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showInkAnnotation="0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C:\Users\Thanaporn\Documents\สศช\02-FVCT\FVCT 70-NS23\01-FVCT 70 (up date)\01-excel All Project_As is 70\02-ดำเนินการ\Excel AllProject-V.2\"/>
    </mc:Choice>
  </mc:AlternateContent>
  <xr:revisionPtr revIDLastSave="0" documentId="13_ncr:1_{73DA05A3-6E43-49AE-A0A7-7C437409F6D8}" xr6:coauthVersionLast="47" xr6:coauthVersionMax="47" xr10:uidLastSave="{00000000-0000-0000-0000-000000000000}"/>
  <bookViews>
    <workbookView xWindow="-110" yWindow="-110" windowWidth="19420" windowHeight="11500" tabRatio="500" firstSheet="7" activeTab="7" xr2:uid="{00000000-000D-0000-FFFF-FFFF00000000}"/>
  </bookViews>
  <sheets>
    <sheet name="ข้อมูลดิบ" sheetId="1" state="hidden" r:id="rId1"/>
    <sheet name="คัดเลือก" sheetId="2" state="hidden" r:id="rId2"/>
    <sheet name="1. นำไปใช้" sheetId="8" state="hidden" r:id="rId3"/>
    <sheet name="3. pivot หน่วยงาน" sheetId="7" state="hidden" r:id="rId4"/>
    <sheet name="โครงการปี 65" sheetId="12" state="hidden" r:id="rId5"/>
    <sheet name="โครงการปี 66" sheetId="13" state="hidden" r:id="rId6"/>
    <sheet name="โครงการปี 65-66" sheetId="14" state="hidden" r:id="rId7"/>
    <sheet name="1. รวม" sheetId="5" r:id="rId8"/>
    <sheet name="5. เรียงปี" sheetId="10" state="hidden" r:id="rId9"/>
    <sheet name="2. เรียง VC" sheetId="26" r:id="rId10"/>
    <sheet name="3. pivot VC" sheetId="27" r:id="rId11"/>
    <sheet name="4. (ร่าง) ข้อเสนอโครงการฯ 69" sheetId="28" r:id="rId12"/>
    <sheet name="5. โครงการสาคัญ ปี 66 – 69" sheetId="21" r:id="rId13"/>
    <sheet name="Pivot หน่วยงาน" sheetId="29" r:id="rId14"/>
    <sheet name="4. (ร่าง) ข้อเสนอโครงการฯ 68" sheetId="20" state="hidden" r:id="rId15"/>
    <sheet name="1. รวม (2)" sheetId="25" state="hidden" r:id="rId16"/>
    <sheet name="ทำการ 230501_use" sheetId="24" state="hidden" r:id="rId17"/>
    <sheet name="ทำการ 230501" sheetId="23" state="hidden" r:id="rId18"/>
    <sheet name="โครงการ 66" sheetId="16" state="hidden" r:id="rId19"/>
    <sheet name="โครงการ 67" sheetId="17" state="hidden" r:id="rId20"/>
    <sheet name="6. เรียง vc" sheetId="11" state="hidden" r:id="rId21"/>
  </sheets>
  <definedNames>
    <definedName name="_xlnm._FilterDatabase" localSheetId="7" hidden="1">'1. รวม'!$A$9:$V$998</definedName>
    <definedName name="_xlnm._FilterDatabase" localSheetId="15" hidden="1">'1. รวม (2)'!$A$9:$V$771</definedName>
    <definedName name="_xlnm._FilterDatabase" localSheetId="9" hidden="1">'2. เรียง VC'!$A$3:$X$992</definedName>
    <definedName name="_xlnm._FilterDatabase" localSheetId="14" hidden="1">'4. (ร่าง) ข้อเสนอโครงการฯ 68'!$A$1:$AF$22</definedName>
    <definedName name="_xlnm._FilterDatabase" localSheetId="11" hidden="1">'4. (ร่าง) ข้อเสนอโครงการฯ 69'!$A$2:$U$14</definedName>
    <definedName name="_xlnm._FilterDatabase" localSheetId="8" hidden="1">'5. เรียงปี'!$B$2:$O$492</definedName>
    <definedName name="_xlnm._FilterDatabase" localSheetId="12" hidden="1">'5. โครงการสาคัญ ปี 66 – 69'!$A$3:$Q$17</definedName>
    <definedName name="_xlnm._FilterDatabase" localSheetId="20" hidden="1">'6. เรียง vc'!$C$2:$P$492</definedName>
    <definedName name="_xlnm._FilterDatabase" localSheetId="13" hidden="1">'Pivot หน่วยงาน'!$E$3:$I$358</definedName>
    <definedName name="_xlnm._FilterDatabase" localSheetId="18" hidden="1">'โครงการ 66'!$A$2:$N$234</definedName>
    <definedName name="_xlnm._FilterDatabase" localSheetId="19" hidden="1">'โครงการ 67'!$A$2:$N$115</definedName>
    <definedName name="_xlnm._FilterDatabase" localSheetId="6" hidden="1">'โครงการปี 65-66'!$A$2:$AW$157</definedName>
    <definedName name="_xlnm._FilterDatabase" localSheetId="16" hidden="1">'ทำการ 230501_use'!$A$6:$R$810</definedName>
  </definedNames>
  <calcPr calcId="191029"/>
  <pivotCaches>
    <pivotCache cacheId="5" r:id="rId22"/>
    <pivotCache cacheId="6" r:id="rId23"/>
    <pivotCache cacheId="7" r:id="rId2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9" i="21" l="1"/>
  <c r="B18" i="21"/>
  <c r="E4" i="28"/>
  <c r="E5" i="28"/>
  <c r="E6" i="28"/>
  <c r="E7" i="28"/>
  <c r="E8" i="28"/>
  <c r="E9" i="28"/>
  <c r="E10" i="28"/>
  <c r="E11" i="28"/>
  <c r="E12" i="28"/>
  <c r="E13" i="28"/>
  <c r="E14" i="28"/>
  <c r="E3" i="28"/>
  <c r="L37" i="27"/>
  <c r="M5" i="27" l="1"/>
  <c r="M6" i="27"/>
  <c r="M7" i="27"/>
  <c r="M8" i="27"/>
  <c r="M9" i="27"/>
  <c r="M38" i="27" s="1"/>
  <c r="M10" i="27"/>
  <c r="M11" i="27"/>
  <c r="M12" i="27"/>
  <c r="M13" i="27"/>
  <c r="M14" i="27"/>
  <c r="M15" i="27"/>
  <c r="M16" i="27"/>
  <c r="M17" i="27"/>
  <c r="M18" i="27"/>
  <c r="M19" i="27"/>
  <c r="M20" i="27"/>
  <c r="M21" i="27"/>
  <c r="M22" i="27"/>
  <c r="M23" i="27"/>
  <c r="M24" i="27"/>
  <c r="M25" i="27"/>
  <c r="M26" i="27"/>
  <c r="M27" i="27"/>
  <c r="M28" i="27"/>
  <c r="M29" i="27"/>
  <c r="M30" i="27"/>
  <c r="M31" i="27"/>
  <c r="M32" i="27"/>
  <c r="M33" i="27"/>
  <c r="M34" i="27"/>
  <c r="M4" i="27"/>
  <c r="M3" i="27"/>
  <c r="E497" i="26"/>
  <c r="E496" i="26"/>
  <c r="E178" i="26"/>
  <c r="E495" i="26"/>
  <c r="E992" i="26"/>
  <c r="E816" i="26"/>
  <c r="E614" i="26"/>
  <c r="E453" i="26"/>
  <c r="E659" i="26"/>
  <c r="E494" i="26"/>
  <c r="E606" i="26"/>
  <c r="E177" i="26"/>
  <c r="E613" i="26"/>
  <c r="E658" i="26"/>
  <c r="E176" i="26"/>
  <c r="E452" i="26"/>
  <c r="E395" i="26"/>
  <c r="E451" i="26"/>
  <c r="E450" i="26"/>
  <c r="E985" i="26"/>
  <c r="E806" i="26"/>
  <c r="E88" i="26"/>
  <c r="E87" i="26"/>
  <c r="E86" i="26"/>
  <c r="E85" i="26"/>
  <c r="E805" i="26"/>
  <c r="E804" i="26"/>
  <c r="E803" i="26"/>
  <c r="E802" i="26"/>
  <c r="E801" i="26"/>
  <c r="E800" i="26"/>
  <c r="E799" i="26"/>
  <c r="E798" i="26"/>
  <c r="E605" i="26"/>
  <c r="E175" i="26"/>
  <c r="E174" i="26"/>
  <c r="E173" i="26"/>
  <c r="E172" i="26"/>
  <c r="E171" i="26"/>
  <c r="E170" i="26"/>
  <c r="E797" i="26"/>
  <c r="E984" i="26"/>
  <c r="E796" i="26"/>
  <c r="E493" i="26"/>
  <c r="E169" i="26"/>
  <c r="E168" i="26"/>
  <c r="E449" i="26"/>
  <c r="E448" i="26"/>
  <c r="E795" i="26"/>
  <c r="E794" i="26"/>
  <c r="E167" i="26"/>
  <c r="E983" i="26"/>
  <c r="E869" i="26"/>
  <c r="E868" i="26"/>
  <c r="E867" i="26"/>
  <c r="E657" i="26"/>
  <c r="E492" i="26"/>
  <c r="E491" i="26"/>
  <c r="E387" i="26"/>
  <c r="E166" i="26"/>
  <c r="E165" i="26"/>
  <c r="E164" i="26"/>
  <c r="E490" i="26"/>
  <c r="E447" i="26"/>
  <c r="E163" i="26"/>
  <c r="E489" i="26"/>
  <c r="E604" i="26"/>
  <c r="E982" i="26"/>
  <c r="E603" i="26"/>
  <c r="E602" i="26"/>
  <c r="E793" i="26"/>
  <c r="E601" i="26"/>
  <c r="E600" i="26"/>
  <c r="E599" i="26"/>
  <c r="E656" i="26"/>
  <c r="E981" i="26"/>
  <c r="E866" i="26"/>
  <c r="E980" i="26"/>
  <c r="E84" i="26"/>
  <c r="E386" i="26"/>
  <c r="E162" i="26"/>
  <c r="E655" i="26"/>
  <c r="E488" i="26"/>
  <c r="E598" i="26"/>
  <c r="E161" i="26"/>
  <c r="E654" i="26"/>
  <c r="E446" i="26"/>
  <c r="E445" i="26"/>
  <c r="E444" i="26"/>
  <c r="E487" i="26"/>
  <c r="E83" i="26"/>
  <c r="E486" i="26"/>
  <c r="E485" i="26"/>
  <c r="E484" i="26"/>
  <c r="E483" i="26"/>
  <c r="E482" i="26"/>
  <c r="E792" i="26"/>
  <c r="E979" i="26"/>
  <c r="E791" i="26"/>
  <c r="E597" i="26"/>
  <c r="E790" i="26"/>
  <c r="E978" i="26"/>
  <c r="E977" i="26"/>
  <c r="E789" i="26"/>
  <c r="E596" i="26"/>
  <c r="E788" i="26"/>
  <c r="E595" i="26"/>
  <c r="E787" i="26"/>
  <c r="E594" i="26"/>
  <c r="E976" i="26"/>
  <c r="E975" i="26"/>
  <c r="E974" i="26"/>
  <c r="E160" i="26"/>
  <c r="E159" i="26"/>
  <c r="E158" i="26"/>
  <c r="E157" i="26"/>
  <c r="E786" i="26"/>
  <c r="E973" i="26"/>
  <c r="E785" i="26"/>
  <c r="E784" i="26"/>
  <c r="E783" i="26"/>
  <c r="E156" i="26"/>
  <c r="E972" i="26"/>
  <c r="E385" i="26"/>
  <c r="E612" i="26"/>
  <c r="E611" i="26"/>
  <c r="E443" i="26"/>
  <c r="E155" i="26"/>
  <c r="E154" i="26"/>
  <c r="E153" i="26"/>
  <c r="E593" i="26"/>
  <c r="E592" i="26"/>
  <c r="E782" i="26"/>
  <c r="E781" i="26"/>
  <c r="E780" i="26"/>
  <c r="E779" i="26"/>
  <c r="E653" i="26"/>
  <c r="E481" i="26"/>
  <c r="E442" i="26"/>
  <c r="E865" i="26"/>
  <c r="E991" i="26"/>
  <c r="E864" i="26"/>
  <c r="E971" i="26"/>
  <c r="E815" i="26"/>
  <c r="E863" i="26"/>
  <c r="E862" i="26"/>
  <c r="E480" i="26"/>
  <c r="E591" i="26"/>
  <c r="E590" i="26"/>
  <c r="E778" i="26"/>
  <c r="E663" i="26"/>
  <c r="E861" i="26"/>
  <c r="E589" i="26"/>
  <c r="E814" i="26"/>
  <c r="E860" i="26"/>
  <c r="E970" i="26"/>
  <c r="E82" i="26"/>
  <c r="E81" i="26"/>
  <c r="E80" i="26"/>
  <c r="E777" i="26"/>
  <c r="E776" i="26"/>
  <c r="E775" i="26"/>
  <c r="E774" i="26"/>
  <c r="E773" i="26"/>
  <c r="E772" i="26"/>
  <c r="E969" i="26"/>
  <c r="E771" i="26"/>
  <c r="E968" i="26"/>
  <c r="E770" i="26"/>
  <c r="E441" i="26"/>
  <c r="E440" i="26"/>
  <c r="E152" i="26"/>
  <c r="E151" i="26"/>
  <c r="E150" i="26"/>
  <c r="E652" i="26"/>
  <c r="E384" i="26"/>
  <c r="E479" i="26"/>
  <c r="E149" i="26"/>
  <c r="E148" i="26"/>
  <c r="E147" i="26"/>
  <c r="E478" i="26"/>
  <c r="E477" i="26"/>
  <c r="E439" i="26"/>
  <c r="E146" i="26"/>
  <c r="E769" i="26"/>
  <c r="E79" i="26"/>
  <c r="E476" i="26"/>
  <c r="E78" i="26"/>
  <c r="E588" i="26"/>
  <c r="E967" i="26"/>
  <c r="E77" i="26"/>
  <c r="E587" i="26"/>
  <c r="E586" i="26"/>
  <c r="E585" i="26"/>
  <c r="E584" i="26"/>
  <c r="E859" i="26"/>
  <c r="E858" i="26"/>
  <c r="E583" i="26"/>
  <c r="E857" i="26"/>
  <c r="E582" i="26"/>
  <c r="E581" i="26"/>
  <c r="E580" i="26"/>
  <c r="E768" i="26"/>
  <c r="E145" i="26"/>
  <c r="E579" i="26"/>
  <c r="E767" i="26"/>
  <c r="E856" i="26"/>
  <c r="E578" i="26"/>
  <c r="E577" i="26"/>
  <c r="E966" i="26"/>
  <c r="E766" i="26"/>
  <c r="E765" i="26"/>
  <c r="E475" i="26"/>
  <c r="E438" i="26"/>
  <c r="E437" i="26"/>
  <c r="E855" i="26"/>
  <c r="E854" i="26"/>
  <c r="E764" i="26"/>
  <c r="E651" i="26"/>
  <c r="E576" i="26"/>
  <c r="E965" i="26"/>
  <c r="E650" i="26"/>
  <c r="E575" i="26"/>
  <c r="E383" i="26"/>
  <c r="E144" i="26"/>
  <c r="E143" i="26"/>
  <c r="E436" i="26"/>
  <c r="E474" i="26"/>
  <c r="E382" i="26"/>
  <c r="E435" i="26"/>
  <c r="E381" i="26"/>
  <c r="E853" i="26"/>
  <c r="E763" i="26"/>
  <c r="E964" i="26"/>
  <c r="E963" i="26"/>
  <c r="E962" i="26"/>
  <c r="E762" i="26"/>
  <c r="E761" i="26"/>
  <c r="E760" i="26"/>
  <c r="E759" i="26"/>
  <c r="E758" i="26"/>
  <c r="E757" i="26"/>
  <c r="E756" i="26"/>
  <c r="E961" i="26"/>
  <c r="E574" i="26"/>
  <c r="E380" i="26"/>
  <c r="E434" i="26"/>
  <c r="E573" i="26"/>
  <c r="E852" i="26"/>
  <c r="E142" i="26"/>
  <c r="E141" i="26"/>
  <c r="E140" i="26"/>
  <c r="E755" i="26"/>
  <c r="E754" i="26"/>
  <c r="E960" i="26"/>
  <c r="E753" i="26"/>
  <c r="E752" i="26"/>
  <c r="E139" i="26"/>
  <c r="E379" i="26"/>
  <c r="E990" i="26"/>
  <c r="E813" i="26"/>
  <c r="E989" i="26"/>
  <c r="E812" i="26"/>
  <c r="E662" i="26"/>
  <c r="E610" i="26"/>
  <c r="E811" i="26"/>
  <c r="E572" i="26"/>
  <c r="E473" i="26"/>
  <c r="E959" i="26"/>
  <c r="E958" i="26"/>
  <c r="E851" i="26"/>
  <c r="E571" i="26"/>
  <c r="E570" i="26"/>
  <c r="E661" i="26"/>
  <c r="E569" i="26"/>
  <c r="E957" i="26"/>
  <c r="E609" i="26"/>
  <c r="E751" i="26"/>
  <c r="E568" i="26"/>
  <c r="E567" i="26"/>
  <c r="E472" i="26"/>
  <c r="E138" i="26"/>
  <c r="E608" i="26"/>
  <c r="E607" i="26"/>
  <c r="E649" i="26"/>
  <c r="E648" i="26"/>
  <c r="E566" i="26"/>
  <c r="E870" i="26"/>
  <c r="E810" i="26"/>
  <c r="E750" i="26"/>
  <c r="E956" i="26"/>
  <c r="E955" i="26"/>
  <c r="E647" i="26"/>
  <c r="E565" i="26"/>
  <c r="E564" i="26"/>
  <c r="E563" i="26"/>
  <c r="E562" i="26"/>
  <c r="E561" i="26"/>
  <c r="E749" i="26"/>
  <c r="E560" i="26"/>
  <c r="E646" i="26"/>
  <c r="E433" i="26"/>
  <c r="E432" i="26"/>
  <c r="E559" i="26"/>
  <c r="E558" i="26"/>
  <c r="E431" i="26"/>
  <c r="E76" i="26"/>
  <c r="E557" i="26"/>
  <c r="E430" i="26"/>
  <c r="E429" i="26"/>
  <c r="E428" i="26"/>
  <c r="E954" i="26"/>
  <c r="E645" i="26"/>
  <c r="E644" i="26"/>
  <c r="E75" i="26"/>
  <c r="E74" i="26"/>
  <c r="E471" i="26"/>
  <c r="E470" i="26"/>
  <c r="E469" i="26"/>
  <c r="E137" i="26"/>
  <c r="E427" i="26"/>
  <c r="E378" i="26"/>
  <c r="E136" i="26"/>
  <c r="E426" i="26"/>
  <c r="E73" i="26"/>
  <c r="E850" i="26"/>
  <c r="E72" i="26"/>
  <c r="E135" i="26"/>
  <c r="E71" i="26"/>
  <c r="E468" i="26"/>
  <c r="E70" i="26"/>
  <c r="E69" i="26"/>
  <c r="E953" i="26"/>
  <c r="E425" i="26"/>
  <c r="E556" i="26"/>
  <c r="E748" i="26"/>
  <c r="E849" i="26"/>
  <c r="E643" i="26"/>
  <c r="E555" i="26"/>
  <c r="E554" i="26"/>
  <c r="E377" i="26"/>
  <c r="E553" i="26"/>
  <c r="E376" i="26"/>
  <c r="E747" i="26"/>
  <c r="E746" i="26"/>
  <c r="E745" i="26"/>
  <c r="E134" i="26"/>
  <c r="E133" i="26"/>
  <c r="E132" i="26"/>
  <c r="E131" i="26"/>
  <c r="E424" i="26"/>
  <c r="E423" i="26"/>
  <c r="E467" i="26"/>
  <c r="E952" i="26"/>
  <c r="E951" i="26"/>
  <c r="E848" i="26"/>
  <c r="E744" i="26"/>
  <c r="E422" i="26"/>
  <c r="E743" i="26"/>
  <c r="E950" i="26"/>
  <c r="E466" i="26"/>
  <c r="E421" i="26"/>
  <c r="E949" i="26"/>
  <c r="E130" i="26"/>
  <c r="E68" i="26"/>
  <c r="E67" i="26"/>
  <c r="E948" i="26"/>
  <c r="E420" i="26"/>
  <c r="E947" i="26"/>
  <c r="E66" i="26"/>
  <c r="E65" i="26"/>
  <c r="E946" i="26"/>
  <c r="E64" i="26"/>
  <c r="E552" i="26"/>
  <c r="E742" i="26"/>
  <c r="E63" i="26"/>
  <c r="E551" i="26"/>
  <c r="E847" i="26"/>
  <c r="E846" i="26"/>
  <c r="E550" i="26"/>
  <c r="E845" i="26"/>
  <c r="E741" i="26"/>
  <c r="E129" i="26"/>
  <c r="E128" i="26"/>
  <c r="E127" i="26"/>
  <c r="E62" i="26"/>
  <c r="E61" i="26"/>
  <c r="E549" i="26"/>
  <c r="E548" i="26"/>
  <c r="E547" i="26"/>
  <c r="E642" i="26"/>
  <c r="E465" i="26"/>
  <c r="E844" i="26"/>
  <c r="E740" i="26"/>
  <c r="E739" i="26"/>
  <c r="E738" i="26"/>
  <c r="E126" i="26"/>
  <c r="E945" i="26"/>
  <c r="E125" i="26"/>
  <c r="E737" i="26"/>
  <c r="E944" i="26"/>
  <c r="E60" i="26"/>
  <c r="E843" i="26"/>
  <c r="E736" i="26"/>
  <c r="E735" i="26"/>
  <c r="E546" i="26"/>
  <c r="E545" i="26"/>
  <c r="E544" i="26"/>
  <c r="E641" i="26"/>
  <c r="E734" i="26"/>
  <c r="E733" i="26"/>
  <c r="E732" i="26"/>
  <c r="E731" i="26"/>
  <c r="E730" i="26"/>
  <c r="E729" i="26"/>
  <c r="E728" i="26"/>
  <c r="E727" i="26"/>
  <c r="E726" i="26"/>
  <c r="E943" i="26"/>
  <c r="E842" i="26"/>
  <c r="E841" i="26"/>
  <c r="E725" i="26"/>
  <c r="E942" i="26"/>
  <c r="E724" i="26"/>
  <c r="E840" i="26"/>
  <c r="E543" i="26"/>
  <c r="E723" i="26"/>
  <c r="E542" i="26"/>
  <c r="E124" i="26"/>
  <c r="E640" i="26"/>
  <c r="E722" i="26"/>
  <c r="E721" i="26"/>
  <c r="E419" i="26"/>
  <c r="E941" i="26"/>
  <c r="E418" i="26"/>
  <c r="E839" i="26"/>
  <c r="E838" i="26"/>
  <c r="E123" i="26"/>
  <c r="E122" i="26"/>
  <c r="E121" i="26"/>
  <c r="E375" i="26"/>
  <c r="E120" i="26"/>
  <c r="E119" i="26"/>
  <c r="E541" i="26"/>
  <c r="E59" i="26"/>
  <c r="E417" i="26"/>
  <c r="E58" i="26"/>
  <c r="E374" i="26"/>
  <c r="E540" i="26"/>
  <c r="E809" i="26"/>
  <c r="E394" i="26"/>
  <c r="E393" i="26"/>
  <c r="E392" i="26"/>
  <c r="E808" i="26"/>
  <c r="E720" i="26"/>
  <c r="E940" i="26"/>
  <c r="E373" i="26"/>
  <c r="E57" i="26"/>
  <c r="E372" i="26"/>
  <c r="E719" i="26"/>
  <c r="E988" i="26"/>
  <c r="E987" i="26"/>
  <c r="E837" i="26"/>
  <c r="E836" i="26"/>
  <c r="E371" i="26"/>
  <c r="E660" i="26"/>
  <c r="E370" i="26"/>
  <c r="E118" i="26"/>
  <c r="E391" i="26"/>
  <c r="E117" i="26"/>
  <c r="E939" i="26"/>
  <c r="E539" i="26"/>
  <c r="E835" i="26"/>
  <c r="E538" i="26"/>
  <c r="E56" i="26"/>
  <c r="E718" i="26"/>
  <c r="E938" i="26"/>
  <c r="E116" i="26"/>
  <c r="E115" i="26"/>
  <c r="E114" i="26"/>
  <c r="E937" i="26"/>
  <c r="E369" i="26"/>
  <c r="E368" i="26"/>
  <c r="E639" i="26"/>
  <c r="E113" i="26"/>
  <c r="E416" i="26"/>
  <c r="E112" i="26"/>
  <c r="E415" i="26"/>
  <c r="E464" i="26"/>
  <c r="E367" i="26"/>
  <c r="E55" i="26"/>
  <c r="E54" i="26"/>
  <c r="E717" i="26"/>
  <c r="E716" i="26"/>
  <c r="E936" i="26"/>
  <c r="E53" i="26"/>
  <c r="E715" i="26"/>
  <c r="E366" i="26"/>
  <c r="E365" i="26"/>
  <c r="E714" i="26"/>
  <c r="E713" i="26"/>
  <c r="E52" i="26"/>
  <c r="E51" i="26"/>
  <c r="E364" i="26"/>
  <c r="E50" i="26"/>
  <c r="E49" i="26"/>
  <c r="E111" i="26"/>
  <c r="E363" i="26"/>
  <c r="E935" i="26"/>
  <c r="E362" i="26"/>
  <c r="E712" i="26"/>
  <c r="E711" i="26"/>
  <c r="E638" i="26"/>
  <c r="E537" i="26"/>
  <c r="E110" i="26"/>
  <c r="E536" i="26"/>
  <c r="E934" i="26"/>
  <c r="E933" i="26"/>
  <c r="E361" i="26"/>
  <c r="E637" i="26"/>
  <c r="E636" i="26"/>
  <c r="E635" i="26"/>
  <c r="E634" i="26"/>
  <c r="E360" i="26"/>
  <c r="E535" i="26"/>
  <c r="E534" i="26"/>
  <c r="E932" i="26"/>
  <c r="E533" i="26"/>
  <c r="E109" i="26"/>
  <c r="E108" i="26"/>
  <c r="E48" i="26"/>
  <c r="E532" i="26"/>
  <c r="E931" i="26"/>
  <c r="E930" i="26"/>
  <c r="E929" i="26"/>
  <c r="E107" i="26"/>
  <c r="E414" i="26"/>
  <c r="E928" i="26"/>
  <c r="E927" i="26"/>
  <c r="E710" i="26"/>
  <c r="E47" i="26"/>
  <c r="E709" i="26"/>
  <c r="E413" i="26"/>
  <c r="E359" i="26"/>
  <c r="E531" i="26"/>
  <c r="E358" i="26"/>
  <c r="E926" i="26"/>
  <c r="E925" i="26"/>
  <c r="E708" i="26"/>
  <c r="E412" i="26"/>
  <c r="E530" i="26"/>
  <c r="E924" i="26"/>
  <c r="E707" i="26"/>
  <c r="E411" i="26"/>
  <c r="E357" i="26"/>
  <c r="E356" i="26"/>
  <c r="E706" i="26"/>
  <c r="E529" i="26"/>
  <c r="E705" i="26"/>
  <c r="E834" i="26"/>
  <c r="E528" i="26"/>
  <c r="E633" i="26"/>
  <c r="E704" i="26"/>
  <c r="E833" i="26"/>
  <c r="E355" i="26"/>
  <c r="E923" i="26"/>
  <c r="E703" i="26"/>
  <c r="E922" i="26"/>
  <c r="E921" i="26"/>
  <c r="E354" i="26"/>
  <c r="E527" i="26"/>
  <c r="E702" i="26"/>
  <c r="E353" i="26"/>
  <c r="E352" i="26"/>
  <c r="E351" i="26"/>
  <c r="E832" i="26"/>
  <c r="E106" i="26"/>
  <c r="E350" i="26"/>
  <c r="E105" i="26"/>
  <c r="E701" i="26"/>
  <c r="E349" i="26"/>
  <c r="E700" i="26"/>
  <c r="E526" i="26"/>
  <c r="E348" i="26"/>
  <c r="E525" i="26"/>
  <c r="E920" i="26"/>
  <c r="E347" i="26"/>
  <c r="E524" i="26"/>
  <c r="E523" i="26"/>
  <c r="E919" i="26"/>
  <c r="E918" i="26"/>
  <c r="E346" i="26"/>
  <c r="E831" i="26"/>
  <c r="E917" i="26"/>
  <c r="E699" i="26"/>
  <c r="E345" i="26"/>
  <c r="E344" i="26"/>
  <c r="E46" i="26"/>
  <c r="E522" i="26"/>
  <c r="E830" i="26"/>
  <c r="E829" i="26"/>
  <c r="E828" i="26"/>
  <c r="E410" i="26"/>
  <c r="E916" i="26"/>
  <c r="E343" i="26"/>
  <c r="E915" i="26"/>
  <c r="E698" i="26"/>
  <c r="E914" i="26"/>
  <c r="E697" i="26"/>
  <c r="E696" i="26"/>
  <c r="E695" i="26"/>
  <c r="E342" i="26"/>
  <c r="E45" i="26"/>
  <c r="E44" i="26"/>
  <c r="E986" i="26"/>
  <c r="E390" i="26"/>
  <c r="E389" i="26"/>
  <c r="E388" i="26"/>
  <c r="E913" i="26"/>
  <c r="E43" i="26"/>
  <c r="E912" i="26"/>
  <c r="E409" i="26"/>
  <c r="E42" i="26"/>
  <c r="E521" i="26"/>
  <c r="E807" i="26"/>
  <c r="E827" i="26"/>
  <c r="E520" i="26"/>
  <c r="E41" i="26"/>
  <c r="E694" i="26"/>
  <c r="E463" i="26"/>
  <c r="E462" i="26"/>
  <c r="E911" i="26"/>
  <c r="E910" i="26"/>
  <c r="E341" i="26"/>
  <c r="E104" i="26"/>
  <c r="E103" i="26"/>
  <c r="E102" i="26"/>
  <c r="E519" i="26"/>
  <c r="E518" i="26"/>
  <c r="E517" i="26"/>
  <c r="E516" i="26"/>
  <c r="E632" i="26"/>
  <c r="E340" i="26"/>
  <c r="E339" i="26"/>
  <c r="E338" i="26"/>
  <c r="E337" i="26"/>
  <c r="E101" i="26"/>
  <c r="E909" i="26"/>
  <c r="E908" i="26"/>
  <c r="E693" i="26"/>
  <c r="E692" i="26"/>
  <c r="E100" i="26"/>
  <c r="E461" i="26"/>
  <c r="E907" i="26"/>
  <c r="E336" i="26"/>
  <c r="E408" i="26"/>
  <c r="E460" i="26"/>
  <c r="E407" i="26"/>
  <c r="E406" i="26"/>
  <c r="E405" i="26"/>
  <c r="E459" i="26"/>
  <c r="E404" i="26"/>
  <c r="E691" i="26"/>
  <c r="E335" i="26"/>
  <c r="E334" i="26"/>
  <c r="E906" i="26"/>
  <c r="E40" i="26"/>
  <c r="E99" i="26"/>
  <c r="E905" i="26"/>
  <c r="E98" i="26"/>
  <c r="E97" i="26"/>
  <c r="E39" i="26"/>
  <c r="E333" i="26"/>
  <c r="E826" i="26"/>
  <c r="E904" i="26"/>
  <c r="E631" i="26"/>
  <c r="E630" i="26"/>
  <c r="E629" i="26"/>
  <c r="E628" i="26"/>
  <c r="E627" i="26"/>
  <c r="E626" i="26"/>
  <c r="E625" i="26"/>
  <c r="E624" i="26"/>
  <c r="E515" i="26"/>
  <c r="E623" i="26"/>
  <c r="E622" i="26"/>
  <c r="E621" i="26"/>
  <c r="E690" i="26"/>
  <c r="E38" i="26"/>
  <c r="E903" i="26"/>
  <c r="E514" i="26"/>
  <c r="E902" i="26"/>
  <c r="E901" i="26"/>
  <c r="E332" i="26"/>
  <c r="E513" i="26"/>
  <c r="E620" i="26"/>
  <c r="E619" i="26"/>
  <c r="E689" i="26"/>
  <c r="E512" i="26"/>
  <c r="E511" i="26"/>
  <c r="E688" i="26"/>
  <c r="E687" i="26"/>
  <c r="E900" i="26"/>
  <c r="E686" i="26"/>
  <c r="E685" i="26"/>
  <c r="E684" i="26"/>
  <c r="E510" i="26"/>
  <c r="E509" i="26"/>
  <c r="E508" i="26"/>
  <c r="E618" i="26"/>
  <c r="E331" i="26"/>
  <c r="E330" i="26"/>
  <c r="E507" i="26"/>
  <c r="E683" i="26"/>
  <c r="E329" i="26"/>
  <c r="E96" i="26"/>
  <c r="E506" i="26"/>
  <c r="E95" i="26"/>
  <c r="E94" i="26"/>
  <c r="E682" i="26"/>
  <c r="E681" i="26"/>
  <c r="E680" i="26"/>
  <c r="E825" i="26"/>
  <c r="E679" i="26"/>
  <c r="E678" i="26"/>
  <c r="E617" i="26"/>
  <c r="E899" i="26"/>
  <c r="E505" i="26"/>
  <c r="E93" i="26"/>
  <c r="E328" i="26"/>
  <c r="E898" i="26"/>
  <c r="E327" i="26"/>
  <c r="E824" i="26"/>
  <c r="E616" i="26"/>
  <c r="E326" i="26"/>
  <c r="E325" i="26"/>
  <c r="E324" i="26"/>
  <c r="E323" i="26"/>
  <c r="E677" i="26"/>
  <c r="E897" i="26"/>
  <c r="E322" i="26"/>
  <c r="E896" i="26"/>
  <c r="E895" i="26"/>
  <c r="E321" i="26"/>
  <c r="E894" i="26"/>
  <c r="E893" i="26"/>
  <c r="E823" i="26"/>
  <c r="E320" i="26"/>
  <c r="E319" i="26"/>
  <c r="E318" i="26"/>
  <c r="E317" i="26"/>
  <c r="E316" i="26"/>
  <c r="E315" i="26"/>
  <c r="E314" i="26"/>
  <c r="E313" i="26"/>
  <c r="E92" i="26"/>
  <c r="E91" i="26"/>
  <c r="E822" i="26"/>
  <c r="E312" i="26"/>
  <c r="E892" i="26"/>
  <c r="E676" i="26"/>
  <c r="E311" i="26"/>
  <c r="E310" i="26"/>
  <c r="E891" i="26"/>
  <c r="E235" i="26"/>
  <c r="E234" i="26"/>
  <c r="E615" i="26"/>
  <c r="E820" i="26"/>
  <c r="E819" i="26"/>
  <c r="E668" i="26"/>
  <c r="E502" i="26"/>
  <c r="E501" i="26"/>
  <c r="E30" i="26"/>
  <c r="E29" i="26"/>
  <c r="E457" i="26"/>
  <c r="E402" i="26"/>
  <c r="E28" i="26"/>
  <c r="E233" i="26"/>
  <c r="E27" i="26"/>
  <c r="E500" i="26"/>
  <c r="E232" i="26"/>
  <c r="E667" i="26"/>
  <c r="E231" i="26"/>
  <c r="E26" i="26"/>
  <c r="E25" i="26"/>
  <c r="E24" i="26"/>
  <c r="E23" i="26"/>
  <c r="E22" i="26"/>
  <c r="E401" i="26"/>
  <c r="E400" i="26"/>
  <c r="E399" i="26"/>
  <c r="E21" i="26"/>
  <c r="E90" i="26"/>
  <c r="E398" i="26"/>
  <c r="E20" i="26"/>
  <c r="E19" i="26"/>
  <c r="E18" i="26"/>
  <c r="E17" i="26"/>
  <c r="E16" i="26"/>
  <c r="E15" i="26"/>
  <c r="E89" i="26"/>
  <c r="E14" i="26"/>
  <c r="E13" i="26"/>
  <c r="E818" i="26"/>
  <c r="B386" i="5"/>
  <c r="B550" i="5"/>
  <c r="B551" i="5"/>
  <c r="B552" i="5"/>
  <c r="B553" i="5"/>
  <c r="B554" i="5"/>
  <c r="B555" i="5"/>
  <c r="B556" i="5"/>
  <c r="B557" i="5"/>
  <c r="B558" i="5"/>
  <c r="B559" i="5"/>
  <c r="B560" i="5"/>
  <c r="B561" i="5"/>
  <c r="B562" i="5"/>
  <c r="B563" i="5"/>
  <c r="B564" i="5"/>
  <c r="B565" i="5"/>
  <c r="B566" i="5"/>
  <c r="B567" i="5"/>
  <c r="B568" i="5"/>
  <c r="B569" i="5"/>
  <c r="B570" i="5"/>
  <c r="B571" i="5"/>
  <c r="B572" i="5"/>
  <c r="B573" i="5"/>
  <c r="B574" i="5"/>
  <c r="B575" i="5"/>
  <c r="B576" i="5"/>
  <c r="B577" i="5"/>
  <c r="B578" i="5"/>
  <c r="B579" i="5"/>
  <c r="B580" i="5"/>
  <c r="B581" i="5"/>
  <c r="B582" i="5"/>
  <c r="B583" i="5"/>
  <c r="B584" i="5"/>
  <c r="B585" i="5"/>
  <c r="B586" i="5"/>
  <c r="B587" i="5"/>
  <c r="B588" i="5"/>
  <c r="B589" i="5"/>
  <c r="B590" i="5"/>
  <c r="B591" i="5"/>
  <c r="B592" i="5"/>
  <c r="B593" i="5"/>
  <c r="B594" i="5"/>
  <c r="B595" i="5"/>
  <c r="B596" i="5"/>
  <c r="B597" i="5"/>
  <c r="B598" i="5"/>
  <c r="B599" i="5"/>
  <c r="B600" i="5"/>
  <c r="B601" i="5"/>
  <c r="B602" i="5"/>
  <c r="B603" i="5"/>
  <c r="B604" i="5"/>
  <c r="B605" i="5"/>
  <c r="B606" i="5"/>
  <c r="B607" i="5"/>
  <c r="B608" i="5"/>
  <c r="B609" i="5"/>
  <c r="B610" i="5"/>
  <c r="B611" i="5"/>
  <c r="B612" i="5"/>
  <c r="B613" i="5"/>
  <c r="B614" i="5"/>
  <c r="B615" i="5"/>
  <c r="B616" i="5"/>
  <c r="B617" i="5"/>
  <c r="B618" i="5"/>
  <c r="B619" i="5"/>
  <c r="B620" i="5"/>
  <c r="B621" i="5"/>
  <c r="B622" i="5"/>
  <c r="B623" i="5"/>
  <c r="B624" i="5"/>
  <c r="B625" i="5"/>
  <c r="B626" i="5"/>
  <c r="B627" i="5"/>
  <c r="B628" i="5"/>
  <c r="B629" i="5"/>
  <c r="B630" i="5"/>
  <c r="B631" i="5"/>
  <c r="B632" i="5"/>
  <c r="B633" i="5"/>
  <c r="B634" i="5"/>
  <c r="B635" i="5"/>
  <c r="B636" i="5"/>
  <c r="B637" i="5"/>
  <c r="B638" i="5"/>
  <c r="B639" i="5"/>
  <c r="B640" i="5"/>
  <c r="B641" i="5"/>
  <c r="B642" i="5"/>
  <c r="B643" i="5"/>
  <c r="B644" i="5"/>
  <c r="B645" i="5"/>
  <c r="B646" i="5"/>
  <c r="B647" i="5"/>
  <c r="B648" i="5"/>
  <c r="B649" i="5"/>
  <c r="B650" i="5"/>
  <c r="B651" i="5"/>
  <c r="B652" i="5"/>
  <c r="B653" i="5"/>
  <c r="B654" i="5"/>
  <c r="B655" i="5"/>
  <c r="B656" i="5"/>
  <c r="B657" i="5"/>
  <c r="B658" i="5"/>
  <c r="B659" i="5"/>
  <c r="B660" i="5"/>
  <c r="B661" i="5"/>
  <c r="B662" i="5"/>
  <c r="B663" i="5"/>
  <c r="B664" i="5"/>
  <c r="B665" i="5"/>
  <c r="B666" i="5"/>
  <c r="B667" i="5"/>
  <c r="B668" i="5"/>
  <c r="B669" i="5"/>
  <c r="B670" i="5"/>
  <c r="B671" i="5"/>
  <c r="B672" i="5"/>
  <c r="B673" i="5"/>
  <c r="B674" i="5"/>
  <c r="B675" i="5"/>
  <c r="B676" i="5"/>
  <c r="B677" i="5"/>
  <c r="B678" i="5"/>
  <c r="B679" i="5"/>
  <c r="B680" i="5"/>
  <c r="B681" i="5"/>
  <c r="B682" i="5"/>
  <c r="B683" i="5"/>
  <c r="B684" i="5"/>
  <c r="B685" i="5"/>
  <c r="B686" i="5"/>
  <c r="B687" i="5"/>
  <c r="B688" i="5"/>
  <c r="B689" i="5"/>
  <c r="B690" i="5"/>
  <c r="B691" i="5"/>
  <c r="B692" i="5"/>
  <c r="B693" i="5"/>
  <c r="B694" i="5"/>
  <c r="B695" i="5"/>
  <c r="B696" i="5"/>
  <c r="B697" i="5"/>
  <c r="B698" i="5"/>
  <c r="B699" i="5"/>
  <c r="B700" i="5"/>
  <c r="B701" i="5"/>
  <c r="B702" i="5"/>
  <c r="B703" i="5"/>
  <c r="B704" i="5"/>
  <c r="B705" i="5"/>
  <c r="B706" i="5"/>
  <c r="B740" i="5"/>
  <c r="B741" i="5"/>
  <c r="B742" i="5"/>
  <c r="B743" i="5"/>
  <c r="B744" i="5"/>
  <c r="B745" i="5"/>
  <c r="B746" i="5"/>
  <c r="B747" i="5"/>
  <c r="B748" i="5"/>
  <c r="B749" i="5"/>
  <c r="B750" i="5"/>
  <c r="B751" i="5"/>
  <c r="B752" i="5"/>
  <c r="B753" i="5"/>
  <c r="B754" i="5"/>
  <c r="B755" i="5"/>
  <c r="B756" i="5"/>
  <c r="B757" i="5"/>
  <c r="B758" i="5"/>
  <c r="B759" i="5"/>
  <c r="B760" i="5"/>
  <c r="B761" i="5"/>
  <c r="B762" i="5"/>
  <c r="B763" i="5"/>
  <c r="B764" i="5"/>
  <c r="B765" i="5"/>
  <c r="B766" i="5"/>
  <c r="B767" i="5"/>
  <c r="B768" i="5"/>
  <c r="B769" i="5"/>
  <c r="B770" i="5"/>
  <c r="B771" i="5"/>
  <c r="B772" i="5"/>
  <c r="B773" i="5"/>
  <c r="B774" i="5"/>
  <c r="B775" i="5"/>
  <c r="B776" i="5"/>
  <c r="B777" i="5"/>
  <c r="B778" i="5"/>
  <c r="B779" i="5"/>
  <c r="B780" i="5"/>
  <c r="B781" i="5"/>
  <c r="B782" i="5"/>
  <c r="B783" i="5"/>
  <c r="B784" i="5"/>
  <c r="B785" i="5"/>
  <c r="B786" i="5"/>
  <c r="B787" i="5"/>
  <c r="B788" i="5"/>
  <c r="B789" i="5"/>
  <c r="B790" i="5"/>
  <c r="B791" i="5"/>
  <c r="B792" i="5"/>
  <c r="B793" i="5"/>
  <c r="B794" i="5"/>
  <c r="B795" i="5"/>
  <c r="B796" i="5"/>
  <c r="B797" i="5"/>
  <c r="B798" i="5"/>
  <c r="B799" i="5"/>
  <c r="B800" i="5"/>
  <c r="B801" i="5"/>
  <c r="B802" i="5"/>
  <c r="B803" i="5"/>
  <c r="B804" i="5"/>
  <c r="B805" i="5"/>
  <c r="B806" i="5"/>
  <c r="B807" i="5"/>
  <c r="B808" i="5"/>
  <c r="B809" i="5"/>
  <c r="B810" i="5"/>
  <c r="B811" i="5"/>
  <c r="B812" i="5"/>
  <c r="B813" i="5"/>
  <c r="B814" i="5"/>
  <c r="B815" i="5"/>
  <c r="B816" i="5"/>
  <c r="B817" i="5"/>
  <c r="B818" i="5"/>
  <c r="B819" i="5"/>
  <c r="B820" i="5"/>
  <c r="B821" i="5"/>
  <c r="B822" i="5"/>
  <c r="B823" i="5"/>
  <c r="B824" i="5"/>
  <c r="B825" i="5"/>
  <c r="B826" i="5"/>
  <c r="B827" i="5"/>
  <c r="B828" i="5"/>
  <c r="B829" i="5"/>
  <c r="B830" i="5"/>
  <c r="B831" i="5"/>
  <c r="B832" i="5"/>
  <c r="B833" i="5"/>
  <c r="B834" i="5"/>
  <c r="B835" i="5"/>
  <c r="B836" i="5"/>
  <c r="B837" i="5"/>
  <c r="B838" i="5"/>
  <c r="B839" i="5"/>
  <c r="B840" i="5"/>
  <c r="B841" i="5"/>
  <c r="B842" i="5"/>
  <c r="B875" i="5"/>
  <c r="B876" i="5"/>
  <c r="B877" i="5"/>
  <c r="B878" i="5"/>
  <c r="B879" i="5"/>
  <c r="B880" i="5"/>
  <c r="B881" i="5"/>
  <c r="B882" i="5"/>
  <c r="B883" i="5"/>
  <c r="B884" i="5"/>
  <c r="B885" i="5"/>
  <c r="B886" i="5"/>
  <c r="B887" i="5"/>
  <c r="B888" i="5"/>
  <c r="B889" i="5"/>
  <c r="B890" i="5"/>
  <c r="B891" i="5"/>
  <c r="B892" i="5"/>
  <c r="B893" i="5"/>
  <c r="B894" i="5"/>
  <c r="B895" i="5"/>
  <c r="B896" i="5"/>
  <c r="B897" i="5"/>
  <c r="B898" i="5"/>
  <c r="B899" i="5"/>
  <c r="B900" i="5"/>
  <c r="B901" i="5"/>
  <c r="B902" i="5"/>
  <c r="B903" i="5"/>
  <c r="B904" i="5"/>
  <c r="B905" i="5"/>
  <c r="B906" i="5"/>
  <c r="B907" i="5"/>
  <c r="B908" i="5"/>
  <c r="B909" i="5"/>
  <c r="B910" i="5"/>
  <c r="B911" i="5"/>
  <c r="B912" i="5"/>
  <c r="B913" i="5"/>
  <c r="B914" i="5"/>
  <c r="B915" i="5"/>
  <c r="B916" i="5"/>
  <c r="B917" i="5"/>
  <c r="B918" i="5"/>
  <c r="B919" i="5"/>
  <c r="B920" i="5"/>
  <c r="B921" i="5"/>
  <c r="B922" i="5"/>
  <c r="B923" i="5"/>
  <c r="B924" i="5"/>
  <c r="B925" i="5"/>
  <c r="B926" i="5"/>
  <c r="B927" i="5"/>
  <c r="B928" i="5"/>
  <c r="B929" i="5"/>
  <c r="B930" i="5"/>
  <c r="B931" i="5"/>
  <c r="B932" i="5"/>
  <c r="B933" i="5"/>
  <c r="B934" i="5"/>
  <c r="B935" i="5"/>
  <c r="B936" i="5"/>
  <c r="B937" i="5"/>
  <c r="B938" i="5"/>
  <c r="B939" i="5"/>
  <c r="B940" i="5"/>
  <c r="B941" i="5"/>
  <c r="B942" i="5"/>
  <c r="B943" i="5"/>
  <c r="B944" i="5"/>
  <c r="B945" i="5"/>
  <c r="B946" i="5"/>
  <c r="B947" i="5"/>
  <c r="B948" i="5"/>
  <c r="B949" i="5"/>
  <c r="B950" i="5"/>
  <c r="B951" i="5"/>
  <c r="B952" i="5"/>
  <c r="B953" i="5"/>
  <c r="B954" i="5"/>
  <c r="B955" i="5"/>
  <c r="B956" i="5"/>
  <c r="B957" i="5"/>
  <c r="B958" i="5"/>
  <c r="B959" i="5"/>
  <c r="B960" i="5"/>
  <c r="B961" i="5"/>
  <c r="B962" i="5"/>
  <c r="B963" i="5"/>
  <c r="B964" i="5"/>
  <c r="B965" i="5"/>
  <c r="B966" i="5"/>
  <c r="B967" i="5"/>
  <c r="B968" i="5"/>
  <c r="B969" i="5"/>
  <c r="B970" i="5"/>
  <c r="B971" i="5"/>
  <c r="B972" i="5"/>
  <c r="B973" i="5"/>
  <c r="B974" i="5"/>
  <c r="B975" i="5"/>
  <c r="B976" i="5"/>
  <c r="B977" i="5"/>
  <c r="B978" i="5"/>
  <c r="B92" i="5"/>
  <c r="B93" i="5"/>
  <c r="B94" i="5"/>
  <c r="B95" i="5"/>
  <c r="B96" i="5"/>
  <c r="B97" i="5"/>
  <c r="B98" i="5"/>
  <c r="B99" i="5"/>
  <c r="B100" i="5"/>
  <c r="B101" i="5"/>
  <c r="B102" i="5"/>
  <c r="B103" i="5"/>
  <c r="B104" i="5"/>
  <c r="B105" i="5"/>
  <c r="B106" i="5"/>
  <c r="B107" i="5"/>
  <c r="B108" i="5"/>
  <c r="B109" i="5"/>
  <c r="B110" i="5"/>
  <c r="B111" i="5"/>
  <c r="B112" i="5"/>
  <c r="B113" i="5"/>
  <c r="B114" i="5"/>
  <c r="B115" i="5"/>
  <c r="B116" i="5"/>
  <c r="B117" i="5"/>
  <c r="B118" i="5"/>
  <c r="B119" i="5"/>
  <c r="B120" i="5"/>
  <c r="B121" i="5"/>
  <c r="B122" i="5"/>
  <c r="B123" i="5"/>
  <c r="B124" i="5"/>
  <c r="B125" i="5"/>
  <c r="B126" i="5"/>
  <c r="B127" i="5"/>
  <c r="B128" i="5"/>
  <c r="B129" i="5"/>
  <c r="B130" i="5"/>
  <c r="B131" i="5"/>
  <c r="B235" i="5"/>
  <c r="B236" i="5"/>
  <c r="B237" i="5"/>
  <c r="B238" i="5"/>
  <c r="B239" i="5"/>
  <c r="B240" i="5"/>
  <c r="B241" i="5"/>
  <c r="B242" i="5"/>
  <c r="B243" i="5"/>
  <c r="B244" i="5"/>
  <c r="B245" i="5"/>
  <c r="B246" i="5"/>
  <c r="B247" i="5"/>
  <c r="B248" i="5"/>
  <c r="B249" i="5"/>
  <c r="B250" i="5"/>
  <c r="B251" i="5"/>
  <c r="B252" i="5"/>
  <c r="B253" i="5"/>
  <c r="B254" i="5"/>
  <c r="B255" i="5"/>
  <c r="B256" i="5"/>
  <c r="B257" i="5"/>
  <c r="B258" i="5"/>
  <c r="B259" i="5"/>
  <c r="B260" i="5"/>
  <c r="B261" i="5"/>
  <c r="B262" i="5"/>
  <c r="B263" i="5"/>
  <c r="B264" i="5"/>
  <c r="B265" i="5"/>
  <c r="B266" i="5"/>
  <c r="B267" i="5"/>
  <c r="B268" i="5"/>
  <c r="B269" i="5"/>
  <c r="B270" i="5"/>
  <c r="B271" i="5"/>
  <c r="B272" i="5"/>
  <c r="B273" i="5"/>
  <c r="B274" i="5"/>
  <c r="B275" i="5"/>
  <c r="B276" i="5"/>
  <c r="B277" i="5"/>
  <c r="B278" i="5"/>
  <c r="B279" i="5"/>
  <c r="B280" i="5"/>
  <c r="B281" i="5"/>
  <c r="B282" i="5"/>
  <c r="B283" i="5"/>
  <c r="B284" i="5"/>
  <c r="B285" i="5"/>
  <c r="B286" i="5"/>
  <c r="B287" i="5"/>
  <c r="B288" i="5"/>
  <c r="B289" i="5"/>
  <c r="B290" i="5"/>
  <c r="B291" i="5"/>
  <c r="B292" i="5"/>
  <c r="B293" i="5"/>
  <c r="B294" i="5"/>
  <c r="B295" i="5"/>
  <c r="B296" i="5"/>
  <c r="B297" i="5"/>
  <c r="B298" i="5"/>
  <c r="B299" i="5"/>
  <c r="B300" i="5"/>
  <c r="B301" i="5"/>
  <c r="B302" i="5"/>
  <c r="B303" i="5"/>
  <c r="B304" i="5"/>
  <c r="B305" i="5"/>
  <c r="B306" i="5"/>
  <c r="B307" i="5"/>
  <c r="B308" i="5"/>
  <c r="B309" i="5"/>
  <c r="B310" i="5"/>
  <c r="B311" i="5"/>
  <c r="B312" i="5"/>
  <c r="B313" i="5"/>
  <c r="B314" i="5"/>
  <c r="B315" i="5"/>
  <c r="B316" i="5"/>
  <c r="B317" i="5"/>
  <c r="B318" i="5"/>
  <c r="B319" i="5"/>
  <c r="B320" i="5"/>
  <c r="B321" i="5"/>
  <c r="B322" i="5"/>
  <c r="B323" i="5"/>
  <c r="B324" i="5"/>
  <c r="B325" i="5"/>
  <c r="B326" i="5"/>
  <c r="B327" i="5"/>
  <c r="B328" i="5"/>
  <c r="B329" i="5"/>
  <c r="B330" i="5"/>
  <c r="B331" i="5"/>
  <c r="B332" i="5"/>
  <c r="B333" i="5"/>
  <c r="B334" i="5"/>
  <c r="B335" i="5"/>
  <c r="B336" i="5"/>
  <c r="B337" i="5"/>
  <c r="B338" i="5"/>
  <c r="B339" i="5"/>
  <c r="B340" i="5"/>
  <c r="B341" i="5"/>
  <c r="B342" i="5"/>
  <c r="B343" i="5"/>
  <c r="B344" i="5"/>
  <c r="B345" i="5"/>
  <c r="B346" i="5"/>
  <c r="B347" i="5"/>
  <c r="B348" i="5"/>
  <c r="B349" i="5"/>
  <c r="B350" i="5"/>
  <c r="B351" i="5"/>
  <c r="B352" i="5"/>
  <c r="B353" i="5"/>
  <c r="B354" i="5"/>
  <c r="B355" i="5"/>
  <c r="B356" i="5"/>
  <c r="B357" i="5"/>
  <c r="B358" i="5"/>
  <c r="B359" i="5"/>
  <c r="B360" i="5"/>
  <c r="B361" i="5"/>
  <c r="B362" i="5"/>
  <c r="B363" i="5"/>
  <c r="B364" i="5"/>
  <c r="B365" i="5"/>
  <c r="B366" i="5"/>
  <c r="B367" i="5"/>
  <c r="B368" i="5"/>
  <c r="B369" i="5"/>
  <c r="B370" i="5"/>
  <c r="B371" i="5"/>
  <c r="B387" i="5"/>
  <c r="B388" i="5"/>
  <c r="B389" i="5"/>
  <c r="B390" i="5"/>
  <c r="B391" i="5"/>
  <c r="B392" i="5"/>
  <c r="B393" i="5"/>
  <c r="B394" i="5"/>
  <c r="B395" i="5"/>
  <c r="B396" i="5"/>
  <c r="B397" i="5"/>
  <c r="B398" i="5"/>
  <c r="B399" i="5"/>
  <c r="B400" i="5"/>
  <c r="B372" i="5"/>
  <c r="B401" i="5"/>
  <c r="B402" i="5"/>
  <c r="B403" i="5"/>
  <c r="B404" i="5"/>
  <c r="B405" i="5"/>
  <c r="B406" i="5"/>
  <c r="B407" i="5"/>
  <c r="B408" i="5"/>
  <c r="B409" i="5"/>
  <c r="B410" i="5"/>
  <c r="B411" i="5"/>
  <c r="B412" i="5"/>
  <c r="B413" i="5"/>
  <c r="B414" i="5"/>
  <c r="B415" i="5"/>
  <c r="B416" i="5"/>
  <c r="B417" i="5"/>
  <c r="B418" i="5"/>
  <c r="B419" i="5"/>
  <c r="B420" i="5"/>
  <c r="B421" i="5"/>
  <c r="B422" i="5"/>
  <c r="B423" i="5"/>
  <c r="B424" i="5"/>
  <c r="B425" i="5"/>
  <c r="B426" i="5"/>
  <c r="B427" i="5"/>
  <c r="B428" i="5"/>
  <c r="B429" i="5"/>
  <c r="B430" i="5"/>
  <c r="B431" i="5"/>
  <c r="B432" i="5"/>
  <c r="B433" i="5"/>
  <c r="B434" i="5"/>
  <c r="B435" i="5"/>
  <c r="B436" i="5"/>
  <c r="B437" i="5"/>
  <c r="B438" i="5"/>
  <c r="B439" i="5"/>
  <c r="B440" i="5"/>
  <c r="B441" i="5"/>
  <c r="B442" i="5"/>
  <c r="B443" i="5"/>
  <c r="B444" i="5"/>
  <c r="B445" i="5"/>
  <c r="B446" i="5"/>
  <c r="B447" i="5"/>
  <c r="B448" i="5"/>
  <c r="B449" i="5"/>
  <c r="B450" i="5"/>
  <c r="B451" i="5"/>
  <c r="B452" i="5"/>
  <c r="B453" i="5"/>
  <c r="B454" i="5"/>
  <c r="B455" i="5"/>
  <c r="B456" i="5"/>
  <c r="B457" i="5"/>
  <c r="B458" i="5"/>
  <c r="B459" i="5"/>
  <c r="B460" i="5"/>
  <c r="B461" i="5"/>
  <c r="B462" i="5"/>
  <c r="B463" i="5"/>
  <c r="B464" i="5"/>
  <c r="B465" i="5"/>
  <c r="B466" i="5"/>
  <c r="B467" i="5"/>
  <c r="B468" i="5"/>
  <c r="B469" i="5"/>
  <c r="B470" i="5"/>
  <c r="B471" i="5"/>
  <c r="B472" i="5"/>
  <c r="B473" i="5"/>
  <c r="B474" i="5"/>
  <c r="B475" i="5"/>
  <c r="B476" i="5"/>
  <c r="B477" i="5"/>
  <c r="B478" i="5"/>
  <c r="B479" i="5"/>
  <c r="B480" i="5"/>
  <c r="B481" i="5"/>
  <c r="B482" i="5"/>
  <c r="B483" i="5"/>
  <c r="B484" i="5"/>
  <c r="B485" i="5"/>
  <c r="B486" i="5"/>
  <c r="B487" i="5"/>
  <c r="B488" i="5"/>
  <c r="B489" i="5"/>
  <c r="B490" i="5"/>
  <c r="B491" i="5"/>
  <c r="B492" i="5"/>
  <c r="B493" i="5"/>
  <c r="B494" i="5"/>
  <c r="B495" i="5"/>
  <c r="B496" i="5"/>
  <c r="B497" i="5"/>
  <c r="B498" i="5"/>
  <c r="B499" i="5"/>
  <c r="B500" i="5"/>
  <c r="B501" i="5"/>
  <c r="B502" i="5"/>
  <c r="B503" i="5"/>
  <c r="B504" i="5"/>
  <c r="B505" i="5"/>
  <c r="B506" i="5"/>
  <c r="B507" i="5"/>
  <c r="B508" i="5"/>
  <c r="B509" i="5"/>
  <c r="B510" i="5"/>
  <c r="B511" i="5"/>
  <c r="B512" i="5"/>
  <c r="B513" i="5"/>
  <c r="B514" i="5"/>
  <c r="B515" i="5"/>
  <c r="B516" i="5"/>
  <c r="B517" i="5"/>
  <c r="B518" i="5"/>
  <c r="B519" i="5"/>
  <c r="B520" i="5"/>
  <c r="B521" i="5"/>
  <c r="B522" i="5"/>
  <c r="B523" i="5"/>
  <c r="B524" i="5"/>
  <c r="B707" i="5"/>
  <c r="B708" i="5"/>
  <c r="B709" i="5"/>
  <c r="B710" i="5"/>
  <c r="B711" i="5"/>
  <c r="B712" i="5"/>
  <c r="B713" i="5"/>
  <c r="B714" i="5"/>
  <c r="B715" i="5"/>
  <c r="B716" i="5"/>
  <c r="B717" i="5"/>
  <c r="B718" i="5"/>
  <c r="B719" i="5"/>
  <c r="B720" i="5"/>
  <c r="B721" i="5"/>
  <c r="B722" i="5"/>
  <c r="B723" i="5"/>
  <c r="B724" i="5"/>
  <c r="B725" i="5"/>
  <c r="B843" i="5"/>
  <c r="B844" i="5"/>
  <c r="B845" i="5"/>
  <c r="B846" i="5"/>
  <c r="B847" i="5"/>
  <c r="B848" i="5"/>
  <c r="B849" i="5"/>
  <c r="B850" i="5"/>
  <c r="B851" i="5"/>
  <c r="B852" i="5"/>
  <c r="B853" i="5"/>
  <c r="B854" i="5"/>
  <c r="B855" i="5"/>
  <c r="B856" i="5"/>
  <c r="B857" i="5"/>
  <c r="B858" i="5"/>
  <c r="B859" i="5"/>
  <c r="B860" i="5"/>
  <c r="B861" i="5"/>
  <c r="B979" i="5"/>
  <c r="B980" i="5"/>
  <c r="B981" i="5"/>
  <c r="B982" i="5"/>
  <c r="B983" i="5"/>
  <c r="B984" i="5"/>
  <c r="B985" i="5"/>
  <c r="B373" i="5"/>
  <c r="B986" i="5"/>
  <c r="B987" i="5"/>
  <c r="B374" i="5"/>
  <c r="B375" i="5"/>
  <c r="B376" i="5"/>
  <c r="B525" i="5"/>
  <c r="B526" i="5"/>
  <c r="B527" i="5"/>
  <c r="B528" i="5"/>
  <c r="B529" i="5"/>
  <c r="B530" i="5"/>
  <c r="B531" i="5"/>
  <c r="B532" i="5"/>
  <c r="B533" i="5"/>
  <c r="B534" i="5"/>
  <c r="B535" i="5"/>
  <c r="B536" i="5"/>
  <c r="B537" i="5"/>
  <c r="B538" i="5"/>
  <c r="B539" i="5"/>
  <c r="B726" i="5"/>
  <c r="B727" i="5"/>
  <c r="B728" i="5"/>
  <c r="B729" i="5"/>
  <c r="B730" i="5"/>
  <c r="B731" i="5"/>
  <c r="B732" i="5"/>
  <c r="B862" i="5"/>
  <c r="B863" i="5"/>
  <c r="B864" i="5"/>
  <c r="B865" i="5"/>
  <c r="B866" i="5"/>
  <c r="B867" i="5"/>
  <c r="B868" i="5"/>
  <c r="B869" i="5"/>
  <c r="B870" i="5"/>
  <c r="B871" i="5"/>
  <c r="B872" i="5"/>
  <c r="B988" i="5"/>
  <c r="B989" i="5"/>
  <c r="B990" i="5"/>
  <c r="B377" i="5"/>
  <c r="B378" i="5"/>
  <c r="B379" i="5"/>
  <c r="B380" i="5"/>
  <c r="B540" i="5"/>
  <c r="B541" i="5"/>
  <c r="B542" i="5"/>
  <c r="B543" i="5"/>
  <c r="B544" i="5"/>
  <c r="B381" i="5"/>
  <c r="B991" i="5"/>
  <c r="B733" i="5"/>
  <c r="B992" i="5"/>
  <c r="B993" i="5"/>
  <c r="B994" i="5"/>
  <c r="B545" i="5"/>
  <c r="B734" i="5"/>
  <c r="B735" i="5"/>
  <c r="B546" i="5"/>
  <c r="B547" i="5"/>
  <c r="B548" i="5"/>
  <c r="B736" i="5"/>
  <c r="B737" i="5"/>
  <c r="B738" i="5"/>
  <c r="B739" i="5"/>
  <c r="B873" i="5"/>
  <c r="B874" i="5"/>
  <c r="B995" i="5"/>
  <c r="B996" i="5"/>
  <c r="B997" i="5"/>
  <c r="B998" i="5"/>
  <c r="B382" i="5"/>
  <c r="B383" i="5"/>
  <c r="B384" i="5"/>
  <c r="B549" i="5"/>
  <c r="B385" i="5"/>
  <c r="L38" i="27"/>
  <c r="L39" i="27" l="1"/>
  <c r="M37" i="27"/>
  <c r="M39" i="27" s="1"/>
  <c r="B771" i="25"/>
  <c r="B770" i="25"/>
  <c r="B769" i="25"/>
  <c r="B768" i="25"/>
  <c r="B767" i="25"/>
  <c r="B766" i="25"/>
  <c r="B765" i="25"/>
  <c r="B764" i="25"/>
  <c r="B763" i="25"/>
  <c r="B762" i="25"/>
  <c r="B761" i="25"/>
  <c r="B760" i="25"/>
  <c r="B759" i="25"/>
  <c r="B758" i="25"/>
  <c r="B757" i="25"/>
  <c r="B756" i="25"/>
  <c r="B755" i="25"/>
  <c r="B754" i="25"/>
  <c r="B753" i="25"/>
  <c r="B752" i="25"/>
  <c r="B751" i="25"/>
  <c r="B750" i="25"/>
  <c r="B749" i="25"/>
  <c r="B748" i="25"/>
  <c r="B747" i="25"/>
  <c r="B746" i="25"/>
  <c r="B745" i="25"/>
  <c r="B744" i="25"/>
  <c r="B743" i="25"/>
  <c r="B742" i="25"/>
  <c r="B741" i="25"/>
  <c r="B740" i="25"/>
  <c r="B739" i="25"/>
  <c r="B738" i="25"/>
  <c r="B737" i="25"/>
  <c r="B736" i="25"/>
  <c r="B735" i="25"/>
  <c r="B734" i="25"/>
  <c r="B733" i="25"/>
  <c r="B732" i="25"/>
  <c r="B731" i="25"/>
  <c r="B730" i="25"/>
  <c r="B729" i="25"/>
  <c r="B728" i="25"/>
  <c r="B727" i="25"/>
  <c r="B726" i="25"/>
  <c r="B725" i="25"/>
  <c r="B724" i="25"/>
  <c r="B723" i="25"/>
  <c r="B722" i="25"/>
  <c r="B721" i="25"/>
  <c r="B720" i="25"/>
  <c r="B719" i="25"/>
  <c r="B718" i="25"/>
  <c r="B717" i="25"/>
  <c r="B716" i="25"/>
  <c r="B715" i="25"/>
  <c r="B714" i="25"/>
  <c r="B713" i="25"/>
  <c r="B712" i="25"/>
  <c r="B711" i="25"/>
  <c r="B710" i="25"/>
  <c r="B709" i="25"/>
  <c r="B708" i="25"/>
  <c r="B707" i="25"/>
  <c r="B706" i="25"/>
  <c r="B705" i="25"/>
  <c r="B704" i="25"/>
  <c r="B703" i="25"/>
  <c r="B702" i="25"/>
  <c r="B701" i="25"/>
  <c r="B700" i="25"/>
  <c r="B699" i="25"/>
  <c r="B698" i="25"/>
  <c r="B697" i="25"/>
  <c r="B696" i="25"/>
  <c r="B695" i="25"/>
  <c r="B694" i="25"/>
  <c r="B693" i="25"/>
  <c r="B692" i="25"/>
  <c r="B691" i="25"/>
  <c r="B690" i="25"/>
  <c r="B689" i="25"/>
  <c r="B688" i="25"/>
  <c r="B687" i="25"/>
  <c r="B686" i="25"/>
  <c r="B685" i="25"/>
  <c r="B684" i="25"/>
  <c r="B683" i="25"/>
  <c r="B682" i="25"/>
  <c r="B681" i="25"/>
  <c r="B680" i="25"/>
  <c r="B679" i="25"/>
  <c r="B678" i="25"/>
  <c r="B677" i="25"/>
  <c r="B676" i="25"/>
  <c r="B675" i="25"/>
  <c r="B674" i="25"/>
  <c r="B673" i="25"/>
  <c r="B672" i="25"/>
  <c r="B671" i="25"/>
  <c r="B670" i="25"/>
  <c r="B669" i="25"/>
  <c r="B668" i="25"/>
  <c r="B667" i="25"/>
  <c r="B666" i="25"/>
  <c r="B665" i="25"/>
  <c r="B664" i="25"/>
  <c r="B663" i="25"/>
  <c r="B662" i="25"/>
  <c r="B661" i="25"/>
  <c r="B660" i="25"/>
  <c r="B659" i="25"/>
  <c r="B658" i="25"/>
  <c r="B657" i="25"/>
  <c r="B656" i="25"/>
  <c r="B655" i="25"/>
  <c r="B654" i="25"/>
  <c r="B653" i="25"/>
  <c r="B652" i="25"/>
  <c r="B651" i="25"/>
  <c r="B650" i="25"/>
  <c r="B649" i="25"/>
  <c r="B648" i="25"/>
  <c r="B647" i="25"/>
  <c r="B646" i="25"/>
  <c r="B645" i="25"/>
  <c r="B644" i="25"/>
  <c r="B643" i="25"/>
  <c r="B642" i="25"/>
  <c r="B641" i="25"/>
  <c r="B640" i="25"/>
  <c r="B639" i="25"/>
  <c r="B638" i="25"/>
  <c r="B637" i="25"/>
  <c r="B636" i="25"/>
  <c r="B635" i="25"/>
  <c r="B634" i="25"/>
  <c r="B633" i="25"/>
  <c r="B632" i="25"/>
  <c r="B631" i="25"/>
  <c r="B630" i="25"/>
  <c r="B629" i="25"/>
  <c r="B628" i="25"/>
  <c r="B627" i="25"/>
  <c r="B626" i="25"/>
  <c r="B625" i="25"/>
  <c r="B624" i="25"/>
  <c r="B623" i="25"/>
  <c r="B622" i="25"/>
  <c r="B621" i="25"/>
  <c r="B620" i="25"/>
  <c r="B619" i="25"/>
  <c r="B618" i="25"/>
  <c r="B617" i="25"/>
  <c r="B616" i="25"/>
  <c r="B615" i="25"/>
  <c r="B614" i="25"/>
  <c r="B613" i="25"/>
  <c r="B612" i="25"/>
  <c r="B611" i="25"/>
  <c r="B610" i="25"/>
  <c r="B609" i="25"/>
  <c r="B608" i="25"/>
  <c r="B607" i="25"/>
  <c r="B606" i="25"/>
  <c r="B605" i="25"/>
  <c r="B604" i="25"/>
  <c r="B603" i="25"/>
  <c r="B602" i="25"/>
  <c r="B601" i="25"/>
  <c r="B600" i="25"/>
  <c r="B599" i="25"/>
  <c r="B598" i="25"/>
  <c r="B597" i="25"/>
  <c r="B596" i="25"/>
  <c r="B595" i="25"/>
  <c r="B594" i="25"/>
  <c r="B593" i="25"/>
  <c r="B592" i="25"/>
  <c r="B591" i="25"/>
  <c r="B590" i="25"/>
  <c r="B589" i="25"/>
  <c r="B588" i="25"/>
  <c r="B587" i="25"/>
  <c r="B586" i="25"/>
  <c r="B585" i="25"/>
  <c r="B584" i="25"/>
  <c r="B583" i="25"/>
  <c r="B582" i="25"/>
  <c r="B581" i="25"/>
  <c r="B580" i="25"/>
  <c r="B579" i="25"/>
  <c r="B578" i="25"/>
  <c r="B577" i="25"/>
  <c r="B576" i="25"/>
  <c r="B575" i="25"/>
  <c r="B574" i="25"/>
  <c r="B573" i="25"/>
  <c r="B572" i="25"/>
  <c r="B571" i="25"/>
  <c r="B570" i="25"/>
  <c r="B569" i="25"/>
  <c r="B568" i="25"/>
  <c r="B567" i="25"/>
  <c r="B566" i="25"/>
  <c r="B565" i="25"/>
  <c r="B564" i="25"/>
  <c r="B563" i="25"/>
  <c r="B562" i="25"/>
  <c r="B561" i="25"/>
  <c r="B560" i="25"/>
  <c r="B559" i="25"/>
  <c r="B558" i="25"/>
  <c r="B557" i="25"/>
  <c r="B556" i="25"/>
  <c r="B555" i="25"/>
  <c r="B554" i="25"/>
  <c r="B553" i="25"/>
  <c r="B552" i="25"/>
  <c r="B551" i="25"/>
  <c r="B550" i="25"/>
  <c r="B549" i="25"/>
  <c r="B548" i="25"/>
  <c r="B547" i="25"/>
  <c r="B546" i="25"/>
  <c r="B545" i="25"/>
  <c r="B544" i="25"/>
  <c r="B543" i="25"/>
  <c r="B542" i="25"/>
  <c r="B541" i="25"/>
  <c r="B540" i="25"/>
  <c r="B539" i="25"/>
  <c r="B538" i="25"/>
  <c r="B537" i="25"/>
  <c r="B536" i="25"/>
  <c r="B535" i="25"/>
  <c r="B534" i="25"/>
  <c r="B533" i="25"/>
  <c r="B532" i="25"/>
  <c r="B531" i="25"/>
  <c r="B530" i="25"/>
  <c r="B529" i="25"/>
  <c r="B528" i="25"/>
  <c r="B527" i="25"/>
  <c r="B526" i="25"/>
  <c r="B525" i="25"/>
  <c r="B524" i="25"/>
  <c r="B523" i="25"/>
  <c r="B522" i="25"/>
  <c r="B521" i="25"/>
  <c r="B520" i="25"/>
  <c r="B519" i="25"/>
  <c r="B518" i="25"/>
  <c r="B517" i="25"/>
  <c r="B516" i="25"/>
  <c r="B515" i="25"/>
  <c r="B514" i="25"/>
  <c r="B513" i="25"/>
  <c r="B512" i="25"/>
  <c r="B511" i="25"/>
  <c r="B510" i="25"/>
  <c r="B509" i="25"/>
  <c r="B508" i="25"/>
  <c r="B507" i="25"/>
  <c r="B506" i="25"/>
  <c r="B505" i="25"/>
  <c r="B504" i="25"/>
  <c r="B503" i="25"/>
  <c r="B502" i="25"/>
  <c r="B501" i="25"/>
  <c r="B500" i="25"/>
  <c r="B499" i="25"/>
  <c r="B498" i="25"/>
  <c r="B497" i="25"/>
  <c r="B496" i="25"/>
  <c r="B495" i="25"/>
  <c r="B494" i="25"/>
  <c r="B493" i="25"/>
  <c r="B492" i="25"/>
  <c r="B491" i="25"/>
  <c r="B490" i="25"/>
  <c r="B489" i="25"/>
  <c r="B488" i="25"/>
  <c r="B487" i="25"/>
  <c r="B486" i="25"/>
  <c r="B485" i="25"/>
  <c r="B484" i="25"/>
  <c r="B483" i="25"/>
  <c r="B482" i="25"/>
  <c r="B481" i="25"/>
  <c r="B480" i="25"/>
  <c r="B479" i="25"/>
  <c r="B478" i="25"/>
  <c r="B477" i="25"/>
  <c r="B476" i="25"/>
  <c r="B475" i="25"/>
  <c r="B474" i="25"/>
  <c r="B473" i="25"/>
  <c r="B472" i="25"/>
  <c r="B471" i="25"/>
  <c r="B470" i="25"/>
  <c r="B469" i="25"/>
  <c r="B468" i="25"/>
  <c r="B467" i="25"/>
  <c r="B466" i="25"/>
  <c r="B465" i="25"/>
  <c r="B464" i="25"/>
  <c r="B463" i="25"/>
  <c r="B462" i="25"/>
  <c r="B461" i="25"/>
  <c r="B460" i="25"/>
  <c r="B459" i="25"/>
  <c r="B458" i="25"/>
  <c r="B457" i="25"/>
  <c r="B456" i="25"/>
  <c r="B455" i="25"/>
  <c r="B454" i="25"/>
  <c r="B453" i="25"/>
  <c r="B452" i="25"/>
  <c r="B451" i="25"/>
  <c r="B450" i="25"/>
  <c r="B449" i="25"/>
  <c r="B448" i="25"/>
  <c r="B447" i="25"/>
  <c r="B446" i="25"/>
  <c r="B445" i="25"/>
  <c r="B444" i="25"/>
  <c r="B443" i="25"/>
  <c r="B442" i="25"/>
  <c r="B441" i="25"/>
  <c r="B440" i="25"/>
  <c r="B439" i="25"/>
  <c r="B438" i="25"/>
  <c r="B437" i="25"/>
  <c r="B436" i="25"/>
  <c r="B435" i="25"/>
  <c r="B434" i="25"/>
  <c r="B433" i="25"/>
  <c r="B432" i="25"/>
  <c r="B431" i="25"/>
  <c r="B430" i="25"/>
  <c r="B429" i="25"/>
  <c r="B428" i="25"/>
  <c r="B427" i="25"/>
  <c r="B426" i="25"/>
  <c r="B425" i="25"/>
  <c r="B424" i="25"/>
  <c r="B423" i="25"/>
  <c r="B422" i="25"/>
  <c r="B421" i="25"/>
  <c r="B420" i="25"/>
  <c r="B419" i="25"/>
  <c r="B418" i="25"/>
  <c r="B417" i="25"/>
  <c r="B416" i="25"/>
  <c r="B415" i="25"/>
  <c r="B414" i="25"/>
  <c r="B413" i="25"/>
  <c r="B412" i="25"/>
  <c r="B411" i="25"/>
  <c r="B410" i="25"/>
  <c r="B409" i="25"/>
  <c r="B408" i="25"/>
  <c r="B407" i="25"/>
  <c r="B406" i="25"/>
  <c r="B405" i="25"/>
  <c r="B404" i="25"/>
  <c r="B403" i="25"/>
  <c r="B402" i="25"/>
  <c r="B401" i="25"/>
  <c r="B400" i="25"/>
  <c r="B399" i="25"/>
  <c r="B398" i="25"/>
  <c r="B397" i="25"/>
  <c r="B396" i="25"/>
  <c r="B395" i="25"/>
  <c r="B394" i="25"/>
  <c r="B393" i="25"/>
  <c r="B392" i="25"/>
  <c r="B391" i="25"/>
  <c r="B390" i="25"/>
  <c r="B389" i="25"/>
  <c r="B388" i="25"/>
  <c r="B387" i="25"/>
  <c r="B386" i="25"/>
  <c r="B385" i="25"/>
  <c r="B384" i="25"/>
  <c r="B383" i="25"/>
  <c r="B382" i="25"/>
  <c r="B381" i="25"/>
  <c r="B380" i="25"/>
  <c r="B379" i="25"/>
  <c r="B378" i="25"/>
  <c r="B377" i="25"/>
  <c r="B376" i="25"/>
  <c r="B375" i="25"/>
  <c r="B374" i="25"/>
  <c r="B373" i="25"/>
  <c r="B372" i="25"/>
  <c r="B371" i="25"/>
  <c r="B370" i="25"/>
  <c r="B369" i="25"/>
  <c r="B368" i="25"/>
  <c r="B367" i="25"/>
  <c r="B366" i="25"/>
  <c r="B365" i="25"/>
  <c r="B364" i="25"/>
  <c r="B363" i="25"/>
  <c r="B362" i="25"/>
  <c r="B361" i="25"/>
  <c r="B360" i="25"/>
  <c r="B359" i="25"/>
  <c r="B358" i="25"/>
  <c r="B357" i="25"/>
  <c r="B356" i="25"/>
  <c r="B355" i="25"/>
  <c r="B354" i="25"/>
  <c r="B353" i="25"/>
  <c r="B352" i="25"/>
  <c r="B351" i="25"/>
  <c r="B350" i="25"/>
  <c r="B349" i="25"/>
  <c r="B348" i="25"/>
  <c r="B347" i="25"/>
  <c r="B346" i="25"/>
  <c r="B345" i="25"/>
  <c r="B344" i="25"/>
  <c r="B343" i="25"/>
  <c r="B342" i="25"/>
</calcChain>
</file>

<file path=xl/sharedStrings.xml><?xml version="1.0" encoding="utf-8"?>
<sst xmlns="http://schemas.openxmlformats.org/spreadsheetml/2006/main" count="103616" uniqueCount="5300">
  <si>
    <t>eMENSCR - โครงการทั้งหมด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</si>
  <si>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</si>
  <si>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</si>
  <si>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</si>
  <si>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</si>
  <si>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</si>
  <si>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</si>
  <si>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</si>
  <si>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</si>
  <si>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</si>
  <si>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</si>
  <si>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</si>
  <si>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</si>
  <si>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</si>
  <si>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</si>
  <si>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</si>
  <si>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</si>
  <si>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</si>
  <si>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</si>
  <si>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</si>
  <si>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</si>
  <si>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</si>
  <si>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</si>
  <si>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</si>
  <si>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rmutt0578321</t>
  </si>
  <si>
    <t>ศธ0578.32-61-0014</t>
  </si>
  <si>
    <t>โครงการอบรมการทำดอกบัวสดอบแห้ง</t>
  </si>
  <si>
    <t>การวิจัยและพัฒนานวัตกรรม</t>
  </si>
  <si>
    <t>ด้านการปรับสมดุลและพัฒนาระบบการบริหารจัดการภาครัฐ</t>
  </si>
  <si>
    <t>1. จำนวนโครงสร้างพื้นฐานวิทยาศาสตร์และเทคโนโลยีสมัยใหม่ที่จำเป็นต่อการพัฒนาประเทศเพิ่มขึ้น</t>
  </si>
  <si>
    <t>14 มกราคม 2563 เวลา 14:28</t>
  </si>
  <si>
    <t>อนุมัติแล้ว</t>
  </si>
  <si>
    <t>มีนาคม 2561</t>
  </si>
  <si>
    <t>เมษายน 2561</t>
  </si>
  <si>
    <t>กองอาคารสถานที่</t>
  </si>
  <si>
    <t>มหาวิทยาลัยเทคโนโลยีราชมงคลธัญบุรี</t>
  </si>
  <si>
    <t>กระทรวงการอุดมศึกษา วิทยาศาสตร์ วิจัยและนวัตกรรม</t>
  </si>
  <si>
    <t>rmutt057802011</t>
  </si>
  <si>
    <t>ศธ0578.02-61-0019</t>
  </si>
  <si>
    <t>โครงการวิจัยอุปกรณ์ตรวจประเมินความสุกผลทุเรียนแบบรวดเร็วอย่างง่ายเพื่อยกระดับมาตรฐานการทดสอบคุณภาพสินค้าเกษตรไทยสู่การแข่งขันในตลาดโลก</t>
  </si>
  <si>
    <t>ด้านการพัฒนาและเสริมสร้างศักยภาพทรัพยากรมนุษย์</t>
  </si>
  <si>
    <t>9 มกราคม 2563 เวลา 10:08</t>
  </si>
  <si>
    <t>ตุลาคม 2560</t>
  </si>
  <si>
    <t>กันยายน 2561</t>
  </si>
  <si>
    <t>คณะครุศาสตร์อุตสาหกรรม</t>
  </si>
  <si>
    <t>ศธ0578.02-61-0021</t>
  </si>
  <si>
    <t>การพัฒนาเครื่องกรีดเชือกกล้วย</t>
  </si>
  <si>
    <t>9 มกราคม 2563 เวลา 10:04</t>
  </si>
  <si>
    <t>ศธ0578.02-61-0027</t>
  </si>
  <si>
    <t>ชุดกิจกรรมการเรียนรู้ด้วยตนเองด้านการพัฒนาการใช้กล้ามเนื้อมัดเล็กสำหรับเด็กพิการซ้ำซ้อน</t>
  </si>
  <si>
    <t>9 มกราคม 2563 เวลา 9:31</t>
  </si>
  <si>
    <t>ศธ0578.02-61-0033</t>
  </si>
  <si>
    <t>การพัฒนารูปแบบยูบิควิตัสแมสซีฟโอเพนออนไลน์คอร์สแบบปรับเหมาะเพื่อส่งเสริมสมรรถนะวิชาชีพสำหรับกำลังคนดิจิทัล</t>
  </si>
  <si>
    <t>9 มกราคม 2563 เวลา 9:53</t>
  </si>
  <si>
    <t>ศธ0578.02-61-0040</t>
  </si>
  <si>
    <t>วงจรดีซีทูดีซีคอนเวอร์เตอร์โดยใช้วงจรเรโซแนนซ์แบบครึ่งบริดจ์ที่มีการควบคุมแบบปรับความหนาแน่นของพัลส์สำหรับแหล่งจ่ายแบตเตอรี่</t>
  </si>
  <si>
    <t>9 มกราคม 2563 เวลา 11:10</t>
  </si>
  <si>
    <t>ศธ0578.02-61-0062</t>
  </si>
  <si>
    <t>โครงการการศึกษาวงจรฟิลเตอร์แบบแอลซีแอลสำหรับการลดฮาโมนิกส์แรงดันด้านออกของอินเวอร์เตอร์เชื่อมต่อกริดพลังงานแสงอาทิตย์</t>
  </si>
  <si>
    <t>9 มกราคม 2563 เวลา 10:21</t>
  </si>
  <si>
    <t>rmutt0578041</t>
  </si>
  <si>
    <t>ศธ0578.04-61-0018</t>
  </si>
  <si>
    <t>โครงการอบรมเชิงปฏิบัติการเรื่อง "เทคนิคการเผยแพร่บทความวิจัยเพื่อตีพิมพ์ในวารสารวิชาการ (Journal) หรือตีพิมพ์  ในรายงานการประชุมวิชาการ (Conference Proceedings) ทั้งในระดับชาติและนานาชาติ"</t>
  </si>
  <si>
    <t>25 ธันวาคม 2562 เวลา 9:30</t>
  </si>
  <si>
    <t>ธันวาคม 2560</t>
  </si>
  <si>
    <t>สิงหาคม 2561</t>
  </si>
  <si>
    <t>คณะเทคโนโลยีคหกรรมศาสตร์</t>
  </si>
  <si>
    <t>most02031</t>
  </si>
  <si>
    <t>วท 0203-61-0005</t>
  </si>
  <si>
    <t>ผลผลิตข้อเสนอแนะด้านนโยบายและแผน</t>
  </si>
  <si>
    <t>ด้านการบริหารราชการแผ่นดิน</t>
  </si>
  <si>
    <t>12 กันยายน 2562 เวลา 10:57</t>
  </si>
  <si>
    <t>กันยายน 2562</t>
  </si>
  <si>
    <t>สำนักนโยบายและยุทธศาสตร์</t>
  </si>
  <si>
    <t>สำนักงานปลัดกระทรวง (สป.วท.)</t>
  </si>
  <si>
    <t>most02141</t>
  </si>
  <si>
    <t>วท 0214-61-0003</t>
  </si>
  <si>
    <t>โครงการก่อสร้างอาคารอำนวยการอุทยานวิทยาศาสตร์ (นิคมธุรกิจวิทยาศาสตร์ภูมิภาค)</t>
  </si>
  <si>
    <t>ด้านเศรษฐกิจ</t>
  </si>
  <si>
    <t>3 ตุลาคม 2562 เวลา 8:09</t>
  </si>
  <si>
    <t>สำนักงานเลขานุการคณะกรรมการส่งเสริมกิจการอุทธยานวิทยาศาสตร์</t>
  </si>
  <si>
    <t>most63071</t>
  </si>
  <si>
    <t>วท 6307-61-0001</t>
  </si>
  <si>
    <t>โครงการพัฒนาและสร้างนวัตกรรมเพื่อการพึ่งพาตนเอง</t>
  </si>
  <si>
    <t>27 ธันวาคม 2562 เวลา 8:23</t>
  </si>
  <si>
    <t>กันยายน 2563</t>
  </si>
  <si>
    <t>ศูนย์ปฏิบัติการหอดูดาวแห่งชาติและวิศวกรรม</t>
  </si>
  <si>
    <t>สถาบันวิจัยดาราศาสตร์แห่งชาติ (องค์การมหาชน) (สดร.)</t>
  </si>
  <si>
    <t>most63101</t>
  </si>
  <si>
    <t>วท 6310-61-0002</t>
  </si>
  <si>
    <t>โครงการพัฒนาเครือข่ายดาราศาสตร์วิทยุและยีออเดซี่ (Geodesy)</t>
  </si>
  <si>
    <t>15 มิถุนายน 2563 เวลา 15:04</t>
  </si>
  <si>
    <t>ตุลาคม 2559</t>
  </si>
  <si>
    <t>ศูนย์ปฏิบัติการดาราศาสตร์วิทยุ</t>
  </si>
  <si>
    <t>nrct00071</t>
  </si>
  <si>
    <t>วช  0007-61-0001</t>
  </si>
  <si>
    <t>ระบบฐานข้อมูลสารสนเทศการวิจัยและนวัตกรรมของประเทศ</t>
  </si>
  <si>
    <t>27 กันยายน 2562 เวลา 17:19</t>
  </si>
  <si>
    <t>ตุลาคม 2561</t>
  </si>
  <si>
    <t>กันยายน 2564</t>
  </si>
  <si>
    <t>ศูนย์สารสนเทศการวิจัย</t>
  </si>
  <si>
    <t>สำนักงานคณะกรรมการวิจัยแห่งชาติ</t>
  </si>
  <si>
    <t>สำนักนายกรัฐมนตรี</t>
  </si>
  <si>
    <t>most02041</t>
  </si>
  <si>
    <t>วท 0204-61-0003</t>
  </si>
  <si>
    <t>โครงการศูนย์ประสานงานกระทรวงวิทยาศาสตร์และเทคโนโลยีประจำภูมิภาค</t>
  </si>
  <si>
    <t>24 ธันวาคม 2562 เวลา 22:05</t>
  </si>
  <si>
    <t>สำนักส่งเสริมและถ่ายทอดเทคโนโลยี</t>
  </si>
  <si>
    <t>ศธ0578.04-61-0041</t>
  </si>
  <si>
    <t>โครงการวิจัย การพัฒนาตำรับอาหารโรคเบาหวานโดยใช้ตำลึงเป็นส่วนประกอบ</t>
  </si>
  <si>
    <t>24 ธันวาคม 2562 เวลา 9:53</t>
  </si>
  <si>
    <t>pcru053951</t>
  </si>
  <si>
    <t>ศธ 0539.5-62-0007</t>
  </si>
  <si>
    <t>พัฒนางานวิจัยคณะเทคโนโลยีการเกษตรและเทคโนโลยีอุตสาหกรรม</t>
  </si>
  <si>
    <t>18 ตุลาคม 2562 เวลา 12:07</t>
  </si>
  <si>
    <t>คณะเทคโนโลยีการเกษตรและเทคโนโลยีอุตสาหกรรม</t>
  </si>
  <si>
    <t>มหาวิทยาลัยราชภัฏเพชรบูรณ์</t>
  </si>
  <si>
    <t>most54011</t>
  </si>
  <si>
    <t>วท 5401-62-0010</t>
  </si>
  <si>
    <t>ผลผลิตโครงสร้างพื้นฐานด้านวิทยาศาสตร์ เทคโนโลยีและนวัตกรรม</t>
  </si>
  <si>
    <t>ด้านการสร้างความสามารถในการแข่งขัน</t>
  </si>
  <si>
    <t>26 กันยายน 2562 เวลา 15:41</t>
  </si>
  <si>
    <t>สำนักงานกลาง</t>
  </si>
  <si>
    <t>สำนักงานพัฒนาวิทยาศาสตร์และเทคโนโลยีแห่งชาติ (พว.)</t>
  </si>
  <si>
    <t>most55071</t>
  </si>
  <si>
    <t>วท 5507-62-0001</t>
  </si>
  <si>
    <t>โครงการพิพิธภัณฑ์พระรามเก้า (พิพิธภัณฑ์รัชกาลที่ 9) ปี 62</t>
  </si>
  <si>
    <t>9 กันยายน 2562 เวลา 14:19</t>
  </si>
  <si>
    <t>ตุลาคม 2554</t>
  </si>
  <si>
    <t>สำนักยุทศาสตร์และแผน</t>
  </si>
  <si>
    <t>องค์การพิพิธภัณฑ์วิทยาศาสตร์แห่งชาติ (อพ.)</t>
  </si>
  <si>
    <t>วท 5507-62-0002</t>
  </si>
  <si>
    <t>โครงการศูนย์นวัตกรรมแห่งอนาคต (Futurium) ปี 62</t>
  </si>
  <si>
    <t>9 กันยายน 2562 เวลา 14:12</t>
  </si>
  <si>
    <t>วท 5507-62-0005</t>
  </si>
  <si>
    <t>ผลผลิตการสนับสนุนการบริหารงานพิพิธภัณฑ์ ปี 62</t>
  </si>
  <si>
    <t>9 กันยายน 2562 เวลา 15:17</t>
  </si>
  <si>
    <t>วท 0203-62-0001</t>
  </si>
  <si>
    <t>โครงการส่งเสริมการดำเนินงานโครงการพระราชดำริ</t>
  </si>
  <si>
    <t>31 ตุลาคม 2562 เวลา 21:48</t>
  </si>
  <si>
    <t>rmutr0582081</t>
  </si>
  <si>
    <t>ศธ 058208-62-0006</t>
  </si>
  <si>
    <t>โครงการการจัดนิทรรศการผลงานวิจัย สิ่งประดิษฐ์และนวัตกรรม (Thailand Research Expo)</t>
  </si>
  <si>
    <t>17 กันยายน 2562 เวลา 10:20</t>
  </si>
  <si>
    <t>เมษายน 2562</t>
  </si>
  <si>
    <t>สถาบันวิจัยและพัฒนา</t>
  </si>
  <si>
    <t>มหาวิทยาลัยเทคโนโลยีราชมงคลรัตนโกสินทร์</t>
  </si>
  <si>
    <t>rmutr0582111</t>
  </si>
  <si>
    <t>ศธ 058211-62-0002</t>
  </si>
  <si>
    <t>โครงการทบทวนผลการดำเนินงานของสภามหาวิทยาลัยเทคโนโลยีราชมงคลรัตนโกสินทร์</t>
  </si>
  <si>
    <t>ด้านการป้องกันและปราบปรามการทุจริตและประพฤติมิชอบ</t>
  </si>
  <si>
    <t>3 ตุลาคม 2562 เวลา 15:59</t>
  </si>
  <si>
    <t>พฤษภาคม 2562</t>
  </si>
  <si>
    <t>สำนักงานสภามหาวิทยาลัย</t>
  </si>
  <si>
    <t>uru0535141</t>
  </si>
  <si>
    <t>ศธ053514-62-0010</t>
  </si>
  <si>
    <t>จัดการเรียนการสอนด้านวิทยาศาสตร์และเทคโนโ่ลยี และงานบริการวิชาการบูรณาการพันธกิจแบบมีส่วนร่วม</t>
  </si>
  <si>
    <t>10 มิถุนายน 2563 เวลา 15:19</t>
  </si>
  <si>
    <t>ศูนย์วิทยาศาสตร์และเทคโนโลยี</t>
  </si>
  <si>
    <t>มหาวิทยาลัยราชภัฏอุตรดิตถ์</t>
  </si>
  <si>
    <t>ubu05291</t>
  </si>
  <si>
    <t>ศธ 0529-62-0035</t>
  </si>
  <si>
    <t>โครงการวิจัยเพื่อพัฒนาโครงสร้างพื้นฐาน บุคลากรและระบบมาตรฐานการวิจัย กิจกรรม พัฒนาบุคลากรวิจัย (2562)</t>
  </si>
  <si>
    <t>25 กันยายน 2562 เวลา 11:29</t>
  </si>
  <si>
    <t>มหาวิทยาลัยอุบลราชธานี</t>
  </si>
  <si>
    <t>moe06071</t>
  </si>
  <si>
    <t>ศธ 0607-62-0001</t>
  </si>
  <si>
    <t>โครงการผลงานวิจัยเพื่อถ่ายทอดเทคโนโลยี</t>
  </si>
  <si>
    <t>23 กันยายน 2562 เวลา 17:55</t>
  </si>
  <si>
    <t>สำนักวิจัยและพัฒนาการอาชีวศึกษา</t>
  </si>
  <si>
    <t>สำนักงานคณะกรรมการการอาชีวศึกษา</t>
  </si>
  <si>
    <t>กระทรวงศึกษาธิการ</t>
  </si>
  <si>
    <t>ศธ 0607-62-0007</t>
  </si>
  <si>
    <t>โครงการส่งเสริมการวิจัยและพัฒนา “สุดยอดนวัตกรรมอาชีวศึกษา”  ประจำปีการศึกษา2561 ปีงบประมาณ พ.ศ. 2562</t>
  </si>
  <si>
    <t>23 กันยายน 2562 เวลา 14:55</t>
  </si>
  <si>
    <t>ศธ 0607-62-0008</t>
  </si>
  <si>
    <t>โครงการส่งเสริมการวิจัยและพัฒนาคุณภาพนวัตกรรมเทคโนโลยีหุ่นยนต์อาชีวศึกษา  ประจำปีการศึกษา 2561 ปีงบประมาณ พ.ศ. 2562</t>
  </si>
  <si>
    <t>23 กันยายน 2562 เวลา 17:45</t>
  </si>
  <si>
    <t>mostx0011</t>
  </si>
  <si>
    <t>SLRI-62-0004</t>
  </si>
  <si>
    <t>โครงการพัฒนาโครงสร้างพื้นฐานด้านแสงซินโครตรอน</t>
  </si>
  <si>
    <t>30 ธันวาคม 2562 เวลา 13:03</t>
  </si>
  <si>
    <t>สถาบันวิจัยแสงซินโครตรอน (องค์การมหาชน) (สซ.)</t>
  </si>
  <si>
    <t>SLRI-62-0005</t>
  </si>
  <si>
    <t>โครงการพัฒนาเครื่องเร่งอนุภาคเชิงเส้นสำหรับภาคเกษตรและอุตสาหกรรม</t>
  </si>
  <si>
    <t>30 ธันวาคม 2562 เวลา 15:01</t>
  </si>
  <si>
    <t>most59101</t>
  </si>
  <si>
    <t>วท 5910-62-0003</t>
  </si>
  <si>
    <t>แผนงานพื้นฐานด้านการสร้างความสามารถในการแข่งขันของประเทศ</t>
  </si>
  <si>
    <t>26 ธันวาคม 2562 เวลา 5:35</t>
  </si>
  <si>
    <t>ฝ่ายนโยบายและแผน</t>
  </si>
  <si>
    <t>สถาบันเทคโนโลยีนิวเคลียร์แห่งชาติ (องค์การมหาชน) (สทน.)</t>
  </si>
  <si>
    <t>most51041</t>
  </si>
  <si>
    <t>วท 5104-62-0003</t>
  </si>
  <si>
    <t>โครงการปรับปรุงอาคารพัฒนาวัสดุอ้างอิงด้านเคมี</t>
  </si>
  <si>
    <t>16 ธันวาคม 2562 เวลา 14:54</t>
  </si>
  <si>
    <t>สํานักงานรองผู้อำนวยการ/ผู้ช่วยอำนวยการ</t>
  </si>
  <si>
    <t>สถาบันมาตรวิทยาแห่งชาติ (มว.)</t>
  </si>
  <si>
    <t>วท 5104-62-0004</t>
  </si>
  <si>
    <t>โครงการจัดหาอุปกรณ์เครื่องมือมาตรฐานทางเคมีและชีวถาพ</t>
  </si>
  <si>
    <t>17 ธันวาคม 2562 เวลา 15:03</t>
  </si>
  <si>
    <t>วท 5104-62-0012</t>
  </si>
  <si>
    <t>โครงการพัฒนานาฬิกาอะตอมเชิงแสง</t>
  </si>
  <si>
    <t>17 ธันวาคม 2562 เวลา 14:02</t>
  </si>
  <si>
    <t>วท 5104-62-0013</t>
  </si>
  <si>
    <t>โครงการพัฒนามาตรฐานการวัดแรงดันไฟฟ้าความถี่ต่ำระดับปฐมภูมิ</t>
  </si>
  <si>
    <t>17 ธันวาคม 2562 เวลา 14:09</t>
  </si>
  <si>
    <t>วท 5104-62-0014</t>
  </si>
  <si>
    <t>โครงการพัฒนานวัตกรรมทางการวัดด้านมิติเพื่อรองรับการพัฒนาอุตสาหกรรมยุคใหม่</t>
  </si>
  <si>
    <t>17 ธันวาคม 2562 เวลา 14:27</t>
  </si>
  <si>
    <t>วท 5104-62-0015</t>
  </si>
  <si>
    <t>โครงการจัดตั้งห้องปฏิบัติการวิเคราะห์และทดสอบผลิตภัณฑ์</t>
  </si>
  <si>
    <t>17 ธันวาคม 2562 เวลา 14:37</t>
  </si>
  <si>
    <t>วท 5104-62-0016</t>
  </si>
  <si>
    <t>โครงการพัฒนาคู่มือการตรวจประเมินทางเทคนิค</t>
  </si>
  <si>
    <t>17 ธันวาคม 2562 เวลา 14:47</t>
  </si>
  <si>
    <t>วท 5104-62-0018</t>
  </si>
  <si>
    <t>โครงการพัฒนาระบบการสอบเทียบแบบ on-site ของ differential gas pressure พิสัยการวัด 0-130 kPa และ absolute gas pressure พิสัยการวัด 10-700 kPa CMC 3.0x10-4 Pe)</t>
  </si>
  <si>
    <t>19 ธันวาคม 2562 เวลา 10:33</t>
  </si>
  <si>
    <t>วท 5104-62-0019</t>
  </si>
  <si>
    <t>โครงการศึกษาและพัฒนาวิธีการสอบเทียบและนวัตกรรมการวัดด้านแสงและอุณหภูมิ เพื่อสนับสนุนคลัสเตอร์เกษตรและอาหารแปรรูป</t>
  </si>
  <si>
    <t>19 ธันวาคม 2562 เวลา 10:19</t>
  </si>
  <si>
    <t>วท 5104-62-0020</t>
  </si>
  <si>
    <t>โครงการพัฒนาขีดความสามารถในการวัดทางด้านคลื่นเหนือเสียง ด้วยการสอบเทียบ hydrophone ในระดับปฐมภูมิ ด้วยวิธี Laser interferometer</t>
  </si>
  <si>
    <t>19 ธันวาคม 2562 เวลา 10:05</t>
  </si>
  <si>
    <t>วท 5104-62-0021</t>
  </si>
  <si>
    <t>โครงการพัฒนาขีดความสามารถการวัดริงเกจเพื่อสนับสนุนศักยภาพการแข่งขันของคลัสเตอร์ยานยนต์และชิ้นส่วน สู่ยุคไทยแลนด์ 4.0</t>
  </si>
  <si>
    <t>19 ธันวาคม 2562 เวลา 9:40</t>
  </si>
  <si>
    <t>วท 5104-62-0022</t>
  </si>
  <si>
    <t>โครงการพัฒนาขีดความสามารถด้านการวัด Ultrasound Power Calibration System พิสัยการวัดช่วงความถี่สูง</t>
  </si>
  <si>
    <t>17 ธันวาคม 2562 เวลา 16:26</t>
  </si>
  <si>
    <t>วท 5104-62-0023</t>
  </si>
  <si>
    <t>โครงการพัฒนาขีดความสามารถด้านการวัดใหม่ Therapeutic Ultrasound นอกสถานที่ เพื่อการบริการทางการแพทย์และสาธารณสุข</t>
  </si>
  <si>
    <t>17 ธันวาคม 2562 เวลา 16:19</t>
  </si>
  <si>
    <t>วท 5104-62-0024</t>
  </si>
  <si>
    <t>โครงการสร้างระบบมาตรวิทยาสู่งานวัดทางด้านกฎหมาย</t>
  </si>
  <si>
    <t>17 ธันวาคม 2562 เวลา 15:59</t>
  </si>
  <si>
    <t>วท 5104-62-0025</t>
  </si>
  <si>
    <t>โครงการประสานงานด้านการบริหารงานมาตรวิทยาระหว่างประเทศ การดำเนินงานภายใต้โครงการความร่วมมือและถ่ายทอดเทคโนโลยีกับต่างประเทศ</t>
  </si>
  <si>
    <t>17 ธันวาคม 2562 เวลา 15:16</t>
  </si>
  <si>
    <t>most53121</t>
  </si>
  <si>
    <t>วท 5312-62-0003</t>
  </si>
  <si>
    <t>โครงการระบบดาวเทียมสำรวจเพื่อการพัฒนา (THEOS-2)</t>
  </si>
  <si>
    <t>26 กันยายน 2562 เวลา 10:56</t>
  </si>
  <si>
    <t>THEOS-2</t>
  </si>
  <si>
    <t>สำนักงานพัฒนาเทคโนโลยีอวกาศและภูมิสารสนเทศ (องค์การมหาชน) (สทอภ.)</t>
  </si>
  <si>
    <t>ศธ 0607-62-0009</t>
  </si>
  <si>
    <t>โครงการประชุมเชิงปฏิบัติการ “สร้างความเข้าใจการบริหารจัดการโครงการวิจัยอาชีวศึกษา ประจำปีงบประมาณ พ.ศ. ๒๕๖๒”</t>
  </si>
  <si>
    <t>ด้านสังคม</t>
  </si>
  <si>
    <t>31 ตุลาคม 2562 เวลา 14:08</t>
  </si>
  <si>
    <t>ธันวาคม 2561</t>
  </si>
  <si>
    <t>rus0585111</t>
  </si>
  <si>
    <t>ศธ0585.11-62-0018</t>
  </si>
  <si>
    <t>โครงการสร้างเครือข่ายและความร่วมมือการวิจัยด้านบริหารธุรกิจและเทคโนโลยีสารสนเทศ</t>
  </si>
  <si>
    <t>27 กันยายน 2562 เวลา 9:05</t>
  </si>
  <si>
    <t>มีนาคม 2562</t>
  </si>
  <si>
    <t>คณะบริหารธุรกิจและเทคโนโลยีสารสนเทศ</t>
  </si>
  <si>
    <t>มหาวิทยาลัยเทคโนโลยีราชมงคลสุวรรณภูมิ</t>
  </si>
  <si>
    <t>cmu659341</t>
  </si>
  <si>
    <t>ศธ 6593(4)-62-0001</t>
  </si>
  <si>
    <t>การประเมินความถูกต้องของผลการตรวจหมู่โลหิตหายากในระบบเอบีโอจากวิธี ซีโรโลยีด้วยเทคนิคการหาลำดับเบสประสิทธิภาพสูง</t>
  </si>
  <si>
    <t>10 มกราคม 2563 เวลา 12:14</t>
  </si>
  <si>
    <t>คณะเทคนิคการแพทย์</t>
  </si>
  <si>
    <t>มหาวิทยาลัยเชียงใหม่</t>
  </si>
  <si>
    <t>ศธ0578.32-62-0013</t>
  </si>
  <si>
    <t>โครงการการจัดแสดงนิทรรศการการเพาะเลี้ยงเนื้อเยื่อบัวและนวัตกรรมจากบัว</t>
  </si>
  <si>
    <t>10 กันยายน 2562 เวลา 11:54</t>
  </si>
  <si>
    <t>arda11001</t>
  </si>
  <si>
    <t>สวก 1100-62-0005</t>
  </si>
  <si>
    <t>การบริหารจัดการและสื่อสารองค์ความรู้ด้วยนวัตกรรมสารสนเทศ</t>
  </si>
  <si>
    <t>30 เมษายน 2563 เวลา 7:06</t>
  </si>
  <si>
    <t>ตุลาคม 2562</t>
  </si>
  <si>
    <t>กันยายน 2565</t>
  </si>
  <si>
    <t>102,178,831.5</t>
  </si>
  <si>
    <t>สำนักนโยบายและแผน</t>
  </si>
  <si>
    <t>สำนักงานพัฒนาการวิจัยการเกษตร (องค์การมหาชน)</t>
  </si>
  <si>
    <t>กระทรวงเกษตรและสหกรณ์</t>
  </si>
  <si>
    <t>ศธ 0607-62-0010</t>
  </si>
  <si>
    <t>โครงการส่งเสริมพัฒนาการวิจัยและบริหารจัดการทรัพย์สินทางปัญญาด้านสิ่งประดิษฐ์ เพื่อยกระดับคุณภาพการอาชีวศึกษา</t>
  </si>
  <si>
    <t>23 กันยายน 2562 เวลา 16:00</t>
  </si>
  <si>
    <t>สิงหาคม 2562</t>
  </si>
  <si>
    <t>rmutt0578131</t>
  </si>
  <si>
    <t>ศธ0578.13-62-0001</t>
  </si>
  <si>
    <t>โครงการประกวดผลงานวิจัยและการจัดทำเอกสารเผยแพร่ผลงานนักวิจัยดีเด่นมทร.ธัญบุรี (RMUTT-Researcher Awards)</t>
  </si>
  <si>
    <t>27 กันยายน 2562 เวลา 14:01</t>
  </si>
  <si>
    <t>มกราคม 2562</t>
  </si>
  <si>
    <t>skru11161</t>
  </si>
  <si>
    <t>มรภ.สข 1116-63-0002</t>
  </si>
  <si>
    <t>โครงการอบรมเชิงปฏิบัติการ “การเขียนบทความวิจัยเพื่อการตีพิมพ์เผยแพร่”</t>
  </si>
  <si>
    <t>30 กันยายน 2562 เวลา 22:49</t>
  </si>
  <si>
    <t>สิงหาคม 2563</t>
  </si>
  <si>
    <t>มหาวิทยาลัยราชภัฏสงขลา</t>
  </si>
  <si>
    <t>moi5561121</t>
  </si>
  <si>
    <t>มท 55611 – 2-63-0002</t>
  </si>
  <si>
    <t>แผนงานวิจัยและพัฒนานวัตกรรมของ กปภ.ปี 2562</t>
  </si>
  <si>
    <t>6 พฤศจิกายน 2562 เวลา 15:00</t>
  </si>
  <si>
    <t>กองวิจัยและพัฒนา</t>
  </si>
  <si>
    <t>การประปาส่วนภูมิภาค</t>
  </si>
  <si>
    <t>กระทรวงมหาดไทย</t>
  </si>
  <si>
    <t>ศธ0578.13-63-0001</t>
  </si>
  <si>
    <t>โครงการพัฒนานักวิจัยเพื่อเข้าสู่ตำแหน่งทางวิชาการ</t>
  </si>
  <si>
    <t>1 ตุลาคม 2562 เวลา 14:32</t>
  </si>
  <si>
    <t>ศธ0578.13-63-0002</t>
  </si>
  <si>
    <t>โครงการพัฒนาบุคลากรสถาบันวิจัยและพัฒนา</t>
  </si>
  <si>
    <t>1 ตุลาคม 2562 เวลา 16:37</t>
  </si>
  <si>
    <t>pbru0555341</t>
  </si>
  <si>
    <t>ศธ 0555.34-63-0004</t>
  </si>
  <si>
    <t>งบประมาณปี 2563 (หลังปรับ) โครงการที่ 3 โครงการพัฒนาตาลโตนดครบวงจร</t>
  </si>
  <si>
    <t>23 พฤศจิกายน 2563 เวลา 10:55</t>
  </si>
  <si>
    <t>สำนักอธิการบดี (กองนโยบายและแผน)</t>
  </si>
  <si>
    <t>มหาวิทยาลัยราชภัฏเพชรบุรี</t>
  </si>
  <si>
    <t>ศธ 0555.34-63-0028</t>
  </si>
  <si>
    <t>งบประมาณปี 2563 (หลังปรับ) โครงการที่ 13 โครงการวิจัยตามพันธกิจมหาวิทยาลัยเพื่อการพัฒนาท้องถิ่น</t>
  </si>
  <si>
    <t>23 พฤศจิกายน 2563 เวลา 11:38</t>
  </si>
  <si>
    <t>ศธ 0555.34-63-0030</t>
  </si>
  <si>
    <t>งบประมาณ 2563 (หลังปรับ) โครงการที่ 14 โครงแสวงหาแหล่งทุนจากภายนอกหรือภาคอุตสาหกรรม/และหรือพัฒนาศูนย์วิจัยเฉพาะทาง</t>
  </si>
  <si>
    <t>2 กรกฎาคม 2563 เวลา 16:31</t>
  </si>
  <si>
    <t>ศธ 0555.34-63-0031</t>
  </si>
  <si>
    <t>งบประมาณปี 2563 (หลังปรับ) โครงการที่ 15 โครงการสนับสนุนงานวิจัยหรืองานสร้างสรรค์ให้ได้รับการจดทะเบียนสิทธิบัตรหรืออนุสิทธิบัตร และเผยแพร่ในระดับชาติหรือนานาชาติ</t>
  </si>
  <si>
    <t>23 พฤศจิกายน 2563 เวลา 11:46</t>
  </si>
  <si>
    <t>ศธ0578.02-63-0017</t>
  </si>
  <si>
    <t>โครงการประชุมวิชาการระดับชาติ ครั้งที่ 3 ด้านนวัตกรรมเพื่อการเรียนรู้ และสิ่งประดิษฐ์ ประจำปี 2562 (3rd Innovation for Learning and Invention 2019 : ILI 2019)</t>
  </si>
  <si>
    <t>21 ตุลาคม 2562 เวลา 16:22</t>
  </si>
  <si>
    <t>ศธ0578.02-63-0025</t>
  </si>
  <si>
    <t>พัฒนาครูฝึกในสถานประกอบการตามมาตรฐาน Meister ของเยอรมัน สาขาแมคคาทรอนิกส์</t>
  </si>
  <si>
    <t>24 ตุลาคม 2562 เวลา 16:09</t>
  </si>
  <si>
    <t>most53061</t>
  </si>
  <si>
    <t>วท 5306-63-0001</t>
  </si>
  <si>
    <t>โครงการพัฒนาห้องปฏิบัติการจำลองสภาวะอวกาศเพื่อการวิจัยวิทยาศาสตร์</t>
  </si>
  <si>
    <t>19 กุมภาพันธ์ 2563 เวลา 8:54</t>
  </si>
  <si>
    <t>กุมภาพันธ์ 2563</t>
  </si>
  <si>
    <t>สถาบันวิทยาการอวกาศและภูมิสารสนเทศ</t>
  </si>
  <si>
    <t>rmuti12001</t>
  </si>
  <si>
    <t>RMUTI1200-63-0002</t>
  </si>
  <si>
    <t>โครงการมหกรรมงานวิจัยแห่งชาติ ประจำปี 2562</t>
  </si>
  <si>
    <t>30 ตุลาคม 2562 เวลา 13:27</t>
  </si>
  <si>
    <t>มหาวิทยาลัยเทคโนโลยีราชมงคลอีสาน</t>
  </si>
  <si>
    <t>RMUTI1200-63-0004</t>
  </si>
  <si>
    <t>โครงการจัดนิทรรศการงานบริการวิชาการ และเข้าร่วมประกวดแข่งขันผลงานสิ่งประดิษฐ์และนวัตกรรม</t>
  </si>
  <si>
    <t>30 ตุลาคม 2562 เวลา 14:48</t>
  </si>
  <si>
    <t>RMUTI1200-63-0005</t>
  </si>
  <si>
    <t>โครงการจัดประกวดและแสดงผลงานนวัตกรรม สิ่งประดิษฐ์ และงานวิจัย มทร.อีสาน ครั้งที่ 2</t>
  </si>
  <si>
    <t>30 ตุลาคม 2562 เวลา 14:01</t>
  </si>
  <si>
    <t>RMUTI1200-63-0007</t>
  </si>
  <si>
    <t>โครงการ “นิทรรศการพระราชดำริสมเด็จพระเจ้าลูกเธอเจ้าฟ้าพัชรกิติยาภานเรนธิราเทพยวดี กรมหลวงราชสาริณีสิริพัชรมหาวัชรราชธิดา”</t>
  </si>
  <si>
    <t>30 ตุลาคม 2562 เวลา 16:12</t>
  </si>
  <si>
    <t>RMUTI1200-63-0008</t>
  </si>
  <si>
    <t>โครงการจัดทำแผนบูรณาการวิจัยและนวัตกรรม ประจำปีงบประมาณ พ.ศ.2564</t>
  </si>
  <si>
    <t>30 ตุลาคม 2562 เวลา 17:02</t>
  </si>
  <si>
    <t>RMUTI1200-63-0009</t>
  </si>
  <si>
    <t>โครงการจัดทำแผนงานวิจัยเพื่อเสนอขอทุนสนับสนุนในปีงบประมาณ 2564</t>
  </si>
  <si>
    <t>30 ตุลาคม 2562 เวลา 17:28</t>
  </si>
  <si>
    <t>RMUTI1200-63-0012</t>
  </si>
  <si>
    <t>โครงการเทคนิคการยกร่างคำขอรับสิทธิบัตร/อนุสิทธิบัตร</t>
  </si>
  <si>
    <t>29 ตุลาคม 2562 เวลา 11:22</t>
  </si>
  <si>
    <t>RMUTI1200-63-0013</t>
  </si>
  <si>
    <t>โครงการส่งเสริมหน่วยจัดการทรัพย์สินทางปัญญาและถ่ายทอดเทคโนโลยีในสถาบันอุดมศึกษา ประจำปีงบประมาณ พ.ศ.2562 ระดับ Defensive</t>
  </si>
  <si>
    <t>29 ตุลาคม 2562 เวลา 15:57</t>
  </si>
  <si>
    <t>su68031</t>
  </si>
  <si>
    <t>ศธ 6803-63-0007</t>
  </si>
  <si>
    <t>การพัฒนาโครงสร้างพื้นฐาน บุคลากรและระบบวิจัยและนวัตกรรมของประเทศ</t>
  </si>
  <si>
    <t>24 ธันวาคม 2562 เวลา 10:18</t>
  </si>
  <si>
    <t>สำนักงานอธิการบดี (วังท่าพระ/ตลิ่งชัน)</t>
  </si>
  <si>
    <t>มหาวิทยาลัยศิลปากร</t>
  </si>
  <si>
    <t>rmutt0578031</t>
  </si>
  <si>
    <t>ศธ0578.03-63-0007</t>
  </si>
  <si>
    <t>การเขียนผลงานวิจัยเพื่อการตีพิมพ์ระดับชาติและนานาชาติของคณะเทคโนโลยีการเกษตร</t>
  </si>
  <si>
    <t>17 มกราคม 2563 เวลา 11:25</t>
  </si>
  <si>
    <t>คณะเทคโนโลยีการเกษตร</t>
  </si>
  <si>
    <t>srru0546121</t>
  </si>
  <si>
    <t>ศธ  0546.12-63-0005</t>
  </si>
  <si>
    <t>พัฒนาศักยภาพด้านงานวิจัยเพื่อบูรณาการด้านการจัดการเรียนการสอนและการบริหารองค์กรสู่สากล</t>
  </si>
  <si>
    <t>ด้านการศึกษา</t>
  </si>
  <si>
    <t>21 มกราคม 2563 เวลา 14:40</t>
  </si>
  <si>
    <t>คณะเกษตรและอุตสาหกรรมเกษตร</t>
  </si>
  <si>
    <t>มหาวิทยาลัยราชภัฏสุรินทร์</t>
  </si>
  <si>
    <t>ศธ  0546.12-63-0009</t>
  </si>
  <si>
    <t>พัฒนางานวิจัยสู่นวัตกรรม</t>
  </si>
  <si>
    <t>srru0546071</t>
  </si>
  <si>
    <t>ศธ  0546.07-63-0007</t>
  </si>
  <si>
    <t>โครงการกองทุนสนับสนุนการวิจัย</t>
  </si>
  <si>
    <t>29 เมษายน 2563 เวลา 11:49</t>
  </si>
  <si>
    <t>ศธ0578.13-63-0019</t>
  </si>
  <si>
    <t>โครงการประชุมสัมมนาเชิงปฏิบัติการ "การพัฒนาคุณภาพข้อเสนอโครงการวิจัย”</t>
  </si>
  <si>
    <t>20 พฤศจิกายน 2562 เวลา 10:08</t>
  </si>
  <si>
    <t>กรกฎาคม 2562</t>
  </si>
  <si>
    <t>rmutl0583001</t>
  </si>
  <si>
    <t>ศธ 058300-63-0031</t>
  </si>
  <si>
    <t>ศูนย์วิจัยวิทยาศาสตร์ชีวภาพบูรณาการจังหวัดลำปาง</t>
  </si>
  <si>
    <t>ด้านสาธารณสุข</t>
  </si>
  <si>
    <t>5 มิถุนายน 2563 เวลา 9:41</t>
  </si>
  <si>
    <t>มหาวิทยาลัยเทคโนโลยีราชมงคลล้านนา</t>
  </si>
  <si>
    <t>moac26131</t>
  </si>
  <si>
    <t>กษ 2613-63-0001</t>
  </si>
  <si>
    <t>โครงการพัฒนาศักยภาพสถาบันวิทยาศาสตร์ข้าวแห่งชาติ</t>
  </si>
  <si>
    <t>15 กันยายน 2563 เวลา 10:56</t>
  </si>
  <si>
    <t>สถาบันวิทยาศาสตร์ข้าวแห่งชาติ</t>
  </si>
  <si>
    <t>กรมการข้าว</t>
  </si>
  <si>
    <t>ศธ0578.03-63-0039</t>
  </si>
  <si>
    <t>การศึกษาคุณค่าทางโภชนาการและผลของการทำแห้งต่อคุณภาพของแป้งกล้วย</t>
  </si>
  <si>
    <t>17 มกราคม 2563 เวลา 11:17</t>
  </si>
  <si>
    <t>วท 5507-63-0001</t>
  </si>
  <si>
    <t>โครงการศูนย์นวัตกรรมแห่งอนาคต (Futurium) ปี 63</t>
  </si>
  <si>
    <t>30 เมษายน 2563 เวลา 13:53</t>
  </si>
  <si>
    <t>kpru053651</t>
  </si>
  <si>
    <t>ศธ 0536.5-63-0022</t>
  </si>
  <si>
    <t>โครงการพัฒนาศักยภาพบุคลากรสายวิชาการและสายสนับสนุนโปรแกรมวิชาเทคโนโลยีคอมพิวเตอร์</t>
  </si>
  <si>
    <t>1 สิงหาคม 2563 เวลา 12:43</t>
  </si>
  <si>
    <t>คณะเทคโนโลยีอุตสาหกรรม</t>
  </si>
  <si>
    <t>มหาวิทยาลัยราชภัฏกำแพงเพชร</t>
  </si>
  <si>
    <t>rus0585121</t>
  </si>
  <si>
    <t>ศธ0585.12-63-0002</t>
  </si>
  <si>
    <t>โครงการประชุมวิชาการระดับชาติ</t>
  </si>
  <si>
    <t>18 ธันวาคม 2562 เวลา 14:57</t>
  </si>
  <si>
    <t>คณะวิทยาศาสตร์และเทคโนโลยี</t>
  </si>
  <si>
    <t>ศธ0585.12-63-0003</t>
  </si>
  <si>
    <t>โครงการพัฒนาสมรรถนะนักวิจัยเพื่อขอทุนภายนอก</t>
  </si>
  <si>
    <t>18 ธันวาคม 2562 เวลา 14:55</t>
  </si>
  <si>
    <t>มีนาคม 2563</t>
  </si>
  <si>
    <t>ศธ 0536.5-63-0028</t>
  </si>
  <si>
    <t>โครงการพัฒนาศักยภาพคณาจารย์สาขาวิชาเทคโนโลยีพลังงาน</t>
  </si>
  <si>
    <t>1 สิงหาคม 2563 เวลา 12:11</t>
  </si>
  <si>
    <t>ศธ0585.11-63-0001</t>
  </si>
  <si>
    <t>โครงการสร้างเครือข่ายและความร่วมมือการวิจัยด้านการจัดการเทคโนโลยีและนวัตกรรม</t>
  </si>
  <si>
    <t>20 ธันวาคม 2562 เวลา 15:29</t>
  </si>
  <si>
    <t>ksu056841</t>
  </si>
  <si>
    <t>ศธ 0568.4-63-0012</t>
  </si>
  <si>
    <t>โครงการสนับสนุนการตีพิมพ์ผลงานวิจัย</t>
  </si>
  <si>
    <t>25 กันยายน 2563 เวลา 10:17</t>
  </si>
  <si>
    <t>คณะวิศวกรรมศาสตร์และเทคโนโลยีอุตสาหกรรม</t>
  </si>
  <si>
    <t>มหาวิทยาลัยกาฬสินธุ์</t>
  </si>
  <si>
    <t>ศธ0585.11-63-0002</t>
  </si>
  <si>
    <t>โครงการสร้างเครือข่ายและความร่วมมือการวิจัยด้านการบริหารธุรกิจและเทคโนโลยีสารสนเทศ</t>
  </si>
  <si>
    <t>20 ธันวาคม 2562 เวลา 15:27</t>
  </si>
  <si>
    <t>ศธ0585.11-63-0003</t>
  </si>
  <si>
    <t>โครงการอบรมสัมมนาเชิงปฏิบัติการเพื่อพัฒนาศักยภาพนักวิจัย</t>
  </si>
  <si>
    <t>20 ธันวาคม 2562 เวลา 15:24</t>
  </si>
  <si>
    <t>พฤษภาคม 2563</t>
  </si>
  <si>
    <t>ศธ0585.12-63-0007</t>
  </si>
  <si>
    <t>โครงการพัฒนาผลิตภัณฑ์ทางวิทยาศาสตร์และเทคโนโลยีเชิงพาณิชย์</t>
  </si>
  <si>
    <t>18 ธันวาคม 2562 เวลา 14:49</t>
  </si>
  <si>
    <t>มิถุนายน 2563</t>
  </si>
  <si>
    <t>rus0585141</t>
  </si>
  <si>
    <t>ศธ0585.14-63-0005</t>
  </si>
  <si>
    <t>โครงการพัฒนานักวิจัยให้มีความสามารถในงานวิจัยโดยระบบพี่เลี้ยง ประจำปี 2563</t>
  </si>
  <si>
    <t>19 ธันวาคม 2562 เวลา 10:45</t>
  </si>
  <si>
    <t>เมษายน 2563</t>
  </si>
  <si>
    <t>คณะศิลปศาสตร์</t>
  </si>
  <si>
    <t>วท 5507-63-0003</t>
  </si>
  <si>
    <t>ผลผลิตการสนับสนุนการบริหารงานพิพิธภัณฑ์ ปี 63</t>
  </si>
  <si>
    <t>30 เมษายน 2563 เวลา 17:04</t>
  </si>
  <si>
    <t>มรภ.สข 1116-63-0010</t>
  </si>
  <si>
    <t>อบรมเชิงปฏิบัติการ เรื่อง “จริยธรรมการวิจัยในมนุษย์”</t>
  </si>
  <si>
    <t>20 ธันวาคม 2562 เวลา 16:44</t>
  </si>
  <si>
    <t>กุมภาพันธ์ 2562</t>
  </si>
  <si>
    <t>rmutt0578081</t>
  </si>
  <si>
    <t>ศธ0578.08-63-0013</t>
  </si>
  <si>
    <t>การวิเคราะห์เชิงทดลองผลของระบบเพลเทียร์เทอร์โมอิเล็กตริกที่มีต่อสมรรถนะของระบบการทำความเย็น</t>
  </si>
  <si>
    <t>14 มกราคม 2563 เวลา 11:22</t>
  </si>
  <si>
    <t>คณะวิศวกรรมศาสตร์</t>
  </si>
  <si>
    <t>moe02081</t>
  </si>
  <si>
    <t>ศธ0208-63-0007</t>
  </si>
  <si>
    <t>โครงการประชุมปฏิบัติการจัดทำยุทธศาสตร์และจุดเน้นการวิจัยของสำนักงานปลัดกระทรวงศึกษาธิการ ประจำปีงบประมาณ พ.ศ. 2565</t>
  </si>
  <si>
    <t>3 กรกฎาคม 2563 เวลา 13:20</t>
  </si>
  <si>
    <t>มกราคม 2563</t>
  </si>
  <si>
    <t>สำนักงานปลัดกระทรวงศึกษาธิการ</t>
  </si>
  <si>
    <t>ศธ0208-63-0009</t>
  </si>
  <si>
    <t>โครงการจัดทำแผนงานยุทธศาสตร์การวิจัยและพัฒนานวัตกรรมของสำนักงานปลัดกระทรวงศึกษาธิการ ประจำปีงบประมาณ พ.ศ. 2563</t>
  </si>
  <si>
    <t>3 กรกฎาคม 2563 เวลา 12:56</t>
  </si>
  <si>
    <t>ธันวาคม 2562</t>
  </si>
  <si>
    <t>ksu056872</t>
  </si>
  <si>
    <t>ศธ 0568.7-63-0026</t>
  </si>
  <si>
    <t>โครงการพัฒนาผลงานวิจัยสู่การจดสิทธิบัตร อนุสิทธิบัตร</t>
  </si>
  <si>
    <t>22 ธันวาคม 2562 เวลา 14:38</t>
  </si>
  <si>
    <t>ศธ0208-63-0011</t>
  </si>
  <si>
    <t>โครงการจัดทำรวบรวมบทคัดย่องานวิจัยของสำนักงานปลัดกระทรวงศึกษาธิการ ประจำปีงบประมาณ พ.ศ.2560-2562</t>
  </si>
  <si>
    <t>3 กรกฎาคม 2563 เวลา 13:25</t>
  </si>
  <si>
    <t>พฤศจิกายน 2562</t>
  </si>
  <si>
    <t>ศธ 0568.7-63-0027</t>
  </si>
  <si>
    <t>โครงการฝึกอบรมเชิงปฏิบัติการ “พัฒนาทักษะสู่กระบวนการพิจารณาจริยธรรมการวิจัย”</t>
  </si>
  <si>
    <t>23 ธันวาคม 2562 เวลา 14:02</t>
  </si>
  <si>
    <t>nrct00061</t>
  </si>
  <si>
    <t>วช  0006-63-0002</t>
  </si>
  <si>
    <t>โครงการมาตรฐานความปลอดภัยห้องปฏิบัติการ ปี 2563</t>
  </si>
  <si>
    <t>9 มกราคม 2563 เวลา 14:13</t>
  </si>
  <si>
    <t>กองมาตรฐานการวิจัย</t>
  </si>
  <si>
    <t>วช  0006-63-0005</t>
  </si>
  <si>
    <t>โครงการส่งเสริมและพัฒนามาตรฐานการวิจัยในคน/ระบบรับรองมาตรฐานและเครือข่ายวิจัยคลินิกสหสถาบัน</t>
  </si>
  <si>
    <t>9 มกราคม 2563 เวลา 14:01</t>
  </si>
  <si>
    <t>วช  0006-63-0006</t>
  </si>
  <si>
    <t>การพัฒนาและส่งเสริมมาตรฐานการวิจัยด้านความปลอดภัยทางชีวภาพ</t>
  </si>
  <si>
    <t>9 มกราคม 2563 เวลา 16:16</t>
  </si>
  <si>
    <t>วช  0007-63-0002</t>
  </si>
  <si>
    <t>พัฒนาระบบบริหารจัดการงานวิจัยแห่งชาติ (ระบบ NRMS) และบูรณาการฐานข้อมูล วช.</t>
  </si>
  <si>
    <t>26 ธันวาคม 2562 เวลา 16:26</t>
  </si>
  <si>
    <t>SLRI-63-0001</t>
  </si>
  <si>
    <t>โครงการพัฒนาโครงสร้างพื้นฐานด้านแสงซินโครตรอนและเทคโนโลยีด้านแสงซินโครตรอนขั้นสูง</t>
  </si>
  <si>
    <t>30 ธันวาคม 2562 เวลา 16:29</t>
  </si>
  <si>
    <t>SLRI-63-0002</t>
  </si>
  <si>
    <t>30 ธันวาคม 2562 เวลา 16:42</t>
  </si>
  <si>
    <t>SLRI-63-0005</t>
  </si>
  <si>
    <t>การพัฒนาทุนมนุษย์ด้านเทคโนโลยีแสงซินโครตรอนและสนับสนุนการใช้ประโยชน์แสงซินโครตรอน</t>
  </si>
  <si>
    <t>30 ธันวาคม 2562 เวลา 16:37</t>
  </si>
  <si>
    <t>วช  0006-63-0008</t>
  </si>
  <si>
    <t>โครงการบริหารและพัฒนางานสัตว์ตามพระราชบัญญัติสัตว์เพื่องานทางวิทยาศาสตร์ พ.ศ. 2558</t>
  </si>
  <si>
    <t>9 มกราคม 2563 เวลา 16:24</t>
  </si>
  <si>
    <t>วท 0214-63-0002</t>
  </si>
  <si>
    <t>โครงการส่งเสริมกิจการอุทยานวิทยาศาสตร์ (นิคมธุรกิจวิทยาศาสตร์ภูมิภาค)</t>
  </si>
  <si>
    <t>29 เมษายน 2563 เวลา 15:19</t>
  </si>
  <si>
    <t>วช  0007-63-0005</t>
  </si>
  <si>
    <t>โครงการพัฒนาระบบสนับสนุนการตัดสิใจเชิงนโยบายและระบบการวิเคราะห์ข้อมูลการวิจัยและนวัตกรรม</t>
  </si>
  <si>
    <t>26 ธันวาคม 2562 เวลา 16:51</t>
  </si>
  <si>
    <t>nrct00011</t>
  </si>
  <si>
    <t>วช  0001-63-0002</t>
  </si>
  <si>
    <t>โครงการทบทวนและขับเคลื่อนยุทธศาสตร์องค์กรของ วช.</t>
  </si>
  <si>
    <t>25 ธันวาคม 2562 เวลา 15:01</t>
  </si>
  <si>
    <t>สำนักงานเลขานุการกรม</t>
  </si>
  <si>
    <t>moph03201</t>
  </si>
  <si>
    <t>สธ 0320-63-0008</t>
  </si>
  <si>
    <t>โครงการพัฒนานวัตกรรมทางการแพทย์และเทคโนโลยีทางการแพทย์ (Medical Technology Innovation</t>
  </si>
  <si>
    <t>12 กุมภาพันธ์ 2563 เวลา 15:58</t>
  </si>
  <si>
    <t>สำนักยุทธศาสตร์การแพทย์</t>
  </si>
  <si>
    <t>กรมการแพทย์</t>
  </si>
  <si>
    <t>กระทรวงสาธารณสุข</t>
  </si>
  <si>
    <t>tsri6309011</t>
  </si>
  <si>
    <t>อว 6309-63-0001</t>
  </si>
  <si>
    <t>การจัดทำนโยบาย ยุทธศาสตร์ และแผนวิทยาศาสตร์ วิจัยและนวัตกรรม (ปี 2562)</t>
  </si>
  <si>
    <t>25 ธันวาคม 2562 เวลา 13:36</t>
  </si>
  <si>
    <t>กลุ่มภารกิจนโยบาย ยุทธศาสตร์ และแผนวิทยาศาสตร์ วิจัยและนวัตกรรม</t>
  </si>
  <si>
    <t>สำนักงานคณะกรรมการส่งเสริมวิทยาศาสตร์ วิจัยและนวัตกรรม (สกสว.)</t>
  </si>
  <si>
    <t>อว 6309-63-0002</t>
  </si>
  <si>
    <t>การจัดทำนโยบาย ยุทธศาสตร์ และแผนวิทยาศาสตร์ วิจัยและนวัตกรรม (ปี 2563)</t>
  </si>
  <si>
    <t>13 มกราคม 2563 เวลา 11:14</t>
  </si>
  <si>
    <t>วช  0001-63-0003</t>
  </si>
  <si>
    <t>พัฒนาศักยภาพและคุณภาพชีวิตทรัพยากรบุคคล วช. เพื่อรองรับระบบวิจัยของประเทศ</t>
  </si>
  <si>
    <t>8 มกราคม 2563 เวลา 14:28</t>
  </si>
  <si>
    <t>ศธ 0568.7-63-0029</t>
  </si>
  <si>
    <t>โครงการฝึกอบรมเชิงปฏิบัติการ การเขียนผลงานทางวิชาการเพื่อตีพิมพ์เผยแพร่ในวารสารระดับชาติหรือนานาชาติ</t>
  </si>
  <si>
    <t>25 ธันวาคม 2562 เวลา 14:25</t>
  </si>
  <si>
    <t>nrct00101</t>
  </si>
  <si>
    <t>วช  0010-63-0002</t>
  </si>
  <si>
    <t>แผนพัฒนาบุคลากรวิจัยและนวัตกรรมรุ่นใหม่</t>
  </si>
  <si>
    <t>10 มกราคม 2563 เวลา 15:02</t>
  </si>
  <si>
    <t>ศูนย์ปฏิบัติการต่อต้านการทุจริต</t>
  </si>
  <si>
    <t>วช  0001-63-0004</t>
  </si>
  <si>
    <t>โครงการพัฒนาระบบบริหารราชการของสำนักงานการวิจัยแห่งชาติ</t>
  </si>
  <si>
    <t>26 ธันวาคม 2562 เวลา 9:17</t>
  </si>
  <si>
    <t>วช  0001-63-0005</t>
  </si>
  <si>
    <t>โครงการพัฒนากฎหมาย สำนักงานการวิจัยแห่งชาติ</t>
  </si>
  <si>
    <t>25 ธันวาคม 2562 เวลา 15:16</t>
  </si>
  <si>
    <t>วช  0001-63-0006</t>
  </si>
  <si>
    <t>การบริหารจัดการระบบสารบรรณอิเล็กทรอนิกส์</t>
  </si>
  <si>
    <t>26 ธันวาคม 2562 เวลา 18:03</t>
  </si>
  <si>
    <t>วช  0001-63-0007</t>
  </si>
  <si>
    <t>โครงการพัฒนาและประยุกต์ใช้ระบบเทคโนโลยีดิจิทัล</t>
  </si>
  <si>
    <t>27 ธันวาคม 2562 เวลา 14:09</t>
  </si>
  <si>
    <t>วช  0001-63-0008</t>
  </si>
  <si>
    <t>ประชาสัมพันธ์และสื่่อสารองค์กรเชิงรุกสู่การใช้ประโยชน์</t>
  </si>
  <si>
    <t>25 ธันวาคม 2562 เวลา 15:44</t>
  </si>
  <si>
    <t>buu62001</t>
  </si>
  <si>
    <t>ศธ6200-63-0018</t>
  </si>
  <si>
    <t>การพัฒนาศักยภาพบุคลากรทางการแพทย์เพื่อรองรับการทำวิจัยทางคลินิก</t>
  </si>
  <si>
    <t>22 มิถุนายน 2563 เวลา 16:47</t>
  </si>
  <si>
    <t>มหาวิทยาลัย</t>
  </si>
  <si>
    <t>มหาวิทยาลัยบูรพา</t>
  </si>
  <si>
    <t>วช  0010-63-0005</t>
  </si>
  <si>
    <t>โครงการทุนนักวิจัยรุ่นใหม่</t>
  </si>
  <si>
    <t>10 มกราคม 2563 เวลา 15:46</t>
  </si>
  <si>
    <t>ศธ0578.03-63-0063</t>
  </si>
  <si>
    <t>การพัฒนาผลิตภัณฑ์ไรซ์เบอรี่เฟลกปลอดกลูเตนโดยการใช้แป้งกล้วยทดแทนแป้งสาลี</t>
  </si>
  <si>
    <t>17 มกราคม 2563 เวลา 11:13</t>
  </si>
  <si>
    <t>วช  0001-63-0009</t>
  </si>
  <si>
    <t>การติดตามและประเมินผลการดำเนินงานแผนปฏิบัติราชการของสำนักงานการวิจัยแห่งชาติ (วช.)</t>
  </si>
  <si>
    <t>27 ธันวาคม 2562 เวลา 9:31</t>
  </si>
  <si>
    <t>moj09011</t>
  </si>
  <si>
    <t>ยธ 0901-63-0027</t>
  </si>
  <si>
    <t>โครงการวิจัยเพื่อพัฒนากระบวนการยุติธรรมเพื่อลดความเหลื่อมล้ำในสังคม</t>
  </si>
  <si>
    <t>5 พฤศจิกายน 2563 เวลา 15:39</t>
  </si>
  <si>
    <t>สำนักงานกิจการยุติธรรม</t>
  </si>
  <si>
    <t>กระทรวงยุติธรรม</t>
  </si>
  <si>
    <t>230501V01</t>
  </si>
  <si>
    <t>230501F0103</t>
  </si>
  <si>
    <t>nrct00051</t>
  </si>
  <si>
    <t>วช  0005-63-0017</t>
  </si>
  <si>
    <t>การส่งเสริมและสนับสนุนการพัฒนาต่อยอดบัญชีสิ่งประดิษฐ์ ผลงานวิจัยและนวัตกรรม</t>
  </si>
  <si>
    <t>17 เมษายน 2563 เวลา 10:29</t>
  </si>
  <si>
    <t>กองประเมินผลและจัดการความรู้วิจัย</t>
  </si>
  <si>
    <t>ศธ6200-63-0034</t>
  </si>
  <si>
    <t>โครงการพัฒนาและยกระดับข้อมูลดิจิทัลด้านการท่องเที่ยว</t>
  </si>
  <si>
    <t>27 ธันวาคม 2562 เวลา 11:13</t>
  </si>
  <si>
    <t>กรกฎาคม 2563</t>
  </si>
  <si>
    <t>วท 5910-63-0002</t>
  </si>
  <si>
    <t>แผนงานบูรณาการวิจัยและนวัตกรรม</t>
  </si>
  <si>
    <t>27 ธันวาคม 2562 เวลา 12:04</t>
  </si>
  <si>
    <t>kpru053641</t>
  </si>
  <si>
    <t>ศธ 0536.4-63-0135</t>
  </si>
  <si>
    <t>บริหารและพัฒนางานวิจัยพัฒนาท้องถิ่น</t>
  </si>
  <si>
    <t>27 ธันวาคม 2562 เวลา 14:15</t>
  </si>
  <si>
    <t>วช  0001-63-0010</t>
  </si>
  <si>
    <t>โครงการพัฒนาระบบการบริหารจัดการทุนวิจัยและนวัตกรรมแบบครบวงจร (Online 100%) (ชื่อเดิม พัฒนาและบูรณาการระบบสารสนเทศภายใน : ERP)</t>
  </si>
  <si>
    <t>27 ธันวาคม 2562 เวลา 14:45</t>
  </si>
  <si>
    <t>kpru0536111</t>
  </si>
  <si>
    <t>ศธ 0536.11-63-0003</t>
  </si>
  <si>
    <t>โครงการจัดทำวารสารสำนักศิลปะและวัฒนธรรม</t>
  </si>
  <si>
    <t>3 สิงหาคม 2563 เวลา 11:21</t>
  </si>
  <si>
    <t>สำนักศิลปะและวัฒนธรรม</t>
  </si>
  <si>
    <t>ศธ 0536.11-63-0020</t>
  </si>
  <si>
    <t>โครงการส่งเสริมการวิจัยด้านศิลปะและวัฒนธรรม</t>
  </si>
  <si>
    <t>28 ธันวาคม 2562 เวลา 11:47</t>
  </si>
  <si>
    <t>ศธ 0536.11-63-0029</t>
  </si>
  <si>
    <t>29 ธันวาคม 2562 เวลา 11:22</t>
  </si>
  <si>
    <t>SLRI-63-0006</t>
  </si>
  <si>
    <t>การพัฒนากำลังคนและสนับสนุนการใช้ประโยชน์แสงซินโครตรอน</t>
  </si>
  <si>
    <t>30 ธันวาคม 2562 เวลา 14:14</t>
  </si>
  <si>
    <t>srs11131</t>
  </si>
  <si>
    <t>มรม. 1113-63-0002</t>
  </si>
  <si>
    <t>โครงการผลิตภัณฑ์ชุมชนท้องถิ่น</t>
  </si>
  <si>
    <t>28 กุมภาพันธ์ 2563 เวลา 11:14</t>
  </si>
  <si>
    <t>กองนโยบายและแผน</t>
  </si>
  <si>
    <t>มหาวิทยาลัยราชภัฏมหาสารคาม</t>
  </si>
  <si>
    <t>crru0532081</t>
  </si>
  <si>
    <t>ศธ053208-63-0003</t>
  </si>
  <si>
    <t>พัฒนาคุณภาพการดำเนินงานด้านการวิจัยและงานสร้างสรรค์</t>
  </si>
  <si>
    <t>25 สิงหาคม 2563 เวลา 11:30</t>
  </si>
  <si>
    <t>มหาวิทยาลัยราชภัฏเชียงราย</t>
  </si>
  <si>
    <t>most03041</t>
  </si>
  <si>
    <t>วท 0304-63-0001</t>
  </si>
  <si>
    <t>ผลผลิตกำลังคนทางวิทยาศาสตร์และเทคโนโลยีที่ได้รับการพัฒนา</t>
  </si>
  <si>
    <t>ด้านทรัพยากรธรรมชาติและสิ่งแวดล้อม</t>
  </si>
  <si>
    <t>29 กรกฎาคม 2563 เวลา 13:56</t>
  </si>
  <si>
    <t>กันยายน 2567</t>
  </si>
  <si>
    <t>สำนักพัฒนาศักยภาพนักวิทยาศาสตร์ห้องปฏิบัติการ</t>
  </si>
  <si>
    <t>กรมวิทยาศาสตร์บริการ (วศ.)</t>
  </si>
  <si>
    <t>most03031</t>
  </si>
  <si>
    <t>วท 0303-63-0001</t>
  </si>
  <si>
    <t>ผลผลิตห้องปฏิบัติการที่ได้รับการพัฒนาและรับรองความสามารถ</t>
  </si>
  <si>
    <t>29 กรกฎาคม 2563 เวลา 13:45</t>
  </si>
  <si>
    <t>กันยายน 2566</t>
  </si>
  <si>
    <t>สำนักบริหารและรับรองห้องปฏิบัติการ</t>
  </si>
  <si>
    <t>most03051</t>
  </si>
  <si>
    <t>วท 0305-63-0001</t>
  </si>
  <si>
    <t>โครงการบูรณาการเครือข่ายแหล่งบริการสารสนเทศวิทยาศาสตร์และ เทคโนโลยีของประเทศ</t>
  </si>
  <si>
    <t>29 กรกฎาคม 2563 เวลา 14:46</t>
  </si>
  <si>
    <t>สำนักหอสมุดและศูนย์สารสนเทศวิทยาศาสตร์และเทคโนโลยี</t>
  </si>
  <si>
    <t>วท 0305-63-0002</t>
  </si>
  <si>
    <t>ผลผลิต:การบริการสารสนเทศวิทยาศาสตร์และเทคโนโลยี</t>
  </si>
  <si>
    <t>most03101</t>
  </si>
  <si>
    <t>วท 0310-63-0001</t>
  </si>
  <si>
    <t>โครงการยกระดับคุณภาพห้องปฏิบัติการทดสอบยางให้มีคุณภาพ</t>
  </si>
  <si>
    <t>30 กรกฎาคม 2563 เวลา 10:07</t>
  </si>
  <si>
    <t>กองความสามารถห้องปฏิบัติการและรับรองผลิตภัณฑ์</t>
  </si>
  <si>
    <t>วท 0310-63-0002</t>
  </si>
  <si>
    <t>โครงการพัฒนาโครงสร้างพื้นฐานทางคุณภาพ</t>
  </si>
  <si>
    <t>most03081</t>
  </si>
  <si>
    <t>วท 0308-63-0001</t>
  </si>
  <si>
    <t>ผลผลิต : สินค้าได้รับการตรวจสอบ สอบเทียบคุณภาพ</t>
  </si>
  <si>
    <t>30 กรกฎาคม 2563 เวลา 10:29</t>
  </si>
  <si>
    <t>กองผลิตภัณฑ์อาหารและวัสดุสัมผัสอาหาร</t>
  </si>
  <si>
    <t>most03021</t>
  </si>
  <si>
    <t>วท 0302-63-0002</t>
  </si>
  <si>
    <t>โครงการถ่ายทอดเทคโนโลยีให้แก่ผู้ประกอบการและชุมชน</t>
  </si>
  <si>
    <t>29 กรกฎาคม 2563 เวลา 11:19</t>
  </si>
  <si>
    <t>สำนัักเทคโนโลยีชุมชน</t>
  </si>
  <si>
    <t>most301 1</t>
  </si>
  <si>
    <t>วท 0301-63-0004</t>
  </si>
  <si>
    <t>ผลผลิต: การบริหารจัดการองค์กรให้มีประสิทธิภาพตามหลักธรรมาภิบาล</t>
  </si>
  <si>
    <t>26 กรกฎาคม 2563 เวลา 11:39</t>
  </si>
  <si>
    <t>most03061</t>
  </si>
  <si>
    <t>วท 0306-63-0001</t>
  </si>
  <si>
    <t>โครงการพัฒนาศูนย์บริการทดสอบสินค้าแบบครบวงจร</t>
  </si>
  <si>
    <t>30 กรกฎาคม 2563 เวลา 9:39</t>
  </si>
  <si>
    <t>กองเคมีภัณฑ์และผลิตภัณฑ์อุปโภค</t>
  </si>
  <si>
    <t>วท 0306-63-0002</t>
  </si>
  <si>
    <t>โครงการพัฒนามาตรฐานผลิตภัณฑ์ อุตสาหกรรมเพื่อยกระดับคุณภาพสินค้า</t>
  </si>
  <si>
    <t>30 กรกฎาคม 2563 เวลา 9:24</t>
  </si>
  <si>
    <t>most03071</t>
  </si>
  <si>
    <t>วท 0307-63-0003</t>
  </si>
  <si>
    <t>30 กรกฎาคม 2563 เวลา 11:18</t>
  </si>
  <si>
    <t>กองวัสดุวิศวกรรม</t>
  </si>
  <si>
    <t>วท 0307-63-0004</t>
  </si>
  <si>
    <t>โครงการวิจัยและนวัตกรรมเพื่อตอบโจทย์การสร้างความมั่งคั่งทางเศรษฐกิจ</t>
  </si>
  <si>
    <t>30 กรกฎาคม 2563 เวลา 11:14</t>
  </si>
  <si>
    <t>วช  0001-63-0011</t>
  </si>
  <si>
    <t>สร้างเสริมคุณธรรม จริยธรรม และการป้องกันปราบปรามการทุจริต</t>
  </si>
  <si>
    <t>8 มกราคม 2563 เวลา 15:30</t>
  </si>
  <si>
    <t>ศธ 0607-63-0001</t>
  </si>
  <si>
    <t>โครงการส่งเสริมการวิจัยและพัฒนาคุณภาพนวัตกรรมเทคโนโลยีหุ่นยนต์อาชีวศึกษา  ประจำปีการศึกษา 2562</t>
  </si>
  <si>
    <t>9 มกราคม 2563 เวลา 11:49</t>
  </si>
  <si>
    <t>ศธ 0607-63-0002</t>
  </si>
  <si>
    <t>โครงการส่งเสริมการวิจัยและพัฒนา “สุดยอดนวัตกรรมอาชีวศึกษา”  ประจำปีการศึกษา 2562</t>
  </si>
  <si>
    <t>25 มิถุนายน 2563 เวลา 11:27</t>
  </si>
  <si>
    <t>วช  0010-63-0008</t>
  </si>
  <si>
    <t>โครงการส่งเสริมการนำมาตรฐานการวิจัยไปใช้ประโยชน์ ปี 2563</t>
  </si>
  <si>
    <t>9 มกราคม 2563 เวลา 15:36</t>
  </si>
  <si>
    <t>ศธ 0539.5-63-0008</t>
  </si>
  <si>
    <t>30 มกราคม 2563 เวลา 8:14</t>
  </si>
  <si>
    <t>cmu659391</t>
  </si>
  <si>
    <t>ศธ 6593(9)-63-0001</t>
  </si>
  <si>
    <t>การพัฒนาผลิตภัณฑ์ทันสมัยของพืชในวงศ์ Zingiberaceae (2562)</t>
  </si>
  <si>
    <t>3 สิงหาคม 2563 เวลา 13:31</t>
  </si>
  <si>
    <t>คณะเภสัชศาสตร์</t>
  </si>
  <si>
    <t>cmu6593131</t>
  </si>
  <si>
    <t>ศธ 6593(13)-63-0006</t>
  </si>
  <si>
    <t>โครงการอุดหนุนศูนย์ความเป็นเลิศคณะวิทยาศาสตร์ (CoE)</t>
  </si>
  <si>
    <t>20 มกราคม 2563 เวลา 13:56</t>
  </si>
  <si>
    <t>คณะวิทยาศาสตร์</t>
  </si>
  <si>
    <t>nvi021</t>
  </si>
  <si>
    <t>สวช.02-63-0005</t>
  </si>
  <si>
    <t>การสร้างความเข้มแข็งด้านการวิจัยพัฒนาและการใช้วัคซีน</t>
  </si>
  <si>
    <t>20 เมษายน 2563 เวลา 14:57</t>
  </si>
  <si>
    <t>สถาบันวัคซีนแห่งชาติ</t>
  </si>
  <si>
    <t>สวช.02-63-0009</t>
  </si>
  <si>
    <t>การสนับสนุนหน่วยงานเครือข่ายด้านวัคซีน</t>
  </si>
  <si>
    <t>8 เมษายน 2563 เวลา 10:43</t>
  </si>
  <si>
    <t>วท 5401-63-0008</t>
  </si>
  <si>
    <t>การพัฒนาโครงสร้างพื้นฐานด้านวิทยาศาสตร์ เทคโนโลยีและนวัตกรรม</t>
  </si>
  <si>
    <t>12 พฤษภาคม 2563 เวลา 11:44</t>
  </si>
  <si>
    <t>วท 0203-63-0002</t>
  </si>
  <si>
    <t>โครงการสนับสนุนนักเรียนทุนรัฐบาลทางด้านวิทยาศาสตร์และเทคโนโลยี ระยะที่ 3</t>
  </si>
  <si>
    <t>11 มีนาคม 2563 เวลา 16:43</t>
  </si>
  <si>
    <t>วท 0203-63-0003</t>
  </si>
  <si>
    <t>โครงการสนับสนุนนักเรียนทุนรัฐบาลทางด้านวิทยาศาสตร์และเทคโนโลยี ระยะ 3+</t>
  </si>
  <si>
    <t>11 มีนาคม 2563 เวลา 17:03</t>
  </si>
  <si>
    <t>วท 0203-63-0004</t>
  </si>
  <si>
    <t>โครงการสนับสนุนนักเรียนทุนรัฐบาลทางด้านวิทยาศาสตร์และเทคโนโลยี ระยะที่ 4</t>
  </si>
  <si>
    <t>11 มีนาคม 2563 เวลา 17:02</t>
  </si>
  <si>
    <t>most6001161</t>
  </si>
  <si>
    <t>วท 6001-63-0005</t>
  </si>
  <si>
    <t>โครงการระบบฐานข้อมูลและการวิเคราะห์ข้อมูล</t>
  </si>
  <si>
    <t>30 ตุลาคม 2563 เวลา 10:54</t>
  </si>
  <si>
    <t>กลุ่มยุทธศาสตร์การอุดมศึกษา วิทยาศาสตร์ วิจัยและนวัตกรรม</t>
  </si>
  <si>
    <t>สำนักงานสภานโยบายการอุดมศึกษา วิทยาศาสตร์ วิจัยและนวัตกรรมแห่งชาติ (สอวช.)</t>
  </si>
  <si>
    <t>most61201</t>
  </si>
  <si>
    <t>วว 6120-63-0010</t>
  </si>
  <si>
    <t>โครงการพัฒนาศักยภาพด้านวิทยาศาสตร์และเทคโนโลยีของการวิจัยในสัตว์ทดลองของประเทศ</t>
  </si>
  <si>
    <t>10 เมษายน 2563 เวลา 22:12</t>
  </si>
  <si>
    <t>กองติดตามและประเมินผล</t>
  </si>
  <si>
    <t>สถาบันวิจัยวิทยาศาสตร์และเทคโนโลยีแห่งประเทศไทย (วว.)</t>
  </si>
  <si>
    <t>วว 6120-63-0012</t>
  </si>
  <si>
    <t>โครงการยกระดับมาตรฐานการทดสอบและสอบเทียบเครื่องมือทางการแพทย์</t>
  </si>
  <si>
    <t>10 เมษายน 2563 เวลา 22:56</t>
  </si>
  <si>
    <t>police000711</t>
  </si>
  <si>
    <t>ตช 0007.1-63-0135</t>
  </si>
  <si>
    <t>โครงการการพัฒนาระบบความปลอดภัยอาชีวอนามัยและสารเคมีในห้องปฏิบัติการพิสูจน์หลักฐานตำรวจตามหลักมาตรฐานสากล ISO 45001 (กองวิจัย สยศ.ตร.)</t>
  </si>
  <si>
    <t>27 เมษายน 2563 เวลา 10:35</t>
  </si>
  <si>
    <t>กองยุทธศาสตร์ สำนักงานยุทธศาสตร์ตำรวจ</t>
  </si>
  <si>
    <t>สำนักงานตำรวจแห่งชาติ</t>
  </si>
  <si>
    <t>หน่วยงานขึ้นตรงนายกรัฐมนตรี</t>
  </si>
  <si>
    <t>ตช 0007.1-63-0136</t>
  </si>
  <si>
    <t>โครงการการพัฒนาวัสดุอ้างอิงทางนิติวิทยาศาสตร์เพื่อการรองรับภูมิภาคอาเซียน (กองวิจัย สยศ.ตร.)</t>
  </si>
  <si>
    <t>27 เมษายน 2563 เวลา 11:55</t>
  </si>
  <si>
    <t>ตช 0007.1-63-0137</t>
  </si>
  <si>
    <t>การพัฒนาระบบการตรวจวิเคราะห์ GSR (Gunshot Residue) เพื่อการรับรองมาตรฐาน ISO/IEC17025 เพื่อสร้างเครือข่ายความชำนาญในห้องปฏิบัติการปฐมภูมิระดับสากล (คณะนิติวิทยาศาสตร์ รร.นรต.)</t>
  </si>
  <si>
    <t>30 เมษายน 2563 เวลา 8:57</t>
  </si>
  <si>
    <t>ศธ0578.08-63-0060</t>
  </si>
  <si>
    <t>การประยุกต์ใช้นวตกรรม IIoT เพื่อกระบวนการผลิตแผ่นพลาสติก</t>
  </si>
  <si>
    <t>8 กรกฎาคม 2563 เวลา 14:23</t>
  </si>
  <si>
    <t>มีนาคม 2564</t>
  </si>
  <si>
    <t>yru0559061</t>
  </si>
  <si>
    <t>ศธ 0559.06-63-0002</t>
  </si>
  <si>
    <t>โครงการพัฒนาโครงสร้างพื้นฐานด้านการวิจัยเพื่อการพัฒนางานวิจัยเพื่อท้องถิ่น (งานยุทธศาสตร์)</t>
  </si>
  <si>
    <t>26 มิถุนายน 2563 เวลา 10:28</t>
  </si>
  <si>
    <t>คณะวิทยาการจัดการ</t>
  </si>
  <si>
    <t>มหาวิทยาลัยราชภัฏยะลา</t>
  </si>
  <si>
    <t>obec_regional_70_21</t>
  </si>
  <si>
    <t>ศธ 04127-63-0010</t>
  </si>
  <si>
    <t>พัฒนาประสิทธิภาพกลุ่มกฎหมายและคดี</t>
  </si>
  <si>
    <t>4 พฤศจิกายน 2563 เวลา 17:19</t>
  </si>
  <si>
    <t>สำนักงานเขตพื้นที่การศึกษาประถมศึกษาราชบุรี เขต 1</t>
  </si>
  <si>
    <t>สำนักงานคณะกรรมการการศึกษาขั้นพื้นฐาน</t>
  </si>
  <si>
    <t>obec_regional_94_31</t>
  </si>
  <si>
    <t>ศธ 04092-63-0002</t>
  </si>
  <si>
    <t>โครงการพัฒนาทักษะด้านดิจิทัลสำหรับข้าราชการครูและบุคลากรทางการศึกษา</t>
  </si>
  <si>
    <t>5 พฤศจิกายน 2563 เวลา 17:34</t>
  </si>
  <si>
    <t>สำนักงานเขตพื้นที่การศึกษาประถมศึกษาปัตตานี เขต 2</t>
  </si>
  <si>
    <t>ศธ  0546.07-63-0013</t>
  </si>
  <si>
    <t>โครงการจัดทำฐานข้อมูล (Big Data) ของพื้นที่บริการ เพื่อใช้เป็นเครื่องมือช่วยตัดสินใจในการวางแผนพัฒนาท้องถิ่นตามบทบาทและศักยภาพของ มรภ. (ระยะที่ 2)</t>
  </si>
  <si>
    <t>1 กรกฎาคม 2563 เวลา 12:28</t>
  </si>
  <si>
    <t>ตุลาคม 2563</t>
  </si>
  <si>
    <t>rmuti11001</t>
  </si>
  <si>
    <t>RMUTI1100-63-0073</t>
  </si>
  <si>
    <t>โครงการศึกษาการทำชาใบย่านาง</t>
  </si>
  <si>
    <t>5 กุมภาพันธ์ 2564 เวลา 10:03</t>
  </si>
  <si>
    <t>สำนักงานอธิการบดี</t>
  </si>
  <si>
    <t>mcru0556011</t>
  </si>
  <si>
    <t>ศธ0556.01-63-0029</t>
  </si>
  <si>
    <t>การพัฒนาการจัดการเรียนการสอนโดยใช้ดิจิทัล</t>
  </si>
  <si>
    <t>15 กรกฎาคม 2563 เวลา 18:02</t>
  </si>
  <si>
    <t>มหาวิทยาลัยราชภัฏหมู่บ้านจอมบึง</t>
  </si>
  <si>
    <t>RMUTI1100-63-0074</t>
  </si>
  <si>
    <t>โครงการอบรมเชิงปฏิบัติการ “การจำแนกสิ่งมีชีวิตโดยใช้ลายพิมพ์ดีเอ็นเอ”</t>
  </si>
  <si>
    <t>24 กรกฎาคม 2563 เวลา 14:39</t>
  </si>
  <si>
    <t>RMUTI1100-63-0075</t>
  </si>
  <si>
    <t>โครงการสํารวจประชากร และจําแนกความหลากหลายทางพันธุกรรมย่านาง</t>
  </si>
  <si>
    <t>24 กรกฎาคม 2563 เวลา 14:26</t>
  </si>
  <si>
    <t>RMUTI1100-63-0079</t>
  </si>
  <si>
    <t>เจ้าภาพจัดประชุมวิชาการและนิทรรศการ อพ.สธ. ปี 2562 (ชาวบ้านไทยได้ประโยชน์)</t>
  </si>
  <si>
    <t>24 กรกฎาคม 2563 เวลา 10:44</t>
  </si>
  <si>
    <t>RMUTI1100-63-0080</t>
  </si>
  <si>
    <t>โครงการปลูกรวบรวมกล้วยแต่ล่ะสายพันธุ์</t>
  </si>
  <si>
    <t>24 กรกฎาคม 2563 เวลา 10:38</t>
  </si>
  <si>
    <t>RMUTI1100-63-0083</t>
  </si>
  <si>
    <t>ความหลากหลายทางชีวภาพของปลวกในป่าสงวนแห่งชาติป่าหนองเต็ง-จักราช จังหวัดนครราชสีมา เพื่อการอนุรักษ์และใช้ประโยชน์</t>
  </si>
  <si>
    <t>24 กรกฎาคม 2563 เวลา 10:26</t>
  </si>
  <si>
    <t>RMUTI1100-63-0084</t>
  </si>
  <si>
    <t>โครงการสำรวจและศึกษาต้นพลูช้าง ในพื้นที่ปกปักพันธุกรรมพืช อพ.สธ.มทร.อีสาน</t>
  </si>
  <si>
    <t>24 กรกฎาคม 2563 เวลา 9:49</t>
  </si>
  <si>
    <t>สวก 1100-63-0002</t>
  </si>
  <si>
    <t>การพัฒนาและเพิ่มศักยภาพกำลังคนด้านการเกษตรและอุตสาหกรรมการเกษตรของประเทศ</t>
  </si>
  <si>
    <t>30 กรกฎาคม 2563 เวลา 18:28</t>
  </si>
  <si>
    <t>ตุลาคม 2564</t>
  </si>
  <si>
    <t>ข้อเสนอโครงการสำคัญ 2565 ที่ไม่ผ่านเข้ารอบ</t>
  </si>
  <si>
    <t>230501V05</t>
  </si>
  <si>
    <t>230501F0501</t>
  </si>
  <si>
    <t>most04051</t>
  </si>
  <si>
    <t>วท 0405-63-0011</t>
  </si>
  <si>
    <t>โครงการพัฒนาและยกระดับมาตรฐานการวัดปริมาณรังสีในระดับปฐมภูมิ</t>
  </si>
  <si>
    <t>4 สิงหาคม 2563 เวลา 13:46</t>
  </si>
  <si>
    <t>กองยุทธศาสตร์และแผนงาน</t>
  </si>
  <si>
    <t>สำนักงานปรมาณูเพื่อสันติ (ปส.)</t>
  </si>
  <si>
    <t>230501V03</t>
  </si>
  <si>
    <t>230501F0304</t>
  </si>
  <si>
    <t>วท 0405-63-0012</t>
  </si>
  <si>
    <t>โครงการวิจัยและนวัตกรรมเพื่อการเฝ้าระวัง เตรียมความพร้อม ระงับ และบรรเทาผลกระทบจากภัยคุกคามทางนิวเคลียร์และรังสีข้ามพรมแดน</t>
  </si>
  <si>
    <t>15 พฤศจิกายน 2563 เวลา 11:06</t>
  </si>
  <si>
    <t>ข้อเสนอโครงการสำคัญ 2565 ที่ผ่านเข้ารอบ</t>
  </si>
  <si>
    <t>230501F0102</t>
  </si>
  <si>
    <t>rmutl0583011</t>
  </si>
  <si>
    <t>ศธ 058301-63-0003</t>
  </si>
  <si>
    <t>โครงสร้างพื้นฐานวิทยาศาสตร์และเทคโนโลยีสมัยใหม่ที่จำเป็นต่อการพัฒนาประเทศ มหาวิทยาลัยเทคโนโลยีราชมงคลล้านนาลำปาง</t>
  </si>
  <si>
    <t>1 สิงหาคม 2563 เวลา 6:52</t>
  </si>
  <si>
    <t>230501V02</t>
  </si>
  <si>
    <t>230501F0202</t>
  </si>
  <si>
    <t>ศธ 058301-63-0019</t>
  </si>
  <si>
    <t>โครงการ “พัฒนาระบบบริหารจัดการมาตรฐานงานวิจัย”</t>
  </si>
  <si>
    <t>2 สิงหาคม 2563 เวลา 20:35</t>
  </si>
  <si>
    <t>230501V04</t>
  </si>
  <si>
    <t>230501F0401</t>
  </si>
  <si>
    <t>ศธ 058301-63-0020</t>
  </si>
  <si>
    <t>โครงการพัฒนาระบบฐานข้อมูลนักวิจัย โครงการวิจัย นวัตกรรม ทรัพย์สินทางปัญญา และผลงานวิจัยพร้อมใช้ สำหรับการนำไปใช้ประโยชน์</t>
  </si>
  <si>
    <t>2 สิงหาคม 2563 เวลา 20:48</t>
  </si>
  <si>
    <t>ศธ 058301-63-0021</t>
  </si>
  <si>
    <t>โครงการ “.การเพิ่มขีดความสามารถในการแข่งขัน ด้วยการพัฒนาบุคลากรด้านงานวิจัยและนวัตกรรม.”</t>
  </si>
  <si>
    <t>2 สิงหาคม 2563 เวลา 21:01</t>
  </si>
  <si>
    <t>วท 0203-63-0007</t>
  </si>
  <si>
    <t>โครงการพัฒนาเมืองศูนย์กลางจังหวัดเป็นเมืองน่าอยู่</t>
  </si>
  <si>
    <t>6 สิงหาคม 2563 เวลา 8:56</t>
  </si>
  <si>
    <t>230501F0204</t>
  </si>
  <si>
    <t>วท 0203-63-0008</t>
  </si>
  <si>
    <t>โครงการพัฒนานวัตกรรมเพื่อการพัฒนาภาค</t>
  </si>
  <si>
    <t>6 สิงหาคม 2563 เวลา 8:55</t>
  </si>
  <si>
    <t>วท 0203-63-0009</t>
  </si>
  <si>
    <t>ส่งเสริมกิจการอุทยานวิทยาศาสตร์ (นิคมธุรกิจวิทยาศาสตร์ภูมิภาค)</t>
  </si>
  <si>
    <t>6 สิงหาคม 2563 เวลา 8:57</t>
  </si>
  <si>
    <t>กันยายน 2569</t>
  </si>
  <si>
    <t>ศธ 058301-63-0036</t>
  </si>
  <si>
    <t>โครงการพัฒนาระบบสารสนเทศเพื่อการศึกษามหาวิทยาลัย (Digital University)</t>
  </si>
  <si>
    <t>3 สิงหาคม 2563 เวลา 19:02</t>
  </si>
  <si>
    <t>230501F0104</t>
  </si>
  <si>
    <t>ศธ 058301-63-0037</t>
  </si>
  <si>
    <t>โครงการ “ศูนย์การเรียนรู้นวัตกรรมยานยนต์ไฟฟ้า ระบบกักเก็บพลังงานไฟฟ้า และ นวัตกรรมเพื่อชุมชน”</t>
  </si>
  <si>
    <t>3 สิงหาคม 2563 เวลา 19:32</t>
  </si>
  <si>
    <t>230501F0201</t>
  </si>
  <si>
    <t>ศธ 058301-63-0038</t>
  </si>
  <si>
    <t>โครงการ ศูนย์วจิัยด้านวิศวกรรมและเทคโนโลยีศึกษาเพื่อการเกษตรและอตุสาหกรรม เกษตรสมัยใหม่</t>
  </si>
  <si>
    <t>3 สิงหาคม 2563 เวลา 19:46</t>
  </si>
  <si>
    <t>ศธ 058301-63-0039</t>
  </si>
  <si>
    <t>โครงการศูนย์ฝึกนวัตกรรมการสื่อสารดิจิทัลและอิเล็กทรอนิกส์อัจฉริยะ</t>
  </si>
  <si>
    <t>3 สิงหาคม 2563 เวลา 19:57</t>
  </si>
  <si>
    <t>ศธ 058301-63-0040</t>
  </si>
  <si>
    <t>โครงสร้างพื้นฐานวิทยาศาสตร์และเทคโนโลยีสมัยใหม่ที่จำเป็นต่อการพัฒนาประเทศ คณะ วิศวกรรมศาสตร์ มหาวิทยาลัยเทคโนโลยีราชมงคลล้านนาลำปาง</t>
  </si>
  <si>
    <t>3 สิงหาคม 2563 เวลา 20:16</t>
  </si>
  <si>
    <t>ศธ 058301-63-0041</t>
  </si>
  <si>
    <t>โครงการพัฒนาห้องปฏิบัติการแบบออนไลน์ (Online Laboratory)</t>
  </si>
  <si>
    <t>3 สิงหาคม 2563 เวลา 20:33</t>
  </si>
  <si>
    <t>ศธ 058301-63-0042</t>
  </si>
  <si>
    <t>โครงการพัฒนาการจัดการศึกษาด้านสมรรถนะวิชาชีพและมาตรฐานช่างฝีมือแรงงานในภาคอุตสาหกรรม 4.0</t>
  </si>
  <si>
    <t>3 สิงหาคม 2563 เวลา 20:55</t>
  </si>
  <si>
    <t>230501F0301</t>
  </si>
  <si>
    <t>ศธ 058301-63-0043</t>
  </si>
  <si>
    <t>โครงการ “การจัดตั้งศนูย์รับรองสมรรถนะวิชาชีพสาขาการบริการยานยนต์ ระดับ 1-2”</t>
  </si>
  <si>
    <t>3 สิงหาคม 2563 เวลา 21:09</t>
  </si>
  <si>
    <t>ศธ 058301-63-0044</t>
  </si>
  <si>
    <t>โครงการ “พัฒนาห้องปฏิบัติการทดสอบอุปกรณ์ระบบไฟฟ้าก าลังและอุปกรณ์ ไฟฟ้าแรงสูงเพื่อการศึกษาด้านวิศวกรรมและส าหรับบริการภาคอุตสาหกรรม”</t>
  </si>
  <si>
    <t>3 สิงหาคม 2563 เวลา 21:20</t>
  </si>
  <si>
    <t>230501F0302</t>
  </si>
  <si>
    <t>ศธ 058301-63-0045</t>
  </si>
  <si>
    <t>โครงการสร้างศูนย์การเรียนรู้และห้องปฏิบัติการทักษะด้านวิศวกรรมการแพทย์</t>
  </si>
  <si>
    <t>3 สิงหาคม 2563 เวลา 21:46</t>
  </si>
  <si>
    <t>ศธ 058301-63-0046</t>
  </si>
  <si>
    <t>โครงการพัฒนาระบบจ่ายกำลังไฟฟ้าแบบไต้ดิน (Underground)”มทร.ล้านนา ระยะที่ 1</t>
  </si>
  <si>
    <t>3 สิงหาคม 2563 เวลา 22:06</t>
  </si>
  <si>
    <t>ตช 0007.1-63-0264</t>
  </si>
  <si>
    <t>โครงการการสร้างเครือข่ายความชำนาญห้องปฏิบัติการตำรวจ (วจ.)</t>
  </si>
  <si>
    <t>4 สิงหาคม 2563 เวลา 10:56</t>
  </si>
  <si>
    <t>ตช 0007.1-63-0266</t>
  </si>
  <si>
    <t>โครงการพัฒนาฐานข้อมูลด้านวิทยาศาสตร์ วิจัยและนวัตกรรมของสำนักงานตำรวจแห่งชาติ (วจ.)</t>
  </si>
  <si>
    <t>4 สิงหาคม 2563 เวลา 10:58</t>
  </si>
  <si>
    <t>230501F0101</t>
  </si>
  <si>
    <t>ตช 0007.1-63-0267</t>
  </si>
  <si>
    <t>โครงการพัฒนาเครือข่ายห้องปฏิบัติการวิทยาศาสตร์เพื่อการบริหารจัดการอาชญากรรมขั้นสูง (Crime Lab) (วจ.)</t>
  </si>
  <si>
    <t>4 สิงหาคม 2563 เวลา 10:55</t>
  </si>
  <si>
    <t>ตช 0007.1-63-0271</t>
  </si>
  <si>
    <t>เมืองนวัตกรรมตำรวจ (วจ.)</t>
  </si>
  <si>
    <t>4 สิงหาคม 2563 เวลา 10:50</t>
  </si>
  <si>
    <t>ตช 0007.1-63-0272</t>
  </si>
  <si>
    <t>พัฒนาบุคลากรวิจัยและนวัตกรรมตำรวจเพื่อรองรับอุตสาหกรรมความมั่นคงปลอดภัยในชีวิตและทรพย์สินของประชาชน (วจ.)</t>
  </si>
  <si>
    <t>4 สิงหาคม 2563 เวลา 10:51</t>
  </si>
  <si>
    <t>ตช 0007.1-63-0277</t>
  </si>
  <si>
    <t>โครงการพัฒนาศักยภาพนักวิจัยตำรวจไทยสู่ศักยภาพตำรวจโลก (วจ.)</t>
  </si>
  <si>
    <t>4 สิงหาคม 2563 เวลา 13:33</t>
  </si>
  <si>
    <t>230501F0502</t>
  </si>
  <si>
    <t>ตช 0007.1-63-0279</t>
  </si>
  <si>
    <t>การพัฒนาโครงสร้างพื้นฐานทางคุณภาพเพื่อการบังคับใช้กฎหมายและการอำนวยความยุติธรรม (วจ.)</t>
  </si>
  <si>
    <t>4 สิงหาคม 2563 เวลา 13:31</t>
  </si>
  <si>
    <t>ตช 0007.1-63-0280</t>
  </si>
  <si>
    <t>โครงการพัฒนามาตรฐานวิธีการตรวจเขม่าปืนในระดับสากลเพื่อการรับรองมาตรฐาน ISO/IEC 17025 (วจ.)</t>
  </si>
  <si>
    <t>4 สิงหาคม 2563 เวลา 13:28</t>
  </si>
  <si>
    <t>230501F0203</t>
  </si>
  <si>
    <t>ตช 0007.1-63-0282</t>
  </si>
  <si>
    <t>โครงการทูตวิจัยและนวัตกรรมตำรวจเพื่อสร้างเครือข่ายความร่วมมือในอุตสาหกรรมความมั่นคงปลอดภัยในชีวิตและทรัพย์สินของประชาชน (วจ.)</t>
  </si>
  <si>
    <t>4 สิงหาคม 2563 เวลา 14:57</t>
  </si>
  <si>
    <t>230501F0504</t>
  </si>
  <si>
    <t>ตช 0007.1-63-0283</t>
  </si>
  <si>
    <t>การพัฒนาโครงสร้างพื้นฐานทางคุณภาพเพื่ออุตสาหกรรมความมั่นคงปลอดภัยในชีวิตและทรัพย์สินของประชาชน (วจ.)</t>
  </si>
  <si>
    <t>4 สิงหาคม 2563 เวลา 14:12</t>
  </si>
  <si>
    <t>ตช 0007.1-63-0284</t>
  </si>
  <si>
    <t>การพัฒนาระบบการรับรองมาตรฐานการวิจัยของสำนักงานตำรวจแห่งชาติ (วจ.)</t>
  </si>
  <si>
    <t>4 สิงหาคม 2563 เวลา 14:56</t>
  </si>
  <si>
    <t>ตช 0007.1-63-0288</t>
  </si>
  <si>
    <t>การพัฒนาระบบงานตำรวจไทยสู่มาตรฐานสากล (วจ.)</t>
  </si>
  <si>
    <t>4 สิงหาคม 2563 เวลา 15:18</t>
  </si>
  <si>
    <t>ตช 0007.1-63-0289</t>
  </si>
  <si>
    <t>โครงการพัฒนาหลักสูตรเพื่อการรองรับอุตสาหกรรมความมั่นคงปลอดภัยในชีวิตและทรัพย์สินของประชาชน (วจ.)</t>
  </si>
  <si>
    <t>4 สิงหาคม 2563 เวลา 15:34</t>
  </si>
  <si>
    <t>230501F0503</t>
  </si>
  <si>
    <t>ตช 0007.1-63-0290</t>
  </si>
  <si>
    <t>การพัฒนาความเจริญก้าวหน้าข้าราชการตำรวจด้านการวิจัยและพัฒนานวัตกรรมของสำนักงานตำรวจแห่งชาติ (วจ.)</t>
  </si>
  <si>
    <t>4 สิงหาคม 2563 เวลา 15:40</t>
  </si>
  <si>
    <t>วท 5401-63-0043</t>
  </si>
  <si>
    <t>ศูนย์โอมิกส์แห่งชาติ : National Omics Center (NOC)</t>
  </si>
  <si>
    <t>4 สิงหาคม 2563 เวลา 16:30</t>
  </si>
  <si>
    <t>วท 5401-63-0044</t>
  </si>
  <si>
    <t>ธนาคารทรัพยากรชีวภาพแห่งชาติ (National Biobank of Thailand: NBT) เพื่ออนุรักษ์ วิจัย และใช้ประโยชน์</t>
  </si>
  <si>
    <t>4 สิงหาคม 2563 เวลา 17:08</t>
  </si>
  <si>
    <t>วท 5401-63-0045</t>
  </si>
  <si>
    <t>ศูนย์ทรัพยากรคอมพิวเตอร์เพื่อการคํานวณขั้นสูงของประเทศ (NSTDA Supercomputer Center: ThaiSC)</t>
  </si>
  <si>
    <t>4 สิงหาคม 2563 เวลา 16:35</t>
  </si>
  <si>
    <t>วท 5401-63-0046</t>
  </si>
  <si>
    <t>สถาบันเทคโนโลยีและสารสนเทศเพื่อการพัฒนาที่ยั่งยืน (Technology and Informatics Institute for Sustainability: TIIS)</t>
  </si>
  <si>
    <t>4 สิงหาคม 2563 เวลา 16:58</t>
  </si>
  <si>
    <t>วท 5401-63-0047</t>
  </si>
  <si>
    <t>ศูนย์เทคโนโลยีไมโครอิเล็กทรอนิกส์  (Thai Microelectronics Center : TMEC)</t>
  </si>
  <si>
    <t>15 พฤศจิกายน 2563 เวลา 11:08</t>
  </si>
  <si>
    <t>วท 5401-63-0048</t>
  </si>
  <si>
    <t>ศูนย์ระบบไซเบอร์-กายภาพ (Center for Cyber-Physical Systems: CPS)</t>
  </si>
  <si>
    <t>4 สิงหาคม 2563 เวลา 17:02</t>
  </si>
  <si>
    <t>วท 5401-63-0049</t>
  </si>
  <si>
    <t>โครงสร้างพื้นฐานทางคุณภาพเพื่อการพัฒนาอุตสาหกรรมเป้าหมาย</t>
  </si>
  <si>
    <t>4 สิงหาคม 2563 เวลา 17:59</t>
  </si>
  <si>
    <t>ศธ 058301-63-0073</t>
  </si>
  <si>
    <t>โครงการ “.พัฒนาห้องปฏิบัติสำหรับเตรียมความพร้อมการรับรองมาตรฐานผลิตภัณฑ์ชุมชนประเภทผ้าและสิ่งทอพื้นถิ่นล้านนา.</t>
  </si>
  <si>
    <t>4 สิงหาคม 2563 เวลา 22:28</t>
  </si>
  <si>
    <t>ศธ 058301-63-0075</t>
  </si>
  <si>
    <t>โครงการ “การพัฒนาโรงงานเทคโนโลยีการผลิตอัจฉริยะต้นแบบ (Intelligence Factory in School: IFiS)”</t>
  </si>
  <si>
    <t>5 สิงหาคม 2563 เวลา 9:38</t>
  </si>
  <si>
    <t>ศธ 058301-63-0077</t>
  </si>
  <si>
    <t>โครงการ “การพัฒนาโครงสร้างพื้นฐานเพื่อพัฒนากำลังคนด้านวิศวกรรมและเทคโนโลยี”</t>
  </si>
  <si>
    <t>5 สิงหาคม 2563 เวลา 10:04</t>
  </si>
  <si>
    <t>ศธ 058301-63-0079</t>
  </si>
  <si>
    <t>5 สิงหาคม 2563 เวลา 10:33</t>
  </si>
  <si>
    <t>ศธ 058301-63-0080</t>
  </si>
  <si>
    <t>โครงการ “การพัฒนาโครงสร้างพื้นฐานเพื่อการพัฒนากำลังคนด้านอาชีวศึกษา”</t>
  </si>
  <si>
    <t>5 สิงหาคม 2563 เวลา 10:53</t>
  </si>
  <si>
    <t>ศธ 058301-63-0082</t>
  </si>
  <si>
    <t>โครงการ “การสร้างนวัตกรรมที่มีมูลค่าในชั้นเรียน”</t>
  </si>
  <si>
    <t>5 สิงหาคม 2563 เวลา 11:29</t>
  </si>
  <si>
    <t>ศธ 058301-63-0084</t>
  </si>
  <si>
    <t>โครงการ “พัฒนาโรงงานต้นแบบเพื่อใช้เป็นแหล่งฝึกทักษะวิชาชีพแม่พิมพ์ชั้นสูงเพื่อรองรับการอบรมเพิ่มสรรถนะ และการทดสอบรับรองมาตรฐานวิชาชีพแม่พิมพ์สู่อุตสาหกรรม 4.0”</t>
  </si>
  <si>
    <t>5 สิงหาคม 2563 เวลา 11:52</t>
  </si>
  <si>
    <t>ศธ 058301-63-0088</t>
  </si>
  <si>
    <t>โครงการ “ศูนย์แสดงผลงานวิจัย นวัตกรรม และการถ่ายทอดเทคโนโลยี มทร.ล้านนาตาก”</t>
  </si>
  <si>
    <t>5 สิงหาคม 2563 เวลา 13:17</t>
  </si>
  <si>
    <t>ศธ 058301-63-0089</t>
  </si>
  <si>
    <t>การพัฒนาโครงสร้างพื้นฐานเพื่อพัฒนากำลังคนด้านการจัดการภัยพิบัติและงานอุโมงค์ในเขตเศรษฐกิจพิเศษตาก</t>
  </si>
  <si>
    <t>5 สิงหาคม 2563 เวลา 13:27</t>
  </si>
  <si>
    <t>uru0535011</t>
  </si>
  <si>
    <t>ศธ053501-63-0003</t>
  </si>
  <si>
    <t>โครงการยกระดับระบบบริหารและติดตามฐานข้อมูลเทคโนโลยีและทรัพย์สินทางปัญญาของมหาวิทยาลัยราชภัฏอุตรดิตถ์ เพื่อกระตุ้นให้บุคลากรเกิดการสร้างสรรค์เทคโนโลยีที่มีศักยภาพสู่เชิงพาณิชย์</t>
  </si>
  <si>
    <t>6 สิงหาคม 2563 เวลา 11:22</t>
  </si>
  <si>
    <t>most53091</t>
  </si>
  <si>
    <t>วท 5309-63-0004</t>
  </si>
  <si>
    <t>โครงการภูมิสารสนเทศและดาวเทียม เพื่อการบริหารจัดการมลพิษทางอากาศในพื้นที่เขตส่งเสริมระเบียงเศรษฐกิจพิเศษภาคตะวันออก (EEC)</t>
  </si>
  <si>
    <t>7 สิงหาคม 2563 เวลา 10:39</t>
  </si>
  <si>
    <t>ตุลาคม 2565</t>
  </si>
  <si>
    <t>กันยายน 2568</t>
  </si>
  <si>
    <t>สำนักยุทธศาสตร์</t>
  </si>
  <si>
    <t>ศธ 058301-63-0095</t>
  </si>
  <si>
    <t>โครงการพัฒนาระบบนิเวศน์และสวนนวัตกรรม และระบบบริหารจัดการห้องปฏิบัติการ เพื่อการพัฒนานวัตกรรม</t>
  </si>
  <si>
    <t>5 สิงหาคม 2563 เวลา 15:00</t>
  </si>
  <si>
    <t>rmutt0578181</t>
  </si>
  <si>
    <t>ศธ0578.18-63-0032</t>
  </si>
  <si>
    <t>ยกระดับหน่วยวิจัยเพื่อพัฒนาเป็นศูนย์เชี่ยวชาญเฉพาะทางเพื่อสร้างนวัตกรรมในการรองรับการเปลี่ยนแปลงของภาคอุตสาหกรรม (RMUTT  central lab for center of excellent)</t>
  </si>
  <si>
    <t>7 สิงหาคม 2563 เวลา 12:21</t>
  </si>
  <si>
    <t>ศธ 058301-63-0101</t>
  </si>
  <si>
    <t>โครงการ การพัฒนาเศรษฐกิจชีวภาพ เศรษฐกิจหมุนเวียน และเศรษฐกิจสีเขียว (BCG Economy) เพื่อแก้ปัญหาเศรษฐกิจ สังคม สิ่งแวดล้อมด้วยงานวิจัยและนวัตกรรมแบบมีส่วนร่วมของภาคีเครือข่ายมหาวิทยาลัยเทคโนโลยีราชมงคล สถาบันอุดมศึกษา หน่วยงานภาครัฐท้องถิ่น สถานประกอบการและชุมชนในเขตพื้นที่ภาคเหนืออย่างยั่งยืน</t>
  </si>
  <si>
    <t>5 สิงหาคม 2563 เวลา 16:47</t>
  </si>
  <si>
    <t>psru053811</t>
  </si>
  <si>
    <t>ศธ 0538.1-63-0008</t>
  </si>
  <si>
    <t>ระบบศูนย์ข้อมูลสารสนเทศ ตามมาตรฐาน ISO/IEC 27001:2013 เพื่อรองรับฐานข้อมูลการเรียนรู้ศาสตร์พระราชา และยุทธศาตร์แผนพัฒนาความร่วมมือระหว่างประเทศเพื่อการพัฒนากลุ่มจังหวัดภาคเหนือตอนล่าง จังหวัดพิษณุโลก</t>
  </si>
  <si>
    <t>5 สิงหาคม 2563 เวลา 18:12</t>
  </si>
  <si>
    <t>มหาวิทยาลัยราชภัฏพิบูลสงคราม</t>
  </si>
  <si>
    <t>230501F0205</t>
  </si>
  <si>
    <t>ศธ 058301-63-0102</t>
  </si>
  <si>
    <t>โครงการ การสร้างเครือข่ายกลุ่มมหาวิทยาลัยเทคโนโลยีราชมงคลกับกลุ่มมหาวิทยาลัยราชภัฎสู่การวิจัยและพัฒนาท้องถิ่นอย่างยั่งยืน”</t>
  </si>
  <si>
    <t>5 สิงหาคม 2563 เวลา 19:15</t>
  </si>
  <si>
    <t>moac08051</t>
  </si>
  <si>
    <t>กษ 0805-63-0062</t>
  </si>
  <si>
    <t>ปัจจัยพื้นฐานสนับสนุนการวิจัยและนวัตกรรมเพื่อเกิดองค์ความรู้และต่อยอดงานพัฒนาที่ดินของประเทศ</t>
  </si>
  <si>
    <t>6 สิงหาคม 2563 เวลา 9:27</t>
  </si>
  <si>
    <t>กองแผนงาน</t>
  </si>
  <si>
    <t>กรมพัฒนาที่ดิน</t>
  </si>
  <si>
    <t>230501F0402</t>
  </si>
  <si>
    <t>yru055901021</t>
  </si>
  <si>
    <t>ศธ 0559.0102-63-0012</t>
  </si>
  <si>
    <t>การพัฒนาหลักสูตรเพิ่มศักยภาพนักวิจัยและพัฒนานวัตกรรมเพื่อตอบสนองการแก้ปัญหาท้องถิ่นชายแดนใต้</t>
  </si>
  <si>
    <t>6 สิงหาคม 2563 เวลา 10:06</t>
  </si>
  <si>
    <t>ศธ0578.18-63-0039</t>
  </si>
  <si>
    <t>การสร้างเสริมบุคลากรศักยภาพสูงถ่ายทอดเทคโนโลยีและนวัตกรรมสู่สถานประกอบการหรือชุมชนเพื่อขับเคลื่อนเศรษฐกิจของประเทศ</t>
  </si>
  <si>
    <t>7 สิงหาคม 2563 เวลา 12:41</t>
  </si>
  <si>
    <t>most63051</t>
  </si>
  <si>
    <t>วท 6305-63-0005</t>
  </si>
  <si>
    <t>โครงการพัฒนาเทคโนโลยีและสร้างนวัตกรรมด้านดาราศาสตร์เพื่อการพึ่งพาตนเอง</t>
  </si>
  <si>
    <t>7 สิงหาคม 2563 เวลา 18:08</t>
  </si>
  <si>
    <t>สำนักผู้อำนวยการ</t>
  </si>
  <si>
    <t>วท 6305-63-0006</t>
  </si>
  <si>
    <t>โครงการให้บริการทางด้านเทคโนโลยีเพื่อต่อยอดสู่ภาคสังคม และภาคอุตสาหกรรม</t>
  </si>
  <si>
    <t>7 สิงหาคม 2563 เวลา 17:55</t>
  </si>
  <si>
    <t>ศธ 0559.0102-63-0015</t>
  </si>
  <si>
    <t>การพัฒนาฐานข้อมูลกลางงานวิจัย เทคโนโลยีและนวัตกรรมของสามจังหวัดชายแดนใต้</t>
  </si>
  <si>
    <t>6 สิงหาคม 2563 เวลา 11:13</t>
  </si>
  <si>
    <t>redcross10261</t>
  </si>
  <si>
    <t>กช1026-63-0007</t>
  </si>
  <si>
    <t>โครงการ “ก่อสร้างภาคบริการโลหิตแห่งชาติเฉลิมพระเกียรติสมเด็จพระกนิษฐาธิราชเจ้าฯจังหวัดเชียงใหม่”</t>
  </si>
  <si>
    <t>6 สิงหาคม 2563 เวลา 13:24</t>
  </si>
  <si>
    <t>สำนักนโยบายและยุทธศาสตร์ สำนักงานบริหาร</t>
  </si>
  <si>
    <t>สภากาชาดไทย</t>
  </si>
  <si>
    <t>หน่วยงานอื่นๆ</t>
  </si>
  <si>
    <t>กช1026-63-0008</t>
  </si>
  <si>
    <t>โครงการ “ก่อสร้างภาคบริการโลหิตแห่งชาติเฉลิมพระเกียรติสมเด็จพระกนิษฐาธิราชเจ้าฯจังหวัดนครศรีธรรมราช”</t>
  </si>
  <si>
    <t>6 สิงหาคม 2563 เวลา 13:29</t>
  </si>
  <si>
    <t>psu05211</t>
  </si>
  <si>
    <t>ศธ  0521-63-0030</t>
  </si>
  <si>
    <t>โครงการจัดตั้งศูนย์ทดสอบและรับรองมาตรฐานผลิตภัณฑ์ (OECD-GLP) และ  ศูนย์สัตว์ทดลองภาคใต้  มหาวิทยาลัยสงขลานครินทร์.</t>
  </si>
  <si>
    <t>6 สิงหาคม 2563 เวลา 15:40</t>
  </si>
  <si>
    <t>เมษายน 2564</t>
  </si>
  <si>
    <t>มหาวิทยาลัยสงขลานครินทร์</t>
  </si>
  <si>
    <t>ศธ 0538.1-63-0021</t>
  </si>
  <si>
    <t>การจัดการห้องปฏิบัติการทางเคมีให้มีความปลอดภัยจากมหาวิทยาลัยสู่โรงเรียน</t>
  </si>
  <si>
    <t>6 สิงหาคม 2563 เวลา 13:14</t>
  </si>
  <si>
    <t>nrct00031</t>
  </si>
  <si>
    <t>วช  0003-63-0055</t>
  </si>
  <si>
    <t>7 สิงหาคม 2563 เวลา 16:38</t>
  </si>
  <si>
    <t>กองนโยบายและแผนการวิจัย</t>
  </si>
  <si>
    <t>สำนักงานการวิจัยแห่งชาติ</t>
  </si>
  <si>
    <t>วช  0003-63-0057</t>
  </si>
  <si>
    <t>โครงการยกระดับคุณภาพและมาตรฐานด้านการวิจัยและนวัตกรรม ปี 2565</t>
  </si>
  <si>
    <t>7 สิงหาคม 2563 เวลา 16:12</t>
  </si>
  <si>
    <t>วช  0003-63-0059</t>
  </si>
  <si>
    <t>การส่งเสริมและพัฒนามาตรฐานการวิจัยในมนุษย์ ปี 2565</t>
  </si>
  <si>
    <t>7 สิงหาคม 2563 เวลา 16:24</t>
  </si>
  <si>
    <t>230501F0403</t>
  </si>
  <si>
    <t>วช  0003-63-0061</t>
  </si>
  <si>
    <t>แผนงานย่อย 1.1 การเตรียมความพร้อมฐานความรู้ของประเทศเพื่อการพัฒนาอย่างยั่งยืน : การพัฒนาบัณฑิตศึกษา</t>
  </si>
  <si>
    <t>7 สิงหาคม 2563 เวลา 16:45</t>
  </si>
  <si>
    <t>230501F0505</t>
  </si>
  <si>
    <t>วท 6305-63-0008</t>
  </si>
  <si>
    <t>โครงการพัฒนาโครงสร้างพื้นฐานทางดาราศาสตร์</t>
  </si>
  <si>
    <t>7 สิงหาคม 2563 เวลา 18:36</t>
  </si>
  <si>
    <t>วช  0003-63-0062</t>
  </si>
  <si>
    <t>แผนงานย่อย 1.2 การเตรียมความพร้อมฐานความรู้ของประเทศเพื่อการพัฒนาอย่างยั่งยืน  :โครงการพัฒนานักวิจัยและงานวิจัยเพื่ออุตสาหกรรม (พวอ.)</t>
  </si>
  <si>
    <t>7 สิงหาคม 2563 เวลา 17:12</t>
  </si>
  <si>
    <t>วช  0003-63-0063</t>
  </si>
  <si>
    <t>แผนงานย่อย 1.3 การเตรียมความพร้อมฐานความรู้ของประเทศเพื่อการพัฒนาอย่างยั่งยืน :โครงการปริญญาเอกกาญจนาภิเษก (คปก.)</t>
  </si>
  <si>
    <t>7 สิงหาคม 2563 เวลา 17:13</t>
  </si>
  <si>
    <t>วช  0003-63-0064</t>
  </si>
  <si>
    <t>การพัฒนานักวิจัยรุ่นใหม่</t>
  </si>
  <si>
    <t>7 สิงหาคม 2563 เวลา 17:16</t>
  </si>
  <si>
    <t>วช  0003-63-0065</t>
  </si>
  <si>
    <t>การพัฒนาและส่งเสริมนักวิจัยรุ่นกลาง</t>
  </si>
  <si>
    <t>7 สิงหาคม 2563 เวลา 17:18</t>
  </si>
  <si>
    <t>วช  0003-63-0066</t>
  </si>
  <si>
    <t>แผนงานย่อย 4 การพัฒนาและส่งเสริมนักวิจัยอาวุโส</t>
  </si>
  <si>
    <t>7 สิงหาคม 2563 เวลา 17:28</t>
  </si>
  <si>
    <t>วท 0203-63-0015</t>
  </si>
  <si>
    <t>โครงการสนับสนุนการจัดตั้งห้องเรียนวิทยาศาสตร์ในโรงเรียน โดยการกำกับดูแลของมหาวิทยาลัย (ระยะที่ 2)</t>
  </si>
  <si>
    <t>6 สิงหาคม 2563 เวลา 16:45</t>
  </si>
  <si>
    <t>RMUTI1100-63-0109</t>
  </si>
  <si>
    <t>โครงการการพัฒนาศักยภาพนักวิจัยของมหาวิทยาลัยเทคโนโลยีราชมงคลอีสาน</t>
  </si>
  <si>
    <t>6 สิงหาคม 2563 เวลา 16:15</t>
  </si>
  <si>
    <t>RMUTI1100-63-0111</t>
  </si>
  <si>
    <t>โครงการการยกระดับศูนย์เครื่องมืออุปกรณ์วิจัยด้านเกษตร, อาหาร มหาวิทยาลัยเทคโนโลยีราชมงคลอีสาน</t>
  </si>
  <si>
    <t>6 สิงหาคม 2563 เวลา 16:35</t>
  </si>
  <si>
    <t>วท 0203-63-0016</t>
  </si>
  <si>
    <t>โครงการห้องเรียนวิทยาศาสตร์ในโรงเรียน โดยการกำกับดูแลของมหาวิทยาลัย (ระยะที่ ๓)</t>
  </si>
  <si>
    <t>6 สิงหาคม 2563 เวลา 16:46</t>
  </si>
  <si>
    <t>RMUTI1100-63-0113</t>
  </si>
  <si>
    <t>โครงการการพัฒนาระบบการบริหารจัดการความรู้ด้านการวิจัยและนวัตกรรม</t>
  </si>
  <si>
    <t>RMUTI1100-63-0116</t>
  </si>
  <si>
    <t>โครงการห้องปฏิบัติการวิเคราะห์และทดสอบเพื่อรับรองมาตรฐานความปลอดภัยอาหารแห่งมหาวิทยาลัยเทคโนโลยีราชมงคลอีสาน</t>
  </si>
  <si>
    <t>6 สิงหาคม 2563 เวลา 16:59</t>
  </si>
  <si>
    <t>วท 0203-63-0017</t>
  </si>
  <si>
    <t>6 สิงหาคม 2563 เวลา 17:12</t>
  </si>
  <si>
    <t>วท 0203-63-0018</t>
  </si>
  <si>
    <t>โครงการสนับสนุนนักเรียนทุนรัฐบาลทางด้านวิทยาศาสตร์และเทคโนโลยี ระยะที่ 3+</t>
  </si>
  <si>
    <t>6 สิงหาคม 2563 เวลา 17:32</t>
  </si>
  <si>
    <t>วท 0203-63-0019</t>
  </si>
  <si>
    <t>6 สิงหาคม 2563 เวลา 17:45</t>
  </si>
  <si>
    <t>วช  0003-63-0073</t>
  </si>
  <si>
    <t>ระบบข้อมูลสารสนเทศกลางด้านวิทยาศาสตร์ วิจัยและนวัตกรรมของประเทศ</t>
  </si>
  <si>
    <t>7 สิงหาคม 2563 เวลา 17:57</t>
  </si>
  <si>
    <t>วช  0003-63-0074</t>
  </si>
  <si>
    <t>การประเมินผลการวิจัยของประเทศ</t>
  </si>
  <si>
    <t>7 สิงหาคม 2563 เวลา 17:56</t>
  </si>
  <si>
    <t>วช  0003-63-0075</t>
  </si>
  <si>
    <t>การจัดงานวันนักประดิษฐ์</t>
  </si>
  <si>
    <t>7 สิงหาคม 2563 เวลา 17:42</t>
  </si>
  <si>
    <t>วช  0003-63-0076</t>
  </si>
  <si>
    <t>การส่งเสริมการนำผลงานวิจัยและสิ่งประดิษฐ์ระดับนานาชาติ</t>
  </si>
  <si>
    <t>7 สิงหาคม 2563 เวลา 17:53</t>
  </si>
  <si>
    <t>วช  0003-63-0077</t>
  </si>
  <si>
    <t>การพัฒนาโมเดลต้นแบบ “อาสาสมัครวิจัยชุมชนเพื่อการพัฒนาท้องถิ่นอย่างยั่งยืน</t>
  </si>
  <si>
    <t>7 สิงหาคม 2563 เวลา 17:34</t>
  </si>
  <si>
    <t>moac05091</t>
  </si>
  <si>
    <t>กษ 0509-63-0048</t>
  </si>
  <si>
    <t>โครงการพัฒนาห้องปฏิบัติการ เพื่อรองรับงานทางนิติวิทยาศาสตร์ทางการประมง</t>
  </si>
  <si>
    <t>6 สิงหาคม 2563 เวลา 20:35</t>
  </si>
  <si>
    <t>กองนโยบายและยุทธศาสตร์พัฒนาการประมง</t>
  </si>
  <si>
    <t>กรมประมง</t>
  </si>
  <si>
    <t>rmutp0581011</t>
  </si>
  <si>
    <t>ศธ 0581.01-63-0035</t>
  </si>
  <si>
    <t>โครงการพัฒนาทักษะกำลังคนด้านการปฏิบัติรองรับงานอุตสาหกรรมการพัฒนาและให้บริการซอฟต์แวร์</t>
  </si>
  <si>
    <t>6 สิงหาคม 2563 เวลา 20:46</t>
  </si>
  <si>
    <t>สำนักงานอธิการบดี (สอ.)</t>
  </si>
  <si>
    <t>มหาวิทยาลัยเทคโนโลยีราชมงคลพระนคร</t>
  </si>
  <si>
    <t>ศธ 0581.01-63-0037</t>
  </si>
  <si>
    <t>โครงการจัดตั้งศูนย์ความเป็นเลิศด้านสิ่งแวดล้อมและอุตสาหกรรมสีเขียวเพื่อศตวรรษที่ 21</t>
  </si>
  <si>
    <t>วช  0003-63-0078</t>
  </si>
  <si>
    <t>การยกระดับมาตรฐานและพัฒนางานสัตว์เพื่องานทางวิทยาศาสตร์ตามพระราชบัญญัติสัตว์เพื่องานทางวิทยาศาสตร์ พ.ศ. 2558</t>
  </si>
  <si>
    <t>7 สิงหาคม 2563 เวลา 17:03</t>
  </si>
  <si>
    <t>ศธ 0581.01-63-0047</t>
  </si>
  <si>
    <t>โครงการ “การพัฒนาระบบฐานข้อมูลงานวิจัยของมหาวิทยาลัยเทคโนโลยีราชมงคลพระนคร”</t>
  </si>
  <si>
    <t>7 สิงหาคม 2563 เวลา 7:31</t>
  </si>
  <si>
    <t>ศธ 0581.01-63-0048</t>
  </si>
  <si>
    <t>โครงการ “พัฒนาศักยภาพนักวิจัยตามมาตรฐานจริยธรรมการวิจัยมนุษย์”</t>
  </si>
  <si>
    <t>7 สิงหาคม 2563 เวลา 7:38</t>
  </si>
  <si>
    <t>ศธ 0581.01-63-0049</t>
  </si>
  <si>
    <t>โครงการ “การพัฒนากิจกรรมเสริมสร้างทักษะการวิจัยและการคิดเชิงนวัตกรรมที่เอื้อต่อการวิจัยและพัฒนาเชิงพื้นที่ เพื่อส่งเสริมความเป็นนวัตกรสำหรับนักศึกษามหาวิทยาลัยเทคโนโลยีราชมงคลพระนคร”</t>
  </si>
  <si>
    <t>7 สิงหาคม 2563 เวลา 7:45</t>
  </si>
  <si>
    <t>ศธ 0581.01-63-0050</t>
  </si>
  <si>
    <t>โครงการ “หลักสูตรอบรมเชิงปฏิบัติการ เทคนิคการเขียนบทความตีพิมพ์เผยแพร่ในวารสารระดับนานาชาติเพื่อพัฒนาบุคลากรมหาวิทยาลัยเทคโนโลยีราชมงคลพระนคร”</t>
  </si>
  <si>
    <t>7 สิงหาคม 2563 เวลา 7:52</t>
  </si>
  <si>
    <t>ศธ 0581.01-63-0051</t>
  </si>
  <si>
    <t>โครงการ “เครือข่ายความร่วมมือของบุคลากร มทร.พระนครกับหน่วยงานในระบบวิจัย”</t>
  </si>
  <si>
    <t>7 สิงหาคม 2563 เวลา 7:58</t>
  </si>
  <si>
    <t>วช  0003-63-0085</t>
  </si>
  <si>
    <t>มหกรรมงานวิจัยแห่งชาติ (Thailand Research Expo)</t>
  </si>
  <si>
    <t>วช  0003-63-0086</t>
  </si>
  <si>
    <t>มหกรรมงานวิจัยส่วนภูมิภาค (Regional Research Expo)</t>
  </si>
  <si>
    <t>7 สิงหาคม 2563 เวลา 17:44</t>
  </si>
  <si>
    <t>bsru0564211</t>
  </si>
  <si>
    <t>ศธ 056421-63-0010</t>
  </si>
  <si>
    <t>โครงการระบบบริหารเครื่องมือวิเคราะห์ และห้องปฏิบัติการวิจัยแห่งชาติ</t>
  </si>
  <si>
    <t>7 สิงหาคม 2563 เวลา 9:47</t>
  </si>
  <si>
    <t>มหาวิทยาลัยราชภัฏบ้านสมเด็จเจ้าพระยา</t>
  </si>
  <si>
    <t>สวช.02-63-0017</t>
  </si>
  <si>
    <t>โครงการพัฒนาโครงสร้างพื้นฐานรองรับด้านวัคซีน COVID-19</t>
  </si>
  <si>
    <t>7 สิงหาคม 2563 เวลา 14:31</t>
  </si>
  <si>
    <t>วช  0003-63-0089</t>
  </si>
  <si>
    <t>เครือข่ายวิจัยภูมิภาค</t>
  </si>
  <si>
    <t>7 สิงหาคม 2563 เวลา 17:35</t>
  </si>
  <si>
    <t>วช  0003-63-0091</t>
  </si>
  <si>
    <t>การพัฒนาศักยภาพนักวิจัยและนักประดิษฐ์สายอาชีวศึกษาและอุดมศึกษา</t>
  </si>
  <si>
    <t>7 สิงหาคม 2563 เวลา 17:49</t>
  </si>
  <si>
    <t>วช  0003-63-0093</t>
  </si>
  <si>
    <t>ศูนย์จัดการความรู้และถ่ายทอดผลงานวิจัย</t>
  </si>
  <si>
    <t>7 สิงหาคม 2563 เวลา 17:37</t>
  </si>
  <si>
    <t>kmitl052401061</t>
  </si>
  <si>
    <t>ศธ 0524.01(06)-63-0029</t>
  </si>
  <si>
    <t>ยกระดับโรงงานอาหารสัตว์น้ำต้นแบบเพื่อการเรียนรู้และการวิจัยเพื่อรองรับการพัฒนาอุตสาหกรรมอาหารสัตว์น้ำไทย</t>
  </si>
  <si>
    <t>15 พฤศจิกายน 2563 เวลา 11:03</t>
  </si>
  <si>
    <t>สำนักงานบริหารยุทธศาสตร์ สำนักงานอธิการบดี</t>
  </si>
  <si>
    <t>สถาบันเทคโนโลยีพระจอมเกล้าเจ้าคุณทหารลาดกระบัง</t>
  </si>
  <si>
    <t>pit057481</t>
  </si>
  <si>
    <t>ศธ05748-63-0003</t>
  </si>
  <si>
    <t>โครงการการถ่ายทอดงานวิจัยและนวัตกรรมสู่การใช้ประโยชน์เพื่ออุตสาหกรรมและสังคม</t>
  </si>
  <si>
    <t>7 สิงหาคม 2563 เวลา 14:36</t>
  </si>
  <si>
    <t>ผู้อำนวยการกองนโยบายและแผน</t>
  </si>
  <si>
    <t>สถาบันเทคโนโลยีปทุมวัน</t>
  </si>
  <si>
    <t>cmru0533101</t>
  </si>
  <si>
    <t>ศธ 053310-63-0083</t>
  </si>
  <si>
    <t>การขับเคลื่อนการเกษตรอินทรีย์ด้วยวิทยาศาสตร์ นวัตกรรมและเทคโนโลยี</t>
  </si>
  <si>
    <t>7 สิงหาคม 2563 เวลา 15:05</t>
  </si>
  <si>
    <t>มหาวิทยาลัยราชภัฏเชียงใหม่</t>
  </si>
  <si>
    <t>pcru053961</t>
  </si>
  <si>
    <t>ศธ 0539.6-63-0088</t>
  </si>
  <si>
    <t>โครงการวิจัยและพัฒนา เพื่อการคัดกรองโรคและพัฒนาศักยภาพชุมชนในการป้องกันและแก้ไขปัญหาโรคพยาธิใบไม้ตับเพื่อการป้องกันโรคมะเร็งท่อน้ำดี ในประชาชนพื้นที่เสี่ยงที่ย้ายถิ่นฐานมาจากภาคตะวันออกเฉียงเหนือ</t>
  </si>
  <si>
    <t>7 สิงหาคม 2563 เวลา 15:10</t>
  </si>
  <si>
    <t>mju052314011</t>
  </si>
  <si>
    <t>ศธ 0523.1.4-63-0028</t>
  </si>
  <si>
    <t>ส่งเสริมและพัฒนาการผลิตข้าวคุณภาพ กิจกรรมส่งเสริมและพัฒนาการปฏิบัติที่ดีสำหรับโรงสีข้าว (GMP) ภาคเหนือตอนบน</t>
  </si>
  <si>
    <t>7 สิงหาคม 2563 เวลา 16:48</t>
  </si>
  <si>
    <t>กองแผนงาน สำนักงานอธิการบดี มหาวิทยาลัยแม่โจ้</t>
  </si>
  <si>
    <t>มหาวิทยาลัยแม่โจ้</t>
  </si>
  <si>
    <t>ศธ05748-63-0004</t>
  </si>
  <si>
    <t>การพัฒนาศักยภาพการวิจัยและพัฒนานวัตกรรมร่วมภาครัฐและเอกชน</t>
  </si>
  <si>
    <t>7 สิงหาคม 2563 เวลา 15:29</t>
  </si>
  <si>
    <t>sut56027021</t>
  </si>
  <si>
    <t>ศธ 5602(7)-63-0019</t>
  </si>
  <si>
    <t>โครงการพัฒนาห้องปฏิบัติการสอบเทียบเครื่องมือทางการแพทย์</t>
  </si>
  <si>
    <t>7 สิงหาคม 2563 เวลา 15:45</t>
  </si>
  <si>
    <t>ส่วนแผนงาน</t>
  </si>
  <si>
    <t>มหาวิทยาลัยเทคโนโลยีสุรนารี</t>
  </si>
  <si>
    <t>most51061</t>
  </si>
  <si>
    <t>วท 5106-63-0004</t>
  </si>
  <si>
    <t>โครงการการปรับปรุงประสิทธิภาพในการสอบเทียบด้านอุณหภูมิและความชื้นด้วยนวัตกรรมการวัด</t>
  </si>
  <si>
    <t>7 สิงหาคม 2563 เวลา 17:20</t>
  </si>
  <si>
    <t>ฝ่ายนโยบายและยุทธศาสตร์</t>
  </si>
  <si>
    <t>230501F0303</t>
  </si>
  <si>
    <t>วท 5507-63-0010</t>
  </si>
  <si>
    <t>การพัฒนาฐานข้อมูลกลางด้านวิทยาศาสตร์ วิจัย เทคโนโลยีและนวัตกรรมที่ง่ายต่อการเข้าถึงและการนำไปใช้ประโยชน์</t>
  </si>
  <si>
    <t>สำนักยุทธศาสตร์และแผน</t>
  </si>
  <si>
    <t>วท 5106-63-0005</t>
  </si>
  <si>
    <t>โครงการพัฒนามาตรฐานวิธีการสอบเทียบเครื่องวัดเสียง สำหรับ application ในมือถือตามมาตรฐาน IEC 61672:2013 เพื่อรองรับการใช้งานด้านกฎหมายและป้องกันสุขภาพในโรงงานอุตสาหกรรม</t>
  </si>
  <si>
    <t>15 พฤศจิกายน 2563 เวลา 11:04</t>
  </si>
  <si>
    <t>วท 5106-63-0006</t>
  </si>
  <si>
    <t>โครงการสร้างและพัฒนามาตรฐานระบบการวัดฝุ่น PM 2.5 ของประเทศไทยเพื่อความปลอดภัยของประชาชนภายในประเทศจากฝุ่นละอองภายในอากาศ</t>
  </si>
  <si>
    <t>วท 5106-63-0007</t>
  </si>
  <si>
    <t>โครงการส่งเสริมและพัฒนาอุตสาหกรรมยานยนต์สมัยใหม่ด้วยมาตฐานการวัด</t>
  </si>
  <si>
    <t>7 สิงหาคม 2563 เวลา 16:43</t>
  </si>
  <si>
    <t>ศธ 5602(7)-63-0023</t>
  </si>
  <si>
    <t>โครงการ “การพัฒนาห้องปฏิบัติการด้านเกษตรแม่นยำ และการพัฒนาโรงงานต้นแบบด้านนวัตกรรมการแปรรูปอาหารและเครื่องดื่มระดับกึ่งอุตสาหกรรม”</t>
  </si>
  <si>
    <t>7 สิงหาคม 2563 เวลา 16:34</t>
  </si>
  <si>
    <t>วท 5106-63-0008</t>
  </si>
  <si>
    <t>โครงการพัฒนาทักษะวิชาชีพทางด้านมาตรวิทยาของบุคลากรภายในประเทศพร้อมยกระดับคุณภาพห้องปฏิบัติการวิเคราะห์ ทดสอบและสอบเทียบสู่มาตรฐานสากล</t>
  </si>
  <si>
    <t>7 สิงหาคม 2563 เวลา 16:36</t>
  </si>
  <si>
    <t>วท 5106-63-0009</t>
  </si>
  <si>
    <t>โครงการส่งเสริมสนับสนุนอุตสาหกรรมงานชุบแข็งและงานเคลือบผิวไทย ด้วยมาตรฐานการวัด Micro Vickers Hardness</t>
  </si>
  <si>
    <t>7 สิงหาคม 2563 เวลา 16:41</t>
  </si>
  <si>
    <t>ศธ 0529-63-0031</t>
  </si>
  <si>
    <t>ยกระดับสมรรถนะนักวิจัยไทยเพื่อสร้างขีดความสามารถในการแข่งขันอุตสาหกรรมและบริการแห่งอนาคต ในกลุ่มจังหวัดกลุ่มจังหวัดภาคตะวันออกเฉียงเหนือตอนล่าง 2</t>
  </si>
  <si>
    <t>7 สิงหาคม 2563 เวลา 16:53</t>
  </si>
  <si>
    <t>ศธ 5602(7)-63-0024</t>
  </si>
  <si>
    <t>โครงการสร้างอาชีพนักวิจัยเต็มเวลา (Full-time Researchers) เพื่อการวิจัยที่เป็นเลิศ</t>
  </si>
  <si>
    <t>7 สิงหาคม 2563 เวลา 16:52</t>
  </si>
  <si>
    <t>วท 5106-63-0010</t>
  </si>
  <si>
    <t>โครงการพัฒนาขีดความสามารถทางการวัดเพื่อส่งเสริมศักยภาพการแข่งขันของอุตสาหกรรมหลอดไฟแอลอีดี</t>
  </si>
  <si>
    <t>15 พฤศจิกายน 2563 เวลา 11:05</t>
  </si>
  <si>
    <t>ศธ 0529-63-0033</t>
  </si>
  <si>
    <t>โครงการยกระดับศูนย์เครื่องมือวิทยาศาสตร์และศูนย์สัตว์ทดลอง เพื่อเป็นศูนย์กลางการวิจัยและทดสอบวัตถุดิบ ผลิตภัณฑ์ทางการเกษตร และผลิตภัณฑ์สุขภาพ</t>
  </si>
  <si>
    <t>7 สิงหาคม 2563 เวลา 16:55</t>
  </si>
  <si>
    <t>วท 5106-63-0011</t>
  </si>
  <si>
    <t>โครงการพัฒนา Integrated Metrology เพื่อสร้างการสอบกลับได้ในระบบการวัดแบบ In-line measurement  อย่างครบวงจร</t>
  </si>
  <si>
    <t>วท 5106-63-0012</t>
  </si>
  <si>
    <t>โครงการพัฒนาขีดความสามารถด้านการวัดการสั่นสะเทือนชนิดเลเซอร์แบบอะเรย์เพื่อสนับสนุนอุตสาหกรรมการผลิตเครื่องบินเล็ก</t>
  </si>
  <si>
    <t>ศธ0208-63-0144</t>
  </si>
  <si>
    <t>โครงการวิจัยประจำปีงบประมาณ 2565</t>
  </si>
  <si>
    <t>7 สิงหาคม 2563 เวลา 17:09</t>
  </si>
  <si>
    <t>วท 5106-63-0013</t>
  </si>
  <si>
    <t>โครงการสถาปนาความสามารถการวัดสภาพนำความร้อนปฐมภูมิของประเทศสำหรับวัสดุอัจฉริยะ</t>
  </si>
  <si>
    <t>วท 5106-63-0014</t>
  </si>
  <si>
    <t>โครงการวิจัยและพัฒนาการวัดด้านมาตรฐานปฐมภูมิอุณหภูมิของประเทศเพื่อสอดคล้องกับระบบหน่วยระหว่างประเทศ</t>
  </si>
  <si>
    <t>mfu590131</t>
  </si>
  <si>
    <t>ศธ 5901(3)-63-0022</t>
  </si>
  <si>
    <t>เทคโนโลยีฐานวัสดุเพื่อยกระดับอุตสาหกรรมในพื้นที่ภาคเหนือตอนบน</t>
  </si>
  <si>
    <t>7 สิงหาคม 2563 เวลา 20:22</t>
  </si>
  <si>
    <t>ส่วนนโยบายและแผน</t>
  </si>
  <si>
    <t>มหาวิทยาลัยแม่ฟ้าหลวง</t>
  </si>
  <si>
    <t>วท 5106-63-0015</t>
  </si>
  <si>
    <t>โครงการการประเมินค่าความล่าช้าที่เครื่องรับสัญญาณ GNSS</t>
  </si>
  <si>
    <t>7 สิงหาคม 2563 เวลา 17:47</t>
  </si>
  <si>
    <t>วท 5106-63-0016</t>
  </si>
  <si>
    <t>โครงการพัฒนาระบบคุณภาพของห้องปฏิบัติการมาตรวิทยาให้มีมาตรฐาน สากล</t>
  </si>
  <si>
    <t>วท 5106-63-0017</t>
  </si>
  <si>
    <t>โครงการจัดทำระบบ Redundancy Gateway และ ASN เพื่อรองรับ โครงการเพิ่มประสิทธิภาพระบบให้บริการปรับเทียบเวลามาตรฐานผ่าน Internet</t>
  </si>
  <si>
    <t>buu62021</t>
  </si>
  <si>
    <t>ศธ6202-63-0015</t>
  </si>
  <si>
    <t>โครงการศูนย์นวัตกรรมเทคโนโลยีชีวภาพเพื่ออุตสาหกรรม</t>
  </si>
  <si>
    <t>SLRI-63-0007</t>
  </si>
  <si>
    <t>โครงการสร้างเครื่องกำเนิดแสงซินโครตรอนระดับพลังงาน 3 GeV และห้องปฏิบัติการ</t>
  </si>
  <si>
    <t>7 สิงหาคม 2563 เวลา 18:54</t>
  </si>
  <si>
    <t>กันยายน 2570</t>
  </si>
  <si>
    <t>วช  0003-63-0107</t>
  </si>
  <si>
    <t>โครงการระบบฐานข้อมูลสารสนเทศตามเป้าหมายการพัฒนาที่ยั่งยืน</t>
  </si>
  <si>
    <t>7 สิงหาคม 2563 เวลา 18:57</t>
  </si>
  <si>
    <t>ศธ6202-63-0018</t>
  </si>
  <si>
    <t>โครงการศูนย์บริการนวัตกรรมวิทยาศาสตร์และเทคโนโลยี</t>
  </si>
  <si>
    <t>7 สิงหาคม 2563 เวลา 20:18</t>
  </si>
  <si>
    <t>ศธ6202-63-0019</t>
  </si>
  <si>
    <t>โครงการศูนย์ปฏิบัติการมาตรฐานวิจัยด้านการเพาะเลี้ยงสัตว์น้ำ</t>
  </si>
  <si>
    <t>7 สิงหาคม 2563 เวลา 19:27</t>
  </si>
  <si>
    <t>most6001011</t>
  </si>
  <si>
    <t>วท 6001-63-0001</t>
  </si>
  <si>
    <t>โครงการพัฒนาระบบวิเคราะห์ข้อมูล (Data Analytics System) เพื่อการพัฒนานโยบาย อววน. การจัดสรรงบประมาณ และการติดตามประเมินผล</t>
  </si>
  <si>
    <t>7 สิงหาคม 2563 เวลา 20:16</t>
  </si>
  <si>
    <t>กลุ่มบริหารและพัฒนาองค์กร</t>
  </si>
  <si>
    <t>ศธ 0529-63-0051</t>
  </si>
  <si>
    <t>โครงการพัฒนาห้องปฏิบัติการหน่วยทดสอบคุณภาพและมาตรฐานผลิตภัณฑ์สุขภาพ ภาคตะวันออกเฉียงเหนือ</t>
  </si>
  <si>
    <t>7 สิงหาคม 2563 เวลา 21:50</t>
  </si>
  <si>
    <t>วท 6001-63-0003</t>
  </si>
  <si>
    <t>การพัฒนานโยบายกำลังคนและการอุดมศึกษา วิทยาศาสตร์ วิจัยและนวัตกรรม เพื่อเพิ่มศักยภาพการแข่งขันของภาคเศรษฐกิจและสังคม</t>
  </si>
  <si>
    <t>7 สิงหาคม 2563 เวลา 21:13</t>
  </si>
  <si>
    <t>ศธ 0529-63-0059</t>
  </si>
  <si>
    <t>โครงการวิจัยและพัฒนานวัตกรรมของผลิตภัณฑ์สุขภาพ (Health products) เครื่องสำอาง (Cosmetics) และโภชนเภสัชภัณฑ์ (Nutraceuticals) จากสมุนไพรโดยใช้กรีนเทคโนโลยีและเทคโนโลยีทางเภสัชกรรมขั้นสูงเพื่อเพิ่มมูลค่าและขีดความสามารถในการแข่งขัน</t>
  </si>
  <si>
    <t>7 สิงหาคม 2563 เวลา 21:45</t>
  </si>
  <si>
    <t>SLRI-63-0008</t>
  </si>
  <si>
    <t>โครงการพัฒนาโครงสร้างพื่นฐานสำหรับให้บริการแสงซินโครตรอนและเทคโนโลยีขั้นสูงเพื่ออุตสาหกรรม</t>
  </si>
  <si>
    <t>อว 6309-63-0012</t>
  </si>
  <si>
    <t>โครงสร้างพื้นฐานทางคุณภาพและบริการ</t>
  </si>
  <si>
    <t>7 สิงหาคม 2563 เวลา 22:25</t>
  </si>
  <si>
    <t>อว 6309-63-0019</t>
  </si>
  <si>
    <t>พัฒนาโครงสร้างพื้นฐานทางวิทยาศาสตร์ที่สำคัญ</t>
  </si>
  <si>
    <t>7 สิงหาคม 2563 เวลา 23:38</t>
  </si>
  <si>
    <t>msu053018021</t>
  </si>
  <si>
    <t>ศธ 0530.18-63-0005</t>
  </si>
  <si>
    <t>การประเมินวอเตอร์ฟุตพริ้นท์ของผลิตภัณฑ์ผ้าไหมทอมือ กรณีศึกษา วิสาหกิจชุมชน กลุ่มทอไหมบ้านกุดรัง อำเภอกุดรัง จังหวัดมหาสารคาม</t>
  </si>
  <si>
    <t>14 กันยายน 2564 เวลา 15:26</t>
  </si>
  <si>
    <t>พฤศจิกายน 2564</t>
  </si>
  <si>
    <t>คณะสาธารณสุขศาสตร์</t>
  </si>
  <si>
    <t>มหาวิทยาลัยมหาสารคาม</t>
  </si>
  <si>
    <t>msu053051</t>
  </si>
  <si>
    <t>ศธ 0530.5-64-0001</t>
  </si>
  <si>
    <t>โครงการอบรมเชิงปฏิบัติการ R&amp;D : ออกแบบพัฒนานวัตกรรมอย่างมืออาชีพ</t>
  </si>
  <si>
    <t>6 ตุลาคม 2563 เวลา 15:41</t>
  </si>
  <si>
    <t>คณะศึกษาศาสตร์</t>
  </si>
  <si>
    <t>ศธ 0530.5-64-0002</t>
  </si>
  <si>
    <t>โครงการพัฒนาทักษะการสื่อความหมายสำหรับเด็กออทิสติกโดยใช้หุ่นยนต์เป็นสื่อกลางในการเรียนรู้</t>
  </si>
  <si>
    <t>5 ตุลาคม 2564 เวลา 16:19</t>
  </si>
  <si>
    <t>SLRI-64-0002</t>
  </si>
  <si>
    <t>โครงสร้างพื้นฐานด้านแสงซินโครตรอน</t>
  </si>
  <si>
    <t>9 ตุลาคม 2563 เวลา 9:23</t>
  </si>
  <si>
    <t>SLRI-64-0004</t>
  </si>
  <si>
    <t>โครงการสร้างเครื่องกำเนิดแสงซินโครตรอนระดับพลังงาน  3GeV และห้องปฏิบัติการ</t>
  </si>
  <si>
    <t>14 ตุลาคม 2563 เวลา 11:41</t>
  </si>
  <si>
    <t>ศธ 0607-64-0002</t>
  </si>
  <si>
    <t>โครงการส่งเสริมพัฒนาการวิจัยและบริหารจัดการทรัพย์สินทางปัญญาด้านสิ่งประดิษฐ์</t>
  </si>
  <si>
    <t>12 ตุลาคม 2563 เวลา 18:21</t>
  </si>
  <si>
    <t>วท 5312-64-0001</t>
  </si>
  <si>
    <t>14 ตุลาคม 2563 เวลา 16:45</t>
  </si>
  <si>
    <t>วท 0307-64-0001</t>
  </si>
  <si>
    <t>โครงการพัฒนาศักยภาพหน่วยตรวจสอบและรับรองเพื่อรองรับอุตสาหกรรมเป้าหมายของประเทศ</t>
  </si>
  <si>
    <t>2 ธันวาคม 2563 เวลา 16:14</t>
  </si>
  <si>
    <t>ตุลาคม 2566</t>
  </si>
  <si>
    <t>most51081</t>
  </si>
  <si>
    <t>วท 5108-63-0003</t>
  </si>
  <si>
    <t>16 พฤศจิกายน 2563 เวลา 16:25</t>
  </si>
  <si>
    <t>ฝ่ายมาตรวิทยามิติ</t>
  </si>
  <si>
    <t>โครงการสำคัญ 2565</t>
  </si>
  <si>
    <t>most51101</t>
  </si>
  <si>
    <t>วท 5110-63-0007</t>
  </si>
  <si>
    <t>17 พฤศจิกายน 2563 เวลา 14:08</t>
  </si>
  <si>
    <t>ฝ่ายมาตรวิทยาอุณหภูมิและแสง</t>
  </si>
  <si>
    <t>วท 5110-63-0008</t>
  </si>
  <si>
    <t>17 พฤศจิกายน 2563 เวลา 15:06</t>
  </si>
  <si>
    <t>วท 5110-63-0009</t>
  </si>
  <si>
    <t>17 พฤศจิกายน 2563 เวลา 15:44</t>
  </si>
  <si>
    <t>ศธ0585.11-64-0003</t>
  </si>
  <si>
    <t>22 ธันวาคม 2563 เวลา 10:47</t>
  </si>
  <si>
    <t>มิถุนายน 2564</t>
  </si>
  <si>
    <t>ศธ0585.11-64-0006</t>
  </si>
  <si>
    <t>22 ธันวาคม 2563 เวลา 11:32</t>
  </si>
  <si>
    <t>most51071</t>
  </si>
  <si>
    <t>วท 5107-63-0004</t>
  </si>
  <si>
    <t>24 พฤศจิกายน 2563 เวลา 16:21</t>
  </si>
  <si>
    <t>ฝ่ายมาตรวิทยาเชิงกล</t>
  </si>
  <si>
    <t>วท 0307-64-0004</t>
  </si>
  <si>
    <t>โครงการพัฒนาผลิตภัณฑ์วัสดุก่อสร้างให้มีคุณภาพ</t>
  </si>
  <si>
    <t>2 ธันวาคม 2563 เวลา 16:15</t>
  </si>
  <si>
    <t>วท 0305-64-0001</t>
  </si>
  <si>
    <t>ผลผลิต : การบริการสารสนเทศวิทยาศาสตร์และเทคโนโลยี</t>
  </si>
  <si>
    <t>2 ธันวาคม 2563 เวลา 15:15</t>
  </si>
  <si>
    <t>วท 0310-64-0002</t>
  </si>
  <si>
    <t>โครงการรับรองผลิตภัณฑ์นวัตกรรมเพื่อยกระดับคุณภาพชีวิตและเศรษฐกิจของประเทศ</t>
  </si>
  <si>
    <t>2 ธันวาคม 2563 เวลา 16:11</t>
  </si>
  <si>
    <t>วท 0301-64-0002</t>
  </si>
  <si>
    <t>ผลผลิต : การบริหารจัดการองค์กรให้มีประสิทธิภาพตามหลักธรรมาภิบาล</t>
  </si>
  <si>
    <t>2 ธันวาคม 2563 เวลา 15:13</t>
  </si>
  <si>
    <t>วท 0304-64-0001</t>
  </si>
  <si>
    <t>ผลผลิต : กำลังคนทางวิทยาศาสตร์และเทคโนโลยีที่ได้รับการพัฒนา</t>
  </si>
  <si>
    <t>2 ธันวาคม 2563 เวลา 15:30</t>
  </si>
  <si>
    <t>วท 0307-64-0005</t>
  </si>
  <si>
    <t>2 ธันวาคม 2563 เวลา 15:50</t>
  </si>
  <si>
    <t>วท 0310-64-0003</t>
  </si>
  <si>
    <t>ผลผลิต : ห้องปฏิบัติการที่ได้รับการพัฒนาและรับรองความสามารถ</t>
  </si>
  <si>
    <t>2 ธันวาคม 2563 เวลา 15:56</t>
  </si>
  <si>
    <t>วท 0305-64-0002</t>
  </si>
  <si>
    <t>โครงการพัฒนาระบบเชื่อมโยงเครือข่ายด้านโครงสร้างพื้นฐานด้านคุณภาพของประเทศ</t>
  </si>
  <si>
    <t>3 ธันวาคม 2563 เวลา 10:16</t>
  </si>
  <si>
    <t>ศธ 0539.5-64-0006</t>
  </si>
  <si>
    <t>3 ธันวาคม 2563 เวลา 11:53</t>
  </si>
  <si>
    <t>วท 0306-64-0001</t>
  </si>
  <si>
    <t>โครงการพัฒนาเกณฑ์กำหนดและมาตรฐานเพื่อรับรองคุณภาพผลิตภัณฑ์</t>
  </si>
  <si>
    <t>3 ธันวาคม 2563 เวลา 13:40</t>
  </si>
  <si>
    <t>ศธ0578.13-64-0003</t>
  </si>
  <si>
    <t>โครงการอบรมเชิงปฏิบัติการ   “การขับเคลื่อนงานประจำสู่งานวิจัย Routine to Innovation”</t>
  </si>
  <si>
    <t>31 พฤษภาคม 2564 เวลา 14:26</t>
  </si>
  <si>
    <t>ศธ0578.13-64-0005</t>
  </si>
  <si>
    <t>โครงการจัดทำวารสารวิชาการ มทร.ธัญบุรี ออนไลน์</t>
  </si>
  <si>
    <t>16 ธันวาคม 2563 เวลา 12:44</t>
  </si>
  <si>
    <t>กรกฎาคม 2564</t>
  </si>
  <si>
    <t>วท 5507-64-0002</t>
  </si>
  <si>
    <t>โครงการศูนย์นวัตกรรมแห่งอนาคต (Futurium) ปี 64</t>
  </si>
  <si>
    <t>16 ธันวาคม 2563 เวลา 15:00</t>
  </si>
  <si>
    <t>rus0585011</t>
  </si>
  <si>
    <t>ศธ0585.01-64-0020</t>
  </si>
  <si>
    <t>การพัฒนาระบบสลิปเงินเดือนออนไลน์ของมหาวิทยาลัยเทคโนโลยีราชมงคลสุวรรณภูมิ</t>
  </si>
  <si>
    <t>18 ธันวาคม 2563 เวลา 13:06</t>
  </si>
  <si>
    <t>ssru0567231</t>
  </si>
  <si>
    <t>ศธ0567.23-64-0003</t>
  </si>
  <si>
    <t>โครงการถ่ายทอดองค์ความรู้ที่ได้จากการวิจัย นวัตกรรมและงานวิชาการ เพื่อการพัฒนาชุมชน</t>
  </si>
  <si>
    <t>18 ธันวาคม 2563 เวลา 15:10</t>
  </si>
  <si>
    <t>วิทยาลัยสหเวชศาสตร์</t>
  </si>
  <si>
    <t>มหาวิทยาลัยราชภัฏสวนสุนันทา</t>
  </si>
  <si>
    <t>ศธ0585.14-64-0036</t>
  </si>
  <si>
    <t>การพัฒนานวัตกรรมเพื่อส่งเสริมการใช้ภาษาอังกฤษสำหรับการสื่อสารของผู้ประกอบการในตลาดร้้อยปีสามชุก จังหวัดสุพรรณบุรี</t>
  </si>
  <si>
    <t>18 ธันวาคม 2563 เวลา 16:37</t>
  </si>
  <si>
    <t>ศธ0585.14-64-0040</t>
  </si>
  <si>
    <t>การประเมินประสิทธิภาพนวัตกรรมการเรียนรู้ภาษาอังกฤษสำหรับมัคคุเทศก์บนระบบออนไลน์: ชุดเส้นทางท่องเที่ยวเชิงวัฒนธรรมท้องถิ่น จังหวัดพระนครศรีอยุธยา</t>
  </si>
  <si>
    <t>19 ธันวาคม 2563 เวลา 13:48</t>
  </si>
  <si>
    <t>ศธ 0568.4-64-0008</t>
  </si>
  <si>
    <t>11 ตุลาคม 2564 เวลา 16:59</t>
  </si>
  <si>
    <t>ศธ 0559.06-64-0021</t>
  </si>
  <si>
    <t>โครงการพัฒนานักวิจัยให้มีสมรรถนะและเป็นมืออาชีพ</t>
  </si>
  <si>
    <t>30 ธันวาคม 2563 เวลา 15:39</t>
  </si>
  <si>
    <t>วท 5401-64-0014</t>
  </si>
  <si>
    <t>ผลผลิต : การบริหารและใช้ประโยชน์อุทยานวิทยาศาสตร์ประเทศไทยและเขตนวัตกรรมระเบียงเศรษฐกิจพิเศษภาคตะวันออก</t>
  </si>
  <si>
    <t>7 มกราคม 2564 เวลา 22:05</t>
  </si>
  <si>
    <t>วท 5401-64-0015</t>
  </si>
  <si>
    <t>ผลผลิต : การพัฒนาและส่งเสริมบุคลากรวิจัย</t>
  </si>
  <si>
    <t>8 มกราคม 2564 เวลา 0:28</t>
  </si>
  <si>
    <t>tsri6309041</t>
  </si>
  <si>
    <t>อว 6309-64-0004</t>
  </si>
  <si>
    <t>เสริมสร้างความเข้มแข็งของหน่วยงานในระบบวิทยาศาสตร์ วิจัยและนวัตกรรม ปี 2564</t>
  </si>
  <si>
    <t>25 ธันวาคม 2563 เวลา 14:27</t>
  </si>
  <si>
    <t>กลุ่มภารกิจพัฒนาระบบและเครือข่ายวิทยาศาสตร์ วิจัยและนวัตกรรม</t>
  </si>
  <si>
    <t>rus0585131</t>
  </si>
  <si>
    <t>ศธ0585.13-64-0021</t>
  </si>
  <si>
    <t>การปลูกผักไร้ดินแบบครบวงจรด้วยระบบควบคุมอัตโนมัติผ่านระบบสมาร์ทโฟน</t>
  </si>
  <si>
    <t>25 ธันวาคม 2563 เวลา 15:18</t>
  </si>
  <si>
    <t>คณะวิศวกรรมศาสตร์และสถาปัตยกรรมศาสตร์</t>
  </si>
  <si>
    <t>ศธ 0559.06-64-0022</t>
  </si>
  <si>
    <t>โครงการพัฒนาโครงสร้างพื้นฐานการวิจัย</t>
  </si>
  <si>
    <t>30 ธันวาคม 2563 เวลา 15:33</t>
  </si>
  <si>
    <t>ศธ0585.13-64-0022</t>
  </si>
  <si>
    <t>การออกแบบตัวควบคุมพีไอของวงจรเพิ่มลดแรงดันไฟฟ้าในระบบไฟฟ้าบนเครื่องบินโดยใช้ัวิธีการทางปัญญาประดิษฐ์</t>
  </si>
  <si>
    <t>25 ธันวาคม 2563 เวลา 16:05</t>
  </si>
  <si>
    <t>bsru0643191</t>
  </si>
  <si>
    <t>อว 064319-64-0005</t>
  </si>
  <si>
    <t>โครงการสนับสนุนการผลิตและเผยแพร่นวัตกรรม งานวิจัย งานสร้างสรรค์และผลงานอื่นๆ</t>
  </si>
  <si>
    <t>3 กุมภาพันธ์ 2564 เวลา 2:47</t>
  </si>
  <si>
    <t>ศธ0585.13-64-0024</t>
  </si>
  <si>
    <t>การพัฒนาเครื่องปอกเปลือกไข่นกกระทาต้มสุกเพื่อโรงเรียนต้นแบบสมาร์ทฟาร์มเมอร์</t>
  </si>
  <si>
    <t>28 ธันวาคม 2563 เวลา 10:19</t>
  </si>
  <si>
    <t>ศธ0585.13-64-0027</t>
  </si>
  <si>
    <t>แบบจำลองบ้านอัจฉริยะซึ่งควบคุมด้วยไมโครคอนโทรลเลอร์และเทคโนโลยีอินเตอร์เน็ตของสรรพสิ่ง (IOT)</t>
  </si>
  <si>
    <t>28 ธันวาคม 2563 เวลา 14:04</t>
  </si>
  <si>
    <t>ศธ0585.13-64-0028</t>
  </si>
  <si>
    <t>การประยุกต์ใช้โปรแกรม REXYGEN ร่วมกับบอร์ดราสเบอร์รี่พาย และบอร์ดอาร์-ดุยโน่สำหรับการสร้างระบบควบคุมแบบเรียลไทม์โดยผ่านการสื่อสารแบบอินเตอร์เน็ต</t>
  </si>
  <si>
    <t>28 ธันวาคม 2563 เวลา 14:22</t>
  </si>
  <si>
    <t>ศธ0208-64-0015</t>
  </si>
  <si>
    <t>โครงการศึกษาแนวทางการส่งเสริมการตัดสินใจศึกษาต่อสายอาชีวศึกษาของนักเรียน ระดับชั้นมัธยมศึกษาปีที่ ๓ ของกระทรวงศึกษาธิการ</t>
  </si>
  <si>
    <t>29 มกราคม 2564 เวลา 11:47</t>
  </si>
  <si>
    <t>ศธ0585.13-64-0029</t>
  </si>
  <si>
    <t>เทคนิคการใช้อากาศยานไร้คนขับขนาดเล็กเพื่อสร้างโมเดล 3 มิติเสมือนจริง</t>
  </si>
  <si>
    <t>28 ธันวาคม 2563 เวลา 15:16</t>
  </si>
  <si>
    <t>moph02191</t>
  </si>
  <si>
    <t>สธ 0219-64-0003</t>
  </si>
  <si>
    <t>โครงการพัฒนาศักยภาพบุคลากรในการขับเคลื่อนงานวิจัย/R2R (พัฒนางานประจำสู่งานวิจัย)/KM กระทรวงสาธารณสุข ประจำปี 2564</t>
  </si>
  <si>
    <t>29 มกราคม 2564 เวลา 15:21</t>
  </si>
  <si>
    <t>สำนักวิชาการสาธารณสุข</t>
  </si>
  <si>
    <t>สำนักงานปลัดกระทรวงสาธารณสุข</t>
  </si>
  <si>
    <t>ศธ0585.13-64-0030</t>
  </si>
  <si>
    <t>การสร้างฐานข้อมูลการใช้พื้นที่ภายในมหาวิทยาลัยเทคโนโลยีราชมงคลสุวรรณภูมิ ศูนย์หันตรา ด้วยอากาศยานไรั้คนขับ</t>
  </si>
  <si>
    <t>28 ธันวาคม 2563 เวลา 16:39</t>
  </si>
  <si>
    <t>yru0559071</t>
  </si>
  <si>
    <t>ศธ 0559.07-64-0009</t>
  </si>
  <si>
    <t>โครงการส่งเสริมการขึ้นทะเบียนทรัพย์สินทางปัญญา (งานยุทธศาสตร์)</t>
  </si>
  <si>
    <t>30 ธันวาคม 2563 เวลา 16:46</t>
  </si>
  <si>
    <t>คณะวิทยาศาสตร์เทคโนโลยีและการเกษตร</t>
  </si>
  <si>
    <t>ศธ 0568.7-64-0019</t>
  </si>
  <si>
    <t>โครงการส่งเสริมสนับสนุนการส่งผลงานวิจัยเข้าร่วมการประชุมวิชาการระดับชาติและนานาชาติ ในงาน “มหกรรมงานวิจัยแห่งชาติ 2564 (Thailand Research Expo 2021)”</t>
  </si>
  <si>
    <t>13 กรกฎาคม 2564 เวลา 10:42</t>
  </si>
  <si>
    <t>ศธ 0559.07-64-0014</t>
  </si>
  <si>
    <t>โครงการพัฒนานักวิจัยให้มีสมรรถนะและเป็นมืออาชีพ (งานยุทธศาสตร์)</t>
  </si>
  <si>
    <t>30 ธันวาคม 2563 เวลา 14:52</t>
  </si>
  <si>
    <t>ศธ 0568.7-64-0022</t>
  </si>
  <si>
    <t>โครงการจัดประชุมคณะกรรมการจริยธรรมการวิจัย ประจำปี 2564</t>
  </si>
  <si>
    <t>30 ธันวาคม 2563 เวลา 10:48</t>
  </si>
  <si>
    <t>yru0559011</t>
  </si>
  <si>
    <t>ศธ 0559.01-64-0011</t>
  </si>
  <si>
    <t>โครงการพัฒนาศูนย์ความเป็นเลิศเฉพาะทาง</t>
  </si>
  <si>
    <t>30 ธันวาคม 2563 เวลา 11:53</t>
  </si>
  <si>
    <t>lru05411</t>
  </si>
  <si>
    <t>ศธ 0541-64-0016</t>
  </si>
  <si>
    <t>ส่งเสริมงานวิจัยและนวัตกรรม เชิงพื้นที่เพื่อการพัฒนาชุมชนท้องถิ่น และพัฒนานักวิจัย เชิงพื้นที่อย่างต่อเนื่อง</t>
  </si>
  <si>
    <t>30 ธันวาคม 2563 เวลา 13:17</t>
  </si>
  <si>
    <t>มหาวิทยาลัยราชภัฏเลย</t>
  </si>
  <si>
    <t>ศธ 0541-64-0017</t>
  </si>
  <si>
    <t>ยกระดับผลงาน วิจัย องค์ความรู้และนวัตกรรม สู่การใช้ประโยชน์ เพื่อแก้ปัญหาและพัฒนาชุมชน/ท้องถิ่น</t>
  </si>
  <si>
    <t>30 ธันวาคม 2563 เวลา 13:38</t>
  </si>
  <si>
    <t>yru0559031</t>
  </si>
  <si>
    <t>ศธ 0559.03-64-0011</t>
  </si>
  <si>
    <t>โครงการพัฒนาโครงสร้างพื้นฐานการวิจัย (งานยุทธศาสตร์)</t>
  </si>
  <si>
    <t>30 ธันวาคม 2563 เวลา 18:41</t>
  </si>
  <si>
    <t>สถาบันวิจัยและพัฒนาชายแดนภาคใต้</t>
  </si>
  <si>
    <t>most6001021</t>
  </si>
  <si>
    <t>วท 6001-64-0002</t>
  </si>
  <si>
    <t>3 กุมภาพันธ์ 2564 เวลา 10:10</t>
  </si>
  <si>
    <t>กลุ่มเลขานุการสภานโยบาย และระบบการอุดมศึกษา วิทยาศาสตร์ วิจัยและนวัตกรรม</t>
  </si>
  <si>
    <t>อว 6309-64-0001</t>
  </si>
  <si>
    <t>การจัดทำนโยบาย ยุทธศาสตร์ และแผนวิทยาศาสตร์ วิจัยและนวัตกรรม (ปี 2564)</t>
  </si>
  <si>
    <t>5 มกราคม 2564 เวลา 14:06</t>
  </si>
  <si>
    <t>kku0514141</t>
  </si>
  <si>
    <t>ศธ 0514.1.4-64-0009</t>
  </si>
  <si>
    <t>โครงการวิจัยและนวัตกรรมเพื่อสร้างความมั่งคั่งทางเศรษฐกิจ</t>
  </si>
  <si>
    <t>21 มกราคม 2564 เวลา 18:18</t>
  </si>
  <si>
    <t>กองยุทธศาสตร์</t>
  </si>
  <si>
    <t>มหาวิทยาลัยขอนแก่น</t>
  </si>
  <si>
    <t>วช  0010-64-0001</t>
  </si>
  <si>
    <t>การจัดทำและขับเคลื่อนแผนบริหารความเสี่ยง (Risk Management) ขององค์กรตามมาตรฐานและหลักเกณฑ์การบริหารความเสี่ยงสำหรับหน่วยงานของรัฐ</t>
  </si>
  <si>
    <t>8 มกราคม 2564 เวลา 16:17</t>
  </si>
  <si>
    <t>วช  0006-64-0001</t>
  </si>
  <si>
    <t>12 มกราคม 2564 เวลา 9:17</t>
  </si>
  <si>
    <t>วช  0006-64-0002</t>
  </si>
  <si>
    <t>การส่งเสริมการนำมาตรฐานการวิจัยไปใช้ประโยชน์</t>
  </si>
  <si>
    <t>12 มกราคม 2564 เวลา 9:18</t>
  </si>
  <si>
    <t>nrct00111</t>
  </si>
  <si>
    <t>วช  0011-64-0001</t>
  </si>
  <si>
    <t>โครงการขับเคลื่อนการพัฒนาบุคลากรวิจัยและนวัตกรรมของประเทศ</t>
  </si>
  <si>
    <t>15 มกราคม 2564 เวลา 14:41</t>
  </si>
  <si>
    <t>สถาบันพัฒนาการดำเนินการต่อสัตว์เพื่องานทางวิทยาศาสตร์</t>
  </si>
  <si>
    <t>วช  0006-64-0003</t>
  </si>
  <si>
    <t>12 มกราคม 2564 เวลา 17:49</t>
  </si>
  <si>
    <t>วช  0006-64-0004</t>
  </si>
  <si>
    <t>บริหารและพัฒนางานสัตว์เพื่องานทางวิทยาศาสตร์ตามพระราชบัญญัติสัตว์เพื่องานทางวิทยาศาสตร์</t>
  </si>
  <si>
    <t>13 มกราคม 2564 เวลา 11:25</t>
  </si>
  <si>
    <t>วช  0007-64-0002</t>
  </si>
  <si>
    <t>เงินอุดหนุนพัฒนาและบริหารจัดการวารสารอิเล็กทรอนิกส์สำนักงานการวิจัยแห่งชาติ</t>
  </si>
  <si>
    <t>13 มกราคม 2564 เวลา 17:22</t>
  </si>
  <si>
    <t>วช  0001-64-0001</t>
  </si>
  <si>
    <t>15 มกราคม 2564 เวลา 16:51</t>
  </si>
  <si>
    <t>kpru053631</t>
  </si>
  <si>
    <t>ศธ 0536.3-64-0015</t>
  </si>
  <si>
    <t>พัฒนาสมรรถนะวิจัยคณะวิทยาการจัดการ</t>
  </si>
  <si>
    <t>14 มกราคม 2564 เวลา 10:27</t>
  </si>
  <si>
    <t>วช  0007-64-0005</t>
  </si>
  <si>
    <t>พัฒนาระบบบริหารจัดการงานวิจัยแห่งชาติ (ระบบ NRMS)</t>
  </si>
  <si>
    <t>ด้านสื่อสารมวลชน เทคโนโลยีสารสนเทศ</t>
  </si>
  <si>
    <t>15 มกราคม 2564 เวลา 11:20</t>
  </si>
  <si>
    <t>ศธ 0607-64-0003</t>
  </si>
  <si>
    <t>โครงการพัฒนาระบบสารสนเทศวิจัยอาชีวศึกษา  (OVEC Research Information System)</t>
  </si>
  <si>
    <t>14 มกราคม 2564 เวลา 12:30</t>
  </si>
  <si>
    <t>ธันวาคม 2563</t>
  </si>
  <si>
    <t>วช  0007-64-0006</t>
  </si>
  <si>
    <t>ระบบข้อมูลสารสนเทศการวิจัยและนวัตกรรมของประเทศ ปี 2564</t>
  </si>
  <si>
    <t>15 มกราคม 2564 เวลา 11:39</t>
  </si>
  <si>
    <t>nrru0544041</t>
  </si>
  <si>
    <t>ศธ054404-64-0001</t>
  </si>
  <si>
    <t>โครงการพัฒนาผลงานวิจัยและนวัตกรรมเพื่อพัฒนาท้องถิ่นและประเทศ</t>
  </si>
  <si>
    <t>14 มกราคม 2564 เวลา 14:48</t>
  </si>
  <si>
    <t>คณะมนุษยศาสตร์และสังคมศาสตร์</t>
  </si>
  <si>
    <t>มหาวิทยาลัยราชภัฏนครราชสีมา</t>
  </si>
  <si>
    <t>วช  0007-64-0007</t>
  </si>
  <si>
    <t>จัดทำดัชนีและสถานภาพการวิจัยและพัฒนาของประเทศ</t>
  </si>
  <si>
    <t>14 มกราคม 2564 เวลา 16:01</t>
  </si>
  <si>
    <t>วช  0011-64-0002</t>
  </si>
  <si>
    <t>โครงการด้านขับเคลื่อนนโยบายเพื่อเป้าหมาย SDGs</t>
  </si>
  <si>
    <t>15 มกราคม 2564 เวลา 14:00</t>
  </si>
  <si>
    <t>nrct00021</t>
  </si>
  <si>
    <t>วช  0002-64-0002</t>
  </si>
  <si>
    <t>โครงการส่งเสริมและยกระดับการใช้งานระบบเทคโนโลยีดิจิทัล</t>
  </si>
  <si>
    <t>15 มกราคม 2564 เวลา 11:18</t>
  </si>
  <si>
    <t>กองการต่างประเทศ</t>
  </si>
  <si>
    <t>วช  0002-64-0003</t>
  </si>
  <si>
    <t>โครงการพัฒนาและบูรณาการระบบสารสนเทศเพื่อการบริหารจัดการภายใน วช.</t>
  </si>
  <si>
    <t>15 มกราคม 2564 เวลา 12:11</t>
  </si>
  <si>
    <t>วท 0214-64-0001</t>
  </si>
  <si>
    <t>15 มกราคม 2564 เวลา 14:24</t>
  </si>
  <si>
    <t>ศธ 0536.4-64-0006</t>
  </si>
  <si>
    <t>บริหารและพัฒนางานวิจัยพัฒนาสมรรถนะการทำวิจัยนักศึกษาและอาจารย์</t>
  </si>
  <si>
    <t>15 มกราคม 2564 เวลา 15:27</t>
  </si>
  <si>
    <t>วช  0005-64-0011</t>
  </si>
  <si>
    <t>การจัดงานวันนักประดิษฐ์และวันนักประดิษฐ์ภูมิภาค</t>
  </si>
  <si>
    <t>15 มกราคม 2564 เวลา 17:04</t>
  </si>
  <si>
    <t>วช  0010-64-0004</t>
  </si>
  <si>
    <t>15 มกราคม 2564 เวลา 18:00</t>
  </si>
  <si>
    <t>230501F0506</t>
  </si>
  <si>
    <t>วช  0010-64-0005</t>
  </si>
  <si>
    <t>พัฒนานักวิจัย/นักยุทธศาสตร์</t>
  </si>
  <si>
    <t>15 มกราคม 2564 เวลา 18:58</t>
  </si>
  <si>
    <t>kpru053621</t>
  </si>
  <si>
    <t>ศธ 0536.2-64-0039</t>
  </si>
  <si>
    <t>ยกระดับมาตรฐานวารสารพิกุล</t>
  </si>
  <si>
    <t>16 มกราคม 2564 เวลา 14:05</t>
  </si>
  <si>
    <t>ศธ 0536.4-64-0011</t>
  </si>
  <si>
    <t>ศูนย์การเรียนรู้และพัฒนานวัตกรรมด้านวิทยาศาสตร์และเทคโนโลยี</t>
  </si>
  <si>
    <t>18 มกราคม 2564 เวลา 10:22</t>
  </si>
  <si>
    <t>ศธ 0568.7-64-0034</t>
  </si>
  <si>
    <t>โครงการส่งเสริมสนับสนุนการทำวิจัยสถาบัน ประจำปี 2564</t>
  </si>
  <si>
    <t>19 มกราคม 2564 เวลา 11:42</t>
  </si>
  <si>
    <t>m-society520194011</t>
  </si>
  <si>
    <t>พม 5201.94-64-0004</t>
  </si>
  <si>
    <t>โครงการที่ 4 พัฒนาช่องทางการให้บริการด้วยนวัตกรรมเพื่อมุ่งเน้นลูกค้า</t>
  </si>
  <si>
    <t>24 มกราคม 2564 เวลา 11:48</t>
  </si>
  <si>
    <t>ฝ่ายนโยบายและแผน (งานวิเคราะห์นโยบายและแผน งานติดตามประเมินผล งานข้อมูลและสารสนเทศ</t>
  </si>
  <si>
    <t>สำนักงานธนานุเคราะห์</t>
  </si>
  <si>
    <t>กระทรวงการพัฒนาสังคมและความมั่นคงของมนุษย์</t>
  </si>
  <si>
    <t>cru0562121</t>
  </si>
  <si>
    <t>ศธ. 0562.12-64-0004</t>
  </si>
  <si>
    <t>โครงการที่ 4.2 พัฒนางานวิจัย งานสร้างสรรค์ทางการแพทย์แผนจีน และการขอผลงานทางวิชาการ (2564)</t>
  </si>
  <si>
    <t>22 มกราคม 2564 เวลา 18:55</t>
  </si>
  <si>
    <t>วิทยาลัยการแพทย์ทางเลือก</t>
  </si>
  <si>
    <t>มหาวิทยาลัยราชภัฏจันทรเกษม</t>
  </si>
  <si>
    <t>kpru053681</t>
  </si>
  <si>
    <t>ศธ 0536.8-64-0002</t>
  </si>
  <si>
    <t>สนับสนุนส่งเสริมการวิจัย การผลิตผลงานวิชาการรับใช้สังคมการตีพิมพ์เผยแพร่ และการจดอนุสิทธิบัตรและสิทธิบัตร</t>
  </si>
  <si>
    <t>25 มกราคม 2564 เวลา 12:13</t>
  </si>
  <si>
    <t>ศธ 0536.8-64-0003</t>
  </si>
  <si>
    <t>เพิ่มขีดสมรรถนะการวิจัยการผลิตผลงานวิชาการรับใช้สังคม และการตีพิมพ์</t>
  </si>
  <si>
    <t>25 มกราคม 2564 เวลา 14:15</t>
  </si>
  <si>
    <t>ศธ 0536.8-64-0004</t>
  </si>
  <si>
    <t>เสริมสร้างเครือข่ายประชุมวิชาการและนิทรรศการระดับชาติและนานาชาติ</t>
  </si>
  <si>
    <t>25 มกราคม 2564 เวลา 15:03</t>
  </si>
  <si>
    <t>ศธ 0536.8-64-0005</t>
  </si>
  <si>
    <t>พัฒนาวารสารสักทอง</t>
  </si>
  <si>
    <t>25 มกราคม 2564 เวลา 15:47</t>
  </si>
  <si>
    <t>ศธ 0536.5-64-0006</t>
  </si>
  <si>
    <t>โครงการพัฒนาศักยภาพอาจารย์และเจ้าหน้าที่โปรแกรมวิชาเทคโนโลยีคอมพิวเตอร์</t>
  </si>
  <si>
    <t>28 มกราคม 2564 เวลา 13:15</t>
  </si>
  <si>
    <t>ศธ 0536.5-64-0008</t>
  </si>
  <si>
    <t>28 มกราคม 2564 เวลา 13:48</t>
  </si>
  <si>
    <t>ศธ 0536.5-64-0027</t>
  </si>
  <si>
    <t>โครงการพัฒนาบุคลากรสายวิชาการและสายสนับสนุนคณะเทคโนโลยีอุตสาหกรรม</t>
  </si>
  <si>
    <t>29 มกราคม 2564 เวลา 11:33</t>
  </si>
  <si>
    <t>ศธ 0536.5-64-0028</t>
  </si>
  <si>
    <t>โครงการพัฒนาสมรรถนะบุคลากรโดยการใช้กระบวนการการจัดการความรู้ (KM)</t>
  </si>
  <si>
    <t>29 มกราคม 2564 เวลา 13:25</t>
  </si>
  <si>
    <t>ตช 0007.1-64-0162</t>
  </si>
  <si>
    <t>โครงการหน่วยบริหารและจัดการผลลัพธ์เพื่อการติดตามงบประมาณด้านวิทยาศาสตร์ วิจัยและนวัตกรรมของสำนักงานตำรวจแห่งชาติ</t>
  </si>
  <si>
    <t>29 มกราคม 2564 เวลา 13:42</t>
  </si>
  <si>
    <t>ศธ 0536.5-64-0030</t>
  </si>
  <si>
    <t>โครงการสนับสนุนงานวิจัยหรืองานสร้างสรรค์ทางวิชาการคณะเทคโนโลยีอุตสาหกรรม</t>
  </si>
  <si>
    <t>29 มกราคม 2564 เวลา 13:52</t>
  </si>
  <si>
    <t>ศธ 0536.5-64-0041</t>
  </si>
  <si>
    <t>โครงการสวนพลังงานเพื่อส่งเสริมเกษตรอัจฉริยะและพัฒนานวัตกรรม/เทคโนโลยีเพื่อการพัฒนาท้องถิ่น</t>
  </si>
  <si>
    <t>30 มกราคม 2564 เวลา 12:39</t>
  </si>
  <si>
    <t>pcru053941</t>
  </si>
  <si>
    <t>ศธ 0539.4-64-0012</t>
  </si>
  <si>
    <t>โครงการจัดทำวารสารวิชาการคณะวิทยาการจัดการ</t>
  </si>
  <si>
    <t>1 กุมภาพันธ์ 2564 เวลา 16:04</t>
  </si>
  <si>
    <t>ศธ 0539.4-64-0013</t>
  </si>
  <si>
    <t>โครงการสนับสนุนผลงานวิจัยของอาจารย์คณะวิทยาการจัดการ</t>
  </si>
  <si>
    <t>2 กุมภาพันธ์ 2564 เวลา 9:27</t>
  </si>
  <si>
    <t>ศธ  0546.12-64-0014</t>
  </si>
  <si>
    <t>22 กุมภาพันธ์ 2564 เวลา 9:49</t>
  </si>
  <si>
    <t>ศธ  0546.12-64-0035</t>
  </si>
  <si>
    <t>ส่งเสริมศักยภาพด้านวิชาการหรือวิจัยและการบริหารองค์กรสู่สากล</t>
  </si>
  <si>
    <t>22 กุมภาพันธ์ 2564 เวลา 10:20</t>
  </si>
  <si>
    <t>ศธ  0546.12-64-0036</t>
  </si>
  <si>
    <t>จัดซื้อครุภัณฑ์ห้องปฏิบัติการสัตวศาสตร์ (เครื่องวิเคราะห์คุณภาพไข่)</t>
  </si>
  <si>
    <t>22 กุมภาพันธ์ 2564 เวลา 10:21</t>
  </si>
  <si>
    <t>มกราคม 2564</t>
  </si>
  <si>
    <t>ศธ  0546.12-64-0037</t>
  </si>
  <si>
    <t>จัดซื้อครุภัณฑ์ห้องปฏิบัติการสัตวศาสตร์(เครื่องรีดน้ำเชื้อด้วยไฟฟ้า)</t>
  </si>
  <si>
    <t>ตช 0007.1-64-0170</t>
  </si>
  <si>
    <t>โครงการพัฒนาวัสดุอ้างอิงเพื่ออุตสาหกรรมที่เกี่ยวข้องกับความมั่นคงปลอดภัยในชีวิตและทรัพย์สินของประชาชน</t>
  </si>
  <si>
    <t>8 กุมภาพันธ์ 2564 เวลา 11:45</t>
  </si>
  <si>
    <t>ตช 0007.1-64-0171</t>
  </si>
  <si>
    <t>โครงการพัฒนาความชำนาญห้องปฏิบัติการทางนิติวิทยาศาสตร์เพื่อยกระดับมาตรฐาน ระบบงานในระดับสากล</t>
  </si>
  <si>
    <t>8 กุมภาพันธ์ 2564 เวลา 11:42</t>
  </si>
  <si>
    <t>ศธ  0546.12-64-0038</t>
  </si>
  <si>
    <t>จัดซื้อครุภัณฑ์ห้องปฏิบัติการสัตวศาสตร์ ชุดดูดปล่อยสารละลายแบบอัตโนมัติ (SLXLS+Micro Pipette)</t>
  </si>
  <si>
    <t>22 กุมภาพันธ์ 2564 เวลา 10:24</t>
  </si>
  <si>
    <t>ศธ  0546.12-64-0039</t>
  </si>
  <si>
    <t>จัดซื้อครุภัณฑ์ห้องปฏิบัติการสัตวศาสตร์ (เครื่องผสมอาหารแนวนอน)</t>
  </si>
  <si>
    <t>22 กุมภาพันธ์ 2564 เวลา 10:26</t>
  </si>
  <si>
    <t>ตช 0007.1-64-0172</t>
  </si>
  <si>
    <t>โครงการการพัฒนาบุคลากรวิจัยและนวัตกรรมตํารวจ เพื่อความปลอดภัยสาธารณะ</t>
  </si>
  <si>
    <t>8 กุมภาพันธ์ 2564 เวลา 11:47</t>
  </si>
  <si>
    <t>ศธ  0546.12-64-0040</t>
  </si>
  <si>
    <t>จัดซื้อครุภัณฑ์ห้องปฏิบัติการสัตวศาสตร์  (เครื่องอัลตร้าซาวด์แบบเคลื่อนที่)</t>
  </si>
  <si>
    <t>22 กุมภาพันธ์ 2564 เวลา 10:28</t>
  </si>
  <si>
    <t>ศธ  0546.12-64-0041</t>
  </si>
  <si>
    <t>จัดซื้อครุภัณฑ์ห้องปฏิบัติการสัตวศาสตร์ เตาเผาอุณหภูมิสูง (Muffle furnaces)</t>
  </si>
  <si>
    <t>22 กุมภาพันธ์ 2564 เวลา 10:29</t>
  </si>
  <si>
    <t>ศธ  0546.12-64-0042</t>
  </si>
  <si>
    <t>จัดซื้อครุภัณฑ์ห้องปฏิบัติการอารักขาพืช (เครื่องทดสอบการพ่นยาฆ่าแมลงชนิดแนวตั้งแบบปรับยกอัตโนมัติ)</t>
  </si>
  <si>
    <t>22 กุมภาพันธ์ 2564 เวลา 10:30</t>
  </si>
  <si>
    <t>ศธ  0546.12-64-0043</t>
  </si>
  <si>
    <t>จัดซื้อครุภัณฑ์ห้องปฏิบัติการอารักขาพืช (เครื่องดูดเก็บตัวอย่างแมลงภาคสนาม)</t>
  </si>
  <si>
    <t>22 กุมภาพันธ์ 2564 เวลา 10:31</t>
  </si>
  <si>
    <t>ศธ  0546.12-64-0044</t>
  </si>
  <si>
    <t>ครุภัณฑ์ห้องปฏิบัติการอารักขาพืช (กล้องจุลทรรศน์สเตอริโอแบบสามตาพร้อมกล้องดิจิตอล)</t>
  </si>
  <si>
    <t>22 กุมภาพันธ์ 2564 เวลา 10:32</t>
  </si>
  <si>
    <t>ศธ  0546.12-64-0045</t>
  </si>
  <si>
    <t>จัดซื้อครุภัณฑ์ห้องปฏิบัติการอารักขาพืช (หม้อนึ่งฆ่าเชื้อความดันไอน้ำอุณหภูมิสูง  ขนาด 100 ลิตร)</t>
  </si>
  <si>
    <t>22 กุมภาพันธ์ 2564 เวลา 10:33</t>
  </si>
  <si>
    <t>ศธ  0546.12-64-0046</t>
  </si>
  <si>
    <t>จัดซื้อครุภัณฑ์ห้องปฏิบัติการเมล็ดพันธุ์พืช (ตู้บ่มควบคุมอุณหภูมิและความชื้น)</t>
  </si>
  <si>
    <t>22 กุมภาพันธ์ 2564 เวลา 10:34</t>
  </si>
  <si>
    <t>ศธ  0546.12-64-0047</t>
  </si>
  <si>
    <t>จัดซื้อครุภัณฑ์ห้องปฏิบัติการเมล็ดพันธุ์พืช(เครื่องวัดค่าความเป็นกรด-ด่างในการละลายแบบพกพา)</t>
  </si>
  <si>
    <t>ตช 0007.1-64-0173</t>
  </si>
  <si>
    <t>11 กุมภาพันธ์ 2564 เวลา 12:38</t>
  </si>
  <si>
    <t>สวช.02-64-0009</t>
  </si>
  <si>
    <t>โครงการเพิ่มศักยภาพศูนย์วิจัยไพรเมทแห่งชาติเพื่อรองรับงานทดสอบและวิจัยโรคติดเชื้อในความปลอดภัยทางชีวภาพระดับที่ 3</t>
  </si>
  <si>
    <t>14 พฤษภาคม 2564 เวลา 10:38</t>
  </si>
  <si>
    <t>msu053071</t>
  </si>
  <si>
    <t>ศธ 0530.7-64-0002</t>
  </si>
  <si>
    <t>โครงการการประชุมวิชาการระดับชาติ/นานาชาติ (‘Palm-Leaf Manuscripts in a Time Capsule’)</t>
  </si>
  <si>
    <t>6 กันยายน 2564 เวลา 12:56</t>
  </si>
  <si>
    <t>สถาบันวิจัยศิลปะและวัฒนธรรมอีสาน</t>
  </si>
  <si>
    <t>pcru0539101</t>
  </si>
  <si>
    <t>ศธ 0539.10-64-0013</t>
  </si>
  <si>
    <t>โครงการวิจัยพัฒนานวัตกรรมเพื่อพัฒนาเชิงพื้นที่</t>
  </si>
  <si>
    <t>31 พฤษภาคม 2564 เวลา 14:19</t>
  </si>
  <si>
    <t>ศธ0578.03-64-0001</t>
  </si>
  <si>
    <t>โครงการการเสริมทักษะการเขียนขอทุนวิจัยจากแหล่งทุนภายนอกของคณะเทคโนโลยีการเกษตร</t>
  </si>
  <si>
    <t>19 เมษายน 2564 เวลา 16:35</t>
  </si>
  <si>
    <t>กุมภาพันธ์ 2564</t>
  </si>
  <si>
    <t>ศธ 0539.10-64-0015</t>
  </si>
  <si>
    <t>โครงการจัดซื้อครุภัณฑ์เพื่อสนับสนุนการบริหารงานวิจัย สถาบันวิจัยและพัฒนา</t>
  </si>
  <si>
    <t>25 มิถุนายน 2564 เวลา 14:34</t>
  </si>
  <si>
    <t>mcru0556061</t>
  </si>
  <si>
    <t>ศธ0556.06-64-0006</t>
  </si>
  <si>
    <t>บริหารและพัฒนาหน่วยงาน</t>
  </si>
  <si>
    <t>28 เมษายน 2564 เวลา 16:25</t>
  </si>
  <si>
    <t>อว 6309-64-0003</t>
  </si>
  <si>
    <t>ระบบการบริหารจัดการและติดตามประเมินผล OKRs ผ่านระบบข้อมูล NRIIS</t>
  </si>
  <si>
    <t>23 เมษายน 2564 เวลา 19:55</t>
  </si>
  <si>
    <t>ศธ0556.06-64-0011</t>
  </si>
  <si>
    <t>สมทบทุนกองทุนส่งเสริมงานวิจัย</t>
  </si>
  <si>
    <t>30 เมษายน 2564 เวลา 14:22</t>
  </si>
  <si>
    <t>msu0530211</t>
  </si>
  <si>
    <t>ศธ 0530.21-64-0001</t>
  </si>
  <si>
    <t>โครงการพัฒนาศักยภาพการวิจัยนิสิต มหาวิทยาลัยมหาสารคาม เพื่อการรับรู้และการใช้งานโปรแกรมเกี่ยวกับระบบวิทยานิพนธ์และวิจัยระดับบัณฑิตศึกษา</t>
  </si>
  <si>
    <t>22 กรกฎาคม 2564 เวลา 16:14</t>
  </si>
  <si>
    <t>บัณฑิตวิทยาลัย</t>
  </si>
  <si>
    <t>ศธ 0530.21-64-0003</t>
  </si>
  <si>
    <t>โครงการประชาสัมพันธ์การศึกษาระดับบัณฑิตเชิงรุก</t>
  </si>
  <si>
    <t>สวช.02-64-0016</t>
  </si>
  <si>
    <t>โครงการสนับสนุนหน่วยงานเครือข่ายทางด้านวัคซีนและยาชีววัตถุ</t>
  </si>
  <si>
    <t>17 พฤษภาคม 2564 เวลา 14:15</t>
  </si>
  <si>
    <t>สวช.02-64-0018</t>
  </si>
  <si>
    <t>โครงการส่งเสริมและพัฒนางานทรัพย์สินทางปัญญาและการใช้ประโยชน์เชิงพาณิชย์ ด้านวัคซีนและยาชีววัตถุ</t>
  </si>
  <si>
    <t>24 พฤษภาคม 2564 เวลา 8:57</t>
  </si>
  <si>
    <t>สวช.02-64-0022</t>
  </si>
  <si>
    <t>โครงการสนับสนุนการดำเนินงานด้านวัคซีนจากองค์การอนามัยโลก</t>
  </si>
  <si>
    <t>24 พฤษภาคม 2564 เวลา 10:15</t>
  </si>
  <si>
    <t>วท 5401-64-0024</t>
  </si>
  <si>
    <t>ศูนย์ทรัพยากรคอมพิวเตอร์เพื่อการคำนวณขั้นสูง (ThaiSC)</t>
  </si>
  <si>
    <t>16 สิงหาคม 2564 เวลา 11:57</t>
  </si>
  <si>
    <t>โครงการภายใต้กิจกรรม Big Rock</t>
  </si>
  <si>
    <t>ศธ0578.13-64-0006</t>
  </si>
  <si>
    <t>โครงการประกวดผลงานวิจัยและการจัดทำเอกสารเผยแพร่รางวัลเชิดชูเกียรตินักวิจัย (RMUTT-Researcher Awards)</t>
  </si>
  <si>
    <t>31 พฤษภาคม 2564 เวลา 13:11</t>
  </si>
  <si>
    <t>วท 5401-64-0025</t>
  </si>
  <si>
    <t>13 มกราคม 2565 เวลา 16:41</t>
  </si>
  <si>
    <t>rmutt0578141</t>
  </si>
  <si>
    <t>ศธ0578.14-64-0010</t>
  </si>
  <si>
    <t>โครงการอบรมการจัดการบรรณานุกรมด้วยโปรแกรม EndNote 20</t>
  </si>
  <si>
    <t>30 กันยายน 2564 เวลา 18:33</t>
  </si>
  <si>
    <t>สิงหาคม 2564</t>
  </si>
  <si>
    <t>สำนักวิทยบริการและเทคโนโลยีสารสนเทศ</t>
  </si>
  <si>
    <t>ศธ0578.14-64-0011</t>
  </si>
  <si>
    <t>โครงการอบรมการใช้งานโปรแกรมการตรวจสอบการคัดลอกผลงานด้วย Turnitin</t>
  </si>
  <si>
    <t>30 กันยายน 2564 เวลา 18:29</t>
  </si>
  <si>
    <t>rmutt0578091</t>
  </si>
  <si>
    <t>ศธ0578.09-64-0018</t>
  </si>
  <si>
    <t>โครงการจัดทำวารสารศิลปกรรมศาสตร์วิชาการ วิจัยและงานสร้างสรรค์ออนไลน์</t>
  </si>
  <si>
    <t>13 มิถุนายน 2564 เวลา 23:54</t>
  </si>
  <si>
    <t>คณะศิลปกรรมศาสตร์</t>
  </si>
  <si>
    <t>ศธ0578.09-64-0019</t>
  </si>
  <si>
    <t>โครงการ อบรมเชิงปฏิบัติการการเตรียมความพร้อมในการขอทุนวิจัยภายนอก และเทคนิคการนำงานวิจัย งานสร้างสรรค์นำไปใช้ประโยชน์สำหรับบุคลากรสายวิชาการ</t>
  </si>
  <si>
    <t>3 พฤศจิกายน 2564 เวลา 15:36</t>
  </si>
  <si>
    <t>พฤษภาคม 2564</t>
  </si>
  <si>
    <t>msu053013021</t>
  </si>
  <si>
    <t>ศธ 0530.13-64-0004</t>
  </si>
  <si>
    <t>โครงการอบรมให้ความรู้แนวทางการจดทะเบียนสิทธิบัตรและอนุสิทธิบัตร ประจำปี 2564</t>
  </si>
  <si>
    <t>7 กันยายน 2564 เวลา 15:20</t>
  </si>
  <si>
    <t>คณะวิทยาการสารสนเทศ</t>
  </si>
  <si>
    <t>วท 5309-64-0001</t>
  </si>
  <si>
    <t>แผนงานบุคลากรภาครัฐ</t>
  </si>
  <si>
    <t>16 กรกฎาคม 2564 เวลา 13:37</t>
  </si>
  <si>
    <t>วท 5309-64-0002</t>
  </si>
  <si>
    <t>ผลผลิตการจัดทำและพัฒนาภูมิสารสนเทศ</t>
  </si>
  <si>
    <t>16 กรกฎาคม 2564 เวลา 13:51</t>
  </si>
  <si>
    <t>วท 5309-64-0003</t>
  </si>
  <si>
    <t>ผลผลิตการบริการข้อมูลดาวเทียมและภูมิสารสนเทศ</t>
  </si>
  <si>
    <t>16 กรกฎาคม 2564 เวลา 14:06</t>
  </si>
  <si>
    <t>วท 5309-64-0004</t>
  </si>
  <si>
    <t>ผลผลิตการพัฒนากำลังคนด้านเทคโนโลยีอวกาศและภูมิสารสนเทศ</t>
  </si>
  <si>
    <t>16 กรกฎาคม 2564 เวลา 14:16</t>
  </si>
  <si>
    <t>ศธ 0530.5-64-0003</t>
  </si>
  <si>
    <t>โครงการคลินิกวิจัย ประจำปีงบประมาณ พ.ศ. 2564</t>
  </si>
  <si>
    <t>2 สิงหาคม 2564 เวลา 11:36</t>
  </si>
  <si>
    <t>ศธ 0530.5-64-0004</t>
  </si>
  <si>
    <t>โครงการสนับสนุนทุนอุดหนุนการวิจัยสำหรับคณาจารย์ และบุคลากร คณะศึกษาศาสตร์</t>
  </si>
  <si>
    <t>2 สิงหาคม 2564 เวลา 15:46</t>
  </si>
  <si>
    <t>SLRI-66-0001</t>
  </si>
  <si>
    <t>โครงการพัฒนาโครงสร้างพื้นฐานสำหรับให้บริการแสงซินโครตรอนและเทคโนโลยีขั้นสูงเพื่ออุตสาหกรรม</t>
  </si>
  <si>
    <t>16 สิงหาคม 2564 เวลา 17:42</t>
  </si>
  <si>
    <t>ข้อเสนอโครงการสำคัญ 2566 ที่ผ่านเข้ารอบ</t>
  </si>
  <si>
    <t>v2_230501V01</t>
  </si>
  <si>
    <t>v2_230501V01F01</t>
  </si>
  <si>
    <t>ops02051</t>
  </si>
  <si>
    <t>อว 0205-66-0003</t>
  </si>
  <si>
    <t>9 สิงหาคม 2564 เวลา 14:10</t>
  </si>
  <si>
    <t>สำนักงานปลัดกระทรวงการอุดมศึกษา วิทยาศาสตร์ วิจัย และนวัตกรรม</t>
  </si>
  <si>
    <t>ข้อเสนอโครงการสำคัญ 2566 ที่ไม่ผ่านเข้ารอบ</t>
  </si>
  <si>
    <t>v2_230501V01F02</t>
  </si>
  <si>
    <t>SLRI-66-0003</t>
  </si>
  <si>
    <t>16 สิงหาคม 2564 เวลา 19:21</t>
  </si>
  <si>
    <t>กันยายน 2573</t>
  </si>
  <si>
    <t>ศธ 6593(4)-66-0001</t>
  </si>
  <si>
    <t>“การยกระดับโครงสร้างพื้นฐานงานวิจัยด้านการสร้างภาพระดับโมเลกุลของประเทศ เพื่อรองรับการเรียนรู้ การวิจัยพื้นฐานแนวหน้า การวิจัยทางคลินิก และการใช้ประโยชน์ทางการแพทย์”</t>
  </si>
  <si>
    <t>13 สิงหาคม 2564 เวลา 16:07</t>
  </si>
  <si>
    <t>v2_230501V03</t>
  </si>
  <si>
    <t>v2_230501V03F01</t>
  </si>
  <si>
    <t>moac6011</t>
  </si>
  <si>
    <t>กษ 601-66-0004</t>
  </si>
  <si>
    <t>ผลของการเจาะ Dominant follicle ในรังไข่ต่อระดับฮอร์โมนโปรเจสเทอโรน และอัตราการตั้งท้องจากการย้ายฝากตัวอ่อนในโคนม</t>
  </si>
  <si>
    <t>13 สิงหาคม 2564 เวลา 14:52</t>
  </si>
  <si>
    <t>กลุ่มพัฒนาวิชาการปศุสัตว์ (กวป.)</t>
  </si>
  <si>
    <t>กรมปศุสัตว์</t>
  </si>
  <si>
    <t>วช  0006-66-0001</t>
  </si>
  <si>
    <t>มาตรฐานการวิจัยในมนุษย์</t>
  </si>
  <si>
    <t>11 สิงหาคม 2564 เวลา 14:11</t>
  </si>
  <si>
    <t>สวช.02-66-0001</t>
  </si>
  <si>
    <t>โครงการจัดตั้งศูนย์ปฏิบัติการวิจัยและทดสอบวัคซีนและชีววัตถุระดับ ABSL2-3 ในสัตว์ไพรเมท ณ ศูนย์วิจัยไพรเมทแห่งชาติ จุฬาลงกรณ์มหาวิทยาลัย</t>
  </si>
  <si>
    <t>12 สิงหาคม 2564 เวลา 9:34</t>
  </si>
  <si>
    <t>สวช.02-66-0002</t>
  </si>
  <si>
    <t>การพัฒนาศูนย์ปฏิบัติการสัตว์ทดลองและห้องปฏิบัติการ ABSL3</t>
  </si>
  <si>
    <t>16 สิงหาคม 2564 เวลา 11:52</t>
  </si>
  <si>
    <t>ตช 0007.1-66-0012</t>
  </si>
  <si>
    <t>ศูนย์ความเป็นเลิศด้านนิติวิทยาศาสตร์เพื่อรองรับความมั่นคง ปลอดภัยในชีวิตและทรัพย์สินของประชาชน</t>
  </si>
  <si>
    <t>ด้านกระบวนการยุติธรรม</t>
  </si>
  <si>
    <t>16 สิงหาคม 2564 เวลา 13:26</t>
  </si>
  <si>
    <t>ตช 0007.1-66-0013</t>
  </si>
  <si>
    <t>โครงการการสร้างเครือข่ายความชำนาญห้องปฏิบัติการวิทยาศาสตร์งานตำรวจ</t>
  </si>
  <si>
    <t>16 สิงหาคม 2564 เวลา 13:25</t>
  </si>
  <si>
    <t>v2_230501V02</t>
  </si>
  <si>
    <t>v2_230501V02F02</t>
  </si>
  <si>
    <t>ตช 0007.1-66-0014</t>
  </si>
  <si>
    <t>การพัฒนาความเจริญก้าวหน้าข้าราชการตำรวจเพื่องานด้านวิจัยและพัฒนานวัตกรรมของ สำนักงานตำรวจแห่งชาติ</t>
  </si>
  <si>
    <t>16 สิงหาคม 2564 เวลา 13:24</t>
  </si>
  <si>
    <t>v2_230501V04</t>
  </si>
  <si>
    <t>v2_230501V04F01</t>
  </si>
  <si>
    <t>วช  0006-66-0002</t>
  </si>
  <si>
    <t>โครงการพัฒนาและส่งเสริมมาตรฐานการวิจัยด้านความปลอดภัยทางชีวภาพ</t>
  </si>
  <si>
    <t>13 สิงหาคม 2564 เวลา 13:32</t>
  </si>
  <si>
    <t>วช  0006-66-0003</t>
  </si>
  <si>
    <t>โครงการยกระดับคุณภาพและมาตรฐานด้านการวิจัยและนวัตกรรม ปี 2566</t>
  </si>
  <si>
    <t>16 สิงหาคม 2564 เวลา 9:21</t>
  </si>
  <si>
    <t>dru0563061</t>
  </si>
  <si>
    <t>ศธ 0563.06-64-0003</t>
  </si>
  <si>
    <t>การศึกษากระบวนการการพัฒนาคุณภาพการให้บริการวารสารวิชาการในสังกัดมหาวิทยาลัยราชภัฏธนบุรี</t>
  </si>
  <si>
    <t>13 สิงหาคม 2564 เวลา 13:08</t>
  </si>
  <si>
    <t>เมษายน 2565</t>
  </si>
  <si>
    <t>มหาวิทยาลัยราชภัฏธนบุรี</t>
  </si>
  <si>
    <t>วช  0006-66-0004</t>
  </si>
  <si>
    <t>โครงการส่งเสริมการนำมาตรฐานการวิจัยไปใช้ประโยชน์</t>
  </si>
  <si>
    <t>13 สิงหาคม 2564 เวลา 13:26</t>
  </si>
  <si>
    <t>rmutp0581061</t>
  </si>
  <si>
    <t>ศธ 0581.06-64-0019</t>
  </si>
  <si>
    <t>โครงการ “การพัฒนาศักยภาพศูนย์บริการสกัด/กลั่นและเทคนิคการตรวจวิเคราะห์ผลิตภัณฑ์กัญชา-กัญชง ตามมาตรฐานผลิตภัณฑ์อุตสาหกรรม มอก.17025 (ISO/IEC 17025)”</t>
  </si>
  <si>
    <t>13 สิงหาคม 2564 เวลา 13:46</t>
  </si>
  <si>
    <t>คณะวิทยาศาสตร์และเทคโนโลยี (วท.)</t>
  </si>
  <si>
    <t>วท 5401-66-0118</t>
  </si>
  <si>
    <t>พัฒนาการให้บริการ supercomputer เพื่อสนับสนุนงานวิจัย และการใช้งานเชิงวิทยาศาสตร์ เพื่อเพิ่มขีดความสามารถโครงสร้างพื้นฐานด้าน วทน. ของประเทศ</t>
  </si>
  <si>
    <t>13 สิงหาคม 2564 เวลา 15:16</t>
  </si>
  <si>
    <t>ศธ  0521-66-0018</t>
  </si>
  <si>
    <t>โครงการเพิ่มศักยภาพการทดสอบและวิเคราะห์ถุงมือยางเพื่อการส่งออก</t>
  </si>
  <si>
    <t>13 สิงหาคม 2564 เวลา 15:46</t>
  </si>
  <si>
    <t>most61101</t>
  </si>
  <si>
    <t>วว 6110-66-0005</t>
  </si>
  <si>
    <t>โครงการศูนย์ทดสอบและพัฒนาบรรจุภัณฑ์วัสดุและอุปกรณ์การแพทย์ขั้นสูง</t>
  </si>
  <si>
    <t>13 สิงหาคม 2564 เวลา 16:17</t>
  </si>
  <si>
    <t>วท 6305-66-0002</t>
  </si>
  <si>
    <t>โครงการพัฒนาเทคโนโลยี เทคนิควิศวกรรมทางด้านดาราศาสตร์ สู่การประยุกต์ใช้ในภาคอุตสาหกรรมและภาคสังคม</t>
  </si>
  <si>
    <t>14 สิงหาคม 2564 เวลา 10:34</t>
  </si>
  <si>
    <t>ศธ 0581.06-66-0005</t>
  </si>
  <si>
    <t>13 สิงหาคม 2564 เวลา 16:53</t>
  </si>
  <si>
    <t>ศธ 0581.06-66-0006</t>
  </si>
  <si>
    <t>13 สิงหาคม 2564 เวลา 18:31</t>
  </si>
  <si>
    <t>ศธ 0581.06-66-0007</t>
  </si>
  <si>
    <t>โครงการศูนย์พัฒนานวัตกรรมวัสดุเพื่ออุตสาหกรรมหุ่นยนต์และดิจิตอล</t>
  </si>
  <si>
    <t>13 สิงหาคม 2564 เวลา 19:13</t>
  </si>
  <si>
    <t>ศธ 5602(7)-66-0002</t>
  </si>
  <si>
    <t>โครงการพัฒนาห้องปฏิบัติด้านเกษตรแม่นยำ และการพัฒนาโรงงานต้นแบบด้านนวัตกรรมการแปรรูปอาหารและเครื่องดื่มระดับกึ่งอุตสาหกรรมเพื่อรองรับการสร้างอาชีพในสถานการณ์วิกฤต COVID-19</t>
  </si>
  <si>
    <t>16 สิงหาคม 2564 เวลา 15:03</t>
  </si>
  <si>
    <t>วท 6305-66-0003</t>
  </si>
  <si>
    <t>โครงการพัฒนาห้องปฏิบัติการวิเคราะห์คุณภาพอากาศขั้นสูง</t>
  </si>
  <si>
    <t>14 สิงหาคม 2564 เวลา 9:49</t>
  </si>
  <si>
    <t>ศธ 5602(7)-66-0007</t>
  </si>
  <si>
    <t>16 สิงหาคม 2564 เวลา 14:52</t>
  </si>
  <si>
    <t>ศธ  0521-66-0039</t>
  </si>
  <si>
    <t>โครงการพัฒนาระดับมาตรฐานความปลอดภัยห้องปฏิบัติการวิจัยโรคติดเชื้อและพัฒนาศักยภาพบุคลากรห้องปฏิบัติการทางชีวภาพมหาวิทยาลัยสงขลานครินทร์</t>
  </si>
  <si>
    <t>14 สิงหาคม 2564 เวลา 23:52</t>
  </si>
  <si>
    <t>most640141</t>
  </si>
  <si>
    <t>วท 6401-66-0033</t>
  </si>
  <si>
    <t>โครงการการใช้ประโยชน์โครงสร้างพื้นฐานทางด้านนวัตกรรมในส่วนภูมิภาค</t>
  </si>
  <si>
    <t>15 สิงหาคม 2564 เวลา 12:57</t>
  </si>
  <si>
    <t>ฝ่ายบริหารองค์กร</t>
  </si>
  <si>
    <t>สำนักงานนวัตกรรมแห่งชาติ (องค์การมหาชน) (สนช.)</t>
  </si>
  <si>
    <t>วท 5312-66-0001</t>
  </si>
  <si>
    <t>โครงการยกระดับความสามารถให้เป็นผู้พัฒนาเทคโนโลยีดาวเทียมในประเทศไทย</t>
  </si>
  <si>
    <t>15 สิงหาคม 2564 เวลา 13:01</t>
  </si>
  <si>
    <t>ศธ 058301-66-0054</t>
  </si>
  <si>
    <t>โครงการสร้างนวัตกรรมที่มีมูลค่าในชั้นเรียน</t>
  </si>
  <si>
    <t>15 สิงหาคม 2564 เวลา 17:31</t>
  </si>
  <si>
    <t>วช  0005-66-0007</t>
  </si>
  <si>
    <t>การจัดการความรู้การวิจัยและถ่ายทอดเพื่อการใช้ประโยชน์</t>
  </si>
  <si>
    <t>15 สิงหาคม 2564 เวลา 17:54</t>
  </si>
  <si>
    <t>ศธ  0521-66-0048</t>
  </si>
  <si>
    <t>โครงการจัดตั้งศูนย์ทดสอบและรับรองมาตรฐานผลิตภัณฑ์ (OECD-GLP)  มหาวิทยาลัยสงขลานครินทร์</t>
  </si>
  <si>
    <t>15 สิงหาคม 2564 เวลา 18:15</t>
  </si>
  <si>
    <t>v2_230501V02F01</t>
  </si>
  <si>
    <t>up0590081</t>
  </si>
  <si>
    <t>ศธ 0590.08-66-0003</t>
  </si>
  <si>
    <t>ยกระดับมาตรฐานห้องปฏิบัติการเพื่อตรวจวิเคราะห์และถ่ายทอดนวัตกรรมในการผลิตกัญชาและพืชสมุนไพรไทยรับรองโรคอุบัติใหม่ร่วมกับภาคเอกชนเขตภาคเหนือตอนบน 2</t>
  </si>
  <si>
    <t>16 สิงหาคม 2564 เวลา 9:57</t>
  </si>
  <si>
    <t>มหาวิทยาลัยพะเยา</t>
  </si>
  <si>
    <t>ศธ 058301-66-0058</t>
  </si>
  <si>
    <t>โครงการศูนย์ทดสอบทางวิศวกรรมโยธาเพื่อรองรับเขตเศรษฐกิจพิเศษและการพัฒนาระบบขนส่งเชื่อมตะวันตก-ตะวันออก</t>
  </si>
  <si>
    <t>15 สิงหาคม 2564 เวลา 19:36</t>
  </si>
  <si>
    <t>วช  0006-66-0005</t>
  </si>
  <si>
    <t>การบริหารและพัฒนางานสัตว์เพื่องานทางวิทยาศาสตร์ตามพระราชบัญญัติสัตว์เพื่องานทางวิทยาศาสตร์</t>
  </si>
  <si>
    <t>15 สิงหาคม 2564 เวลา 22:12</t>
  </si>
  <si>
    <t>วช  0006-64-0005</t>
  </si>
  <si>
    <t>การพัฒนามาตรฐานการวิจัยด้านการดำเนินการต่อสัตว์เพื่องานทางวิทยาศาสตร์</t>
  </si>
  <si>
    <t>16 สิงหาคม 2564 เวลา 11:32</t>
  </si>
  <si>
    <t>ศธ 0524.01(06)-66-0004</t>
  </si>
  <si>
    <t>โครงการยกระดับโรงงานอาหารสัตว์น้ำต้นแบบเพื่อการเรียนรู้และการวิจัยเพื่อรองรับการพัฒนาอุตสาหกรรมอาหารสัตว์น้ำไทย</t>
  </si>
  <si>
    <t>16 สิงหาคม 2564 เวลา 20:52</t>
  </si>
  <si>
    <t>วช  0005-66-0014</t>
  </si>
  <si>
    <t>tsri630941</t>
  </si>
  <si>
    <t>อว6309.FB4-66-0003</t>
  </si>
  <si>
    <t>ยกระดับวารสารไทยและพัฒนาระบบวิเคราะห์ข้อมูลเพื่อสนับสนุนการกำหนดทิศทางงานวิจัยและนวัตกรรมของไทย</t>
  </si>
  <si>
    <t>16 สิงหาคม 2564 เวลา 11:20</t>
  </si>
  <si>
    <t>สำนักพัฒนาระบบ ววน.</t>
  </si>
  <si>
    <t>v2_230501V01F03</t>
  </si>
  <si>
    <t>สวช.02-66-0007</t>
  </si>
  <si>
    <t>การจัดตั้งโรงงานโดยใช้เทคโนโลยีการใช้เซลล์เพาะเลี้ยงในระดับต้นแบบ และระดับอุตสาหกรรม</t>
  </si>
  <si>
    <t>16 สิงหาคม 2564 เวลา 12:04</t>
  </si>
  <si>
    <t>rmuti52001</t>
  </si>
  <si>
    <t>RMUTI5200-66-0006</t>
  </si>
  <si>
    <t>โครงการการพัฒนาและส่งเสริมอุตสาหกรรมและการบริการยานยนต์ไฟฟ้าสมัยใหม่ในภาคตะวันออกเฉียงเหนือตอนบน</t>
  </si>
  <si>
    <t>16 สิงหาคม 2564 เวลา 14:15</t>
  </si>
  <si>
    <t>คณะอุตสาหกรรมและเทคโนโลยี</t>
  </si>
  <si>
    <t>RMUTI5200-66-0007</t>
  </si>
  <si>
    <t>โครงการการส่งเสริมและพัฒนาธุรกิจวิสาหกิจขนาดกลางและขนาดย่อมในภาคการเกษตรให้ปรับเข้าสู่แพลตฟอร์มดิจิทัล โดยกลยุทธ์การตลาดด้วยเทคโนโลยี การพัฒนาธุรกรรมอิเล็กทรอนิกส์ และนวัตกรรมการออกแบบผลิตภัณฑ์ บรรจุภัณฑ์เชิงพาณิชย์เพื่อเพิ่มประสิทธิภาพและขีดความสามารถในการแข่งขันยุคเศรษฐกิจดิจิทัล</t>
  </si>
  <si>
    <t>16 สิงหาคม 2564 เวลา 14:13</t>
  </si>
  <si>
    <t>RMUTI5200-66-0011</t>
  </si>
  <si>
    <t>โครงการการเพิ่มศักยภาพในการแข่งขันพืชสมุนไพรเพื่อการแพทย์ด้วยการผลิตอย่างมีเป้าหมาย และการยกระดับระบบการผลิตด้วยเทคโนโลยียุค 4.0</t>
  </si>
  <si>
    <t>16 สิงหาคม 2564 เวลา 14:02</t>
  </si>
  <si>
    <t>RMUTI5200-66-0012</t>
  </si>
  <si>
    <t>โครงการ แนวทางการส่งเสริมเศรษฐกิจการท่องเที่ยวอย่างยั่งยืน และการพัฒนาโมเดลการท่องเที่ยวสามสีของจังหวัดสกลนคร</t>
  </si>
  <si>
    <t>16 สิงหาคม 2564 เวลา 13:58</t>
  </si>
  <si>
    <t>วช  0005-66-0019</t>
  </si>
  <si>
    <t>วันนักประดิษฐ์</t>
  </si>
  <si>
    <t>16 สิงหาคม 2564 เวลา 14:01</t>
  </si>
  <si>
    <t>v2_230501V04F02</t>
  </si>
  <si>
    <t>สวช.02-66-0008</t>
  </si>
  <si>
    <t>โครงการพัฒนาศักยภาพการตรวจคุณภาพสัตว์ทดลองทางห้องปฏิบัติการ เพื่อสนับสนุนการผลิตและการควบคุมคุณภาพวัคซีน รวมถึงยาชีววัตถุ</t>
  </si>
  <si>
    <t>16 สิงหาคม 2564 เวลา 16:01</t>
  </si>
  <si>
    <t>ศธ053501-66-0009</t>
  </si>
  <si>
    <t>16 สิงหาคม 2564 เวลา 16:09</t>
  </si>
  <si>
    <t>crru0532011</t>
  </si>
  <si>
    <t>ศธ053201-66-0006</t>
  </si>
  <si>
    <t>โครงการจัดตั้งศูนย์เรียนรู้และถ่ายทอดเทคโนโลยีรถพลังงานไฟฟ้า มร.ชร(CRRU-EV)</t>
  </si>
  <si>
    <t>16 สิงหาคม 2564 เวลา 16:17</t>
  </si>
  <si>
    <t>สวช.02-66-0009</t>
  </si>
  <si>
    <t>โครงการสนับสนุนการพัฒนาวัคซีนและชีววัตถุของประเทศ</t>
  </si>
  <si>
    <t>16 สิงหาคม 2564 เวลา 16:20</t>
  </si>
  <si>
    <t>วท 0405-66-0002</t>
  </si>
  <si>
    <t>โครงการจัดสร้างต้นแบบระบบการสอบเทียบหัววัดรังสีของสถานีเฝ้าระวังภัยทางรังสีภายในประเทศและภูมิภาคอาเซียน</t>
  </si>
  <si>
    <t>16 สิงหาคม 2564 เวลา 19:28</t>
  </si>
  <si>
    <t>ศธ 056421-66-0002</t>
  </si>
  <si>
    <t>ระบบบริหารเครื่องมือวิเคราะห์และห้องปฏิบัติการวิจัยแห่งชาติ</t>
  </si>
  <si>
    <t>16 สิงหาคม 2564 เวลา 17:31</t>
  </si>
  <si>
    <t>วท 5106-66-0009</t>
  </si>
  <si>
    <t>โครงการสอบเทียบเครื่องรับสัญญาณจากระบบดาวเทียมนำทางสากล</t>
  </si>
  <si>
    <t>16 สิงหาคม 2564 เวลา 18:04</t>
  </si>
  <si>
    <t>วท 5106-66-0010</t>
  </si>
  <si>
    <t>โครงการขยายขีดความสามารถในการให้บริการสอบเทียบเครื่องวัดและเครื่องแหล่งจ่ายมาตรฐานทางไฟฟ้าเพื่อรองรับกระบวนการตรวจสอบและรับรองของประเทศ</t>
  </si>
  <si>
    <t>16 สิงหาคม 2564 เวลา 18:05</t>
  </si>
  <si>
    <t>วท 5106-66-0011</t>
  </si>
  <si>
    <t>โครงการขยายขีดความสามารถด้านการวัดกำลังเลเซอร์ไปสู่ย่าน 1000 วัตต์ เพื่อรองรับอุตสาหกรรมยานยนต์และบริการทางการแพทย์</t>
  </si>
  <si>
    <t>16 สิงหาคม 2564 เวลา 18:25</t>
  </si>
  <si>
    <t>วท 5106-66-0012</t>
  </si>
  <si>
    <t>โครงการพัฒนาศักยภาพและความสามารถด้านโครงสร้างพื้นฐานทางคุณภาพเพื่อพัฒนาอุตสาหกรรมการผลิตชิ้นส่วนอิเลคทรอนิคส์ ชิ้นส่วนอุปกรณ์ไฟฟ้า ด้วยมาตฐานการวัดการกระแทกพลังงานต่ำ  Spring hammer test</t>
  </si>
  <si>
    <t>16 สิงหาคม 2564 เวลา 18:26</t>
  </si>
  <si>
    <t>วท 0405-66-0003</t>
  </si>
  <si>
    <t>โครงการพัฒนาการผลิตหัววัดรังสีปฐมภูมิ วัสดุวัดปริมาณรังสี และวัสดุอ้างอิงทางรังสีเพื่อรองรับการใช้งานภายในประเทศและภูมิภาคอาเซียน</t>
  </si>
  <si>
    <t>16 สิงหาคม 2564 เวลา 19:26</t>
  </si>
  <si>
    <t>วท 5106-66-0015</t>
  </si>
  <si>
    <t>โครงการพัฒนามาตรฐานปฐมภูมิอุณหภูมิของประเทศเพื่อสอดคล้องกับระบบหน่วยระหว่างประเทศ</t>
  </si>
  <si>
    <t>16 สิงหาคม 2564 เวลา 20:14</t>
  </si>
  <si>
    <t>ศธ0578.13-66-0006</t>
  </si>
  <si>
    <t>โครงการสร้างศูนย์พัฒนาและส่งเสริมศักยภาพกำลังคนและโครงสร้างพื้นฐานสำหรับสร้างนวัตกรรมและเทคโนโลยี</t>
  </si>
  <si>
    <t>16 สิงหาคม 2564 เวลา 21:50</t>
  </si>
  <si>
    <t>v2_230501V03F02</t>
  </si>
  <si>
    <t>วท 6305-66-0004</t>
  </si>
  <si>
    <t>16 สิงหาคม 2564 เวลา 22:00</t>
  </si>
  <si>
    <t>msu053017011</t>
  </si>
  <si>
    <t>ศธ 0530.1(7)-64-0002</t>
  </si>
  <si>
    <t>กองแผนงาน ทดสอบ</t>
  </si>
  <si>
    <t>17 สิงหาคม 2564 เวลา 16:45</t>
  </si>
  <si>
    <t>กองทะเบียนและประมวลผล</t>
  </si>
  <si>
    <t>msu0530281</t>
  </si>
  <si>
    <t>ศธ 0530.28-64-0006</t>
  </si>
  <si>
    <t>โครงการแหล่งซากดึกดำบรรพ์สัตว์ในมหายุคมีโซโซอิกในประเทศไทยเพื่อส่งเสริมการเรียนรู้ทางวิทยาศาสตร์</t>
  </si>
  <si>
    <t>27 สิงหาคม 2564 เวลา 11:04</t>
  </si>
  <si>
    <t>ศูนย์วิจัยและศึกษาบรรพชีวินวิทยา</t>
  </si>
  <si>
    <t>pkru11061</t>
  </si>
  <si>
    <t>มรภ 1106-65-0002</t>
  </si>
  <si>
    <t>โครงการพัฒนาศักยภาพงานวิจัยและนวัตกรรมสู่การพัฒนาท้องถิ่น (Flagship 05)</t>
  </si>
  <si>
    <t>20 ธันวาคม 2564 เวลา 19:53</t>
  </si>
  <si>
    <t>มหาวิทยาลัยราชภัฏภูเก็ต</t>
  </si>
  <si>
    <t>pkru11051</t>
  </si>
  <si>
    <t>มรภ 1105-65-0004</t>
  </si>
  <si>
    <t>20 ธันวาคม 2564 เวลา 19:50</t>
  </si>
  <si>
    <t>มิถุนายน 2565</t>
  </si>
  <si>
    <t>SLRI-65-0004</t>
  </si>
  <si>
    <t>โครงการใช้ประโยชน์โครงสร้างพื้นฐานด้านแสงซินโครตรอน</t>
  </si>
  <si>
    <t>14 ตุลาคม 2564 เวลา 10:58</t>
  </si>
  <si>
    <t>SLRI-65-0005</t>
  </si>
  <si>
    <t>14 ตุลาคม 2564 เวลา 11:37</t>
  </si>
  <si>
    <t>SLRI-65-0006</t>
  </si>
  <si>
    <t>14 ตุลาคม 2564 เวลา 16:18</t>
  </si>
  <si>
    <t>pkru11041</t>
  </si>
  <si>
    <t>มรภ 1104-65-0007</t>
  </si>
  <si>
    <t>29 ธันวาคม 2564 เวลา 9:09</t>
  </si>
  <si>
    <t>คณะครุศาสตร์</t>
  </si>
  <si>
    <t>pkru11031</t>
  </si>
  <si>
    <t>มรภ 1103-65-0007</t>
  </si>
  <si>
    <t>28 ธันวาคม 2564 เวลา 16:19</t>
  </si>
  <si>
    <t>pkru11131</t>
  </si>
  <si>
    <t>มรภ 1113-65-0004</t>
  </si>
  <si>
    <t>20 ธันวาคม 2564 เวลา 19:59</t>
  </si>
  <si>
    <t>วท 5309-65-0002</t>
  </si>
  <si>
    <t>26 ตุลาคม 2564 เวลา 13:42</t>
  </si>
  <si>
    <t>วท 5309-65-0003</t>
  </si>
  <si>
    <t>26 ตุลาคม 2564 เวลา 13:56</t>
  </si>
  <si>
    <t>วท 5309-65-0004</t>
  </si>
  <si>
    <t>26 ตุลาคม 2564 เวลา 14:03</t>
  </si>
  <si>
    <t>วท 5309-65-0005</t>
  </si>
  <si>
    <t>26 ตุลาคม 2564 เวลา 14:23</t>
  </si>
  <si>
    <t>วท 5312-65-0001</t>
  </si>
  <si>
    <t>26 ตุลาคม 2564 เวลา 14:38</t>
  </si>
  <si>
    <t>obec_regional_46_31</t>
  </si>
  <si>
    <t>ศธ 04021-65-0005</t>
  </si>
  <si>
    <t>โครงการวิจัยและพัฒนานวัตกรรมการเรียนรู้ Active Learning ร่วมกับภาคีเครือข่าย</t>
  </si>
  <si>
    <t>28 ตุลาคม 2564 เวลา 17:33</t>
  </si>
  <si>
    <t>สำนักงานเขตพื้นที่การศึกษาประถมศึกษากาฬสินธุ์ เขต 2</t>
  </si>
  <si>
    <t>obec_regional_96_31</t>
  </si>
  <si>
    <t>ศธ 04079-65-0007</t>
  </si>
  <si>
    <t>ส่งเสริมการทำวิจัยเชิงพื้นที่เพื่อการจัดทำนโยบายจัดการเรียนรู้วิถีใหม่</t>
  </si>
  <si>
    <t>4 พฤศจิกายน 2564 เวลา 13:20</t>
  </si>
  <si>
    <t>สำนักงานเขตพื้นที่การศึกษาประถมศึกษานราธิวาส เขต 2</t>
  </si>
  <si>
    <t>ศธ0578.13-65-0001</t>
  </si>
  <si>
    <t>โครงการอบรมเพื่อพัฒนาศักยภาพนักวิจัยรุ่นใหม่และนักสร้างสรรค์รุ่นใหม่</t>
  </si>
  <si>
    <t>2 พฤศจิกายน 2564 เวลา 12:57</t>
  </si>
  <si>
    <t>ศธ0585.13-65-0011</t>
  </si>
  <si>
    <t>การศึกษาความสัมพันธ์การไหลซึมผ่านของน้ำและคุณสมบัติทางไฟฟ้าในโครงสร้างคอนกรีต</t>
  </si>
  <si>
    <t>8 พฤศจิกายน 2564 เวลา 21:16</t>
  </si>
  <si>
    <t>ศธ0585.11-65-0003</t>
  </si>
  <si>
    <t>โครงการพัฒนาศักยภาพนักวิจัยเชิงบูรณาการ</t>
  </si>
  <si>
    <t>21 ธันวาคม 2564 เวลา 11:38</t>
  </si>
  <si>
    <t>พฤษภาคม 2565</t>
  </si>
  <si>
    <t>ศธ0585.11-65-0004</t>
  </si>
  <si>
    <t>21 ธันวาคม 2564 เวลา 11:36</t>
  </si>
  <si>
    <t>กรกฎาคม 2565</t>
  </si>
  <si>
    <t>nsru0616021</t>
  </si>
  <si>
    <t>อว 0616.02-65-0004</t>
  </si>
  <si>
    <t>โครงการพัฒนาการเคลื่อนย้ายกำลังคนเพื่อสร้างขีดความสามารถมหาวิทยาลัยราชภัฏนครสวรรค์</t>
  </si>
  <si>
    <t>10 พฤศจิกายน 2564 เวลา 15:38</t>
  </si>
  <si>
    <t>มหาวิทยาลัยราชภัฏนครสวรรค์</t>
  </si>
  <si>
    <t>วท 0405-65-0002</t>
  </si>
  <si>
    <t>โครงการพัฒนาความพร้อมรัฐบาลดิจิทัลด้านกำกับดูแลทางนิวเคลียร์และรังสี</t>
  </si>
  <si>
    <t>10 พฤศจิกายน 2564 เวลา 15:34</t>
  </si>
  <si>
    <t>ศธ 0559.07-65-0021</t>
  </si>
  <si>
    <t>29 ธันวาคม 2564 เวลา 16:26</t>
  </si>
  <si>
    <t>ศธ 0559.06-65-0024</t>
  </si>
  <si>
    <t>25 พฤศจิกายน 2564 เวลา 11:10</t>
  </si>
  <si>
    <t>ศธ 0559.06-65-0025</t>
  </si>
  <si>
    <t>25 พฤศจิกายน 2564 เวลา 11:29</t>
  </si>
  <si>
    <t>redcross10111</t>
  </si>
  <si>
    <t>กช1011-65-0002</t>
  </si>
  <si>
    <t>ศูนย์ห้องปฏิบัติการอ้างอิงและธนาคารเซลล์ต้นกำเนิดเม็ดโลหิตแห่งชาติ</t>
  </si>
  <si>
    <t>29 พฤศจิกายน 2564 เวลา 9:18</t>
  </si>
  <si>
    <t>ศูนย์บริการโลหิตแห่งชาติ</t>
  </si>
  <si>
    <t>กช1011-65-0005</t>
  </si>
  <si>
    <t>ก่อสร้างอาคารภาคบริการโลหิตแห่งชาติ เฉลิมพระเกียรติสมเด็จพระกนิษฐาธิราชเจ้า (ภาคบริการโลหิตแห่งชาติที่ 10 จังหวัดเชียงใหม่)</t>
  </si>
  <si>
    <t>29 พฤศจิกายน 2564 เวลา 9:22</t>
  </si>
  <si>
    <t>กช1011-65-0007</t>
  </si>
  <si>
    <t>ก่อสร้างอาคารภาคบริการโลหิตแห่งชาติ เฉลิมพระเกียรติสมเด็จพระกนิษฐาธิราชเจ้า (ภาคบริการโลหิตแห่งชาติที่ 11 จังหวัดนครศรีธรรมราช)</t>
  </si>
  <si>
    <t>29 พฤศจิกายน 2564 เวลา 9:21</t>
  </si>
  <si>
    <t>ศธ 0559.03-65-0006</t>
  </si>
  <si>
    <t>29 พฤศจิกายน 2564 เวลา 17:55</t>
  </si>
  <si>
    <t>yru0559051</t>
  </si>
  <si>
    <t>ศธ 0559.05-65-0023</t>
  </si>
  <si>
    <t>ส่งเสริมการวิจัย งานสร้างสรรค์ และนวัตกรรมเพื่อท้องถิ่น</t>
  </si>
  <si>
    <t>24 ธันวาคม 2564 เวลา 11:43</t>
  </si>
  <si>
    <t>ศธ 0559.05-65-0024</t>
  </si>
  <si>
    <t>พัฒนาโครงสร้างพื้นฐานการวิจัย</t>
  </si>
  <si>
    <t>24 ธันวาคม 2564 เวลา 11:47</t>
  </si>
  <si>
    <t>ศธ 0559.05-65-0025</t>
  </si>
  <si>
    <t>พัฒนานักวิจัยให้มีสมรรถนะและเป็นมืออาชีพ</t>
  </si>
  <si>
    <t>24 ธันวาคม 2564 เวลา 11:49</t>
  </si>
  <si>
    <t>ศธ 0559.05-65-0026</t>
  </si>
  <si>
    <t>พัฒนาและส่งเสริมเครือข่ายวิจัยเพื่อการพัฒนาท้องถิ่น</t>
  </si>
  <si>
    <t>24 ธันวาคม 2564 เวลา 11:39</t>
  </si>
  <si>
    <t>วท 5507-65-0001</t>
  </si>
  <si>
    <t>ผลผลิตยกระดับคุณภาพการบริหารจัดการและบริการพิพิธภัณฑ์ด้านวิทยาศาสตร์ เทคโนโลยีและนวัตกรรมให้เทียบเท่าระดับสากล ปี 2565</t>
  </si>
  <si>
    <t>21 ธันวาคม 2564 เวลา 15:02</t>
  </si>
  <si>
    <t>วท 5507-65-0002</t>
  </si>
  <si>
    <t>โครงการศูนย์นวัตกรรมแห่งอนาคต (Futurium) ปี 2565</t>
  </si>
  <si>
    <t>22 ธันวาคม 2564 เวลา 13:57</t>
  </si>
  <si>
    <t>tsri630912</t>
  </si>
  <si>
    <t>อว6309.U1-65-0001</t>
  </si>
  <si>
    <t>การจัดการข้อมูลเชิงยุทธศาสตร์เพื่อการดำเนินงานของ สกสว. และกองทุน ววน. พ.ศ. 2565</t>
  </si>
  <si>
    <t>30 พฤศจิกายน 2564 เวลา 18:22</t>
  </si>
  <si>
    <t>หน่วยงานข้อมูลและสำนักงานผู้อำนวยการ</t>
  </si>
  <si>
    <t>most53081</t>
  </si>
  <si>
    <t>วท 5308-65-0001</t>
  </si>
  <si>
    <t>โครงการพัฒนาโครงสร้างพื้นฐานด้าน ICT ที่ทันสมัย มั่นคงปลอดภัย อย่างเพียงพอและคุ้มค่า</t>
  </si>
  <si>
    <t>26 พฤศจิกายน 2564 เวลา 16:19</t>
  </si>
  <si>
    <t>สำนักจัดการองค์กรส่วนกลาง</t>
  </si>
  <si>
    <t>สำนักงานพัฒนาเทคโนโลยีอวกาศและภูมิสารสนเทศ (องค์การมหาชน)</t>
  </si>
  <si>
    <t>tsri630961</t>
  </si>
  <si>
    <t>อว6309.FB6-65-0001</t>
  </si>
  <si>
    <t>โครงการพัฒนาระบบสารสนเทศเพื่อบริหารจัดการข้อมูลและสนับสนุนระบบ ววน.</t>
  </si>
  <si>
    <t>30 พฤศจิกายน 2564 เวลา 11:39</t>
  </si>
  <si>
    <t>สำนักบริหารและพัฒนาองค์กร</t>
  </si>
  <si>
    <t>อว6309.U1-65-0002</t>
  </si>
  <si>
    <t>การสื่อสารเชิงยุทธศาสตร์เพื่อการดำเนินงานของ สกสว. และกองทุน ววน. พ.ศ. 2565</t>
  </si>
  <si>
    <t>30 พฤศจิกายน 2564 เวลา 16:30</t>
  </si>
  <si>
    <t>crru0532121</t>
  </si>
  <si>
    <t>ศธ053212-65-0004</t>
  </si>
  <si>
    <t>ดำเนินงานวิจัยและงานสร้างสรรค์</t>
  </si>
  <si>
    <t>8 ธันวาคม 2564 เวลา 10:09</t>
  </si>
  <si>
    <t>มีนาคม 2565</t>
  </si>
  <si>
    <t>สำนักวิชาสังคมศาสตร์</t>
  </si>
  <si>
    <t>tsri630911</t>
  </si>
  <si>
    <t>อว6309.FB1-65-0004</t>
  </si>
  <si>
    <t>กลยุทธ์แผนและงบประมาณด้านวิทยาศาสตร์ วิจัยและนวัตกรรม (ปีงบประมาณ พ.ศ. 2565)</t>
  </si>
  <si>
    <t>30 พฤศจิกายน 2564 เวลา 18:10</t>
  </si>
  <si>
    <t>สำนักกลยุทธ์แผนและงบประมาณ</t>
  </si>
  <si>
    <t>tsri630932</t>
  </si>
  <si>
    <t>อว6309.O3-65-0001</t>
  </si>
  <si>
    <t>โครงการขับเคลื่อนการพัฒนาวิทยาศาสตร์และเทคโนโลยีเพื่อสร้างโอกาสใหม่และความพร้อมของประเทศในอนาคต</t>
  </si>
  <si>
    <t>1 ธันวาคม 2564 เวลา 19:40</t>
  </si>
  <si>
    <t>กลุ่มภารกิจการพัฒนาวิทยาศาสตร์และเทคโนโลยี</t>
  </si>
  <si>
    <t>ssru0567251</t>
  </si>
  <si>
    <t>ศธ0567.25-65-0004</t>
  </si>
  <si>
    <t>โครงการส่งเสริมการตีพิมพ์เผยแพร่ผลงานวิจัยของอาจารย์ประจำและนักวิจัยในระดับชาติและนานาชาติ</t>
  </si>
  <si>
    <t>11 ธันวาคม 2564 เวลา 9:24</t>
  </si>
  <si>
    <t>วิทยาลัยโลจิสติกส์และซัพพลายเชน</t>
  </si>
  <si>
    <t>วช  0001-65-0001</t>
  </si>
  <si>
    <t>15 ธันวาคม 2564 เวลา 15:38</t>
  </si>
  <si>
    <t>วช  0001-65-0002</t>
  </si>
  <si>
    <t>พัฒนานักยุทธศาสตร์เพื่อขับเคลื่อนการปฏิรูประบบวิจัยและนวัตกรรมดำเนินงานตามแผนการปฏิรูประบบวิจัยและนวัตกรรม</t>
  </si>
  <si>
    <t>15 ธันวาคม 2564 เวลา 15:39</t>
  </si>
  <si>
    <t>rmutp0581071</t>
  </si>
  <si>
    <t>ศธ 0581.07-65-0005</t>
  </si>
  <si>
    <t>การวิเคราะห์แรงดันไฟฟ้าตกในแบบจำลองระบบจำหน่ายไฟฟ้า</t>
  </si>
  <si>
    <t>14 ธันวาคม 2564 เวลา 11:08</t>
  </si>
  <si>
    <t>คณะวิศวกรรมศาสตร์ (วศ.)</t>
  </si>
  <si>
    <t>ศธ 0581.07-65-0006</t>
  </si>
  <si>
    <t>การนำเสนอผลงานทางวิชาการในประเทศ-ต่างประเทศ</t>
  </si>
  <si>
    <t>8 ธันวาคม 2564 เวลา 12:05</t>
  </si>
  <si>
    <t>ศธ 0581.07-65-0007</t>
  </si>
  <si>
    <t>ประชุมวิชาการวิศวกรรมศาสตร์และเทคโนโลยี มทร.พระนคร ครั้งทืี่ 6</t>
  </si>
  <si>
    <t>8 ธันวาคม 2564 เวลา 12:03</t>
  </si>
  <si>
    <t>อว 0411-65-0001</t>
  </si>
  <si>
    <t>16 ธันวาคม 2564 เวลา 10:29</t>
  </si>
  <si>
    <t>ภารกิจขับเคลื่อนนโยบายโดยการวิจัย</t>
  </si>
  <si>
    <t>วช  0005-65-0001</t>
  </si>
  <si>
    <t>รางวัลการวิจัยแห่งชาติ</t>
  </si>
  <si>
    <t>8 ธันวาคม 2564 เวลา 16:02</t>
  </si>
  <si>
    <t>กองส่งเสริมและสนับสนุนการวิจัยและนวัตกรรม</t>
  </si>
  <si>
    <t>อว 0411-65-0002</t>
  </si>
  <si>
    <t>8 ธันวาคม 2564 เวลา 16:04</t>
  </si>
  <si>
    <t>วช  0005-65-0002</t>
  </si>
  <si>
    <t>14 มกราคม 2565 เวลา 20:28</t>
  </si>
  <si>
    <t>วช  0006-65-0001</t>
  </si>
  <si>
    <t>22 ธันวาคม 2564 เวลา 11:51</t>
  </si>
  <si>
    <t>กองมาตรฐานการวิจัยและสถาบันพัฒนาการดำเนินการต่อสัตว์เพื่องานทางวิทยาศาสตร์</t>
  </si>
  <si>
    <t>วช  0006-65-0002</t>
  </si>
  <si>
    <t>22 ธันวาคม 2564 เวลา 11:49</t>
  </si>
  <si>
    <t>ศธ 0581.07-65-0010</t>
  </si>
  <si>
    <t>ประชุมวิชาการและนำเสนอผลงานทางวิศวกรรม นวัตกรรมและการจัดการอุตสาหกรรมอย่างยั่งยืน ครั้งที่ 10 ประจำปี 2565</t>
  </si>
  <si>
    <t>13 ธันวาคม 2564 เวลา 13:22</t>
  </si>
  <si>
    <t>วช  0007-65-0002</t>
  </si>
  <si>
    <t>โครงการจัดทำดัชนีและสถานภาพด้านวิทยาศาสตร์ วิจัยและนวัตกรรมของประเทศ</t>
  </si>
  <si>
    <t>13 ธันวาคม 2564 เวลา 14:27</t>
  </si>
  <si>
    <t>กองระบบและบริหารข้อมูลเชิงยุทธศาสตร์ด้านวิทยาศาสตร์ วิจัยและนวัตกรรม</t>
  </si>
  <si>
    <t>วช  0007-65-0003</t>
  </si>
  <si>
    <t>ระบบข้อมูลสารสนเทศการวิจัยและนวัตกรรมของประเทศ</t>
  </si>
  <si>
    <t>14 ธันวาคม 2564 เวลา 16:51</t>
  </si>
  <si>
    <t>วช  0007-65-0004</t>
  </si>
  <si>
    <t>พัฒนาและบริหารจัดการวารสารอิเล็กทรอนิกส์สำนักงานการวิจัยแห่งชาติ</t>
  </si>
  <si>
    <t>4 มกราคม 2565 เวลา 12:10</t>
  </si>
  <si>
    <t>วช  0001-65-0003</t>
  </si>
  <si>
    <t>14 ธันวาคม 2564 เวลา 10:11</t>
  </si>
  <si>
    <t>ศธ 0581.07-65-0011</t>
  </si>
  <si>
    <t>สัมมนางานวิจัยและสิ่งประดิษฐ์ทางวิศวกรรมไฟฟ้า</t>
  </si>
  <si>
    <t>14 ธันวาคม 2564 เวลา 21:24</t>
  </si>
  <si>
    <t>ธันวาคม 2564</t>
  </si>
  <si>
    <t>วช  0007-65-0006</t>
  </si>
  <si>
    <t>การพัฒนาระบบบริหารจัดการงานวิจัยแห่งชาติ (NRMS)</t>
  </si>
  <si>
    <t>14 ธันวาคม 2564 เวลา 15:27</t>
  </si>
  <si>
    <t>ศธ0585.12-65-0009</t>
  </si>
  <si>
    <t>หน่วยวิจัยนวัตกรรม สารสนเทศดิจิทัลสำหรับผู้สูงอายุ</t>
  </si>
  <si>
    <t>27 ธันวาคม 2564 เวลา 11:17</t>
  </si>
  <si>
    <t>วช  0007-65-0007</t>
  </si>
  <si>
    <t>14 ธันวาคม 2564 เวลา 14:59</t>
  </si>
  <si>
    <t>rubber29081</t>
  </si>
  <si>
    <t>กษ 2908-65-0185</t>
  </si>
  <si>
    <t>โครงการสนับสนุนทุนวิจัยด้านยางพาราระดับอุดมศึกษา</t>
  </si>
  <si>
    <t>14 ธันวาคม 2564 เวลา 16:42</t>
  </si>
  <si>
    <t>ฝ่ายยุทธศาสตร์องค์กร</t>
  </si>
  <si>
    <t>การยางแห่งประเทศไทย</t>
  </si>
  <si>
    <t>กษ 2908-65-0186</t>
  </si>
  <si>
    <t>โครงการประกวดกรอบนวัตกรรมและแนวคิดวิจัยด้านยางพารา</t>
  </si>
  <si>
    <t>14 ธันวาคม 2564 เวลา 17:00</t>
  </si>
  <si>
    <t>วช  0005-65-0006</t>
  </si>
  <si>
    <t>14 ธันวาคม 2564 เวลา 20:17</t>
  </si>
  <si>
    <t>obec_regional_91_21</t>
  </si>
  <si>
    <t>ศธ 04148-65-0030</t>
  </si>
  <si>
    <t>พัฒนาทักษะความเข้าใจและใช้เทคโนโลยีดิจิทัล (Digital literacy)  ผู้บริหารสถานศึกษา</t>
  </si>
  <si>
    <t>7 มกราคม 2565 เวลา 17:12</t>
  </si>
  <si>
    <t>สำนักงานเขตพื้นที่การศึกษาประถมศึกษาสตูล</t>
  </si>
  <si>
    <t>วช  0006-65-0003</t>
  </si>
  <si>
    <t>โครงการมาตรฐานความปลอดภัยห้องปฏิบัติการ</t>
  </si>
  <si>
    <t>4 มกราคม 2565 เวลา 12:05</t>
  </si>
  <si>
    <t>ศธ0585.14-65-0011</t>
  </si>
  <si>
    <t>โครงการพัฒนานักวิจัยให้มีความสามารถในงานวิจัยโดยระบบพี่เลี้ยง</t>
  </si>
  <si>
    <t>15 ธันวาคม 2564 เวลา 15:00</t>
  </si>
  <si>
    <t>วช  0006-65-0004</t>
  </si>
  <si>
    <t>โครงการส่งเสริมและขับเคลื่อนงานสัตว์เพื่องานทางวิทยาศาสตร์ตามพระราชบัญญัติสัตว์เพื่องานทางวิทยาศาสตร์</t>
  </si>
  <si>
    <t>15 ธันวาคม 2564 เวลา 15:07</t>
  </si>
  <si>
    <t>วช  0007-65-0008</t>
  </si>
  <si>
    <t>พัฒนาระบบสารสนเทศด้านสัตว์เพื่องานทางวิทยาศาสตร์ รองรับพระราชบัญญัติสัตว์เพื่องานทางวิทยาศาสตร์</t>
  </si>
  <si>
    <t>15 ธันวาคม 2564 เวลา 15:30</t>
  </si>
  <si>
    <t>อว 0411-65-0003</t>
  </si>
  <si>
    <t>โครงการจัดทำและขับเคลื่อนแผนพัฒนาบุคลากรการวิจัยของประเทศ</t>
  </si>
  <si>
    <t>15 ธันวาคม 2564 เวลา 17:57</t>
  </si>
  <si>
    <t>npu058911</t>
  </si>
  <si>
    <t>ศธ 0589.1-65-0005</t>
  </si>
  <si>
    <t>พัฒนาระบบสนับสนุนงานวิจัยด้วยเทคโนโลยีสารสนเทศ ปีงบประมาณ 2565</t>
  </si>
  <si>
    <t>30 ธันวาคม 2564 เวลา 10:54</t>
  </si>
  <si>
    <t>มหาวิทยาลัยนครพนม</t>
  </si>
  <si>
    <t>ศธ 0589.1-65-0006</t>
  </si>
  <si>
    <t>พัฒนาการสื่อสารภาพลักษณ์การบริการวิชาการเพื่อสนับสนุนการพัฒนาเชิงพื้นที่</t>
  </si>
  <si>
    <t>16 ธันวาคม 2564 เวลา 13:51</t>
  </si>
  <si>
    <t>ศธ 0589.1-65-0007</t>
  </si>
  <si>
    <t>พัฒนาระบบบริหารและสร้างสรรค์ทรัพย์สินทางปัญญา ปีงบประมาณ 2565</t>
  </si>
  <si>
    <t>30 ธันวาคม 2564 เวลา 11:05</t>
  </si>
  <si>
    <t>ศธ 0539.4-65-0005</t>
  </si>
  <si>
    <t>17 ธันวาคม 2564 เวลา 15:50</t>
  </si>
  <si>
    <t>ศธ 0589.1-65-0008</t>
  </si>
  <si>
    <t>NPU Outstanding Research Award เพื่อเชิดชูเกียรติแก่นักวิจัยดีเด่นด้านต่างๆ</t>
  </si>
  <si>
    <t>17 ธันวาคม 2564 เวลา 15:59</t>
  </si>
  <si>
    <t>ศธ 0589.1-65-0009</t>
  </si>
  <si>
    <t>Enhancing for Professional Researcher สร้างนักวิจัยมืออาชีพ</t>
  </si>
  <si>
    <t>17 ธันวาคม 2564 เวลา 16:26</t>
  </si>
  <si>
    <t>ศธ0585.12-65-0017</t>
  </si>
  <si>
    <t>โครงการศูนย์นวัตกรรมเทคโนโลยีดิจิทัลอัจฉริยะ</t>
  </si>
  <si>
    <t>27 ธันวาคม 2564 เวลา 16:11</t>
  </si>
  <si>
    <t>ศธ 0539.4-65-0006</t>
  </si>
  <si>
    <t>20 ธันวาคม 2564 เวลา 10:14</t>
  </si>
  <si>
    <t>ศธ 0539.10-65-0003</t>
  </si>
  <si>
    <t>โครงการกองทุนสนับสนุนงานวิจัย</t>
  </si>
  <si>
    <t>20 ธันวาคม 2564 เวลา 13:59</t>
  </si>
  <si>
    <t>วท 0305-65-0001</t>
  </si>
  <si>
    <t>ผลผลิต: การบริหารจัดการองค์กรและการบริการ สารสนเทศด้านวิทยาศาสตร์และเทคโนโลยี ให้มีประสิทธิภาพ</t>
  </si>
  <si>
    <t>22 ธันวาคม 2564 เวลา 14:53</t>
  </si>
  <si>
    <t>ศธ 0539.5-65-0006</t>
  </si>
  <si>
    <t>20 ธันวาคม 2564 เวลา 16:29</t>
  </si>
  <si>
    <t>rmutp0581111</t>
  </si>
  <si>
    <t>ศธ 0581.11-65-0001</t>
  </si>
  <si>
    <t>โครงการการจัดนิทรรศการวิจัย สิ่งประดิษฐ์ ร่วมกับหน่วยงานภายนอก</t>
  </si>
  <si>
    <t>20 ธันวาคม 2564 เวลา 18:56</t>
  </si>
  <si>
    <t>สถาบันวิจัยและพัฒนา (สวพ.)</t>
  </si>
  <si>
    <t>ศธ 0581.11-65-0002</t>
  </si>
  <si>
    <t>การสร้างและพัฒนาศักยภาพบุคลากรด้านการวิจัย มหาวิทยาลัยเทคโนโลยีราชมงคลพระนคร</t>
  </si>
  <si>
    <t>20 ธันวาคม 2564 เวลา 19:09</t>
  </si>
  <si>
    <t>ศธ 0581.11-65-0003</t>
  </si>
  <si>
    <t>การยกร่างคำขอสิทธิบัตรการออกแบบผลิตภัณฑ์</t>
  </si>
  <si>
    <t>20 ธันวาคม 2564 เวลา 19:20</t>
  </si>
  <si>
    <t>ศธ 0581.11-65-0004</t>
  </si>
  <si>
    <t>ความสำคัญของจริยธรรมการวิจัยในมนุษย์</t>
  </si>
  <si>
    <t>21 ธันวาคม 2564 เวลา 9:24</t>
  </si>
  <si>
    <t>ศธ 0589.1-65-0010</t>
  </si>
  <si>
    <t>จัดทำวารสารออนไลน์ (วารสารวิจัยและพัฒนาอนุภูมิภาคลุ่มน้ำโขง (ออนไลน์))</t>
  </si>
  <si>
    <t>21 ธันวาคม 2564 เวลา 11:12</t>
  </si>
  <si>
    <t>ศธ0585.11-65-0043</t>
  </si>
  <si>
    <t>การวิเคราะห์ความคิดเห็นด้านวัคซีนโควิด-19 ของประชาชนโดยใช้เทคนิคเหมืองข้อความ</t>
  </si>
  <si>
    <t>21 ธันวาคม 2564 เวลา 13:28</t>
  </si>
  <si>
    <t>วท 0305-65-0002</t>
  </si>
  <si>
    <t>21 ธันวาคม 2564 เวลา 15:01</t>
  </si>
  <si>
    <t>วท 0304-65-0001</t>
  </si>
  <si>
    <t>ผลผลิต : กลุ่มเป้าหมายได้รับการพัฒนาศักยภาพด้วยวิทยาศาสตร์และเทคโนโลยีและนวัตกรรม</t>
  </si>
  <si>
    <t>21 ธันวาคม 2564 เวลา 15:41</t>
  </si>
  <si>
    <t>วท 0307-65-0002</t>
  </si>
  <si>
    <t>21 ธันวาคม 2564 เวลา 16:04</t>
  </si>
  <si>
    <t>วท 0310-65-0001</t>
  </si>
  <si>
    <t>22 ธันวาคม 2564 เวลา 10:42</t>
  </si>
  <si>
    <t>วท 0306-65-0001</t>
  </si>
  <si>
    <t>โครงการพัฒนาเกณฑ์กำหนดและมาตรฐานเพื่อรองรับคุณภาพผลิตภัณฑ์</t>
  </si>
  <si>
    <t>22 ธันวาคม 2564 เวลา 14:02</t>
  </si>
  <si>
    <t>ศธ053208-65-0001</t>
  </si>
  <si>
    <t>23 ธันวาคม 2564 เวลา 15:57</t>
  </si>
  <si>
    <t>ศธ0585.11-65-0056</t>
  </si>
  <si>
    <t>คุณภาพ ปัญหาและแนวทางพัฒนาการให้บริการของงานด้านวิชาการคณะบริหารธุรกิจและเทคโนโลยีสารสนเทศ มหาวิทยาลัยเทคโนโลยีราชมงคลสุวรรณภูมิ</t>
  </si>
  <si>
    <t>24 ธันวาคม 2564 เวลา 11:12</t>
  </si>
  <si>
    <t>pkru11071</t>
  </si>
  <si>
    <t>มรภ 1107-65-0024</t>
  </si>
  <si>
    <t>27 ธันวาคม 2564 เวลา 13:21</t>
  </si>
  <si>
    <t>วท 6305-65-0001</t>
  </si>
  <si>
    <t>27 ธันวาคม 2564 เวลา 10:40</t>
  </si>
  <si>
    <t>ศธ  0546.12-65-0010</t>
  </si>
  <si>
    <t>จัดซื้อครุภัณฑ์ผลิตชีวภัณฑ์ทางการเกษตร</t>
  </si>
  <si>
    <t>28 ธันวาคม 2564 เวลา 14:18</t>
  </si>
  <si>
    <t>ศธ  0546.12-65-0011</t>
  </si>
  <si>
    <t>จัดซื้อครุภัณฑ์ห้องปฏิบัติการเนื้อสัตว์</t>
  </si>
  <si>
    <t>28 ธันวาคม 2564 เวลา 14:19</t>
  </si>
  <si>
    <t>ศธ  0546.12-65-0012</t>
  </si>
  <si>
    <t>จัดซื้อครุภัณฑ์ด้านปฐพี</t>
  </si>
  <si>
    <t>28 ธันวาคม 2564 เวลา 14:23</t>
  </si>
  <si>
    <t>ศธ  0546.12-65-0013</t>
  </si>
  <si>
    <t>จัดซื้อครุภัณฑ์ด้านปฏิบัติการเกษตรศาสตร์</t>
  </si>
  <si>
    <t>28 ธันวาคม 2564 เวลา 14:24</t>
  </si>
  <si>
    <t>ตช 0007.1-65-0115</t>
  </si>
  <si>
    <t>โครงการพัฒนาบุคลากรวิจัยและนวัตกรรมตำรวจเพื่อรองรับอุตสาหกรรมความปลอดภัยในชีวิตและทรัพย์สินของประชาชน</t>
  </si>
  <si>
    <t>27 ธันวาคม 2564 เวลา 15:11</t>
  </si>
  <si>
    <t>ศธ  0546.12-65-0014</t>
  </si>
  <si>
    <t>จัดซื้อครุภัณฑ์ห้องปฏิบัติการเพาะเห็ด</t>
  </si>
  <si>
    <t>28 ธันวาคม 2564 เวลา 14:25</t>
  </si>
  <si>
    <t>ศธ  0546.12-65-0019</t>
  </si>
  <si>
    <t>28 ธันวาคม 2564 เวลา 14:33</t>
  </si>
  <si>
    <t>มกราคม 2565</t>
  </si>
  <si>
    <t>ศธ 0539.10-65-0006</t>
  </si>
  <si>
    <t>โครงการทุนวิจัยสถาบัน</t>
  </si>
  <si>
    <t>28 ธันวาคม 2564 เวลา 10:11</t>
  </si>
  <si>
    <t>ศธ 0541-65-0017</t>
  </si>
  <si>
    <t>28 ธันวาคม 2564 เวลา 14:43</t>
  </si>
  <si>
    <t>ศธ  0546.12-65-0022</t>
  </si>
  <si>
    <t>28 ธันวาคม 2564 เวลา 14:35</t>
  </si>
  <si>
    <t>ศธ 0541-65-0018</t>
  </si>
  <si>
    <t>28 ธันวาคม 2564 เวลา 14:51</t>
  </si>
  <si>
    <t>วท 6307-65-0001</t>
  </si>
  <si>
    <t>โครงการพัฒนาเทคนิควิศวกรรมเพื่อการพึ่งพาตนเอง</t>
  </si>
  <si>
    <t>29 ธันวาคม 2564 เวลา 10:24</t>
  </si>
  <si>
    <t>วท 5401-65-0020</t>
  </si>
  <si>
    <t>ผลผลิต : การบริหารและใช้ประโยชน์อุทยานวิทยาศาสตร์ประเทศไทย</t>
  </si>
  <si>
    <t>13 มกราคม 2565 เวลา 14:44</t>
  </si>
  <si>
    <t>วท 5401-65-0021</t>
  </si>
  <si>
    <t>13 มกราคม 2565 เวลา 14:50</t>
  </si>
  <si>
    <t>วท 5401-65-0022</t>
  </si>
  <si>
    <t>ผลผลิต : โครงสร้างพื้นฐานด้านวิทยาศาสตร์ เทคโนโลยีและนวัตกรรม</t>
  </si>
  <si>
    <t>13 มกราคม 2565 เวลา 15:02</t>
  </si>
  <si>
    <t>cru0562071</t>
  </si>
  <si>
    <t>ศธ. 0562.07-65-0004</t>
  </si>
  <si>
    <t>โครงการพัฒนาศักยภาพด้านจริยธรรมการวิจัย</t>
  </si>
  <si>
    <t>6 มกราคม 2565 เวลา 14:43</t>
  </si>
  <si>
    <t>ศธ. 0562.07-65-0005</t>
  </si>
  <si>
    <t>การพัฒนาระบบและกลไกการขับเคลื่อนงานวิจัยและพันธกิจสัมพันธ์ของมหาวิทยาลัยเพื่อการพัฒนาท้องถิ่น</t>
  </si>
  <si>
    <t>6 มกราคม 2565 เวลา 14:04</t>
  </si>
  <si>
    <t>ศธ. 0562.07-65-0006</t>
  </si>
  <si>
    <t>โครงการพัฒนาระบบและกลไกการนำผลงานวิจัยไปใช้ประโยชน์</t>
  </si>
  <si>
    <t>6 มกราคม 2565 เวลา 14:40</t>
  </si>
  <si>
    <t>วช  0001-65-0009</t>
  </si>
  <si>
    <t>การติดตามและประเมินผลโครงการของสำนักงานการวิจัยแห่งชาติ</t>
  </si>
  <si>
    <t>7 มกราคม 2565 เวลา 10:25</t>
  </si>
  <si>
    <t>ศธ 0536.4-65-0049</t>
  </si>
  <si>
    <t>ส่งเสริมและพัฒนาผลงานวิจัยที่นำองค์ความรู้ด้านสะเต็มศึกษาของบุคลากรคณะวิทยาศาสตร์และเทคโนโลยีเพื่อนำไปประยุกต์ใช้ในท้องถิ่น</t>
  </si>
  <si>
    <t>7 มกราคม 2565 เวลา 16:21</t>
  </si>
  <si>
    <t>ศธ 0536.4-65-0055</t>
  </si>
  <si>
    <t>บริหารและพัฒนาสมรรถนะการทำวิจัยอาจารย์ บุคลากร และนักศึกษา</t>
  </si>
  <si>
    <t>9 มกราคม 2565 เวลา 13:37</t>
  </si>
  <si>
    <t>ศธ 0536.4-65-0059</t>
  </si>
  <si>
    <t>เรียนรู้และพัฒนานวัตกรรมด้านวิทยาศาสตร์และเทคโนโลยี คณะวิทยาศาสตร์และเทคโนโลยี</t>
  </si>
  <si>
    <t>9 มกราคม 2565 เวลา 14:01</t>
  </si>
  <si>
    <t>ศธ. 0562.07-65-0007</t>
  </si>
  <si>
    <t>โครงการบริหารจัดการงานสถาบันวิจัยและพัฒนา</t>
  </si>
  <si>
    <t>11 มกราคม 2565 เวลา 16:28</t>
  </si>
  <si>
    <t>ศธ. 0562.07-65-0008</t>
  </si>
  <si>
    <t>จัดประชุมคณะกรรมการประจําสถาบันวิจัยและพัฒนา</t>
  </si>
  <si>
    <t>11 มกราคม 2565 เวลา 16:36</t>
  </si>
  <si>
    <t>วช  0001-65-0011</t>
  </si>
  <si>
    <t>การประเมินและติดตามข้อเสนอโครงการ</t>
  </si>
  <si>
    <t>13 มกราคม 2565 เวลา 12:26</t>
  </si>
  <si>
    <t>สวช.02-65-0015</t>
  </si>
  <si>
    <t>โครงการพัฒนาโรงงานผลิตวัคซีน โดยใช้แพลตฟอร์มเทคโนโลยีกรดนิวคลีอิก (Nucleic  Technology Platform)  เพื่อสนับสนุนศักยภาพการผลิตวัคซีนขึ้นใช้เองในประเทศ</t>
  </si>
  <si>
    <t>15 มกราคม 2565 เวลา 12:34</t>
  </si>
  <si>
    <t>โครงการลงทุนแผน 13</t>
  </si>
  <si>
    <t>สวช.02-65-0016</t>
  </si>
  <si>
    <t>โครงการจัดตั้งโรงงานผลิตวัคซีน/ชีววัตถุจากเทคโนโลยีเซลล์เพาะเลี้ยง รองรับการผลิตระดับกึ่งอุตสาหกรรมถึงระดับอุตสาหกรรมในประเทศ</t>
  </si>
  <si>
    <t>15 มกราคม 2565 เวลา 15:56</t>
  </si>
  <si>
    <t>วท 5106-65-0009</t>
  </si>
  <si>
    <t>18 มกราคม 2565 เวลา 13:52</t>
  </si>
  <si>
    <t>ศธ. 0562.12-65-0009</t>
  </si>
  <si>
    <t>โครงการที่ 8 (ร) พัฒนางานวิจัย งานสร้างสรรค์ทางการแพทย์แผนจีน และการขอผลงานทางวิชาการ (2565)</t>
  </si>
  <si>
    <t>25 มกราคม 2565 เวลา 15:15</t>
  </si>
  <si>
    <t>ศธ 0607-65-0004</t>
  </si>
  <si>
    <t>โครงการสร้างองค์ความรู้ทางการอาชีวศึกษาเพื่อถ่ายทอดเทคโนโลยี</t>
  </si>
  <si>
    <t>31 มกราคม 2565 เวลา 11:49</t>
  </si>
  <si>
    <t>ลิ้งค์</t>
  </si>
  <si>
    <t>โครงการอบรมเชิงปฏิบัติการเรื่อง "เทคนิคการเผยแพร่บทความวิจัยเพื่อตีพิมพ์ในวารสารวิชาการ (Journal) หรือตีพิมพ์ ในรายงานการประชุมวิชาการ (Conference Proceedings) ทั้งในระดับชาติและนานาชาติ"</t>
  </si>
  <si>
    <t>โครงการส่งเสริมการวิจัยและพัฒนา “สุดยอดนวัตกรรมอาชีวศึกษา” ประจำปีการศึกษา2561 ปีงบประมาณ พ.ศ. 2562</t>
  </si>
  <si>
    <t>โครงการส่งเสริมการวิจัยและพัฒนาคุณภาพนวัตกรรมเทคโนโลยีหุ่นยนต์อาชีวศึกษา ประจำปีการศึกษา 2561 ปีงบประมาณ พ.ศ. 2562</t>
  </si>
  <si>
    <t>โครงการส่งเสริมการวิจัยและพัฒนาคุณภาพนวัตกรรมเทคโนโลยีหุ่นยนต์อาชีวศึกษา ประจำปีการศึกษา 2562</t>
  </si>
  <si>
    <t>โครงการส่งเสริมการวิจัยและพัฒนา “สุดยอดนวัตกรรมอาชีวศึกษา” ประจำปีการศึกษา 2562</t>
  </si>
  <si>
    <t>ศูนย์เทคโนโลยีไมโครอิเล็กทรอนิกส์ (Thai Microelectronics Center : TMEC)</t>
  </si>
  <si>
    <t>ยกระดับหน่วยวิจัยเพื่อพัฒนาเป็นศูนย์เชี่ยวชาญเฉพาะทางเพื่อสร้างนวัตกรรมในการรองรับการเปลี่ยนแปลงของภาคอุตสาหกรรม (RMUTT central lab for center of excellent)</t>
  </si>
  <si>
    <t>โครงการจัดตั้งศูนย์ทดสอบและรับรองมาตรฐานผลิตภัณฑ์ (OECD-GLP) และ ศูนย์สัตว์ทดลองภาคใต้ มหาวิทยาลัยสงขลานครินทร์.</t>
  </si>
  <si>
    <t>แผนงานย่อย 1.2 การเตรียมความพร้อมฐานความรู้ของประเทศเพื่อการพัฒนาอย่างยั่งยืน :โครงการพัฒนานักวิจัยและงานวิจัยเพื่ออุตสาหกรรม (พวอ.)</t>
  </si>
  <si>
    <t>โครงการพัฒนา Integrated Metrology เพื่อสร้างการสอบกลับได้ในระบบการวัดแบบ In-line measurement อย่างครบวงจร</t>
  </si>
  <si>
    <t>โครงการสร้างเครื่องกำเนิดแสงซินโครตรอนระดับพลังงาน 3GeV และห้องปฏิบัติการ</t>
  </si>
  <si>
    <t>โครงการอบรมเชิงปฏิบัติการ “การขับเคลื่อนงานประจำสู่งานวิจัย Routine to Innovation”</t>
  </si>
  <si>
    <t>โครงการพัฒนาระบบสารสนเทศวิจัยอาชีวศึกษา (OVEC Research Information System)</t>
  </si>
  <si>
    <t>จัดซื้อครุภัณฑ์ห้องปฏิบัติการสัตวศาสตร์ (เครื่องอัลตร้าซาวด์แบบเคลื่อนที่)</t>
  </si>
  <si>
    <t>จัดซื้อครุภัณฑ์ห้องปฏิบัติการอารักขาพืช (หม้อนึ่งฆ่าเชื้อความดันไอน้ำอุณหภูมิสูง ขนาด 100 ลิตร)</t>
  </si>
  <si>
    <t>โครงการจัดตั้งศูนย์ทดสอบและรับรองมาตรฐานผลิตภัณฑ์ (OECD-GLP) มหาวิทยาลัยสงขลานครินทร์</t>
  </si>
  <si>
    <t>โครงการพัฒนาศักยภาพและความสามารถด้านโครงสร้างพื้นฐานทางคุณภาพเพื่อพัฒนาอุตสาหกรรมการผลิตชิ้นส่วนอิเลคทรอนิคส์ ชิ้นส่วนอุปกรณ์ไฟฟ้า ด้วยมาตฐานการวัดการกระแทกพลังงานต่ำ Spring hammer test</t>
  </si>
  <si>
    <t>พัฒนาทักษะความเข้าใจและใช้เทคโนโลยีดิจิทัล (Digital literacy) ผู้บริหารสถานศึกษา</t>
  </si>
  <si>
    <t>โครงการพัฒนาโรงงานผลิตวัคซีน โดยใช้แพลตฟอร์มเทคโนโลยีกรดนิวคลีอิก (Nucleic Technology Platform) เพื่อสนับสนุนศักยภาพการผลิตวัคซีนขึ้นใช้เองในประเทศ</t>
  </si>
  <si>
    <t>ปีงบประมาณ</t>
  </si>
  <si>
    <t>F00</t>
  </si>
  <si>
    <t>Row Labels</t>
  </si>
  <si>
    <t>โครงการภายใต้เป้าหมายแผนแม่บทย่อย: 230501 (1) จำนวนโครงสร้างพื้นฐานวิทยาศาสตร์และเทคโนโลยีสมัยใหม่ที่จำเป็นต่อการพัฒนาประเทศเพิ่มขึ้น</t>
  </si>
  <si>
    <t xml:space="preserve">โครงการภายใต้เป้าหมายแผนแม่บทย่อย: 230501 จำนวนโครงสร้างพื้นฐานวิทยาศาสตร์และเทคโนโลยีสมัยใหม่ที่จำเป็นต่อการพัฒนาประเทศเพิ่มขึ้น
</t>
  </si>
  <si>
    <t>รวมจำนวนโครงการทั้งหมด</t>
  </si>
  <si>
    <t>หน่วยงานระดับกระทรวง/กรม</t>
  </si>
  <si>
    <t>จำนวนโครงการ/การดำเนินงาน</t>
  </si>
  <si>
    <t>ไม่สอดคล้องกับ V และ F ใด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</si>
  <si>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</si>
  <si>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</si>
  <si>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</si>
  <si>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</si>
  <si>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indexed="1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</si>
  <si>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</si>
  <si>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</si>
  <si>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</si>
  <si>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indexed="1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indexed="1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</si>
  <si>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</si>
  <si>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</si>
  <si>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>เป้าหมายหลัก SDGs (Goals)</t>
  </si>
  <si>
    <t>เป้าหมายย่อย SDGs (Targets)</t>
  </si>
  <si>
    <t>เป้าหมายของแผนแม่บทย่อย ณ วันสร้างโครงการ</t>
  </si>
  <si>
    <t>รหัสหมุดหมายแผน 13</t>
  </si>
  <si>
    <t>ข้อความหมุดหมายแผน 13</t>
  </si>
  <si>
    <t>รหัสเป้าหมายหมุดหมายแผน 13</t>
  </si>
  <si>
    <t>ข้อความเป้าหมายแผน 13</t>
  </si>
  <si>
    <t>รหัสนโยบายและแผนความมั่นคง</t>
  </si>
  <si>
    <t>นโยบายและแผนความมั่นคง</t>
  </si>
  <si>
    <t>รหัสเป้าหมายของนโยบายและแผนความมั่นคง</t>
  </si>
  <si>
    <t>เป้าหมายของนโยบายและแผนความมั่นคง</t>
  </si>
  <si>
    <t>รหัสแผนปฎิบัติการด้าน</t>
  </si>
  <si>
    <t>ชื่อแผนปฎิบัติการด้าน</t>
  </si>
  <si>
    <t>รหัสแผนพัฒนาภาค</t>
  </si>
  <si>
    <t>ชื่อแผนพัฒนาภาค</t>
  </si>
  <si>
    <t>รหัสแผนปฎิบัติราชการรายปี</t>
  </si>
  <si>
    <t>ชื่อแผนปฎิบัติราชการรายปี</t>
  </si>
  <si>
    <t>รหัสแผนปฏิบัติราชการระยะ 5 ปี</t>
  </si>
  <si>
    <t>ชื่อแผนปฏิบัติราชการระยะ 5 ปี</t>
  </si>
  <si>
    <t>องค์ประกอบ (ระบุ version)</t>
  </si>
  <si>
    <t>ปัจจัย (ระบุ version)</t>
  </si>
  <si>
    <t>Public URL</t>
  </si>
  <si>
    <t>Private URL</t>
  </si>
  <si>
    <t>จัดการโครงการ</t>
  </si>
  <si>
    <t>230501V05F01</t>
  </si>
  <si>
    <t>https://emenscr.nesdc.go.th/viewer/view.html?id=23J1X50W0OuxznZz0Zgy</t>
  </si>
  <si>
    <t>https://emenscr.nesdc.go.th/viewer/view.html?id=61651a95abf2f76eaaed79aa</t>
  </si>
  <si>
    <t>https://emenscr.nesdc.go.th/viewer/view.html?id=eKlNkQqZzYtmRe14r7A6</t>
  </si>
  <si>
    <t>https://emenscr.nesdc.go.th/viewer/view.html?id=61653ed6ac23da6eb13cf9ec</t>
  </si>
  <si>
    <t>สถาบันวิจัยแสงซินโครตรอน (องค์การมหาชน)</t>
  </si>
  <si>
    <t>230501V02F01</t>
  </si>
  <si>
    <t>https://emenscr.nesdc.go.th/viewer/view.html?id=z01a4gAZqoTB9X3X8r35</t>
  </si>
  <si>
    <t>https://emenscr.nesdc.go.th/viewer/view.html?id=6165584353cc606eacb5d739</t>
  </si>
  <si>
    <t>230501V02F02</t>
  </si>
  <si>
    <t>https://emenscr.nesdc.go.th/viewer/view.html?id=p9lB8NGj0jfRjdQdGJY9</t>
  </si>
  <si>
    <t>https://emenscr.nesdc.go.th/viewer/view.html?id=6167b40553cc606eacb5d842</t>
  </si>
  <si>
    <t>https://emenscr.nesdc.go.th/viewer/view.html?id=p9lBr4BlzrS3EdgEROnx</t>
  </si>
  <si>
    <t>https://emenscr.nesdc.go.th/viewer/view.html?id=6167f5e4abf2f76eaaed7c64</t>
  </si>
  <si>
    <t>https://emenscr.nesdc.go.th/viewer/view.html?id=MBV5QEQe6rFoB15zd0nV</t>
  </si>
  <si>
    <t>https://emenscr.nesdc.go.th/viewer/view.html?id=6168ed7fac23da6eb13cfccb</t>
  </si>
  <si>
    <t>https://emenscr.nesdc.go.th/viewer/view.html?id=23Jxk957Wou7rzl23zE8</t>
  </si>
  <si>
    <t>https://emenscr.nesdc.go.th/viewer/view.html?id=616ac5d04e72b56eb592a7ea</t>
  </si>
  <si>
    <t>https://emenscr.nesdc.go.th/viewer/view.html?id=83Wo8LRlM5ulG9gBr1j6</t>
  </si>
  <si>
    <t>https://emenscr.nesdc.go.th/viewer/view.html?id=616e9e5e976f8360613994ce</t>
  </si>
  <si>
    <t>https://emenscr.nesdc.go.th/viewer/view.html?id=rXlJA1jO0aFB5Xr1kJ98</t>
  </si>
  <si>
    <t>https://emenscr.nesdc.go.th/viewer/view.html?id=6177a370d599c041bc26ac5e</t>
  </si>
  <si>
    <t>230501V01F04</t>
  </si>
  <si>
    <t>https://emenscr.nesdc.go.th/viewer/view.html?id=KYAkzZBnM6HGNG5qqMK0</t>
  </si>
  <si>
    <t>https://emenscr.nesdc.go.th/viewer/view.html?id=6177a59511c1e941b410f177</t>
  </si>
  <si>
    <t>https://emenscr.nesdc.go.th/viewer/view.html?id=z01QBVaEVZT8xYQdQ92x</t>
  </si>
  <si>
    <t>https://emenscr.nesdc.go.th/viewer/view.html?id=6177a807b07caa41b3ab0dd3</t>
  </si>
  <si>
    <t>https://emenscr.nesdc.go.th/viewer/view.html?id=KYAkE7Qyg0tzp7KZKg7l</t>
  </si>
  <si>
    <t>https://emenscr.nesdc.go.th/viewer/view.html?id=6177acd8b07caa41b3ab0df1</t>
  </si>
  <si>
    <t>https://emenscr.nesdc.go.th/viewer/view.html?id=83WQwA1yqmSzLl9g3M2p</t>
  </si>
  <si>
    <t>https://emenscr.nesdc.go.th/viewer/view.html?id=6177b08ed599c041bc26ac92</t>
  </si>
  <si>
    <t>https://emenscr.nesdc.go.th/viewer/view.html?id=83WB2mRygoCKa8d2Ap2K</t>
  </si>
  <si>
    <t>https://emenscr.nesdc.go.th/viewer/view.html?id=617a7c6f78b1576ab528b69a</t>
  </si>
  <si>
    <t>230501V01F01</t>
  </si>
  <si>
    <t>https://emenscr.nesdc.go.th/viewer/view.html?id=23JK0ZEp69sEeM56K9BL</t>
  </si>
  <si>
    <t>https://emenscr.nesdc.go.th/viewer/view.html?id=617bd27f783f4615b1e6b9c4</t>
  </si>
  <si>
    <t>ศธ 0568.7-65-0031</t>
  </si>
  <si>
    <t>โครงการส่งเสริมสนับสนุนการทำวิจัยสถาบัน ประจำปี 2565</t>
  </si>
  <si>
    <t>31 ตุลาคม 2564 เวลา 23:53</t>
  </si>
  <si>
    <t>230501V05F05</t>
  </si>
  <si>
    <t>https://emenscr.nesdc.go.th/viewer/view.html?id=KYAnpVdedVIgQNz3Q2B3</t>
  </si>
  <si>
    <t>https://emenscr.nesdc.go.th/viewer/view.html?id=617cd03c35b84015ad798d43</t>
  </si>
  <si>
    <t>https://emenscr.nesdc.go.th/viewer/view.html?id=NVoj997aZJUl2Mk79az1</t>
  </si>
  <si>
    <t>https://emenscr.nesdc.go.th/viewer/view.html?id=6180d35745ef3a65de46a3c6</t>
  </si>
  <si>
    <t>230501V02F03</t>
  </si>
  <si>
    <t>https://emenscr.nesdc.go.th/viewer/view.html?id=6346j8Y25ahB3j17LY38</t>
  </si>
  <si>
    <t>https://emenscr.nesdc.go.th/viewer/view.html?id=6189312bda880b328aef0cb6</t>
  </si>
  <si>
    <t>230501V05F04</t>
  </si>
  <si>
    <t>https://emenscr.nesdc.go.th/viewer/view.html?id=WXG25MGRx8hO6AB3yya9</t>
  </si>
  <si>
    <t>https://emenscr.nesdc.go.th/viewer/view.html?id=618a3ae1ceda15328416c01f</t>
  </si>
  <si>
    <t>https://emenscr.nesdc.go.th/viewer/view.html?id=lOljeXe3LjSM2oLX88JX</t>
  </si>
  <si>
    <t>https://emenscr.nesdc.go.th/viewer/view.html?id=618a3d6eceda15328416c027</t>
  </si>
  <si>
    <t>https://emenscr.nesdc.go.th/viewer/view.html?id=OowWXoY23MfMGxR1QQLr</t>
  </si>
  <si>
    <t>https://emenscr.nesdc.go.th/viewer/view.html?id=618b8124ceda15328416c0f4</t>
  </si>
  <si>
    <t>สำนักงานปรมาณูเพื่อสันติ</t>
  </si>
  <si>
    <t>230501V02F05</t>
  </si>
  <si>
    <t>https://emenscr.nesdc.go.th/viewer/view.html?id=MBV49ApQ6ZU0mWV8A4OG</t>
  </si>
  <si>
    <t>https://emenscr.nesdc.go.th/viewer/view.html?id=618b8430c365253295d32c05</t>
  </si>
  <si>
    <t>https://emenscr.nesdc.go.th/viewer/view.html?id=y0l3oLxwjdIxxMq1ozkq</t>
  </si>
  <si>
    <t>https://emenscr.nesdc.go.th/viewer/view.html?id=6191c2201501af4b2381650d</t>
  </si>
  <si>
    <t>https://emenscr.nesdc.go.th/viewer/view.html?id=43d303Yw00sWGArpQyZN</t>
  </si>
  <si>
    <t>https://emenscr.nesdc.go.th/viewer/view.html?id=61936045d221902211f9ae44</t>
  </si>
  <si>
    <t>https://emenscr.nesdc.go.th/viewer/view.html?id=XG7Ga6aG7wiYz2LaLr60</t>
  </si>
  <si>
    <t>https://emenscr.nesdc.go.th/viewer/view.html?id=619370a8a679c7221758ea9e</t>
  </si>
  <si>
    <t>ศธ 0555.34-65-0022</t>
  </si>
  <si>
    <t>งบประมาณปี 2565 โครงการที่ 22 (หลังปรับ) โครงการพัฒนาระบบการบริหารงานวิจัยและเพิ่มขีดความสามารถสมรรถนะนักวิจัยทุกระดับ</t>
  </si>
  <si>
    <t>26 สิงหาคม 2565 เวลา 16:31</t>
  </si>
  <si>
    <t>https://emenscr.nesdc.go.th/viewer/view.html?id=QOd0qWxwyqc9M2p8Ga7w</t>
  </si>
  <si>
    <t>https://emenscr.nesdc.go.th/viewer/view.html?id=6195b993d51ed2220a0bdd47</t>
  </si>
  <si>
    <t>https://emenscr.nesdc.go.th/viewer/view.html?id=y0lYw1L4EghJ1gaLWenp</t>
  </si>
  <si>
    <t>https://emenscr.nesdc.go.th/viewer/view.html?id=6195c87cd51ed2220a0bdd63</t>
  </si>
  <si>
    <t>https://emenscr.nesdc.go.th/viewer/view.html?id=EaQ0dpLnYQs6aMk58jmL</t>
  </si>
  <si>
    <t>https://emenscr.nesdc.go.th/viewer/view.html?id=6195d798d221902211f9afc4</t>
  </si>
  <si>
    <t>https://emenscr.nesdc.go.th/viewer/view.html?id=33OOrQzWoBFlm4ZoZr0p</t>
  </si>
  <si>
    <t>https://emenscr.nesdc.go.th/viewer/view.html?id=6195f5a8a679c7221758ec36</t>
  </si>
  <si>
    <t>https://emenscr.nesdc.go.th/viewer/view.html?id=RdrE5xVeykhy9xWz7keA</t>
  </si>
  <si>
    <t>https://emenscr.nesdc.go.th/viewer/view.html?id=619b19d338229f3d4dda754f</t>
  </si>
  <si>
    <t>230501V04F03</t>
  </si>
  <si>
    <t>https://emenscr.nesdc.go.th/viewer/view.html?id=33O5lzr08XS3jAkqzXQO</t>
  </si>
  <si>
    <t>https://emenscr.nesdc.go.th/viewer/view.html?id=619c7a8f38229f3d4dda7640</t>
  </si>
  <si>
    <t>https://emenscr.nesdc.go.th/viewer/view.html?id=mdlX4mzAwEh3Ym8x030e</t>
  </si>
  <si>
    <t>https://emenscr.nesdc.go.th/viewer/view.html?id=619c7cd05e6a003d4c76bfc9</t>
  </si>
  <si>
    <t>https://emenscr.nesdc.go.th/viewer/view.html?id=KYA9N60nGgCBRjq7pZgg</t>
  </si>
  <si>
    <t>https://emenscr.nesdc.go.th/viewer/view.html?id=619c7ef1fef84f3d534c7ed5</t>
  </si>
  <si>
    <t>230501V05F02</t>
  </si>
  <si>
    <t>https://emenscr.nesdc.go.th/viewer/view.html?id=eKloOJ958WcgkojVzgzW</t>
  </si>
  <si>
    <t>https://emenscr.nesdc.go.th/viewer/view.html?id=619c81cb5e6a003d4c76bfce</t>
  </si>
  <si>
    <t>องค์การพิพิธภัณฑ์วิทยาศาสตร์แห่งชาติ</t>
  </si>
  <si>
    <t>https://emenscr.nesdc.go.th/viewer/view.html?id=kwlmwX1w0Wuk64NmNJxe</t>
  </si>
  <si>
    <t>https://emenscr.nesdc.go.th/viewer/view.html?id=619dc0fa794a5e1c0aba7c4e</t>
  </si>
  <si>
    <t>https://emenscr.nesdc.go.th/viewer/view.html?id=93X2njeqyEs6Ee372KLA</t>
  </si>
  <si>
    <t>https://emenscr.nesdc.go.th/viewer/view.html?id=619dff9a960f7861c4d87a16</t>
  </si>
  <si>
    <t>สำนักงานคณะกรรมการส่งเสริมวิทยาศาสตร์ วิจัยและนวัตกรรม</t>
  </si>
  <si>
    <t>230501V01F03</t>
  </si>
  <si>
    <t>https://emenscr.nesdc.go.th/viewer/view.html?id=wEl6elYkLAI81VEOe8JB</t>
  </si>
  <si>
    <t>https://emenscr.nesdc.go.th/viewer/view.html?id=619f7936df200361cae582f7</t>
  </si>
  <si>
    <t>https://emenscr.nesdc.go.th/viewer/view.html?id=eKlYaa8qyVTpg0OmGEog</t>
  </si>
  <si>
    <t>https://emenscr.nesdc.go.th/viewer/view.html?id=61a0a6aceacc4561cc159f8c</t>
  </si>
  <si>
    <t>https://emenscr.nesdc.go.th/viewer/view.html?id=MBVWQRa5yxcG9xwKRk5L</t>
  </si>
  <si>
    <t>https://emenscr.nesdc.go.th/viewer/view.html?id=61a0b691960f7861c4d87c23</t>
  </si>
  <si>
    <t>สวช.02-65-0008</t>
  </si>
  <si>
    <t>14 มีนาคม 2565 เวลา 15:34</t>
  </si>
  <si>
    <t>https://emenscr.nesdc.go.th/viewer/view.html?id=GjZy189kwEhLEmzJgpyZ</t>
  </si>
  <si>
    <t>https://emenscr.nesdc.go.th/viewer/view.html?id=61a444f9e4a0ba43f163acec</t>
  </si>
  <si>
    <t>https://emenscr.nesdc.go.th/viewer/view.html?id=rXl85WZQX1iZ6Gro20lp</t>
  </si>
  <si>
    <t>https://emenscr.nesdc.go.th/viewer/view.html?id=61a4a10be55ef143eb1fc8a1</t>
  </si>
  <si>
    <t>https://emenscr.nesdc.go.th/viewer/view.html?id=delYBNpn7qIAmL2gBrV5</t>
  </si>
  <si>
    <t>https://emenscr.nesdc.go.th/viewer/view.html?id=61a5efa6e4a0ba43f163af37</t>
  </si>
  <si>
    <t>https://emenscr.nesdc.go.th/viewer/view.html?id=aQlZVz57NrcRod40YzWe</t>
  </si>
  <si>
    <t>https://emenscr.nesdc.go.th/viewer/view.html?id=61a606b3e4a0ba43f163af4b</t>
  </si>
  <si>
    <t>https://emenscr.nesdc.go.th/viewer/view.html?id=kwldOEKpK5U7A3kl97dm</t>
  </si>
  <si>
    <t>https://emenscr.nesdc.go.th/viewer/view.html?id=61a682ee77658f43f3668349</t>
  </si>
  <si>
    <t>230501V05F03</t>
  </si>
  <si>
    <t>https://emenscr.nesdc.go.th/viewer/view.html?id=KYAqrR3ArMTYRrepkYOg</t>
  </si>
  <si>
    <t>https://emenscr.nesdc.go.th/viewer/view.html?id=61a6892c77658f43f366834d</t>
  </si>
  <si>
    <t>230501V05F06</t>
  </si>
  <si>
    <t>https://emenscr.nesdc.go.th/viewer/view.html?id=y0lMZe6JYmT3EVdRB61K</t>
  </si>
  <si>
    <t>https://emenscr.nesdc.go.th/viewer/view.html?id=61a732b7e4a0ba43f163b05d</t>
  </si>
  <si>
    <t>https://emenscr.nesdc.go.th/viewer/view.html?id=MBVgNBeLy0uQ7ywR5Y0y</t>
  </si>
  <si>
    <t>https://emenscr.nesdc.go.th/viewer/view.html?id=61a73a44e4a0ba43f163b07a</t>
  </si>
  <si>
    <t>https://emenscr.nesdc.go.th/viewer/view.html?id=eKwNdBAm0ps2XVjyx3zn</t>
  </si>
  <si>
    <t>https://emenscr.nesdc.go.th/viewer/view.html?id=61b0281077658f43f36688d2</t>
  </si>
  <si>
    <t>https://emenscr.nesdc.go.th/viewer/view.html?id=y0QmGe1l3oUlkM3pVV6L</t>
  </si>
  <si>
    <t>https://emenscr.nesdc.go.th/viewer/view.html?id=61b038b17a9fbf43eaceaaf2</t>
  </si>
  <si>
    <t>https://emenscr.nesdc.go.th/viewer/view.html?id=53z4ekVGdBiN7OZW3rd7</t>
  </si>
  <si>
    <t>https://emenscr.nesdc.go.th/viewer/view.html?id=61b03cba77658f43f3668916</t>
  </si>
  <si>
    <t>https://emenscr.nesdc.go.th/viewer/view.html?id=mdGpxkak9eiZ96woVVWZ</t>
  </si>
  <si>
    <t>https://emenscr.nesdc.go.th/viewer/view.html?id=61b05d094b76812722f74a56</t>
  </si>
  <si>
    <t>https://emenscr.nesdc.go.th/viewer/view.html?id=GjMdMJqGj1s4gd0aedOL</t>
  </si>
  <si>
    <t>https://emenscr.nesdc.go.th/viewer/view.html?id=61b073929379e9271476997a</t>
  </si>
  <si>
    <t>https://emenscr.nesdc.go.th/viewer/view.html?id=nr7181A80zTmYM5LQQdX</t>
  </si>
  <si>
    <t>https://emenscr.nesdc.go.th/viewer/view.html?id=61b075334b76812722f74ab9</t>
  </si>
  <si>
    <t>230501V02F04</t>
  </si>
  <si>
    <t>https://emenscr.nesdc.go.th/viewer/view.html?id=QOMLGklnkqfWEnBYNa94</t>
  </si>
  <si>
    <t>https://emenscr.nesdc.go.th/viewer/view.html?id=61b17fc7b5d2fc0ca4dd06e5</t>
  </si>
  <si>
    <t>230501V04F02</t>
  </si>
  <si>
    <t>https://emenscr.nesdc.go.th/viewer/view.html?id=0RzLBNxRkoiaq71yr3n6</t>
  </si>
  <si>
    <t>https://emenscr.nesdc.go.th/viewer/view.html?id=61b1ce1ed52e740ca37b90a1</t>
  </si>
  <si>
    <t>https://emenscr.nesdc.go.th/viewer/view.html?id=KYLy83E11eiarY00nakr</t>
  </si>
  <si>
    <t>https://emenscr.nesdc.go.th/viewer/view.html?id=61b1e594f3473f0ca7a6c492</t>
  </si>
  <si>
    <t>https://emenscr.nesdc.go.th/viewer/view.html?id=qWEYAXd1JaTXxRWWgXeO</t>
  </si>
  <si>
    <t>https://emenscr.nesdc.go.th/viewer/view.html?id=61b6e69ef3473f0ca7a6c58a</t>
  </si>
  <si>
    <t>https://emenscr.nesdc.go.th/viewer/view.html?id=gAdmQjGWyoilmGQ7OoXx</t>
  </si>
  <si>
    <t>https://emenscr.nesdc.go.th/viewer/view.html?id=61b6f5f6d52e740ca37b921b</t>
  </si>
  <si>
    <t>https://emenscr.nesdc.go.th/viewer/view.html?id=deoRQG90a2IzNG4daGe7</t>
  </si>
  <si>
    <t>https://emenscr.nesdc.go.th/viewer/view.html?id=61b7003db5d2fc0ca4dd0902</t>
  </si>
  <si>
    <t>https://emenscr.nesdc.go.th/viewer/view.html?id=gAdmenzlzBt98QNNa9wY</t>
  </si>
  <si>
    <t>https://emenscr.nesdc.go.th/viewer/view.html?id=61b702edf3473f0ca7a6c5ec</t>
  </si>
  <si>
    <t>https://emenscr.nesdc.go.th/viewer/view.html?id=GjMzlWgeZwH58BgyZrEe</t>
  </si>
  <si>
    <t>https://emenscr.nesdc.go.th/viewer/view.html?id=61b80b1320af770c9d9bf8e9</t>
  </si>
  <si>
    <t>https://emenscr.nesdc.go.th/viewer/view.html?id=0RzpjqXd0kUayGRxKZB1</t>
  </si>
  <si>
    <t>https://emenscr.nesdc.go.th/viewer/view.html?id=61b8177c20af770c9d9bf903</t>
  </si>
  <si>
    <t>https://emenscr.nesdc.go.th/viewer/view.html?id=qWEyNxB43wuWyna55Lwl</t>
  </si>
  <si>
    <t>https://emenscr.nesdc.go.th/viewer/view.html?id=61b820a991f0f52e468da221</t>
  </si>
  <si>
    <t>https://emenscr.nesdc.go.th/viewer/view.html?id=eKw7n6Vg8EFaALxXX6R4</t>
  </si>
  <si>
    <t>https://emenscr.nesdc.go.th/viewer/view.html?id=61b848fb91f0f52e468da26c</t>
  </si>
  <si>
    <t>https://emenscr.nesdc.go.th/viewer/view.html?id=NVM6AQ73Mxt2XeKoAm0B</t>
  </si>
  <si>
    <t>https://emenscr.nesdc.go.th/viewer/view.html?id=61b84ce7afe1552e4ca79812</t>
  </si>
  <si>
    <t>https://emenscr.nesdc.go.th/viewer/view.html?id=WX8exk0KWxIA6EMyBaXr</t>
  </si>
  <si>
    <t>https://emenscr.nesdc.go.th/viewer/view.html?id=61b866f2afe1552e4ca79863</t>
  </si>
  <si>
    <t>https://emenscr.nesdc.go.th/viewer/view.html?id=VWMLnGN9Glt8ewjJJ7rk</t>
  </si>
  <si>
    <t>https://emenscr.nesdc.go.th/viewer/view.html?id=61b86b3e91f0f52e468da2ca</t>
  </si>
  <si>
    <t>https://emenscr.nesdc.go.th/viewer/view.html?id=kwW1GxxXogHO40wJNeXg</t>
  </si>
  <si>
    <t>https://emenscr.nesdc.go.th/viewer/view.html?id=61b8994fafe1552e4ca79884</t>
  </si>
  <si>
    <t>https://emenscr.nesdc.go.th/viewer/view.html?id=OoM6QzmwLeuxGynQRlXQ</t>
  </si>
  <si>
    <t>https://emenscr.nesdc.go.th/viewer/view.html?id=61b8a5c7afe1552e4ca79886</t>
  </si>
  <si>
    <t>https://emenscr.nesdc.go.th/viewer/view.html?id=A3M1GjKQGQFJBAwMzmen</t>
  </si>
  <si>
    <t>https://emenscr.nesdc.go.th/viewer/view.html?id=61b990ca9832d51cf432cd66</t>
  </si>
  <si>
    <t>https://emenscr.nesdc.go.th/viewer/view.html?id=GjM5zJBGBRCoYdgqaRRL</t>
  </si>
  <si>
    <t>https://emenscr.nesdc.go.th/viewer/view.html?id=61b9a0b49832d51cf432cd8a</t>
  </si>
  <si>
    <t>https://emenscr.nesdc.go.th/viewer/view.html?id=wEmX0RyEq3CzxyeZjrOo</t>
  </si>
  <si>
    <t>https://emenscr.nesdc.go.th/viewer/view.html?id=61b9a2337087b01cf7ac2b58</t>
  </si>
  <si>
    <t>https://emenscr.nesdc.go.th/viewer/view.html?id=43zyy5OERjFgeOy0Bl92</t>
  </si>
  <si>
    <t>https://emenscr.nesdc.go.th/viewer/view.html?id=61b9a7bb77a3ca1cee43a785</t>
  </si>
  <si>
    <t>https://emenscr.nesdc.go.th/viewer/view.html?id=y0QXNyeYXrf7158LEqko</t>
  </si>
  <si>
    <t>https://emenscr.nesdc.go.th/viewer/view.html?id=61b9ca37358cdf1cf68825a4</t>
  </si>
  <si>
    <t>https://emenscr.nesdc.go.th/viewer/view.html?id=EaM5p0J2XVtgZ5dmpxgj</t>
  </si>
  <si>
    <t>https://emenscr.nesdc.go.th/viewer/view.html?id=61bad9797087b01cf7ac2c32</t>
  </si>
  <si>
    <t>https://emenscr.nesdc.go.th/viewer/view.html?id=23zyMW7rgdtN40ZLwXz9</t>
  </si>
  <si>
    <t>https://emenscr.nesdc.go.th/viewer/view.html?id=61bae1ee77a3ca1cee43a864</t>
  </si>
  <si>
    <t>https://emenscr.nesdc.go.th/viewer/view.html?id=43zyx93Jg6heyxwMOBrx</t>
  </si>
  <si>
    <t>https://emenscr.nesdc.go.th/viewer/view.html?id=61baf265358cdf1cf6882669</t>
  </si>
  <si>
    <t>230501V04F01</t>
  </si>
  <si>
    <t>https://emenscr.nesdc.go.th/viewer/view.html?id=LAMGNBQlWyh0lQk6nma4</t>
  </si>
  <si>
    <t>https://emenscr.nesdc.go.th/viewer/view.html?id=61bc4f63132398622df86e19</t>
  </si>
  <si>
    <t>https://emenscr.nesdc.go.th/viewer/view.html?id=Rd1QaJnQBoiGykwR2a3n</t>
  </si>
  <si>
    <t>https://emenscr.nesdc.go.th/viewer/view.html?id=61bc51841a10626236233ceb</t>
  </si>
  <si>
    <t>https://emenscr.nesdc.go.th/viewer/view.html?id=JK2g4VYBN4cEJ6g71dGJ</t>
  </si>
  <si>
    <t>https://emenscr.nesdc.go.th/viewer/view.html?id=61bc57da1a10626236233cf8</t>
  </si>
  <si>
    <t>https://emenscr.nesdc.go.th/viewer/view.html?id=Rd1QA4eQe7IzLZXndgEq</t>
  </si>
  <si>
    <t>https://emenscr.nesdc.go.th/viewer/view.html?id=61bc5f33132398622df86e37</t>
  </si>
  <si>
    <t>https://emenscr.nesdc.go.th/viewer/view.html?id=nr7Q9lrE2nc1lMx68q1n</t>
  </si>
  <si>
    <t>https://emenscr.nesdc.go.th/viewer/view.html?id=61bff52f132398622df86eca</t>
  </si>
  <si>
    <t>https://emenscr.nesdc.go.th/viewer/view.html?id=Y7mexOn97oFXjVjA6Q83</t>
  </si>
  <si>
    <t>https://emenscr.nesdc.go.th/viewer/view.html?id=61c029d708c049623464db8e</t>
  </si>
  <si>
    <t>กรมวิทยาศาสตร์บริการ</t>
  </si>
  <si>
    <t>https://emenscr.nesdc.go.th/viewer/view.html?id=jo9QN15W7XCoAe8yMqVL</t>
  </si>
  <si>
    <t>https://emenscr.nesdc.go.th/viewer/view.html?id=61c0464d132398622df86f89</t>
  </si>
  <si>
    <t>https://emenscr.nesdc.go.th/viewer/view.html?id=x0aMw07mKGhLko5YBR6r</t>
  </si>
  <si>
    <t>https://emenscr.nesdc.go.th/viewer/view.html?id=61c04d161a10626236233e6e</t>
  </si>
  <si>
    <t>https://emenscr.nesdc.go.th/viewer/view.html?id=A3M7JG592dT6z5qp72Rw</t>
  </si>
  <si>
    <t>https://emenscr.nesdc.go.th/viewer/view.html?id=61c06f531a10626236233e9c</t>
  </si>
  <si>
    <t>https://emenscr.nesdc.go.th/viewer/view.html?id=aQAM6nkNB4HnLGwz0qKV</t>
  </si>
  <si>
    <t>https://emenscr.nesdc.go.th/viewer/view.html?id=61c07280132398622df86fc4</t>
  </si>
  <si>
    <t>https://emenscr.nesdc.go.th/viewer/view.html?id=qWENOEN0j8fRxJ5K0lqO</t>
  </si>
  <si>
    <t>https://emenscr.nesdc.go.th/viewer/view.html?id=61c0751c132398622df86fc6</t>
  </si>
  <si>
    <t>https://emenscr.nesdc.go.th/viewer/view.html?id=OoMlknEjEnIx4dwZO53g</t>
  </si>
  <si>
    <t>https://emenscr.nesdc.go.th/viewer/view.html?id=61c077f1c326516233cedab8</t>
  </si>
  <si>
    <t>https://emenscr.nesdc.go.th/viewer/view.html?id=y0QNQx2xkmfe3A3JBzOp</t>
  </si>
  <si>
    <t>https://emenscr.nesdc.go.th/viewer/view.html?id=61c1541c08c049623464dcab</t>
  </si>
  <si>
    <t>https://emenscr.nesdc.go.th/viewer/view.html?id=XGkZ8RrdnyCxLgw6Zayz</t>
  </si>
  <si>
    <t>https://emenscr.nesdc.go.th/viewer/view.html?id=61c16a09132398622df87077</t>
  </si>
  <si>
    <t>230501V03F02</t>
  </si>
  <si>
    <t>https://emenscr.nesdc.go.th/viewer/view.html?id=y0QNpqQ8xBFeWe6rWZQQ</t>
  </si>
  <si>
    <t>https://emenscr.nesdc.go.th/viewer/view.html?id=61c189c8866f4b33ec83aa6e</t>
  </si>
  <si>
    <t>230501V03F01</t>
  </si>
  <si>
    <t>https://emenscr.nesdc.go.th/viewer/view.html?id=p9xNq3dreBSBayJnlm04</t>
  </si>
  <si>
    <t>https://emenscr.nesdc.go.th/viewer/view.html?id=61c1915acf8d3033eb3ef458</t>
  </si>
  <si>
    <t>https://emenscr.nesdc.go.th/viewer/view.html?id=OoMlm2p4BBfdqzL6lp53</t>
  </si>
  <si>
    <t>https://emenscr.nesdc.go.th/viewer/view.html?id=61c198985203dc33e5cb4da8</t>
  </si>
  <si>
    <t>https://emenscr.nesdc.go.th/viewer/view.html?id=B8MJrNlK22cOzmajJ8e9</t>
  </si>
  <si>
    <t>https://emenscr.nesdc.go.th/viewer/view.html?id=61c29ea9cf8d3033eb3ef50c</t>
  </si>
  <si>
    <t>230501V03F04</t>
  </si>
  <si>
    <t>https://emenscr.nesdc.go.th/viewer/view.html?id=23zd0n9zo3u4Y5aA2XGw</t>
  </si>
  <si>
    <t>https://emenscr.nesdc.go.th/viewer/view.html?id=61c2cd9a5203dc33e5cb4e7d</t>
  </si>
  <si>
    <t>https://emenscr.nesdc.go.th/viewer/view.html?id=83MBOA4xQ3CKOxykLg6X</t>
  </si>
  <si>
    <t>https://emenscr.nesdc.go.th/viewer/view.html?id=61c42d70f54f5733e49b4563</t>
  </si>
  <si>
    <t>https://emenscr.nesdc.go.th/viewer/view.html?id=wEmgJYX7rltrEjdkaNEl</t>
  </si>
  <si>
    <t>https://emenscr.nesdc.go.th/viewer/view.html?id=61c48744cf8d3033eb3ef7b2</t>
  </si>
  <si>
    <t>https://emenscr.nesdc.go.th/viewer/view.html?id=GjMaNAwmN9TYy8AgAwZV</t>
  </si>
  <si>
    <t>https://emenscr.nesdc.go.th/viewer/view.html?id=61c923a805ce8c789a08e077</t>
  </si>
  <si>
    <t>สถาบันวิจัยดาราศาสตร์แห่งชาติ (องค์การมหาชน)</t>
  </si>
  <si>
    <t>https://emenscr.nesdc.go.th/viewer/view.html?id=Y7mJJ4mKRrH4z7NmLmpz</t>
  </si>
  <si>
    <t>https://emenscr.nesdc.go.th/viewer/view.html?id=61c935484db925615229a892</t>
  </si>
  <si>
    <t>https://emenscr.nesdc.go.th/viewer/view.html?id=rX5kj8JJ2xIw658z8jYw</t>
  </si>
  <si>
    <t>https://emenscr.nesdc.go.th/viewer/view.html?id=61c9690318f9e461517bebed</t>
  </si>
  <si>
    <t>https://emenscr.nesdc.go.th/viewer/view.html?id=53zg6kNNxotYaZjAr9Wd</t>
  </si>
  <si>
    <t>https://emenscr.nesdc.go.th/viewer/view.html?id=61c96d0091854c614b74da6d</t>
  </si>
  <si>
    <t>https://emenscr.nesdc.go.th/viewer/view.html?id=QOMoJJ2MaQc3g85MYMoW</t>
  </si>
  <si>
    <t>https://emenscr.nesdc.go.th/viewer/view.html?id=61c96f534db925615229a93f</t>
  </si>
  <si>
    <t>https://emenscr.nesdc.go.th/viewer/view.html?id=63zN6kAxwjckyz5k4JLG</t>
  </si>
  <si>
    <t>https://emenscr.nesdc.go.th/viewer/view.html?id=61c973b974e0ea615e990998</t>
  </si>
  <si>
    <t>https://emenscr.nesdc.go.th/viewer/view.html?id=33zowqjr0LF2Zd5jAjx8</t>
  </si>
  <si>
    <t>https://emenscr.nesdc.go.th/viewer/view.html?id=61c975254db925615229a96c</t>
  </si>
  <si>
    <t>https://emenscr.nesdc.go.th/viewer/view.html?id=p9xwJ2Znm8S5Yop5jV8E</t>
  </si>
  <si>
    <t>https://emenscr.nesdc.go.th/viewer/view.html?id=61c9758374e0ea615e9909a9</t>
  </si>
  <si>
    <t>https://emenscr.nesdc.go.th/viewer/view.html?id=0RzJ53GO3VHNdBg8Mwpr</t>
  </si>
  <si>
    <t>https://emenscr.nesdc.go.th/viewer/view.html?id=61c986c191854c614b74db2b</t>
  </si>
  <si>
    <t>https://emenscr.nesdc.go.th/viewer/view.html?id=rX5rydwepxIw658z8YNr</t>
  </si>
  <si>
    <t>https://emenscr.nesdc.go.th/viewer/view.html?id=61ca807018f9e461517bed55</t>
  </si>
  <si>
    <t>https://emenscr.nesdc.go.th/viewer/view.html?id=A3Mgp07GX2S9qrONOnMA</t>
  </si>
  <si>
    <t>https://emenscr.nesdc.go.th/viewer/view.html?id=61ca840f18f9e461517bed6a</t>
  </si>
  <si>
    <t>สวช.02-65-0013</t>
  </si>
  <si>
    <t>โครงการประชุมวิชาการวัคซีนแห่งชาติ ครั้งที่ 10</t>
  </si>
  <si>
    <t>15 มีนาคม 2565 เวลา 8:28</t>
  </si>
  <si>
    <t>https://emenscr.nesdc.go.th/viewer/view.html?id=MBMQEjeOoeI0qezJZJeE</t>
  </si>
  <si>
    <t>https://emenscr.nesdc.go.th/viewer/view.html?id=61ca852c4db925615229aa99</t>
  </si>
  <si>
    <t>https://emenscr.nesdc.go.th/viewer/view.html?id=WX8wjrWZVyhzMK0znNnd</t>
  </si>
  <si>
    <t>https://emenscr.nesdc.go.th/viewer/view.html?id=61cab20374e0ea615e990b85</t>
  </si>
  <si>
    <t>https://emenscr.nesdc.go.th/viewer/view.html?id=jo9J2VE5jAcpA9en1nyK</t>
  </si>
  <si>
    <t>https://emenscr.nesdc.go.th/viewer/view.html?id=61cac1fc4db925615229ab7a</t>
  </si>
  <si>
    <t>https://emenscr.nesdc.go.th/viewer/view.html?id=z0jxlO0oMNtENOpg1gK5</t>
  </si>
  <si>
    <t>https://emenscr.nesdc.go.th/viewer/view.html?id=61cbd50a4db925615229ac89</t>
  </si>
  <si>
    <t>สำนักงานพัฒนาวิทยาศาสตร์และเทคโนโลยีแห่งชาติ</t>
  </si>
  <si>
    <t>https://emenscr.nesdc.go.th/viewer/view.html?id=x0aLd2RyB5FqBW80moE7</t>
  </si>
  <si>
    <t>https://emenscr.nesdc.go.th/viewer/view.html?id=61d2fb573d8d754c90eb0497</t>
  </si>
  <si>
    <t>https://emenscr.nesdc.go.th/viewer/view.html?id=0Rz4yV8dq3hAegwJ8Odr</t>
  </si>
  <si>
    <t>https://emenscr.nesdc.go.th/viewer/view.html?id=61d300c5099a204c9639cbc7</t>
  </si>
  <si>
    <t>https://emenscr.nesdc.go.th/viewer/view.html?id=23zW9M6GG2sgReMd58Z4</t>
  </si>
  <si>
    <t>https://emenscr.nesdc.go.th/viewer/view.html?id=61d30c869531994c8a64e1a1</t>
  </si>
  <si>
    <t>https://emenscr.nesdc.go.th/viewer/view.html?id=OoMrjxRVXGUa3eAz6NEg</t>
  </si>
  <si>
    <t>https://emenscr.nesdc.go.th/viewer/view.html?id=61d690263c934a0d93943900</t>
  </si>
  <si>
    <t>https://emenscr.nesdc.go.th/viewer/view.html?id=63zMm0roNXF4Ajr5Be6N</t>
  </si>
  <si>
    <t>https://emenscr.nesdc.go.th/viewer/view.html?id=61d694750c26400d9b4dc632</t>
  </si>
  <si>
    <t>https://emenscr.nesdc.go.th/viewer/view.html?id=eKwdXwBeK6CB7Mg0N77z</t>
  </si>
  <si>
    <t>https://emenscr.nesdc.go.th/viewer/view.html?id=61d69cde4559b90d8db4476f</t>
  </si>
  <si>
    <t>https://emenscr.nesdc.go.th/viewer/view.html?id=jo9X1VMj6RcKXoQMBxn3</t>
  </si>
  <si>
    <t>https://emenscr.nesdc.go.th/viewer/view.html?id=61d7b28e1444e72cab457bdf</t>
  </si>
  <si>
    <t>https://emenscr.nesdc.go.th/viewer/view.html?id=63za1XeO3Ji9M81Y74Am</t>
  </si>
  <si>
    <t>https://emenscr.nesdc.go.th/viewer/view.html?id=61d8060e818afa2cb9a75e34</t>
  </si>
  <si>
    <t>https://emenscr.nesdc.go.th/viewer/view.html?id=GjM8RlnLXaUQG7MLEaQy</t>
  </si>
  <si>
    <t>https://emenscr.nesdc.go.th/viewer/view.html?id=61da82a09173182cb2498bdd</t>
  </si>
  <si>
    <t>https://emenscr.nesdc.go.th/viewer/view.html?id=7MzYRn072QimBpRr9AMk</t>
  </si>
  <si>
    <t>https://emenscr.nesdc.go.th/viewer/view.html?id=61da88611444e72cab457d24</t>
  </si>
  <si>
    <t>https://emenscr.nesdc.go.th/viewer/view.html?id=mdGdemN0AjcejXMA0qBJ</t>
  </si>
  <si>
    <t>https://emenscr.nesdc.go.th/viewer/view.html?id=61dd4daa4373190b869787b2</t>
  </si>
  <si>
    <t>https://emenscr.nesdc.go.th/viewer/view.html?id=nr7roA00l1h1Xo0l4QMe</t>
  </si>
  <si>
    <t>https://emenscr.nesdc.go.th/viewer/view.html?id=61dd4fb27bec980b7f867c80</t>
  </si>
  <si>
    <t>https://emenscr.nesdc.go.th/viewer/view.html?id=XGkGBR7Z40UNnpeE81Ew</t>
  </si>
  <si>
    <t>https://emenscr.nesdc.go.th/viewer/view.html?id=61de53df4373190b8697882a</t>
  </si>
  <si>
    <t>ศธ0556.06-65-0003</t>
  </si>
  <si>
    <t>ส่งเสริมสนับสนุนการวิจัย เทคโนโลยี และนวัตกรรม</t>
  </si>
  <si>
    <t>13 มกราคม 2565 เวลา 17:03</t>
  </si>
  <si>
    <t>https://emenscr.nesdc.go.th/viewer/view.html?id=13RXl04qx9F3ox2KWpGp</t>
  </si>
  <si>
    <t>https://emenscr.nesdc.go.th/viewer/view.html?id=61dfeb1621c5ce07faeec922</t>
  </si>
  <si>
    <t>ศธ0556.06-65-0006</t>
  </si>
  <si>
    <t>17 ตุลาคม 2565 เวลา 9:08</t>
  </si>
  <si>
    <t>https://emenscr.nesdc.go.th/viewer/view.html?id=WX8apGX9aAtGXqme7Y85</t>
  </si>
  <si>
    <t>https://emenscr.nesdc.go.th/viewer/view.html?id=61dffb3621c5ce07faeec940</t>
  </si>
  <si>
    <t>ศธ0556.06-65-0007</t>
  </si>
  <si>
    <t>17 ตุลาคม 2565 เวลา 9:11</t>
  </si>
  <si>
    <t>https://emenscr.nesdc.go.th/viewer/view.html?id=23zGNwKMWjInBZMX0q38</t>
  </si>
  <si>
    <t>https://emenscr.nesdc.go.th/viewer/view.html?id=61dffe45b3c88907ec03dd6e</t>
  </si>
  <si>
    <t>ศธ0556.06-65-0008</t>
  </si>
  <si>
    <t>จัดซื้อครุภัณฑ์สำนักงานประจำสถาบันวิจัยและพัฒนา</t>
  </si>
  <si>
    <t>13 มกราคม 2565 เวลา 17:51</t>
  </si>
  <si>
    <t>https://emenscr.nesdc.go.th/viewer/view.html?id=Rd10jB21ZmtelQVR6LBp</t>
  </si>
  <si>
    <t>https://emenscr.nesdc.go.th/viewer/view.html?id=61e0042021c5ce07faeec94a</t>
  </si>
  <si>
    <t>P1304</t>
  </si>
  <si>
    <t>ไทยเป็นศูนย์กลางทางการแพทย์และสุขภาพมูลค่าสูง</t>
  </si>
  <si>
    <t>P130401</t>
  </si>
  <si>
    <t>ไทยมีศักยภาพในการสร้างมูลค่าทางเศรษฐกิจจากสินค้าและบริการสุขภาพ</t>
  </si>
  <si>
    <t>https://emenscr.nesdc.go.th/viewer/view.html?id=eKwwMwyz12umAKg8xpVr</t>
  </si>
  <si>
    <t>https://emenscr.nesdc.go.th/viewer/view.html?id=61e25ce1506edb7f00d211e0</t>
  </si>
  <si>
    <t>https://emenscr.nesdc.go.th/viewer/view.html?id=aQAAw2GwEgFKzaxAlW71</t>
  </si>
  <si>
    <t>https://emenscr.nesdc.go.th/viewer/view.html?id=61e28c534138de7efabb5362</t>
  </si>
  <si>
    <t>สถาบันมาตรวิทยาแห่งชาติ</t>
  </si>
  <si>
    <t>https://emenscr.nesdc.go.th/viewer/view.html?id=lOXpao0ajWTpJwykGK1e</t>
  </si>
  <si>
    <t>https://emenscr.nesdc.go.th/viewer/view.html?id=61e4f04d4138de7efabb540d</t>
  </si>
  <si>
    <t>https://emenscr.nesdc.go.th/viewer/view.html?id=wEmN0NBklKF8BokJ9EQe</t>
  </si>
  <si>
    <t>https://emenscr.nesdc.go.th/viewer/view.html?id=61efb1947f6e0c2e654ba36a</t>
  </si>
  <si>
    <t>ศธ0208-65-0035</t>
  </si>
  <si>
    <t>โครงการประชุมปฏิบัติการติดตามผลการดำเนินงานวิจัยของสำนักงานปลัดกระทรวงศึกษาธิการ</t>
  </si>
  <si>
    <t>26 มกราคม 2565 เวลา 12:52</t>
  </si>
  <si>
    <t>https://emenscr.nesdc.go.th/viewer/view.html?id=OoMqXG6XGxCLq8pjQ73n</t>
  </si>
  <si>
    <t>https://emenscr.nesdc.go.th/viewer/view.html?id=61f0e18b59152931f2ad72b0</t>
  </si>
  <si>
    <t>ศธ 0530.28-65-0003</t>
  </si>
  <si>
    <t>โครงการการบูรณาการสำรวจความหลากหลายซากดึกดำบรรพ์ที่โดดเด่นในประเทศไทยเพื่อสนับสนุนงานพิพิธภัณฑ์บรรพชีวินวิทยาและธรรมชาติวิทยาและการสร้างความโดดเด่นระดับสากล</t>
  </si>
  <si>
    <t>28 ตุลาคม 2565 เวลา 13:31</t>
  </si>
  <si>
    <t>https://emenscr.nesdc.go.th/viewer/view.html?id=33z6ElB22Xfe2xw0Eyew</t>
  </si>
  <si>
    <t>https://emenscr.nesdc.go.th/viewer/view.html?id=61f3aff3390e2c4de92d082c</t>
  </si>
  <si>
    <t>https://emenscr.nesdc.go.th/viewer/view.html?id=eKwWw6qROgIK60rm2dXy</t>
  </si>
  <si>
    <t>https://emenscr.nesdc.go.th/viewer/view.html?id=61f76934b66f0c77cf06f297</t>
  </si>
  <si>
    <t>obec_regional_77_31</t>
  </si>
  <si>
    <t>ศธ 04089-65-0021</t>
  </si>
  <si>
    <t>ส่งเสริมการวิจัยพัฒนาคุณภาพการจัดการศึกษา</t>
  </si>
  <si>
    <t>31 ตุลาคม 2565 เวลา 12:24</t>
  </si>
  <si>
    <t>สำนักงานเขตพื้นที่การศึกษาประถมศึกษาประจวบคีรีขันธ์ เขต 2</t>
  </si>
  <si>
    <t>https://emenscr.nesdc.go.th/viewer/view.html?id=53j2MjmNZKCe9QRzdRo7</t>
  </si>
  <si>
    <t>https://emenscr.nesdc.go.th/viewer/view.html?id=62319dbda5906c2349f1e8aa</t>
  </si>
  <si>
    <t>RMUTI1100-65-0010</t>
  </si>
  <si>
    <t>โครงการปรับปรุงและพัฒนาฐานข้อมูลทรัพยากรของโครงการ อพ.สธ.-มทร.อีสาน</t>
  </si>
  <si>
    <t>8 เมษายน 2565 เวลา 9:40</t>
  </si>
  <si>
    <t>https://emenscr.nesdc.go.th/viewer/view.html?id=x08do5ZlYwswonmnX3nE</t>
  </si>
  <si>
    <t>https://emenscr.nesdc.go.th/viewer/view.html?id=624fa0abb06b844bc7475a54</t>
  </si>
  <si>
    <t>rmutt0578161</t>
  </si>
  <si>
    <t>ศธ0578.16-65-0003</t>
  </si>
  <si>
    <t>โครงการอบรมเชิงปฏิบัติการการพัฒนโครงการสำคัญในการขับเคลื่อนประเด็นสำคัญของประเทศ</t>
  </si>
  <si>
    <t>26 เมษายน 2565 เวลา 15:56</t>
  </si>
  <si>
    <t>กองกลาง</t>
  </si>
  <si>
    <t>https://emenscr.nesdc.go.th/viewer/view.html?id=VWgQL2grzmiQKJwRZ1xg</t>
  </si>
  <si>
    <t>https://emenscr.nesdc.go.th/viewer/view.html?id=62550ca72448334bbc99034a</t>
  </si>
  <si>
    <t>obec_regional_50_41</t>
  </si>
  <si>
    <t>ศธ 04049-65-0034</t>
  </si>
  <si>
    <t>การประกวดนวัตกรรมทวิ/พหุภาษา โดยใช้ภาษาแม่เป็นฐาน  สำนักงานเขตพื้นที่การศึกษาประถมศึกษาเชียงใหม่ เขต ๓</t>
  </si>
  <si>
    <t>ผ.ศธ04006-65-0001</t>
  </si>
  <si>
    <t>แผนปฏิบัติราชการ</t>
  </si>
  <si>
    <t>ผ.ศธ04006-64-0002</t>
  </si>
  <si>
    <t>แผนปฏิบัติราชการระยะ 3 ปี (พ.ศ. 2563 - 2565) ของสำนักงานคณะกรรมการการศึกษาขั้นพื้นฐาน</t>
  </si>
  <si>
    <t>28 ตุลาคม 2565 เวลา 15:51</t>
  </si>
  <si>
    <t>สำนักงานเขตพื้นที่การศึกษาประถมศึกษาเชียงใหม่ เขต 3</t>
  </si>
  <si>
    <t>https://emenscr.nesdc.go.th/viewer/view.html?id=rXErk97aQ4sXykV6Brq8</t>
  </si>
  <si>
    <t>https://emenscr.nesdc.go.th/viewer/view.html?id=625f94b8477d866705f9b2e6</t>
  </si>
  <si>
    <t>ศธ0578.02-65-0008</t>
  </si>
  <si>
    <t>การพัฒนาศักยภาพนักวิจัยในการเขียนข้อเสนอโครงการและเผยแพร่ผลงานวิจัยให้สอดคล้องกับการวิจัยและนวัตกรรมในมิติใหม่</t>
  </si>
  <si>
    <t>21 เมษายน 2565 เวลา 13:43</t>
  </si>
  <si>
    <t>https://emenscr.nesdc.go.th/viewer/view.html?id=Oo7xagZM7wHGgp0zWB9K</t>
  </si>
  <si>
    <t>https://emenscr.nesdc.go.th/viewer/view.html?id=6260fcf6477d866705f9b3b6</t>
  </si>
  <si>
    <t>ศธ0578.09-65-0001</t>
  </si>
  <si>
    <t>29 เมษายน 2565 เวลา 10:21</t>
  </si>
  <si>
    <t>https://emenscr.nesdc.go.th/viewer/view.html?id=NVGdn4Ok25HMLzyaqq3l</t>
  </si>
  <si>
    <t>https://emenscr.nesdc.go.th/viewer/view.html?id=626b596c237392670b56c7cc</t>
  </si>
  <si>
    <t>ศธ0578.09-65-0002</t>
  </si>
  <si>
    <t>โครงการอบรมการเขียนข้อเสนอโครงการวิจัยและงานสร้างสรรค์เพื่อขอทุนภายนอก</t>
  </si>
  <si>
    <t>29 เมษายน 2565 เวลา 11:08</t>
  </si>
  <si>
    <t>https://emenscr.nesdc.go.th/viewer/view.html?id=MBXOn9GB7rcVJEqn88KV</t>
  </si>
  <si>
    <t>https://emenscr.nesdc.go.th/viewer/view.html?id=626b5ec7237392670b56c7d3</t>
  </si>
  <si>
    <t>msu053011021</t>
  </si>
  <si>
    <t>ศธ 0530.11-65-0003</t>
  </si>
  <si>
    <t>โครงการพัฒนานวัตกรรมและการเป็นผู้ประกอบการ</t>
  </si>
  <si>
    <t>7 ตุลาคม 2565 เวลา 16:31</t>
  </si>
  <si>
    <t>คณะพยาบาลศาสตร์</t>
  </si>
  <si>
    <t>https://emenscr.nesdc.go.th/viewer/view.html?id=jo4eEARJJQuwm7lo2xXk</t>
  </si>
  <si>
    <t>https://emenscr.nesdc.go.th/viewer/view.html?id=626d34165cca3c6715b01d75</t>
  </si>
  <si>
    <t>vru055101021</t>
  </si>
  <si>
    <t>ศธ 0551.0102-65-0013</t>
  </si>
  <si>
    <t>โครงการพัฒนางานบริการวิชาการสู่งานวิจัยและนวัตกรรมเชิงพื้นที่และเชิงประเด็น</t>
  </si>
  <si>
    <t>8 กรกฎาคม 2565 เวลา 10:26</t>
  </si>
  <si>
    <t>มหาวิทยาลัยราชภัฏวไลยอลงกรณ์ ในพระบรมราชูปถัมภ์</t>
  </si>
  <si>
    <t>https://emenscr.nesdc.go.th/viewer/view.html?id=o4ZZrzB9arckBY3EYmKO</t>
  </si>
  <si>
    <t>https://emenscr.nesdc.go.th/viewer/view.html?id=62c7a3e6a40d00206ce49d23</t>
  </si>
  <si>
    <t>ksu056822</t>
  </si>
  <si>
    <t>ศธ 0568.2-65-0059</t>
  </si>
  <si>
    <t>โครงการพัฒนาศักยภาพการเขียนข้อเสนอโครงการวิจัยเชิงพื้นที่</t>
  </si>
  <si>
    <t>12 กรกฎาคม 2565 เวลา 15:26</t>
  </si>
  <si>
    <t>คณะบริหารศาสตร์</t>
  </si>
  <si>
    <t>https://emenscr.nesdc.go.th/viewer/view.html?id=WXOAjoe1YAtkwgLZgzNp</t>
  </si>
  <si>
    <t>https://emenscr.nesdc.go.th/viewer/view.html?id=62cd2fa3a40d00206ce4a185</t>
  </si>
  <si>
    <t>ศธ0578.08-65-0008</t>
  </si>
  <si>
    <t>โครงการเพิ่มผลผลิตการตีพิมพ์งานวิจัยและสิทธิบัตร (Publication and Patent Clinic)</t>
  </si>
  <si>
    <t>19 กรกฎาคม 2565 เวลา 9:47</t>
  </si>
  <si>
    <t>https://emenscr.nesdc.go.th/viewer/view.html?id=132AJaYg5zSWOK2EkNn8</t>
  </si>
  <si>
    <t>https://emenscr.nesdc.go.th/viewer/view.html?id=62d61b3753b61d3dddb35229</t>
  </si>
  <si>
    <t>ศธ0578.09-65-0020</t>
  </si>
  <si>
    <t>โครงการอบรมเทคนิคการเขียนบทความวิจัย และบทความวิชาการ เพื่อตีพิมพ์เผยแพร่ในวารสารระดับชาติและระดับนานาชาติ ด้านศิลปกรรมศาสตร์</t>
  </si>
  <si>
    <t>22 กรกฎาคม 2565 เวลา 11:08</t>
  </si>
  <si>
    <t>https://emenscr.nesdc.go.th/viewer/view.html?id=o4d2xA4k9Jh95zeQJl0d</t>
  </si>
  <si>
    <t>https://emenscr.nesdc.go.th/viewer/view.html?id=62da1f4553b61d3dddb36a89</t>
  </si>
  <si>
    <t>utk0579091</t>
  </si>
  <si>
    <t>ศธ 0579.09-65-0011</t>
  </si>
  <si>
    <t>โครงการ “นิทรรศการมหกรรมงานวิจัยแห่งชาติ ฯ”</t>
  </si>
  <si>
    <t>30 มกราคม 2566 เวลา 14:34</t>
  </si>
  <si>
    <t>พฤศจิกายน 2565</t>
  </si>
  <si>
    <t>สภาบันวิจัยและพัฒนา</t>
  </si>
  <si>
    <t>มหาวิทยาลัยเทคโนโลยีราชมงคลกรุงเทพ</t>
  </si>
  <si>
    <t>https://emenscr.nesdc.go.th/viewer/view.html?id=wE60wxENx2HRl172j1dk</t>
  </si>
  <si>
    <t>https://emenscr.nesdc.go.th/viewer/view.html?id=62e25e7053b61d3dddb3a0e4</t>
  </si>
  <si>
    <t>ศธ 0579.09-65-0012</t>
  </si>
  <si>
    <t>โครงการ “นิทรรศการมหกรรมวิทยาศาสตร์และเทคโนโลยีแห่งชาติ ”</t>
  </si>
  <si>
    <t>30 มกราคม 2566 เวลา 14:25</t>
  </si>
  <si>
    <t>https://emenscr.nesdc.go.th/viewer/view.html?id=Z6pApnAMOAIJARQ3w1Xy</t>
  </si>
  <si>
    <t>https://emenscr.nesdc.go.th/viewer/view.html?id=62e26173e5b55d206d788c0a</t>
  </si>
  <si>
    <t>ศธ 0579.09-65-0013</t>
  </si>
  <si>
    <t>โครงการประชุมวิชาการ 9 มทร</t>
  </si>
  <si>
    <t>30 มกราคม 2566 เวลา 14:20</t>
  </si>
  <si>
    <t>https://emenscr.nesdc.go.th/viewer/view.html?id=kwV1VGaQ7Ahj9zX6OzzM</t>
  </si>
  <si>
    <t>https://emenscr.nesdc.go.th/viewer/view.html?id=62e2641e53b61d3dddb3a10f</t>
  </si>
  <si>
    <t>obec_regional_36_41</t>
  </si>
  <si>
    <t>ศธ 04040-66-0034</t>
  </si>
  <si>
    <t>สะเต็มศึกษาด้วยการประดิษฐ์หุ่นยนต์บังคับมือ เพื่อพัฒนาทักษาแห่งศตวรรษที่ 21</t>
  </si>
  <si>
    <t>30 ตุลาคม 2565 เวลา 13:18</t>
  </si>
  <si>
    <t>สำนักงานเขตพื้นที่การศึกษาประถมศึกษาชัยภูมิ เขต 3</t>
  </si>
  <si>
    <t>https://emenscr.nesdc.go.th/viewer/view.html?id=NVXZ97aGqOH6rGJJQYVK</t>
  </si>
  <si>
    <t>https://emenscr.nesdc.go.th/viewer/view.html?id=635b8e147395053debdea4b4</t>
  </si>
  <si>
    <t>https://emenscr.nesdc.go.th/viewer/view.html?id=VWWqVomJ5dS3yqzk7L0p</t>
  </si>
  <si>
    <t>https://emenscr.nesdc.go.th/viewer/view.html?id=61109f8aef40ea035b9d0fb2</t>
  </si>
  <si>
    <t>230501V01F02</t>
  </si>
  <si>
    <t>https://emenscr.nesdc.go.th/viewer/view.html?id=XGGqxRW5M1HQEAA1gzm6</t>
  </si>
  <si>
    <t>https://emenscr.nesdc.go.th/viewer/view.html?id=6110d2de86ed660368a5ba6f</t>
  </si>
  <si>
    <t>https://emenscr.nesdc.go.th/viewer/view.html?id=433Lp3Q902ikaRRqYO3Z</t>
  </si>
  <si>
    <t>https://emenscr.nesdc.go.th/viewer/view.html?id=6110dcfd86ed660368a5ba84</t>
  </si>
  <si>
    <t>https://emenscr.nesdc.go.th/viewer/view.html?id=Ooo0dJW6xLsE6MQZOVr4</t>
  </si>
  <si>
    <t>https://emenscr.nesdc.go.th/viewer/view.html?id=61123a1fef40ea035b9d1131</t>
  </si>
  <si>
    <t>https://emenscr.nesdc.go.th/viewer/view.html?id=wEE3gQ2MqlcOawwK6mdo</t>
  </si>
  <si>
    <t>https://emenscr.nesdc.go.th/viewer/view.html?id=61129d0886ed660368a5bc58</t>
  </si>
  <si>
    <t>https://emenscr.nesdc.go.th/viewer/view.html?id=KYYNgO8ZzGf9600MLeNB</t>
  </si>
  <si>
    <t>https://emenscr.nesdc.go.th/viewer/view.html?id=61129dff86ed660368a5bc5a</t>
  </si>
  <si>
    <t>https://emenscr.nesdc.go.th/viewer/view.html?id=B881XzE33VHZMZVOedn0</t>
  </si>
  <si>
    <t>https://emenscr.nesdc.go.th/viewer/view.html?id=611488a85739d16ece926521</t>
  </si>
  <si>
    <t>https://emenscr.nesdc.go.th/viewer/view.html?id=y00wznVeALFJOKYRaM3p</t>
  </si>
  <si>
    <t>https://emenscr.nesdc.go.th/viewer/view.html?id=61148ff279c1d06ed51e546f</t>
  </si>
  <si>
    <t>https://emenscr.nesdc.go.th/viewer/view.html?id=aQQgmA0M4mS3GwLdqAn4</t>
  </si>
  <si>
    <t>https://emenscr.nesdc.go.th/viewer/view.html?id=61152a88d956f703555f9f9c</t>
  </si>
  <si>
    <t>https://emenscr.nesdc.go.th/viewer/view.html?id=y00wp3Rax2IJ9BR6gGk2</t>
  </si>
  <si>
    <t>https://emenscr.nesdc.go.th/viewer/view.html?id=6115336f6d03d30365f256aa</t>
  </si>
  <si>
    <t>https://emenscr.nesdc.go.th/viewer/view.html?id=lOOJqnmnjXTjKWOVqklM</t>
  </si>
  <si>
    <t>https://emenscr.nesdc.go.th/viewer/view.html?id=61153bafd956f703555f9fa9</t>
  </si>
  <si>
    <t>https://emenscr.nesdc.go.th/viewer/view.html?id=MBB6ae64zgUK4nM99WV4</t>
  </si>
  <si>
    <t>https://emenscr.nesdc.go.th/viewer/view.html?id=6115f4619e73c2431f59bf3e</t>
  </si>
  <si>
    <t>https://emenscr.nesdc.go.th/viewer/view.html?id=JKKX87dp2qUM87m7kdjV</t>
  </si>
  <si>
    <t>https://emenscr.nesdc.go.th/viewer/view.html?id=6115f7b4821e80431e8917be</t>
  </si>
  <si>
    <t>https://emenscr.nesdc.go.th/viewer/view.html?id=Y77lndx5nwTmZmqyq6JV</t>
  </si>
  <si>
    <t>https://emenscr.nesdc.go.th/viewer/view.html?id=6116108b51b0124325d6a051</t>
  </si>
  <si>
    <t>https://emenscr.nesdc.go.th/viewer/view.html?id=qWW92ayox5H96nd3B08d</t>
  </si>
  <si>
    <t>https://emenscr.nesdc.go.th/viewer/view.html?id=61162a42d797d45e1960b641</t>
  </si>
  <si>
    <t>https://emenscr.nesdc.go.th/viewer/view.html?id=Y77l9MYm5gckkpqMJrzy</t>
  </si>
  <si>
    <t>https://emenscr.nesdc.go.th/viewer/view.html?id=61163166ea16c95e131a2c01</t>
  </si>
  <si>
    <t>สถาบันวิจัยวิทยาศาสตร์และเทคโนโลยีแห่งประเทศไทย</t>
  </si>
  <si>
    <t>https://emenscr.nesdc.go.th/viewer/view.html?id=JKKXJg7gWauKnm0J6gB4</t>
  </si>
  <si>
    <t>https://emenscr.nesdc.go.th/viewer/view.html?id=611638a7a94df25e1c497508</t>
  </si>
  <si>
    <t>https://emenscr.nesdc.go.th/viewer/view.html?id=7MMmXOoMaqhE5J2pAd6Y</t>
  </si>
  <si>
    <t>https://emenscr.nesdc.go.th/viewer/view.html?id=61163f434afae470e58edb32</t>
  </si>
  <si>
    <t>https://emenscr.nesdc.go.th/viewer/view.html?id=JKKXW1qjdwFKYwzGKjA7</t>
  </si>
  <si>
    <t>https://emenscr.nesdc.go.th/viewer/view.html?id=6116413786f0f870e802909d</t>
  </si>
  <si>
    <t>https://emenscr.nesdc.go.th/viewer/view.html?id=B88o6g3ZLzHVMZ6ew9Yd</t>
  </si>
  <si>
    <t>https://emenscr.nesdc.go.th/viewer/view.html?id=61165810479d5e70e62b908f</t>
  </si>
  <si>
    <t>https://emenscr.nesdc.go.th/viewer/view.html?id=0RRlBedrJzhX8kzEaQQR</t>
  </si>
  <si>
    <t>https://emenscr.nesdc.go.th/viewer/view.html?id=611661eb86a2b770df75a8f8</t>
  </si>
  <si>
    <t>https://emenscr.nesdc.go.th/viewer/view.html?id=LAAJY24m6wHWp7eGWW7x</t>
  </si>
  <si>
    <t>https://emenscr.nesdc.go.th/viewer/view.html?id=611712169b236c1f95b0c0d1</t>
  </si>
  <si>
    <t>https://emenscr.nesdc.go.th/viewer/view.html?id=KYYGlMVYL1Unx0RLNZOr</t>
  </si>
  <si>
    <t>https://emenscr.nesdc.go.th/viewer/view.html?id=61172b26ee6abd1f9490279e</t>
  </si>
  <si>
    <t>https://emenscr.nesdc.go.th/viewer/view.html?id=433oRxkwMeT8wpnEkLep</t>
  </si>
  <si>
    <t>https://emenscr.nesdc.go.th/viewer/view.html?id=611770c04bf4461f93d6e58f</t>
  </si>
  <si>
    <t>https://emenscr.nesdc.go.th/viewer/view.html?id=EaagWwLZZoIGx5NwonJg</t>
  </si>
  <si>
    <t>https://emenscr.nesdc.go.th/viewer/view.html?id=6117f2014bf4461f93d6e631</t>
  </si>
  <si>
    <t>สำนักงานนวัตกรรมแห่งชาติ (องค์การมหาชน)</t>
  </si>
  <si>
    <t>https://emenscr.nesdc.go.th/viewer/view.html?id=rXX37Az6QQUVpj2rVqL4</t>
  </si>
  <si>
    <t>https://emenscr.nesdc.go.th/viewer/view.html?id=6118accf9b236c1f95b0c230</t>
  </si>
  <si>
    <t>https://emenscr.nesdc.go.th/viewer/view.html?id=rXX376BkxOiE95nQVRYE</t>
  </si>
  <si>
    <t>https://emenscr.nesdc.go.th/viewer/view.html?id=6118adc04bf4461f93d6e681</t>
  </si>
  <si>
    <t>https://emenscr.nesdc.go.th/viewer/view.html?id=rXXow2gq5diE95nQVeAq</t>
  </si>
  <si>
    <t>https://emenscr.nesdc.go.th/viewer/view.html?id=6118ece54bf4461f93d6e6dd</t>
  </si>
  <si>
    <t>https://emenscr.nesdc.go.th/viewer/view.html?id=RddMLl9OrJcE9ry1EglX</t>
  </si>
  <si>
    <t>https://emenscr.nesdc.go.th/viewer/view.html?id=6118f2519b236c1f95b0c28e</t>
  </si>
  <si>
    <t>https://emenscr.nesdc.go.th/viewer/view.html?id=deeNLd0E3BfyK4AXWBQe</t>
  </si>
  <si>
    <t>https://emenscr.nesdc.go.th/viewer/view.html?id=6118f73c4bf4461f93d6e6f1</t>
  </si>
  <si>
    <t>https://emenscr.nesdc.go.th/viewer/view.html?id=7MM60EEwGefM1WdqMrdZ</t>
  </si>
  <si>
    <t>https://emenscr.nesdc.go.th/viewer/view.html?id=611907f88b5f6c1fa114cd02</t>
  </si>
  <si>
    <t>https://emenscr.nesdc.go.th/viewer/view.html?id=rXXoA40BpZtVpjKgV4Ky</t>
  </si>
  <si>
    <t>https://emenscr.nesdc.go.th/viewer/view.html?id=61190a388b5f6c1fa114cd04</t>
  </si>
  <si>
    <t>https://emenscr.nesdc.go.th/viewer/view.html?id=OoopJowml4U937YnRqGQ</t>
  </si>
  <si>
    <t>https://emenscr.nesdc.go.th/viewer/view.html?id=61192836ee6abd1f9490295e</t>
  </si>
  <si>
    <t>https://emenscr.nesdc.go.th/viewer/view.html?id=XGGQp9l36ZiGkAwgrKxE</t>
  </si>
  <si>
    <t>https://emenscr.nesdc.go.th/viewer/view.html?id=611957bdee6abd1f94902984</t>
  </si>
  <si>
    <t>https://emenscr.nesdc.go.th/viewer/view.html?id=GjjoWzNGNwc2Q90z2Joj</t>
  </si>
  <si>
    <t>https://emenscr.nesdc.go.th/viewer/view.html?id=6119d4268b5f6c1fa114cd7e</t>
  </si>
  <si>
    <t>https://emenscr.nesdc.go.th/viewer/view.html?id=EaaYRER40RcNXLzwM346</t>
  </si>
  <si>
    <t>https://emenscr.nesdc.go.th/viewer/view.html?id=6119e7a7b1eab9706bc85317</t>
  </si>
  <si>
    <t>https://emenscr.nesdc.go.th/viewer/view.html?id=QOO3Ok8MeBt3Rxe5YaNa</t>
  </si>
  <si>
    <t>https://emenscr.nesdc.go.th/viewer/view.html?id=6119f1ca454a1a70721697f1</t>
  </si>
  <si>
    <t>https://emenscr.nesdc.go.th/viewer/view.html?id=qWWBWe2ykVt6m1x3dK1B</t>
  </si>
  <si>
    <t>https://emenscr.nesdc.go.th/viewer/view.html?id=6119f28c83a6677074486175</t>
  </si>
  <si>
    <t>https://emenscr.nesdc.go.th/viewer/view.html?id=gAAzA4w8nzh6Jzy80W47</t>
  </si>
  <si>
    <t>https://emenscr.nesdc.go.th/viewer/view.html?id=6119f5b2e587a9706c8ae18b</t>
  </si>
  <si>
    <t>https://emenscr.nesdc.go.th/viewer/view.html?id=kww2lp1m7EHjgGVwE255</t>
  </si>
  <si>
    <t>https://emenscr.nesdc.go.th/viewer/view.html?id=611a069a454a1a707216982b</t>
  </si>
  <si>
    <t>https://emenscr.nesdc.go.th/viewer/view.html?id=GjjoZy9yQRfdJ21ZNBGZ</t>
  </si>
  <si>
    <t>https://emenscr.nesdc.go.th/viewer/view.html?id=611a0c7a454a1a7072169840</t>
  </si>
  <si>
    <t>https://emenscr.nesdc.go.th/viewer/view.html?id=lOOklJJnjAFeBAmOY2Za</t>
  </si>
  <si>
    <t>https://emenscr.nesdc.go.th/viewer/view.html?id=611a0d41e587a9706c8ae1e6</t>
  </si>
  <si>
    <t>https://emenscr.nesdc.go.th/viewer/view.html?id=A33kYQQN4quGoLN4nWA4</t>
  </si>
  <si>
    <t>https://emenscr.nesdc.go.th/viewer/view.html?id=611a295fb1eab9706bc85467</t>
  </si>
  <si>
    <t>https://emenscr.nesdc.go.th/viewer/view.html?id=XGGQ8QzpLKhGR7n2Lydd</t>
  </si>
  <si>
    <t>https://emenscr.nesdc.go.th/viewer/view.html?id=611a2b48b1eab9706bc8546e</t>
  </si>
  <si>
    <t>https://emenscr.nesdc.go.th/viewer/view.html?id=WXXmOBl66BcQelnY56xN</t>
  </si>
  <si>
    <t>https://emenscr.nesdc.go.th/viewer/view.html?id=611a2d11e587a9706c8ae2a3</t>
  </si>
  <si>
    <t>https://emenscr.nesdc.go.th/viewer/view.html?id=o44eZ11X03S9j43yAJEK</t>
  </si>
  <si>
    <t>https://emenscr.nesdc.go.th/viewer/view.html?id=611a2df3454a1a70721698e5</t>
  </si>
  <si>
    <t>https://emenscr.nesdc.go.th/viewer/view.html?id=z00p5KAZ1qS4wjNX7GNV</t>
  </si>
  <si>
    <t>https://emenscr.nesdc.go.th/viewer/view.html?id=611a3dac83a66770744862ce</t>
  </si>
  <si>
    <t>https://emenscr.nesdc.go.th/viewer/view.html?id=133VnLzKoAF9x5pzKypQ</t>
  </si>
  <si>
    <t>https://emenscr.nesdc.go.th/viewer/view.html?id=611a3e9e83a66770744862d3</t>
  </si>
  <si>
    <t>https://emenscr.nesdc.go.th/viewer/view.html?id=aQQGj4llMmuRV42WL7VG</t>
  </si>
  <si>
    <t>https://emenscr.nesdc.go.th/viewer/view.html?id=611a462bb1eab9706bc854c0</t>
  </si>
  <si>
    <t>https://emenscr.nesdc.go.th/viewer/view.html?id=133Vl2BonkSAKgqp9zeM</t>
  </si>
  <si>
    <t>https://emenscr.nesdc.go.th/viewer/view.html?id=611a468be587a9706c8ae2f7</t>
  </si>
  <si>
    <t>https://emenscr.nesdc.go.th/viewer/view.html?id=QOO37EYWQGF3Rxe5YnBQ</t>
  </si>
  <si>
    <t>https://emenscr.nesdc.go.th/viewer/view.html?id=611a4b1b454a1a7072169969</t>
  </si>
  <si>
    <t>https://emenscr.nesdc.go.th/viewer/view.html?id=deeNqxOo14HWe80pMrdZ</t>
  </si>
  <si>
    <t>https://emenscr.nesdc.go.th/viewer/view.html?id=611a4b8083a66770744862f8</t>
  </si>
  <si>
    <t>https://emenscr.nesdc.go.th/viewer/view.html?id=wEE7jm9n6KfRkOo6Bjyw</t>
  </si>
  <si>
    <t>https://emenscr.nesdc.go.th/viewer/view.html?id=611a5986454a1a707216998b</t>
  </si>
  <si>
    <t>https://emenscr.nesdc.go.th/viewer/view.html?id=B88aqK4YJefprgGK8Bll</t>
  </si>
  <si>
    <t>https://emenscr.nesdc.go.th/viewer/view.html?id=611a64c9b1eab9706bc854f5</t>
  </si>
  <si>
    <t>https://emenscr.nesdc.go.th/viewer/view.html?id=eKKgeNp5pnh7J9r4wWRA</t>
  </si>
  <si>
    <t>https://emenscr.nesdc.go.th/viewer/view.html?id=611a7a3e454a1a70721699c5</t>
  </si>
  <si>
    <t>https://emenscr.nesdc.go.th/viewer/view.html?id=deeNZmBaN0hNMgy0WpE3</t>
  </si>
  <si>
    <t>https://emenscr.nesdc.go.th/viewer/view.html?id=611a7d86e587a9706c8ae371</t>
  </si>
  <si>
    <t>F00F00</t>
  </si>
  <si>
    <t>วท 5106-66-0016</t>
  </si>
  <si>
    <t>โครงการพัฒนามาตรฐานการสอบเทียบเครื่องวัดความหนาของท่อแบบไม่ทำลายสำหรับการสอบเทียบอัตรการไหลแบบ Clamp-on โดยใช้คลื่นเหนือเสียง</t>
  </si>
  <si>
    <t>https://emenscr.nesdc.go.th/viewer/view.html?id=LAlzZ2nlGxHo6Waa7a27</t>
  </si>
  <si>
    <t>วท 5106-66-0019</t>
  </si>
  <si>
    <t>โครงการพัฒนาการวัดอุณหภูมิแบบแผ่รังสีความร้อนเพื่อถ่ายทอดค่ามาตรฐานให้แก่ผู้ใช้งานภายในประเทศ</t>
  </si>
  <si>
    <t>https://emenscr.nesdc.go.th/viewer/view.html?id=x0Z5MY6x8ZcR1QLL3LrZ</t>
  </si>
  <si>
    <t>ศธ 0555.34-66-0018</t>
  </si>
  <si>
    <t>งบประมาณปี 2566 โครงการที่ 5 โครงการพัฒนางานวิจัยและนวัตกรรมได้ยอมรับในระดับนานาชาติ</t>
  </si>
  <si>
    <t>https://emenscr.nesdc.go.th/viewer/view.html?id=Z6ownMEwlaSl5qJl8qp7</t>
  </si>
  <si>
    <t>กช1011-66-0017</t>
  </si>
  <si>
    <t>ก่อสร้างอาคารภาคบริการโลหิตแห่งชาติ เฉลิมพระเกียรติสมเด็จพระกนิษฐาธิราชเจ้า (ภาคบริการโลหิตแห่งชาติที่ 11 จังหวัดนครศรีธรรมราช) (โครงการต่อเนื่อง)</t>
  </si>
  <si>
    <t>https://emenscr.nesdc.go.th/viewer/view.html?id=Z6oG8NVqqKUlaxyO98jm</t>
  </si>
  <si>
    <t>กช1011-66-0019</t>
  </si>
  <si>
    <t>ก่อสร้างอาคารภาคบริการโลหิตแห่งชาติ เฉลิมพระเกียรติสมเด็จพระกนิษฐาธิราชเจ้า (ภาคบริการโลหิตแห่งชาติที่ 10 จังหวัดเชียงใหม่) (โครงการต่อเนื่อง)</t>
  </si>
  <si>
    <t>https://emenscr.nesdc.go.th/viewer/view.html?id=wEjzXNXaXlT0pJ57mMLR</t>
  </si>
  <si>
    <t>กช1011-66-0020</t>
  </si>
  <si>
    <t>ศูนย์ห้องปฏิบัติการอ้างอิงและธนาคารเซลล์ต้นกำเนิดเม็ดโลหิตแห่งชาติ (โครงการต่อเนื่อง)</t>
  </si>
  <si>
    <t>https://emenscr.nesdc.go.th/viewer/view.html?id=7MOLpoZzYNtEzmOZ1NBR</t>
  </si>
  <si>
    <t>ศธ 0555.34-66-0042</t>
  </si>
  <si>
    <t>งบประมาณปี 2566 โครงการที่ 29 โครงการพัฒนาศักยภาพนักวิจัยสู่ความเป็นเลิศที่มีผลกระทบสูง</t>
  </si>
  <si>
    <t>https://emenscr.nesdc.go.th/viewer/view.html?id=aQWz6Z8AVNcZzpoo7oEN</t>
  </si>
  <si>
    <t>ศธ 0555.34-66-0043</t>
  </si>
  <si>
    <t>งบประมาณปี 2566 โครงการที่ 30 โครงการระบบพัฒนาความร่วมมือทางการวิจัยสู่นานาชาติและเชิงพาณิชย์</t>
  </si>
  <si>
    <t>https://emenscr.nesdc.go.th/viewer/view.html?id=33BNeNGGMEUoVBNJAK79</t>
  </si>
  <si>
    <t>ศธ0208-66-0001</t>
  </si>
  <si>
    <t>แผนงานเสริมสร้างความเข้มแข็งการบริหารจัดการแผนงานและโครงการด้านวิทยาศาสตร์ วิจัยและนวัตกรรม (ววน.) ของสำนักงานปลัดกระทรวงศึกษาธิการ</t>
  </si>
  <si>
    <t>มกราคม 2566</t>
  </si>
  <si>
    <t>https://emenscr.nesdc.go.th/viewer/view.html?id=23AYoz4rlrte8W9z0gOJ</t>
  </si>
  <si>
    <t>อว6309.U1-66-0001</t>
  </si>
  <si>
    <t>การจัดการข้อมูลเชิงยุทธศาสตร์เพื่อการดำเนินงานของ สกสว. และกองทุน ววน. พ.ศ. 2566</t>
  </si>
  <si>
    <t>https://emenscr.nesdc.go.th/viewer/view.html?id=43VXgxG05GSNlkOOxkdK</t>
  </si>
  <si>
    <t>ศธ 0579.09-66-0002</t>
  </si>
  <si>
    <t>โครงการการประชุมวิชาการระดับนานาชาติเชิงสร้างสรรค์ ราชมงคลกรุงเทพวิชาการ 2565</t>
  </si>
  <si>
    <t>สิงหาคม 2565</t>
  </si>
  <si>
    <t>สิงหาคม 2566</t>
  </si>
  <si>
    <t>https://emenscr.nesdc.go.th/viewer/view.html?id=33BXlreWG6hJ1pK2j6gd</t>
  </si>
  <si>
    <t>ศธ 0579.09-66-0003</t>
  </si>
  <si>
    <t>ยกระดับเศรษฐกิจและสังคมรายตำบลแบบบูรณาการ(U2T)</t>
  </si>
  <si>
    <t>ธันวาคม 2565</t>
  </si>
  <si>
    <t>ธันวาคม 2566</t>
  </si>
  <si>
    <t>https://emenscr.nesdc.go.th/viewer/view.html?id=VWYnqQVE40TRGxKE4oel</t>
  </si>
  <si>
    <t>ศธ 0579.09-66-0004</t>
  </si>
  <si>
    <t>โครงการนิทรรศการมหกรรมงานวิจัยแห่งชาติฯ</t>
  </si>
  <si>
    <t>https://emenscr.nesdc.go.th/viewer/view.html?id=13Ydzogyj8IZ4n7W1GKq</t>
  </si>
  <si>
    <t>ศธ 0559.05-66-0014</t>
  </si>
  <si>
    <t>https://emenscr.nesdc.go.th/viewer/view.html?id=eK6JAlWMO7Cpl91zlBzM</t>
  </si>
  <si>
    <t>ศธ 0559.05-66-0015</t>
  </si>
  <si>
    <t>https://emenscr.nesdc.go.th/viewer/view.html?id=Y7VgadQ45ASqmjp4wwrK</t>
  </si>
  <si>
    <t>ศธ 0579.09-66-0005</t>
  </si>
  <si>
    <t>โครงการประชุมวิชาการ 9 มทร.</t>
  </si>
  <si>
    <t>https://emenscr.nesdc.go.th/viewer/view.html?id=lOyEGr8wJdfZM0Vxqq8W</t>
  </si>
  <si>
    <t>อว 0616.02-66-0001</t>
  </si>
  <si>
    <t>การพัฒนาระบบและกลไกการบริหารงานจริยธรรมและการวิจัยสู่ความเป็นเลิศ</t>
  </si>
  <si>
    <t>https://emenscr.nesdc.go.th/viewer/view.html?id=53oQO0A3WytqK33EQpEo</t>
  </si>
  <si>
    <t>อว6309.U1-66-0002</t>
  </si>
  <si>
    <t>การสื่อสารเชิงกลยุทธ์เพื่อการดำเนินงานของกองทุนส่งเสริม ววน. และ สกสว. พ.ศ. 2566</t>
  </si>
  <si>
    <t>https://emenscr.nesdc.go.th/viewer/view.html?id=lOy948xpYJtm8NN0QaR8</t>
  </si>
  <si>
    <t>ศธ0585.11-66-0005</t>
  </si>
  <si>
    <t>มีนาคม 2566</t>
  </si>
  <si>
    <t>https://emenscr.nesdc.go.th/viewer/view.html?id=lOy9nQxZKRIm8NN0QaRO</t>
  </si>
  <si>
    <t>ศธ0585.12-66-0006</t>
  </si>
  <si>
    <t>โครงการยกระดับวารสารคณะวิทยาศาสตร์และเทคโนโลยี</t>
  </si>
  <si>
    <t>https://emenscr.nesdc.go.th/viewer/view.html?id=A3x6okke37cj1XOG8eKJ</t>
  </si>
  <si>
    <t>ศธ 0536.8-66-0002</t>
  </si>
  <si>
    <t>ศูนย์ส่งเสริมความเป็นเลิศด้านนวัตกรรมทางอาหาร</t>
  </si>
  <si>
    <t>ด้านการสร้างการเติบโตบนคุณภาพชีวิตที่เป็นมิตรต่อสิ่งแวดล้อม</t>
  </si>
  <si>
    <t>https://emenscr.nesdc.go.th/viewer/view.html?id=lOy2NW2RVnujkqJ8dypx</t>
  </si>
  <si>
    <t>วช  0001-66-0002</t>
  </si>
  <si>
    <t>โครงการพัฒนาศักยภาพและคุณภาพชีวิตทรัพยากรบุคคล วช.  เพื่อรองรับระบบวิจัยของประเทศ</t>
  </si>
  <si>
    <t>https://emenscr.nesdc.go.th/viewer/view.html?id=83dj7a7jwnhOeGGjjBr1</t>
  </si>
  <si>
    <t>วช  0001-66-0003</t>
  </si>
  <si>
    <t>พัฒนานักยุทธศาสตร์เพื่อขับเคลื่อนการปฏิรูประบบวิจัย และนวัตกรรมดำเนินงานตามแผนการปฏิรูประบบวิจัยและนวัตกรรม</t>
  </si>
  <si>
    <t>https://emenscr.nesdc.go.th/viewer/view.html?id=x0ZX94gAgVHX74EO3Nnn</t>
  </si>
  <si>
    <t>ศธ 0559.06-66-0023</t>
  </si>
  <si>
    <t>https://emenscr.nesdc.go.th/viewer/view.html?id=KYM8GrB7NLCaZ7OBZgV4</t>
  </si>
  <si>
    <t>ศธ 0559.06-66-0024</t>
  </si>
  <si>
    <t>https://emenscr.nesdc.go.th/viewer/view.html?id=A3xwE1Ezpkh0xRJkWmAr</t>
  </si>
  <si>
    <t>ศธ 0559.06-66-0028</t>
  </si>
  <si>
    <t>โครงการส่งเสริมการวิจัย งานสร้างสรรค์และพัฒนานวัตกรรมเพื่อท้องถิ่น</t>
  </si>
  <si>
    <t>https://emenscr.nesdc.go.th/viewer/view.html?id=p9MoY1Jn65HjZqm1wyYZ</t>
  </si>
  <si>
    <t>ศธ 0539.5-66-0009</t>
  </si>
  <si>
    <t>https://emenscr.nesdc.go.th/viewer/view.html?id=aQWkNjJlG9hQ2qL7gjXL</t>
  </si>
  <si>
    <t>วท 6305-66-0005</t>
  </si>
  <si>
    <t>https://emenscr.nesdc.go.th/viewer/view.html?id=lOyVg02l1Ein5kJo5mLA</t>
  </si>
  <si>
    <t>มรภ 1106-66-0008</t>
  </si>
  <si>
    <t>FS10 โครงการพัฒนาระบบนิเวศที่เอื้อต่อการวิจัยและนวัตกรรม</t>
  </si>
  <si>
    <t>https://emenscr.nesdc.go.th/viewer/view.html?id=Eap7wyALoJSQE44wwRdx</t>
  </si>
  <si>
    <t>ศธ 0559.03-66-0005</t>
  </si>
  <si>
    <t>https://emenscr.nesdc.go.th/viewer/view.html?id=z0KkZ7pL44hWdYGKd9GZ</t>
  </si>
  <si>
    <t>ศธ 0559.03-66-0006</t>
  </si>
  <si>
    <t>โครงการพัฒนาและส่งเสริมเครือข่ายวิจัยเพื่อการพัฒนาท้องถิ่น</t>
  </si>
  <si>
    <t>https://emenscr.nesdc.go.th/viewer/view.html?id=B8EWzJE90QUlOJZ2BLp8</t>
  </si>
  <si>
    <t>วท 6307-66-0001</t>
  </si>
  <si>
    <t>https://emenscr.nesdc.go.th/viewer/view.html?id=Eap7Moo2xpi6lZ4rq8M5</t>
  </si>
  <si>
    <t>ศธ 0559.03-66-0009</t>
  </si>
  <si>
    <t>https://emenscr.nesdc.go.th/viewer/view.html?id=x0Z6AJZr1LIMoE0k4Zz0</t>
  </si>
  <si>
    <t>ศธ 0559.03-66-0010</t>
  </si>
  <si>
    <t>https://emenscr.nesdc.go.th/viewer/view.html?id=43VZN6NZEBU81MMnXlmL</t>
  </si>
  <si>
    <t>มรภ 1104-66-0008</t>
  </si>
  <si>
    <t>https://emenscr.nesdc.go.th/viewer/view.html?id=EapR4rEE5whpo8oewm00</t>
  </si>
  <si>
    <t>SLRI-66-0008</t>
  </si>
  <si>
    <t>https://emenscr.nesdc.go.th/viewer/view.html?id=JKzKGV51L7SXB4nWEq2g</t>
  </si>
  <si>
    <t>SLRI-66-0009</t>
  </si>
  <si>
    <t>https://emenscr.nesdc.go.th/viewer/view.html?id=aQWQzwpqjlCMw9OB8N43</t>
  </si>
  <si>
    <t>มรภ 1107-66-0011</t>
  </si>
  <si>
    <t>FS10 โครงการพัฒนาระบบนิเวศที่เอื้อต่อการวิจัยและนวัตกรรม (สายวิทยาศาสตร์)</t>
  </si>
  <si>
    <t>https://emenscr.nesdc.go.th/viewer/view.html?id=13Y3BJpqYXF5BQpXxNYN</t>
  </si>
  <si>
    <t>อว 0410-66-0001</t>
  </si>
  <si>
    <t>โครงการการสนับสนุนกิจกรรมเพื่อเครือข่ายความร่วมมือตามนโยบาย ววน.</t>
  </si>
  <si>
    <t>กลุ่มช่วยอำนวยการ</t>
  </si>
  <si>
    <t>https://emenscr.nesdc.go.th/viewer/view.html?id=eK6Km7oGZNiMl96wjoQK</t>
  </si>
  <si>
    <t>วท 0307-66-0005</t>
  </si>
  <si>
    <t>ผลผลิตที่ 3 สินค้าได้รับการตรวจสอบ สอบเทียบคุณภาพ</t>
  </si>
  <si>
    <t>https://emenscr.nesdc.go.th/viewer/view.html?id=md0x1Anz7kFKomo6aQVL</t>
  </si>
  <si>
    <t>วท 0306-66-0002</t>
  </si>
  <si>
    <t>https://emenscr.nesdc.go.th/viewer/view.html?id=nr3EQKwjMWCJM5kzr50G</t>
  </si>
  <si>
    <t>วท 0308-66-0005</t>
  </si>
  <si>
    <t>โครงการส่งเสริมการนำ ววน. เพื่อพัฒนางานตามโครงการพระราชดำริ</t>
  </si>
  <si>
    <t>https://emenscr.nesdc.go.th/viewer/view.html?id=23AG476OrziaRXL19Rr9</t>
  </si>
  <si>
    <t>มรภ 1112-66-0007</t>
  </si>
  <si>
    <t>REG-FS10 โครงการพัฒนาระบบนิเวศน์ที่เอื้อต่อการวิจัยและนวัตกรรม</t>
  </si>
  <si>
    <t>สำนักส่งเสริมวิชาการและงานทะเบียน</t>
  </si>
  <si>
    <t>https://emenscr.nesdc.go.th/viewer/view.html?id=Y7VjZ9aw87cgE3EN5B7q</t>
  </si>
  <si>
    <t>วท 0307-66-0006</t>
  </si>
  <si>
    <t>https://emenscr.nesdc.go.th/viewer/view.html?id=XGB7Ee73gXcYqnL2XB5l</t>
  </si>
  <si>
    <t>มรภ 1105-66-0006</t>
  </si>
  <si>
    <t>มิถุนายน 2566</t>
  </si>
  <si>
    <t>https://emenscr.nesdc.go.th/viewer/view.html?id=VWYXyBl2J0TpJVXjMqk3</t>
  </si>
  <si>
    <t>ศธ0585.12-66-0015</t>
  </si>
  <si>
    <t>โครงการประชุมวิชาการระดับชาติ (NCOST)</t>
  </si>
  <si>
    <t>เมษายน 2566</t>
  </si>
  <si>
    <t>https://emenscr.nesdc.go.th/viewer/view.html?id=93rXRlJN7qidrRBY3rXn</t>
  </si>
  <si>
    <t>วท 0310-66-0001</t>
  </si>
  <si>
    <t>โครงการห้องปฏิบัติการที่ได้รับการพัฒนาและรับรองความสามารถ</t>
  </si>
  <si>
    <t>https://emenscr.nesdc.go.th/viewer/view.html?id=eK6lrdGq3yT05OrNG5d9</t>
  </si>
  <si>
    <t>ศธ 5602(7)-66-0037</t>
  </si>
  <si>
    <t>แผนงานยุทธศาสตร์พัฒนาศักยภาพด้านวิทยาศาสตร์ เทคโนโลยี และนวัตกรรม</t>
  </si>
  <si>
    <t>https://emenscr.nesdc.go.th/viewer/view.html?id=NVko0MenqGTxzGpVJmVE</t>
  </si>
  <si>
    <t>ศธ 0536.4-66-0002</t>
  </si>
  <si>
    <t>ส่งเสริมความรู้สำหรับบุคลากรคณะวิทย์</t>
  </si>
  <si>
    <t>https://emenscr.nesdc.go.th/viewer/view.html?id=wEjlY5yrepC8m93oNLaK</t>
  </si>
  <si>
    <t>มรภ 1103-66-0008</t>
  </si>
  <si>
    <t>https://emenscr.nesdc.go.th/viewer/view.html?id=OomMYj9G8JSkNWGWYYEV</t>
  </si>
  <si>
    <t>มรภ 1113-66-0004</t>
  </si>
  <si>
    <t>https://emenscr.nesdc.go.th/viewer/view.html?id=md0GY4p483fX6wN4e1Ay</t>
  </si>
  <si>
    <t>วท 0305-66-0001</t>
  </si>
  <si>
    <t>ผลผลิตที่ 1 การบริหารจัดการองค์กรและการบริการ สารสนเทศด้านวิทยาศาสตร์และเทคโนโลยี ให้มีประสิทธิภาพ</t>
  </si>
  <si>
    <t>https://emenscr.nesdc.go.th/viewer/view.html?id=GjyMx08E1zswxXnjadyx</t>
  </si>
  <si>
    <t>วท 0305-66-0002</t>
  </si>
  <si>
    <t>https://emenscr.nesdc.go.th/viewer/view.html?id=LAlMgQKWKrF4Q23RpkGZ</t>
  </si>
  <si>
    <t>อว 0200-66-0001</t>
  </si>
  <si>
    <t>โครงการพัฒนาโครงสร้างพื้นฐานเทคโนธานี เพื่อรองรับการบริการด้านวิทยาศาสตร์ เทคโนโลยี วิจัยและนวัตกรรม</t>
  </si>
  <si>
    <t>https://emenscr.nesdc.go.th/viewer/view.html?id=gAEdQzQZa3f6nxWxGGZW</t>
  </si>
  <si>
    <t>วช  0001-66-0004</t>
  </si>
  <si>
    <t>โครงการประชาสัมพันธ์และสื่่อสารองค์กรเชิงรุกสู่การใช้ประโยชน์</t>
  </si>
  <si>
    <t>https://emenscr.nesdc.go.th/viewer/view.html?id=A3xr1ExqZoU9Z7x528en</t>
  </si>
  <si>
    <t>วช  0006-66-0006</t>
  </si>
  <si>
    <t>การบริหารและพัฒนางานสัตว์เพื่องานทางวิทยาศาสตร์ตามพระราชบัญญัติสัตว์เพื่องานทางวิทยาศาสตร์ พ.ศ. 2558</t>
  </si>
  <si>
    <t>https://emenscr.nesdc.go.th/viewer/view.html?id=de7X6GdYB1HkmR190QjX</t>
  </si>
  <si>
    <t>วช  0007-66-0002</t>
  </si>
  <si>
    <t>การพัฒนาระบบสารสนเทศด้านสัตว์เพื่องานทางวิทยาศาสตร์ รองรับพระราชบัญญัติสัตว์เพื่องานทางวิทยาศาสตร์ พ.ศ. 2558</t>
  </si>
  <si>
    <t>https://emenscr.nesdc.go.th/viewer/view.html?id=lOyp7Ejdm3IZ1JnX6Vay</t>
  </si>
  <si>
    <t>วช  0005-66-0027</t>
  </si>
  <si>
    <t>แผนพัฒนานักประดิษฐ์ และนักวิจัยรุ่นใหม่</t>
  </si>
  <si>
    <t>https://emenscr.nesdc.go.th/viewer/view.html?id=EapXNo7Ng9Hg9yVy77z6</t>
  </si>
  <si>
    <t>วช  0005-66-0028</t>
  </si>
  <si>
    <t>https://emenscr.nesdc.go.th/viewer/view.html?id=MB8pezEdMZHW4AKe30WL</t>
  </si>
  <si>
    <t>วช  0005-66-0029</t>
  </si>
  <si>
    <t>การส่งเสริมการจัดงานวันนักประดิษฐ์</t>
  </si>
  <si>
    <t>https://emenscr.nesdc.go.th/viewer/view.html?id=83dKxzjKNnIONMAZo6g4</t>
  </si>
  <si>
    <t>อว 0207-66-0005</t>
  </si>
  <si>
    <t>กองส่งเสริมและประสานเพื่อประโยชน์ทางวิทยาศาสตร์ วิจัยและนวัตกรรม</t>
  </si>
  <si>
    <t>https://emenscr.nesdc.go.th/viewer/view.html?id=wEjYggpG8mSz4EKEV9am</t>
  </si>
  <si>
    <t>อว 0207-66-0006</t>
  </si>
  <si>
    <t>โครงการศูนย์พัฒนาผู้ประกอบการนวัตกรรมและถ่ายทอดเทคโนโลยี อุทยานวิทยาศาสตร์ มหาวิทยาลัยพะเยา</t>
  </si>
  <si>
    <t>https://emenscr.nesdc.go.th/viewer/view.html?id=13YkQAMzOmSk979dXxqn</t>
  </si>
  <si>
    <t>อว 0207-66-0007</t>
  </si>
  <si>
    <t>https://emenscr.nesdc.go.th/viewer/view.html?id=lOyp04lgJJsRgQOrEAmd</t>
  </si>
  <si>
    <t>วช  0005-66-0030</t>
  </si>
  <si>
    <t>https://emenscr.nesdc.go.th/viewer/view.html?id=53ojBd6qK3uYepe2W6YK</t>
  </si>
  <si>
    <t>วช  0001-66-0005</t>
  </si>
  <si>
    <t>โครงการเผยแพร่ผลงานวิจัยและนวัตกรรมเพื่อการสื่อสารและใช้ประโยชน์</t>
  </si>
  <si>
    <t>https://emenscr.nesdc.go.th/viewer/view.html?id=z0KVWd3QMqiZpymLg3o1</t>
  </si>
  <si>
    <t>อว 0207-66-0008</t>
  </si>
  <si>
    <t>https://emenscr.nesdc.go.th/viewer/view.html?id=Z6oBGylLe8fwYelMaWBQ</t>
  </si>
  <si>
    <t>วท 0304-66-0001</t>
  </si>
  <si>
    <t>ผลผลิตที่ 2 กลุ่มเป้าหมายได้รับการพัฒนาศักยภาพด้วยวิทยาศาสตร์ เทคโนโลยีและนวัตกรรม</t>
  </si>
  <si>
    <t>https://emenscr.nesdc.go.th/viewer/view.html?id=de7XmoyXd9iO61K3ol2a</t>
  </si>
  <si>
    <t>วช  0007-66-0003</t>
  </si>
  <si>
    <t>https://emenscr.nesdc.go.th/viewer/view.html?id=p9MmaNjEr6uaxZm0Knak</t>
  </si>
  <si>
    <t>วช  0002-66-0014</t>
  </si>
  <si>
    <t>โครงการส่งเสริมการนำมาตรฐานทางวิชาการทางการแพทย์และสาธารณสุขเพื่อส่งเสริมศักยภาพและทรัพยากรมนุษย์</t>
  </si>
  <si>
    <t>กลุ่มบริหารทุนวิจัยและนวัตกรรม 2</t>
  </si>
  <si>
    <t>https://emenscr.nesdc.go.th/viewer/view.html?id=XGBY9RRWmjUqzK5RLmKV</t>
  </si>
  <si>
    <t>วช  0002-66-0015</t>
  </si>
  <si>
    <t>โครงการพัฒนาและส่งเสริมมาตรฐานทางวิชาการด้านการแพทย์และสาธารณสุข</t>
  </si>
  <si>
    <t>https://emenscr.nesdc.go.th/viewer/view.html?id=kwgN5OGOqxu4ABY9nLga</t>
  </si>
  <si>
    <t>วช  0002-66-0016</t>
  </si>
  <si>
    <t>โครงการพัฒนาระบบมาตรฐานการจัดการเพื่อเพิ่มศักยภาพระบบตรวจสอบมาตรฐานของประเทศ</t>
  </si>
  <si>
    <t>https://emenscr.nesdc.go.th/viewer/view.html?id=md0g5aAOklFZ1gRV5NpR</t>
  </si>
  <si>
    <t>วช  0009-66-0001</t>
  </si>
  <si>
    <t>การพัฒนาระบบบริหารราชการของสำนักงานการวิจัยแห่งชาติ</t>
  </si>
  <si>
    <t>กลุ่มพัฒนาระบบบริหาร</t>
  </si>
  <si>
    <t>https://emenscr.nesdc.go.th/viewer/view.html?id=y0eB5eXj9XixVlrlgMRN</t>
  </si>
  <si>
    <t>วช  0009-66-0002</t>
  </si>
  <si>
    <t>โครงการพัฒนาและวางระบบ Growth Mindset ขององค์กร เพื่อเป้าหมายความท้าทายของ SDGs</t>
  </si>
  <si>
    <t>https://emenscr.nesdc.go.th/viewer/view.html?id=GjyOp4Vp5gu4023NEraQ</t>
  </si>
  <si>
    <t>วช  0009-66-0003</t>
  </si>
  <si>
    <t>การพัฒนาระบบบริหารภาครัฐตามหลักธรรมาภิบาลและการประเมินประสิทธิภาพและประสิทธิผลองค์กร</t>
  </si>
  <si>
    <t>https://emenscr.nesdc.go.th/viewer/view.html?id=23AEpp2Go1SlBoQ60jNK</t>
  </si>
  <si>
    <t>อว 0411-66-0001</t>
  </si>
  <si>
    <t>โครงการสนับสนุนการขับเคลื่อนการดำเนินงานตามยุทธศาสตร์มหาวิทยาลัยราชภัฏเพื่อการพัฒนาท้องถิ่นระยะ 20 ปี พ.ศ. (2560 - 2579)</t>
  </si>
  <si>
    <t>https://emenscr.nesdc.go.th/viewer/view.html?id=0RK6dYEl9oSYJlnl73Oz</t>
  </si>
  <si>
    <t>อว 0411-66-0003</t>
  </si>
  <si>
    <t>โครงการจัดทำและขับเคลื่อนแผนพัฒนาบุคลากรเพื่อเป้าหมายยุทธศาสตร์และแผนพัฒนาประเทศ</t>
  </si>
  <si>
    <t>https://emenscr.nesdc.go.th/viewer/view.html?id=z0KmMZlzO3i86jXj3do3</t>
  </si>
  <si>
    <t>อว 0411-66-0004</t>
  </si>
  <si>
    <t>https://emenscr.nesdc.go.th/viewer/view.html?id=nr3G2MNElVspLKLM971E</t>
  </si>
  <si>
    <t>ศธ 0559.07-66-0012</t>
  </si>
  <si>
    <t>https://emenscr.nesdc.go.th/viewer/view.html?id=0RKnMe7Z1yurxpe5z0dr</t>
  </si>
  <si>
    <t>ศธ 0559.07-66-0013</t>
  </si>
  <si>
    <t>https://emenscr.nesdc.go.th/viewer/view.html?id=93rnZgRyp1sMy57GwBXN</t>
  </si>
  <si>
    <t>ศธ 0536.4-66-0039</t>
  </si>
  <si>
    <t>อนุรักษ์พันธุกรรมพืชอันเนื่องมาจากพระราชดำริสมเด็จพระเทพรัตนราชสุดาฯ ตามพระราชดำริ มหาวิทยาลัยราชภัฏกำแพงเพชร</t>
  </si>
  <si>
    <t>https://emenscr.nesdc.go.th/viewer/view.html?id=VWYp60AyllH3G174dq5j</t>
  </si>
  <si>
    <t>ศธ 0536.4-66-0041</t>
  </si>
  <si>
    <t>ศูนย์ความเป็นเลิศด้านส่งเสริมการผลิตและตรวจสอบความปลอดภัยทางอาหาร</t>
  </si>
  <si>
    <t>https://emenscr.nesdc.go.th/viewer/view.html?id=B8EYZk3XZ2cYQ2zN7rXQ</t>
  </si>
  <si>
    <t>วช  0007-66-0004</t>
  </si>
  <si>
    <t>โครงการจัดทำดัชนีและสถานภาพด้านวิทยาศาสตร์วิจัยและนวัตกรรมของประเทศ</t>
  </si>
  <si>
    <t>https://emenscr.nesdc.go.th/viewer/view.html?id=EapVx2EkYJHxWKX5Lkxz</t>
  </si>
  <si>
    <t>วช  0007-66-0005</t>
  </si>
  <si>
    <t>https://emenscr.nesdc.go.th/viewer/view.html?id=y0epNw4zaXCxVlrlgMO8</t>
  </si>
  <si>
    <t>วช  0007-66-0007</t>
  </si>
  <si>
    <t>การพัฒนาระบบบริหารจัดการสารสนเทศกลางเพื่อสร้างเครือข่ายและรายงานผลสำเร็จตามเป้าหมาย SDGs</t>
  </si>
  <si>
    <t>https://emenscr.nesdc.go.th/viewer/view.html?id=B8EYBGz5XXT5qzYzQ2xz</t>
  </si>
  <si>
    <t>ศธ0578.09-66-0015</t>
  </si>
  <si>
    <t>https://emenscr.nesdc.go.th/viewer/view.html?id=o4zq8MxzGjcV7Ln5aMgj</t>
  </si>
  <si>
    <t>ศธ0578.09-66-0016</t>
  </si>
  <si>
    <t>โครงการเผยแพร่ผลงานคณาจารย์คณะศิลปกรรมศาสตร์ ครั้งที่ 10</t>
  </si>
  <si>
    <t>กรกฎาคม 2566</t>
  </si>
  <si>
    <t>https://emenscr.nesdc.go.th/viewer/view.html?id=md0q6XOBOBFKomo6a97q</t>
  </si>
  <si>
    <t>ศธ0578.09-66-0017</t>
  </si>
  <si>
    <t>โครงการอบรมการเตรียมความพร้อมในการทำผลงานทางวิชาการทางด้านศิลปกรรมศาสตร์</t>
  </si>
  <si>
    <t>https://emenscr.nesdc.go.th/viewer/view.html?id=XGBgALkj5zFom6RB7Xjm</t>
  </si>
  <si>
    <t>ศธ0578.09-66-0021</t>
  </si>
  <si>
    <t>โครงการวิจัย เรื่อง การสร้างสรรค์ลวดลายเชิงวัฒนธรรมชายแดนใต้เพื่อพัฒนาผลิตภัณฑ์ผ้าบาติก</t>
  </si>
  <si>
    <t>https://emenscr.nesdc.go.th/viewer/view.html?id=13YY4kdEmnI68yml2VoJ</t>
  </si>
  <si>
    <t>ศธ0578.09-66-0022</t>
  </si>
  <si>
    <t>โครงการวิจัยเรื่อง ความจริงของวัตถุ : ภาพ และการสร้างความหมาย</t>
  </si>
  <si>
    <t>https://emenscr.nesdc.go.th/viewer/view.html?id=43VVaO35WpCeYJw5ydgL</t>
  </si>
  <si>
    <t>ศธ0578.09-66-0023</t>
  </si>
  <si>
    <t>โครงการวิจัย เรื่อง นาฏศิลป์ไทยสร้างสรรค์ ชุด กากนาสูรทรงเครื่อง</t>
  </si>
  <si>
    <t>https://emenscr.nesdc.go.th/viewer/view.html?id=o4zzVyJo5QSnkA62KeLN</t>
  </si>
  <si>
    <t>ศธ0578.09-66-0024</t>
  </si>
  <si>
    <t>โครงการวิจัย เรื่อง แนวทางการจัดสภาพแวดล้อมทางกายภาพของห้องประชุมตามแนวคิดการออกแบบเพื่อทุกคน  กรณีศึกษาห้องศิลปกรรมนิเทศ มหาวิทยาลัยเทคโนโลยีราชมงคลธัญบุรี</t>
  </si>
  <si>
    <t>https://emenscr.nesdc.go.th/viewer/view.html?id=eK66mV7JkkcMl96wj0VJ</t>
  </si>
  <si>
    <t>ศธ0578.09-66-0025</t>
  </si>
  <si>
    <t>โครงการวิจัย เรื่อง การพัฒนาศิลปการแสดงเพื่อส่งเสริมอัตลักษณ์ท้องถิ่นในการรองรับนักท่องเที่ยว จังหวัดปทุมธานี</t>
  </si>
  <si>
    <t>https://emenscr.nesdc.go.th/viewer/view.html?id=KYMM8G4Zrqc5lOamXVKG</t>
  </si>
  <si>
    <t>ศธ 0607-66-0001</t>
  </si>
  <si>
    <t>โครงการสร้างองค์ความรู้ทางการอาชีวศึกษา เพื่อถ่ายทอดเทคโนโลยี</t>
  </si>
  <si>
    <t>https://emenscr.nesdc.go.th/viewer/view.html?id=NVkq2J5JBJU6Jwnlyje4</t>
  </si>
  <si>
    <t>ศธ 0553.9-66-0003</t>
  </si>
  <si>
    <t>โครงการพัฒนาระบบบริหารจัดการงานวิจัยที่มีประสิทธิภาพ</t>
  </si>
  <si>
    <t>มหาวิทยาลัยราชภัฏกาญจนบุรี</t>
  </si>
  <si>
    <t>https://emenscr.nesdc.go.th/viewer/view.html?id=43VxklBKoESeYJw5yLpa</t>
  </si>
  <si>
    <t>ศธ 0553.9-66-0004</t>
  </si>
  <si>
    <t>การสร้างความร่วมมือและการพัฒนานักวิจัย</t>
  </si>
  <si>
    <t>https://emenscr.nesdc.go.th/viewer/view.html?id=RdjO0KaklRSBaxLAQ2mL</t>
  </si>
  <si>
    <t>ศธ 0581.07-66-0012</t>
  </si>
  <si>
    <t>โครงการ สัมมนางานวิจัยทางวิศวกรรมไฟฟ้า</t>
  </si>
  <si>
    <t>https://emenscr.nesdc.go.th/viewer/view.html?id=83dpWwp5oGC0BXM2m75Z</t>
  </si>
  <si>
    <t>ศธ0585.13-66-0023</t>
  </si>
  <si>
    <t>การคาดการณ์กำลังไฟฟ้าของระบบผลิตพลังงานไฟฟ้าเซลล์เเสงอาทิตย์โดยใช้แบบจำลองทางกายภาพและแบบจำลองการถดถอย</t>
  </si>
  <si>
    <t>กุมภาพันธ์ 2566</t>
  </si>
  <si>
    <t>https://emenscr.nesdc.go.th/viewer/view.html?id=63wkryER9yHe1xqlEZdy</t>
  </si>
  <si>
    <t>อว 0616.09-66-0006</t>
  </si>
  <si>
    <t>โครงการเตรียมความพร้อมอาคารปฏิบัติการ GMP ด้านผลิตภัณฑ์สมุนไพร</t>
  </si>
  <si>
    <t>https://emenscr.nesdc.go.th/viewer/view.html?id=KYMl6oGqgYCB929LpVJ7</t>
  </si>
  <si>
    <t>วท 5401-66-0148</t>
  </si>
  <si>
    <t>ธนาคารทรัพยากรชีวภาพแห่งชาติเพื่ออนุรักษ์ วิจัย และใช้ประโยชน์</t>
  </si>
  <si>
    <t>https://emenscr.nesdc.go.th/viewer/view.html?id=MB8xyW7AeMuozkglJAgj</t>
  </si>
  <si>
    <t>วช  0001-66-0014</t>
  </si>
  <si>
    <t>https://emenscr.nesdc.go.th/viewer/view.html?id=o4zedj8g1wTmG4EAZq3Q</t>
  </si>
  <si>
    <t>วช  0001-66-0015</t>
  </si>
  <si>
    <t>การประเมินและติดตามผลสำเร็จตามแผนที่ได้รับมอบหมายจากยุทธศาสตร์กระทรวงการอุดมศึกษา วิทยาศาสตร์ วิจัยและนวัตกรรม</t>
  </si>
  <si>
    <t>https://emenscr.nesdc.go.th/viewer/view.html?id=qWlBX6QM7oFO6p6JN2Vq</t>
  </si>
  <si>
    <t>รฟม004-66-0008</t>
  </si>
  <si>
    <t>66_4.4.1_FS โครงการความร่วมมือกับหน่วยงานภายนอกในการวิจัยเพื่อพัฒนาองค์ความรู้และนวัตกรรมด้านรถไฟฟ้าขนส่งมวลชน</t>
  </si>
  <si>
    <t>ฝ่ายพัฒนาโครงการรถไฟฟ้า</t>
  </si>
  <si>
    <t>การรถไฟฟ้าขนส่งมวลชนแห่งประเทศไทย</t>
  </si>
  <si>
    <t>กระทรวงคมนาคม</t>
  </si>
  <si>
    <t>https://emenscr.nesdc.go.th/viewer/view.html?id=lOrBq1OGZBIRgQOrEN6Q</t>
  </si>
  <si>
    <t>รฟม004-66-0009</t>
  </si>
  <si>
    <t>66_4.5.1_FS โครงการพัฒนานวัตกร รฟม (MRTA Academy and MRTA Innovator)</t>
  </si>
  <si>
    <t>https://emenscr.nesdc.go.th/viewer/view.html?id=gAVMqOM2B6TBeop98n0g</t>
  </si>
  <si>
    <t>ศธ 0539.10-66-0003</t>
  </si>
  <si>
    <t>โครงการวิจัยผ่านกองทุนส่งเสริมวิทยาศาสตร์ วิจัย และนวัตกรรม</t>
  </si>
  <si>
    <t>https://emenscr.nesdc.go.th/viewer/view.html?id=MBq5d6JmX4ug2YdLw5Ej</t>
  </si>
  <si>
    <t>ศธ 0539.10-66-0006</t>
  </si>
  <si>
    <t>โครงการกองทุนสนับสนุนงานวิจัย มหาวิทยาลัยราชภัฏเพชรบูรณ์</t>
  </si>
  <si>
    <t>https://emenscr.nesdc.go.th/viewer/view.html?id=43LEx4Mw6ofeYJw5yL6J</t>
  </si>
  <si>
    <t>วท 5309-66-0001</t>
  </si>
  <si>
    <t>รายการค่าใช้จ่ายบุคลากรภาครัฐ พัฒนาศักยภาพด้านวิทยาศาสตร์ เทคโนโลยี และนวัตกรรม</t>
  </si>
  <si>
    <t>https://emenscr.nesdc.go.th/viewer/view.html?id=Y7qYrGnwl3i1Rdk7Oje2</t>
  </si>
  <si>
    <t>วท 5309-66-0004</t>
  </si>
  <si>
    <t>https://emenscr.nesdc.go.th/viewer/view.html?id=MBqLQ66MqXC6EXaZ739A</t>
  </si>
  <si>
    <t>วท 5309-66-0006</t>
  </si>
  <si>
    <t>https://emenscr.nesdc.go.th/viewer/view.html?id=aQZrKO0lpoSOZ2LW6G7z</t>
  </si>
  <si>
    <t>วท 5309-66-0007</t>
  </si>
  <si>
    <t>โครงการสร้างความต่อเนื่องการพัฒนาระบบนิเวศเศรษฐกิจอวกาศจากดาวเทียม</t>
  </si>
  <si>
    <t>https://emenscr.nesdc.go.th/viewer/view.html?id=qWGYQ9MJWOUO6p6JN8jV</t>
  </si>
  <si>
    <t>ศธ 0568.7-66-0024</t>
  </si>
  <si>
    <t>โครงการถ่ายทอดเทคโนโลยีการปลูกพืชแนวตั้งระบบปิดด้วยแสงเทียม (Vertical Farming System-plant Factory with Artificial Lighting)</t>
  </si>
  <si>
    <t>https://emenscr.nesdc.go.th/viewer/view.html?id=Gjqr8V2rmos62k2Z8qVw</t>
  </si>
  <si>
    <t>ศธ 056405-66-0001</t>
  </si>
  <si>
    <t>โครงการพัฒนาศักยภาพทางวิชาการและวิชาชีพของคณาจารย์และบุคลากร (โครงการพัฒนาศักยภาพบุคลากรด้านงานวิจัยสู่ระดับนานาชาติ)</t>
  </si>
  <si>
    <t>https://emenscr.nesdc.go.th/viewer/view.html?id=WXqR1jBymaTk63g4WLqB</t>
  </si>
  <si>
    <t>สธ 0219-66-0001</t>
  </si>
  <si>
    <t>โครงการจัดทำวารสารวิชาการสาธารณสุข (Journal of Health Science) ประจำปี 2566</t>
  </si>
  <si>
    <t>https://emenscr.nesdc.go.th/viewer/view.html?id=JKqGepr0jNTY0Y7qmp5x</t>
  </si>
  <si>
    <t>ศธ 0539.10-66-0007</t>
  </si>
  <si>
    <t>โครงการราชภัฏวิชาการ (กิจกรรมของสถาบันวิจัยและพัฒนา)</t>
  </si>
  <si>
    <t>https://emenscr.nesdc.go.th/viewer/view.html?id=z0yW1V9XK0tQ7ogAQ7gz</t>
  </si>
  <si>
    <t>ศธ 0568.7-66-0026</t>
  </si>
  <si>
    <t>โครงการพัฒนางานวารสารวิชาการมหาวิทยาลัยกาฬสินธุ์ ประจำปี 2566</t>
  </si>
  <si>
    <t>https://emenscr.nesdc.go.th/viewer/view.html?id=x0pemAroWghqAqkrn6zy</t>
  </si>
  <si>
    <t>วท 5401-66-0201</t>
  </si>
  <si>
    <t>การบริหารและใช้ประโยชน์อุทยานวิทยาศาสตร์ประเทศไทย และการบริหารเขตนวัตกรรมระเบียงเศรษฐกิจพิเศษภาคตะวันออก</t>
  </si>
  <si>
    <t>https://emenscr.nesdc.go.th/viewer/view.html?id=nr9V5NXyY2CqJ4klwXJp</t>
  </si>
  <si>
    <t>วท 6001-66-0002</t>
  </si>
  <si>
    <t>โครงการจัดทำนโยบายและออกแบบกลไกและมาตรการส่งเสริมการพัฒนา อววน. รองรับสังคมและเศรษฐกิจนวัตกรรม</t>
  </si>
  <si>
    <t>กลุ่มยุทธศาสตร์เศรษฐกิจ นวัตกรรมสังคมและความร่วมมือ</t>
  </si>
  <si>
    <t>สำนักงานสภานโยบายการอุดมศึกษา วิทยาศาสตร์ วิจัยและนวัตกรรมแห่งชาติ</t>
  </si>
  <si>
    <t>https://emenscr.nesdc.go.th/viewer/view.html?id=QOqo966KOataGoLn1RNM</t>
  </si>
  <si>
    <t>วท 5401-66-0203</t>
  </si>
  <si>
    <t>ศูนย์โอมิกส์แห่งชาติ</t>
  </si>
  <si>
    <t>https://emenscr.nesdc.go.th/viewer/view.html?id=WXqQa27gNpu2r2KRdZ3z</t>
  </si>
  <si>
    <t>วท 5401-66-0204</t>
  </si>
  <si>
    <t>ศูนย์ทรัพยากรคอมพิวเตอร์เพื่อการคำนวณขั้นสูง</t>
  </si>
  <si>
    <t>https://emenscr.nesdc.go.th/viewer/view.html?id=Eaqk0dGMAmiEQaxMjM9X</t>
  </si>
  <si>
    <t>วท 5401-66-0205</t>
  </si>
  <si>
    <t>สถาบันเทคโนโลยีและสารสนเทศเพื่อการพัฒนาที่ยั่งยืน</t>
  </si>
  <si>
    <t>https://emenscr.nesdc.go.th/viewer/view.html?id=VWqaX0JyGQCMVZrrlmqA</t>
  </si>
  <si>
    <t>วท 5401-66-0207</t>
  </si>
  <si>
    <t>ศูนย์เทคโนโลยีไมโครอิเล็กทรอนิกส์</t>
  </si>
  <si>
    <t>https://emenscr.nesdc.go.th/viewer/view.html?id=93qEXnZy0JIw52eeW8Oj</t>
  </si>
  <si>
    <t>ศธ. 0562.05-66-0035</t>
  </si>
  <si>
    <t>2566 (ร) โครงการที่ 7 พัฒนางานวิจัย งานสร้างสรรค์ทางการแพทย์แผนจีน และการขอผลงานทางวิชาการ</t>
  </si>
  <si>
    <t>https://emenscr.nesdc.go.th/viewer/view.html?id=63qoJXk4yVh9LG1prJAK</t>
  </si>
  <si>
    <t>ศธ 0581.11-66-0006</t>
  </si>
  <si>
    <t>https://emenscr.nesdc.go.th/viewer/view.html?id=Eaq3y8Jx6xcrXdnng1O7</t>
  </si>
  <si>
    <t>ศธ 0581.11-66-0007</t>
  </si>
  <si>
    <t>โครงการการประชุมวิชาการมหาวิทยาลัยเทคโนโลยีราชมงคล ครั้งที่ 13</t>
  </si>
  <si>
    <t>https://emenscr.nesdc.go.th/viewer/view.html?id=p9XzRZ05VRf38lr1ZoJ0</t>
  </si>
  <si>
    <t>ศธ 0581.11-66-0009</t>
  </si>
  <si>
    <t>โครงการส่งเสริมการบริการสังคมสู่การถ่ายทอดเทคโนโลยี (Technology Transfer)</t>
  </si>
  <si>
    <t>https://emenscr.nesdc.go.th/viewer/view.html?id=aQZ9edA7MgtqKrmLmxB4</t>
  </si>
  <si>
    <t>ศธ0578.02 (สธ.)-66-0018</t>
  </si>
  <si>
    <t>โครงการอบรมเชิงปฏิบัติการการประกันคุณภาพการศึกษา</t>
  </si>
  <si>
    <t>ด้านความมั่นคง</t>
  </si>
  <si>
    <t>โรงเรียนสาธิตนวัตกรรม</t>
  </si>
  <si>
    <t>https://emenscr.nesdc.go.th/viewer/view.html?id=63qXKELzNpt9LG1pr5LY</t>
  </si>
  <si>
    <t>ศธ0578.08-66-0013</t>
  </si>
  <si>
    <t>โครงการประชุมวิชาการนานาชาติ The 15th Eco-Energy and Materials Science and Engineering Symposium (EMSES 2022)</t>
  </si>
  <si>
    <t>https://emenscr.nesdc.go.th/viewer/view.html?id=nr9nQV2QG9uBn8mldRwg</t>
  </si>
  <si>
    <t>ศธ 0551.0102-66-0004</t>
  </si>
  <si>
    <t>โครงการเผยแพร่ผลงานวิจัยและงานสร้างสรรค์ที่ตอบโจทย์การพัฒนาประเทศ และได้รับการอ้างอิงในระดับนานาชาติ</t>
  </si>
  <si>
    <t>https://emenscr.nesdc.go.th/viewer/view.html?id=y0g2NVlXqOhyMRzzj7VV</t>
  </si>
  <si>
    <t>ศธ 0581.03-66-0010</t>
  </si>
  <si>
    <t>โครงการพัฒนาและจัดทำวารสารเทคโนโลยีคหกรรมศาสตร์ มทร.พระนคร</t>
  </si>
  <si>
    <t>คณะเทคโนโลยีคหกรรมศาสตร์ (ทค.)</t>
  </si>
  <si>
    <t>https://emenscr.nesdc.go.th/viewer/view.html?id=wENn2WO4NluwlaLJBEzr</t>
  </si>
  <si>
    <t>ศธ 056405-66-0003</t>
  </si>
  <si>
    <t>โครงการพัฒนาศักยภาพการวิจัยในการยกระดับคุณภาพการศึกษาและการพัฒนาที่่อย่างยั่งยืน</t>
  </si>
  <si>
    <t>https://emenscr.nesdc.go.th/viewer/view.html?id=33lkMQypJXTWpMnZOkL1</t>
  </si>
  <si>
    <t>ศธ0578.08-66-0014</t>
  </si>
  <si>
    <t>โครงการประชุมวิชาการนานาชาติ The 5th International Symposium on Advanced Vehicle Technology (ISAVT 2022)</t>
  </si>
  <si>
    <t>https://emenscr.nesdc.go.th/viewer/view.html?id=KYqWkmw1m3C0k6ld31nz</t>
  </si>
  <si>
    <t>ศธ 0581.06-66-0025</t>
  </si>
  <si>
    <t>การพัฒนาเครื่องต้นแบบปัญญาประดิษฐ์สำหรับคัดแยกขยะรีไซเคิลอย่างยั่งยืนด้วยแนวคิดเศรษฐกิจหมุนเวียน</t>
  </si>
  <si>
    <t>https://emenscr.nesdc.go.th/viewer/view.html?id=nr9nVrWWA2iq9qex53e1</t>
  </si>
  <si>
    <t>อว6309.O3-66-0002</t>
  </si>
  <si>
    <t>การขับเคลื่อนการพัฒนาวิทยาศาสตร์และเทคโนโลยี (ปีงบประมาณ พ.ศ. 2566)</t>
  </si>
  <si>
    <t>https://emenscr.nesdc.go.th/viewer/view.html?id=QOq1VqBG0WUAwRkkO4r2</t>
  </si>
  <si>
    <t>ศธ 0581.13-66-0004</t>
  </si>
  <si>
    <t>โครงการ การประกวดแข่งขันผลงานนักศึกษาสหกิจศึกษาดีเด่น มหาวิทยาลัยเทคโนโลยีราชมงคลพระนคร ประจำปี พ.ศ. 2566</t>
  </si>
  <si>
    <t>สำนักส่งเสริมวิชาการและงานทะเบียน (สวท.)</t>
  </si>
  <si>
    <t>https://emenscr.nesdc.go.th/viewer/view.html?id=83qZjyAkyySeOJAmA5BV</t>
  </si>
  <si>
    <t>ศธ0578.02-66-0028</t>
  </si>
  <si>
    <t>โครงการจัดฝึกอบรมเชิงปฏิบัติการเขียนบทความวิจัยและวิชาการเพื่อการตีพิมพ์ในวารสารนานาชาติ</t>
  </si>
  <si>
    <t>https://emenscr.nesdc.go.th/viewer/view.html?id=lOr9KZ2503hj4A2Ow8mK</t>
  </si>
  <si>
    <t>ศธ 0568.7-66-0031</t>
  </si>
  <si>
    <t>โครงการจัดทำระบบกำกับติดตามงานแบบเรียลไทม์ (real time)</t>
  </si>
  <si>
    <t>https://emenscr.nesdc.go.th/viewer/view.html?id=MBqKnYZeJNh3d6AAExMj</t>
  </si>
  <si>
    <t>ศธ 0581.32-66-0003</t>
  </si>
  <si>
    <t>โครงการฝึกอบรมการประยุกต์ใช้หุ่นยนต์และปัญญาประดิษฐ์ในการรีไซเคิลขยะอิเล็กทรอนิกส์เพื่อรองรับเศรษฐกิจหมุนเวียน</t>
  </si>
  <si>
    <t>สถาบันสหวิทยาการดิจิตัลและหุ่นยนต์ (สด.)</t>
  </si>
  <si>
    <t>https://emenscr.nesdc.go.th/viewer/view.html?id=joOrzXQXYEFrKM0AVRXN</t>
  </si>
  <si>
    <t>ศธ 0568.7-66-0033</t>
  </si>
  <si>
    <t>โครงการพัฒนาศักยภาพนักวิจัยด้านทรัพย์สินทางปัญญา</t>
  </si>
  <si>
    <t>https://emenscr.nesdc.go.th/viewer/view.html?id=o4Wmo9Vx0JhaLj11RdRr</t>
  </si>
  <si>
    <t>ศธ 0581.06-66-0026</t>
  </si>
  <si>
    <t>โครงการวิจัยและพัฒนาสื่อเทคโนโลยีสีเขียวกับระบบสารสนเทศเพื่อการอนุรักษ์ทรัพยากรส่ิงแวดล้อม ในรูปแบบของเทคโนโลยีจักรวาลนฤมิต</t>
  </si>
  <si>
    <t>https://emenscr.nesdc.go.th/viewer/view.html?id=23MkmNwMjyUxlpndGVZO</t>
  </si>
  <si>
    <t>ศธ 0581.06-66-0029</t>
  </si>
  <si>
    <t>โครงการวิจัย นวัตกรรมสารสกัดน้ำหมักกระเทียมเคลือบกระดาษเช็ดมือเพื่อช่วยเสริมสร้างภูมิคุ้มกันต่อเชื้อจุลินทรีย์ก่อโรคปนเปื้อนบนผิวหนัง</t>
  </si>
  <si>
    <t>https://emenscr.nesdc.go.th/viewer/view.html?id=Z6qk7aV3p3tZj7J360Nm</t>
  </si>
  <si>
    <t>ศธ0578.08-66-0016</t>
  </si>
  <si>
    <t>พฤษภาคม 2566</t>
  </si>
  <si>
    <t>https://emenscr.nesdc.go.th/viewer/view.html?id=x0pLLxGWBZUJ04p366QB</t>
  </si>
  <si>
    <t>RMUTI1100-66-0036</t>
  </si>
  <si>
    <t>พัฒนาโปรแกรมจัดการฐานข้อมูลการปลูกการผลิตเนื้อครามและการใช้ประโยชน์ครามได้จากโครงการอนุรักษ์พันธุกรรมพืชอันเนื่องมาจากพระราชดำริฯ</t>
  </si>
  <si>
    <t>https://emenscr.nesdc.go.th/viewer/view.html?id=B8q6eoxenxiwKw7QEyKw</t>
  </si>
  <si>
    <t>RMUTI1100-66-0038</t>
  </si>
  <si>
    <t>ผักสดปลอดภัย ไร้พยาธิ” น้ำเม่าล้างผัก เพื่อป้องกันการปนเปื้อนของไข่พยาธิในผักสดในครัวเรือน</t>
  </si>
  <si>
    <t>https://emenscr.nesdc.go.th/viewer/view.html?id=33lE00eG9QcL8EmzaEEE</t>
  </si>
  <si>
    <t>RMUTI1100-66-0040</t>
  </si>
  <si>
    <t>การอนุรักษ์พันธุกรรมข้าวพื้นเมืองจังหวัดสุรินทร์ที่อุณหภูมิต่ำกว่าจุดเยือกแข็งโดยใช้แผ่นอะลูมิเนียม</t>
  </si>
  <si>
    <t>https://emenscr.nesdc.go.th/viewer/view.html?id=KYq3oMRXlKsJ4o5r5Z0Y</t>
  </si>
  <si>
    <t>RMUTI1100-66-0041</t>
  </si>
  <si>
    <t>การพัฒนาพื้นที่และการประเมินการปลดปล่อยก๊าซมีเทนจากการปลูกข้าวท้องถิ่นจังหวัดสุรินทร์เพื่อการเกษตรยั่งยืน</t>
  </si>
  <si>
    <t>https://emenscr.nesdc.go.th/viewer/view.html?id=QOqJZkmLWGsWNR6g9wGo</t>
  </si>
  <si>
    <t>ศธ 0541-66-0016</t>
  </si>
  <si>
    <t>แผนงานส่งเสริมและสนับสนุนการเผยแพร่ผลงานวิจัยในวารสารวิชาการระดับชาติและนานาชาติ (Top-tier Journals)</t>
  </si>
  <si>
    <t>https://emenscr.nesdc.go.th/viewer/view.html?id=qWG1wjo6q2IlqdzxzYLW</t>
  </si>
  <si>
    <t>ศธ 0541-66-0017</t>
  </si>
  <si>
    <t>แผนงานส่งเสริมและสนับสนุนการเผยแพร่ผลงานวิจัยในวารสารวิชาการระดับชาติและนานาชาติ (Top-tier Journals)โดยยกระดับวารสารวิชาการ และวิจัยของมหาวิทยาลัยราชภัฏเลย</t>
  </si>
  <si>
    <t>https://emenscr.nesdc.go.th/viewer/view.html?id=lOr2YX4Ba7sqrq9WG13X</t>
  </si>
  <si>
    <t>ศธ 0541-66-0018</t>
  </si>
  <si>
    <t>แผนงานเสริมสร้างและพัฒนาบุคลากรด้านการวิจัยให้มีศักยภาพสู่การเป็น นวัตกรรมวิจัยท้องถิ่น (Local Research Innovator: LRI) โดยพัฒนาศักยภาพ นักวิจัยที่มีประสบการณ์สู่การเป็นนวัตกรรมวิจัยท้องถิ่น</t>
  </si>
  <si>
    <t>https://emenscr.nesdc.go.th/viewer/view.html?id=Rdq3eJd8K5hyopjj8VRR</t>
  </si>
  <si>
    <t>RMUTI1100-66-0043</t>
  </si>
  <si>
    <t>การใช้ประโยชน์จากวัสดุเหลือใช้จากข้าวเพื่อเป็นอาหารสัตว์</t>
  </si>
  <si>
    <t>https://emenscr.nesdc.go.th/viewer/view.html?id=Eaq6713MxMiAdkVMZB9A</t>
  </si>
  <si>
    <t>RMUTI1100-66-0045</t>
  </si>
  <si>
    <t>การเพิ่มมูลค่าข้าวพื้นเมืองสุรินทร์ด้วยการพัฒนาบรรจุภัณฑ์และผลิตภัณฑ์อาหารเพื่อสุขภาพ</t>
  </si>
  <si>
    <t>https://emenscr.nesdc.go.th/viewer/view.html?id=JKq3aJ3o43cKznprnneQ</t>
  </si>
  <si>
    <t>ศธ 0568.7-66-0038</t>
  </si>
  <si>
    <t>โครงการ ส่งเสริมและพัฒนาเครือข่ายความร่วมมือในการส่งเสริมการวิจัยและการใช้ประโยชน์เชิงพื้นที่</t>
  </si>
  <si>
    <t>https://emenscr.nesdc.go.th/viewer/view.html?id=Eaq672w1pqurnk118QNn</t>
  </si>
  <si>
    <t>ศธ 0568.7-66-0040</t>
  </si>
  <si>
    <t>โครงการคลินิกการวิจัย</t>
  </si>
  <si>
    <t>https://emenscr.nesdc.go.th/viewer/view.html?id=Y7q37p7j4LfOdnQQ3okQ</t>
  </si>
  <si>
    <t>ศธ 0568.7-66-0041</t>
  </si>
  <si>
    <t>โครงการอบรมเชิงปฏิบัติจริยธรรมวิจัยในมนุษย์</t>
  </si>
  <si>
    <t>https://emenscr.nesdc.go.th/viewer/view.html?id=Y7q37lx14XSY70Mz00Yw</t>
  </si>
  <si>
    <t>RMUTI1100-66-0049</t>
  </si>
  <si>
    <t>การปรับปรุงพันธุ์ถั่วฝักยาวไร้ค้างให้มีคุณภาพการบริโภคที่ดีภายใต้ระบบอินทรีย์ (ปีที่ 1)</t>
  </si>
  <si>
    <t>https://emenscr.nesdc.go.th/viewer/view.html?id=lOr2lNg6A8Tmk87oy8WQ</t>
  </si>
  <si>
    <t>RMUTI1100-66-0050</t>
  </si>
  <si>
    <t>ส่งเสริมและพัฒนาแหล่งเรียนรู้ฐานทรัพยากรท้องถิ่นจังหวัดสุรินทร์</t>
  </si>
  <si>
    <t>https://emenscr.nesdc.go.th/viewer/view.html?id=gAV5nyXnZjIyqMeLVM2M</t>
  </si>
  <si>
    <t>อว 0200-66-0002</t>
  </si>
  <si>
    <t>โครงการจัดงานฉลองครบรอบ 100 ปี วันประสูติ สมเด็จพระเจ้าพี่นางเธอ เจ้าฟ้ากัลยาณิวัฒนา กรมหลวงนราธิวาสราชนครินทร์ (6 พฤษภาคม 2566)</t>
  </si>
  <si>
    <t>https://emenscr.nesdc.go.th/viewer/view.html?id=GjqMKlJZR9uEQa2O50w8</t>
  </si>
  <si>
    <t>วท 0405-66-0009</t>
  </si>
  <si>
    <t>โครงการพัฒนาศักยภาพด้านมาตรวิทยารังสีของประเทศ</t>
  </si>
  <si>
    <t>https://emenscr.nesdc.go.th/viewer/view.html?id=nr94GzqA9zTegdoRnKre</t>
  </si>
  <si>
    <t>วท 0405-66-0010</t>
  </si>
  <si>
    <t>โครงการพัฒนาโครงสร้างพื้นฐานเพื่อการกำกับดูแลความปลอดภัยทางนิวเคลียร์และรังสี</t>
  </si>
  <si>
    <t>https://emenscr.nesdc.go.th/viewer/view.html?id=gAVBOJyrLnTx1N66lzNy</t>
  </si>
  <si>
    <t>ศธ 0530.28-66-0003</t>
  </si>
  <si>
    <t>ของเล่นแคปซูลไดโนเสาร์ไทย:นวัตกรรมสู่การเสริมสร้างการเรียนรู้บรรพชีวินวิทยา</t>
  </si>
  <si>
    <t>https://emenscr.nesdc.go.th/viewer/view.html?id=43LLy0oVVpi8JGMMe8ee</t>
  </si>
  <si>
    <t>ศธ0578.06-66-0027</t>
  </si>
  <si>
    <t>การพัฒนาระบบฟาร์มอัจฉริยะสำหรับเกษตรกรยุคดิจิทัลด้วยระบบโมบายแอปพลิเคชัน</t>
  </si>
  <si>
    <t>คณะบริหารธุรกิจ</t>
  </si>
  <si>
    <t>https://emenscr.nesdc.go.th/viewer/view.html?id=o4WQmJ6XyWfpxpeOmGlq</t>
  </si>
  <si>
    <t>ศธ0578.11-66-0017</t>
  </si>
  <si>
    <t>โครงการอบรมการเขียนบทความวิจัยเพื่อตีพิมพ์ในวารสารระดับนานาชาติและระดับชาติ</t>
  </si>
  <si>
    <t>คณะสถาปัตยกรรมศาสตร์</t>
  </si>
  <si>
    <t>https://emenscr.nesdc.go.th/viewer/view.html?id=kwdoa8Qd7qiLM3nB4wLn</t>
  </si>
  <si>
    <t>ศธ0578.06-66-0029</t>
  </si>
  <si>
    <t>การรับรู้ และการใช้งานปัญญาประดิษฐ์ในระบบพาณิชย์อิเล็กทรอนิกส์</t>
  </si>
  <si>
    <t>https://emenscr.nesdc.go.th/viewer/view.html?id=43LnGGAlOYUWG0zAkJXR</t>
  </si>
  <si>
    <t>ศธ0578.06-66-0030</t>
  </si>
  <si>
    <t>อิทธิพลของระบบธุรกิจอัจฉริยะ การยอมรับเทคโนโลยี และความเป็นผู้ประกอบการที่มีผลต่อความสามารถในการแข่งขันของวิสาหกิจขนาดกลางและขนาดย่อม</t>
  </si>
  <si>
    <t>https://emenscr.nesdc.go.th/viewer/view.html?id=qWG9gWVW8yuOzq5k8dnx</t>
  </si>
  <si>
    <t>มรส 1107-66-0001</t>
  </si>
  <si>
    <t>โครงการบริหารจัดการเพื่อจัดซื้อวัสดุคณะนิติศาสตร์</t>
  </si>
  <si>
    <t>คณะนิติศาสตร์</t>
  </si>
  <si>
    <t>มหาวิทยาลัยราชภัฏสุราษฎร์ธานี</t>
  </si>
  <si>
    <t>https://emenscr.nesdc.go.th/viewer/view.html?id=83qa6W6MwrUlrzYY4564</t>
  </si>
  <si>
    <t>มรส 1107-66-0002</t>
  </si>
  <si>
    <t>ครุภัณฑ์ห้องศูนย์การผลิตนักกฎหมายพันธุ์ใหม่ ตำบลขุนทะเล อำเภอเมืองสุราษฎร์ธานี จังหวัดสุราษฎร์ธานี</t>
  </si>
  <si>
    <t>https://emenscr.nesdc.go.th/viewer/view.html?id=B8q5GB75RMSlE4NNRp5A</t>
  </si>
  <si>
    <t>มรส 1107-66-0004</t>
  </si>
  <si>
    <t>โครงการพัฒนางานวิจัยและนวัตกรรมตามจุดเน้นจุดเด่นของมหาวิทยาลัย และเสริมสร้างความเข้มแข็งในศาสตร์ทางกฎหมาย</t>
  </si>
  <si>
    <t>https://emenscr.nesdc.go.th/viewer/view.html?id=wENRpVwloACryNY9K6WL</t>
  </si>
  <si>
    <t>มรส 1107-66-0008</t>
  </si>
  <si>
    <t>โครงการพัฒนาเพิ่มศักยภาพบุคลากรคณะนิติศาสตร์</t>
  </si>
  <si>
    <t>https://emenscr.nesdc.go.th/viewer/view.html?id=JKqMA2o7YOuGyG5KXXrz</t>
  </si>
  <si>
    <t>มรส 1107-66-0009</t>
  </si>
  <si>
    <t>โครงการพัฒนาระบบบริหารจัดการเพื่อความยั่งยืนของคณะ</t>
  </si>
  <si>
    <t>https://emenscr.nesdc.go.th/viewer/view.html?id=VWqj6KKVRMcpGXBBwz65</t>
  </si>
  <si>
    <t>มรส 1107-66-0010</t>
  </si>
  <si>
    <t>โครงการดําเนินงานบริหารคณะนิติศาสตร์</t>
  </si>
  <si>
    <t>https://emenscr.nesdc.go.th/viewer/view.html?id=XGqeL9KM37u0opwV8gq9</t>
  </si>
  <si>
    <t>มรส 1107-66-0011</t>
  </si>
  <si>
    <t>โครงการวารสารนิติศาสตร์และสังคมท้องถิ่น (ค่าตอบแทนการปฏิบัติงาน)</t>
  </si>
  <si>
    <t>https://emenscr.nesdc.go.th/viewer/view.html?id=aQZd6mVwzghnrVaLpwJW</t>
  </si>
  <si>
    <t>มรม. 1113-66-0006</t>
  </si>
  <si>
    <t>บูรณาการพันธกิจสัมพันธ์เพื่อการขยายผลการพัฒนาสังคมและท้องถิ่น จังหวัดมหาสารคาม</t>
  </si>
  <si>
    <t>https://emenscr.nesdc.go.th/viewer/view.html?id=JK516Q75n3T9oZK1KOYQ</t>
  </si>
  <si>
    <t>มรม. 1113-66-0010</t>
  </si>
  <si>
    <t>เสริมสร้างสมรรถนะภาคีเครือขายการวางแผนพัฒนาเชิงพื้นที่ขยายผลระดับตำบลเสริมสร้างคุณภาพชีวิตเกษตรกร</t>
  </si>
  <si>
    <t>https://emenscr.nesdc.go.th/viewer/view.html?id=53ZJ02EXMNhZyAqYQ840</t>
  </si>
  <si>
    <t>ศธ 0530.21-66-0003</t>
  </si>
  <si>
    <t>โครงการประกวดผลงานวิทยานิพนธ์และนวัตกรรมดีเด่น</t>
  </si>
  <si>
    <t>https://emenscr.nesdc.go.th/viewer/view.html?id=6353daaRA2hgRY5yekL3</t>
  </si>
  <si>
    <t>ศธ 0579.09-66-0008</t>
  </si>
  <si>
    <t>ระบบฐานข้อมูลการตีพิมพ์งานวิจัยระดับชาติและนานาชาติ</t>
  </si>
  <si>
    <t>https://emenscr.nesdc.go.th/viewer/view.html?id=Y7GAKap8pASZ9z9JE50a</t>
  </si>
  <si>
    <t>ศธ 0579.09-66-0009</t>
  </si>
  <si>
    <t>การเขียนบทความวิจัยเพื่อเผยแพร่ในวารสารสายสังคมศาสตร์และมนุษยศาสตร์ในฐานข้อมูล Scopus คุณภาพระดับ Quartiles</t>
  </si>
  <si>
    <t>https://emenscr.nesdc.go.th/viewer/view.html?id=Y7GAZeZqy5fem9wqEJgM</t>
  </si>
  <si>
    <t>ศธ 0579.09-66-0012</t>
  </si>
  <si>
    <t>การอบรมเชิงปฏิบัติการเพื่อจัดทำวารสารวิจัยระดับนานาชาติ สายสังคมศาสตร์ มหาวิทยาลัยเทคโนโลยีราชมงคลกรุงเทพ</t>
  </si>
  <si>
    <t>https://emenscr.nesdc.go.th/viewer/view.html?id=53EjW2wVLYCrp6JaGVjB</t>
  </si>
  <si>
    <t>ศธ 056421-67-0003</t>
  </si>
  <si>
    <t>โครงการ ระบบบริหารเครื่องมือวิเคราะห์ และห้องปฏิบัติการวิจัยแห่งชาติ</t>
  </si>
  <si>
    <t>ข้อเสนอโครงการสำคัญ 2567 ที่ไม่ผ่านเข้ารอบ</t>
  </si>
  <si>
    <t>https://emenscr.nesdc.go.th/viewer/view.html?id=Ea2kzRpLpAho8j65ZQGy</t>
  </si>
  <si>
    <t>SLRI-67-0001</t>
  </si>
  <si>
    <t>ข้อเสนอโครงการสำคัญ 2567 ที่ผ่านเข้ารอบ</t>
  </si>
  <si>
    <t>https://emenscr.nesdc.go.th/viewer/view.html?id=NVZAQrJZaNiGmBMkY72j</t>
  </si>
  <si>
    <t>ศธ0578.13-67-0002</t>
  </si>
  <si>
    <t>โครงการสร้างศูนย์พัฒนาและส่งเสริมศักยภาพกำลังคนและโครงสร้างพื้นฐานสำหรับสร้างนวัตกรรมและเทคโนโลยีภายในศูนย์เครื่องมือกลาง มทร.ธัญบุรี (Rmutt Central Lab)</t>
  </si>
  <si>
    <t>https://emenscr.nesdc.go.th/viewer/view.html?id=RdAwMlGa7wcpQq80GV2r</t>
  </si>
  <si>
    <t>วว 6110-67-0007</t>
  </si>
  <si>
    <t>โครงการพัฒนาระบบฐานข้อมูลจุลินทรีย์และระบบการให้บริการในรูปแบบดิจิทัลเพื่อรองรับการพัฒนาเศรษฐกิจฐานชีวภาพของประเทศ</t>
  </si>
  <si>
    <t>https://emenscr.nesdc.go.th/viewer/view.html?id=Ea2ORaGkRafdmxgGRLn0</t>
  </si>
  <si>
    <t>วท 6307-67-0001</t>
  </si>
  <si>
    <t>เพิ่มประสิทธิภาพการให้บริการห้องปฏิบัติการขั้นสูงเพื่อการพึ่งพาตนเอง และรองรับการต่อยอดสู่ภาคอุตสาหกรรม</t>
  </si>
  <si>
    <t>https://emenscr.nesdc.go.th/viewer/view.html?id=232kz0xNkrfo2eO1G4oB</t>
  </si>
  <si>
    <t>SLRI-67-0002</t>
  </si>
  <si>
    <t>https://emenscr.nesdc.go.th/viewer/view.html?id=x0OBq8dg2jUdZ3mnXoXM</t>
  </si>
  <si>
    <t>ศธ 058216-67-0001</t>
  </si>
  <si>
    <t>โครงการ “พัฒนาศักยภาพอาคารปฏิบัติการคณะวิทยาศาสตร์และเทคโนโลยี”</t>
  </si>
  <si>
    <t>คณะวิทยาศาสร์และเทคโนโลยี</t>
  </si>
  <si>
    <t>https://emenscr.nesdc.go.th/viewer/view.html?id=83263kAEW9i8wE1LnOld</t>
  </si>
  <si>
    <t>อว6309.O3-67-0001</t>
  </si>
  <si>
    <t>โครงการยกระดับสถาบันด้านวิทยาศาสตร์และเทคโนโลยีของประเทศอย่างก้าวกระโดดให้ทัดเทียมต่างประเทศ โดยเครือข่ายความร่วมมือด้านกลยุทธ์และพัฒนาของ 12 สถาบัน วทน.</t>
  </si>
  <si>
    <t>https://emenscr.nesdc.go.th/viewer/view.html?id=jokeWpQ6pVtB9G57lYRz</t>
  </si>
  <si>
    <t>อว6309.O3-67-0002</t>
  </si>
  <si>
    <t>โครงการศึกษาเพื่อกำหนดแนวทางการสนับสนุนการใช้ประโยชน์จากโครงสร้างพื้นฐานทาง ววน. และโครงสร้างพื้นฐานทางคุณภาพและบริการของกลุ่มอุตสาหกรรมเป้าหมาย</t>
  </si>
  <si>
    <t>https://emenscr.nesdc.go.th/viewer/view.html?id=0R2mJN9oYYf9WA15gQYw</t>
  </si>
  <si>
    <t>ศธ 0523.28-67-0008</t>
  </si>
  <si>
    <t>โครงการ การพัฒนาเทคโนโลยีการผลิตสุราพื้นบ้านและไวน์ผลไม้ด้วยระบบการผลิตคาร์บอนต่ำ</t>
  </si>
  <si>
    <t>วิทยาลัยพลังงานทดแทน</t>
  </si>
  <si>
    <t>https://emenscr.nesdc.go.th/viewer/view.html?id=LAQAoQ26MlImdoL47p3g</t>
  </si>
  <si>
    <t>วท 5401-67-0023</t>
  </si>
  <si>
    <t>พัฒนากำลังคนด้านวิทยาศาสตร์และเทคโนโลยี เพื่อการวิจัยและพัฒนานวัตกรรม รองรับการพัฒนาอุตสาหกรรมเป้าหมายของประเทศ</t>
  </si>
  <si>
    <t>สิงหาคม 2570</t>
  </si>
  <si>
    <t>https://emenscr.nesdc.go.th/viewer/view.html?id=VWwWgA2ZLwixKaQ7aEyz</t>
  </si>
  <si>
    <t>วท 5910-67-0011</t>
  </si>
  <si>
    <t>โครงการการเพิ่มความบริสุทธ์ของน้ำมันปาล์มดิบเพื่อเป็นวัตถุดิบสำหรับอาหารเสริมและเวชสำอางด้วยกระบวนการกรองแบบMicrofiltration และ Ultrafiltration</t>
  </si>
  <si>
    <t>สถาบันเทคโนโลยีนิวเคลียร์แห่งชาติ (องค์การมหาชน)</t>
  </si>
  <si>
    <t>https://emenscr.nesdc.go.th/viewer/view.html?id=Y7rA0BxrR3Cw9Zpoyqla</t>
  </si>
  <si>
    <t>วท 5910-67-0012</t>
  </si>
  <si>
    <t>โครงการจัดตั้งห้องปฏิบัติการรังสีนิวตรอนมาตรฐาน</t>
  </si>
  <si>
    <t>https://emenscr.nesdc.go.th/viewer/view.html?id=B824Y9o3LwFVN4KmRgwW</t>
  </si>
  <si>
    <t>วท 5910-67-0013</t>
  </si>
  <si>
    <t>โครงการพัฒนาระบบเป้าผลิตแบบของเหลว สำหรับผลิต Fluorine-18 จากเครื่องไซโคล ตรอนเพื่อนำมาผลิตสารเภสัชรังสี 18F-FDG สำหรับการวินิจฉัยโรคมะเร็ง</t>
  </si>
  <si>
    <t>https://emenscr.nesdc.go.th/viewer/view.html?id=8328J3zr1Wfer07O42qY</t>
  </si>
  <si>
    <t>วท 6001-67-0003</t>
  </si>
  <si>
    <t>โครงการ การสร้างความเข้มแข็งของเครือข่ายความร่วมมือของบุคลากรในหน่วยงานระบบวิจัย ผ่านหลักสูตรนโยบายวิทยาศาสตร์ เทคโนโลยีและนวัตกรรม (Science, Technology and Innovation Policy: STIP)</t>
  </si>
  <si>
    <t>https://emenscr.nesdc.go.th/viewer/view.html?id=XGd8a8z2m1fq6QzzAO3A</t>
  </si>
  <si>
    <t>วท 5910-67-0014</t>
  </si>
  <si>
    <t>โครงการ “การจัดตั้งศูนย์ฉายรังสีแกมมาประจำภาคตะวันออกเฉียงเหนือ”</t>
  </si>
  <si>
    <t>กันยายน 2571</t>
  </si>
  <si>
    <t>https://emenscr.nesdc.go.th/viewer/view.html?id=kwmmLpg3xkF8dGkk5Y27</t>
  </si>
  <si>
    <t>ศธ 0529-67-0004</t>
  </si>
  <si>
    <t>โครงการยกระดับและต่อยอดผลงานวิจัยและนวัตกรรมด้านผลิตภัณฑ์จากสมุนไพรและเวชสำอางสมุนไพรสู่ระดับอุตสาหกรรมเชิงพาณิชย์ที่ได้คุณภาพและมาตรฐานสากล</t>
  </si>
  <si>
    <t>https://emenscr.nesdc.go.th/viewer/view.html?id=KYaaY5Wa0dTwkoX8g721</t>
  </si>
  <si>
    <t>ศธ 0529-67-0005</t>
  </si>
  <si>
    <t>โครงการยกระดับโรงงานต้นแบบฯ ในภาคอีสานตอนล่าง 2 สู่มาตรฐานระดับสากล (GHP Codex) เพื่อการแข่งขันในตลาดต่างประเทศ</t>
  </si>
  <si>
    <t>https://emenscr.nesdc.go.th/viewer/view.html?id=mdQQxx6dGaFEQNzl8wwy</t>
  </si>
  <si>
    <t>ศธ 0529-67-0006</t>
  </si>
  <si>
    <t>โครงการ “การยกระดับคุณภาพและมาตรฐานผลิตภัณฑ์สุขภาพจากวัตถุดิบชีวภาพในด้านความปลอดภัยตามหลักการ OECD จากผู้ประกอบการพันธุ์ใหม่ในเขตภาคตะวันออกเฉียงเหนือตอนล่าง”</t>
  </si>
  <si>
    <t>https://emenscr.nesdc.go.th/viewer/view.html?id=1322oy16V7i97W0l3n6O</t>
  </si>
  <si>
    <t>สวช.02-67-0004</t>
  </si>
  <si>
    <t>โครงการพัฒนาโรงงานต้นแบบและโรงงานอุตสาหกรรมผลิตวัคซีนเพื่อความมั่นคง</t>
  </si>
  <si>
    <t>https://emenscr.nesdc.go.th/viewer/view.html?id=WXOOzkw013ckwgLZgzqY</t>
  </si>
  <si>
    <t>วท 5106-67-0003</t>
  </si>
  <si>
    <t>โครงการพัฒนามาตรฐานการวัดแห่งชาติเพื่อสร้างการสอบกลับได้ในการวัดสำหรับการพัฒนาระบบโลจิสติกส์ของประเทศไทย</t>
  </si>
  <si>
    <t>https://emenscr.nesdc.go.th/viewer/view.html?id=QOYY8zwnQEHL8XJn4m1O</t>
  </si>
  <si>
    <t>มร.อด.2011-67-0020</t>
  </si>
  <si>
    <t>โครงการพัฒนาห้องปฏิบัติการด้านดินและสิ่งแวดล้อม เพื่อเข้าสู่การรับรอง ISO/IEC:17025</t>
  </si>
  <si>
    <t>มหาวิทยาลัยราชภัฏอุดรธานี</t>
  </si>
  <si>
    <t>https://emenscr.nesdc.go.th/viewer/view.html?id=deJjRYY8nlUOYno2y9NB</t>
  </si>
  <si>
    <t>ศธ 0530.6-67-0006</t>
  </si>
  <si>
    <t>โครงการความร่วมมือกับผู้เชี่ยวชาญชาวต่างชาติที่มีผลงานโดดเด่นเพื่อสร้างงานวิจัยสู่ความเป็นเลิศและสร้างภาพลักษณ์ในระดับนานาชาติ ปี 2566</t>
  </si>
  <si>
    <t>สถาบันวิจัยวลัยรุกขเวช</t>
  </si>
  <si>
    <t>v3_230501V04</t>
  </si>
  <si>
    <t>v3_230501V04F02</t>
  </si>
  <si>
    <t>https://emenscr.nesdc.go.th/viewer/view.html?id=538oYqLwRnCMgL2WBN37</t>
  </si>
  <si>
    <t>ศธ 0539.5-67-0005</t>
  </si>
  <si>
    <t>v3_230501V04F01</t>
  </si>
  <si>
    <t>https://emenscr.nesdc.go.th/viewer/view.html?id=0RYBWJ3OOAIGQaLwepL1</t>
  </si>
  <si>
    <t>ศธ 0559.05-67-0025</t>
  </si>
  <si>
    <t>v3_230501V03</t>
  </si>
  <si>
    <t>v3_230501V03F01</t>
  </si>
  <si>
    <t>https://emenscr.nesdc.go.th/viewer/view.html?id=de9kZ7j4gjfpKOprO3mV</t>
  </si>
  <si>
    <t>ศธ 0559.05-67-0026</t>
  </si>
  <si>
    <t>https://emenscr.nesdc.go.th/viewer/view.html?id=7MdQdwqewyie3p5RAmGM</t>
  </si>
  <si>
    <t>ศธ 0559.05-67-0029</t>
  </si>
  <si>
    <t>https://emenscr.nesdc.go.th/viewer/view.html?id=XGeoQpnKYqu1op16pJzo</t>
  </si>
  <si>
    <t>ศธ 0581.11-67-0003</t>
  </si>
  <si>
    <t>โครงการการประชุมวิชาการมหาวิทยาลัยเทคโนโลยีราชมงคล ครั้งที่ 14</t>
  </si>
  <si>
    <t>https://emenscr.nesdc.go.th/viewer/view.html?id=QO8ApRY0dZTjGqkXVlJy</t>
  </si>
  <si>
    <t>ศธ 0581.11-67-0004</t>
  </si>
  <si>
    <t>https://emenscr.nesdc.go.th/viewer/view.html?id=33VjWoQkl7SB8rxg6N42</t>
  </si>
  <si>
    <t>ศธ 0559.05-67-0031</t>
  </si>
  <si>
    <t>ส่งเสริมการขึ้นทะเบียนทรัพย์สินทางปัญญาเพื่อสร้างมูลค่าเพิ่มทางเศรษฐกิจและสังคม</t>
  </si>
  <si>
    <t>https://emenscr.nesdc.go.th/viewer/view.html?id=A3E91zkyk9CympqEMygq</t>
  </si>
  <si>
    <t>ศธ 0559.07-67-0012</t>
  </si>
  <si>
    <t>https://emenscr.nesdc.go.th/viewer/view.html?id=63OKnq396Mc47X9aqBkk</t>
  </si>
  <si>
    <t>ศธ 0559.03-67-0005</t>
  </si>
  <si>
    <t>v3_230501V01</t>
  </si>
  <si>
    <t>v3_230501V01F02</t>
  </si>
  <si>
    <t>https://emenscr.nesdc.go.th/viewer/view.html?id=wERerEB3djTrYKQ9p1OE</t>
  </si>
  <si>
    <t>รง 0207-67-0021</t>
  </si>
  <si>
    <t>โครงการพัฒนาศักยภาพนักวิจัยด้านแรงงาน</t>
  </si>
  <si>
    <t>กรกฎาคม 2567</t>
  </si>
  <si>
    <t>กองเศรษฐกิจการแรงงาน</t>
  </si>
  <si>
    <t>สำนักงานปลัดกระทรวงแรงงาน</t>
  </si>
  <si>
    <t>กระทรวงแรงงาน</t>
  </si>
  <si>
    <t>https://emenscr.nesdc.go.th/viewer/view.html?id=kwE7X48lk0FmMO5gyLeY</t>
  </si>
  <si>
    <t>มรภ 1106-67-0015</t>
  </si>
  <si>
    <t>https://emenscr.nesdc.go.th/viewer/view.html?id=joxGWwKJxGIZWjRG24ya</t>
  </si>
  <si>
    <t>มรภ 1103-67-0007</t>
  </si>
  <si>
    <t>มกราคม 2567</t>
  </si>
  <si>
    <t>มิถุนายน 2567</t>
  </si>
  <si>
    <t>https://emenscr.nesdc.go.th/viewer/view.html?id=JKMYBkXZ1qsdj20eJlZK</t>
  </si>
  <si>
    <t>มรภ 1107-67-0017</t>
  </si>
  <si>
    <t>FS10 โครงการพัฒนาระบบนิเวศที่เอื้อต่อการวิจัยและนวัตกรรม (สายวิทย์)</t>
  </si>
  <si>
    <t>https://emenscr.nesdc.go.th/viewer/view.html?id=53wrOV6NAJcxrnNlpk8J</t>
  </si>
  <si>
    <t>มรภ 1105-67-0010</t>
  </si>
  <si>
    <t>https://emenscr.nesdc.go.th/viewer/view.html?id=gAGnA8a474Uy3lN494dn</t>
  </si>
  <si>
    <t>ศธ 0568.2-67-0022</t>
  </si>
  <si>
    <t>โครงการส่งเสริมการตีพิมพ์ผลงานทางวิชาการระดับชาติหรือนานาชาติในงานประชุมวิชาการ</t>
  </si>
  <si>
    <t>พฤษภาคม 2567</t>
  </si>
  <si>
    <t>https://emenscr.nesdc.go.th/viewer/view.html?id=Gj0wrdxlOwUB75WQ1dkM</t>
  </si>
  <si>
    <t>ศธ 0568.2-67-0039</t>
  </si>
  <si>
    <t>โครงการจดทะเบียนสินทรัพย์ทางปัญญา</t>
  </si>
  <si>
    <t>เมษายน 2567</t>
  </si>
  <si>
    <t>https://emenscr.nesdc.go.th/viewer/view.html?id=9348QnrpgRtMdaMRaWL2</t>
  </si>
  <si>
    <t>ศธ 0568.7-67-0010</t>
  </si>
  <si>
    <t>โครงการพัฒนางานจริยธรรมการวิจัยในมนุษย์ ประจำปีงบประมาณ พ.ศ. 2567</t>
  </si>
  <si>
    <t>https://emenscr.nesdc.go.th/viewer/view.html?id=43ogWQMQ6BF6gWZ3aVKr</t>
  </si>
  <si>
    <t>ศธ 0568.7-67-0011</t>
  </si>
  <si>
    <t>v3_230501V02</t>
  </si>
  <si>
    <t>v3_230501V02F02</t>
  </si>
  <si>
    <t>https://emenscr.nesdc.go.th/viewer/view.html?id=y0nqk7OpaZI8yraMjO16</t>
  </si>
  <si>
    <t>วช  0001-67-0002</t>
  </si>
  <si>
    <t>การพัฒนาศักยภาพและคุณภาพชีวิตทรัพยากรบุคคล วช. เพื่อรองรับระบบวิจัยของประเทศ</t>
  </si>
  <si>
    <t>https://emenscr.nesdc.go.th/viewer/view.html?id=eKWO81n39Vi3Q2Z56MWx</t>
  </si>
  <si>
    <t>มรภ 1113-67-0002</t>
  </si>
  <si>
    <t>https://emenscr.nesdc.go.th/viewer/view.html?id=Z6YQN87gWVtZw9daElOX</t>
  </si>
  <si>
    <t>วช  0001-67-0003</t>
  </si>
  <si>
    <t>v3_230501V02F01</t>
  </si>
  <si>
    <t>https://emenscr.nesdc.go.th/viewer/view.html?id=MBRg7EapGQT3KVN2a67g</t>
  </si>
  <si>
    <t>มรภ 1104-67-0013</t>
  </si>
  <si>
    <t>https://emenscr.nesdc.go.th/viewer/view.html?id=gAGlRo8YQpulMJq6RjGJ</t>
  </si>
  <si>
    <t>วช  0001-67-0004</t>
  </si>
  <si>
    <t>https://emenscr.nesdc.go.th/viewer/view.html?id=0RYXgQd8qjHamV4YOMkx</t>
  </si>
  <si>
    <t>วช  0001-67-0005</t>
  </si>
  <si>
    <t>https://emenscr.nesdc.go.th/viewer/view.html?id=OonVo6JgpEH2QmzkJr6n</t>
  </si>
  <si>
    <t>มรภ 1123-67-0003</t>
  </si>
  <si>
    <t>โครงการพัฒนาระบบนิเวศที่เอื้อต่อการวิจัยและนวัตกรรม</t>
  </si>
  <si>
    <t>สำนักงานบัณฑิตศึกษา</t>
  </si>
  <si>
    <t>v3_230501V04F03</t>
  </si>
  <si>
    <t>https://emenscr.nesdc.go.th/viewer/view.html?id=Gj0Qqgmqj8cVawYXkZpz</t>
  </si>
  <si>
    <t>วช  0009-67-0001</t>
  </si>
  <si>
    <t>https://emenscr.nesdc.go.th/viewer/view.html?id=23BRoXBB8zsjyekJgmB9</t>
  </si>
  <si>
    <t>วช  0009-67-0002</t>
  </si>
  <si>
    <t>โครงการพัฒนาและวางระบบ Growth Mindset ขององค์กรเพื่อเป้าหมายความท้าทายของ SDGs</t>
  </si>
  <si>
    <t>https://emenscr.nesdc.go.th/viewer/view.html?id=43onOLKeO2TypjRrZjlV</t>
  </si>
  <si>
    <t>วช  0009-67-0003</t>
  </si>
  <si>
    <t>การพัฒนาระบบบริหารภาครัฐตามหลักธรรมาภิบาล และการประเมินประสิทธิภาพประสิทธิผลองค์กร</t>
  </si>
  <si>
    <t>https://emenscr.nesdc.go.th/viewer/view.html?id=mdNOk57ogocq9Myz05ym</t>
  </si>
  <si>
    <t>ศธ 0581.03-67-0013</t>
  </si>
  <si>
    <t>โครงการการพัฒนานักวิจัยรุ่นใหม่สู่นักวิจัยมืออาชีพ</t>
  </si>
  <si>
    <t>https://emenscr.nesdc.go.th/viewer/view.html?id=aQdayy958NIm8Mn95G3j</t>
  </si>
  <si>
    <t>ศธ 0581.03-67-0014</t>
  </si>
  <si>
    <t>โครงการการนำเสนอผลงานทางวิชาการและวิจัยในประเทศ – ต่างประเทศ</t>
  </si>
  <si>
    <t>https://emenscr.nesdc.go.th/viewer/view.html?id=OonEy8Y4yxUM1x7ozx0L</t>
  </si>
  <si>
    <t>ศธ0208-67-0013</t>
  </si>
  <si>
    <t>แผนงานเสริมสร้างความเข้มแข็งการบริหารจัดการแผนงานและโครงการ ด้านวิทยาศาสตร์ วิจัยและนวัตกรรม (ววน.) งบประมาณเพื่อสนับสนุนงานมูลฐาน (Fundamental Fund) สำนักงานปลัดกระทรวงศึกษาธิการ</t>
  </si>
  <si>
    <t>https://emenscr.nesdc.go.th/viewer/view.html?id=mdayrE9gyLT3y20MWrgX</t>
  </si>
  <si>
    <t>วช  0005-67-0008</t>
  </si>
  <si>
    <t>โครงการรางวัลการวิจัยแห่งชาติและรางวัลประดิษฐ์คิดค้น</t>
  </si>
  <si>
    <t>https://emenscr.nesdc.go.th/viewer/view.html?id=mday07KQ2OIN5ZGgmmy3</t>
  </si>
  <si>
    <t>วช  0007-67-0002</t>
  </si>
  <si>
    <t>v3_230501V01F03</t>
  </si>
  <si>
    <t>https://emenscr.nesdc.go.th/viewer/view.html?id=RdM5qqW2ZrUqyJzj44L2</t>
  </si>
  <si>
    <t>วช  0007-67-0004</t>
  </si>
  <si>
    <t>การพัฒนาและบริหารจัดการวารสารอิเล็กทรอนิกส์สำนักงานการวิจัยแห่งชาติ</t>
  </si>
  <si>
    <t>https://emenscr.nesdc.go.th/viewer/view.html?id=o4eJWxly9rFqlzwG1nKy</t>
  </si>
  <si>
    <t>ศธ0585.14-67-0011</t>
  </si>
  <si>
    <t>โครงการพัฒนาศักยภาพนักวิจัยสู่การเป็นนักวิจัยอัจฉริยะ</t>
  </si>
  <si>
    <t>https://emenscr.nesdc.go.th/viewer/view.html?id=LA7oBLVL65coOXLQezzX</t>
  </si>
  <si>
    <t>วช  0005-67-0010</t>
  </si>
  <si>
    <t>https://emenscr.nesdc.go.th/viewer/view.html?id=13VOnY44ndIz6ZzyZ70p</t>
  </si>
  <si>
    <t>วช  0005-67-0011</t>
  </si>
  <si>
    <t>https://emenscr.nesdc.go.th/viewer/view.html?id=Y7ZY0WKoVrTwrV29QkL0</t>
  </si>
  <si>
    <t>ศธ0585.11-67-0014</t>
  </si>
  <si>
    <t>โครงการจัดทำวารสารบริหารธุรกิจและเทคโนโลยีสารสนเทศ</t>
  </si>
  <si>
    <t>https://emenscr.nesdc.go.th/viewer/view.html?id=Z6KV0wlVVmhKjGpRxkz5</t>
  </si>
  <si>
    <t>วช  0001-67-0013</t>
  </si>
  <si>
    <t>โครงการประชาสัมพันธ์และสื่อสารองค์กรเชิงรุกสู่การใช้ประโยชน์</t>
  </si>
  <si>
    <t>https://emenscr.nesdc.go.th/viewer/view.html?id=93NGM4aqBgfElXeZgYRa</t>
  </si>
  <si>
    <t>อว 0411-67-0001</t>
  </si>
  <si>
    <t>โครงการสนับสนุนการขับเคลื่อนการดำเนินงานตามยุทธศาสตร์มหาวิทยาลัยราชภัฏเพื่อการพัฒนาท้องถิ่นระยะ 20 ปี (พ.ศ. 2560 - 2579)</t>
  </si>
  <si>
    <t>https://emenscr.nesdc.go.th/viewer/view.html?id=0RAxKydG1rHGQaLweBpr</t>
  </si>
  <si>
    <t>วช  0007-67-0006</t>
  </si>
  <si>
    <t>https://emenscr.nesdc.go.th/viewer/view.html?id=33dqBzylzEue3nq1K7OV</t>
  </si>
  <si>
    <t>อว 0411-67-0002</t>
  </si>
  <si>
    <t>https://emenscr.nesdc.go.th/viewer/view.html?id=p9YAXVLxlXsxyO9YoNXe</t>
  </si>
  <si>
    <t>วช  0001-67-0014</t>
  </si>
  <si>
    <t>https://emenscr.nesdc.go.th/viewer/view.html?id=QO3rqyjq3mca4KWMeLjq</t>
  </si>
  <si>
    <t>อว 0411-67-0004</t>
  </si>
  <si>
    <t>โครงการขับเคลื่อนการพัฒนาบุคลากรวิจัยของประเทศ</t>
  </si>
  <si>
    <t>https://emenscr.nesdc.go.th/viewer/view.html?id=z0pdJ413k8Ila7Y8oqno</t>
  </si>
  <si>
    <t>วช  0005-67-0013</t>
  </si>
  <si>
    <t>การส่งเสริมและสนับสนุนการพัฒนาต่อยอดบัญชีสิ่งประดิษฐ์และนวัตกรรม</t>
  </si>
  <si>
    <t>https://emenscr.nesdc.go.th/viewer/view.html?id=53WN8W0zVAS9LYMJRG85</t>
  </si>
  <si>
    <t>วช  0006-67-0001</t>
  </si>
  <si>
    <t>v3_230501V03F02</t>
  </si>
  <si>
    <t>https://emenscr.nesdc.go.th/viewer/view.html?id=mdaVNk5Q6Ki3KJY659gX</t>
  </si>
  <si>
    <t>ศธ0585.11-67-0024</t>
  </si>
  <si>
    <t>Invalid date</t>
  </si>
  <si>
    <t>https://emenscr.nesdc.go.th/viewer/view.html?id=OopJLwOBVOSLrG5ql8lY</t>
  </si>
  <si>
    <t>วท 5401-67-0052</t>
  </si>
  <si>
    <t>การพัฒนาโครงสร้างพื้นฐานด้านวิทยาศาสตร์เทคโนโลยีและนวัตกรรม</t>
  </si>
  <si>
    <t>https://emenscr.nesdc.go.th/viewer/view.html?id=eKgB6y9zQdTpmqaKr9QG</t>
  </si>
  <si>
    <t>SLRI-67-0006</t>
  </si>
  <si>
    <t>v3_230501V01F01</t>
  </si>
  <si>
    <t>https://emenscr.nesdc.go.th/viewer/view.html?id=gAzRYM0MVgSWO3Wd3kKw</t>
  </si>
  <si>
    <t>SLRI-67-0007</t>
  </si>
  <si>
    <t>https://emenscr.nesdc.go.th/viewer/view.html?id=RdMlp2RZBrU9W7M5n8RL</t>
  </si>
  <si>
    <t>SLRI-67-0008</t>
  </si>
  <si>
    <t>https://emenscr.nesdc.go.th/viewer/view.html?id=83E7apmj4dcoLKxk3rj9</t>
  </si>
  <si>
    <t>รฟม004-67-0009</t>
  </si>
  <si>
    <t>67_4.4.1_FS โครงการความร่วมมือกับหน่วยงานภายนอกในการวิจัยเพื่อพัฒนาองค์ความรู้และนวัตกรรมด้านรถไฟฟ้าขนส่งมวลชน</t>
  </si>
  <si>
    <t>https://emenscr.nesdc.go.th/viewer/view.html?id=JK9gOn7pA8TOoQKY9QaK</t>
  </si>
  <si>
    <t>รฟม004-67-0010</t>
  </si>
  <si>
    <t>67_4.5.1 FS โครงการคนเก่งสู่การเป็นนวัตกร (Talent to Innovator)</t>
  </si>
  <si>
    <t>https://emenscr.nesdc.go.th/viewer/view.html?id=13VqJow15AHz6ZzyZyN1</t>
  </si>
  <si>
    <t>วช  0005-67-0021</t>
  </si>
  <si>
    <t>โครงการ "Research Network in Action"เพื่อพัฒนาเศรษฐกิจและสังคม</t>
  </si>
  <si>
    <t>https://emenscr.nesdc.go.th/viewer/view.html?id=lOk77xmZy9T9Rlk1yjq9</t>
  </si>
  <si>
    <t>วท 0307-67-0003</t>
  </si>
  <si>
    <t>ผลผลิตที่ 3 ส่งเสริมการรับรองคุณภาพสินค้าและรับรองห้องปฏิบัติการด้วยวิทยาศาสตร์และเทคโนโลยี</t>
  </si>
  <si>
    <t>https://emenscr.nesdc.go.th/viewer/view.html?id=p9Y7RXpO5ecqN62GL3E6</t>
  </si>
  <si>
    <t>วท 0305-67-0001</t>
  </si>
  <si>
    <t>https://emenscr.nesdc.go.th/viewer/view.html?id=x0xQWwgaJ2IqNY5e2Joz</t>
  </si>
  <si>
    <t>วท 0304-67-0001</t>
  </si>
  <si>
    <t>https://emenscr.nesdc.go.th/viewer/view.html?id=83E1L5W6pzh0WVdJpL4n</t>
  </si>
  <si>
    <t>ศธ 056405-67-0002</t>
  </si>
  <si>
    <t>โครงการพัฒนาศักยภาพการวิจัยในการยกระดับคุณภาพการศึกษาและการพัฒนาที่อย่างยั่งยืน</t>
  </si>
  <si>
    <t>https://emenscr.nesdc.go.th/viewer/view.html?id=B8aZeAnMpMuYORYeReNm</t>
  </si>
  <si>
    <t>วช  0005-67-0022</t>
  </si>
  <si>
    <t>โครงการส่งเสริมการนำผลงานวิจัยและสิ่งประดิษฐ์ระดับนานาชาติ</t>
  </si>
  <si>
    <t>https://emenscr.nesdc.go.th/viewer/view.html?id=wE7alXqZ18h5yjwaXEon</t>
  </si>
  <si>
    <t>ศธ 04164-67-0022</t>
  </si>
  <si>
    <t>พัฒนาสถานศึกษานำร่องในพื้นที่นวัตกรรมการศึกษา</t>
  </si>
  <si>
    <t>สำนักงานเขตพื้นที่การศึกษาประถมศึกษาสุราษฎร์ธานี เขต 2</t>
  </si>
  <si>
    <t>https://emenscr.nesdc.go.th/viewer/view.html?id=x0xQlo38QjHm8GJ41KWQ</t>
  </si>
  <si>
    <t>วช  0005-67-0024</t>
  </si>
  <si>
    <t>โครงการส่งเสริมนักประดิษฐ์และนักวิจัยไทยเพื่อเผยแพร่ผลงานในระดับนานาชาติ</t>
  </si>
  <si>
    <t>https://emenscr.nesdc.go.th/viewer/view.html?id=7M6xzkKqzMh4Ejx1VpY8</t>
  </si>
  <si>
    <t>ศธ 056405-67-0003</t>
  </si>
  <si>
    <t>การพัฒนาศักยภาพทางวิชาการและวิชาชีพของคณาจารยแ์ละบุคลากร: การพัฒนาศักยภาพบุคลากรด้านงานวิจัยสู่ระดับนานาชาติ</t>
  </si>
  <si>
    <t>https://emenscr.nesdc.go.th/viewer/view.html?id=MBxewnRGqBUnoGMJdV7y</t>
  </si>
  <si>
    <t>อว6309.U1-67-0003</t>
  </si>
  <si>
    <t>การจัดการข้อมูลเชิงยุทธศาสตร์เพื่อการดำเนินงานของ สกสว. และกองทุน ววน. พ.ศ. 2567</t>
  </si>
  <si>
    <t>https://emenscr.nesdc.go.th/viewer/view.html?id=MBxerweGRxtnoGMJdV7M</t>
  </si>
  <si>
    <t>ศธ 0539.10-67-0003</t>
  </si>
  <si>
    <t>โครงการกองทุนสนับสนุนงานวิจัยมหาวิทยาลัยราชภัฏเพชรบูรณ์</t>
  </si>
  <si>
    <t>https://emenscr.nesdc.go.th/viewer/view.html?id=33dKeAKy3wUneJn7J75V</t>
  </si>
  <si>
    <t>ศธ0585.11-67-0036</t>
  </si>
  <si>
    <t>การพัฒนาระบบเลี้ยงไก่บ้านแบบครบวงจรโดยใช้นวัตกรรมและเทคโนโลยีดิจิทัลอัจฉริยะ</t>
  </si>
  <si>
    <t>https://emenscr.nesdc.go.th/viewer/view.html?id=434r8Le3NoIqweqlel5A</t>
  </si>
  <si>
    <t>ศธ0585.12-67-0029</t>
  </si>
  <si>
    <t>การพัฒนาแพลตฟอร์มดิจิทัลวิเคราะห์โรคกล้วยไม้เศรษฐกิจเพื่อเสริมสร้างขีดความสามารถของเกษตรกรผู้ผลิตกล้วยไม้ในพื้นที่จังหวัดนครปฐม</t>
  </si>
  <si>
    <t>https://emenscr.nesdc.go.th/viewer/view.html?id=13VZGK8zg6I1lkwry3kR</t>
  </si>
  <si>
    <t>ศธ 0539.10-67-0004</t>
  </si>
  <si>
    <t>โครงการวิจัยผ่านกองทุนส่งเสริมวิทยาศาสตร์ วิจัยและนวัตกรรม (สกสว.)</t>
  </si>
  <si>
    <t>https://emenscr.nesdc.go.th/viewer/view.html?id=jonQlVp2gLun37rxyVq8</t>
  </si>
  <si>
    <t>ศธ 0539.10-67-0006</t>
  </si>
  <si>
    <t>ทุนอุดหนุนวิจัยสถาบัน</t>
  </si>
  <si>
    <t>https://emenscr.nesdc.go.th/viewer/view.html?id=EaYxMm9G12hEOaJg13WM</t>
  </si>
  <si>
    <t>สธ 0219-67-0002</t>
  </si>
  <si>
    <t>โครงการจัดทำวารสารวิชาการสาธารณสุข (Journal of Health Science) ประจำปี 2567</t>
  </si>
  <si>
    <t>พฤศจิกายน 2566</t>
  </si>
  <si>
    <t>https://emenscr.nesdc.go.th/viewer/view.html?id=23wdQGkz9ecagnOY2Eg0</t>
  </si>
  <si>
    <t>อว 0616.02-67-0005</t>
  </si>
  <si>
    <t>โครงการพัฒนาและยกระดับมาตรฐานการบริหารงานจริยธรรมการวิจัย และการนำผลงานวิจัยและนวัตกรรมไปใช้ประโยชน์ Research Utilization : กิจกรรมพัฒนาและยกระดับมาตรฐานการบริหารงานจริยธรรมการวิจัยและการวิจัยสู่ความเป็นเลิศ</t>
  </si>
  <si>
    <t>https://emenscr.nesdc.go.th/viewer/view.html?id=wE7kELoBr9CqA1gzGNAy</t>
  </si>
  <si>
    <t>วท 6001-67-0010</t>
  </si>
  <si>
    <t>https://emenscr.nesdc.go.th/viewer/view.html?id=eKg38VBVedipmqaKrQ4w</t>
  </si>
  <si>
    <t>อว6309.O3-67-0003</t>
  </si>
  <si>
    <t>โครงการขับเคลื่อนการพัฒนาวิทยาศาสตร์และเทคโนโลยี (ปีงบประมาณ พ.ศ. 2567)</t>
  </si>
  <si>
    <t>https://emenscr.nesdc.go.th/viewer/view.html?id=nrjRyVOw7jFEJqBrGNAj</t>
  </si>
  <si>
    <t>อว 064319-67-0004</t>
  </si>
  <si>
    <t>โครงการพัฒนาทางศักยภาพทางวิชาการและวิชาชีพของคณาจารย์และบุคลากร</t>
  </si>
  <si>
    <t>https://emenscr.nesdc.go.th/viewer/view.html?id=53WBM6NJ0MTnxBn1B1Zj</t>
  </si>
  <si>
    <t>ศธ 0541-67-0014</t>
  </si>
  <si>
    <t>https://emenscr.nesdc.go.th/viewer/view.html?id=o4eMdl6ZeRhkJ9Bya1eV</t>
  </si>
  <si>
    <t>ศธ 0541-67-0015</t>
  </si>
  <si>
    <t>https://emenscr.nesdc.go.th/viewer/view.html?id=jonLBpMrk1UZWjRG2M5j</t>
  </si>
  <si>
    <t>ศธ 0541-67-0016</t>
  </si>
  <si>
    <t>https://emenscr.nesdc.go.th/viewer/view.html?id=B8aBYNZNLoswL495gyMW</t>
  </si>
  <si>
    <t>วท 6305-67-0004</t>
  </si>
  <si>
    <t>https://emenscr.nesdc.go.th/viewer/view.html?id=LA7z4l7OzQSmzEZdqGO4</t>
  </si>
  <si>
    <t>ศธ  0546.07-67-0002</t>
  </si>
  <si>
    <t>โครงการ เผยแพร่ผลงานวิจัย และนวัตกรรมในการประชุมวิชาการระดับชาติในงาน “มหกรรมวิจัยแห่งชาติ” ประจำปีงบประมาณ 2567</t>
  </si>
  <si>
    <t>สิงหาคม 2567</t>
  </si>
  <si>
    <t>https://emenscr.nesdc.go.th/viewer/view.html?id=wE7zE7zBYdTKr0KX0XQo</t>
  </si>
  <si>
    <t>ศธ  0546.07-67-0003</t>
  </si>
  <si>
    <t>โครงการ การเผยแพร่ผลงานวิจัย และนวัตกรรม และการจัดนิทรรศการ ในงาน “มหกรรมงานวิจัยส่วนภูมิภาค2567” (Regional Research Expo 2024)</t>
  </si>
  <si>
    <t>https://emenscr.nesdc.go.th/viewer/view.html?id=Gjon39Bl9zIVawYXkwax</t>
  </si>
  <si>
    <t>ศธ  0546.07-67-0006</t>
  </si>
  <si>
    <t>โครงการพัฒนาสมรรถนะนักวิจัยเชิงพื้นที่เพื่อสร้างนวัตกรรมยกระดับเศรษฐกิจฐานรากของชุมชนจังหวัดสุรินทร์</t>
  </si>
  <si>
    <t>https://emenscr.nesdc.go.th/viewer/view.html?id=VW8GXkkmopCBER8qQ3N4</t>
  </si>
  <si>
    <t>อว 0207-67-0006</t>
  </si>
  <si>
    <t>โครงการศูนย์พัฒนาผู้ประกอบการนวัตกรรมและถ่ายทอดเทคโนโลยี อุทยานวิทยาศาสตร์มหาวิทยาลัยพะเยา</t>
  </si>
  <si>
    <t>https://emenscr.nesdc.go.th/viewer/view.html?id=4343lYEzmdCn9oqgem43</t>
  </si>
  <si>
    <t>อว 0207-67-0007</t>
  </si>
  <si>
    <t>https://emenscr.nesdc.go.th/viewer/view.html?id=A3k3KeyAgZi92nLVglOn</t>
  </si>
  <si>
    <t>อว 0207-67-0008</t>
  </si>
  <si>
    <t>https://emenscr.nesdc.go.th/viewer/view.html?id=OopoXqAZ3aI35ZVEp1Er</t>
  </si>
  <si>
    <t>อว 0207-67-0011</t>
  </si>
  <si>
    <t>การส่งเสริมการพัฒนาเทคโนโลยีเครื่องจักร เครื่องมือ และอุปกรณ์ เพื่อเพิ่มขีดความสามารถของภาคการผลิตและบริการ</t>
  </si>
  <si>
    <t>https://emenscr.nesdc.go.th/viewer/view.html?id=Oop7ra61WkHMxgxdY3OQ</t>
  </si>
  <si>
    <t>อว 0221-67-0001</t>
  </si>
  <si>
    <t>โครงการจัดตั้งวิทยสถานด้านสังคมศาสตร์ มนุษยศาสตร์และศิลปกรรมศาสตร์แห่งประเทศไทย ปี 2567</t>
  </si>
  <si>
    <t>สำนักงานบริหารวิทยสถานสังคมศาสตร์ มนุษยศาสตร์และศิลปกรรมศาสตร์</t>
  </si>
  <si>
    <t>https://emenscr.nesdc.go.th/viewer/view.html?id=wE769EGq42i8daq8zJgB</t>
  </si>
  <si>
    <t>ศธ0585.13-67-0022</t>
  </si>
  <si>
    <t>การพัฒนาเครื่องจำลองแสงอาทิตย์ด้วยฟอสเฟอร์คอนเวิร์ตแอลอีดีและอินฟราเรดแอลอีดี ที่มีความสอดคล้องของสเปกตรัมที่คลาส A+ ตามมาตรฐาน IEC 60904-9 (2020)</t>
  </si>
  <si>
    <t>https://emenscr.nesdc.go.th/viewer/view.html?id=7M635xVX2Mcd4WZ9lKd5</t>
  </si>
  <si>
    <t>ศธ 0536.5-67-0009</t>
  </si>
  <si>
    <t>โครงการประชุมวิชาการด้านเทคโนโลยีอุตสาหกรรมระดับประเทศ</t>
  </si>
  <si>
    <t>https://emenscr.nesdc.go.th/viewer/view.html?id=aoeAjyqgMmUVQkZkaGLw</t>
  </si>
  <si>
    <t>ศธ 0536.4-67-0038</t>
  </si>
  <si>
    <t>https://emenscr.nesdc.go.th/viewer/view.html?id=erNGj3qr7xclpL7jXON5</t>
  </si>
  <si>
    <t>ศธ 0536.4-67-0042</t>
  </si>
  <si>
    <t>การพัฒนานวัตกรรมด้านสะเต็มศึกษา คณะวิทยาศาสตร์และเทคโนโลยี</t>
  </si>
  <si>
    <t>https://emenscr.nesdc.go.th/viewer/view.html?id=qkmaKgd5ayIOdzLo7mM3</t>
  </si>
  <si>
    <t>ศธ 0536.5-67-0041</t>
  </si>
  <si>
    <t>https://emenscr.nesdc.go.th/viewer/view.html?id=75GmEa2NmLcV4dkd28r4</t>
  </si>
  <si>
    <t>หมายเหตุ</t>
  </si>
  <si>
    <t>Grand Total</t>
  </si>
  <si>
    <t>Hyperlink</t>
  </si>
  <si>
    <t>ชื่อโครงการ/การดำเนินงาน</t>
  </si>
  <si>
    <t>กรม หรือเทียบเท่า</t>
  </si>
  <si>
    <t>กระทรวง หรือเทียบเท่า</t>
  </si>
  <si>
    <t>y1</t>
  </si>
  <si>
    <t>sum</t>
  </si>
  <si>
    <t>เกณฑ์ข้อที่ 1</t>
  </si>
  <si>
    <t>เกณฑ์ข้อที่ 2</t>
  </si>
  <si>
    <t>เกณฑ์ข้อที่ 3</t>
  </si>
  <si>
    <t>เกณฑ์ข้อที่ 4</t>
  </si>
  <si>
    <t>เกณฑ์ข้อที่ 5</t>
  </si>
  <si>
    <t>เกณฑ์ข้อที่ 6</t>
  </si>
  <si>
    <t>เกณฑ์ข้อที่ 7</t>
  </si>
  <si>
    <t>results</t>
  </si>
  <si>
    <t>ira</t>
  </si>
  <si>
    <t>ผลการคัดเลือก</t>
  </si>
  <si>
    <t>ไม่ผ่าน 4A</t>
  </si>
  <si>
    <t>ไม่ผ่าน 4B</t>
  </si>
  <si>
    <t>ผ่าน</t>
  </si>
  <si>
    <t>64cb3633f744666808dbb9cc</t>
  </si>
  <si>
    <t>https://emenscr.nesdc.go.th/viewer/view.html?id=64cb3633f744666808dbb9cc</t>
  </si>
  <si>
    <t xml:space="preserve">การเพิ่มขีดความสามารถและยกระดับการให้บริการทดสอบชิ้นส่วนอากาศยานและดาวเทียมเพื่อโครงสร้างพื้นฐานทางคุณภาพของประเทศไทย </t>
  </si>
  <si>
    <t>|230501</t>
  </si>
  <si>
    <t>ไม่ผ่านเข้ารอบ</t>
  </si>
  <si>
    <t>-</t>
  </si>
  <si>
    <t>4B</t>
  </si>
  <si>
    <t>64c684091f3e752f90a10404</t>
  </si>
  <si>
    <t>https://emenscr.nesdc.go.th/viewer/view.html?id=64c684091f3e752f90a10404</t>
  </si>
  <si>
    <t>โครงการ ศูนย์การเรียนรู้ด้านการวิจัยและนวัตกรรมเทคโนโลยีศึกษาเพื่อการเกษตร และอุตสาหกรรมเกษตรสมัยใหม่</t>
  </si>
  <si>
    <t>64c389d91f3e752f90a1031a</t>
  </si>
  <si>
    <t>https://emenscr.nesdc.go.th/viewer/view.html?id=64c389d91f3e752f90a1031a</t>
  </si>
  <si>
    <t>โครงการจัดตั้งห้องปฏิบัติการต้นแบบเพื่อรับรองแบบและตรวจรับอุปกรณ์เครื่องมือแพทย์ (Type approval and acceptance)</t>
  </si>
  <si>
    <t>64b0cd11b19a7b17b9e52915</t>
  </si>
  <si>
    <t>https://emenscr.nesdc.go.th/viewer/view.html?id=64b0cd11b19a7b17b9e52915</t>
  </si>
  <si>
    <t>64d5e07e586d9404eab11ead</t>
  </si>
  <si>
    <t>https://emenscr.nesdc.go.th/viewer/view.html?id=64d5e07e586d9404eab11ead</t>
  </si>
  <si>
    <t>โครงการศูนย์ฉายรังสีภูมิภาคประจำภาคตะวันออก</t>
  </si>
  <si>
    <t>64d5ed63586d9404eab11ec6</t>
  </si>
  <si>
    <t>https://emenscr.nesdc.go.th/viewer/view.html?id=64d5ed63586d9404eab11ec6</t>
  </si>
  <si>
    <t>โครงการศูนย์ฉายรังสีภูมิภาคประจำภาคตะวันออกเฉียงเหนือ</t>
  </si>
  <si>
    <t>64b63a130a88eb17bf7560e5</t>
  </si>
  <si>
    <t>https://emenscr.nesdc.go.th/viewer/view.html?id=64b63a130a88eb17bf7560e5</t>
  </si>
  <si>
    <t>64cca155ba6ff92f6e8aa891</t>
  </si>
  <si>
    <t>https://emenscr.nesdc.go.th/viewer/view.html?id=64cca155ba6ff92f6e8aa891</t>
  </si>
  <si>
    <t>จัดตั้งศูนย์วิทยาศาสตร์ชีวภาพเพื่อการพัฒนาคุณภาพชีวิตแห่งชาติ มหาวิทยาลัยขอนแก่น</t>
  </si>
  <si>
    <t>64d3ccd8b6888910c89d437d</t>
  </si>
  <si>
    <t>https://emenscr.nesdc.go.th/viewer/view.html?id=64d3ccd8b6888910c89d437d</t>
  </si>
  <si>
    <t xml:space="preserve">ศูนย์วิเคราะห์น้ำและผลิตภัณฑ์น้ำครบวงจร </t>
  </si>
  <si>
    <t>64c59249d3a5392f8fe7dd5c</t>
  </si>
  <si>
    <t>https://emenscr.nesdc.go.th/viewer/view.html?id=64c59249d3a5392f8fe7dd5c</t>
  </si>
  <si>
    <t>โครงการศึกษารวบรวมข้อมูลโครงสร้างพื้นฐานด้าน ววน.ที่มีศักยภาพคุณภาพเหมาะสมในพื้นที่ระเบียงเศรษฐกิจพิเศษทั้ง 4 ภูมิภาค จำนวน16 จังหวัด สำหรับการจัดทำแผนการพัฒนาระเบียงเศรษฐกิจพิเศษฯด้านการวิจัย พัฒนาและการถ่ายทอดเทคโนโลยี ตามมติครม.</t>
  </si>
  <si>
    <t>64c0935f204dd42f9682bb9e</t>
  </si>
  <si>
    <t>https://emenscr.nesdc.go.th/viewer/view.html?id=64c0935f204dd42f9682bb9e</t>
  </si>
  <si>
    <t>โครงการจัดตั้งศูนย์เฝ้าระวังอาหารปลอดภัยคนไทยสุขภาพดี</t>
  </si>
  <si>
    <t>64d5efe1586d9404eab11ec9</t>
  </si>
  <si>
    <t>https://emenscr.nesdc.go.th/viewer/view.html?id=64d5efe1586d9404eab11ec9</t>
  </si>
  <si>
    <t>64cca5d5b3425a2f5fbd1443</t>
  </si>
  <si>
    <t>https://emenscr.nesdc.go.th/viewer/view.html?id=64cca5d5b3425a2f5fbd1443</t>
  </si>
  <si>
    <t>โครงการพัฒนาความสามารถทางการวัดปริมาณทางไฟฟ้าและเครือข่ายห้องปฏิบัติการสอบเทียบเพื่อรองรับการวิจัยและพัฒนา การผลิตและการใช้งานเทคโนโลยีสมัยใหม่</t>
  </si>
  <si>
    <t>64d34bd556031c10b926c589</t>
  </si>
  <si>
    <t>https://emenscr.nesdc.go.th/viewer/view.html?id=64d34bd556031c10b926c589</t>
  </si>
  <si>
    <t>พัฒนาระบบโครงสร้างพื้นฐานด้านคุณภาพ (National Quality Infrastructure: NQI) เพื่อรองรับการพัฒนานวัตกรรมในอุตสาหกรรมเป้าหมายของประเทศในอนาคต</t>
  </si>
  <si>
    <t>64cb9ed01f3e752f90a10559</t>
  </si>
  <si>
    <t>https://emenscr.nesdc.go.th/viewer/view.html?id=64cb9ed01f3e752f90a10559</t>
  </si>
  <si>
    <t>พัฒนาระบบโครงสร้างพื้นฐานทางคุณภาพด้านมาตรวิทยารังสีของประเทศ</t>
  </si>
  <si>
    <t>64c91a6df744666808dbb1f9</t>
  </si>
  <si>
    <t>https://emenscr.nesdc.go.th/viewer/view.html?id=64c91a6df744666808dbb1f9</t>
  </si>
  <si>
    <t>โครงการสร้างความต่อเนื่องระบบนิเวศเศรษฐกิจอวกาศจากดาวเทียม (THEOS-3) ระยะที่ 3</t>
  </si>
  <si>
    <t>4A</t>
  </si>
  <si>
    <t>64bf80a4204dd42f9682baf2</t>
  </si>
  <si>
    <t>https://emenscr.nesdc.go.th/viewer/view.html?id=64bf80a4204dd42f9682baf2</t>
  </si>
  <si>
    <t>พัฒนาศักยภาพห้องปฏิบัติการทดสอบวัตถุดิบและสารสกัดสมุนไพรเพื่อยกระดับคุณภาพผลิตภัณฑ์ให้สามารถแข่งขันในระดับสากล</t>
  </si>
  <si>
    <t>64d0c21dab51b447471bf89a</t>
  </si>
  <si>
    <t>https://emenscr.nesdc.go.th/viewer/view.html?id=64d0c21dab51b447471bf89a</t>
  </si>
  <si>
    <t>การพัฒนาเครื่องผลิตก้อนเห็ดแบบใส่ถังด้วยระบบอัตโนมัติ</t>
  </si>
  <si>
    <t>64d3d047d808952f70a66fee</t>
  </si>
  <si>
    <t>https://emenscr.nesdc.go.th/viewer/view.html?id=64d3d047d808952f70a66fee</t>
  </si>
  <si>
    <t>การยกระดับคุณภาพและมาตรฐานผลิตภัณฑ์สุขภาพจากวัตถุดิบชีวภาพในด้านความปลอดภัยตามหลักการ OECD จากผู้ประกอบการพันธุ์ใหม่ในเขตภาคตะวันออกเฉียงเหนือตอนล่าง</t>
  </si>
  <si>
    <t>ผ่านเข้ารอบ</t>
  </si>
  <si>
    <t>C</t>
  </si>
  <si>
    <t>64cf2f63f7409e1e1a11cf41</t>
  </si>
  <si>
    <t>https://emenscr.nesdc.go.th/viewer/view.html?id=64cf2f63f7409e1e1a11cf41</t>
  </si>
  <si>
    <t>การพัฒนาระบบระบายความร้อนสมัยใหม่สำหรับแบตเตอรี่ยานยนต์ไฟฟ้าด้วยเทคโนโลยีอิเล็กโทรแคโลริกที่ผ่านเข้ารอบมิตรต่อสิ่งแวดล้อม</t>
  </si>
  <si>
    <t>64d5d7e21c8b6579ea04b8d7</t>
  </si>
  <si>
    <t>https://emenscr.nesdc.go.th/viewer/view.html?id=64d5d7e21c8b6579ea04b8d7</t>
  </si>
  <si>
    <t>โครงการจัดตั้งวิทยสถานสังคมศาสตร์ มนุษยศาสตร์และศิลปกรรมศาสตร์แห่งประเทศไทย ประจำปีงบประมาณ พ.ศ. 2568</t>
  </si>
  <si>
    <t xml:space="preserve">สำนักงานปลัดกระทรวงการอุดมศึกษา วิทยาศาสตร์ วิจัย และนวัตกรรม </t>
  </si>
  <si>
    <t>ห่วงโซ่คุณค่าฯ (FVCT) (ฉบับเดิม)</t>
  </si>
  <si>
    <t>ห่วงโซ่คุณค่าฯ (FVCT) (ฉบับแก้ไข) (พ.ศ. 2567-2570)</t>
  </si>
  <si>
    <t>ข้อเสนอโครงการสำคัญ 2568 ที่ผ่านเข้ารอบ</t>
  </si>
  <si>
    <t>หมายเหตุ : เปลี่ยนจาก v2_230501V01F01 เป็น v3_230501V01F03</t>
  </si>
  <si>
    <t>หมายเหตุ : เปลี่ยนจาก v2_230501V02F02 เป็น v3_230501V01F01</t>
  </si>
  <si>
    <t>หมายเหตุ : เปลี่ยนจาก v2_230501V03F01 เป็น v3_230501V02F01</t>
  </si>
  <si>
    <t>หมายเหตุ : เปลี่ยนจาก v2_230501V04F01 เป็น v3_230501V03F01</t>
  </si>
  <si>
    <t>230501V01F03 หมายเหตุ : เปลี่ยนจาก v2_230501V01F01 เป็น v3_230501V01F03</t>
  </si>
  <si>
    <t>230501V01F03 หมายเหตุ : เปลี่ยนจาก v2_230501V01F02 เป็น v3_230501V01F03</t>
  </si>
  <si>
    <t>230501V01F0 หมายเหตุ : เปลี่ยนจาก v2_230501V02F01 เป็น v3_230501V01F01</t>
  </si>
  <si>
    <t>230501V01F0 หมายเหตุ : เปลี่ยนจาก v2_230501V02F02 เป็น v3_230501V01F01</t>
  </si>
  <si>
    <t>230501V02F01 หมายเหตุ : เปลี่ยนจาก v2_230501V03F01 เป็น v3_230501V02F01</t>
  </si>
  <si>
    <t>โครงการสร้างความต่อเนื่องระบบนิเวศเศรษฐกิจอวกาศจากดาวเทียม (THEOS-3) ระยะที่ 2</t>
  </si>
  <si>
    <t>โครงการจัดตั้งวิทยสถานสังคมศาสตร์ มนุษยศาสตร์และศิลปกรรมศาสตร์แห่งประเทศไทย ประจำปีงบประมาณ พ.ศ. 2567</t>
  </si>
  <si>
    <t>โครงการพัฒนาห้องปฏิบัติด้านเกษตรแม่นยำ และการพัฒนาโรงงานต้นแบบด้านนวัตกรรมการแปรรูปอาหารและเครื่องดื่มระดับกึ่งอุตสาหกรรมเพื่อรองรับการสร้างอาชีพในสถานการณ์วิกฤต COVID-18</t>
  </si>
  <si>
    <t>หมายเหตุ : ตัวอักษรสีแดง หมายถึง : องค์ประกอบ/ปัจจัยที่มีการแก้ไข</t>
  </si>
  <si>
    <t>วันที่เริ่มต้นโครงการ ปรับ</t>
  </si>
  <si>
    <t>วันที่สิ้นสุดโครงการ ปรับ</t>
  </si>
  <si>
    <t>รหัส Y1 หลัก</t>
  </si>
  <si>
    <t>รหัสเป้าหมายแผนแม่บทย่อย Y1 (หลัก)</t>
  </si>
  <si>
    <t>รหัสปัจจัย (หลัก)</t>
  </si>
  <si>
    <t>FVCT VER3 หลัก clean ตาม eMENSCR</t>
  </si>
  <si>
    <t>รหัส Y1 รอง</t>
  </si>
  <si>
    <t>รหัสเป้าหมายแผนแม่บทย่อย Y1 (รอง)</t>
  </si>
  <si>
    <t>รหัสปัจจัย (รอง)</t>
  </si>
  <si>
    <t>FVCT VER3 รอง clean ตาม eMENSCR</t>
  </si>
  <si>
    <t>โครงการปกติ 2565</t>
  </si>
  <si>
    <t>โครงการปกติ 2566</t>
  </si>
  <si>
    <t>230501</t>
  </si>
  <si>
    <t>v2_230501</t>
  </si>
  <si>
    <t>https://emenscr.nesdc.go.th/viewer/view.html?id=63d9f61001784141abb03c40</t>
  </si>
  <si>
    <t>https://emenscr.nesdc.go.th/viewer/view.html?id=63d7759a7395053debdfaf4e</t>
  </si>
  <si>
    <t>https://emenscr.nesdc.go.th/viewer/view.html?id=63e9ba618d48ef490cf562e6</t>
  </si>
  <si>
    <t>https://emenscr.nesdc.go.th/viewer/view.html?id=63e62c7e8d48ef490cf56179</t>
  </si>
  <si>
    <t>https://emenscr.nesdc.go.th/viewer/view.html?id=63eb4678728aa67344ffdd4a</t>
  </si>
  <si>
    <t>https://emenscr.nesdc.go.th/viewer/view.html?id=63ec4a16ecd30773351f7453</t>
  </si>
  <si>
    <t>https://emenscr.nesdc.go.th/viewer/view.html?id=63ec8bfafceadd7336a59dbf</t>
  </si>
  <si>
    <t>https://emenscr.nesdc.go.th/viewer/view.html?id=63ec45e3fceadd7336a59d66</t>
  </si>
  <si>
    <t>https://emenscr.nesdc.go.th/viewer/view.html?id=63ec541ca4d6264912789b38</t>
  </si>
  <si>
    <t>https://emenscr.nesdc.go.th/viewer/view.html?id=63edb050728aa67344ffde76</t>
  </si>
  <si>
    <t>https://emenscr.nesdc.go.th/viewer/view.html?id=63edd89b8d48ef490cf57015</t>
  </si>
  <si>
    <t>https://emenscr.nesdc.go.th/viewer/view.html?id=63ede4488d48ef490cf5708a</t>
  </si>
  <si>
    <t>https://emenscr.nesdc.go.th/viewer/view.html?id=63ee2bb24f4b54733c3faa7d</t>
  </si>
  <si>
    <t>https://emenscr.nesdc.go.th/viewer/view.html?id=641d81fba075f65c39279d5f</t>
  </si>
  <si>
    <t>https://emenscr.nesdc.go.th/viewer/view.html?id=64019fd34f4b54733c3fb3a5</t>
  </si>
  <si>
    <t>v2_230501V04F03</t>
  </si>
  <si>
    <t>https://emenscr.nesdc.go.th/viewer/view.html?id=64035adfb4e8c549053ab22b</t>
  </si>
  <si>
    <t>https://emenscr.nesdc.go.th/viewer/view.html?id=640197b08d48ef490cf5b2c1</t>
  </si>
  <si>
    <t>https://emenscr.nesdc.go.th/viewer/view.html?id=640360fcecd30773351f7f71</t>
  </si>
  <si>
    <t>https://emenscr.nesdc.go.th/viewer/view.html?id=640856e3b321824906b7c09c</t>
  </si>
  <si>
    <t>https://emenscr.nesdc.go.th/viewer/view.html?id=6422789221529c142b7a48aa</t>
  </si>
  <si>
    <t>https://emenscr.nesdc.go.th/viewer/view.html?id=63ce090337f22f3054888f7a</t>
  </si>
  <si>
    <t>https://emenscr.nesdc.go.th/viewer/view.html?id=63cf9a85491d7c3de4de5cac</t>
  </si>
  <si>
    <t>https://emenscr.nesdc.go.th/viewer/view.html?id=63cf96037395053debdfa9cd</t>
  </si>
  <si>
    <t>https://emenscr.nesdc.go.th/viewer/view.html?id=63d388b253b61d3dddb580a4</t>
  </si>
  <si>
    <t>https://emenscr.nesdc.go.th/viewer/view.html?id=63d780476f54dc305534bd2a</t>
  </si>
  <si>
    <t xml:space="preserve"> พัฒนางานวิจัยคณะเทคโนโลยีการเกษตรและเทคโนโลยีอุตสาหกรรม</t>
  </si>
  <si>
    <t>https://emenscr.nesdc.go.th/viewer/view.html?id=63e1f00d03c54c1a963acef6</t>
  </si>
  <si>
    <t>https://emenscr.nesdc.go.th/viewer/view.html?id=63e9a69ba4d62649127892b6</t>
  </si>
  <si>
    <t>https://emenscr.nesdc.go.th/viewer/view.html?id=63e9d905ecd30773351f732e</t>
  </si>
  <si>
    <t>https://emenscr.nesdc.go.th/viewer/view.html?id=63ec5a0eb321824906b7658b</t>
  </si>
  <si>
    <t>https://emenscr.nesdc.go.th/viewer/view.html?id=63ec61f8fceadd7336a59d91</t>
  </si>
  <si>
    <t>https://emenscr.nesdc.go.th/viewer/view.html?id=63ee29ca728aa67344ffdeee</t>
  </si>
  <si>
    <t>https://emenscr.nesdc.go.th/viewer/view.html?id=63ee278b728aa67344ffdeec</t>
  </si>
  <si>
    <t>https://emenscr.nesdc.go.th/viewer/view.html?id=63f6e62ea4d626491278b7bc</t>
  </si>
  <si>
    <t>https://emenscr.nesdc.go.th/viewer/view.html?id=63f6ee0bfceadd7336a5a26f</t>
  </si>
  <si>
    <t>https://emenscr.nesdc.go.th/viewer/view.html?id=63f480d2b321824906b77b08</t>
  </si>
  <si>
    <t>https://emenscr.nesdc.go.th/viewer/view.html?id=63f714ce8d48ef490cf5886c</t>
  </si>
  <si>
    <t>https://emenscr.nesdc.go.th/viewer/view.html?id=63f719a6a4d626491278b9f6</t>
  </si>
  <si>
    <t>https://emenscr.nesdc.go.th/viewer/view.html?id=63f48943a4d626491278b139</t>
  </si>
  <si>
    <t>https://emenscr.nesdc.go.th/viewer/view.html?id=63f71170b4e8c549053a8537</t>
  </si>
  <si>
    <t>https://emenscr.nesdc.go.th/viewer/view.html?id=63f485134f4b54733c3face9</t>
  </si>
  <si>
    <t>https://emenscr.nesdc.go.th/viewer/view.html?id=64c496be204dd42f9682bf30</t>
  </si>
  <si>
    <t>https://emenscr.nesdc.go.th/viewer/view.html?id=64ccaa4a1e5b0966864dc581</t>
  </si>
  <si>
    <t>https://emenscr.nesdc.go.th/viewer/view.html?id=64ccadcb87db92668b2bec29</t>
  </si>
  <si>
    <t>https://emenscr.nesdc.go.th/viewer/view.html?id=64ccb2ecf7409e1e1a11c735</t>
  </si>
  <si>
    <t>https://emenscr.nesdc.go.th/viewer/view.html?id=641d3f56a075f65c39279417</t>
  </si>
  <si>
    <t>https://emenscr.nesdc.go.th/viewer/view.html?id=641eba2c31107d5c3a7fb5b0</t>
  </si>
  <si>
    <t>https://emenscr.nesdc.go.th/viewer/view.html?id=64227cb3bdb6fd5c33035807</t>
  </si>
  <si>
    <t>https://emenscr.nesdc.go.th/viewer/view.html?id=64490dd622b6421efa00c4a8</t>
  </si>
  <si>
    <t>https://emenscr.nesdc.go.th/viewer/view.html?id=64492f3e5212b61ef90e8226</t>
  </si>
  <si>
    <t>https://emenscr.nesdc.go.th/viewer/view.html?id=640960a78d48ef490cf5c8bb</t>
  </si>
  <si>
    <t>https://emenscr.nesdc.go.th/viewer/view.html?id=644811e4287a891ef74a2fe1</t>
  </si>
  <si>
    <t>https://emenscr.nesdc.go.th/viewer/view.html?id=644913fbccd42704eb9ef859</t>
  </si>
  <si>
    <t>https://emenscr.nesdc.go.th/viewer/view.html?id=644936b2ee49531ef1a23fc2</t>
  </si>
  <si>
    <t>https://emenscr.nesdc.go.th/viewer/view.html?id=644939e8ef409004ec1c2bb7</t>
  </si>
  <si>
    <t>https://emenscr.nesdc.go.th/viewer/view.html?id=6411427d64c008446934dfa8</t>
  </si>
  <si>
    <t>https://emenscr.nesdc.go.th/viewer/view.html?id=6422795aa075f65c3927b7b3</t>
  </si>
  <si>
    <t>https://emenscr.nesdc.go.th/viewer/view.html?id=6426972d52eb4b14205ced76</t>
  </si>
  <si>
    <t>https://emenscr.nesdc.go.th/viewer/view.html?id=64493391287a891ef74a429c</t>
  </si>
  <si>
    <t>https://emenscr.nesdc.go.th/viewer/view.html?id=63db684d6d1ffe1aa85399b2</t>
  </si>
  <si>
    <t>https://emenscr.nesdc.go.th/viewer/view.html?id=63f30b1b8d48ef490cf578fe</t>
  </si>
  <si>
    <t>https://emenscr.nesdc.go.th/viewer/view.html?id=6422ab354c7477142637b25f</t>
  </si>
  <si>
    <t xml:space="preserve">โครงการวิจัยและพัฒนาสื่อเทคโนโลยีสีเขียวกับระบบสารสนเทศเพื่อการอนุรักษ์ทรัพยากรส่ิงแวดล้อม ในรูปแบบของเทคโนโลยีจักรวาลนฤมิต </t>
  </si>
  <si>
    <t>https://emenscr.nesdc.go.th/viewer/view.html?id=6424fb27bdb6fd5c330375ab</t>
  </si>
  <si>
    <t>https://emenscr.nesdc.go.th/viewer/view.html?id=63cdf3617395053debdfa7a5</t>
  </si>
  <si>
    <t>https://emenscr.nesdc.go.th/viewer/view.html?id=63cdfb087395053debdfa7ba</t>
  </si>
  <si>
    <t>https://emenscr.nesdc.go.th/viewer/view.html?id=63cf8c2a7825de3dde357df2</t>
  </si>
  <si>
    <t>https://emenscr.nesdc.go.th/viewer/view.html?id=63cf8eb26f54dc305534bbbd</t>
  </si>
  <si>
    <t>https://emenscr.nesdc.go.th/viewer/view.html?id=63cf8573bc532c3057077a84</t>
  </si>
  <si>
    <t>https://emenscr.nesdc.go.th/viewer/view.html?id=63d78b14bc532c3057077c1b</t>
  </si>
  <si>
    <t>https://emenscr.nesdc.go.th/viewer/view.html?id=63d786d96f54dc305534bd35</t>
  </si>
  <si>
    <t>https://emenscr.nesdc.go.th/viewer/view.html?id=63d786ee5ed9493056face3a</t>
  </si>
  <si>
    <t>https://emenscr.nesdc.go.th/viewer/view.html?id=63d792adbc532c3057077c22</t>
  </si>
  <si>
    <t>https://emenscr.nesdc.go.th/viewer/view.html?id=63d7827e491d7c3de4de628e</t>
  </si>
  <si>
    <t>https://emenscr.nesdc.go.th/viewer/view.html?id=63da26be01784141abb03c8e</t>
  </si>
  <si>
    <t>https://emenscr.nesdc.go.th/viewer/view.html?id=63e1c8d74cd2361a9cf8c87d</t>
  </si>
  <si>
    <t>https://emenscr.nesdc.go.th/viewer/view.html?id=63e1cc2bfa97461a952406eb</t>
  </si>
  <si>
    <t>https://emenscr.nesdc.go.th/viewer/view.html?id=63e1d89503c54c1a963acecb</t>
  </si>
  <si>
    <t>https://emenscr.nesdc.go.th/viewer/view.html?id=63e1f4f34cd2361a9cf8c964</t>
  </si>
  <si>
    <t>https://emenscr.nesdc.go.th/viewer/view.html?id=63e1fe8f23d2e141b3fab90f</t>
  </si>
  <si>
    <t>https://emenscr.nesdc.go.th/viewer/view.html?id=63e5c46b8d48ef490cf55f50</t>
  </si>
  <si>
    <t>https://emenscr.nesdc.go.th/viewer/view.html?id=63e5cc55b321824906b75a57</t>
  </si>
  <si>
    <t>https://emenscr.nesdc.go.th/viewer/view.html?id=63e5d7b5b4e8c549053a5cee</t>
  </si>
  <si>
    <t>https://emenscr.nesdc.go.th/viewer/view.html?id=63e8c756b4e8c549053a5f02</t>
  </si>
  <si>
    <t>https://emenscr.nesdc.go.th/viewer/view.html?id=63e9a54bb321824906b75cbe</t>
  </si>
  <si>
    <t>https://emenscr.nesdc.go.th/viewer/view.html?id=63e9b8d9a4d6264912789398</t>
  </si>
  <si>
    <t>https://emenscr.nesdc.go.th/viewer/view.html?id=63e30c7c2b6d9141b15c975b</t>
  </si>
  <si>
    <t>https://emenscr.nesdc.go.th/viewer/view.html?id=63e31f4001784141abb03f5b</t>
  </si>
  <si>
    <t>https://emenscr.nesdc.go.th/viewer/view.html?id=63e47da04f4b54733c3fa6a5</t>
  </si>
  <si>
    <t>https://emenscr.nesdc.go.th/viewer/view.html?id=63e74aa3fceadd7336a59bc8</t>
  </si>
  <si>
    <t>https://emenscr.nesdc.go.th/viewer/view.html?id=63e75b1ca4d6264912789250</t>
  </si>
  <si>
    <t>https://emenscr.nesdc.go.th/viewer/view.html?id=63e89a7c4f4b54733c3fa78f</t>
  </si>
  <si>
    <t>https://emenscr.nesdc.go.th/viewer/view.html?id=63e316c92b6d9141b15c9766</t>
  </si>
  <si>
    <t>https://emenscr.nesdc.go.th/viewer/view.html?id=63e743e74f4b54733c3fa780</t>
  </si>
  <si>
    <t>https://emenscr.nesdc.go.th/viewer/view.html?id=63e2327f4cd2361a9cf8cab9</t>
  </si>
  <si>
    <t>https://emenscr.nesdc.go.th/viewer/view.html?id=63e23964fa97461a95240922</t>
  </si>
  <si>
    <t>https://emenscr.nesdc.go.th/viewer/view.html?id=63ea9e20fceadd7336a59c88</t>
  </si>
  <si>
    <t>https://emenscr.nesdc.go.th/viewer/view.html?id=63ea70de728aa67344ffdcd2</t>
  </si>
  <si>
    <t>https://emenscr.nesdc.go.th/viewer/view.html?id=63eb0171b321824906b76096</t>
  </si>
  <si>
    <t>https://emenscr.nesdc.go.th/viewer/view.html?id=63eb0936fceadd7336a59cb4</t>
  </si>
  <si>
    <t>https://emenscr.nesdc.go.th/viewer/view.html?id=63ec9b9efceadd7336a59de6</t>
  </si>
  <si>
    <t>https://emenscr.nesdc.go.th/viewer/view.html?id=63ec79fd728aa67344ffddcb</t>
  </si>
  <si>
    <t>https://emenscr.nesdc.go.th/viewer/view.html?id=63ec80cc4f4b54733c3fa982</t>
  </si>
  <si>
    <t xml:space="preserve">โครงการพัฒนานวัตกรรมเพื่อการพัฒนาภาค </t>
  </si>
  <si>
    <t>https://emenscr.nesdc.go.th/viewer/view.html?id=63ec90dcfceadd7336a59dcf</t>
  </si>
  <si>
    <t>https://emenscr.nesdc.go.th/viewer/view.html?id=63ec8511b4e8c549053a6953</t>
  </si>
  <si>
    <t>https://emenscr.nesdc.go.th/viewer/view.html?id=63eccbdfecd30773351f74f6</t>
  </si>
  <si>
    <t>https://emenscr.nesdc.go.th/viewer/view.html?id=63ecd7b3b321824906b768c1</t>
  </si>
  <si>
    <t>https://emenscr.nesdc.go.th/viewer/view.html?id=63ecd97eb321824906b768c3</t>
  </si>
  <si>
    <t>https://emenscr.nesdc.go.th/viewer/view.html?id=63f32d11a4d626491278ab5f</t>
  </si>
  <si>
    <t>https://emenscr.nesdc.go.th/viewer/view.html?id=63f207d9b321824906b771aa</t>
  </si>
  <si>
    <t>https://emenscr.nesdc.go.th/viewer/view.html?id=63f343e2728aa67344ffe093</t>
  </si>
  <si>
    <t>https://emenscr.nesdc.go.th/viewer/view.html?id=63f2026da4d626491278a757</t>
  </si>
  <si>
    <t>https://emenscr.nesdc.go.th/viewer/view.html?id=63f31886b321824906b774de</t>
  </si>
  <si>
    <t>https://emenscr.nesdc.go.th/viewer/view.html?id=63f83817ecd30773351f7a1e</t>
  </si>
  <si>
    <t>https://emenscr.nesdc.go.th/viewer/view.html?id=63fc4bc7b4e8c549053a9156</t>
  </si>
  <si>
    <t>https://emenscr.nesdc.go.th/viewer/view.html?id=63fc5416ecd30773351f7b61</t>
  </si>
  <si>
    <t>https://emenscr.nesdc.go.th/viewer/view.html?id=63fdbf48a4d626491278cf04</t>
  </si>
  <si>
    <t>https://emenscr.nesdc.go.th/viewer/view.html?id=640ec65d4f4b54733c3fb842</t>
  </si>
  <si>
    <t>https://emenscr.nesdc.go.th/viewer/view.html?id=641bc2c94c7477142637ac6c</t>
  </si>
  <si>
    <t>https://emenscr.nesdc.go.th/viewer/view.html?id=641c6c3631107d5c3a7fa490</t>
  </si>
  <si>
    <t>https://emenscr.nesdc.go.th/viewer/view.html?id=641c6fc921529c142b7a4469</t>
  </si>
  <si>
    <t xml:space="preserve">โครงการจัดทำนโยบายและออกแบบกลไกและมาตรการส่งเสริมการพัฒนา อววน. รองรับสังคมและเศรษฐกิจนวัตกรรม </t>
  </si>
  <si>
    <t>https://emenscr.nesdc.go.th/viewer/view.html?id=641c39b352eb4b14205ce2dd</t>
  </si>
  <si>
    <t>https://emenscr.nesdc.go.th/viewer/view.html?id=641c67d34c7477142637ad6a</t>
  </si>
  <si>
    <t xml:space="preserve">การบริหารและใช้ประโยชน์อุทยานวิทยาศาสตร์ประเทศไทย และการบริหารเขตนวัตกรรมระเบียงเศรษฐกิจพิเศษภาคตะวันออก </t>
  </si>
  <si>
    <t>https://emenscr.nesdc.go.th/viewer/view.html?id=641c222531107d5c3a7fa306</t>
  </si>
  <si>
    <t>https://emenscr.nesdc.go.th/viewer/view.html?id=641c746621529c142b7a446c</t>
  </si>
  <si>
    <t>https://emenscr.nesdc.go.th/viewer/view.html?id=641d7a904cc6a01428d439c2</t>
  </si>
  <si>
    <t>https://emenscr.nesdc.go.th/viewer/view.html?id=643e57ab6b01c462eb8ac3cd</t>
  </si>
  <si>
    <t>https://emenscr.nesdc.go.th/viewer/view.html?id=643e550010ea9962e46de35c</t>
  </si>
  <si>
    <t>https://emenscr.nesdc.go.th/viewer/view.html?id=644e1e8b286d3d75760fff09</t>
  </si>
  <si>
    <t>https://emenscr.nesdc.go.th/viewer/view.html?id=644e23fbec2d6340a91760c0</t>
  </si>
  <si>
    <t>https://emenscr.nesdc.go.th/viewer/view.html?id=6406b072a4d626491278e986</t>
  </si>
  <si>
    <t>https://emenscr.nesdc.go.th/viewer/view.html?id=6422dec621529c142b7a49ba</t>
  </si>
  <si>
    <t>https://emenscr.nesdc.go.th/viewer/view.html?id=6422fdb331107d5c3a7fd630</t>
  </si>
  <si>
    <t>https://emenscr.nesdc.go.th/viewer/view.html?id=6447e7d9ef409004ec1c2a9b</t>
  </si>
  <si>
    <t>https://emenscr.nesdc.go.th/viewer/view.html?id=6447f3e0ee49531ef1a22cc6</t>
  </si>
  <si>
    <t>https://emenscr.nesdc.go.th/viewer/view.html?id=64006cd5fceadd7336a5a7fe</t>
  </si>
  <si>
    <t>https://emenscr.nesdc.go.th/viewer/view.html?id=64097fd1b4e8c549053ac6df</t>
  </si>
  <si>
    <t>https://emenscr.nesdc.go.th/viewer/view.html?id=64226d89bdb6fd5c33035779</t>
  </si>
  <si>
    <t>https://emenscr.nesdc.go.th/viewer/view.html?id=64244f434cc6a01428d43f7e</t>
  </si>
  <si>
    <t>https://emenscr.nesdc.go.th/viewer/view.html?id=64245d8f21529c142b7a4b8c</t>
  </si>
  <si>
    <t>https://emenscr.nesdc.go.th/viewer/view.html?id=64265d2a31107d5c3a800d43</t>
  </si>
  <si>
    <t>https://emenscr.nesdc.go.th/viewer/view.html?id=64265fddbdb6fd5c33039716</t>
  </si>
  <si>
    <t>https://emenscr.nesdc.go.th/viewer/view.html?id=64266c8da075f65c3927f8dd</t>
  </si>
  <si>
    <t>https://emenscr.nesdc.go.th/viewer/view.html?id=64426b3c22b6421efa008151</t>
  </si>
  <si>
    <t>https://emenscr.nesdc.go.th/viewer/view.html?id=640987d54f4b54733c3fb63c</t>
  </si>
  <si>
    <t>https://emenscr.nesdc.go.th/viewer/view.html?id=642659f152eb4b14205cec6e</t>
  </si>
  <si>
    <t>https://emenscr.nesdc.go.th/viewer/view.html?id=642663c931107d5c3a800e27</t>
  </si>
  <si>
    <t>https://emenscr.nesdc.go.th/viewer/view.html?id=642668babdb6fd5c3303983f</t>
  </si>
  <si>
    <t>https://emenscr.nesdc.go.th/viewer/view.html?id=6426541d4c7477142637b701</t>
  </si>
  <si>
    <t>https://emenscr.nesdc.go.th/viewer/view.html?id=6435155e36da5f4967914a87</t>
  </si>
  <si>
    <t>https://emenscr.nesdc.go.th/viewer/view.html?id=64475996ccd42704eb9ef694</t>
  </si>
  <si>
    <t>https://emenscr.nesdc.go.th/viewer/view.html?id=642665614c7477142637b73f</t>
  </si>
  <si>
    <t>https://emenscr.nesdc.go.th/viewer/view.html?id=642667714cc6a01428d44289</t>
  </si>
  <si>
    <t xml:space="preserve">โครงการวิจัย นวัตกรรมสารสกัดน้ำหมักกระเทียมเคลือบกระดาษเช็ดมือเพื่อช่วยเสริมสร้างภูมิคุ้มกันต่อเชื้อจุลินทรีย์ก่อโรคปนเปื้อนบนผิวหนัง </t>
  </si>
  <si>
    <t>https://emenscr.nesdc.go.th/viewer/view.html?id=6425521452eb4b14205ceb58</t>
  </si>
  <si>
    <t>https://emenscr.nesdc.go.th/viewer/view.html?id=6426915152eb4b14205ced43</t>
  </si>
  <si>
    <t>https://emenscr.nesdc.go.th/viewer/view.html?id=644651905212b61ef90e5635</t>
  </si>
  <si>
    <t>https://emenscr.nesdc.go.th/viewer/view.html?id=6423ff7dbdb6fd5c33036ebc</t>
  </si>
  <si>
    <t xml:space="preserve">โครงการอบรมเชิงปฏิบัติการการประกันคุณภาพการศึกษา </t>
  </si>
  <si>
    <t>https://emenscr.nesdc.go.th/viewer/view.html?id=64215d2ba075f65c3927acd5</t>
  </si>
  <si>
    <t>https://emenscr.nesdc.go.th/viewer/view.html?id=64266fcf21529c142b7a4e33</t>
  </si>
  <si>
    <t>โครงการปกติ 2567</t>
  </si>
  <si>
    <t>https://emenscr.nesdc.go.th/viewer/view.html?id=658522f47ee34a5c6dbcaa3b</t>
  </si>
  <si>
    <t>https://emenscr.nesdc.go.th/viewer/view.html?id=658bd3797ee34a5c6dbcc741</t>
  </si>
  <si>
    <t>https://emenscr.nesdc.go.th/viewer/view.html?id=658bde7ea4da863b27b20738</t>
  </si>
  <si>
    <t>https://emenscr.nesdc.go.th/viewer/view.html?id=657c8040bcbd745c67dd2b0b</t>
  </si>
  <si>
    <t>https://emenscr.nesdc.go.th/viewer/view.html?id=657c2fc07482073b2da58eff</t>
  </si>
  <si>
    <t>https://emenscr.nesdc.go.th/viewer/view.html?id=657c26cc7ee34a5c6dbc8a8b</t>
  </si>
  <si>
    <t>https://emenscr.nesdc.go.th/viewer/view.html?id=65af9f551a360306529131db</t>
  </si>
  <si>
    <t>https://emenscr.nesdc.go.th/viewer/view.html?id=65a4b06761a4d51e21f36d98</t>
  </si>
  <si>
    <t xml:space="preserve"> โครงการส่งเสริมกิจการอุทยานวิทยาศาสตร์ (นิคมธุรกิจวิทยาศาสตร์ภูมิภาค)</t>
  </si>
  <si>
    <t>https://emenscr.nesdc.go.th/viewer/view.html?id=65a4a6067d26df1e18e9db22</t>
  </si>
  <si>
    <t>https://emenscr.nesdc.go.th/viewer/view.html?id=65a49fc83bc1b61e1fe63f99</t>
  </si>
  <si>
    <t>https://emenscr.nesdc.go.th/viewer/view.html?id=658939e23b1d2f5c6662372b</t>
  </si>
  <si>
    <t>https://emenscr.nesdc.go.th/viewer/view.html?id=657be0267482073b2da58e7e</t>
  </si>
  <si>
    <t>https://emenscr.nesdc.go.th/viewer/view.html?id=65b38f9918a7ad2adbc37d44</t>
  </si>
  <si>
    <t>https://emenscr.nesdc.go.th/viewer/view.html?id=658669a162e90d5c6f001b02</t>
  </si>
  <si>
    <t>https://emenscr.nesdc.go.th/viewer/view.html?id=65855170a4da863b27b20586</t>
  </si>
  <si>
    <t>กุมภาพันธ์ 2567</t>
  </si>
  <si>
    <t>2567-02-29</t>
  </si>
  <si>
    <t>https://emenscr.nesdc.go.th/viewer/view.html?id=657ff9183b1d2f5c66620ee2</t>
  </si>
  <si>
    <t>https://emenscr.nesdc.go.th/viewer/view.html?id=657c1e9266940b3b33337c94</t>
  </si>
  <si>
    <t>ศธ0578.35-67-0023</t>
  </si>
  <si>
    <t>โครงการส่งเสริมการตีพิมพ์เผยแพร่งานวิจัยและวิชาการ</t>
  </si>
  <si>
    <t>https://emenscr.nesdc.go.th/viewer/view.html?id=65a0b13bed5c5c459f194af9</t>
  </si>
  <si>
    <t>ศธ0578.35-67-0018</t>
  </si>
  <si>
    <t>โครงการส่งเสริมการพัฒนาสมรรถนะอาจารย์ด้านการวิจัย</t>
  </si>
  <si>
    <t>https://emenscr.nesdc.go.th/viewer/view.html?id=659f98fd8e884245af134b01</t>
  </si>
  <si>
    <t>ศธ0578.14-67-0020</t>
  </si>
  <si>
    <t>ิโครงการการใช้งานโปรแกรมการตรวจสอบการคัดลอกผลงานด้วย Turnitin</t>
  </si>
  <si>
    <t>https://emenscr.nesdc.go.th/viewer/view.html?id=668b9ee860bcdf1b50145190</t>
  </si>
  <si>
    <t>ศธ0578.09-67-0020</t>
  </si>
  <si>
    <t>โครงการวิจัยการแปรเปลี่ยนแนวทางเชิงพื้นที่มัสยิดภายในอาคารพาณิชย์</t>
  </si>
  <si>
    <t>https://emenscr.nesdc.go.th/viewer/view.html?id=658a723b3b1d2f5c66623ec9</t>
  </si>
  <si>
    <t>ศธ0578.09-67-0019</t>
  </si>
  <si>
    <t>โครงการวิจัยการพัฒนาทักษะการเรียนแต่งหน้าเพื่อการแสดงสำหรับนักศึกษาปริญญาตรีโดยใช้รูปแบบการจัดการเรียนรู้ CDIO</t>
  </si>
  <si>
    <t>https://emenscr.nesdc.go.th/viewer/view.html?id=658a6e97bcbd745c67dd5f7c</t>
  </si>
  <si>
    <t>ศธ0578.09-67-0016</t>
  </si>
  <si>
    <t>โครงการวิจัยการศึกษาอัตลักษณ์ลวดลายประดับบนพระปรางค์วัดอรุณฯเพื่อออกแบบเครื่องประดับเซรามิก</t>
  </si>
  <si>
    <t>https://emenscr.nesdc.go.th/viewer/view.html?id=658a5b1d66940b3b33338269</t>
  </si>
  <si>
    <t>ศธ0578.09-67-0015</t>
  </si>
  <si>
    <t>โครงการวิจัยสุนทรียะแห่งความเรียบง่ายในศิลปะนามธรรม</t>
  </si>
  <si>
    <t>https://emenscr.nesdc.go.th/viewer/view.html?id=658a577dbcbd745c67dd5efd</t>
  </si>
  <si>
    <t>ศธ0578.09-67-0013</t>
  </si>
  <si>
    <t>โครงการวิจัยรูปทรงพืชที่แปรสภาพจากพลังธรรมชาติ</t>
  </si>
  <si>
    <t>https://emenscr.nesdc.go.th/viewer/view.html?id=658843697ee34a5c6dbcb101</t>
  </si>
  <si>
    <t>ศธ0578.09-67-0011</t>
  </si>
  <si>
    <t>โครงการวิจัยการพัฒนาศิลปะการแสดงที่สร้างทัศนคติที่ดีต่อกลุ่มคนที่มีความหลากหลายทางเพศ</t>
  </si>
  <si>
    <t>https://emenscr.nesdc.go.th/viewer/view.html?id=6588260c19d0a33b26c4ee4b</t>
  </si>
  <si>
    <t>ศธ0578.09-67-0009</t>
  </si>
  <si>
    <t xml:space="preserve">โครงการจัดทำวารสารศิลปกรรมศาสตร์วิชาการ วิจัยและงานสร้างสรรค์ออนไลน์ </t>
  </si>
  <si>
    <t>https://emenscr.nesdc.go.th/viewer/view.html?id=6588172b7482073b2da5947b</t>
  </si>
  <si>
    <t>ศธ0578.08-67-0018</t>
  </si>
  <si>
    <t>โครงการ Workshop: การออกแบบการเก็บข้อมูลไฟฟ้าด้วยอินเตอร์เน็ตทุกสรรพสิ่ง</t>
  </si>
  <si>
    <t>https://emenscr.nesdc.go.th/viewer/view.html?id=65901d737ee34a5c6dbce084</t>
  </si>
  <si>
    <t>ศธ0578.06-67-0024</t>
  </si>
  <si>
    <t>ต้นทุนโลจิสติกส์ของการขนส่งนักท่องเที่ยวหลายรูปแบบในอุตสาหกรรมการท่องเที่ยวระหว่างประเทศอาเซียน กรณีศึกษาประเทศไทย-ประเทศลาว</t>
  </si>
  <si>
    <t>https://emenscr.nesdc.go.th/viewer/view.html?id=655b1453bcbd745c67dcfb6b</t>
  </si>
  <si>
    <t>ศธ0578.06-67-0022</t>
  </si>
  <si>
    <t>การประยุกต์ใช้แบบจำลอง SCOR เพื่อเพิ่มประสิทธิภาพการส่งออกอัญมณีและเครื่องประดับของประเทศไทย</t>
  </si>
  <si>
    <t>https://emenscr.nesdc.go.th/viewer/view.html?id=655b0ac466940b3b333374c5</t>
  </si>
  <si>
    <t>ศธ0578.06-67-0018</t>
  </si>
  <si>
    <t>ผลกระทบของความยืดหยุ่นของพนักงานและความยืดหยุ่นขององค์กรต่อการอยู่รอดของวิสาหกิจขนาดกลางและขนาดย่อมในยุคดิจิทัล: การศึกษาเชิงประจักษ์จากเขตพัฒนาพิเศษภาคตะวันออก</t>
  </si>
  <si>
    <t>https://emenscr.nesdc.go.th/viewer/view.html?id=655aed72bcbd745c67dcfb08</t>
  </si>
  <si>
    <t>ศธ0578.06-67-0017</t>
  </si>
  <si>
    <t>ผลกระทบของสมรรถนะด้านดิจิทัลของพนักงานที่มีผลต่อประสิทธิภาพด้านดิจิทัลโลจิสติกส์และความสามารถในการแข่งขันขององค์กร: กรณีศึกษาผู้ให้บริการด้านโลจิสติกส์สินค้าฮาลาลในเขตภาคกลางของประเทศไทย</t>
  </si>
  <si>
    <t>https://emenscr.nesdc.go.th/viewer/view.html?id=6557366462e90d5c6fffc51a</t>
  </si>
  <si>
    <t>ศธ0578.06-67-0016</t>
  </si>
  <si>
    <t>ปัจจัยที่ส่งผลต่อการตัดสินใจซื้อธุรกิจแฟรนไชส์ของผู้บริโภคที่สนใจเป็นผู้ประกอบในจังหวัดปทุมธานี</t>
  </si>
  <si>
    <t>https://emenscr.nesdc.go.th/viewer/view.html?id=655732253b1d2f5c6661d9aa</t>
  </si>
  <si>
    <t>ศธ0578.06-67-0005</t>
  </si>
  <si>
    <t>บุพปัจจัยที่มีอิทธิพลต่อประสิทธิภาพในการทำงานของพนักงานในธุรกิจแฟรนไชส์กาแฟ</t>
  </si>
  <si>
    <t>https://emenscr.nesdc.go.th/viewer/view.html?id=65545cf27ee34a5c6dbc56e0</t>
  </si>
  <si>
    <t>ศธ0578.06-67-0003</t>
  </si>
  <si>
    <t>ปัจจัยด้านปัญญาประดิษฐ์ที่ส่งผลต่อพฤติกรรมการใช้เว็บไซต์การท่องเที่่ยว</t>
  </si>
  <si>
    <t>https://emenscr.nesdc.go.th/viewer/view.html?id=655452437482073b2da586a0</t>
  </si>
  <si>
    <t>ศธ0578.02-67-0025</t>
  </si>
  <si>
    <t>เครื่องฉีดเส้นลวด PETs จากวัสดุเหลือใช้ด้วยวิธีการควบคุมแรงดึง</t>
  </si>
  <si>
    <t>https://emenscr.nesdc.go.th/viewer/view.html?id=65b08652d5f7b32ada41f497</t>
  </si>
  <si>
    <t>ศธ0578.02-67-0011</t>
  </si>
  <si>
    <t>การอบรมเชิงปฏิบัติการเทคนิคการเขียนข้อเสนอโครงการวิจัยและชุดโครงการวิจัยเพื่อให้สอดคล้องกับนโยบายของประเทศและหน่วยสนับสนุนทุนวิจัย</t>
  </si>
  <si>
    <t>มีนาคม 2567</t>
  </si>
  <si>
    <t>https://emenscr.nesdc.go.th/viewer/view.html?id=65a77f2aed5c5c459f194cf7</t>
  </si>
  <si>
    <t>ศธ0556.06-67-0006</t>
  </si>
  <si>
    <t>6733000003 (เงินรายได้) บริหารและพัฒนาหน่วยงาน</t>
  </si>
  <si>
    <t>https://emenscr.nesdc.go.th/viewer/view.html?id=658bd59c66940b3b333382f4</t>
  </si>
  <si>
    <t>ศธ0556.05-67-0002</t>
  </si>
  <si>
    <t>6705000001(เงินรายได้สะสม) โครงการจัดประชุมวิชาการระดับนานาชาติ The International Conference on Applied Physics and Materials</t>
  </si>
  <si>
    <t>https://emenscr.nesdc.go.th/viewer/view.html?id=6581646f7ee34a5c6dbc96e3</t>
  </si>
  <si>
    <t>ศธ 0587.03-67-0011</t>
  </si>
  <si>
    <t>โครงการพัฒนาศูนย์จริยธรรมการวิจัยในมนุษย์</t>
  </si>
  <si>
    <t>มหาวิทยาลัยนราธิวาสราชนครินทร์</t>
  </si>
  <si>
    <t>https://emenscr.nesdc.go.th/viewer/view.html?id=665014c9d5f7b32ada435581</t>
  </si>
  <si>
    <t>ศธ 0587.03-67-0007</t>
  </si>
  <si>
    <t>โครงการสนับสนุนการตีพิมพ์ เผยแพร่ผลงานวิชาการ (บทความวิชาการ ตำรา และหนังสือ) ผลงานวิจัย เทคโนโลยีและนวัตกรรม ในระดับ TCI1, ISI, Scopus หรือเวทีประชุมระดับชาติและนานาชาติ  และผลงานให้ได้รับการคุ้มครองทรัพย์สินทางปัญญา</t>
  </si>
  <si>
    <t>https://emenscr.nesdc.go.th/viewer/view.html?id=66500d0fd5f7b32ada435507</t>
  </si>
  <si>
    <t>ศธ 0587.03-67-0002</t>
  </si>
  <si>
    <t>โครงการสนับสนุนทุนวิจัย เทคโนโลยีและนวัตกรรมทางการพยาบาลที่ชุมชนต้องการภายใต้บริบทสังคมพหุวัฒนธรรม</t>
  </si>
  <si>
    <t>https://emenscr.nesdc.go.th/viewer/view.html?id=665001d1362bdb1f93f8362c</t>
  </si>
  <si>
    <t>https://emenscr.nesdc.go.th/viewer/view.html?id=6555b95966940b3b3333744a</t>
  </si>
  <si>
    <t>https://emenscr.nesdc.go.th/viewer/view.html?id=6555a61b66940b3b33337445</t>
  </si>
  <si>
    <t>https://emenscr.nesdc.go.th/viewer/view.html?id=65719d2862e90d5c6fffdf87</t>
  </si>
  <si>
    <t>https://emenscr.nesdc.go.th/viewer/view.html?id=65719c1c3b1d2f5c6661f44e</t>
  </si>
  <si>
    <t>https://emenscr.nesdc.go.th/viewer/view.html?id=656960383b1d2f5c6661e99f</t>
  </si>
  <si>
    <t>https://emenscr.nesdc.go.th/viewer/view.html?id=6566b8797ee34a5c6dbc6489</t>
  </si>
  <si>
    <t>https://emenscr.nesdc.go.th/viewer/view.html?id=65851b147ee34a5c6dbcaa16</t>
  </si>
  <si>
    <t>https://emenscr.nesdc.go.th/viewer/view.html?id=65840bb7a4da863b27b204f2</t>
  </si>
  <si>
    <t>https://emenscr.nesdc.go.th/viewer/view.html?id=6556e5517ee34a5c6dbc58ee</t>
  </si>
  <si>
    <t>https://emenscr.nesdc.go.th/viewer/view.html?id=6555cbafbcbd745c67dcf8fc</t>
  </si>
  <si>
    <t>https://emenscr.nesdc.go.th/viewer/view.html?id=65558720a4da863b27b1f80b</t>
  </si>
  <si>
    <t>https://emenscr.nesdc.go.th/viewer/view.html?id=65557e9719d0a33b26c4e0d4</t>
  </si>
  <si>
    <t>https://emenscr.nesdc.go.th/viewer/view.html?id=6555796da4da863b27b1f802</t>
  </si>
  <si>
    <t>https://emenscr.nesdc.go.th/viewer/view.html?id=655b43703b1d2f5c6661dbc3</t>
  </si>
  <si>
    <t>https://emenscr.nesdc.go.th/viewer/view.html?id=658cf6e1bcbd745c67dd71ab</t>
  </si>
  <si>
    <t>https://emenscr.nesdc.go.th/viewer/view.html?id=658cf54f66940b3b33338360</t>
  </si>
  <si>
    <t>https://emenscr.nesdc.go.th/viewer/view.html?id=658cf3a57482073b2da5966e</t>
  </si>
  <si>
    <t>https://emenscr.nesdc.go.th/viewer/view.html?id=6605d998995a3a1f8f165d59</t>
  </si>
  <si>
    <t>https://emenscr.nesdc.go.th/viewer/view.html?id=65f40bf2995a3a1f8f165c42</t>
  </si>
  <si>
    <t xml:space="preserve">การพัฒนานวัตกรรมด้านสะเต็มศึกษา คณะวิทยาศาสตร์และเทคโนโลยี </t>
  </si>
  <si>
    <t>https://emenscr.nesdc.go.th/viewer/view.html?id=65f5a6e39349501f9114f70e</t>
  </si>
  <si>
    <t>https://emenscr.nesdc.go.th/viewer/view.html?id=65f5574118a7ad2adbc3d2b5</t>
  </si>
  <si>
    <t>https://emenscr.nesdc.go.th/viewer/view.html?id=651fd55777baf4597b3593a2</t>
  </si>
  <si>
    <t>ศธ 0530.28-67-0004</t>
  </si>
  <si>
    <t>โครงการเครือข่ายแหล่งซากดึกดำบรรพ์เพื่อการท่องเที่ยวเชิงนิเวศพื้นที่ภาคตะวันออกของประเทศไทย</t>
  </si>
  <si>
    <t>https://emenscr.nesdc.go.th/viewer/view.html?id=660539f1995a3a1f8f165d53</t>
  </si>
  <si>
    <t>ศธ 0530.28-67-0003</t>
  </si>
  <si>
    <t>โครงการพัฒนารวัตกรรมต้นแบบสื่อเสมือนจริงไดโนเสาร์สายพันธ์อิสานเพื่อการศึกษาในพิพิธภัณฑ์</t>
  </si>
  <si>
    <t>https://emenscr.nesdc.go.th/viewer/view.html?id=66052d3718a7ad2adbc3dacf</t>
  </si>
  <si>
    <t>ศธ 0530.28-67-0002</t>
  </si>
  <si>
    <t>โครงการนวัตกรรมแบบจำลองไดโนเสาร์เรืองแสงมหาวิทยาลัยมหาสารคาม</t>
  </si>
  <si>
    <t>https://emenscr.nesdc.go.th/viewer/view.html?id=660521a5d5f7b32ada4260c6</t>
  </si>
  <si>
    <t>ศธ 0530.28-67-0001</t>
  </si>
  <si>
    <t>โครงการบูรณาการเครือข่ายวิจัยแหล่งซากดึกดำบรรพ์โดดเด่นภูมิภาคเอเชียตะวันออกเฉียงใต้ เพื่อสนับสนุนการท่องเที่ยวพิพิธภัณฑ์บรรพชีวินวิทยาและธรรมชาติวิทยา</t>
  </si>
  <si>
    <t>https://emenscr.nesdc.go.th/viewer/view.html?id=6604e70718a7ad2adbc3da75</t>
  </si>
  <si>
    <t>ศธ 0530.18-67-0007</t>
  </si>
  <si>
    <t>โครงการการพัฒนาผงโรยข้าวโปรตีนสกัดจากแมลงกินได้ในการกระตุ้นความอยากอาหารในผู้สูงอายุ</t>
  </si>
  <si>
    <t>https://emenscr.nesdc.go.th/viewer/view.html?id=66ac90b920d7cf42394f3abc</t>
  </si>
  <si>
    <t>ศธ 0530.13-67-0001</t>
  </si>
  <si>
    <t>โครงการประชุมวิชาการระดับปริญญาตรีด้านคอมพิวเตอร์ภูมิภาคเอเชียครั้งที่ 12 (The 12th AUCC 2024: The Asia Undergraduate Conference in Computing) และการประชุมวิชาการระดับนานาชาติด้านคอมพิวเตอร์ภูมิภาคเอเชีย ครั้งที่ 5 (The 5th AJCC 2024: The Asia Joint Conference on Computing)</t>
  </si>
  <si>
    <t>https://emenscr.nesdc.go.th/viewer/view.html?id=6630c1b5a23f531f99a28746</t>
  </si>
  <si>
    <t>ศธ 0530.1(9)-67-0006</t>
  </si>
  <si>
    <t xml:space="preserve"> โครงการสัมมนาวิชาการวิจัย มหาวิทยาลัยมหาสารคาม 2567</t>
  </si>
  <si>
    <t>กองส่งเสริมการวิจัยและบริการวิชาการ</t>
  </si>
  <si>
    <t>https://emenscr.nesdc.go.th/viewer/view.html?id=66238976995a3a1f8f16639e</t>
  </si>
  <si>
    <t>https://emenscr.nesdc.go.th/viewer/view.html?id=658d0928bcbd745c67dd732d</t>
  </si>
  <si>
    <t>https://emenscr.nesdc.go.th/viewer/view.html?id=658bca9e7ee34a5c6dbcc69b</t>
  </si>
  <si>
    <t>วท 5910-67-0019</t>
  </si>
  <si>
    <t>ปรับปรุงโครงการสำคัญ 2567</t>
  </si>
  <si>
    <t>https://emenscr.nesdc.go.th/viewer/view.html?id=6657529e362bdb1f93f83853</t>
  </si>
  <si>
    <t>วท 5401-67-0083</t>
  </si>
  <si>
    <t>https://emenscr.nesdc.go.th/viewer/view.html?id=66515df79349501f91150cfa</t>
  </si>
  <si>
    <t xml:space="preserve">โครงสร้างพื้นฐานด้านวิทยาศาสตร์ เทคโนโลยีและนวัตกรรม </t>
  </si>
  <si>
    <t>https://emenscr.nesdc.go.th/viewer/view.html?id=65813cd47ee34a5c6dbc94cc</t>
  </si>
  <si>
    <t>https://emenscr.nesdc.go.th/viewer/view.html?id=6583b49cbcbd745c67dd4429</t>
  </si>
  <si>
    <t>https://emenscr.nesdc.go.th/viewer/view.html?id=6583b699bcbd745c67dd4446</t>
  </si>
  <si>
    <t>https://emenscr.nesdc.go.th/viewer/view.html?id=6583bb2766940b3b33338060</t>
  </si>
  <si>
    <t>https://emenscr.nesdc.go.th/viewer/view.html?id=65717d9dbcbd745c67dd1332</t>
  </si>
  <si>
    <t>https://emenscr.nesdc.go.th/viewer/view.html?id=6571776662e90d5c6fffde0a</t>
  </si>
  <si>
    <t>https://emenscr.nesdc.go.th/viewer/view.html?id=657170017482073b2da58b84</t>
  </si>
  <si>
    <t>https://emenscr.nesdc.go.th/viewer/view.html?id=657c2c233b1d2f5c66620a81</t>
  </si>
  <si>
    <t>https://emenscr.nesdc.go.th/viewer/view.html?id=657a87543b1d2f5c666203e1</t>
  </si>
  <si>
    <t>https://emenscr.nesdc.go.th/viewer/view.html?id=657fbcd17482073b2da58f69</t>
  </si>
  <si>
    <t>https://emenscr.nesdc.go.th/viewer/view.html?id=65837c0d19d0a33b26c4ed0c</t>
  </si>
  <si>
    <t>https://emenscr.nesdc.go.th/viewer/view.html?id=657c35157ee34a5c6dbc8aac</t>
  </si>
  <si>
    <t>https://emenscr.nesdc.go.th/viewer/view.html?id=657c250b66940b3b33337c99</t>
  </si>
  <si>
    <t>https://emenscr.nesdc.go.th/viewer/view.html?id=656ff0aebcbd745c67dd0ee4</t>
  </si>
  <si>
    <t>https://emenscr.nesdc.go.th/viewer/view.html?id=656fe78cbcbd745c67dd0ea9</t>
  </si>
  <si>
    <t>https://emenscr.nesdc.go.th/viewer/view.html?id=65825a7ba4da863b27b202dd</t>
  </si>
  <si>
    <t>https://emenscr.nesdc.go.th/viewer/view.html?id=6582573e7ee34a5c6dbc990b</t>
  </si>
  <si>
    <t>https://emenscr.nesdc.go.th/viewer/view.html?id=655c240b62e90d5c6fffc72b</t>
  </si>
  <si>
    <t>https://emenscr.nesdc.go.th/viewer/view.html?id=65705f573b1d2f5c6661f0cc</t>
  </si>
  <si>
    <t>https://emenscr.nesdc.go.th/viewer/view.html?id=656d85cd7ee34a5c6dbc6cca</t>
  </si>
  <si>
    <t>https://emenscr.nesdc.go.th/viewer/view.html?id=655cddd13b1d2f5c6661dd5c</t>
  </si>
  <si>
    <t>https://emenscr.nesdc.go.th/viewer/view.html?id=655c274466940b3b33337500</t>
  </si>
  <si>
    <t>https://emenscr.nesdc.go.th/viewer/view.html?id=655d5ee17ee34a5c6dbc5d16</t>
  </si>
  <si>
    <t>https://emenscr.nesdc.go.th/viewer/view.html?id=656f21abbcbd745c67dd0e05</t>
  </si>
  <si>
    <t>https://emenscr.nesdc.go.th/viewer/view.html?id=655c67f67482073b2da587af</t>
  </si>
  <si>
    <t>https://emenscr.nesdc.go.th/viewer/view.html?id=6581674662e90d5c6f000265</t>
  </si>
  <si>
    <t>https://emenscr.nesdc.go.th/viewer/view.html?id=6581632a62e90d5c6f000236</t>
  </si>
  <si>
    <t>https://emenscr.nesdc.go.th/viewer/view.html?id=65815e58a4da863b27b2025a</t>
  </si>
  <si>
    <t>อว6309.U1-68-0008</t>
  </si>
  <si>
    <t>การจัดการข้อมูลเชิงยุทธศาสตร์เพื่อการดำเนินงานของ สกสว. และกองทุน ววน. พ.ศ. 2568</t>
  </si>
  <si>
    <t>ตุลาคม 2567</t>
  </si>
  <si>
    <t>โครงการปกติ 2568</t>
  </si>
  <si>
    <t>https://emenscr.nesdc.go.th/viewer/view.html?id=678d219aff9a7168943831d7</t>
  </si>
  <si>
    <t>อว6309.OB-68-0003</t>
  </si>
  <si>
    <t>โครงการพัฒนารูปแบบการขับเคลื่อนและพัฒนาวิทยาศาสตร์ วิจัยและนวัตกรรม ด้านกำลังคนและสถาบันความรู้</t>
  </si>
  <si>
    <t>กลุ่มภารกิจการพัฒนา ววน. ด้านกำลังคนและสถาบันความรู้</t>
  </si>
  <si>
    <t>https://emenscr.nesdc.go.th/viewer/view.html?id=678b79f425353b4052ffca37</t>
  </si>
  <si>
    <t>อว6309.O3-68-0001</t>
  </si>
  <si>
    <t>โครงการขับเคลื่อนการพัฒนาวิทยาศาสตร์และเทคโนโลยี (ปีงบประมาณ พ.ศ. 2568)</t>
  </si>
  <si>
    <t>https://emenscr.nesdc.go.th/viewer/view.html?id=678d0ac70b91f2689276aa99</t>
  </si>
  <si>
    <t>อว 064319-68-0010</t>
  </si>
  <si>
    <t>โครงการพัฒนาศักยภาพทางวิชาการและวิชาชีพของคณาจารย์และบุคลากร</t>
  </si>
  <si>
    <t>https://emenscr.nesdc.go.th/viewer/view.html?id=676e73496fbae4367b6c0877</t>
  </si>
  <si>
    <t>อว 0411-68-0003</t>
  </si>
  <si>
    <t>https://emenscr.nesdc.go.th/viewer/view.html?id=678e40a3e7fd8840616a43cf</t>
  </si>
  <si>
    <t>อว 0411-68-0002</t>
  </si>
  <si>
    <t>โครงการขับเคลื่อนการพัฒนาบุคลากรการวิจัยของประเทศ</t>
  </si>
  <si>
    <t>https://emenscr.nesdc.go.th/viewer/view.html?id=678e3f76ff9a716894383ca3</t>
  </si>
  <si>
    <t>อว 0411-68-0001</t>
  </si>
  <si>
    <t>https://emenscr.nesdc.go.th/viewer/view.html?id=67876bb0e7fd8840616a408b</t>
  </si>
  <si>
    <t>อว 0221-68-0002</t>
  </si>
  <si>
    <t>โครงการวิทยสถานด้านสังคมศาสตร์ มนุษยศาสตร์และศิลปกรรมศาสตร์แห่งประเทศไทย ปี 2568</t>
  </si>
  <si>
    <t>https://emenscr.nesdc.go.th/viewer/view.html?id=67bd9f53e2bc6b4a70e3d48b</t>
  </si>
  <si>
    <t>อว 0207-68-0008</t>
  </si>
  <si>
    <t xml:space="preserve"> โครงการก่อสร้างอาคารส่งเสริมผู้ประกอบการและนวัตกรรมอุทยาน วิทยาศาสตร์และเทคโนโลยีมหาวิทยาลัยวลัยลักษณ์ </t>
  </si>
  <si>
    <t>https://emenscr.nesdc.go.th/viewer/view.html?id=67c016767cc29912a6cf8e40</t>
  </si>
  <si>
    <t>อว 0207-68-0007</t>
  </si>
  <si>
    <t>https://emenscr.nesdc.go.th/viewer/view.html?id=67c010a996b4f94a6a8f573b</t>
  </si>
  <si>
    <t>อว 0207-68-0006</t>
  </si>
  <si>
    <t>https://emenscr.nesdc.go.th/viewer/view.html?id=67c00bd6a831764a797e2765</t>
  </si>
  <si>
    <t>อว 0207-68-0004</t>
  </si>
  <si>
    <t>https://emenscr.nesdc.go.th/viewer/view.html?id=67ab00a7e2bc6b4a70e3cd96</t>
  </si>
  <si>
    <t>ศธ0585.15-68-0004</t>
  </si>
  <si>
    <t>แผนงานเสริมสร้างความเข้มแข็งการบริหารจัดการแผนงานและโครงการด้านวิทยาศาสตร์ วิจัยและนวัตกรรม (ววน.)</t>
  </si>
  <si>
    <t>https://emenscr.nesdc.go.th/viewer/view.html?id=675fd444f23e63510a0f7715</t>
  </si>
  <si>
    <t>ศธ0585.11-68-0001</t>
  </si>
  <si>
    <t>มีนาคม 2568</t>
  </si>
  <si>
    <t>https://emenscr.nesdc.go.th/viewer/view.html?id=673c13b6504af50fee8427f3</t>
  </si>
  <si>
    <t>ศธ0208-68-0008</t>
  </si>
  <si>
    <t>รายงานแผนงานยุทธศาสตร์การวิจัยและพัฒนานวัตกรรมของสำนักงานปลัดกระทรวงศึกษาธิการ ประจำปีงบประมาณ พ.ศ. 2568</t>
  </si>
  <si>
    <t>https://emenscr.nesdc.go.th/viewer/view.html?id=6788bafd65aee3689aa3ae47</t>
  </si>
  <si>
    <t>ศธ0208-68-0005</t>
  </si>
  <si>
    <t>https://emenscr.nesdc.go.th/viewer/view.html?id=677ba28a6f54fa36714719de</t>
  </si>
  <si>
    <t>ศธ 0607-68-0002</t>
  </si>
  <si>
    <t>https://emenscr.nesdc.go.th/viewer/view.html?id=67b6df9ba831764a797e241d</t>
  </si>
  <si>
    <t>ศธ 058201-68-0007</t>
  </si>
  <si>
    <t>โครงการ  การประชุมวิชาการทางวิศวกรรมไฟฟ้า ครั้งที่ 47</t>
  </si>
  <si>
    <t>พฤศจิกายน 2567</t>
  </si>
  <si>
    <t>พฤศจิกายน 2568</t>
  </si>
  <si>
    <t>https://emenscr.nesdc.go.th/viewer/view.html?id=675be2bef23e63510a0f74d7</t>
  </si>
  <si>
    <t>ศธ 0581.03-68-0018</t>
  </si>
  <si>
    <t>โครงการพัฒนาและจัดทำวารสารคหกรรมศาสตร์และวัฒนธรรมอย่างยั่งยืน</t>
  </si>
  <si>
    <t>https://emenscr.nesdc.go.th/viewer/view.html?id=67932d5a9e3b08405827d1e8</t>
  </si>
  <si>
    <t>ศธ 0581.03-68-0016</t>
  </si>
  <si>
    <t>https://emenscr.nesdc.go.th/viewer/view.html?id=6793298fff9a716894384f82</t>
  </si>
  <si>
    <t>ศธ 0581.03-68-0007</t>
  </si>
  <si>
    <t>โครงการการสร้างและพัฒนาศักยภาพบุคลากรด้านการวิจัยด้วยปัญญาประดิษฐ์ (AI)</t>
  </si>
  <si>
    <t>https://emenscr.nesdc.go.th/viewer/view.html?id=679318ffe7fd8840616a45ff</t>
  </si>
  <si>
    <t>ศธ 0568-68-0006</t>
  </si>
  <si>
    <t>โครงการเก็บเบี้ยใต้ถุนร้าน กรรมการ กพว.เยี่ยมคณาจารย์ ครั้งที่ 2</t>
  </si>
  <si>
    <t>https://emenscr.nesdc.go.th/viewer/view.html?id=6777666e6fbae4367b6c0a17</t>
  </si>
  <si>
    <t>ศธ 0568.7-68-0018</t>
  </si>
  <si>
    <t>โครงการพัฒนาระบบสารสนเทศเพื่อการวิจัย มหาวิทยาลัยกาฬสินธุ์</t>
  </si>
  <si>
    <t>https://emenscr.nesdc.go.th/viewer/view.html?id=674abda3d231ee5117cb5dd0</t>
  </si>
  <si>
    <t>ศธ 0568.7-68-0002</t>
  </si>
  <si>
    <t>โครงการหลักสูตรค่ายนักวิจัย มหาวิทยาลัยกาฬสินธุ์</t>
  </si>
  <si>
    <t>https://emenscr.nesdc.go.th/viewer/view.html?id=67497bacf23e63510a0f68cd</t>
  </si>
  <si>
    <t>ศธ 0568.2-68-0024</t>
  </si>
  <si>
    <t xml:space="preserve">โครงการจัดทำวารสารทางวิชาการด้านบริหารธุรกิจและเทคโนโลยีสารสนเทศ                  </t>
  </si>
  <si>
    <t>มกราคม 2568</t>
  </si>
  <si>
    <t>https://emenscr.nesdc.go.th/viewer/view.html?id=676e53d252c7c851103cfded</t>
  </si>
  <si>
    <t>ศธ 0568.2-68-0006</t>
  </si>
  <si>
    <t xml:space="preserve">โครงการส่งเสริมการตีพิมพ์ผลงานทางวิชาการระดับชาติหรือนานาชาติในงานประชุมวิชาการ </t>
  </si>
  <si>
    <t>เมษายน 2568</t>
  </si>
  <si>
    <t>https://emenscr.nesdc.go.th/viewer/view.html?id=67652e3ed231ee5117cb7948</t>
  </si>
  <si>
    <t>ศธ 056405-68-0004</t>
  </si>
  <si>
    <t>https://emenscr.nesdc.go.th/viewer/view.html?id=6780db7251d1ed367e3c0bb3</t>
  </si>
  <si>
    <t>ศธ 056405-68-0002</t>
  </si>
  <si>
    <t xml:space="preserve"> โครงการส่งเสริมการวิจัยและพัฒนาชุมชนท้องถิ่น เพื่อยกระดับเป็นมหาวิทยาลัยวิจัยและนวัตกรรม</t>
  </si>
  <si>
    <t>https://emenscr.nesdc.go.th/viewer/view.html?id=6780cc093c750d5109f341f9</t>
  </si>
  <si>
    <t>ศธ 0563.06-68-0001</t>
  </si>
  <si>
    <t>โครงการเพิ่มศักยภาพงานวิจัยสร้างองค์ความรู้ นวัตกรรม สิ่งประดิษฐ์ และงานสร้างสรรค์</t>
  </si>
  <si>
    <t>https://emenscr.nesdc.go.th/viewer/view.html?id=67566f706f54fa3671470dcf</t>
  </si>
  <si>
    <t>ศธ 0559.15-68-0001</t>
  </si>
  <si>
    <t>สถาบันพัฒนาครูและบุคลากรทางการศึกษาชายแดนใต้</t>
  </si>
  <si>
    <t>https://emenscr.nesdc.go.th/viewer/view.html?id=6759566bf23e63510a0f71ee</t>
  </si>
  <si>
    <t>ศธ 0559.07-68-0021</t>
  </si>
  <si>
    <t>https://emenscr.nesdc.go.th/viewer/view.html?id=67527be7d231ee5117cb6242</t>
  </si>
  <si>
    <t>ศธ 0559.07-68-0016</t>
  </si>
  <si>
    <t>https://emenscr.nesdc.go.th/viewer/view.html?id=6751dc1552c7c851103ccd3c</t>
  </si>
  <si>
    <t>ศธ 0559.07-68-0002</t>
  </si>
  <si>
    <t>โครงการส่งเสริมการวิจัยและนวัตกรรม</t>
  </si>
  <si>
    <t>https://emenscr.nesdc.go.th/viewer/view.html?id=674ffbda3c750d5109f2d4aa</t>
  </si>
  <si>
    <t>ศธ 0559.06-68-0031</t>
  </si>
  <si>
    <t>https://emenscr.nesdc.go.th/viewer/view.html?id=674ffaec4f2efe366f9a98c3</t>
  </si>
  <si>
    <t>ศธ 0559.06-68-0029</t>
  </si>
  <si>
    <t>โครงการส่งเสริมการขึ้นทะเบียนทรัพย์สินทางปัญญาเพื่อสร้างมูลค่าเพิ่มทางเศรษฐกิจและสังคม</t>
  </si>
  <si>
    <t>https://emenscr.nesdc.go.th/viewer/view.html?id=674ff4ec6fbae4367b6bff6d</t>
  </si>
  <si>
    <t>ศธ 0559.06-68-0027</t>
  </si>
  <si>
    <t>https://emenscr.nesdc.go.th/viewer/view.html?id=674fe8d651d1ed367e3bfafe</t>
  </si>
  <si>
    <t>ศธ 0559.06-68-0026</t>
  </si>
  <si>
    <t>https://emenscr.nesdc.go.th/viewer/view.html?id=674fe0816f54fa3671470d37</t>
  </si>
  <si>
    <t>ศธ 0559.06-68-0023</t>
  </si>
  <si>
    <t xml:space="preserve">	โครงการพัฒนาโครงสร้างพื้นฐานการวิจัย</t>
  </si>
  <si>
    <t>https://emenscr.nesdc.go.th/viewer/view.html?id=674fd596d231ee5117cb6013</t>
  </si>
  <si>
    <t>ศธ 0559.05-68-0029</t>
  </si>
  <si>
    <t>ส่งเสริมการนำผลงานวิจัย งานสร้างสรรค์ และนวัตกรรมไปใช้ประโยชน์</t>
  </si>
  <si>
    <t>https://emenscr.nesdc.go.th/viewer/view.html?id=6750a36e6f54fa3671470d65</t>
  </si>
  <si>
    <t>ศธ 0559.05-68-0028</t>
  </si>
  <si>
    <t>https://emenscr.nesdc.go.th/viewer/view.html?id=6750a10a6f54fa3671470d63</t>
  </si>
  <si>
    <t>ศธ 0559.05-68-0027</t>
  </si>
  <si>
    <t>ส่งเสริมการวิจัยและนวัตกรรม</t>
  </si>
  <si>
    <t>https://emenscr.nesdc.go.th/viewer/view.html?id=67508fd44f2efe366f9a98ee</t>
  </si>
  <si>
    <t>ศธ 0559.05-68-0026</t>
  </si>
  <si>
    <t>https://emenscr.nesdc.go.th/viewer/view.html?id=6750894af23e63510a0f6c39</t>
  </si>
  <si>
    <t>ศธ 0559.05-68-0025</t>
  </si>
  <si>
    <t>https://emenscr.nesdc.go.th/viewer/view.html?id=67508545f23e63510a0f6c37</t>
  </si>
  <si>
    <t>ศธ 0559.03-68-0014</t>
  </si>
  <si>
    <t>https://emenscr.nesdc.go.th/viewer/view.html?id=67591749f23e63510a0f7104</t>
  </si>
  <si>
    <t>ศธ 0559.03-68-0013</t>
  </si>
  <si>
    <t>https://emenscr.nesdc.go.th/viewer/view.html?id=67590ecbd231ee5117cb6593</t>
  </si>
  <si>
    <t>ศธ 0559.03-68-0006</t>
  </si>
  <si>
    <t>https://emenscr.nesdc.go.th/viewer/view.html?id=675275faf23e63510a0f6cbd</t>
  </si>
  <si>
    <t>ศธ 0559.03-68-0004</t>
  </si>
  <si>
    <t>https://emenscr.nesdc.go.th/viewer/view.html?id=675010c351d1ed367e3bfb1b</t>
  </si>
  <si>
    <t>ศธ 0559.03-68-0003</t>
  </si>
  <si>
    <t>https://emenscr.nesdc.go.th/viewer/view.html?id=6750085f51d1ed367e3bfb0c</t>
  </si>
  <si>
    <t>ศธ 0559.03-68-0001</t>
  </si>
  <si>
    <t>https://emenscr.nesdc.go.th/viewer/view.html?id=674fe0c0d231ee5117cb6029</t>
  </si>
  <si>
    <t>ศธ 0541-68-0061</t>
  </si>
  <si>
    <t>โครงการวารสารวิทยาศาสตร์ เทคโนโลยี และวิศวกรรมศาสตร์ (JSET)</t>
  </si>
  <si>
    <t>https://emenscr.nesdc.go.th/viewer/view.html?id=67b29f70ff9a71689438eaa6</t>
  </si>
  <si>
    <t>ศธ 0541-68-0023</t>
  </si>
  <si>
    <t>แผนงานส่งเสริมและสนับสนุนการเผยแพร่ผลงานวิจัยในวารสารวิชาการระดับชาติและนานาชาติ (Top-tier Journal) โดยยกระดับวารสาร วิชาการและวิจัยของมหาวิทยาลัยราชภัฏเลย</t>
  </si>
  <si>
    <t>https://emenscr.nesdc.go.th/viewer/view.html?id=67b01239fe8a254a71fb95b7</t>
  </si>
  <si>
    <t>ศธ 0541-68-0019</t>
  </si>
  <si>
    <t>แผนงานขับเคลื่อนและหนุนเสริมงานวิจัยที่เป็นจุดเน้นของมหาวิทยาลัย ตามโมเดลเศรษฐกิจใหม่ (BCG Model) สู่การพัฒนาที่ยั่งยืน (SDGs)</t>
  </si>
  <si>
    <t>https://emenscr.nesdc.go.th/viewer/view.html?id=67af1a6465aee3689aa46da1</t>
  </si>
  <si>
    <t>ศธ 0541-68-0011</t>
  </si>
  <si>
    <t>แผนงานเสริมสร้างและพัฒนาบุคลากรด้านการวิจัยให้มีศักยภาพสู่การเป็นนวัตกรรมวิจัยท้องถิ่น (Local Research Innovator : LRI) โดยพัฒนาศักยภาพ นักวิจัยที่มีประสบการณ์สู่การเป็นนวัตกรรมวิจัยท้องถิ่น</t>
  </si>
  <si>
    <t>https://emenscr.nesdc.go.th/viewer/view.html?id=67aef6994c513e688c27f01e</t>
  </si>
  <si>
    <t>ศธ 0539.5-68-0007</t>
  </si>
  <si>
    <t>โครงการพัฒนางานวิจัยคณะเทคโนโลยีการเกษตรและเทคโนโลยีอุตสาหกรรม</t>
  </si>
  <si>
    <t>https://emenscr.nesdc.go.th/viewer/view.html?id=6756a8474f2efe366f9a9975</t>
  </si>
  <si>
    <t>ศธ 0536.4-68-0021</t>
  </si>
  <si>
    <t>ประชุมวิชาการระดับชาติด้านคณิตศาสตร์และคณิตศาสตร์ศึกษา</t>
  </si>
  <si>
    <t>https://emenscr.nesdc.go.th/viewer/view.html?id=67879f5b098e9b40512846fb</t>
  </si>
  <si>
    <t>ศธ 0536.4-68-0011</t>
  </si>
  <si>
    <t>พัฒนาวารสารวิทยาศาสตร์ คณิตศาสตร์ และเทคโนโลยี</t>
  </si>
  <si>
    <t>https://emenscr.nesdc.go.th/viewer/view.html?id=67851ab89e3b08405827cabe</t>
  </si>
  <si>
    <t>ศธ 0536.4-68-0002</t>
  </si>
  <si>
    <t xml:space="preserve">การพัฒนานวัตกรรมด้านสะเต็ม คณะวิทยาศาสตร์และเทคโนโลยี </t>
  </si>
  <si>
    <t>https://emenscr.nesdc.go.th/viewer/view.html?id=67825cccd231ee5117cbd5cc</t>
  </si>
  <si>
    <t>ศธ 0536.4-68-0001</t>
  </si>
  <si>
    <t>https://emenscr.nesdc.go.th/viewer/view.html?id=678257353c750d5109f34afb</t>
  </si>
  <si>
    <t>วท 6001-68-0011</t>
  </si>
  <si>
    <t>https://emenscr.nesdc.go.th/viewer/view.html?id=67bec75a0b91f2689277a5ad</t>
  </si>
  <si>
    <t>วท 5401-68-0033</t>
  </si>
  <si>
    <t>บริหารอุทยานวิทยาศาสตร์ประเทศไทยและเขตนวัตกรรมระเบียงเศรษฐกิจพิเศษภาคตะวันออก</t>
  </si>
  <si>
    <t>https://emenscr.nesdc.go.th/viewer/view.html?id=67aebb2f96b4f94a6a8f5078</t>
  </si>
  <si>
    <t>วท 0307-68-0003</t>
  </si>
  <si>
    <t>ส่งเสริมการรับรองคุณภาพสินค้าและรับรองห้องปฏิบัติการด้วยวิทยาศาสตร์และเทคโนโลยี</t>
  </si>
  <si>
    <t>สถาบันห้องปฏิบัติการอ้างอิงแห่งชาติ</t>
  </si>
  <si>
    <t>https://emenscr.nesdc.go.th/viewer/view.html?id=675ffbce4f2efe366f9a9ba0</t>
  </si>
  <si>
    <t>วท 0304-68-0001</t>
  </si>
  <si>
    <t>สถาบันพัฒนานักวิทยาศาสตร์</t>
  </si>
  <si>
    <t>https://emenscr.nesdc.go.th/viewer/view.html?id=6762abc2d231ee5117cb729f</t>
  </si>
  <si>
    <t>วช  0009-68-0003</t>
  </si>
  <si>
    <t>https://emenscr.nesdc.go.th/viewer/view.html?id=677f527f6fbae4367b6c0e76</t>
  </si>
  <si>
    <t>วช  0009-68-0002</t>
  </si>
  <si>
    <t>https://emenscr.nesdc.go.th/viewer/view.html?id=677f47cd4f2efe366f9aa7d9</t>
  </si>
  <si>
    <t>วช  0009-68-0001</t>
  </si>
  <si>
    <t>https://emenscr.nesdc.go.th/viewer/view.html?id=677f430df23e63510a0fc80d</t>
  </si>
  <si>
    <t>วช  0007-68-0005</t>
  </si>
  <si>
    <t>https://emenscr.nesdc.go.th/viewer/view.html?id=6791ecb225353b4052ffcd73</t>
  </si>
  <si>
    <t>วช  0007-68-0003</t>
  </si>
  <si>
    <t>https://emenscr.nesdc.go.th/viewer/view.html?id=6791e1d125353b4052ffcd5c</t>
  </si>
  <si>
    <t>วช  0007-68-0001</t>
  </si>
  <si>
    <t xml:space="preserve">การพัฒนาระบบบริหารจัดการสารสนเทศกลางเพื่อสร้างเครือข่ายและรายงานผลสำเร็จตามเป้าหมาย SDGs </t>
  </si>
  <si>
    <t>https://emenscr.nesdc.go.th/viewer/view.html?id=67876be9e7fd8840616a408e</t>
  </si>
  <si>
    <t>วช  0006-68-0003</t>
  </si>
  <si>
    <t>โครงการพัฒนาและส่งเสริมจริยธรรมการวิจัย</t>
  </si>
  <si>
    <t>https://emenscr.nesdc.go.th/viewer/view.html?id=678e29524c513e688c2747c8</t>
  </si>
  <si>
    <t>วช  0005-68-0026</t>
  </si>
  <si>
    <t>รางวัลการวิจัยแห่งชาติและรางวัลประดิษฐ์คิดค้น</t>
  </si>
  <si>
    <t>https://emenscr.nesdc.go.th/viewer/view.html?id=679c3d56ff9a71689438860d</t>
  </si>
  <si>
    <t>วช  0005-68-0024</t>
  </si>
  <si>
    <t>https://emenscr.nesdc.go.th/viewer/view.html?id=679b528a0b91f2689276faaf</t>
  </si>
  <si>
    <t>วช  0005-68-0023</t>
  </si>
  <si>
    <t>https://emenscr.nesdc.go.th/viewer/view.html?id=679b4a80ff9a716894388239</t>
  </si>
  <si>
    <t>วช  0005-68-0022</t>
  </si>
  <si>
    <t>https://emenscr.nesdc.go.th/viewer/view.html?id=6796700a25353b4052ffce7a</t>
  </si>
  <si>
    <t>วช  0005-68-0019</t>
  </si>
  <si>
    <t>แผนงานการพัฒนาเศรษฐกิจอย่างยั่งยืนเพื่อยกระดับชุมชนฐานรากในเชิงพื้นที่ระเบียเศรษฐกิจบนเส้นทาง LIMEC</t>
  </si>
  <si>
    <t>https://emenscr.nesdc.go.th/viewer/view.html?id=67962daf65aee3689aa3daa9</t>
  </si>
  <si>
    <t>วช  0005-68-0016</t>
  </si>
  <si>
    <t>https://emenscr.nesdc.go.th/viewer/view.html?id=67961b96ff9a7168943853b2</t>
  </si>
  <si>
    <t>วช  0005-68-0015</t>
  </si>
  <si>
    <t>โครงการส่งเสริมและพัฒนาระบบมาตรฐานเพื่อส่งเสริมความก้าวหน้าทางวิชาการและศักยภาพทรัพยากรมนุษย์</t>
  </si>
  <si>
    <t>https://emenscr.nesdc.go.th/viewer/view.html?id=6796178c4c513e688c275f80</t>
  </si>
  <si>
    <t>วช  0005-68-0001</t>
  </si>
  <si>
    <t>มหกรรมวิจัยส่วนภูมิภาค (Regional Research Expo)</t>
  </si>
  <si>
    <t>https://emenscr.nesdc.go.th/viewer/view.html?id=6785ed5e65aee3689aa39d3b</t>
  </si>
  <si>
    <t>วช  0001-68-0005</t>
  </si>
  <si>
    <t>https://emenscr.nesdc.go.th/viewer/view.html?id=67a066774c513e688c279e70</t>
  </si>
  <si>
    <t>วช  0001-68-0004</t>
  </si>
  <si>
    <t>เผยแพร่ผลงานวิจัยและนวัตกรรมเพื่อการสื่อสารและใช้ประโยชน์</t>
  </si>
  <si>
    <t>https://emenscr.nesdc.go.th/viewer/view.html?id=678b5e0465aee3689aa3b703</t>
  </si>
  <si>
    <t>วช  0001-68-0003</t>
  </si>
  <si>
    <t>ประชาสัมพันธ์และสื่อสารองค์กรเชิงรุกสู่การใช้ประโยชน์</t>
  </si>
  <si>
    <t>https://emenscr.nesdc.go.th/viewer/view.html?id=678a4263ff9a716894382ff0</t>
  </si>
  <si>
    <t>วช  0001-68-0001</t>
  </si>
  <si>
    <t>https://emenscr.nesdc.go.th/viewer/view.html?id=6788be7d65aee3689aa3ae8a</t>
  </si>
  <si>
    <t>รฟม004-68-0006</t>
  </si>
  <si>
    <t>68_4.5.1_FS โครงการคนเก่งสู่การเป็นนวัตกร (Talent to Innovator)</t>
  </si>
  <si>
    <t>https://emenscr.nesdc.go.th/viewer/view.html?id=675fec933c750d5109f2e0f6</t>
  </si>
  <si>
    <t>รฟม004-68-0005</t>
  </si>
  <si>
    <t>68_4.4.1_FS โครงการความร่วมมือกับหน่วยงานภายนอกในการวิจัยเพื่อพัฒนาองค์ความรู้และนวัตกรรมด้านรถไฟฟ้าขนส่งมวลชน</t>
  </si>
  <si>
    <t>https://emenscr.nesdc.go.th/viewer/view.html?id=675fd73a6f54fa3671470fc3</t>
  </si>
  <si>
    <t>รง 0207-68-0014</t>
  </si>
  <si>
    <t>กรกฎาคม 2568</t>
  </si>
  <si>
    <t>https://emenscr.nesdc.go.th/viewer/view.html?id=677e300651d1ed367e3c0915</t>
  </si>
  <si>
    <t>มรส 1115-68-0008</t>
  </si>
  <si>
    <t>เพิ่มประสิทธิภาพการดำเนินงานสถาบันวิจัยและพัฒนา เพื่อความยั่งยืน</t>
  </si>
  <si>
    <t>https://emenscr.nesdc.go.th/viewer/view.html?id=679069fdff9a716894384485</t>
  </si>
  <si>
    <t>มรส 1115-68-0007</t>
  </si>
  <si>
    <t>บริหารจัดการเพื่อรองรับกรณีฉุกเฉินเร่งด่วน เพื่อการพัฒนาที่ยั่งยืน</t>
  </si>
  <si>
    <t>https://emenscr.nesdc.go.th/viewer/view.html?id=678f67464c513e688c274d8a</t>
  </si>
  <si>
    <t>มรส 1115-68-0006</t>
  </si>
  <si>
    <t>พัฒนาคุณภาพการบริหารจัดการสถาบันวิจัยและพัฒนา เพื่อความยั่งยืน</t>
  </si>
  <si>
    <t>https://emenscr.nesdc.go.th/viewer/view.html?id=678f5f719e3b08405827d031</t>
  </si>
  <si>
    <t>มรส 1115-68-0005</t>
  </si>
  <si>
    <t>สนับสนุสนุนเงินรางวัลสำหรับการเผยแพร่ผลงานวิจัยและนวัตกรรม เพื่อการพัฒนาที่ยั่งยืน</t>
  </si>
  <si>
    <t>https://emenscr.nesdc.go.th/viewer/view.html?id=6789d86be7fd8840616a41ff</t>
  </si>
  <si>
    <t>มรส 1115-68-0004</t>
  </si>
  <si>
    <t>การจัดการความรู้ด้านการวิจัยเพื่อการพัฒนาที่ยั่งยืน</t>
  </si>
  <si>
    <t>https://emenscr.nesdc.go.th/viewer/view.html?id=67888a289e3b08405827ccbf</t>
  </si>
  <si>
    <t>มรส 1115-68-0003</t>
  </si>
  <si>
    <t>พิจารณาโครงการวิจัยที่ยื่นขอรับรองจริยธรรมการวิจัยในสัตว์ เพื่อความยั่งยืน</t>
  </si>
  <si>
    <t>https://emenscr.nesdc.go.th/viewer/view.html?id=6785dc404c513e688c2721be</t>
  </si>
  <si>
    <t>มรส 1108-68-0007</t>
  </si>
  <si>
    <t>คลินิกวิจัย</t>
  </si>
  <si>
    <t>https://emenscr.nesdc.go.th/viewer/view.html?id=678887b39e3b08405827ccbc</t>
  </si>
  <si>
    <t>มรภ 1123-68-0003</t>
  </si>
  <si>
    <t>https://emenscr.nesdc.go.th/viewer/view.html?id=6760039cf23e63510a0f7806</t>
  </si>
  <si>
    <t>มรภ 1113-68-0003</t>
  </si>
  <si>
    <t>https://emenscr.nesdc.go.th/viewer/view.html?id=675f6a7a6fbae4367b6c0182</t>
  </si>
  <si>
    <t>มรภ 1107-68-0010</t>
  </si>
  <si>
    <t>มิถุนายน 2568</t>
  </si>
  <si>
    <t>https://emenscr.nesdc.go.th/viewer/view.html?id=674eb6d43c750d5109f2d38d</t>
  </si>
  <si>
    <t>มรภ 1106-68-0010</t>
  </si>
  <si>
    <t>https://emenscr.nesdc.go.th/viewer/view.html?id=674ebde36fbae4367b6bff22</t>
  </si>
  <si>
    <t>มรภ 1105-68-0014</t>
  </si>
  <si>
    <t>https://emenscr.nesdc.go.th/viewer/view.html?id=675e48ec6f54fa3671470f61</t>
  </si>
  <si>
    <t>มรภ 1104-68-0021</t>
  </si>
  <si>
    <t>FS10 โครงการพัฒนาระบบนิเวศที่เอื้อต่อการวิจัยและนวัตกรรม (งบประมาณเงินรายได้)</t>
  </si>
  <si>
    <t>https://emenscr.nesdc.go.th/viewer/view.html?id=6774e1386fbae4367b6c0900</t>
  </si>
  <si>
    <t>มรภ 1104-68-0020</t>
  </si>
  <si>
    <t>FS10 โครงการพัฒนาระบบนิเวศที่เอื้อต่อการวิจัยและนวัตกรรม (งบประมาณแผ่นดิน)</t>
  </si>
  <si>
    <t>https://emenscr.nesdc.go.th/viewer/view.html?id=6774de846fbae4367b6c08fe</t>
  </si>
  <si>
    <t>มรภ 1103-68-0021</t>
  </si>
  <si>
    <t>https://emenscr.nesdc.go.th/viewer/view.html?id=676052a3d231ee5117cb6d38</t>
  </si>
  <si>
    <t>SLRI-68-0011</t>
  </si>
  <si>
    <t xml:space="preserve"> โครงการส่งเสริมการใช้เทคโนโลยีด้านแสงซินโครตรอนตอบโจทย์ท้าทายของประเทศ </t>
  </si>
  <si>
    <t>https://emenscr.nesdc.go.th/viewer/view.html?id=676b78e8f23e63510a0f908a</t>
  </si>
  <si>
    <t>SLRI-68-0010</t>
  </si>
  <si>
    <t>โครงการพัฒนาศักยภาพเทคโนโลยีฐานด้านซินโครตรอนตอบโจทย์อุตสาหกรรมแห่งอนาคต</t>
  </si>
  <si>
    <t>https://emenscr.nesdc.go.th/viewer/view.html?id=676b70f952c7c851103cf0f0</t>
  </si>
  <si>
    <t>SLRI-68-0009</t>
  </si>
  <si>
    <t xml:space="preserve">โครงการใช้ประโยชน์โครงสร้างพื้นฐานด้านแสงซินโครตรอน </t>
  </si>
  <si>
    <t>https://emenscr.nesdc.go.th/viewer/view.html?id=676a273ef23e63510a0f8c54</t>
  </si>
  <si>
    <t>SLRI-68-0008</t>
  </si>
  <si>
    <t xml:space="preserve"> โครงการสร้างเครื่องกำเนิดแสงซินโครตรอนระดับพลังงาน 3 GeV และห้องปฏิบัติการ</t>
  </si>
  <si>
    <t>https://emenscr.nesdc.go.th/viewer/view.html?id=676a17a63c750d5109f2f451</t>
  </si>
  <si>
    <t>RMUTI5100-68-0017</t>
  </si>
  <si>
    <t>โครงการบริหารจัดการศูนย์ประสานงานโครงการ อพ.สธ. มหาวิทยาลัยเทคโนโลยีราชมงคลอีสาน  วิทยาเขตสกลนคร ประจำปีงบประมาณ 2568</t>
  </si>
  <si>
    <t>สำนักงานวิทยาเขตสกลนคร</t>
  </si>
  <si>
    <t>https://emenscr.nesdc.go.th/viewer/view.html?id=677cb8f84f2efe366f9aa5b4</t>
  </si>
  <si>
    <t>230301</t>
  </si>
  <si>
    <t>v2_230301</t>
  </si>
  <si>
    <t>v2_230301V03F01</t>
  </si>
  <si>
    <t>v3_230301V03F01</t>
  </si>
  <si>
    <t>https://emenscr.nesdc.go.th/viewer/view.html?id=63da180001784141abb03c6a</t>
  </si>
  <si>
    <t>230502</t>
  </si>
  <si>
    <t>v2_230502</t>
  </si>
  <si>
    <t>v2_230502V02F02</t>
  </si>
  <si>
    <t>v3_230502V02F02</t>
  </si>
  <si>
    <t>https://emenscr.nesdc.go.th/viewer/view.html?id=63e071f023d2e141b3fab83b</t>
  </si>
  <si>
    <t>https://emenscr.nesdc.go.th/viewer/view.html?id=63e0766ffa97461a95240488</t>
  </si>
  <si>
    <t>https://emenscr.nesdc.go.th/viewer/view.html?id=63ec5740728aa67344ffdda3</t>
  </si>
  <si>
    <t>https://emenscr.nesdc.go.th/viewer/view.html?id=641ac3354fc7035c328fc9fe</t>
  </si>
  <si>
    <t>https://emenscr.nesdc.go.th/viewer/view.html?id=64264acaa075f65c3927f349</t>
  </si>
  <si>
    <t>130301</t>
  </si>
  <si>
    <t>v2_130301</t>
  </si>
  <si>
    <t>v2_130301V03F02</t>
  </si>
  <si>
    <t>v3_130301V03F02</t>
  </si>
  <si>
    <t>https://emenscr.nesdc.go.th/viewer/view.html?id=64197915fa7c0d08aa699353</t>
  </si>
  <si>
    <t>https://emenscr.nesdc.go.th/viewer/view.html?id=64228188a075f65c3927b7e9</t>
  </si>
  <si>
    <t>230401</t>
  </si>
  <si>
    <t>v2_230401</t>
  </si>
  <si>
    <t>v2_230401V03F02</t>
  </si>
  <si>
    <t>v3_230401V03F02</t>
  </si>
  <si>
    <t>https://emenscr.nesdc.go.th/viewer/view.html?id=63db39b99c2ec541aa2e949c</t>
  </si>
  <si>
    <t>v2_230502V03F04</t>
  </si>
  <si>
    <t>v3_230502V03F03</t>
  </si>
  <si>
    <t>v2_230502V02F03</t>
  </si>
  <si>
    <t>v3_230502V02F03</t>
  </si>
  <si>
    <t>https://emenscr.nesdc.go.th/viewer/view.html?id=63ec86264f4b54733c3fa98e</t>
  </si>
  <si>
    <t>https://emenscr.nesdc.go.th/viewer/view.html?id=63ecc85fb4e8c549053a6b20</t>
  </si>
  <si>
    <t>https://emenscr.nesdc.go.th/viewer/view.html?id=63f32eb9728aa67344ffe05b</t>
  </si>
  <si>
    <t>https://emenscr.nesdc.go.th/viewer/view.html?id=63fc29bdfceadd7336a5a474</t>
  </si>
  <si>
    <t>030401</t>
  </si>
  <si>
    <t>v2_030401</t>
  </si>
  <si>
    <t>v2_030401V03F03</t>
  </si>
  <si>
    <t>v3_030401V04F04</t>
  </si>
  <si>
    <t>https://emenscr.nesdc.go.th/viewer/view.html?id=63fecd724f4b54733c3fb1c4</t>
  </si>
  <si>
    <t>https://emenscr.nesdc.go.th/viewer/view.html?id=6406ebeafceadd7336a5a979</t>
  </si>
  <si>
    <t>https://emenscr.nesdc.go.th/viewer/view.html?id=64267f2021529c142b7a4e5b</t>
  </si>
  <si>
    <t>https://emenscr.nesdc.go.th/viewer/view.html?id=642450f9bdb6fd5c330372e3</t>
  </si>
  <si>
    <t>https://emenscr.nesdc.go.th/viewer/view.html?id=6426853da075f65c3927fcd1</t>
  </si>
  <si>
    <t>v3_230502V01F02</t>
  </si>
  <si>
    <t>https://emenscr.nesdc.go.th/viewer/view.html?id=65894be5bcbd745c67dd58eb</t>
  </si>
  <si>
    <t>https://emenscr.nesdc.go.th/viewer/view.html?id=65ac9c63d34f14065a8b1cc6</t>
  </si>
  <si>
    <t>ศธ0556.06-67-0005</t>
  </si>
  <si>
    <t>6733000006 (งบประมาณแผ่นดิน)  จัดซื้อครุภัณฑ์สถาบันวิจัยและพัฒนา</t>
  </si>
  <si>
    <t>https://emenscr.nesdc.go.th/viewer/view.html?id=658bb51e62e90d5c6f003159</t>
  </si>
  <si>
    <t>https://emenscr.nesdc.go.th/viewer/view.html?id=657a655266940b3b33337b39</t>
  </si>
  <si>
    <t>https://emenscr.nesdc.go.th/viewer/view.html?id=6568527819d0a33b26c4e42c</t>
  </si>
  <si>
    <t>110101</t>
  </si>
  <si>
    <t>v2_110101</t>
  </si>
  <si>
    <t>v3_110101V04F03</t>
  </si>
  <si>
    <t>https://emenscr.nesdc.go.th/viewer/view.html?id=65680e62a4da863b27b1fae4</t>
  </si>
  <si>
    <t>160202</t>
  </si>
  <si>
    <t>v2_160202</t>
  </si>
  <si>
    <t>v3_160202V03F01</t>
  </si>
  <si>
    <t>https://emenscr.nesdc.go.th/viewer/view.html?id=655193ba7ee34a5c6dbc5183</t>
  </si>
  <si>
    <t>v3_230401V03F03</t>
  </si>
  <si>
    <t>https://emenscr.nesdc.go.th/viewer/view.html?id=6587bd31bcbd745c67dd50a6</t>
  </si>
  <si>
    <t>v3_230502V03F04</t>
  </si>
  <si>
    <t>110402</t>
  </si>
  <si>
    <t>v2_110402</t>
  </si>
  <si>
    <t>v3_110402V02F01</t>
  </si>
  <si>
    <t>https://emenscr.nesdc.go.th/viewer/view.html?id=6587b3ae62e90d5c6f001b86</t>
  </si>
  <si>
    <t>110401</t>
  </si>
  <si>
    <t>v2_110401</t>
  </si>
  <si>
    <t>v3_110401V03F05</t>
  </si>
  <si>
    <t>https://emenscr.nesdc.go.th/viewer/view.html?id=65852f04a4da863b27b20551</t>
  </si>
  <si>
    <t>120101</t>
  </si>
  <si>
    <t>v2_120101</t>
  </si>
  <si>
    <t>v3_120101V04F03</t>
  </si>
  <si>
    <t>https://emenscr.nesdc.go.th/viewer/view.html?id=6584526262e90d5c6f00132c</t>
  </si>
  <si>
    <t>https://emenscr.nesdc.go.th/viewer/view.html?id=657a8794bcbd745c67dd23dc</t>
  </si>
  <si>
    <t>https://emenscr.nesdc.go.th/viewer/view.html?id=658457247ee34a5c6dbca7e9</t>
  </si>
  <si>
    <t>https://emenscr.nesdc.go.th/viewer/view.html?id=65844ad662e90d5c6f001329</t>
  </si>
  <si>
    <t>180501</t>
  </si>
  <si>
    <t>v2_180501</t>
  </si>
  <si>
    <t>v3_180501V03F01</t>
  </si>
  <si>
    <t>v3_180501V04F04</t>
  </si>
  <si>
    <t>230101</t>
  </si>
  <si>
    <t>v2_230101</t>
  </si>
  <si>
    <t>v3_230101V03F02</t>
  </si>
  <si>
    <t>https://emenscr.nesdc.go.th/viewer/view.html?id=657fb75d62e90d5c6ffff7f0</t>
  </si>
  <si>
    <t>https://emenscr.nesdc.go.th/viewer/view.html?id=657c1587bcbd745c67dd2a54</t>
  </si>
  <si>
    <t>https://emenscr.nesdc.go.th/viewer/view.html?id=657c1046a4da863b27b2005e</t>
  </si>
  <si>
    <t>https://emenscr.nesdc.go.th/viewer/view.html?id=657a7da33b1d2f5c66620394</t>
  </si>
  <si>
    <t>https://emenscr.nesdc.go.th/viewer/view.html?id=656db69519d0a33b26c4e51b</t>
  </si>
  <si>
    <t>https://emenscr.nesdc.go.th/viewer/view.html?id=656d5d7519d0a33b26c4e4e6</t>
  </si>
  <si>
    <t>ศธ0585.11-68-0002</t>
  </si>
  <si>
    <t>โครงการ BA&amp;IT Research Camp</t>
  </si>
  <si>
    <t>พฤษภาคม 2568</t>
  </si>
  <si>
    <t>v3_110101V02F02</t>
  </si>
  <si>
    <t>https://emenscr.nesdc.go.th/viewer/view.html?id=673ef7fa21fe3e7c65dde72a</t>
  </si>
  <si>
    <t>ศธ0208-68-0009</t>
  </si>
  <si>
    <t>รวมบทคัดย่อผลงานวิจัยของสำนักงานปลัดกระทรวงศึกษาธิการ ประจำปีงบประมาณ พ.ศ. 2567</t>
  </si>
  <si>
    <t>https://emenscr.nesdc.go.th/viewer/view.html?id=6788c9b0ff9a7168943828c4</t>
  </si>
  <si>
    <t>ศธ 0559.07-68-0031</t>
  </si>
  <si>
    <t>โครงการพัฒนาโครงสร้างพื้นฐานการวิจัย (โครงการจัดตั้งคณะสาธารณสุขศาสตร์และสหเวชศาสตร์)</t>
  </si>
  <si>
    <t>https://emenscr.nesdc.go.th/viewer/view.html?id=6752b6e152c7c851103ccf34</t>
  </si>
  <si>
    <t>ศธ 0559.07-68-0003</t>
  </si>
  <si>
    <t>https://emenscr.nesdc.go.th/viewer/view.html?id=675005226f54fa3671470d43</t>
  </si>
  <si>
    <t>วท 6305-68-0004</t>
  </si>
  <si>
    <t>โครงการพัฒนาและเพิ่มประสิทธิภาพการให้บริการโครงสร้างพื้นฐานทางดาราศาสตร์</t>
  </si>
  <si>
    <t>110301</t>
  </si>
  <si>
    <t>v2_110301</t>
  </si>
  <si>
    <t>v3_110301V04F02</t>
  </si>
  <si>
    <t>https://emenscr.nesdc.go.th/viewer/view.html?id=67760bc64f2efe366f9aa249</t>
  </si>
  <si>
    <t>วช  0005-68-0009</t>
  </si>
  <si>
    <t>https://emenscr.nesdc.go.th/viewer/view.html?id=6790ad0e65aee3689aa3cddf</t>
  </si>
  <si>
    <t>มรส 1115-68-0002</t>
  </si>
  <si>
    <t>พิจารณาโครงการวิจัยที่ยื่นขอรับรองจริยธรรมการวิจัยในมนุษย์ เพื่อความยั่งยืน</t>
  </si>
  <si>
    <t>https://emenscr.nesdc.go.th/viewer/view.html?id=6763e3d74f2efe366f9a9d31</t>
  </si>
  <si>
    <t>มรส 1115-68-0001</t>
  </si>
  <si>
    <t>จัดสรรทุนอุดหนุนการวิจัยและนวัตกรรมตามเป้าหมายการพัฒนาที่ยั่งยืน</t>
  </si>
  <si>
    <t>https://emenscr.nesdc.go.th/viewer/view.html?id=675bdc51d231ee5117cb69aa</t>
  </si>
  <si>
    <t>โครงการปกติ 2563</t>
  </si>
  <si>
    <t>https://emenscr.nesdc.go.th/viewer/view.html?id=5f2a80195237673fb8a4d8b0</t>
  </si>
  <si>
    <t>https://emenscr.nesdc.go.th/viewer/view.html?id=5f2a67014ae89a0c1450e0b8</t>
  </si>
  <si>
    <t>https://emenscr.nesdc.go.th/viewer/view.html?id=5f2a516c47ff240c0ef132ae</t>
  </si>
  <si>
    <t>https://emenscr.nesdc.go.th/viewer/view.html?id=5f2a4f144ae89a0c1450e041</t>
  </si>
  <si>
    <t xml:space="preserve">โครงการ “พัฒนาโรงงานต้นแบบเพื่อใช้เป็นแหล่งฝึกทักษะวิชาชีพแม่พิมพ์ชั้นสูงเพื่อรองรับการอบรมเพิ่มสรรถนะ และการทดสอบรับรองมาตรฐานวิชาชีพแม่พิมพ์สู่อุตสาหกรรม 4.0” </t>
  </si>
  <si>
    <t>https://emenscr.nesdc.go.th/viewer/view.html?id=5f2a3b1fadc5890c1c144cf7</t>
  </si>
  <si>
    <t>https://emenscr.nesdc.go.th/viewer/view.html?id=5f2a359a47ff240c0ef13270</t>
  </si>
  <si>
    <t>https://emenscr.nesdc.go.th/viewer/view.html?id=5f2a2d5314c4720c160d0811</t>
  </si>
  <si>
    <t>https://emenscr.nesdc.go.th/viewer/view.html?id=5f2a289b47ff240c0ef13228</t>
  </si>
  <si>
    <t xml:space="preserve"> โครงการ “การพัฒนาโครงสร้างพื้นฐานเพื่อพัฒนากำลังคนด้านวิศวกรรมและเทคโนโลยี”</t>
  </si>
  <si>
    <t>https://emenscr.nesdc.go.th/viewer/view.html?id=5f2a21a647ff240c0ef13211</t>
  </si>
  <si>
    <t xml:space="preserve">โครงการ “การพัฒนาโรงงานเทคโนโลยีการผลิตอัจฉริยะต้นแบบ (Intelligence Factory in School: IFiS)” </t>
  </si>
  <si>
    <t>https://emenscr.nesdc.go.th/viewer/view.html?id=5f2a1ba414c4720c160d07d4</t>
  </si>
  <si>
    <t>https://emenscr.nesdc.go.th/viewer/view.html?id=5f297e804ae89a0c1450df51</t>
  </si>
  <si>
    <t>https://emenscr.nesdc.go.th/viewer/view.html?id=5f2827f1adc5890c1c144a7a</t>
  </si>
  <si>
    <t>https://emenscr.nesdc.go.th/viewer/view.html?id=5f28234814c4720c160d05ea</t>
  </si>
  <si>
    <t xml:space="preserve"> โครงการ “พัฒนาห้องปฏิบัติการทดสอบอุปกรณ์ระบบไฟฟ้าก าลังและอุปกรณ์ ไฟฟ้าแรงสูงเพื่อการศึกษาด้านวิศวกรรมและส าหรับบริการภาคอุตสาหกรรม” </t>
  </si>
  <si>
    <t>https://emenscr.nesdc.go.th/viewer/view.html?id=5f281d4547ff240c0ef12fcd</t>
  </si>
  <si>
    <t xml:space="preserve">โครงการ “การจัดตั้งศนูย์รับรองสมรรถนะวิชาชีพสาขาการบริการยานยนต์ ระดับ 1-2” </t>
  </si>
  <si>
    <t>https://emenscr.nesdc.go.th/viewer/view.html?id=5f281ab347ff240c0ef12fc8</t>
  </si>
  <si>
    <t>https://emenscr.nesdc.go.th/viewer/view.html?id=5f28174314c4720c160d05e5</t>
  </si>
  <si>
    <t>https://emenscr.nesdc.go.th/viewer/view.html?id=5f28120e14c4720c160d05e0</t>
  </si>
  <si>
    <t>https://emenscr.nesdc.go.th/viewer/view.html?id=5f280e1347ff240c0ef12fc5</t>
  </si>
  <si>
    <t>https://emenscr.nesdc.go.th/viewer/view.html?id=5f2809d74ae89a0c1450dd95</t>
  </si>
  <si>
    <t xml:space="preserve">โครงการ ศูนย์วจิัยด้านวิศวกรรมและเทคโนโลยีศึกษาเพื่อการเกษตรและอตุสาหกรรม เกษตรสมัยใหม่ </t>
  </si>
  <si>
    <t>https://emenscr.nesdc.go.th/viewer/view.html?id=5f2807184ae89a0c1450dd8e</t>
  </si>
  <si>
    <t xml:space="preserve">โครงการ “ศูนย์การเรียนรู้นวัตกรรมยานยนต์ไฟฟ้า ระบบกักเก็บพลังงานไฟฟ้า และ นวัตกรรมเพื่อชุมชน” </t>
  </si>
  <si>
    <t>https://emenscr.nesdc.go.th/viewer/view.html?id=5f2803c614c4720c160d05dd</t>
  </si>
  <si>
    <t>https://emenscr.nesdc.go.th/viewer/view.html?id=5f27fcd014c4720c160d05d6</t>
  </si>
  <si>
    <t>https://emenscr.nesdc.go.th/viewer/view.html?id=5f26c72ed49bf92ea89dd189</t>
  </si>
  <si>
    <t>https://emenscr.nesdc.go.th/viewer/view.html?id=5f26c441d49bf92ea89dd187</t>
  </si>
  <si>
    <t>https://emenscr.nesdc.go.th/viewer/view.html?id=5f26c12fd49bf92ea89dd185</t>
  </si>
  <si>
    <t>https://emenscr.nesdc.go.th/viewer/view.html?id=5f24aed85eb2cd2eaa464a55</t>
  </si>
  <si>
    <t>https://emenscr.nesdc.go.th/viewer/view.html?id=5f585f5dd506130fc4d48d15</t>
  </si>
  <si>
    <t>https://emenscr.nesdc.go.th/viewer/view.html?id=5f2d0f775d3d8c1b64cee332</t>
  </si>
  <si>
    <t>https://emenscr.nesdc.go.th/viewer/view.html?id=5fb38d71f66b5442a6ec02c6</t>
  </si>
  <si>
    <t>https://emenscr.nesdc.go.th/viewer/view.html?id=5fb3846d152e2542a428cfd1</t>
  </si>
  <si>
    <t>https://emenscr.nesdc.go.th/viewer/view.html?id=5fb376ec152e2542a428cfa9</t>
  </si>
  <si>
    <t>https://emenscr.nesdc.go.th/viewer/view.html?id=5fb24495d830192cf1024606</t>
  </si>
  <si>
    <t>https://emenscr.nesdc.go.th/viewer/view.html?id=5fbcd081beab9d2a7939bee1</t>
  </si>
  <si>
    <t>https://emenscr.nesdc.go.th/viewer/view.html?id=5f2c161f67a1a91b6c4af00d</t>
  </si>
  <si>
    <t>https://emenscr.nesdc.go.th/viewer/view.html?id=5f2bfd9b0f68cd57f281a431</t>
  </si>
  <si>
    <t>https://emenscr.nesdc.go.th/viewer/view.html?id=5f2bfaa11bb712252cdabcdd</t>
  </si>
  <si>
    <t>https://emenscr.nesdc.go.th/viewer/view.html?id=5f2bf49558f327252403c822</t>
  </si>
  <si>
    <t>https://emenscr.nesdc.go.th/viewer/view.html?id=5f2bf1c8ab9aa9251e67f729</t>
  </si>
  <si>
    <t>https://emenscr.nesdc.go.th/viewer/view.html?id=5f2befe41bb712252cdabcc1</t>
  </si>
  <si>
    <t>https://emenscr.nesdc.go.th/viewer/view.html?id=5e04730542c5ca49af55b279</t>
  </si>
  <si>
    <t>โครงการปกติ 2564</t>
  </si>
  <si>
    <t>https://emenscr.nesdc.go.th/viewer/view.html?id=5fe5902f937fc042b84c9a78</t>
  </si>
  <si>
    <t>https://emenscr.nesdc.go.th/viewer/view.html?id=608013b550a04e15fa6d2192</t>
  </si>
  <si>
    <t>https://emenscr.nesdc.go.th/viewer/view.html?id=5ff40ffbceac3327c2a9aa76</t>
  </si>
  <si>
    <t>https://emenscr.nesdc.go.th/viewer/view.html?id=5fe5d404937fc042b84c9b59</t>
  </si>
  <si>
    <t>https://emenscr.nesdc.go.th/viewer/view.html?id=60ab1a3e451595274308eb54</t>
  </si>
  <si>
    <t>https://emenscr.nesdc.go.th/viewer/view.html?id=60ab0815b79583274531b5c4</t>
  </si>
  <si>
    <t>https://emenscr.nesdc.go.th/viewer/view.html?id=60a217fa38dcb3779b8751c2</t>
  </si>
  <si>
    <t>https://emenscr.nesdc.go.th/viewer/view.html?id=602494da3f9c9a15b66cb0f7</t>
  </si>
  <si>
    <t>https://emenscr.nesdc.go.th/viewer/view.html?id=5fdda23d8ae2fc1b311d2165</t>
  </si>
  <si>
    <t>https://emenscr.nesdc.go.th/viewer/view.html?id=5fdc7854adb90d1b2adda4f7</t>
  </si>
  <si>
    <t>https://emenscr.nesdc.go.th/viewer/view.html?id=5fe9a7ba48dad842bf57c808</t>
  </si>
  <si>
    <t>https://emenscr.nesdc.go.th/viewer/view.html?id=5fe99446937fc042b84c9e01</t>
  </si>
  <si>
    <t>https://emenscr.nesdc.go.th/viewer/view.html?id=5fe987c248dad842bf57c73e</t>
  </si>
  <si>
    <t>https://emenscr.nesdc.go.th/viewer/view.html?id=5fe98379937fc042b84c9d87</t>
  </si>
  <si>
    <t>https://emenscr.nesdc.go.th/viewer/view.html?id=5fe94ed555edc142c175dd9b</t>
  </si>
  <si>
    <t>https://emenscr.nesdc.go.th/viewer/view.html?id=5fe5ab488c931742b98016f4</t>
  </si>
  <si>
    <t>https://emenscr.nesdc.go.th/viewer/view.html?id=5fe5a038937fc042b84c9ad0</t>
  </si>
  <si>
    <t>https://emenscr.nesdc.go.th/viewer/view.html?id=5fb4ac4b56c36d429b487a39</t>
  </si>
  <si>
    <t>https://emenscr.nesdc.go.th/viewer/view.html?id=5fb4a49e56c36d429b487a23</t>
  </si>
  <si>
    <t>https://emenscr.nesdc.go.th/viewer/view.html?id=5fdc3902adb90d1b2adda445</t>
  </si>
  <si>
    <t>https://emenscr.nesdc.go.th/viewer/view.html?id=60c02c2c1f2457187269364e</t>
  </si>
  <si>
    <t>https://emenscr.nesdc.go.th/viewer/view.html?id=60c0286e2d1acc187133c1b0</t>
  </si>
  <si>
    <t>https://emenscr.nesdc.go.th/viewer/view.html?id=60b47e28d88a3742e4270230</t>
  </si>
  <si>
    <t>https://emenscr.nesdc.go.th/viewer/view.html?id=5fd99ed9adb90d1b2adda1a8</t>
  </si>
  <si>
    <t>https://emenscr.nesdc.go.th/viewer/view.html?id=5fd829d06eb12634f2968d76</t>
  </si>
  <si>
    <t>https://emenscr.nesdc.go.th/viewer/view.html?id=60c641e653920934cf87c147</t>
  </si>
  <si>
    <t>https://emenscr.nesdc.go.th/viewer/view.html?id=60c6385f53920934cf87c145</t>
  </si>
  <si>
    <t>https://emenscr.nesdc.go.th/viewer/view.html?id=607d4ef883bb0b796060ad60</t>
  </si>
  <si>
    <t>https://emenscr.nesdc.go.th/viewer/view.html?id=5fdc64010573ae1b286320a2</t>
  </si>
  <si>
    <t>https://emenscr.nesdc.go.th/viewer/view.html?id=608bb02d19bd501f126d8cd3</t>
  </si>
  <si>
    <t xml:space="preserve">บริหารและพัฒนาหน่วยงาน    </t>
  </si>
  <si>
    <t>https://emenscr.nesdc.go.th/viewer/view.html?id=607e9efd777bf2782005ca25</t>
  </si>
  <si>
    <t>https://emenscr.nesdc.go.th/viewer/view.html?id=5ffff74d8fc6222946bc87dd</t>
  </si>
  <si>
    <t>https://emenscr.nesdc.go.th/viewer/view.html?id=5fe98b0648dad842bf57c755</t>
  </si>
  <si>
    <t>https://emenscr.nesdc.go.th/viewer/view.html?id=600a733316f4884de6114ae4</t>
  </si>
  <si>
    <t>https://emenscr.nesdc.go.th/viewer/view.html?id=5fffd70cc9bcb56cc183f36f</t>
  </si>
  <si>
    <t>https://emenscr.nesdc.go.th/viewer/view.html?id=5f843c2a157ce2558b0f5803</t>
  </si>
  <si>
    <t>https://emenscr.nesdc.go.th/viewer/view.html?id=611615546ab68d432c0fa8d3</t>
  </si>
  <si>
    <t>https://emenscr.nesdc.go.th/viewer/view.html?id=60066343d975f61c9b3c415a</t>
  </si>
  <si>
    <t>https://emenscr.nesdc.go.th/viewer/view.html?id=5febf8a31e63355f7f304642</t>
  </si>
  <si>
    <t>https://emenscr.nesdc.go.th/viewer/view.html?id=5feac6278c931742b9801bc2</t>
  </si>
  <si>
    <t>https://emenscr.nesdc.go.th/viewer/view.html?id=5fe0870fadb90d1b2adda714</t>
  </si>
  <si>
    <t>https://emenscr.nesdc.go.th/viewer/view.html?id=61160c656ab68d432c0fa8b9</t>
  </si>
  <si>
    <t>https://emenscr.nesdc.go.th/viewer/view.html?id=5fead6038c931742b9801bf9</t>
  </si>
  <si>
    <t xml:space="preserve">โครงการพัฒนาโครงสร้างพื้นฐานการวิจัย </t>
  </si>
  <si>
    <t>https://emenscr.nesdc.go.th/viewer/view.html?id=5fe5a8f948dad842bf57c4b5</t>
  </si>
  <si>
    <t>https://emenscr.nesdc.go.th/viewer/view.html?id=5fe2c9aa0573ae1b286325b5</t>
  </si>
  <si>
    <t>https://emenscr.nesdc.go.th/viewer/view.html?id=5fec4d0159995c1fbade8f7f</t>
  </si>
  <si>
    <t xml:space="preserve">โครงการพัฒนาศูนย์ความเป็นเลิศเฉพาะทาง </t>
  </si>
  <si>
    <t>https://emenscr.nesdc.go.th/viewer/view.html?id=5fec07b7d4a7895f80144079</t>
  </si>
  <si>
    <t>https://emenscr.nesdc.go.th/viewer/view.html?id=5fec20610a4d9d5f8122afed</t>
  </si>
  <si>
    <t>https://emenscr.nesdc.go.th/viewer/view.html?id=5fec1b72d4a7895f801440ae</t>
  </si>
  <si>
    <t>https://emenscr.nesdc.go.th/viewer/view.html?id=5fc86f39a8d9686aa79eeaab</t>
  </si>
  <si>
    <t>https://emenscr.nesdc.go.th/viewer/view.html?id=6018b8ae1a4fd56e1683ffa5</t>
  </si>
  <si>
    <t>https://emenscr.nesdc.go.th/viewer/view.html?id=6017c40d929a242f72ad6781</t>
  </si>
  <si>
    <t>https://emenscr.nesdc.go.th/viewer/view.html?id=607e76c29db1f67958ba30ce</t>
  </si>
  <si>
    <t>https://emenscr.nesdc.go.th/viewer/view.html?id=606ec645cee3c15e32ecd9f1</t>
  </si>
  <si>
    <t>https://emenscr.nesdc.go.th/viewer/view.html?id=600e85b1ea50cd0e9262704f</t>
  </si>
  <si>
    <t>https://emenscr.nesdc.go.th/viewer/view.html?id=600e7b6def06eb0e8c9adea4</t>
  </si>
  <si>
    <t>https://emenscr.nesdc.go.th/viewer/view.html?id=600e7029ef06eb0e8c9ade84</t>
  </si>
  <si>
    <t>https://emenscr.nesdc.go.th/viewer/view.html?id=600e538bea50cd0e92626fc8</t>
  </si>
  <si>
    <t>https://emenscr.nesdc.go.th/viewer/view.html?id=6014f11f35fb5c2f7ac7d37d</t>
  </si>
  <si>
    <t>https://emenscr.nesdc.go.th/viewer/view.html?id=6013b0c2dca25b658e8ee70e</t>
  </si>
  <si>
    <t>https://emenscr.nesdc.go.th/viewer/view.html?id=6013aa54d7ffce6585ff0717</t>
  </si>
  <si>
    <t>https://emenscr.nesdc.go.th/viewer/view.html?id=60139017ee427a6586715131</t>
  </si>
  <si>
    <t>https://emenscr.nesdc.go.th/viewer/view.html?id=60125e4bdf0971658763ff4f</t>
  </si>
  <si>
    <t>https://emenscr.nesdc.go.th/viewer/view.html?id=60125682dca25b658e8ee4c2</t>
  </si>
  <si>
    <t>https://emenscr.nesdc.go.th/viewer/view.html?id=6004ff048fc6222946bc8a86</t>
  </si>
  <si>
    <t xml:space="preserve">บริหารและพัฒนางานวิจัยพัฒนาสมรรถนะการทำวิจัยนักศึกษาและอาจารย์ </t>
  </si>
  <si>
    <t>https://emenscr.nesdc.go.th/viewer/view.html?id=600151d8d81bc0294d030ffe</t>
  </si>
  <si>
    <t>https://emenscr.nesdc.go.th/viewer/view.html?id=5fffba181bf13d6cbb453862</t>
  </si>
  <si>
    <t>https://emenscr.nesdc.go.th/viewer/view.html?id=60029036d81bc0294d031090</t>
  </si>
  <si>
    <t>ศธ 053309-64-0004</t>
  </si>
  <si>
    <t>โครงการสนับสนุนงานวิจัยและบริการวิชาการ</t>
  </si>
  <si>
    <t>วิทยาลัยพัฒนาเศรษฐกิจและเทคโนโลยีชุมชนแห่งเอเชีย</t>
  </si>
  <si>
    <t>https://emenscr.nesdc.go.th/viewer/view.html?id=61286e5e1412285ac9f20ae8</t>
  </si>
  <si>
    <t>https://emenscr.nesdc.go.th/viewer/view.html?id=606ebbafcee3c15e32ecd9ce</t>
  </si>
  <si>
    <t>https://emenscr.nesdc.go.th/viewer/view.html?id=61077631844ec37c401ce700</t>
  </si>
  <si>
    <t>https://emenscr.nesdc.go.th/viewer/view.html?id=5f7c2dd589a2d03fbb59c6f9</t>
  </si>
  <si>
    <t>https://emenscr.nesdc.go.th/viewer/view.html?id=609a78323bcb15455bbf6be6</t>
  </si>
  <si>
    <t>https://emenscr.nesdc.go.th/viewer/view.html?id=60937aaba2827e1f3c7f9a4a</t>
  </si>
  <si>
    <t>https://emenscr.nesdc.go.th/viewer/view.html?id=60e55edaa792f56431f57e26</t>
  </si>
  <si>
    <t>https://emenscr.nesdc.go.th/viewer/view.html?id=611b851b83a66770744863e6</t>
  </si>
  <si>
    <t>https://emenscr.nesdc.go.th/viewer/view.html?id=5ff5358d90971b235dd21259</t>
  </si>
  <si>
    <t>https://emenscr.nesdc.go.th/viewer/view.html?id=601d07843f9c9a15b66caf8d</t>
  </si>
  <si>
    <t xml:space="preserve">จัดซื้อครุภัณฑ์ห้องปฏิบัติการเมล็ดพันธุ์พืช (ตู้บ่มควบคุมอุณหภูมิและความชื้น) </t>
  </si>
  <si>
    <t>https://emenscr.nesdc.go.th/viewer/view.html?id=601d05786c70f215becc7681</t>
  </si>
  <si>
    <t>https://emenscr.nesdc.go.th/viewer/view.html?id=601d01956c70f215becc7678</t>
  </si>
  <si>
    <t xml:space="preserve">ครุภัณฑ์ห้องปฏิบัติการอารักขาพืช (กล้องจุลทรรศน์สเตอริโอแบบสามตาพร้อมกล้องดิจิตอล) </t>
  </si>
  <si>
    <t>https://emenscr.nesdc.go.th/viewer/view.html?id=601cffa56c70f215becc7676</t>
  </si>
  <si>
    <t xml:space="preserve">จัดซื้อครุภัณฑ์ห้องปฏิบัติการอารักขาพืช (เครื่องดูดเก็บตัวอย่างแมลงภาคสนาม)  </t>
  </si>
  <si>
    <t>https://emenscr.nesdc.go.th/viewer/view.html?id=601cfcaf3f9c9a15b66caf7e</t>
  </si>
  <si>
    <t>https://emenscr.nesdc.go.th/viewer/view.html?id=601cfb176c70f215becc7671</t>
  </si>
  <si>
    <t xml:space="preserve">จัดซื้อครุภัณฑ์ห้องปฏิบัติการสัตวศาสตร์ เตาเผาอุณหภูมิสูง (Muffle furnaces)  </t>
  </si>
  <si>
    <t>https://emenscr.nesdc.go.th/viewer/view.html?id=601cf88fc0248c15b75438bd</t>
  </si>
  <si>
    <t xml:space="preserve">จัดซื้อครุภัณฑ์ห้องปฏิบัติการสัตวศาสตร์  (เครื่องอัลตร้าซาวด์แบบเคลื่อนที่)  </t>
  </si>
  <si>
    <t>https://emenscr.nesdc.go.th/viewer/view.html?id=601cf47a3f9c9a15b66caf73</t>
  </si>
  <si>
    <t xml:space="preserve">จัดซื้อครุภัณฑ์ห้องปฏิบัติการสัตวศาสตร์ (เครื่องผสมอาหารแนวนอน)  </t>
  </si>
  <si>
    <t>https://emenscr.nesdc.go.th/viewer/view.html?id=601cf02e6c70f215becc765d</t>
  </si>
  <si>
    <t xml:space="preserve">จัดซื้อครุภัณฑ์ห้องปฏิบัติการสัตวศาสตร์ ชุดดูดปล่อยสารละลายแบบอัตโนมัติ (SLXLS+Micro Pipette)  </t>
  </si>
  <si>
    <t>https://emenscr.nesdc.go.th/viewer/view.html?id=601ceda33f9c9a15b66caf68</t>
  </si>
  <si>
    <t>https://emenscr.nesdc.go.th/viewer/view.html?id=601ccd53cb34a615b0f6f9ea</t>
  </si>
  <si>
    <t xml:space="preserve">จัดซื้อครุภัณฑ์ห้องปฏิบัติการสัตวศาสตร์ (เครื่องวิเคราะห์คุณภาพไข่)  </t>
  </si>
  <si>
    <t>https://emenscr.nesdc.go.th/viewer/view.html?id=601cca006c70f215becc7642</t>
  </si>
  <si>
    <t>https://emenscr.nesdc.go.th/viewer/view.html?id=601b72e52bfea92b666d8330</t>
  </si>
  <si>
    <t>https://emenscr.nesdc.go.th/viewer/view.html?id=60190f06b9d9366e127fd6d5</t>
  </si>
  <si>
    <t xml:space="preserve">โครงการพัฒนาระบบวิเคราะห์ข้อมูล (Data Analytics System) เพื่อการพัฒนานโยบาย อววน. การจัดสรรงบประมาณ และการติดตามประเมินผล  </t>
  </si>
  <si>
    <t>https://emenscr.nesdc.go.th/viewer/view.html?id=5ff2ec8e664e7b27cf144102</t>
  </si>
  <si>
    <t>https://emenscr.nesdc.go.th/viewer/view.html?id=5fd9be84ea2eef1b27a270b7</t>
  </si>
  <si>
    <t>https://emenscr.nesdc.go.th/viewer/view.html?id=60b486ce13c6be42ebe239d9</t>
  </si>
  <si>
    <t>https://emenscr.nesdc.go.th/viewer/view.html?id=60b47d26d9f65842e5761cde</t>
  </si>
  <si>
    <t>https://emenscr.nesdc.go.th/viewer/view.html?id=5fe43faf8719a10db8a5df49</t>
  </si>
  <si>
    <t xml:space="preserve">ผลผลิต : การบริหารและใช้ประโยชน์อุทยานวิทยาศาสตร์ประเทศไทยและเขตนวัตกรรมระเบียงเศรษฐกิจพิเศษภาคตะวันออก </t>
  </si>
  <si>
    <t>https://emenscr.nesdc.go.th/viewer/view.html?id=5fe416ee0798650db93f04e5</t>
  </si>
  <si>
    <t>https://emenscr.nesdc.go.th/viewer/view.html?id=5f86c8d5f20ff5522eea60a3</t>
  </si>
  <si>
    <t>https://emenscr.nesdc.go.th/viewer/view.html?id=60f1324fc15fb346d89ab942</t>
  </si>
  <si>
    <t>https://emenscr.nesdc.go.th/viewer/view.html?id=60f12fd88333c046d07ba1a2</t>
  </si>
  <si>
    <t>https://emenscr.nesdc.go.th/viewer/view.html?id=60f12c788333c046d07ba19c</t>
  </si>
  <si>
    <t>https://emenscr.nesdc.go.th/viewer/view.html?id=60f1293939d41446ca6dca53</t>
  </si>
  <si>
    <t>https://emenscr.nesdc.go.th/viewer/view.html?id=5fc74e9124b5b4133b5f9019</t>
  </si>
  <si>
    <t>https://emenscr.nesdc.go.th/viewer/view.html?id=5fc5c4f0da05356620e16ceb</t>
  </si>
  <si>
    <t>https://emenscr.nesdc.go.th/viewer/view.html?id=5fc744169571721336792e52</t>
  </si>
  <si>
    <t>https://emenscr.nesdc.go.th/viewer/view.html?id=5fc5b751b56c126617c31ce9</t>
  </si>
  <si>
    <t>https://emenscr.nesdc.go.th/viewer/view.html?id=5fb240dff1fa732ce2f63476</t>
  </si>
  <si>
    <t>https://emenscr.nesdc.go.th/viewer/view.html?id=5fc8878b5d06316aaee53179</t>
  </si>
  <si>
    <t>https://emenscr.nesdc.go.th/viewer/view.html?id=5fc85888eb591c133460eb09</t>
  </si>
  <si>
    <t>https://emenscr.nesdc.go.th/viewer/view.html?id=5fc5ba58b3f39c661145d132</t>
  </si>
  <si>
    <t>https://emenscr.nesdc.go.th/viewer/view.html?id=5fc715e9bbd4942ce7ffb254</t>
  </si>
  <si>
    <t>https://emenscr.nesdc.go.th/viewer/view.html?id=5fc7083d9571721336792d97</t>
  </si>
  <si>
    <t>https://emenscr.nesdc.go.th/viewer/view.html?id=6001431018c77a294c91963a</t>
  </si>
  <si>
    <t>https://emenscr.nesdc.go.th/viewer/view.html?id=6000f342d81bc0294d030f0a</t>
  </si>
  <si>
    <t>https://emenscr.nesdc.go.th/viewer/view.html?id=5ffc085c2f9db035864567f2</t>
  </si>
  <si>
    <t>https://emenscr.nesdc.go.th/viewer/view.html?id=600183598fc6222946bc89e0</t>
  </si>
  <si>
    <t>https://emenscr.nesdc.go.th/viewer/view.html?id=600175bed81bc0294d031055</t>
  </si>
  <si>
    <t xml:space="preserve">การจัดทำและขับเคลื่อนแผนบริหารความเสี่ยง (Risk Management) ขององค์กรตามมาตรฐานและหลักเกณฑ์การบริหารความเสี่ยงสำหรับหน่วยงานของรัฐ </t>
  </si>
  <si>
    <t>https://emenscr.nesdc.go.th/viewer/view.html?id=5ff823454c21db24da209f97</t>
  </si>
  <si>
    <t>https://emenscr.nesdc.go.th/viewer/view.html?id=60000883d81bc0294d030eaf</t>
  </si>
  <si>
    <t xml:space="preserve"> ระบบข้อมูลสารสนเทศการวิจัยและนวัตกรรมของประเทศ ปี 2564</t>
  </si>
  <si>
    <t>https://emenscr.nesdc.go.th/viewer/view.html?id=5fffe997d81bc0294d030e45</t>
  </si>
  <si>
    <t>https://emenscr.nesdc.go.th/viewer/view.html?id=5fffc9a12c89dd6cc3be0211</t>
  </si>
  <si>
    <t>https://emenscr.nesdc.go.th/viewer/view.html?id=5ffeb80c2484306cc56a79ba</t>
  </si>
  <si>
    <t>https://emenscr.nesdc.go.th/viewer/view.html?id=61192d294bf4461f93d6e732</t>
  </si>
  <si>
    <t xml:space="preserve">บริหารและพัฒนางานสัตว์เพื่องานทางวิทยาศาสตร์ตามพระราชบัญญัติสัตว์เพื่องานทางวิทยาศาสตร์ </t>
  </si>
  <si>
    <t>https://emenscr.nesdc.go.th/viewer/view.html?id=5ffe76562484306cc56a793f</t>
  </si>
  <si>
    <t>https://emenscr.nesdc.go.th/viewer/view.html?id=5ffd63022c89dd6cc3be00b2</t>
  </si>
  <si>
    <t>https://emenscr.nesdc.go.th/viewer/view.html?id=5ffc06ae39e23e3578a1d6dc</t>
  </si>
  <si>
    <t>https://emenscr.nesdc.go.th/viewer/view.html?id=5ffbff10cececb357ba1f159</t>
  </si>
  <si>
    <t>https://emenscr.nesdc.go.th/viewer/view.html?id=600168c2fdee0f295412d8a4</t>
  </si>
  <si>
    <t>https://emenscr.nesdc.go.th/viewer/view.html?id=600123f2d81bc0294d030f79</t>
  </si>
  <si>
    <t>https://emenscr.nesdc.go.th/viewer/view.html?id=600117a7fdee0f295412d798</t>
  </si>
  <si>
    <t>https://emenscr.nesdc.go.th/viewer/view.html?id=5ffeb82e2484306cc56a79bc</t>
  </si>
  <si>
    <t>หน่วยงานขึ้นตรงต่อนายกรัฐมนตรี</t>
  </si>
  <si>
    <t>https://emenscr.nesdc.go.th/viewer/view.html?id=60236228cb34a615b0f6fb5e</t>
  </si>
  <si>
    <t>https://emenscr.nesdc.go.th/viewer/view.html?id=601cf182cb34a615b0f6fa07</t>
  </si>
  <si>
    <t>https://emenscr.nesdc.go.th/viewer/view.html?id=601ce4e36c70f215becc7656</t>
  </si>
  <si>
    <t>https://emenscr.nesdc.go.th/viewer/view.html?id=601ce4d5cb34a615b0f6f9f5</t>
  </si>
  <si>
    <t>https://emenscr.nesdc.go.th/viewer/view.html?id=6013ae39dca25b658e8ee707</t>
  </si>
  <si>
    <t>https://emenscr.nesdc.go.th/viewer/view.html?id=5f7fc99417a70603224a6039</t>
  </si>
  <si>
    <t xml:space="preserve">บริหารและพัฒนาหน่วยงาน  </t>
  </si>
  <si>
    <t xml:space="preserve">โครงการสนับสนุนหน่วยงานเครือข่ายทางด้านวัคซีนและยาชีววัตถุ </t>
  </si>
  <si>
    <t xml:space="preserve">โครงการส่งเสริมการตีพิมพ์เผยแพร่ผลงานวิจัยของอาจารย์ประจำและนักวิจัยในระดับชาติและนานาชาติ </t>
  </si>
  <si>
    <t xml:space="preserve">โครงการพัฒนานักวิจัยให้มีความสามารถในงานวิจัยโดยระบบพี่เลี้ยง </t>
  </si>
  <si>
    <t xml:space="preserve">ประชาสัมพันธ์และสื่่อสารองค์กรเชิงรุกสู่การใช้ประโยชน์ </t>
  </si>
  <si>
    <t xml:space="preserve">การวิเคราะห์แรงดันไฟฟ้าตกในแบบจำลองระบบจำหน่ายไฟฟ้า </t>
  </si>
  <si>
    <t xml:space="preserve">Enhancing for Professional Researcher สร้างนักวิจัยมืออาชีพ </t>
  </si>
  <si>
    <t xml:space="preserve"> โครงการพัฒนาบุคลากรวิจัยและนวัตกรรมตำรวจเพื่อรองรับอุตสาหกรรมความปลอดภัยในชีวิตและทรัพย์สินของประชาชน</t>
  </si>
  <si>
    <t xml:space="preserve">ผลผลิต : สินค้าได้รับการตรวจสอบ สอบเทียบคุณภาพ </t>
  </si>
  <si>
    <t xml:space="preserve">ผลผลิต : โครงสร้างพื้นฐานด้านวิทยาศาสตร์ เทคโนโลยีและนวัตกรรม </t>
  </si>
  <si>
    <t xml:space="preserve">ผลผลิต : การพัฒนาและส่งเสริมบุคลากรวิจัย  </t>
  </si>
  <si>
    <t xml:space="preserve">บริหารและพัฒนาสมรรถนะการทำวิจัยอาจารย์ บุคลากร และนักศึกษา </t>
  </si>
  <si>
    <t xml:space="preserve"> โครงการพัฒนาความพร้อมรัฐบาลดิจิทัลด้านกำกับดูแลทางนิวเคลียร์และรังสี</t>
  </si>
  <si>
    <t>วท 0402-65-0001</t>
  </si>
  <si>
    <t>พัฒนาโครงสร้างพื้นฐานเพื่อการกำกับดูแลความปลอดภัยทางนิวเคลียร์และรังสี</t>
  </si>
  <si>
    <t>https://emenscr.nesdc.go.th/viewer/view.html?id=618b8a64da880b328aef0ead</t>
  </si>
  <si>
    <t>วท 0406-65-0001</t>
  </si>
  <si>
    <t>พัฒนาศักยภาพด้านมาตรวิทยารังสีของประเทศ</t>
  </si>
  <si>
    <t>กองพัฒนาระบบและมาตรฐานกำกับดูแลความปลอดภัย</t>
  </si>
  <si>
    <t>https://emenscr.nesdc.go.th/viewer/view.html?id=618b880ac365253295d32c1f</t>
  </si>
  <si>
    <t xml:space="preserve">ก่อสร้างอาคารภาคบริการโลหิตแห่งชาติ เฉลิมพระเกียรติสมเด็จพระกนิษฐาธิราชเจ้า (ภาคบริการโลหิตแห่งชาติที่ 11 จังหวัดนครศรีธรรมราช) </t>
  </si>
  <si>
    <t>https://emenscr.nesdc.go.th/viewer/view.html?id=5fe99f2848dad842bf57c7cf</t>
  </si>
  <si>
    <t>230502F0304</t>
  </si>
  <si>
    <t>v3_230502V03F01</t>
  </si>
  <si>
    <t>https://emenscr.nesdc.go.th/viewer/view.html?id=5feaadd58c931742b9801b4e</t>
  </si>
  <si>
    <t>230401F0101</t>
  </si>
  <si>
    <t>v3_230401V01F01</t>
  </si>
  <si>
    <t>https://emenscr.nesdc.go.th/viewer/view.html?id=6107b0e8ad762104a9c98316</t>
  </si>
  <si>
    <t>https://emenscr.nesdc.go.th/viewer/view.html?id=5f7d77536d1bfe67ef0f54bb</t>
  </si>
  <si>
    <t>https://emenscr.nesdc.go.th/viewer/view.html?id=6128644c914dee5ac289e9fa</t>
  </si>
  <si>
    <t>160101F0302</t>
  </si>
  <si>
    <t>v3_160101V03F02</t>
  </si>
  <si>
    <t>https://emenscr.nesdc.go.th/viewer/view.html?id=60091f70f9428031247e9966</t>
  </si>
  <si>
    <t>https://emenscr.nesdc.go.th/viewer/view.html?id=5f84020417a70603224a6291</t>
  </si>
  <si>
    <t xml:space="preserve">โครงการการบูรณาการสำรวจความหลากหลายซากดึกดำบรรพ์ที่โดดเด่นในประเทศไทยเพื่อสนับสนุนงานพิพิธภัณฑ์บรรพชีวินวิทยาและธรรมชาติวิทยาและการสร้างความโดดเด่นระดับสากล  </t>
  </si>
  <si>
    <t>120101F0307</t>
  </si>
  <si>
    <t>v3_120101V05F06</t>
  </si>
  <si>
    <t>230401F0102</t>
  </si>
  <si>
    <t>v3_230401V01F02</t>
  </si>
  <si>
    <t>230201F0202</t>
  </si>
  <si>
    <t>v3_230201V02F02</t>
  </si>
  <si>
    <t>110101F0501</t>
  </si>
  <si>
    <t>วท 0212-64-0001</t>
  </si>
  <si>
    <t>โครงการการเสริมสร้างศักยภาพและขับเคลื่อนความร่วมมือเชิงยุทธศาสตร์ระหว่างประเทศระดับทวิภาคีและพหุภาคี</t>
  </si>
  <si>
    <t>สำนักความร่วมมือระหว่างประเทศและวิเทศน์สัมพันธ์</t>
  </si>
  <si>
    <t>020401</t>
  </si>
  <si>
    <t>020401F0204</t>
  </si>
  <si>
    <t>v3_020401V02F02</t>
  </si>
  <si>
    <t>https://emenscr.nesdc.go.th/viewer/view.html?id=5f8f9c53c92c4e5416b6fc3c</t>
  </si>
  <si>
    <t>วท 0302-68-0009</t>
  </si>
  <si>
    <t>ผลผลิตที่ 4 ส่งเสริมผู้ประกอบการในการแข่งขันด้วยวิทยาศาสนตร์ เทคโนโลยีและนวัตกรรม</t>
  </si>
  <si>
    <t>ด้านการสร้างโอกาสและความเสมอภาคทางสังคม</t>
  </si>
  <si>
    <t>สถาบันวิทยาศาสตร์เทคโนโลยีชุมชน</t>
  </si>
  <si>
    <t>080101</t>
  </si>
  <si>
    <t>v2_080101</t>
  </si>
  <si>
    <t>v3_080101V01F01</t>
  </si>
  <si>
    <t>https://emenscr.nesdc.go.th/viewer/view.html?id=6760f660d231ee5117cb6e0b</t>
  </si>
  <si>
    <t>ศธ. 0562.07-66-0002</t>
  </si>
  <si>
    <t>โครงการพัฒนาศักยภาพนักวิจัยของมหาวิทยาลัยราชภัฏจันทรเกษม</t>
  </si>
  <si>
    <t>v2_110101V04F06</t>
  </si>
  <si>
    <t>v3_110101V04F06</t>
  </si>
  <si>
    <t>https://emenscr.nesdc.go.th/viewer/view.html?id=6422a89621529c142b7a495a</t>
  </si>
  <si>
    <t>ศธ0208-68-0033</t>
  </si>
  <si>
    <t xml:space="preserve">โครงการพัฒนาฐานข้อมูลงานวิจัยของสำนักงานปลัดกระทรวงศึกษาธิการ ประจำปีงบประมาณ พ.ศ. 2568 </t>
  </si>
  <si>
    <t>https://emenscr.nesdc.go.th/viewer/view.html?id=678e1ff09e3b08405827cf87</t>
  </si>
  <si>
    <t>ศธ 0539.10-65-0002</t>
  </si>
  <si>
    <t>โครงการบริหารสำนักงานผู้อำนวยการสถาบันวิจัยและพัฒนา</t>
  </si>
  <si>
    <t>110401F0203</t>
  </si>
  <si>
    <t>v3_110401V01F03</t>
  </si>
  <si>
    <t>https://emenscr.nesdc.go.th/viewer/view.html?id=61c0040b1a10626236233dbb</t>
  </si>
  <si>
    <t>ศธ02105-66-0020</t>
  </si>
  <si>
    <t>Innovation For Thai Education (IFTE) นวัตกรรมการศึกษา เพื่อพัฒนาการศึกษา สำนักงานศึกษาธิการจังหวัดราชบุรี ประจำปีงบประมาณ พ.ศ. 2566</t>
  </si>
  <si>
    <t>สำนักงานศึกษาธิการจังหวัดราชบุรี</t>
  </si>
  <si>
    <t>v2_120101V01F01</t>
  </si>
  <si>
    <t>v3_120101V01F01</t>
  </si>
  <si>
    <t>https://emenscr.nesdc.go.th/viewer/view.html?id=641a8452825908446797b600</t>
  </si>
  <si>
    <t>ศธ  0546.07-66-0005</t>
  </si>
  <si>
    <t>โครงการเผยแพร่ผลงานวิจัยและนวัตกรรมการในประชุมวิชาการระดับชาติและนานาชาติ</t>
  </si>
  <si>
    <t>150101</t>
  </si>
  <si>
    <t>v2_150101</t>
  </si>
  <si>
    <t>v2_150101V05F01</t>
  </si>
  <si>
    <t>v3_150101V04F01</t>
  </si>
  <si>
    <t>https://emenscr.nesdc.go.th/viewer/view.html?id=63dcbe5b23d2e141b3fab7ec</t>
  </si>
  <si>
    <t>ศธ  0546.12-65-0024</t>
  </si>
  <si>
    <t xml:space="preserve">รูปแบบการพัฒนากระบวนการย้อมเส้นไหมจากครามโดยการมีส่วนร่วมของชุมชน                                         </t>
  </si>
  <si>
    <t>150101F0501</t>
  </si>
  <si>
    <t>https://emenscr.nesdc.go.th/viewer/view.html?id=625cea663e854b4443361ede</t>
  </si>
  <si>
    <t>ศธ 0530.16-65-0003</t>
  </si>
  <si>
    <t>การอยู่ร่วมกันในเมืองประวัติศาสตร์ทวาราวเีอย่างมีอนาคต ณ กันทรวิชัย ภายใต้แผนงาน การพัฒนาพื่นที่ด้วยองค์ความรู้จากหมาวิทยาลัย โปรแกรม 13 พัฒนานวัตกรรมสำหรับเศรษฐกิจฐานรากและชุมชนวัตกรรมโดยใช้วิทยาศาสตร์ วิจัยและนวัตนกรรมแพลตฟอร์ม 4 การวิจัยและสร้างนวัตกรรม เพื่อการพัฒนาเชิงพื่นที่และลดความเหลื่อมล้ำ</t>
  </si>
  <si>
    <t>คณะสถาปัตยกรรมศาสตร์ ผังเมืองและนฤมิตศิลป์</t>
  </si>
  <si>
    <t>160201F0102</t>
  </si>
  <si>
    <t>v3_160201V01F02</t>
  </si>
  <si>
    <t>https://emenscr.nesdc.go.th/viewer/view.html?id=62e518dfe5b55d206d788d4c</t>
  </si>
  <si>
    <t>ศธ 0589.1-65-0002</t>
  </si>
  <si>
    <t xml:space="preserve">โครงการพัฒนาศูนย์เฉพาะทางเพื่อความเป็นเลิศด้านการวิจัย นวัตกรรมและบริการวิชาการตามเป้าหมายการพัฒนาที่ยั่งยืน (Sustainable Development Goals) </t>
  </si>
  <si>
    <t>160202F0301</t>
  </si>
  <si>
    <t>https://emenscr.nesdc.go.th/viewer/view.html?id=6189f1131c41a9328354d448</t>
  </si>
  <si>
    <t>ศธ. 0562.07-66-0004</t>
  </si>
  <si>
    <t>โครงการพัฒนาข้อเสนอโครงการวิจัยเพื่อขอรับทุนสนับสนุนการวิจัย</t>
  </si>
  <si>
    <t>v2_230502V01F01</t>
  </si>
  <si>
    <t>v3_230502V01F01</t>
  </si>
  <si>
    <t>https://emenscr.nesdc.go.th/viewer/view.html?id=6422b216bdb6fd5c33035ce7</t>
  </si>
  <si>
    <t>วช  0005-66-0037</t>
  </si>
  <si>
    <t>v2_230401V03F01</t>
  </si>
  <si>
    <t>v3_230401V03F01</t>
  </si>
  <si>
    <t>https://emenscr.nesdc.go.th/viewer/view.html?id=63ecb7f18d48ef490cf56da1</t>
  </si>
  <si>
    <t>ศธ 0568.7-66-0032</t>
  </si>
  <si>
    <t>โครงการคลินิกตีพิมพ์เพื่อเพิ่มบทความวิจัยสำหรับตีพิมพ์ในวารสารระดับชาติและนานาชาติ (Publication Clinic)</t>
  </si>
  <si>
    <t>v2_230502V03F05</t>
  </si>
  <si>
    <t>https://emenscr.nesdc.go.th/viewer/view.html?id=6424599c4cc6a01428d43f82</t>
  </si>
  <si>
    <t>อว6309.FB5-67-0001</t>
  </si>
  <si>
    <t>การสื่อสารเชิงกลยุทธ์เพื่อการดำเนินงานของกองทุนส่งเสริม ววน. และ สกสว. พ.ศ.2567</t>
  </si>
  <si>
    <t>สำนักกลยุทธ์และพัฒนากองทุน</t>
  </si>
  <si>
    <t>https://emenscr.nesdc.go.th/viewer/view.html?id=6579131abcbd745c67dd1f14</t>
  </si>
  <si>
    <t>ศธ0208-67-0015</t>
  </si>
  <si>
    <t>โครงการจัดทำฐานข้อมูลงานวิจัยของสำนักงานปลัดกระทรวงศึกษาธิการ</t>
  </si>
  <si>
    <t>https://emenscr.nesdc.go.th/viewer/view.html?id=657aa90a62e90d5c6fffefe2</t>
  </si>
  <si>
    <t>ศธ 0559.04-68-0024</t>
  </si>
  <si>
    <t>v3_230401V01F03</t>
  </si>
  <si>
    <t>https://emenscr.nesdc.go.th/viewer/view.html?id=6752d2804f2efe366f9a993c</t>
  </si>
  <si>
    <t>ศธ 0559.04-68-0023</t>
  </si>
  <si>
    <t>v3_230401V04F06</t>
  </si>
  <si>
    <t>https://emenscr.nesdc.go.th/viewer/view.html?id=6752cfedd231ee5117cb6377</t>
  </si>
  <si>
    <t>ศธ 0559.04-68-0022</t>
  </si>
  <si>
    <t>https://emenscr.nesdc.go.th/viewer/view.html?id=6752cbb43c750d5109f2d7d6</t>
  </si>
  <si>
    <t>ศธ 0559.04-68-0021</t>
  </si>
  <si>
    <t>https://emenscr.nesdc.go.th/viewer/view.html?id=6752c9563c750d5109f2d7d3</t>
  </si>
  <si>
    <t>ศธ 0607-64-0015</t>
  </si>
  <si>
    <t>โครงการเสริมสร้างการวิจัยและพัฒนานวัตกรรมสิ่งประดิษฐ์เพื่อเข้าสู่ระบบอุตสาหกรรมและพาณิชยกรรม</t>
  </si>
  <si>
    <t>230101F0304</t>
  </si>
  <si>
    <t>v3_230101V04F02</t>
  </si>
  <si>
    <t>https://emenscr.nesdc.go.th/viewer/view.html?id=603365bdbad28a46acd7101f</t>
  </si>
  <si>
    <t>ศธ 0559.07-64-0001</t>
  </si>
  <si>
    <t xml:space="preserve">	โครงการส่งเสริมการวิจัย งานสร้างสรรค์และนวัตกรรมเพื่อท้องถิ่น (งานยุทธศาสตร์)</t>
  </si>
  <si>
    <t>230401F0503</t>
  </si>
  <si>
    <t>v3_230401V04F03</t>
  </si>
  <si>
    <t>https://emenscr.nesdc.go.th/viewer/view.html?id=5fe6e8f1937fc042b84c9bbc</t>
  </si>
  <si>
    <t>ศธ 0530.18-64-0001</t>
  </si>
  <si>
    <t>โครงการสนับสนุนทุนการจัดทำ นำเสนอ ตีพิมพ์งานวิจัยและผลงานทางวิชาการสำหรับอาจารย์และบุคลากรคณะสาธารณสุขศาสตร์  ประจำปีงบประมาณ 2564</t>
  </si>
  <si>
    <t>230502F0203</t>
  </si>
  <si>
    <t>https://emenscr.nesdc.go.th/viewer/view.html?id=60f1027839d41446ca6dca1b</t>
  </si>
  <si>
    <t>ศธ0585.11-65-0002</t>
  </si>
  <si>
    <t>230502F0105</t>
  </si>
  <si>
    <t>https://emenscr.nesdc.go.th/viewer/view.html?id=618a3512c365253295d32b29</t>
  </si>
  <si>
    <r>
      <t>สีฟ้า หมายถึง หน่วยงานเลือกความสอดคล้องของโครงการกับเป้าหมายแผนแม่บทย่อย Y1 230501 เป็น</t>
    </r>
    <r>
      <rPr>
        <b/>
        <u/>
        <sz val="14"/>
        <color rgb="FF0070C0"/>
        <rFont val="TH SarabunPSK"/>
        <family val="2"/>
      </rPr>
      <t>หลัก</t>
    </r>
    <r>
      <rPr>
        <b/>
        <sz val="14"/>
        <color rgb="FF0070C0"/>
        <rFont val="TH SarabunPSK"/>
        <family val="2"/>
      </rPr>
      <t>อย่างเดียว</t>
    </r>
  </si>
  <si>
    <r>
      <t>สีส้ม หมายถึง หน่วยงานเลือกความสอดคล้องของโครงการกับเป้าหมายแผนแม่บทย่อย Y1 230501 เป็น</t>
    </r>
    <r>
      <rPr>
        <b/>
        <u/>
        <sz val="14"/>
        <color theme="5"/>
        <rFont val="TH SarabunPSK"/>
        <family val="2"/>
      </rPr>
      <t>หลักและรอง</t>
    </r>
    <r>
      <rPr>
        <b/>
        <sz val="14"/>
        <color theme="5"/>
        <rFont val="TH SarabunPSK"/>
        <family val="2"/>
      </rPr>
      <t>ในเป้าหมายแผนแม่บทย่อยเดียวกัน</t>
    </r>
  </si>
  <si>
    <r>
      <t>สีเขียว หมายถึง หน่วยงานเลือกความสอดคล้องของโครงการกับเป้าหมายแผนแม่บทย่อย Y1 230501 เป็น</t>
    </r>
    <r>
      <rPr>
        <b/>
        <u/>
        <sz val="14"/>
        <color rgb="FF00B050"/>
        <rFont val="TH SarabunPSK"/>
        <family val="2"/>
      </rPr>
      <t>หลัก</t>
    </r>
    <r>
      <rPr>
        <b/>
        <sz val="14"/>
        <color rgb="FF00B050"/>
        <rFont val="TH SarabunPSK"/>
        <family val="2"/>
      </rPr>
      <t>และเลือกความสอดคล้องของโครงการเป็น</t>
    </r>
    <r>
      <rPr>
        <b/>
        <u/>
        <sz val="14"/>
        <color rgb="FF00B050"/>
        <rFont val="TH SarabunPSK"/>
        <family val="2"/>
      </rPr>
      <t>รองในเป้าหมายแผนแม่บทย่อยอื่น</t>
    </r>
  </si>
  <si>
    <r>
      <t>สีม่วง หมายถึง หน่วยงานเลือกความสอดคล้องของโครงการกับเป้าหมายแผนแม่บทย่อย Y1 230501 เป็น</t>
    </r>
    <r>
      <rPr>
        <b/>
        <u/>
        <sz val="14"/>
        <color rgb="FF7030A0"/>
        <rFont val="TH SarabunPSK"/>
        <family val="2"/>
      </rPr>
      <t>รอง</t>
    </r>
    <r>
      <rPr>
        <b/>
        <sz val="14"/>
        <color rgb="FF7030A0"/>
        <rFont val="TH SarabunPSK"/>
        <family val="2"/>
      </rPr>
      <t>อย่างเดียว</t>
    </r>
  </si>
  <si>
    <r>
      <t>สีแดง หมายถึง หน่วยงานเลือกความสอดคล้องของโครงการกับเป้าหมายแผนแม่บทย่อย Y1 230501 เป็น</t>
    </r>
    <r>
      <rPr>
        <b/>
        <u/>
        <sz val="14"/>
        <color rgb="FFFF0000"/>
        <rFont val="TH SarabunPSK"/>
        <family val="2"/>
      </rPr>
      <t>รอง</t>
    </r>
    <r>
      <rPr>
        <b/>
        <sz val="14"/>
        <color rgb="FFFF0000"/>
        <rFont val="TH SarabunPSK"/>
        <family val="2"/>
      </rPr>
      <t>และเลือกความสอดคล้องของโครงการเป็น</t>
    </r>
    <r>
      <rPr>
        <b/>
        <u/>
        <sz val="14"/>
        <color rgb="FFFF0000"/>
        <rFont val="TH SarabunPSK"/>
        <family val="2"/>
      </rPr>
      <t>หลักในเป้าหมายแผนแม่บทย่อยอื่น</t>
    </r>
  </si>
  <si>
    <t>อักษรย่อ</t>
  </si>
  <si>
    <t>ปัจจัย (เดิม)</t>
  </si>
  <si>
    <t>ความสอดคล้องหลัก/รอง</t>
  </si>
  <si>
    <t>หลัก</t>
  </si>
  <si>
    <t>รอง</t>
  </si>
  <si>
    <t>นับซ้ำ</t>
  </si>
  <si>
    <t>สำนักงานปลัดกระทรวงการอุดมศึกษา วิทยาศาสตร์ วิจัยและนวัตกรรม</t>
  </si>
  <si>
    <t>สวช.</t>
  </si>
  <si>
    <t>มร.นว.</t>
  </si>
  <si>
    <t>สกสว.</t>
  </si>
  <si>
    <t>มทส.</t>
  </si>
  <si>
    <t>วช.</t>
  </si>
  <si>
    <t>สป.อว.</t>
  </si>
  <si>
    <t>มทร.พระนคร</t>
  </si>
  <si>
    <t>รฟม.</t>
  </si>
  <si>
    <t>สทอภ.</t>
  </si>
  <si>
    <t>มรว.</t>
  </si>
  <si>
    <t>มรภ.พบ.</t>
  </si>
  <si>
    <t>สป.ศธ.</t>
  </si>
  <si>
    <t>มทร.กรุงเทพ</t>
  </si>
  <si>
    <t>มร.พช.</t>
  </si>
  <si>
    <t>มทร.สุวรรณภูมิ</t>
  </si>
  <si>
    <t>มรภ.กพ.</t>
  </si>
  <si>
    <t>มทร.ธัญบุรี</t>
  </si>
  <si>
    <t>มมส.</t>
  </si>
  <si>
    <t>มจษ.</t>
  </si>
  <si>
    <t>มบส.</t>
  </si>
  <si>
    <t>มรส.</t>
  </si>
  <si>
    <t>มทร.อีสาน</t>
  </si>
  <si>
    <t>มว.</t>
  </si>
  <si>
    <t>กาชาดฯ</t>
  </si>
  <si>
    <t>มรย.</t>
  </si>
  <si>
    <t>สดร.</t>
  </si>
  <si>
    <t>มรภ.</t>
  </si>
  <si>
    <t>สซ.</t>
  </si>
  <si>
    <t>วศ.</t>
  </si>
  <si>
    <t>สอศ.</t>
  </si>
  <si>
    <t>มร.กจ.</t>
  </si>
  <si>
    <t>มกส.</t>
  </si>
  <si>
    <t>สวทช.</t>
  </si>
  <si>
    <t>สอวช.</t>
  </si>
  <si>
    <t>ปส.</t>
  </si>
  <si>
    <t>มรม.</t>
  </si>
  <si>
    <t>มรล.</t>
  </si>
  <si>
    <t>สป.สธ.</t>
  </si>
  <si>
    <t>มร.มจ.</t>
  </si>
  <si>
    <t>มนร.</t>
  </si>
  <si>
    <t>สทน.</t>
  </si>
  <si>
    <t>สป.รง.</t>
  </si>
  <si>
    <t>มทร.รัตนโกสินทร์</t>
  </si>
  <si>
    <t>มรธ.</t>
  </si>
  <si>
    <t>มทร.ล้านนา</t>
  </si>
  <si>
    <t>มจ.</t>
  </si>
  <si>
    <t>สกธ.</t>
  </si>
  <si>
    <t>มรภ.สส.</t>
  </si>
  <si>
    <t>มรภ.นม.</t>
  </si>
  <si>
    <t>มร.ชม.</t>
  </si>
  <si>
    <t>มข.</t>
  </si>
  <si>
    <t>มรภ.สร.</t>
  </si>
  <si>
    <t>อพวช.</t>
  </si>
  <si>
    <t>สตช.</t>
  </si>
  <si>
    <t>สพฐ.</t>
  </si>
  <si>
    <t>มร.ชร.</t>
  </si>
  <si>
    <t>กยท.</t>
  </si>
  <si>
    <t>มนพ.</t>
  </si>
  <si>
    <t>สธค.</t>
  </si>
  <si>
    <t>url</t>
  </si>
  <si>
    <t>v2_F00F00</t>
  </si>
  <si>
    <t>กปภ.</t>
  </si>
  <si>
    <t>มรอ.</t>
  </si>
  <si>
    <t>มอบ.</t>
  </si>
  <si>
    <t>มช.</t>
  </si>
  <si>
    <t>มรภ.สข.</t>
  </si>
  <si>
    <t>มศก.</t>
  </si>
  <si>
    <t>สวก.</t>
  </si>
  <si>
    <t>กข.</t>
  </si>
  <si>
    <t>กพ.</t>
  </si>
  <si>
    <t>มบ.</t>
  </si>
  <si>
    <t>วว.</t>
  </si>
  <si>
    <t>Count of ปัจจัย</t>
  </si>
  <si>
    <t>Column Labels</t>
  </si>
  <si>
    <t>จำนวนโครงการห้วงที่ 2 (66-68)</t>
  </si>
  <si>
    <t>**F00 หมายถึงโครงการไม่สอดคล้องกับองค์ประกอบปัจจัยใดของเป้าหมายแผนแม่บทย่อย</t>
  </si>
  <si>
    <t>รวมหลัก</t>
  </si>
  <si>
    <t>รวมรอง</t>
  </si>
  <si>
    <t>รวม</t>
  </si>
  <si>
    <t>ปัจจัย v3</t>
  </si>
  <si>
    <t>id โครงการ</t>
  </si>
  <si>
    <t>hyperlink</t>
  </si>
  <si>
    <t>ชื่อโครงการ</t>
  </si>
  <si>
    <t>ชื่อโครงการ (ข้อความ)</t>
  </si>
  <si>
    <t>กรม</t>
  </si>
  <si>
    <t>กระทรวง</t>
  </si>
  <si>
    <t>Y1</t>
  </si>
  <si>
    <t>เกณฑ์ข้อ 1</t>
  </si>
  <si>
    <t>เกณฑ์ข้อ 3</t>
  </si>
  <si>
    <t>เกณฑ์ข้อ 4</t>
  </si>
  <si>
    <t>เกณฑ์ข้อ 5</t>
  </si>
  <si>
    <t>เกณฑ์ข้อ 6</t>
  </si>
  <si>
    <t>เกณฑ์ข้อ 7</t>
  </si>
  <si>
    <t>result</t>
  </si>
  <si>
    <t>ไม่ผ่าน</t>
  </si>
  <si>
    <t>66d2a278a7a219424310b0e0</t>
  </si>
  <si>
    <t>https://emenscr.nesdc.go.th/viewer/view.html?id=66d2a278a7a219424310b0e0</t>
  </si>
  <si>
    <t>โครงการสร้างคุณค่าและความปลอดภัยในอุตสาหกรรมอาหาร การแพทย์ และอุตสาหกรรมเป้าหมายหลักของประเทศโดยการขยายศูนย์ฉายรังสี</t>
  </si>
  <si>
    <t>66cbf92b4a283942339d6bb2</t>
  </si>
  <si>
    <t>https://emenscr.nesdc.go.th/viewer/view.html?id=66cbf92b4a283942339d6bb2</t>
  </si>
  <si>
    <t>โครงการศูนย์บริการรักษาด้วยโปรตอน</t>
  </si>
  <si>
    <t>A</t>
  </si>
  <si>
    <t>66cfeb9b20d7cf42394f6cdd</t>
  </si>
  <si>
    <t>https://emenscr.nesdc.go.th/viewer/view.html?id=66cfeb9b20d7cf42394f6cdd</t>
  </si>
  <si>
    <t>โครงการห้องปฏิบัติการสังเคราะห์และตรวจวิเคราะห์อนุภาคนาโนห่อหุ้มสารพันธุกรรม และสารออกฤทธิ์ สำหรับวัคซีน ยา และเวชสำอาง</t>
  </si>
  <si>
    <t>66c2c171b3a87e424086898e</t>
  </si>
  <si>
    <t>https://emenscr.nesdc.go.th/viewer/view.html?id=66c2c171b3a87e424086898e</t>
  </si>
  <si>
    <t>โครงการพัฒนาเครื่องเร่งอนุภาคเพื่อเพิ่มศักยภาพอุตสาหกรรมทางการแพทย์และการเกษตร</t>
  </si>
  <si>
    <t>66ca9b8b60031d04d077815b</t>
  </si>
  <si>
    <t>https://emenscr.nesdc.go.th/viewer/view.html?id=66ca9b8b60031d04d077815b</t>
  </si>
  <si>
    <t xml:space="preserve"> โครงการพัฒนาเทคโนโลยีระบบฉีดพ่นปุ๋ยน้ำ และฮอร์โมนแบบอัตโนมัติเพื่อการเกษตรอัจฉริยะ ด้วยโดรนและรถแทรกเตอร์ไร้คนขับ</t>
  </si>
  <si>
    <t>66d2feb84a283942339d865f</t>
  </si>
  <si>
    <t>https://emenscr.nesdc.go.th/viewer/view.html?id=66d2feb84a283942339d865f</t>
  </si>
  <si>
    <t>โครงการการเพิ่มสมรรถนะในการจัดการกากกัมมันตรังสีเพื่อรองรับการใช้ ประโยชน์จากพลังงานนิวเคลียร์และรังสีของประเทศไทย</t>
  </si>
  <si>
    <t>66cb01e6b3a87e42408695b1</t>
  </si>
  <si>
    <t>https://emenscr.nesdc.go.th/viewer/view.html?id=66cb01e6b3a87e42408695b1</t>
  </si>
  <si>
    <t>การพัฒนากระบวนการผลิตระดับกึ่งอุตสาหกรรมและการทดสอบความปลอดภัยของวัคซีนต้นแบบชนิด mRNA สำหรับป้องกันวัณโรค</t>
  </si>
  <si>
    <t>กรมวิทยาศาสตร์การแพทย์</t>
  </si>
  <si>
    <t>66d17a40ca398d04dbf187d6</t>
  </si>
  <si>
    <t>https://emenscr.nesdc.go.th/viewer/view.html?id=66d17a40ca398d04dbf187d6</t>
  </si>
  <si>
    <t>การพัฒนาศักยภาพด้านมาตรวิทยารังสีนิวตรอนเพื่อเสริมสร้างความปลอดภัย และลดผลกระทบจากการได้รับรังสีนิวตรอนต่อผู้ปฏิบัติงานทางรังสีและประชาชนทั่วไป</t>
  </si>
  <si>
    <t>66ac8e6960031d04d0777e61</t>
  </si>
  <si>
    <t>https://emenscr.nesdc.go.th/viewer/view.html?id=66ac8e6960031d04d0777e61</t>
  </si>
  <si>
    <t>การรับรองระบบงานห้องปฏิบัติการสอบเทียบเพื่อเพิ่มขีดความสามารถในการแข่งขันของประเทศ</t>
  </si>
  <si>
    <t>66d2e898b3a87e424086b101</t>
  </si>
  <si>
    <t>https://emenscr.nesdc.go.th/viewer/view.html?id=66d2e898b3a87e424086b101</t>
  </si>
  <si>
    <t>โครงการเพิ่มขีดความสามารถในการแข่งขันอุตสาหกรรมเป้าหมายหลักตามแผนยุทธศาสตร์ชาติด้วยเครื่องปฏิกรณ์ปรมาณูวิจัยเครื่องใหม่</t>
  </si>
  <si>
    <t>66b5dac34a283942339d5702</t>
  </si>
  <si>
    <t>https://emenscr.nesdc.go.th/viewer/view.html?id=66b5dac34a283942339d5702</t>
  </si>
  <si>
    <t xml:space="preserve">ส่งเสริมศักยภาพบุคลากรด้านวิทยาศาสตร์และเทคโนโลยี      </t>
  </si>
  <si>
    <t>66c36611ca398d04dbf1850c</t>
  </si>
  <si>
    <t>https://emenscr.nesdc.go.th/viewer/view.html?id=66c36611ca398d04dbf1850c</t>
  </si>
  <si>
    <t>โครงการสร้างและพัฒนาผลิตภัณฑ์ทางวิชาการ วิจัย และนวัตกรรม เพื่อการป้องกันควบคุมโรคและภัยสุขภาพ ให้ได้ตามมาตรฐานสากล และนำไปใช้ประโยชน์ได้</t>
  </si>
  <si>
    <t>กรมควบคุมโรค</t>
  </si>
  <si>
    <t>(ร่าง) ข้อเสนอโครงการสำคัญประจำปี 2569 ภายใต้แผนแม่บท 230501</t>
  </si>
  <si>
    <r>
      <t>โครงการเพื่อขับเคลื่อนการบรรลุเป้าหมายตามยุทธศาสตร์ชาติ ประจาปีงบประมาณ 2566 -2569 เทียบ</t>
    </r>
    <r>
      <rPr>
        <sz val="28"/>
        <color indexed="30"/>
        <rFont val="TH SarabunPSK"/>
        <family val="2"/>
      </rPr>
      <t>องค์ประกอบและปัจจัยของห่วงโซ่คุณค่าฯ ( FVCT) (ฉบับเดิม)</t>
    </r>
    <r>
      <rPr>
        <sz val="28"/>
        <rFont val="TH SarabunPSK"/>
        <family val="2"/>
      </rPr>
      <t xml:space="preserve"> กับ</t>
    </r>
    <r>
      <rPr>
        <sz val="28"/>
        <color indexed="53"/>
        <rFont val="TH SarabunPSK"/>
        <family val="2"/>
      </rPr>
      <t>ห่วงโซ่คุณค่าฯ (FVCT) (ฉบับแก้ไข) (พ.ศ. 2567-2570)</t>
    </r>
  </si>
  <si>
    <t>สธ 0644-69-0001</t>
  </si>
  <si>
    <t>ตุลาคม 2568</t>
  </si>
  <si>
    <t>สถาบันชีววิทยาศาสตร์ทางการแพทย์</t>
  </si>
  <si>
    <t>ข้อเสนอโครงการสำคัญ 2569 ที่ผ่านเข้ารอบ</t>
  </si>
  <si>
    <t>SLRI-69-0002</t>
  </si>
  <si>
    <t>มร.อด.</t>
  </si>
  <si>
    <t>สนับสนุน</t>
  </si>
  <si>
    <t>กวก.</t>
  </si>
  <si>
    <t>มฟล.</t>
  </si>
  <si>
    <t>มรภ.อย.</t>
  </si>
  <si>
    <t>มสด.</t>
  </si>
  <si>
    <t>มอ.</t>
  </si>
  <si>
    <t>สจล.</t>
  </si>
  <si>
    <t>สป.กห.</t>
  </si>
  <si>
    <t>สมอ.</t>
  </si>
  <si>
    <t>สศช.</t>
  </si>
  <si>
    <t>สทป.</t>
  </si>
  <si>
    <t>กปศ.</t>
  </si>
  <si>
    <t>มรภ.นศ.</t>
  </si>
  <si>
    <t>มรภ.บร.</t>
  </si>
  <si>
    <t>มรภ.อบ.</t>
  </si>
  <si>
    <t>มจพ.</t>
  </si>
  <si>
    <t>หน่วยงาน</t>
  </si>
  <si>
    <t>ความเกี่ยวข้อง</t>
  </si>
  <si>
    <t>มีหรือไม่มีโครงการ</t>
  </si>
  <si>
    <t>DMSC</t>
  </si>
  <si>
    <t>มี</t>
  </si>
  <si>
    <t>คก.หลัก</t>
  </si>
  <si>
    <t>ไม่มี</t>
  </si>
  <si>
    <t>คก.รอง</t>
  </si>
  <si>
    <t>คก.สำคัญ</t>
  </si>
  <si>
    <t>Count of หน่วยงาน</t>
  </si>
  <si>
    <t>ลำดับ</t>
  </si>
  <si>
    <t>สรุปหน่วยงานเป้า 230501 = 87 หน่วยงาน</t>
  </si>
  <si>
    <t>ไม่เคยมีโครงการ</t>
  </si>
  <si>
    <t>กรมวิชาการเกษตร</t>
  </si>
  <si>
    <t>มหาวิทยาลัยราชภัฏพระนครศรีอยุธยา</t>
  </si>
  <si>
    <t>มหาวิทยาลัยสวนดุสิต</t>
  </si>
  <si>
    <t>สำนักงานปลัดกระทรวงกลาโหม</t>
  </si>
  <si>
    <t>สำนักงานมาตรฐานผลิตภัณฑ์อุตสาหกรรม</t>
  </si>
  <si>
    <t>สำนักงานสภาพัฒนาการเศรษฐกิจและสังคมแห่งชาติ</t>
  </si>
  <si>
    <t>มหาวิทยาลัยราชภัฏนครศรีธรรมราช</t>
  </si>
  <si>
    <t>มหาวิทยาลัยราชภัฏบุรีรัมย์</t>
  </si>
  <si>
    <t>มหาวิทยาลัยราชภัฏอุบลราชธานี</t>
  </si>
  <si>
    <t>มหาวิทยาลัยเทคโนโลยีพระจอมเกล้าพระนครเหนือ</t>
  </si>
  <si>
    <t>อื่นๆ</t>
  </si>
  <si>
    <t>กระทรวงกลาโหม</t>
  </si>
  <si>
    <t>กระทรวงอุตสาหกรรม</t>
  </si>
  <si>
    <t>หน่วยงานไม่สังกัดกระทรวง ทบวง กรม และสำนักนายกรัฐมนตรี</t>
  </si>
  <si>
    <t>หน่วยงานที่ส่งโครงการ</t>
  </si>
  <si>
    <t>หน่วยงานที่เลือกความเกี่ยวข้อง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</si>
</sst>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9">
    <font>
      <sz val="11"/>
      <name val="Calibri"/>
    </font>
    <font>
      <sz val="11"/>
      <color theme="1"/>
      <name val="Calibri"/>
      <family val="2"/>
      <scheme val="minor"/>
    </font>
    <font>
      <b/>
      <sz val="11"/>
      <name val="Calibri"/>
      <family val="2"/>
    </font>
    <font>
      <sz val="11"/>
      <name val="Calibri"/>
      <family val="2"/>
    </font>
    <font>
      <sz val="16"/>
      <name val="TH SarabunPSK"/>
      <family val="2"/>
    </font>
    <font>
      <b/>
      <sz val="26"/>
      <name val="TH SarabunPSK"/>
      <family val="2"/>
    </font>
    <font>
      <b/>
      <sz val="16"/>
      <name val="TH SarabunPSK"/>
      <family val="2"/>
    </font>
    <font>
      <sz val="20"/>
      <name val="TH SarabunPSK"/>
      <family val="2"/>
    </font>
    <font>
      <b/>
      <sz val="20"/>
      <name val="TH SarabunPSK"/>
      <family val="2"/>
    </font>
    <font>
      <b/>
      <sz val="22"/>
      <name val="TH SarabunPSK"/>
      <family val="2"/>
    </font>
    <font>
      <b/>
      <u/>
      <sz val="20"/>
      <color indexed="10"/>
      <name val="TH SarabunPSK"/>
      <family val="2"/>
    </font>
    <font>
      <b/>
      <sz val="11"/>
      <name val="Calibri"/>
      <family val="2"/>
    </font>
    <font>
      <sz val="28"/>
      <name val="TH SarabunPSK"/>
      <family val="2"/>
    </font>
    <font>
      <sz val="28"/>
      <color indexed="30"/>
      <name val="TH SarabunPSK"/>
      <family val="2"/>
    </font>
    <font>
      <sz val="28"/>
      <color indexed="53"/>
      <name val="TH SarabunPSK"/>
      <family val="2"/>
    </font>
    <font>
      <u/>
      <sz val="11"/>
      <color theme="10"/>
      <name val="Calibri"/>
      <family val="2"/>
    </font>
    <font>
      <u/>
      <sz val="16"/>
      <color theme="10"/>
      <name val="TH SarabunPSK"/>
      <family val="2"/>
    </font>
    <font>
      <sz val="16"/>
      <color rgb="FFFF0000"/>
      <name val="TH SarabunPSK"/>
      <family val="2"/>
    </font>
    <font>
      <b/>
      <sz val="16"/>
      <color theme="0"/>
      <name val="TH SarabunPSK"/>
      <family val="2"/>
    </font>
    <font>
      <b/>
      <sz val="16"/>
      <color rgb="FFFF0000"/>
      <name val="TH SarabunPSK"/>
      <family val="2"/>
    </font>
    <font>
      <b/>
      <sz val="16"/>
      <color theme="1"/>
      <name val="TH SarabunPSK"/>
      <family val="2"/>
    </font>
    <font>
      <b/>
      <sz val="16"/>
      <color rgb="FF00B050"/>
      <name val="TH SarabunPSK"/>
      <family val="2"/>
    </font>
    <font>
      <b/>
      <sz val="14"/>
      <name val="TH SarabunPSK"/>
      <family val="2"/>
    </font>
    <font>
      <b/>
      <sz val="14"/>
      <color rgb="FF0070C0"/>
      <name val="TH SarabunPSK"/>
      <family val="2"/>
    </font>
    <font>
      <b/>
      <u/>
      <sz val="14"/>
      <color rgb="FF0070C0"/>
      <name val="TH SarabunPSK"/>
      <family val="2"/>
    </font>
    <font>
      <sz val="14"/>
      <name val="TH SarabunPSK"/>
      <family val="2"/>
    </font>
    <font>
      <b/>
      <sz val="14"/>
      <color theme="5"/>
      <name val="TH SarabunPSK"/>
      <family val="2"/>
    </font>
    <font>
      <b/>
      <u/>
      <sz val="14"/>
      <color theme="5"/>
      <name val="TH SarabunPSK"/>
      <family val="2"/>
    </font>
    <font>
      <b/>
      <sz val="14"/>
      <color rgb="FF00B050"/>
      <name val="TH SarabunPSK"/>
      <family val="2"/>
    </font>
    <font>
      <b/>
      <u/>
      <sz val="14"/>
      <color rgb="FF00B050"/>
      <name val="TH SarabunPSK"/>
      <family val="2"/>
    </font>
    <font>
      <b/>
      <sz val="14"/>
      <color rgb="FF7030A0"/>
      <name val="TH SarabunPSK"/>
      <family val="2"/>
    </font>
    <font>
      <b/>
      <u/>
      <sz val="14"/>
      <color rgb="FF7030A0"/>
      <name val="TH SarabunPSK"/>
      <family val="2"/>
    </font>
    <font>
      <b/>
      <sz val="14"/>
      <color rgb="FFFF0000"/>
      <name val="TH SarabunPSK"/>
      <family val="2"/>
    </font>
    <font>
      <b/>
      <u/>
      <sz val="14"/>
      <color rgb="FFFF0000"/>
      <name val="TH SarabunPSK"/>
      <family val="2"/>
    </font>
    <font>
      <sz val="11"/>
      <name val="TH SarabunPSK"/>
      <family val="2"/>
    </font>
    <font>
      <sz val="11"/>
      <color rgb="FF00B0F0"/>
      <name val="TH SarabunPSK"/>
      <family val="2"/>
    </font>
    <font>
      <sz val="11"/>
      <color theme="5"/>
      <name val="TH SarabunPSK"/>
      <family val="2"/>
    </font>
    <font>
      <sz val="11"/>
      <color rgb="FF00B050"/>
      <name val="TH SarabunPSK"/>
      <family val="2"/>
    </font>
    <font>
      <sz val="11"/>
      <color rgb="FFFF0000"/>
      <name val="TH SarabunPSK"/>
      <family val="2"/>
    </font>
    <font>
      <sz val="16"/>
      <name val="Calibri"/>
      <family val="2"/>
    </font>
    <font>
      <u/>
      <sz val="14"/>
      <color theme="10"/>
      <name val="TH SarabunPSK"/>
      <family val="2"/>
    </font>
    <font>
      <b/>
      <sz val="14"/>
      <color theme="0"/>
      <name val="TH SarabunPSK"/>
      <family val="2"/>
    </font>
    <font>
      <b/>
      <sz val="12"/>
      <name val="TH SarabunPSK"/>
      <family val="2"/>
    </font>
    <font>
      <b/>
      <sz val="14"/>
      <color rgb="FF000000"/>
      <name val="TH SarabunPSK"/>
      <family val="2"/>
    </font>
    <font>
      <sz val="11"/>
      <color theme="1"/>
      <name val="Calibri"/>
      <family val="2"/>
      <charset val="222"/>
      <scheme val="minor"/>
    </font>
    <font>
      <sz val="14"/>
      <color theme="1"/>
      <name val="TH SarabunPSK"/>
      <family val="2"/>
    </font>
    <font>
      <sz val="14"/>
      <color rgb="FF00B050"/>
      <name val="TH SarabunPSK"/>
      <family val="2"/>
    </font>
    <font>
      <sz val="14"/>
      <color rgb="FFFF0000"/>
      <name val="TH SarabunPSK"/>
      <family val="2"/>
    </font>
    <font>
      <b/>
      <sz val="14"/>
      <color theme="1"/>
      <name val="TH SarabunPSK"/>
      <family val="2"/>
    </font>
    <font>
      <b/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</font>
    <font>
      <sz val="11"/>
      <color theme="4"/>
      <name val="Calibri"/>
      <family val="2"/>
    </font>
    <font>
      <sz val="11"/>
      <color theme="5"/>
      <name val="Calibri"/>
      <family val="2"/>
    </font>
    <font>
      <u/>
      <sz val="11"/>
      <color theme="4"/>
      <name val="Calibri"/>
      <family val="2"/>
    </font>
    <font>
      <sz val="11"/>
      <color rgb="FF7030A0"/>
      <name val="Calibri"/>
      <family val="2"/>
    </font>
    <font>
      <u/>
      <sz val="11"/>
      <color rgb="FF7030A0"/>
      <name val="Calibri"/>
      <family val="2"/>
    </font>
    <font>
      <sz val="11"/>
      <color rgb="FFFF0066"/>
      <name val="Calibri"/>
      <family val="2"/>
    </font>
    <font>
      <sz val="8"/>
      <name val="Calibri"/>
      <family val="2"/>
    </font>
    <font>
      <sz val="16"/>
      <color rgb="FFFF0066"/>
      <name val="TH SarabunPSK"/>
      <family val="2"/>
    </font>
  </fonts>
  <fills count="48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818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00CC99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339966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F9ADAD"/>
        <bgColor indexed="64"/>
      </patternFill>
    </fill>
    <fill>
      <patternFill patternType="solid">
        <fgColor rgb="FFE1F0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DA0000"/>
        <bgColor indexed="64"/>
      </patternFill>
    </fill>
    <fill>
      <patternFill patternType="solid">
        <fgColor rgb="FFFFB9B9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BDD7EE"/>
        <bgColor rgb="FF000000"/>
      </patternFill>
    </fill>
    <fill>
      <patternFill patternType="solid">
        <fgColor rgb="FFC00000"/>
        <bgColor rgb="FF000000"/>
      </patternFill>
    </fill>
    <fill>
      <patternFill patternType="solid">
        <fgColor rgb="FFF9ADAD"/>
        <bgColor rgb="FF000000"/>
      </patternFill>
    </fill>
    <fill>
      <patternFill patternType="solid">
        <fgColor rgb="FF92D050"/>
        <bgColor rgb="FF000000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rgb="FFDEE2E6"/>
      </left>
      <right style="medium">
        <color rgb="FFDEE2E6"/>
      </right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 style="medium">
        <color rgb="FFDEE2E6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</borders>
  <cellStyleXfs count="7">
    <xf numFmtId="0" fontId="0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" fillId="0" borderId="0"/>
    <xf numFmtId="0" fontId="3" fillId="0" borderId="0"/>
    <xf numFmtId="0" fontId="44" fillId="0" borderId="0"/>
    <xf numFmtId="0" fontId="1" fillId="0" borderId="0"/>
  </cellStyleXfs>
  <cellXfs count="229">
    <xf numFmtId="0" fontId="0" fillId="0" borderId="0" xfId="0"/>
    <xf numFmtId="0" fontId="2" fillId="0" borderId="0" xfId="0" applyFont="1"/>
    <xf numFmtId="3" fontId="0" fillId="0" borderId="0" xfId="0" applyNumberFormat="1"/>
    <xf numFmtId="1" fontId="0" fillId="0" borderId="0" xfId="0" applyNumberFormat="1"/>
    <xf numFmtId="0" fontId="15" fillId="2" borderId="3" xfId="1" applyFill="1" applyBorder="1" applyAlignment="1">
      <alignment horizontal="left" vertical="center" indent="1"/>
    </xf>
    <xf numFmtId="0" fontId="15" fillId="2" borderId="4" xfId="1" applyFill="1" applyBorder="1" applyAlignment="1">
      <alignment horizontal="left" vertical="center" indent="1"/>
    </xf>
    <xf numFmtId="0" fontId="15" fillId="2" borderId="5" xfId="1" applyFill="1" applyBorder="1" applyAlignment="1">
      <alignment horizontal="left" vertical="center" indent="1"/>
    </xf>
    <xf numFmtId="0" fontId="4" fillId="0" borderId="0" xfId="0" applyFont="1"/>
    <xf numFmtId="0" fontId="6" fillId="0" borderId="0" xfId="0" applyFont="1"/>
    <xf numFmtId="0" fontId="16" fillId="2" borderId="3" xfId="1" applyFont="1" applyFill="1" applyBorder="1" applyAlignment="1">
      <alignment horizontal="left" vertical="center" indent="1"/>
    </xf>
    <xf numFmtId="0" fontId="16" fillId="2" borderId="4" xfId="1" applyFont="1" applyFill="1" applyBorder="1" applyAlignment="1">
      <alignment horizontal="left" vertical="center" indent="1"/>
    </xf>
    <xf numFmtId="0" fontId="17" fillId="0" borderId="0" xfId="0" applyFont="1"/>
    <xf numFmtId="0" fontId="4" fillId="3" borderId="0" xfId="0" applyFont="1" applyFill="1"/>
    <xf numFmtId="0" fontId="16" fillId="2" borderId="5" xfId="1" applyFont="1" applyFill="1" applyBorder="1" applyAlignment="1">
      <alignment horizontal="left" vertical="center" indent="1"/>
    </xf>
    <xf numFmtId="0" fontId="7" fillId="0" borderId="0" xfId="0" applyFont="1"/>
    <xf numFmtId="0" fontId="8" fillId="0" borderId="0" xfId="0" applyFont="1"/>
    <xf numFmtId="49" fontId="7" fillId="0" borderId="0" xfId="0" applyNumberFormat="1" applyFont="1"/>
    <xf numFmtId="0" fontId="5" fillId="0" borderId="0" xfId="0" applyFont="1"/>
    <xf numFmtId="0" fontId="4" fillId="0" borderId="0" xfId="0" applyFont="1" applyAlignment="1">
      <alignment horizontal="left"/>
    </xf>
    <xf numFmtId="0" fontId="18" fillId="4" borderId="0" xfId="0" applyFont="1" applyFill="1"/>
    <xf numFmtId="0" fontId="6" fillId="5" borderId="0" xfId="0" applyFont="1" applyFill="1"/>
    <xf numFmtId="0" fontId="6" fillId="5" borderId="0" xfId="0" applyFont="1" applyFill="1" applyAlignment="1">
      <alignment horizontal="left"/>
    </xf>
    <xf numFmtId="0" fontId="19" fillId="0" borderId="0" xfId="0" applyFont="1"/>
    <xf numFmtId="0" fontId="4" fillId="0" borderId="0" xfId="0" applyFont="1" applyAlignment="1">
      <alignment horizontal="left" indent="2"/>
    </xf>
    <xf numFmtId="0" fontId="4" fillId="0" borderId="0" xfId="0" applyFont="1" applyAlignment="1">
      <alignment horizontal="left" indent="3"/>
    </xf>
    <xf numFmtId="0" fontId="4" fillId="6" borderId="0" xfId="0" applyFont="1" applyFill="1" applyAlignment="1">
      <alignment horizontal="left"/>
    </xf>
    <xf numFmtId="0" fontId="4" fillId="6" borderId="0" xfId="0" applyFont="1" applyFill="1"/>
    <xf numFmtId="0" fontId="6" fillId="4" borderId="0" xfId="0" applyFont="1" applyFill="1" applyAlignment="1">
      <alignment horizontal="center"/>
    </xf>
    <xf numFmtId="0" fontId="4" fillId="7" borderId="0" xfId="0" applyFont="1" applyFill="1" applyAlignment="1">
      <alignment horizontal="left" indent="1"/>
    </xf>
    <xf numFmtId="0" fontId="4" fillId="7" borderId="0" xfId="0" applyFont="1" applyFill="1"/>
    <xf numFmtId="0" fontId="3" fillId="0" borderId="0" xfId="0" applyFont="1"/>
    <xf numFmtId="0" fontId="4" fillId="8" borderId="0" xfId="0" applyFont="1" applyFill="1"/>
    <xf numFmtId="0" fontId="4" fillId="9" borderId="0" xfId="0" applyFont="1" applyFill="1"/>
    <xf numFmtId="0" fontId="4" fillId="10" borderId="0" xfId="0" applyFont="1" applyFill="1"/>
    <xf numFmtId="0" fontId="4" fillId="11" borderId="0" xfId="0" applyFont="1" applyFill="1"/>
    <xf numFmtId="0" fontId="4" fillId="12" borderId="0" xfId="0" applyFont="1" applyFill="1"/>
    <xf numFmtId="0" fontId="4" fillId="13" borderId="0" xfId="0" applyFont="1" applyFill="1"/>
    <xf numFmtId="0" fontId="4" fillId="14" borderId="0" xfId="0" applyFont="1" applyFill="1"/>
    <xf numFmtId="0" fontId="4" fillId="15" borderId="0" xfId="0" applyFont="1" applyFill="1"/>
    <xf numFmtId="0" fontId="4" fillId="16" borderId="0" xfId="0" applyFont="1" applyFill="1"/>
    <xf numFmtId="0" fontId="7" fillId="17" borderId="0" xfId="3" applyFont="1" applyFill="1"/>
    <xf numFmtId="0" fontId="9" fillId="17" borderId="0" xfId="3" applyFont="1" applyFill="1" applyAlignment="1">
      <alignment horizontal="left" vertical="center" wrapText="1"/>
    </xf>
    <xf numFmtId="0" fontId="7" fillId="0" borderId="0" xfId="3" applyFont="1"/>
    <xf numFmtId="0" fontId="8" fillId="0" borderId="0" xfId="3" applyFont="1" applyAlignment="1">
      <alignment horizontal="left" vertical="center"/>
    </xf>
    <xf numFmtId="0" fontId="7" fillId="0" borderId="0" xfId="3" applyFont="1" applyAlignment="1">
      <alignment horizontal="center"/>
    </xf>
    <xf numFmtId="0" fontId="8" fillId="18" borderId="0" xfId="3" applyFont="1" applyFill="1" applyAlignment="1">
      <alignment horizontal="left" vertical="center"/>
    </xf>
    <xf numFmtId="0" fontId="7" fillId="18" borderId="0" xfId="3" applyFont="1" applyFill="1"/>
    <xf numFmtId="0" fontId="8" fillId="0" borderId="0" xfId="3" applyFont="1" applyAlignment="1">
      <alignment horizontal="center" vertical="center"/>
    </xf>
    <xf numFmtId="0" fontId="8" fillId="0" borderId="0" xfId="3" applyFont="1" applyAlignment="1">
      <alignment horizontal="left" wrapText="1"/>
    </xf>
    <xf numFmtId="0" fontId="8" fillId="0" borderId="0" xfId="3" applyFont="1"/>
    <xf numFmtId="0" fontId="8" fillId="0" borderId="0" xfId="3" applyFont="1" applyAlignment="1">
      <alignment horizontal="left" vertical="top" wrapText="1"/>
    </xf>
    <xf numFmtId="0" fontId="8" fillId="13" borderId="0" xfId="3" applyFont="1" applyFill="1" applyAlignment="1">
      <alignment horizontal="left" vertical="center"/>
    </xf>
    <xf numFmtId="0" fontId="7" fillId="13" borderId="0" xfId="3" applyFont="1" applyFill="1"/>
    <xf numFmtId="0" fontId="8" fillId="0" borderId="0" xfId="3" applyFont="1" applyAlignment="1">
      <alignment horizontal="left"/>
    </xf>
    <xf numFmtId="0" fontId="11" fillId="0" borderId="0" xfId="0" applyFont="1"/>
    <xf numFmtId="0" fontId="16" fillId="0" borderId="0" xfId="1" applyFont="1" applyFill="1" applyBorder="1"/>
    <xf numFmtId="0" fontId="3" fillId="0" borderId="0" xfId="4"/>
    <xf numFmtId="0" fontId="2" fillId="0" borderId="0" xfId="4" applyFont="1"/>
    <xf numFmtId="1" fontId="3" fillId="0" borderId="0" xfId="4" applyNumberFormat="1"/>
    <xf numFmtId="1" fontId="4" fillId="0" borderId="0" xfId="0" applyNumberFormat="1" applyFont="1" applyAlignment="1">
      <alignment horizontal="left"/>
    </xf>
    <xf numFmtId="0" fontId="0" fillId="0" borderId="0" xfId="0" applyAlignment="1">
      <alignment horizontal="left"/>
    </xf>
    <xf numFmtId="0" fontId="4" fillId="0" borderId="0" xfId="4" applyFont="1"/>
    <xf numFmtId="1" fontId="4" fillId="0" borderId="0" xfId="4" applyNumberFormat="1" applyFont="1" applyAlignment="1">
      <alignment horizontal="left"/>
    </xf>
    <xf numFmtId="0" fontId="4" fillId="19" borderId="0" xfId="4" applyFont="1" applyFill="1"/>
    <xf numFmtId="0" fontId="4" fillId="20" borderId="0" xfId="4" applyFont="1" applyFill="1"/>
    <xf numFmtId="1" fontId="4" fillId="20" borderId="0" xfId="4" applyNumberFormat="1" applyFont="1" applyFill="1" applyAlignment="1">
      <alignment horizontal="left"/>
    </xf>
    <xf numFmtId="0" fontId="4" fillId="20" borderId="0" xfId="0" applyFont="1" applyFill="1"/>
    <xf numFmtId="0" fontId="4" fillId="7" borderId="0" xfId="4" applyFont="1" applyFill="1"/>
    <xf numFmtId="0" fontId="4" fillId="22" borderId="0" xfId="0" applyFont="1" applyFill="1"/>
    <xf numFmtId="0" fontId="4" fillId="23" borderId="0" xfId="0" applyFont="1" applyFill="1"/>
    <xf numFmtId="0" fontId="4" fillId="23" borderId="0" xfId="4" applyFont="1" applyFill="1"/>
    <xf numFmtId="0" fontId="4" fillId="26" borderId="0" xfId="0" applyFont="1" applyFill="1"/>
    <xf numFmtId="0" fontId="12" fillId="0" borderId="0" xfId="0" applyFont="1"/>
    <xf numFmtId="0" fontId="4" fillId="27" borderId="0" xfId="4" applyFont="1" applyFill="1"/>
    <xf numFmtId="0" fontId="4" fillId="14" borderId="0" xfId="4" applyFont="1" applyFill="1"/>
    <xf numFmtId="0" fontId="4" fillId="28" borderId="0" xfId="4" applyFont="1" applyFill="1"/>
    <xf numFmtId="0" fontId="15" fillId="20" borderId="0" xfId="1" applyFill="1" applyAlignment="1">
      <alignment horizontal="left"/>
    </xf>
    <xf numFmtId="0" fontId="20" fillId="18" borderId="1" xfId="4" applyFont="1" applyFill="1" applyBorder="1" applyAlignment="1">
      <alignment horizontal="center" vertical="center"/>
    </xf>
    <xf numFmtId="0" fontId="4" fillId="18" borderId="1" xfId="4" applyFont="1" applyFill="1" applyBorder="1" applyAlignment="1">
      <alignment horizontal="center" vertical="center"/>
    </xf>
    <xf numFmtId="0" fontId="20" fillId="18" borderId="2" xfId="4" applyFont="1" applyFill="1" applyBorder="1" applyAlignment="1">
      <alignment horizontal="center" vertical="center"/>
    </xf>
    <xf numFmtId="0" fontId="20" fillId="31" borderId="1" xfId="4" applyFont="1" applyFill="1" applyBorder="1" applyAlignment="1">
      <alignment horizontal="center" vertical="center"/>
    </xf>
    <xf numFmtId="0" fontId="20" fillId="8" borderId="1" xfId="4" applyFont="1" applyFill="1" applyBorder="1" applyAlignment="1">
      <alignment horizontal="center" vertical="center"/>
    </xf>
    <xf numFmtId="0" fontId="4" fillId="0" borderId="0" xfId="4" applyFont="1" applyAlignment="1">
      <alignment horizontal="center"/>
    </xf>
    <xf numFmtId="0" fontId="4" fillId="7" borderId="0" xfId="4" applyFont="1" applyFill="1" applyAlignment="1">
      <alignment horizontal="center"/>
    </xf>
    <xf numFmtId="0" fontId="16" fillId="0" borderId="0" xfId="1" applyFont="1" applyAlignment="1">
      <alignment horizontal="left"/>
    </xf>
    <xf numFmtId="0" fontId="4" fillId="0" borderId="0" xfId="4" applyFont="1" applyAlignment="1">
      <alignment horizontal="left"/>
    </xf>
    <xf numFmtId="0" fontId="21" fillId="0" borderId="0" xfId="4" applyFont="1" applyAlignment="1">
      <alignment horizontal="center"/>
    </xf>
    <xf numFmtId="0" fontId="19" fillId="0" borderId="0" xfId="4" applyFont="1" applyAlignment="1">
      <alignment horizontal="center"/>
    </xf>
    <xf numFmtId="0" fontId="6" fillId="0" borderId="0" xfId="4" applyFont="1" applyAlignment="1">
      <alignment horizontal="center"/>
    </xf>
    <xf numFmtId="0" fontId="4" fillId="21" borderId="0" xfId="4" applyFont="1" applyFill="1" applyAlignment="1">
      <alignment horizontal="center"/>
    </xf>
    <xf numFmtId="0" fontId="4" fillId="23" borderId="0" xfId="4" applyFont="1" applyFill="1" applyAlignment="1">
      <alignment horizontal="center"/>
    </xf>
    <xf numFmtId="0" fontId="4" fillId="30" borderId="0" xfId="4" applyFont="1" applyFill="1" applyAlignment="1">
      <alignment horizontal="center"/>
    </xf>
    <xf numFmtId="0" fontId="4" fillId="24" borderId="0" xfId="4" applyFont="1" applyFill="1" applyAlignment="1">
      <alignment horizontal="center"/>
    </xf>
    <xf numFmtId="0" fontId="16" fillId="20" borderId="0" xfId="1" applyFont="1" applyFill="1" applyAlignment="1">
      <alignment horizontal="left"/>
    </xf>
    <xf numFmtId="0" fontId="4" fillId="20" borderId="0" xfId="4" applyFont="1" applyFill="1" applyAlignment="1">
      <alignment horizontal="left"/>
    </xf>
    <xf numFmtId="0" fontId="4" fillId="20" borderId="0" xfId="4" applyFont="1" applyFill="1" applyAlignment="1">
      <alignment horizontal="center"/>
    </xf>
    <xf numFmtId="0" fontId="21" fillId="20" borderId="0" xfId="4" applyFont="1" applyFill="1" applyAlignment="1">
      <alignment horizontal="center"/>
    </xf>
    <xf numFmtId="0" fontId="6" fillId="20" borderId="0" xfId="4" applyFont="1" applyFill="1" applyAlignment="1">
      <alignment horizontal="center"/>
    </xf>
    <xf numFmtId="0" fontId="4" fillId="25" borderId="0" xfId="4" applyFont="1" applyFill="1" applyAlignment="1">
      <alignment horizontal="center"/>
    </xf>
    <xf numFmtId="0" fontId="6" fillId="11" borderId="0" xfId="0" applyFont="1" applyFill="1" applyAlignment="1">
      <alignment horizontal="center"/>
    </xf>
    <xf numFmtId="0" fontId="6" fillId="12" borderId="0" xfId="0" applyFont="1" applyFill="1"/>
    <xf numFmtId="0" fontId="6" fillId="12" borderId="0" xfId="0" applyFont="1" applyFill="1" applyAlignment="1">
      <alignment horizontal="left"/>
    </xf>
    <xf numFmtId="0" fontId="6" fillId="12" borderId="0" xfId="0" applyFont="1" applyFill="1" applyAlignment="1">
      <alignment horizontal="center"/>
    </xf>
    <xf numFmtId="0" fontId="16" fillId="0" borderId="0" xfId="1" applyFont="1" applyFill="1"/>
    <xf numFmtId="0" fontId="16" fillId="20" borderId="0" xfId="1" applyFont="1" applyFill="1"/>
    <xf numFmtId="0" fontId="16" fillId="0" borderId="0" xfId="1" applyFont="1" applyFill="1" applyAlignment="1">
      <alignment horizontal="left"/>
    </xf>
    <xf numFmtId="0" fontId="17" fillId="0" borderId="0" xfId="4" applyFont="1"/>
    <xf numFmtId="0" fontId="4" fillId="17" borderId="0" xfId="4" applyFont="1" applyFill="1" applyAlignment="1">
      <alignment horizontal="left"/>
    </xf>
    <xf numFmtId="49" fontId="20" fillId="12" borderId="1" xfId="0" applyNumberFormat="1" applyFont="1" applyFill="1" applyBorder="1"/>
    <xf numFmtId="0" fontId="6" fillId="12" borderId="1" xfId="0" applyFont="1" applyFill="1" applyBorder="1"/>
    <xf numFmtId="0" fontId="20" fillId="12" borderId="1" xfId="0" applyFont="1" applyFill="1" applyBorder="1"/>
    <xf numFmtId="0" fontId="20" fillId="8" borderId="1" xfId="0" applyFont="1" applyFill="1" applyBorder="1"/>
    <xf numFmtId="0" fontId="6" fillId="8" borderId="1" xfId="0" applyFont="1" applyFill="1" applyBorder="1"/>
    <xf numFmtId="49" fontId="6" fillId="12" borderId="1" xfId="0" applyNumberFormat="1" applyFont="1" applyFill="1" applyBorder="1"/>
    <xf numFmtId="0" fontId="6" fillId="3" borderId="1" xfId="0" applyFont="1" applyFill="1" applyBorder="1"/>
    <xf numFmtId="0" fontId="22" fillId="0" borderId="0" xfId="0" applyFont="1" applyAlignment="1">
      <alignment horizontal="right"/>
    </xf>
    <xf numFmtId="0" fontId="23" fillId="0" borderId="0" xfId="0" applyFont="1"/>
    <xf numFmtId="0" fontId="25" fillId="0" borderId="0" xfId="0" applyFont="1"/>
    <xf numFmtId="0" fontId="26" fillId="0" borderId="0" xfId="0" applyFont="1"/>
    <xf numFmtId="0" fontId="28" fillId="0" borderId="0" xfId="0" applyFont="1"/>
    <xf numFmtId="0" fontId="30" fillId="0" borderId="0" xfId="0" applyFont="1"/>
    <xf numFmtId="0" fontId="32" fillId="0" borderId="0" xfId="0" applyFont="1"/>
    <xf numFmtId="0" fontId="34" fillId="0" borderId="0" xfId="0" applyFont="1"/>
    <xf numFmtId="49" fontId="34" fillId="0" borderId="1" xfId="0" applyNumberFormat="1" applyFont="1" applyBorder="1"/>
    <xf numFmtId="0" fontId="34" fillId="0" borderId="1" xfId="0" applyFont="1" applyBorder="1"/>
    <xf numFmtId="14" fontId="34" fillId="0" borderId="1" xfId="0" applyNumberFormat="1" applyFont="1" applyBorder="1"/>
    <xf numFmtId="0" fontId="35" fillId="0" borderId="1" xfId="0" applyFont="1" applyBorder="1"/>
    <xf numFmtId="0" fontId="36" fillId="0" borderId="1" xfId="0" applyFont="1" applyBorder="1"/>
    <xf numFmtId="0" fontId="37" fillId="0" borderId="1" xfId="0" applyFont="1" applyBorder="1"/>
    <xf numFmtId="0" fontId="38" fillId="0" borderId="1" xfId="0" applyFont="1" applyBorder="1"/>
    <xf numFmtId="0" fontId="6" fillId="3" borderId="1" xfId="0" applyFont="1" applyFill="1" applyBorder="1" applyAlignment="1">
      <alignment horizontal="center" vertical="center"/>
    </xf>
    <xf numFmtId="49" fontId="34" fillId="14" borderId="1" xfId="0" applyNumberFormat="1" applyFont="1" applyFill="1" applyBorder="1"/>
    <xf numFmtId="0" fontId="34" fillId="14" borderId="1" xfId="0" applyFont="1" applyFill="1" applyBorder="1"/>
    <xf numFmtId="0" fontId="36" fillId="32" borderId="1" xfId="0" applyFont="1" applyFill="1" applyBorder="1"/>
    <xf numFmtId="0" fontId="6" fillId="5" borderId="0" xfId="3" applyFont="1" applyFill="1" applyAlignment="1">
      <alignment horizontal="center"/>
    </xf>
    <xf numFmtId="0" fontId="18" fillId="4" borderId="0" xfId="3" applyFont="1" applyFill="1" applyAlignment="1">
      <alignment horizontal="center"/>
    </xf>
    <xf numFmtId="0" fontId="16" fillId="0" borderId="3" xfId="1" applyFont="1" applyFill="1" applyBorder="1" applyAlignment="1">
      <alignment horizontal="left" vertical="center" indent="1"/>
    </xf>
    <xf numFmtId="0" fontId="40" fillId="0" borderId="3" xfId="1" applyFont="1" applyFill="1" applyBorder="1" applyAlignment="1">
      <alignment horizontal="left" vertical="center" indent="1"/>
    </xf>
    <xf numFmtId="0" fontId="40" fillId="0" borderId="4" xfId="1" applyFont="1" applyFill="1" applyBorder="1" applyAlignment="1">
      <alignment horizontal="left" vertical="center" indent="1"/>
    </xf>
    <xf numFmtId="0" fontId="39" fillId="0" borderId="0" xfId="0" applyFont="1"/>
    <xf numFmtId="0" fontId="4" fillId="33" borderId="0" xfId="4" applyFont="1" applyFill="1"/>
    <xf numFmtId="0" fontId="16" fillId="0" borderId="4" xfId="1" applyFont="1" applyFill="1" applyBorder="1" applyAlignment="1">
      <alignment horizontal="left" vertical="center" indent="1"/>
    </xf>
    <xf numFmtId="0" fontId="0" fillId="0" borderId="0" xfId="0" pivotButton="1"/>
    <xf numFmtId="0" fontId="0" fillId="0" borderId="0" xfId="0" applyAlignment="1">
      <alignment horizontal="left" indent="1"/>
    </xf>
    <xf numFmtId="0" fontId="41" fillId="34" borderId="0" xfId="0" applyFont="1" applyFill="1"/>
    <xf numFmtId="0" fontId="22" fillId="35" borderId="0" xfId="0" applyFont="1" applyFill="1"/>
    <xf numFmtId="0" fontId="22" fillId="0" borderId="0" xfId="0" applyFont="1"/>
    <xf numFmtId="0" fontId="42" fillId="0" borderId="0" xfId="0" applyFont="1"/>
    <xf numFmtId="0" fontId="4" fillId="29" borderId="0" xfId="0" applyFont="1" applyFill="1"/>
    <xf numFmtId="0" fontId="4" fillId="11" borderId="0" xfId="4" applyFont="1" applyFill="1"/>
    <xf numFmtId="0" fontId="4" fillId="8" borderId="0" xfId="4" applyFont="1" applyFill="1"/>
    <xf numFmtId="0" fontId="4" fillId="36" borderId="0" xfId="4" applyFont="1" applyFill="1"/>
    <xf numFmtId="0" fontId="4" fillId="36" borderId="0" xfId="0" applyFont="1" applyFill="1"/>
    <xf numFmtId="0" fontId="4" fillId="37" borderId="0" xfId="0" applyFont="1" applyFill="1"/>
    <xf numFmtId="0" fontId="4" fillId="37" borderId="0" xfId="4" applyFont="1" applyFill="1"/>
    <xf numFmtId="0" fontId="4" fillId="38" borderId="0" xfId="0" applyFont="1" applyFill="1"/>
    <xf numFmtId="0" fontId="4" fillId="38" borderId="0" xfId="4" applyFont="1" applyFill="1"/>
    <xf numFmtId="0" fontId="4" fillId="39" borderId="0" xfId="0" applyFont="1" applyFill="1"/>
    <xf numFmtId="0" fontId="4" fillId="39" borderId="0" xfId="4" applyFont="1" applyFill="1"/>
    <xf numFmtId="0" fontId="4" fillId="22" borderId="0" xfId="4" applyFont="1" applyFill="1"/>
    <xf numFmtId="0" fontId="4" fillId="40" borderId="0" xfId="4" applyFont="1" applyFill="1"/>
    <xf numFmtId="0" fontId="4" fillId="40" borderId="0" xfId="0" applyFont="1" applyFill="1"/>
    <xf numFmtId="0" fontId="4" fillId="26" borderId="0" xfId="4" applyFont="1" applyFill="1"/>
    <xf numFmtId="0" fontId="43" fillId="41" borderId="2" xfId="4" applyFont="1" applyFill="1" applyBorder="1" applyAlignment="1">
      <alignment horizontal="center" vertical="center"/>
    </xf>
    <xf numFmtId="0" fontId="41" fillId="42" borderId="2" xfId="4" applyFont="1" applyFill="1" applyBorder="1" applyAlignment="1">
      <alignment horizontal="center" vertical="center"/>
    </xf>
    <xf numFmtId="0" fontId="43" fillId="43" borderId="1" xfId="4" applyFont="1" applyFill="1" applyBorder="1" applyAlignment="1">
      <alignment horizontal="center" vertical="center"/>
    </xf>
    <xf numFmtId="0" fontId="43" fillId="44" borderId="2" xfId="4" applyFont="1" applyFill="1" applyBorder="1" applyAlignment="1">
      <alignment horizontal="center" vertical="center"/>
    </xf>
    <xf numFmtId="0" fontId="45" fillId="0" borderId="1" xfId="5" applyFont="1" applyBorder="1"/>
    <xf numFmtId="0" fontId="45" fillId="0" borderId="1" xfId="5" applyFont="1" applyBorder="1" applyAlignment="1">
      <alignment horizontal="left"/>
    </xf>
    <xf numFmtId="2" fontId="46" fillId="0" borderId="1" xfId="5" applyNumberFormat="1" applyFont="1" applyBorder="1"/>
    <xf numFmtId="0" fontId="47" fillId="0" borderId="1" xfId="5" applyFont="1" applyBorder="1"/>
    <xf numFmtId="2" fontId="47" fillId="0" borderId="1" xfId="5" applyNumberFormat="1" applyFont="1" applyBorder="1"/>
    <xf numFmtId="0" fontId="45" fillId="0" borderId="1" xfId="5" applyFont="1" applyBorder="1" applyAlignment="1">
      <alignment horizontal="center" vertical="center"/>
    </xf>
    <xf numFmtId="0" fontId="45" fillId="0" borderId="1" xfId="5" applyFont="1" applyBorder="1" applyAlignment="1">
      <alignment horizontal="center"/>
    </xf>
    <xf numFmtId="0" fontId="32" fillId="0" borderId="1" xfId="5" applyFont="1" applyBorder="1" applyAlignment="1">
      <alignment horizontal="center"/>
    </xf>
    <xf numFmtId="0" fontId="32" fillId="0" borderId="1" xfId="6" applyFont="1" applyBorder="1" applyAlignment="1">
      <alignment horizontal="center"/>
    </xf>
    <xf numFmtId="0" fontId="46" fillId="0" borderId="1" xfId="5" applyFont="1" applyBorder="1"/>
    <xf numFmtId="0" fontId="48" fillId="0" borderId="1" xfId="6" applyFont="1" applyBorder="1" applyAlignment="1">
      <alignment horizontal="center"/>
    </xf>
    <xf numFmtId="0" fontId="45" fillId="8" borderId="1" xfId="5" applyFont="1" applyFill="1" applyBorder="1"/>
    <xf numFmtId="0" fontId="46" fillId="8" borderId="1" xfId="5" applyFont="1" applyFill="1" applyBorder="1"/>
    <xf numFmtId="2" fontId="46" fillId="8" borderId="1" xfId="5" applyNumberFormat="1" applyFont="1" applyFill="1" applyBorder="1"/>
    <xf numFmtId="0" fontId="45" fillId="8" borderId="1" xfId="5" applyFont="1" applyFill="1" applyBorder="1" applyAlignment="1">
      <alignment horizontal="center" vertical="center"/>
    </xf>
    <xf numFmtId="0" fontId="45" fillId="8" borderId="1" xfId="5" applyFont="1" applyFill="1" applyBorder="1" applyAlignment="1">
      <alignment horizontal="center"/>
    </xf>
    <xf numFmtId="0" fontId="28" fillId="8" borderId="1" xfId="5" applyFont="1" applyFill="1" applyBorder="1" applyAlignment="1">
      <alignment horizontal="center"/>
    </xf>
    <xf numFmtId="0" fontId="28" fillId="8" borderId="1" xfId="6" applyFont="1" applyFill="1" applyBorder="1" applyAlignment="1">
      <alignment horizontal="center"/>
    </xf>
    <xf numFmtId="0" fontId="40" fillId="0" borderId="1" xfId="1" applyFont="1" applyBorder="1" applyAlignment="1">
      <alignment horizontal="left"/>
    </xf>
    <xf numFmtId="0" fontId="9" fillId="0" borderId="0" xfId="0" applyFont="1"/>
    <xf numFmtId="0" fontId="22" fillId="41" borderId="1" xfId="4" applyFont="1" applyFill="1" applyBorder="1" applyAlignment="1">
      <alignment horizontal="center" vertical="center"/>
    </xf>
    <xf numFmtId="0" fontId="45" fillId="11" borderId="1" xfId="5" applyFont="1" applyFill="1" applyBorder="1"/>
    <xf numFmtId="0" fontId="45" fillId="11" borderId="1" xfId="5" applyFont="1" applyFill="1" applyBorder="1" applyAlignment="1">
      <alignment horizontal="left"/>
    </xf>
    <xf numFmtId="0" fontId="45" fillId="8" borderId="1" xfId="5" applyFont="1" applyFill="1" applyBorder="1" applyAlignment="1">
      <alignment horizontal="left"/>
    </xf>
    <xf numFmtId="0" fontId="45" fillId="36" borderId="1" xfId="5" applyFont="1" applyFill="1" applyBorder="1"/>
    <xf numFmtId="0" fontId="45" fillId="36" borderId="1" xfId="5" applyFont="1" applyFill="1" applyBorder="1" applyAlignment="1">
      <alignment horizontal="left"/>
    </xf>
    <xf numFmtId="0" fontId="45" fillId="37" borderId="1" xfId="5" applyFont="1" applyFill="1" applyBorder="1"/>
    <xf numFmtId="0" fontId="45" fillId="37" borderId="1" xfId="5" applyFont="1" applyFill="1" applyBorder="1" applyAlignment="1">
      <alignment horizontal="left"/>
    </xf>
    <xf numFmtId="0" fontId="45" fillId="38" borderId="1" xfId="5" applyFont="1" applyFill="1" applyBorder="1"/>
    <xf numFmtId="0" fontId="45" fillId="38" borderId="1" xfId="5" applyFont="1" applyFill="1" applyBorder="1" applyAlignment="1">
      <alignment horizontal="left"/>
    </xf>
    <xf numFmtId="0" fontId="45" fillId="26" borderId="1" xfId="5" applyFont="1" applyFill="1" applyBorder="1"/>
    <xf numFmtId="0" fontId="45" fillId="26" borderId="1" xfId="5" applyFont="1" applyFill="1" applyBorder="1" applyAlignment="1">
      <alignment horizontal="left"/>
    </xf>
    <xf numFmtId="0" fontId="0" fillId="17" borderId="0" xfId="0" applyFill="1"/>
    <xf numFmtId="0" fontId="4" fillId="0" borderId="0" xfId="0" applyFont="1" applyAlignment="1">
      <alignment horizontal="center" vertical="center"/>
    </xf>
    <xf numFmtId="1" fontId="4" fillId="0" borderId="0" xfId="4" applyNumberFormat="1" applyFont="1" applyAlignment="1">
      <alignment horizontal="center" vertical="center"/>
    </xf>
    <xf numFmtId="0" fontId="16" fillId="0" borderId="0" xfId="1" applyFont="1"/>
    <xf numFmtId="0" fontId="0" fillId="0" borderId="0" xfId="0" applyAlignment="1">
      <alignment horizontal="left" indent="2"/>
    </xf>
    <xf numFmtId="0" fontId="49" fillId="45" borderId="6" xfId="0" applyFont="1" applyFill="1" applyBorder="1"/>
    <xf numFmtId="0" fontId="49" fillId="0" borderId="6" xfId="0" applyFont="1" applyBorder="1" applyAlignment="1">
      <alignment horizontal="left"/>
    </xf>
    <xf numFmtId="0" fontId="49" fillId="45" borderId="7" xfId="0" applyFont="1" applyFill="1" applyBorder="1" applyAlignment="1">
      <alignment horizontal="left"/>
    </xf>
    <xf numFmtId="0" fontId="49" fillId="12" borderId="0" xfId="0" applyFont="1" applyFill="1" applyAlignment="1">
      <alignment horizontal="left" indent="1"/>
    </xf>
    <xf numFmtId="0" fontId="3" fillId="5" borderId="0" xfId="0" applyFont="1" applyFill="1"/>
    <xf numFmtId="0" fontId="51" fillId="0" borderId="0" xfId="0" applyFont="1"/>
    <xf numFmtId="0" fontId="52" fillId="0" borderId="0" xfId="0" applyFont="1"/>
    <xf numFmtId="0" fontId="53" fillId="0" borderId="0" xfId="0" applyFont="1"/>
    <xf numFmtId="0" fontId="54" fillId="0" borderId="0" xfId="0" applyFont="1"/>
    <xf numFmtId="0" fontId="55" fillId="0" borderId="0" xfId="0" applyFont="1"/>
    <xf numFmtId="0" fontId="56" fillId="0" borderId="0" xfId="0" applyFont="1"/>
    <xf numFmtId="0" fontId="0" fillId="46" borderId="0" xfId="0" applyFill="1" applyAlignment="1">
      <alignment horizontal="left" indent="1"/>
    </xf>
    <xf numFmtId="0" fontId="3" fillId="47" borderId="0" xfId="0" applyFont="1" applyFill="1"/>
    <xf numFmtId="0" fontId="0" fillId="47" borderId="0" xfId="0" applyFill="1"/>
    <xf numFmtId="0" fontId="0" fillId="47" borderId="0" xfId="0" applyFill="1" applyAlignment="1">
      <alignment horizontal="left" indent="1"/>
    </xf>
    <xf numFmtId="0" fontId="50" fillId="0" borderId="0" xfId="0" applyFont="1"/>
    <xf numFmtId="0" fontId="0" fillId="0" borderId="0" xfId="0" applyAlignment="1">
      <alignment horizontal="center" vertical="center"/>
    </xf>
    <xf numFmtId="0" fontId="58" fillId="0" borderId="0" xfId="0" applyFont="1"/>
    <xf numFmtId="0" fontId="0" fillId="0" borderId="0" xfId="0" applyAlignment="1">
      <alignment horizontal="center"/>
    </xf>
    <xf numFmtId="0" fontId="0" fillId="0" borderId="0" xfId="0"/>
    <xf numFmtId="0" fontId="6" fillId="12" borderId="0" xfId="0" applyFont="1" applyFill="1" applyAlignment="1">
      <alignment horizontal="center"/>
    </xf>
    <xf numFmtId="0" fontId="6" fillId="11" borderId="0" xfId="0" applyFont="1" applyFill="1" applyAlignment="1">
      <alignment horizontal="center"/>
    </xf>
    <xf numFmtId="0" fontId="3" fillId="0" borderId="0" xfId="4"/>
    <xf numFmtId="0" fontId="22" fillId="14" borderId="0" xfId="0" applyFont="1" applyFill="1"/>
    <xf numFmtId="0" fontId="0" fillId="14" borderId="0" xfId="0" applyFill="1"/>
  </cellXfs>
  <cellStyles count="7">
    <cellStyle name="Hyperlink" xfId="1" builtinId="8"/>
    <cellStyle name="Hyperlink 2" xfId="2" xr:uid="{00000000-0005-0000-0000-000001000000}"/>
    <cellStyle name="Normal" xfId="0" builtinId="0"/>
    <cellStyle name="Normal 2" xfId="3" xr:uid="{00000000-0005-0000-0000-000003000000}"/>
    <cellStyle name="Normal 2 2 2" xfId="6" xr:uid="{27577CC1-56E1-4286-BB5A-1DD666590006}"/>
    <cellStyle name="Normal 7 2" xfId="5" xr:uid="{33855099-0A22-4A6F-9846-8AA75C295D3E}"/>
    <cellStyle name="ปกติ 2" xfId="4" xr:uid="{00000000-0005-0000-0000-000004000000}"/>
  </cellStyles>
  <dxfs count="25">
    <dxf>
      <font>
        <color rgb="FF9C0006"/>
      </font>
      <fill>
        <patternFill>
          <bgColor rgb="FFFFC7CE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6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6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6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9" defaultPivotStyle="PivotStyleMedium4"/>
  <colors>
    <mruColors>
      <color rgb="FFFFB9B9"/>
      <color rgb="FFFFCC00"/>
      <color rgb="FF99FFCC"/>
      <color rgb="FFCCCCFF"/>
      <color rgb="FFFFCCFF"/>
      <color rgb="FF00CC99"/>
      <color rgb="FF99CCFF"/>
      <color rgb="FFCC99FF"/>
      <color rgb="FFFFCC99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pivotCacheDefinition" Target="pivotCache/pivotCacheDefinition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pivotCacheDefinition" Target="pivotCache/pivotCacheDefinition2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pivotCacheDefinition" Target="pivotCache/pivotCacheDefinition1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7658100</xdr:colOff>
      <xdr:row>3</xdr:row>
      <xdr:rowOff>95250</xdr:rowOff>
    </xdr:from>
    <xdr:to>
      <xdr:col>5</xdr:col>
      <xdr:colOff>114300</xdr:colOff>
      <xdr:row>6</xdr:row>
      <xdr:rowOff>828675</xdr:rowOff>
    </xdr:to>
    <xdr:pic>
      <xdr:nvPicPr>
        <xdr:cNvPr id="1030" name="Picture 1">
          <a:extLst>
            <a:ext uri="{FF2B5EF4-FFF2-40B4-BE49-F238E27FC236}">
              <a16:creationId xmlns:a16="http://schemas.microsoft.com/office/drawing/2014/main" id="{2EEEE3CC-DB8B-418C-813D-71DA076AD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67700" y="1485900"/>
          <a:ext cx="2009775" cy="3067050"/>
        </a:xfrm>
        <a:prstGeom prst="rect">
          <a:avLst/>
        </a:prstGeom>
        <a:noFill/>
        <a:ln w="9525">
          <a:solidFill>
            <a:srgbClr val="00B0F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123825</xdr:colOff>
      <xdr:row>6</xdr:row>
      <xdr:rowOff>390525</xdr:rowOff>
    </xdr:from>
    <xdr:to>
      <xdr:col>5</xdr:col>
      <xdr:colOff>428625</xdr:colOff>
      <xdr:row>6</xdr:row>
      <xdr:rowOff>1314450</xdr:rowOff>
    </xdr:to>
    <xdr:pic>
      <xdr:nvPicPr>
        <xdr:cNvPr id="1031" name="Picture 2">
          <a:extLst>
            <a:ext uri="{FF2B5EF4-FFF2-40B4-BE49-F238E27FC236}">
              <a16:creationId xmlns:a16="http://schemas.microsoft.com/office/drawing/2014/main" id="{0D9E7BA9-C85B-4C24-8F54-ACBFF73F62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77400" y="4114800"/>
          <a:ext cx="914400" cy="9239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4472C4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9</xdr:row>
      <xdr:rowOff>85725</xdr:rowOff>
    </xdr:from>
    <xdr:to>
      <xdr:col>5</xdr:col>
      <xdr:colOff>485775</xdr:colOff>
      <xdr:row>14</xdr:row>
      <xdr:rowOff>152400</xdr:rowOff>
    </xdr:to>
    <xdr:grpSp>
      <xdr:nvGrpSpPr>
        <xdr:cNvPr id="1032" name="Group 3">
          <a:extLst>
            <a:ext uri="{FF2B5EF4-FFF2-40B4-BE49-F238E27FC236}">
              <a16:creationId xmlns:a16="http://schemas.microsoft.com/office/drawing/2014/main" id="{19C66C84-EB05-4ABD-937E-7C083D141F8D}"/>
            </a:ext>
          </a:extLst>
        </xdr:cNvPr>
        <xdr:cNvGrpSpPr>
          <a:grpSpLocks/>
        </xdr:cNvGrpSpPr>
      </xdr:nvGrpSpPr>
      <xdr:grpSpPr bwMode="auto">
        <a:xfrm>
          <a:off x="8731250" y="5299075"/>
          <a:ext cx="2409825" cy="3952875"/>
          <a:chOff x="8286750" y="6347570"/>
          <a:chExt cx="2595562" cy="4522838"/>
        </a:xfrm>
      </xdr:grpSpPr>
      <xdr:pic>
        <xdr:nvPicPr>
          <xdr:cNvPr id="1033" name="Picture 4">
            <a:extLst>
              <a:ext uri="{FF2B5EF4-FFF2-40B4-BE49-F238E27FC236}">
                <a16:creationId xmlns:a16="http://schemas.microsoft.com/office/drawing/2014/main" id="{85313F6D-4345-44E7-8690-076BB08FA71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b="22173"/>
          <a:stretch>
            <a:fillRect/>
          </a:stretch>
        </xdr:blipFill>
        <xdr:spPr bwMode="auto">
          <a:xfrm>
            <a:off x="8774907" y="8951006"/>
            <a:ext cx="2107405" cy="1919402"/>
          </a:xfrm>
          <a:prstGeom prst="rect">
            <a:avLst/>
          </a:prstGeom>
          <a:noFill/>
          <a:ln w="9525">
            <a:solidFill>
              <a:srgbClr val="FFC000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034" name="Picture 5">
            <a:extLst>
              <a:ext uri="{FF2B5EF4-FFF2-40B4-BE49-F238E27FC236}">
                <a16:creationId xmlns:a16="http://schemas.microsoft.com/office/drawing/2014/main" id="{D5DEB3B4-3141-4DEC-B5E5-03CC601DA50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286750" y="6347570"/>
            <a:ext cx="2107406" cy="2955078"/>
          </a:xfrm>
          <a:prstGeom prst="rect">
            <a:avLst/>
          </a:prstGeom>
          <a:noFill/>
          <a:ln w="9525">
            <a:solidFill>
              <a:srgbClr val="FFC000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108857</xdr:colOff>
      <xdr:row>1</xdr:row>
      <xdr:rowOff>111019</xdr:rowOff>
    </xdr:from>
    <xdr:to>
      <xdr:col>7</xdr:col>
      <xdr:colOff>1370301</xdr:colOff>
      <xdr:row>5</xdr:row>
      <xdr:rowOff>231322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E1599DFD-C948-4FDD-9543-6182F3832563}"/>
            </a:ext>
          </a:extLst>
        </xdr:cNvPr>
        <xdr:cNvSpPr txBox="1"/>
      </xdr:nvSpPr>
      <xdr:spPr>
        <a:xfrm>
          <a:off x="108857" y="546448"/>
          <a:ext cx="9589015" cy="120887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7</xdr:col>
      <xdr:colOff>1612755</xdr:colOff>
      <xdr:row>1</xdr:row>
      <xdr:rowOff>89808</xdr:rowOff>
    </xdr:from>
    <xdr:to>
      <xdr:col>10</xdr:col>
      <xdr:colOff>2000250</xdr:colOff>
      <xdr:row>5</xdr:row>
      <xdr:rowOff>231321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C3A2448F-AA69-4548-8DDA-4CF3644ED397}"/>
            </a:ext>
          </a:extLst>
        </xdr:cNvPr>
        <xdr:cNvSpPr txBox="1"/>
      </xdr:nvSpPr>
      <xdr:spPr>
        <a:xfrm>
          <a:off x="9940326" y="525237"/>
          <a:ext cx="7599281" cy="123008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เดือนมีนาคม 256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8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582082</xdr:colOff>
      <xdr:row>31</xdr:row>
      <xdr:rowOff>179916</xdr:rowOff>
    </xdr:from>
    <xdr:to>
      <xdr:col>35</xdr:col>
      <xdr:colOff>597957</xdr:colOff>
      <xdr:row>37</xdr:row>
      <xdr:rowOff>121977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F0A885CA-C38E-4997-833B-47A76D5431DF}"/>
            </a:ext>
          </a:extLst>
        </xdr:cNvPr>
        <xdr:cNvSpPr/>
      </xdr:nvSpPr>
      <xdr:spPr>
        <a:xfrm>
          <a:off x="8879415" y="7672916"/>
          <a:ext cx="12906375" cy="1391978"/>
        </a:xfrm>
        <a:prstGeom prst="rect">
          <a:avLst/>
        </a:prstGeom>
      </xdr:spPr>
      <xdr:txBody>
        <a:bodyPr wrap="square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269875" indent="-269875" algn="thaiDist" defTabSz="685783">
            <a:lnSpc>
              <a:spcPct val="100000"/>
            </a:lnSpc>
          </a:pPr>
          <a:r>
            <a:rPr lang="th-TH" sz="1400" b="1">
              <a:solidFill>
                <a:prstClr val="black"/>
              </a:solidFill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 </a:t>
          </a:r>
          <a:r>
            <a:rPr lang="en-US" sz="1400" b="1">
              <a:solidFill>
                <a:prstClr val="black"/>
              </a:solidFill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cs typeface="TH SarabunPSK" panose="020B0500040200020003" pitchFamily="34" charset="-34"/>
            </a:rPr>
            <a:t>:</a:t>
          </a:r>
          <a:r>
            <a:rPr lang="th-TH" sz="1400" b="1">
              <a:solidFill>
                <a:prstClr val="black"/>
              </a:solidFill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4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4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</a:t>
          </a:r>
          <a:r>
            <a:rPr lang="en-US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14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+n</a:t>
          </a:r>
          <a:r>
            <a:rPr lang="th-TH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หมายถึง จำนวนโครงการทั้งหมดในระบบ</a:t>
          </a:r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th-TH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จำนวนโครงการในห้วงที่ </a:t>
          </a:r>
          <a:r>
            <a:rPr lang="en-US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th-TH" sz="14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(พ.ศ.</a:t>
          </a:r>
          <a:r>
            <a:rPr lang="en-US" sz="14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2566-2568)</a:t>
          </a:r>
          <a:r>
            <a:rPr lang="th-TH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ซึ่งนับรวมโครงการเพื่อขับเคลื่อนการบรรลุเป้าหมายตามยุทธศาสตร์ชาติ (โครงการสำคัญ) 	</a:t>
          </a:r>
          <a:r>
            <a:rPr lang="en-US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	</a:t>
          </a:r>
          <a:r>
            <a:rPr lang="en-US" sz="14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      	</a:t>
          </a:r>
        </a:p>
        <a:p>
          <a:pPr marL="269875" indent="-269875" algn="thaiDist" defTabSz="685783">
            <a:lnSpc>
              <a:spcPct val="100000"/>
            </a:lnSpc>
          </a:pPr>
          <a:r>
            <a:rPr lang="en-US" sz="14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		</a:t>
          </a:r>
          <a:r>
            <a:rPr lang="th-TH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ประจำปีงบประมาณ พ.ศ. </a:t>
          </a:r>
          <a:r>
            <a:rPr lang="en-US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2566</a:t>
          </a:r>
          <a:r>
            <a:rPr lang="th-TH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และ พ.ศ. </a:t>
          </a:r>
          <a:r>
            <a:rPr lang="en-US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2567</a:t>
          </a:r>
          <a:r>
            <a:rPr lang="th-TH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ที่ผ่านการคัดเลือก    </a:t>
          </a:r>
          <a:endParaRPr lang="en-US" sz="1400" b="1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269875" indent="-269875" algn="thaiDist" defTabSz="685783">
            <a:lnSpc>
              <a:spcPct val="100000"/>
            </a:lnSpc>
          </a:pPr>
          <a:r>
            <a:rPr lang="en-US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		</a:t>
          </a:r>
          <a:r>
            <a:rPr lang="th-TH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โดย</a:t>
          </a:r>
          <a:r>
            <a:rPr lang="en-US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4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</a:t>
          </a:r>
          <a:r>
            <a:rPr lang="th-TH" sz="14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โครงการที่หน่วยงานเลือกความสอดคล้องของโครงการเป็น</a:t>
          </a:r>
          <a:r>
            <a:rPr lang="th-TH" sz="14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ปัจจัยหลัก</a:t>
          </a:r>
          <a:r>
            <a:rPr lang="en-US" sz="1400" b="1" u="none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และ </a:t>
          </a:r>
          <a:r>
            <a:rPr lang="en-US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th-TH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หมายถึง โครงการที่หน่วยงานเลือกความสอดคล้องของโครงการเป็นปัจจัยรอง </a:t>
          </a:r>
          <a:endParaRPr lang="en-US" sz="1400" b="1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0" marR="0" lvl="0" indent="0" algn="thaiDist" defTabSz="685784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	n</a:t>
          </a:r>
          <a:r>
            <a:rPr kumimoji="0" lang="en-US" sz="1400" b="1" i="0" u="none" strike="noStrike" kern="120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400" b="1" i="0" u="none" strike="noStrike" kern="120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n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หมายถึง 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จำนวนรวมโครงการในระบบที่หน่วยงานเลือกความสอดคล้องของโครงการเป็นปัจจัยหลักและปัจจัยรอง</a:t>
          </a: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จำนวนรวมโครงการในห้วงที่ 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2</a:t>
          </a: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(พ.ศ.2566-2568) ที่หน่วยงานเลือกความสอดคล้องของโครงการเป็นปัจจัยหลักและปัจจัยรอง </a:t>
          </a:r>
          <a:endParaRPr kumimoji="0" lang="en-US" sz="1400" b="1" i="0" u="sng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marL="269875" indent="-269875" algn="thaiDist" defTabSz="685783">
            <a:lnSpc>
              <a:spcPct val="100000"/>
            </a:lnSpc>
          </a:pPr>
          <a:endParaRPr lang="th-TH" sz="1600" b="1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15</xdr:col>
      <xdr:colOff>13606</xdr:colOff>
      <xdr:row>35</xdr:row>
      <xdr:rowOff>260047</xdr:rowOff>
    </xdr:from>
    <xdr:to>
      <xdr:col>34</xdr:col>
      <xdr:colOff>113393</xdr:colOff>
      <xdr:row>38</xdr:row>
      <xdr:rowOff>127001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92B5ECBE-0F4E-4BC5-B744-182378C80EFA}"/>
            </a:ext>
          </a:extLst>
        </xdr:cNvPr>
        <xdr:cNvSpPr txBox="1"/>
      </xdr:nvSpPr>
      <xdr:spPr>
        <a:xfrm>
          <a:off x="8924773" y="8673797"/>
          <a:ext cx="11762620" cy="660704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โครงการที่ไม่สอดคล้องกับองค์ประกอบและปัจจัยใดของเป้าหมายแผนแม่บทย่อย </a:t>
          </a:r>
          <a:b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</a:b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จำนวน 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3</a:t>
          </a: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โครงการ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6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6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6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14</xdr:col>
      <xdr:colOff>95248</xdr:colOff>
      <xdr:row>0</xdr:row>
      <xdr:rowOff>111124</xdr:rowOff>
    </xdr:from>
    <xdr:to>
      <xdr:col>36</xdr:col>
      <xdr:colOff>446622</xdr:colOff>
      <xdr:row>31</xdr:row>
      <xdr:rowOff>36023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92663CFF-0F90-45C2-BE93-957446A4C25E}"/>
            </a:ext>
          </a:extLst>
        </xdr:cNvPr>
        <xdr:cNvGrpSpPr/>
      </xdr:nvGrpSpPr>
      <xdr:grpSpPr>
        <a:xfrm>
          <a:off x="8937623" y="111124"/>
          <a:ext cx="13797499" cy="7013087"/>
          <a:chOff x="8392581" y="111124"/>
          <a:chExt cx="13856590" cy="7413625"/>
        </a:xfrm>
      </xdr:grpSpPr>
      <xdr:pic>
        <xdr:nvPicPr>
          <xdr:cNvPr id="2" name="Picture 1">
            <a:extLst>
              <a:ext uri="{FF2B5EF4-FFF2-40B4-BE49-F238E27FC236}">
                <a16:creationId xmlns:a16="http://schemas.microsoft.com/office/drawing/2014/main" id="{4466C779-601E-5A50-37FB-AA15870A60A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t="5061" b="5322"/>
          <a:stretch/>
        </xdr:blipFill>
        <xdr:spPr>
          <a:xfrm>
            <a:off x="8392581" y="111124"/>
            <a:ext cx="13631335" cy="7413625"/>
          </a:xfrm>
          <a:prstGeom prst="rect">
            <a:avLst/>
          </a:prstGeom>
        </xdr:spPr>
      </xdr:pic>
      <xdr:sp macro="" textlink="">
        <xdr:nvSpPr>
          <xdr:cNvPr id="5" name="TextBox 81">
            <a:extLst>
              <a:ext uri="{FF2B5EF4-FFF2-40B4-BE49-F238E27FC236}">
                <a16:creationId xmlns:a16="http://schemas.microsoft.com/office/drawing/2014/main" id="{5CF77E5A-02AD-4367-B032-765612533BBE}"/>
              </a:ext>
            </a:extLst>
          </xdr:cNvPr>
          <xdr:cNvSpPr txBox="1"/>
        </xdr:nvSpPr>
        <xdr:spPr>
          <a:xfrm>
            <a:off x="19790834" y="5598583"/>
            <a:ext cx="2458337" cy="839561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>
              <a:defRPr/>
            </a:pPr>
            <a:r>
              <a:rPr lang="th-TH" sz="1800" b="1" u="none" kern="400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จำนวนโครงการทั้งหมด</a:t>
            </a:r>
            <a:br>
              <a:rPr lang="th-TH" sz="1800" b="1" u="sng" kern="40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</a:br>
            <a:r>
              <a:rPr lang="en-US" sz="1800" b="1" u="sng" kern="40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942</a:t>
            </a:r>
            <a:r>
              <a:rPr lang="en-US" sz="1800" b="1" kern="40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+44</a:t>
            </a:r>
            <a:r>
              <a:rPr lang="en-US" sz="1800" b="1" kern="40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r>
              <a:rPr lang="en-US" sz="1800" b="1" u="sng" kern="40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419</a:t>
            </a:r>
            <a:r>
              <a:rPr lang="en-US" sz="1800" b="1" kern="40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+30</a:t>
            </a:r>
            <a:r>
              <a:rPr lang="th-TH" sz="1800" b="1" kern="40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800" b="1" kern="400"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  <a:p>
            <a:pPr algn="ctr">
              <a:defRPr/>
            </a:pPr>
            <a:r>
              <a:rPr lang="th-TH" sz="1800" b="1" kern="400">
                <a:latin typeface="TH SarabunPSK" panose="020B0500040200020003" pitchFamily="34" charset="-34"/>
                <a:cs typeface="TH SarabunPSK" panose="020B0500040200020003" pitchFamily="34" charset="-34"/>
              </a:rPr>
              <a:t>รวมทั้งสิ้น</a:t>
            </a:r>
            <a:r>
              <a:rPr lang="th-TH" sz="1800" b="1" kern="400" baseline="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en-US" sz="1800" b="1" u="none" kern="400" baseline="0">
                <a:solidFill>
                  <a:srgbClr val="FF0000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986</a:t>
            </a:r>
            <a:r>
              <a:rPr lang="en-US" sz="1800" b="1" kern="400">
                <a:solidFill>
                  <a:schemeClr val="tx1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|</a:t>
            </a:r>
            <a:r>
              <a:rPr lang="en-US" sz="1800" b="1" u="none" kern="400">
                <a:solidFill>
                  <a:srgbClr val="FF0000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449</a:t>
            </a:r>
            <a:r>
              <a:rPr lang="th-TH" sz="1800" b="1" kern="400">
                <a:solidFill>
                  <a:srgbClr val="FF0000"/>
                </a:solidFill>
                <a:effectLst/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800" b="1" kern="400">
                <a:effectLst/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th-TH" sz="1800" b="1" kern="400"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6" name="TextBox 81">
            <a:extLst>
              <a:ext uri="{FF2B5EF4-FFF2-40B4-BE49-F238E27FC236}">
                <a16:creationId xmlns:a16="http://schemas.microsoft.com/office/drawing/2014/main" id="{213C3206-E1B9-479F-82A9-E2582F442CA9}"/>
              </a:ext>
            </a:extLst>
          </xdr:cNvPr>
          <xdr:cNvSpPr txBox="1"/>
        </xdr:nvSpPr>
        <xdr:spPr>
          <a:xfrm>
            <a:off x="11588748" y="2873374"/>
            <a:ext cx="783169" cy="481542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>
              <a:lnSpc>
                <a:spcPct val="80000"/>
              </a:lnSpc>
              <a:defRPr/>
            </a:pPr>
            <a:r>
              <a:rPr lang="en-US" sz="16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82</a:t>
            </a:r>
            <a:r>
              <a:rPr lang="en-US" sz="16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+0</a:t>
            </a:r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b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</a:br>
            <a:r>
              <a:rPr lang="en-US" sz="16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31</a:t>
            </a:r>
            <a:r>
              <a:rPr lang="en-US" sz="16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+0</a:t>
            </a:r>
            <a:endPara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8" name="TextBox 81">
            <a:extLst>
              <a:ext uri="{FF2B5EF4-FFF2-40B4-BE49-F238E27FC236}">
                <a16:creationId xmlns:a16="http://schemas.microsoft.com/office/drawing/2014/main" id="{BD4A40FB-BAF7-4237-BB55-64F0DBBD077E}"/>
              </a:ext>
            </a:extLst>
          </xdr:cNvPr>
          <xdr:cNvSpPr txBox="1"/>
        </xdr:nvSpPr>
        <xdr:spPr>
          <a:xfrm>
            <a:off x="11603565" y="3586691"/>
            <a:ext cx="783169" cy="481542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>
              <a:lnSpc>
                <a:spcPct val="80000"/>
              </a:lnSpc>
              <a:defRPr/>
            </a:pPr>
            <a:r>
              <a:rPr lang="en-US" sz="16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88</a:t>
            </a:r>
            <a:r>
              <a:rPr lang="en-US" sz="16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+2</a:t>
            </a:r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b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</a:br>
            <a:r>
              <a:rPr lang="en-US" sz="16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58</a:t>
            </a:r>
            <a:r>
              <a:rPr lang="en-US" sz="16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+2</a:t>
            </a:r>
            <a:endPara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9" name="TextBox 81">
            <a:extLst>
              <a:ext uri="{FF2B5EF4-FFF2-40B4-BE49-F238E27FC236}">
                <a16:creationId xmlns:a16="http://schemas.microsoft.com/office/drawing/2014/main" id="{94AEED0E-A735-4516-9DEF-A62BEC7332B2}"/>
              </a:ext>
            </a:extLst>
          </xdr:cNvPr>
          <xdr:cNvSpPr txBox="1"/>
        </xdr:nvSpPr>
        <xdr:spPr>
          <a:xfrm>
            <a:off x="11618382" y="4225925"/>
            <a:ext cx="783169" cy="481542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>
              <a:lnSpc>
                <a:spcPct val="80000"/>
              </a:lnSpc>
              <a:defRPr/>
            </a:pPr>
            <a:r>
              <a:rPr lang="en-US" sz="16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209</a:t>
            </a:r>
            <a:r>
              <a:rPr lang="en-US" sz="16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+8</a:t>
            </a:r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b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</a:br>
            <a:r>
              <a:rPr lang="en-US" sz="16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14</a:t>
            </a:r>
            <a:r>
              <a:rPr lang="en-US" sz="16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+1</a:t>
            </a:r>
            <a:endPara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0" name="TextBox 81">
            <a:extLst>
              <a:ext uri="{FF2B5EF4-FFF2-40B4-BE49-F238E27FC236}">
                <a16:creationId xmlns:a16="http://schemas.microsoft.com/office/drawing/2014/main" id="{DFAFB7F9-0E2C-4F24-BECB-CA4C58F9A970}"/>
              </a:ext>
            </a:extLst>
          </xdr:cNvPr>
          <xdr:cNvSpPr txBox="1"/>
        </xdr:nvSpPr>
        <xdr:spPr>
          <a:xfrm>
            <a:off x="15199782" y="2843742"/>
            <a:ext cx="783169" cy="481542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>
              <a:lnSpc>
                <a:spcPct val="80000"/>
              </a:lnSpc>
              <a:defRPr/>
            </a:pPr>
            <a:r>
              <a:rPr lang="en-US" sz="16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57</a:t>
            </a:r>
            <a:r>
              <a:rPr lang="en-US" sz="16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+1</a:t>
            </a:r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b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</a:br>
            <a:r>
              <a:rPr lang="en-US" sz="16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36</a:t>
            </a:r>
            <a:r>
              <a:rPr lang="en-US" sz="16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+1</a:t>
            </a:r>
            <a:endPara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1" name="TextBox 81">
            <a:extLst>
              <a:ext uri="{FF2B5EF4-FFF2-40B4-BE49-F238E27FC236}">
                <a16:creationId xmlns:a16="http://schemas.microsoft.com/office/drawing/2014/main" id="{FC311666-E01D-493B-BF98-B1FD0996554D}"/>
              </a:ext>
            </a:extLst>
          </xdr:cNvPr>
          <xdr:cNvSpPr txBox="1"/>
        </xdr:nvSpPr>
        <xdr:spPr>
          <a:xfrm>
            <a:off x="15214598" y="3546476"/>
            <a:ext cx="783169" cy="481542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>
              <a:lnSpc>
                <a:spcPct val="80000"/>
              </a:lnSpc>
              <a:defRPr/>
            </a:pPr>
            <a:r>
              <a:rPr lang="en-US" sz="16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41</a:t>
            </a:r>
            <a:r>
              <a:rPr lang="en-US" sz="16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+3</a:t>
            </a:r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b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</a:br>
            <a:r>
              <a:rPr lang="en-US" sz="16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30</a:t>
            </a:r>
            <a:r>
              <a:rPr lang="en-US" sz="16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+3</a:t>
            </a:r>
            <a:endPara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2" name="TextBox 81">
            <a:extLst>
              <a:ext uri="{FF2B5EF4-FFF2-40B4-BE49-F238E27FC236}">
                <a16:creationId xmlns:a16="http://schemas.microsoft.com/office/drawing/2014/main" id="{578E8FE7-816B-4DBC-A4F2-BC17673D8C20}"/>
              </a:ext>
            </a:extLst>
          </xdr:cNvPr>
          <xdr:cNvSpPr txBox="1"/>
        </xdr:nvSpPr>
        <xdr:spPr>
          <a:xfrm>
            <a:off x="18774830" y="2799293"/>
            <a:ext cx="783169" cy="481542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>
              <a:lnSpc>
                <a:spcPct val="80000"/>
              </a:lnSpc>
              <a:defRPr/>
            </a:pPr>
            <a:r>
              <a:rPr lang="en-US" sz="16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109</a:t>
            </a:r>
            <a:r>
              <a:rPr lang="en-US" sz="16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+8</a:t>
            </a:r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b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</a:br>
            <a:r>
              <a:rPr lang="en-US" sz="16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67</a:t>
            </a:r>
            <a:r>
              <a:rPr lang="en-US" sz="16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+8</a:t>
            </a:r>
            <a:endPara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3" name="TextBox 81">
            <a:extLst>
              <a:ext uri="{FF2B5EF4-FFF2-40B4-BE49-F238E27FC236}">
                <a16:creationId xmlns:a16="http://schemas.microsoft.com/office/drawing/2014/main" id="{E53E1940-00BC-49F4-A1FF-758C54DB8EA9}"/>
              </a:ext>
            </a:extLst>
          </xdr:cNvPr>
          <xdr:cNvSpPr txBox="1"/>
        </xdr:nvSpPr>
        <xdr:spPr>
          <a:xfrm>
            <a:off x="18774825" y="3391025"/>
            <a:ext cx="783169" cy="481542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>
              <a:lnSpc>
                <a:spcPct val="80000"/>
              </a:lnSpc>
              <a:defRPr/>
            </a:pPr>
            <a:r>
              <a:rPr lang="en-US" sz="16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45</a:t>
            </a:r>
            <a:r>
              <a:rPr lang="en-US" sz="16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+4</a:t>
            </a:r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b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</a:br>
            <a:r>
              <a:rPr lang="en-US" sz="16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20</a:t>
            </a:r>
            <a:r>
              <a:rPr lang="en-US" sz="16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+3</a:t>
            </a:r>
            <a:endPara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4" name="TextBox 81">
            <a:extLst>
              <a:ext uri="{FF2B5EF4-FFF2-40B4-BE49-F238E27FC236}">
                <a16:creationId xmlns:a16="http://schemas.microsoft.com/office/drawing/2014/main" id="{9A1D8E46-34E3-4630-A6A6-296957A359FA}"/>
              </a:ext>
            </a:extLst>
          </xdr:cNvPr>
          <xdr:cNvSpPr txBox="1"/>
        </xdr:nvSpPr>
        <xdr:spPr>
          <a:xfrm>
            <a:off x="17305878" y="5924674"/>
            <a:ext cx="1065420" cy="234825"/>
          </a:xfrm>
          <a:prstGeom prst="rect">
            <a:avLst/>
          </a:prstGeom>
          <a:solidFill>
            <a:sysClr val="window" lastClr="FFFFFF"/>
          </a:solidFill>
          <a:ln>
            <a:solidFill>
              <a:srgbClr val="FFB9B9"/>
            </a:solidFill>
          </a:ln>
        </xdr:spPr>
        <xdr:txBody>
          <a:bodyPr wrap="square" rtlCol="0"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>
              <a:lnSpc>
                <a:spcPct val="80000"/>
              </a:lnSpc>
              <a:defRPr/>
            </a:pPr>
            <a:r>
              <a:rPr lang="en-US" sz="16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143</a:t>
            </a:r>
            <a:r>
              <a:rPr lang="en-US" sz="16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+10</a:t>
            </a:r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r>
              <a:rPr lang="en-US" sz="16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86</a:t>
            </a:r>
            <a:r>
              <a:rPr lang="en-US" sz="16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+7</a:t>
            </a:r>
            <a:endPara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5" name="TextBox 81">
            <a:extLst>
              <a:ext uri="{FF2B5EF4-FFF2-40B4-BE49-F238E27FC236}">
                <a16:creationId xmlns:a16="http://schemas.microsoft.com/office/drawing/2014/main" id="{8F4D1DF3-DDDD-4E8F-AA2C-DDD1BD29681D}"/>
              </a:ext>
            </a:extLst>
          </xdr:cNvPr>
          <xdr:cNvSpPr txBox="1"/>
        </xdr:nvSpPr>
        <xdr:spPr>
          <a:xfrm>
            <a:off x="17305878" y="6268627"/>
            <a:ext cx="1065420" cy="234825"/>
          </a:xfrm>
          <a:prstGeom prst="rect">
            <a:avLst/>
          </a:prstGeom>
          <a:solidFill>
            <a:sysClr val="window" lastClr="FFFFFF"/>
          </a:solidFill>
          <a:ln>
            <a:solidFill>
              <a:srgbClr val="FFB9B9"/>
            </a:solidFill>
          </a:ln>
        </xdr:spPr>
        <xdr:txBody>
          <a:bodyPr wrap="square" rtlCol="0"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>
              <a:lnSpc>
                <a:spcPct val="80000"/>
              </a:lnSpc>
              <a:defRPr/>
            </a:pPr>
            <a:r>
              <a:rPr lang="en-US" sz="16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53</a:t>
            </a:r>
            <a:r>
              <a:rPr lang="en-US" sz="16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+1</a:t>
            </a:r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r>
              <a:rPr lang="en-US" sz="16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32</a:t>
            </a:r>
            <a:r>
              <a:rPr lang="en-US" sz="16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+1</a:t>
            </a:r>
            <a:endPara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6" name="TextBox 81">
            <a:extLst>
              <a:ext uri="{FF2B5EF4-FFF2-40B4-BE49-F238E27FC236}">
                <a16:creationId xmlns:a16="http://schemas.microsoft.com/office/drawing/2014/main" id="{9E1186E7-4DF1-4C67-91FB-A941045541B6}"/>
              </a:ext>
            </a:extLst>
          </xdr:cNvPr>
          <xdr:cNvSpPr txBox="1"/>
        </xdr:nvSpPr>
        <xdr:spPr>
          <a:xfrm>
            <a:off x="17305878" y="6611347"/>
            <a:ext cx="1065420" cy="234825"/>
          </a:xfrm>
          <a:prstGeom prst="rect">
            <a:avLst/>
          </a:prstGeom>
          <a:solidFill>
            <a:sysClr val="window" lastClr="FFFFFF"/>
          </a:solidFill>
          <a:ln>
            <a:solidFill>
              <a:srgbClr val="FFB9B9"/>
            </a:solidFill>
          </a:ln>
        </xdr:spPr>
        <xdr:txBody>
          <a:bodyPr wrap="square" rtlCol="0"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>
              <a:lnSpc>
                <a:spcPct val="80000"/>
              </a:lnSpc>
              <a:defRPr/>
            </a:pPr>
            <a:r>
              <a:rPr lang="en-US" sz="16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115</a:t>
            </a:r>
            <a:r>
              <a:rPr lang="en-US" sz="16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+7</a:t>
            </a:r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r>
              <a:rPr lang="en-US" sz="16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45</a:t>
            </a:r>
            <a:r>
              <a:rPr lang="en-US" sz="16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+4</a:t>
            </a:r>
            <a:endPara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0</xdr:colOff>
      <xdr:row>1</xdr:row>
      <xdr:rowOff>0</xdr:rowOff>
    </xdr:from>
    <xdr:to>
      <xdr:col>30</xdr:col>
      <xdr:colOff>165100</xdr:colOff>
      <xdr:row>18</xdr:row>
      <xdr:rowOff>46943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341A5A7-60E6-4F6F-A297-933147536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132550" y="355600"/>
          <a:ext cx="5041900" cy="375534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171450</xdr:colOff>
      <xdr:row>1</xdr:row>
      <xdr:rowOff>66675</xdr:rowOff>
    </xdr:from>
    <xdr:to>
      <xdr:col>39</xdr:col>
      <xdr:colOff>114300</xdr:colOff>
      <xdr:row>15</xdr:row>
      <xdr:rowOff>76200</xdr:rowOff>
    </xdr:to>
    <xdr:pic>
      <xdr:nvPicPr>
        <xdr:cNvPr id="4130" name="Picture 1">
          <a:extLst>
            <a:ext uri="{FF2B5EF4-FFF2-40B4-BE49-F238E27FC236}">
              <a16:creationId xmlns:a16="http://schemas.microsoft.com/office/drawing/2014/main" id="{1DE3F638-D2F2-4AD8-B0AB-34B5EB86C2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00" y="333375"/>
          <a:ext cx="4210050" cy="3743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108857</xdr:colOff>
      <xdr:row>1</xdr:row>
      <xdr:rowOff>111019</xdr:rowOff>
    </xdr:from>
    <xdr:to>
      <xdr:col>7</xdr:col>
      <xdr:colOff>1370301</xdr:colOff>
      <xdr:row>5</xdr:row>
      <xdr:rowOff>231322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87C08D7-B7F0-45FD-9121-212400DFDC1E}"/>
            </a:ext>
          </a:extLst>
        </xdr:cNvPr>
        <xdr:cNvSpPr txBox="1"/>
      </xdr:nvSpPr>
      <xdr:spPr>
        <a:xfrm>
          <a:off x="2153557" y="530119"/>
          <a:ext cx="12069144" cy="116170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7</xdr:col>
      <xdr:colOff>1612755</xdr:colOff>
      <xdr:row>1</xdr:row>
      <xdr:rowOff>89808</xdr:rowOff>
    </xdr:from>
    <xdr:to>
      <xdr:col>10</xdr:col>
      <xdr:colOff>2000250</xdr:colOff>
      <xdr:row>5</xdr:row>
      <xdr:rowOff>231321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3D7D52AD-066C-46C9-AD2E-19970065ED62}"/>
            </a:ext>
          </a:extLst>
        </xdr:cNvPr>
        <xdr:cNvSpPr txBox="1"/>
      </xdr:nvSpPr>
      <xdr:spPr>
        <a:xfrm>
          <a:off x="14465155" y="508908"/>
          <a:ext cx="9995045" cy="118291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เดือนมีนาคม 256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8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hanaporn" refreshedDate="45772.730711689816" createdVersion="8" refreshedVersion="8" minRefreshableVersion="3" recordCount="989" xr:uid="{8BFEC4A8-4ABF-43A5-B5BE-CD06F30E938E}">
  <cacheSource type="worksheet">
    <worksheetSource ref="A9:R998" sheet="1. รวม"/>
  </cacheSource>
  <cacheFields count="18">
    <cacheField name="รหัสโครงการ" numFmtId="0">
      <sharedItems/>
    </cacheField>
    <cacheField name="ชื่อโครงการ / การดำเนินงาน" numFmtId="0">
      <sharedItems longText="1"/>
    </cacheField>
    <cacheField name="ชื่อโครงการ / การดำเนินงาน2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55" maxValue="2568" count="10">
        <n v="2555"/>
        <n v="2560"/>
        <n v="2561"/>
        <n v="2562"/>
        <n v="2563"/>
        <n v="2564"/>
        <n v="2565"/>
        <n v="2566"/>
        <n v="2567"/>
        <n v="2568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อักษรย่อ" numFmtId="0">
      <sharedItems count="70">
        <s v="อพวช."/>
        <s v="สดร."/>
        <s v="มทร.ธัญบุรี"/>
        <s v="สป.อว."/>
        <s v="สวทช."/>
        <s v="สอศ."/>
        <s v="กปภ."/>
        <s v="วช."/>
        <s v="มร.พช."/>
        <s v="มทร.รัตนโกสินทร์"/>
        <s v="มรอ."/>
        <s v="มอบ."/>
        <s v="สซ."/>
        <s v="สทน."/>
        <s v="มว."/>
        <s v="สทอภ."/>
        <s v="มทร.สุวรรณภูมิ"/>
        <s v="มช."/>
        <s v="มรภ.สข."/>
        <s v="มทร.อีสาน"/>
        <s v="มศก."/>
        <s v="มรภ.กพ."/>
        <s v="สกสว."/>
        <s v="มทร.ล้านนา"/>
        <s v="มมส."/>
        <s v="มจ."/>
        <s v="สกธ."/>
        <s v="สวก."/>
        <s v="มรภ.พบ."/>
        <s v="มรภ.สร."/>
        <s v="กข."/>
        <s v="มกส."/>
        <s v="สป.ศธ."/>
        <s v="กพ."/>
        <s v="มบ."/>
        <s v="มรม."/>
        <s v="มร.ชร."/>
        <s v="วศ."/>
        <s v="สวช."/>
        <s v="สอวช."/>
        <s v="วว."/>
        <s v="สตช."/>
        <s v="มรย."/>
        <s v="สพฐ."/>
        <s v="มร.มจ."/>
        <s v="มบส."/>
        <s v="มรภ.สส."/>
        <s v="มรภ.นม."/>
        <s v="มจษ."/>
        <s v="มทร.พระนคร"/>
        <s v="มรธ."/>
        <s v="มรล."/>
        <s v="มร.ชม."/>
        <s v="มข."/>
        <s v="สป.สธ."/>
        <s v="สธค."/>
        <s v="มทร.กรุงเทพ"/>
        <s v="กยท."/>
        <s v="มนพ."/>
        <s v="มรภ."/>
        <s v="มรว."/>
        <s v="มร.นว."/>
        <s v="ปส."/>
        <s v="กาชาดฯ"/>
        <s v="มทส."/>
        <s v="รฟม."/>
        <s v="มรส."/>
        <s v="มร.กจ."/>
        <s v="มนร."/>
        <s v="สป.รง."/>
      </sharedItems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/>
    </cacheField>
    <cacheField name="ปัจจัย" numFmtId="0">
      <sharedItems count="11">
        <s v="v3_230501V01F03"/>
        <s v="v3_230501V02F02"/>
        <s v="v3_230501V04F01"/>
        <s v="v3_230501V04F03"/>
        <s v="v3_230501V02F01"/>
        <s v="v3_230501V01F01"/>
        <s v="v3_230501V04F02"/>
        <s v="v3_230501V03F01"/>
        <s v="v3_230501V01F02"/>
        <s v="v3_230501V03F02"/>
        <s v="F00"/>
      </sharedItems>
    </cacheField>
    <cacheField name="ความสอดคล้องหลัก/รอง" numFmtId="0">
      <sharedItems count="2">
        <s v="หลัก"/>
        <s v="รอง"/>
      </sharedItems>
    </cacheField>
    <cacheField name="หมายเหตุ" numFmtId="0">
      <sharedItems containsBlank="1"/>
    </cacheField>
    <cacheField name="url" numFmtId="0">
      <sharedItems containsBlank="1"/>
    </cacheField>
    <cacheField name="ปัจจัย (เดิม)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hanaporn" refreshedDate="45777.478069444442" createdVersion="8" refreshedVersion="8" minRefreshableVersion="3" recordCount="16" xr:uid="{62066DDF-70C7-4249-A596-D8E581B90C84}">
  <cacheSource type="worksheet">
    <worksheetSource ref="L3:N19" sheet="Pivot หน่วยงาน"/>
  </cacheSource>
  <cacheFields count="3">
    <cacheField name="ปัจจัย v3" numFmtId="0">
      <sharedItems count="4">
        <s v="230501V01F01"/>
        <s v="230501V01F03"/>
        <s v="230501V02F01"/>
        <s v="230501V03F01"/>
      </sharedItems>
    </cacheField>
    <cacheField name="กรม" numFmtId="0">
      <sharedItems/>
    </cacheField>
    <cacheField name="อักษรย่อ" numFmtId="0">
      <sharedItems count="9">
        <s v="มอบ."/>
        <s v="สซ."/>
        <s v="มทส."/>
        <s v="สกสว."/>
        <s v="วว."/>
        <s v="สทน."/>
        <s v="สวช."/>
        <s v="DMSC"/>
        <s v="สวทช.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hanaporn" refreshedDate="45777.717869328706" createdVersion="8" refreshedVersion="8" minRefreshableVersion="3" recordCount="355" xr:uid="{9203C29B-2AD5-4942-AC38-F4ED79D9489A}">
  <cacheSource type="worksheet">
    <worksheetSource ref="R3:R358" sheet="Pivot หน่วยงาน"/>
  </cacheSource>
  <cacheFields count="1">
    <cacheField name="หน่วยงาน" numFmtId="0">
      <sharedItems count="87">
        <s v="สพฐ."/>
        <s v="สวช."/>
        <s v="มข."/>
        <s v="มช."/>
        <s v="มร.อด."/>
        <s v="มว."/>
        <s v="กข."/>
        <s v="ปส."/>
        <s v="มจ."/>
        <s v="มทร.ธัญบุรี"/>
        <s v="มทร.ล้านนา"/>
        <s v="มทร.สุวรรณภูมิ"/>
        <s v="มทร.อีสาน"/>
        <s v="มทส."/>
        <s v="มมส."/>
        <s v="มร.พช."/>
        <s v="มรภ.กพ."/>
        <s v="มรภ.สร."/>
        <s v="มรย."/>
        <s v="มรส."/>
        <s v="วช."/>
        <s v="วศ."/>
        <s v="สกสว."/>
        <s v="สซ."/>
        <s v="สดร."/>
        <s v="สทน."/>
        <s v="สทอภ."/>
        <s v="สป.อว."/>
        <s v="สวทช."/>
        <s v="อพวช."/>
        <s v="กวก."/>
        <s v="มฟล."/>
        <s v="มรภ.อย."/>
        <s v="มสด."/>
        <s v="มอ."/>
        <s v="มอบ."/>
        <s v="สจล."/>
        <s v="สป.กห."/>
        <s v="สมอ."/>
        <s v="สศช."/>
        <s v="สอวช."/>
        <s v="กาชาดฯ"/>
        <s v="มรภ.พบ."/>
        <s v="มรม."/>
        <s v="มรล."/>
        <s v="สอศ."/>
        <s v="วว."/>
        <s v="DMSC"/>
        <s v="กปภ."/>
        <s v="กพ."/>
        <s v="มกส."/>
        <s v="มจษ."/>
        <s v="มทร.พระนคร"/>
        <s v="มทร.รัตนโกสินทร์"/>
        <s v="มนพ."/>
        <s v="มบ."/>
        <s v="มร.นว."/>
        <s v="มร.มจ."/>
        <s v="มรภ.สข."/>
        <s v="มรภ.สส."/>
        <s v="มรอ."/>
        <s v="มศก."/>
        <s v="สกธ."/>
        <s v="สตช."/>
        <s v="สป.ศธ."/>
        <s v="สวก."/>
        <s v="สทป."/>
        <s v="มรธ."/>
        <s v="กปศ."/>
        <s v="มรภ.นศ."/>
        <s v="มทร.กรุงเทพ"/>
        <s v="มนร."/>
        <s v="มร.กจ."/>
        <s v="มรว."/>
        <s v="มร.ชม."/>
        <s v="มรภ.บร."/>
        <s v="มรภ.อบ."/>
        <s v="กยท."/>
        <s v="มบส."/>
        <s v="มร.ชร."/>
        <s v="มรภ."/>
        <s v="รฟม."/>
        <s v="สป.รง."/>
        <s v="สป.สธ."/>
        <s v="มจพ."/>
        <s v="มรภ.นม."/>
        <s v="สธค.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89">
  <r>
    <s v="วท 5507-62-0001"/>
    <s v="โครงการพิพิธภัณฑ์พระรามเก้า (พิพิธภัณฑ์รัชกาลที่ 9) ปี 62"/>
    <s v="โครงการพิพิธภัณฑ์พระรามเก้า (พิพิธภัณฑ์รัชกาลที่ 9) ปี 62"/>
    <s v="ด้านการปรับสมดุลและพัฒนาระบบการบริหารจัดการภาครัฐ"/>
    <x v="0"/>
    <s v="ตุลาคม 2554"/>
    <s v="กันยายน 2562"/>
    <s v="สำนักยุทศาสตร์และแผน"/>
    <s v="องค์การพิพิธภัณฑ์วิทยาศาสตร์แห่งชาติ"/>
    <x v="0"/>
    <s v="กระทรวงการอุดมศึกษา วิทยาศาสตร์ วิจัยและนวัตกรรม"/>
    <m/>
    <s v="v3_230501V01"/>
    <x v="0"/>
    <x v="0"/>
    <m/>
    <m/>
    <s v="v2_230501V01F03"/>
  </r>
  <r>
    <s v="วท 6310-61-0002"/>
    <s v="โครงการพัฒนาเครือข่ายดาราศาสตร์วิทยุและยีออเดซี่ (Geodesy)"/>
    <s v="โครงการพัฒนาเครือข่ายดาราศาสตร์วิทยุและยีออเดซี่ (Geodesy)"/>
    <s v="ด้านการปรับสมดุลและพัฒนาระบบการบริหารจัดการภาครัฐ"/>
    <x v="1"/>
    <s v="ตุลาคม 2559"/>
    <s v="กันยายน 2563"/>
    <s v="ศูนย์ปฏิบัติการดาราศาสตร์วิทยุ"/>
    <s v="สถาบันวิจัยดาราศาสตร์แห่งชาติ (องค์การมหาชน)"/>
    <x v="1"/>
    <s v="กระทรวงการอุดมศึกษา วิทยาศาสตร์ วิจัยและนวัตกรรม"/>
    <m/>
    <s v="v3_230501V02"/>
    <x v="1"/>
    <x v="0"/>
    <m/>
    <m/>
    <s v="v2_230501V02F02"/>
  </r>
  <r>
    <s v="ศธ0578.32-61-0014"/>
    <s v="โครงการอบรมการทำดอกบัวสดอบแห้ง"/>
    <s v="โครงการอบรมการทำดอกบัวสดอบแห้ง"/>
    <s v="ด้านการปรับสมดุลและพัฒนาระบบการบริหารจัดการภาครัฐ"/>
    <x v="2"/>
    <s v="มีนาคม 2561"/>
    <s v="เมษายน 2561"/>
    <s v="กองอาคารสถานที่"/>
    <s v="มหาวิทยาลัยเทคโนโลยีราชมงคลธัญบุรี"/>
    <x v="2"/>
    <s v="กระทรวงการอุดมศึกษา วิทยาศาสตร์ วิจัยและนวัตกรรม"/>
    <m/>
    <s v="v3_230501V04"/>
    <x v="2"/>
    <x v="0"/>
    <m/>
    <m/>
    <s v="v2_230501V04F01"/>
  </r>
  <r>
    <s v="ศธ0578.02-61-0019"/>
    <s v="โครงการวิจัยอุปกรณ์ตรวจประเมินความสุกผลทุเรียนแบบรวดเร็วอย่างง่ายเพื่อยกระดับมาตรฐานการทดสอบคุณภาพสินค้าเกษตรไทยสู่การแข่งขันในตลาดโลก"/>
    <s v="โครงการวิจัยอุปกรณ์ตรวจประเมินความสุกผลทุเรียนแบบรวดเร็วอย่างง่ายเพื่อยกระดับมาตรฐานการทดสอบคุณภาพสินค้าเกษตรไทยสู่การแข่งขันในตลาดโลก"/>
    <s v="ด้านการพัฒนาและเสริมสร้างศักยภาพทรัพยากรมนุษย์"/>
    <x v="2"/>
    <s v="ตุลาคม 2560"/>
    <s v="กันยายน 2561"/>
    <s v="คณะครุศาสตร์อุตสาหกรรม"/>
    <s v="มหาวิทยาลัยเทคโนโลยีราชมงคลธัญบุรี"/>
    <x v="2"/>
    <s v="กระทรวงการอุดมศึกษา วิทยาศาสตร์ วิจัยและนวัตกรรม"/>
    <m/>
    <s v="v3_230501V04"/>
    <x v="3"/>
    <x v="0"/>
    <m/>
    <m/>
    <s v="v2_230501V04F03"/>
  </r>
  <r>
    <s v="ศธ0578.02-61-0021"/>
    <s v="การพัฒนาเครื่องกรีดเชือกกล้วย"/>
    <s v="การพัฒนาเครื่องกรีดเชือกกล้วย"/>
    <s v="ด้านการปรับสมดุลและพัฒนาระบบการบริหารจัดการภาครัฐ"/>
    <x v="2"/>
    <s v="ตุลาคม 2560"/>
    <s v="กันยายน 2561"/>
    <s v="คณะครุศาสตร์อุตสาหกรรม"/>
    <s v="มหาวิทยาลัยเทคโนโลยีราชมงคลธัญบุรี"/>
    <x v="2"/>
    <s v="กระทรวงการอุดมศึกษา วิทยาศาสตร์ วิจัยและนวัตกรรม"/>
    <m/>
    <s v="v3_230501V02"/>
    <x v="4"/>
    <x v="0"/>
    <m/>
    <m/>
    <s v="v2_230501V02F01"/>
  </r>
  <r>
    <s v="ศธ0578.02-61-0027"/>
    <s v="ชุดกิจกรรมการเรียนรู้ด้วยตนเองด้านการพัฒนาการใช้กล้ามเนื้อมัดเล็กสำหรับเด็กพิการซ้ำซ้อน"/>
    <s v="ชุดกิจกรรมการเรียนรู้ด้วยตนเองด้านการพัฒนาการใช้กล้ามเนื้อมัดเล็กสำหรับเด็กพิการซ้ำซ้อน"/>
    <s v="ด้านการปรับสมดุลและพัฒนาระบบการบริหารจัดการภาครัฐ"/>
    <x v="2"/>
    <s v="ตุลาคม 2560"/>
    <s v="กันยายน 2561"/>
    <s v="คณะครุศาสตร์อุตสาหกรรม"/>
    <s v="มหาวิทยาลัยเทคโนโลยีราชมงคลธัญบุรี"/>
    <x v="2"/>
    <s v="กระทรวงการอุดมศึกษา วิทยาศาสตร์ วิจัยและนวัตกรรม"/>
    <m/>
    <s v="v3_230501V01"/>
    <x v="5"/>
    <x v="0"/>
    <m/>
    <m/>
    <s v="v2_230501V01F01"/>
  </r>
  <r>
    <s v="ศธ0578.02-61-0033"/>
    <s v="การพัฒนารูปแบบยูบิควิตัสแมสซีฟโอเพนออนไลน์คอร์สแบบปรับเหมาะเพื่อส่งเสริมสมรรถนะวิชาชีพสำหรับกำลังคนดิจิทัล"/>
    <s v="การพัฒนารูปแบบยูบิควิตัสแมสซีฟโอเพนออนไลน์คอร์สแบบปรับเหมาะเพื่อส่งเสริมสมรรถนะวิชาชีพสำหรับกำลังคนดิจิทัล"/>
    <s v="ด้านการพัฒนาและเสริมสร้างศักยภาพทรัพยากรมนุษย์"/>
    <x v="2"/>
    <s v="ตุลาคม 2560"/>
    <s v="กันยายน 2561"/>
    <s v="คณะครุศาสตร์อุตสาหกรรม"/>
    <s v="มหาวิทยาลัยเทคโนโลยีราชมงคลธัญบุรี"/>
    <x v="2"/>
    <s v="กระทรวงการอุดมศึกษา วิทยาศาสตร์ วิจัยและนวัตกรรม"/>
    <m/>
    <s v="v3_230501V04"/>
    <x v="6"/>
    <x v="0"/>
    <m/>
    <m/>
    <s v="v2_230501V04F02"/>
  </r>
  <r>
    <s v="ศธ0578.02-61-0040"/>
    <s v="วงจรดีซีทูดีซีคอนเวอร์เตอร์โดยใช้วงจรเรโซแนนซ์แบบครึ่งบริดจ์ที่มีการควบคุมแบบปรับความหนาแน่นของพัลส์สำหรับแหล่งจ่ายแบตเตอรี่"/>
    <s v="วงจรดีซีทูดีซีคอนเวอร์เตอร์โดยใช้วงจรเรโซแนนซ์แบบครึ่งบริดจ์ที่มีการควบคุมแบบปรับความหนาแน่นของพัลส์สำหรับแหล่งจ่ายแบตเตอรี่"/>
    <s v="ด้านการปรับสมดุลและพัฒนาระบบการบริหารจัดการภาครัฐ"/>
    <x v="2"/>
    <s v="ตุลาคม 2560"/>
    <s v="กันยายน 2561"/>
    <s v="คณะครุศาสตร์อุตสาหกรรม"/>
    <s v="มหาวิทยาลัยเทคโนโลยีราชมงคลธัญบุรี"/>
    <x v="2"/>
    <s v="กระทรวงการอุดมศึกษา วิทยาศาสตร์ วิจัยและนวัตกรรม"/>
    <m/>
    <s v="v3_230501V02"/>
    <x v="1"/>
    <x v="0"/>
    <m/>
    <m/>
    <s v="v2_230501V02F02"/>
  </r>
  <r>
    <s v="ศธ0578.02-61-0062"/>
    <s v="โครงการการศึกษาวงจรฟิลเตอร์แบบแอลซีแอลสำหรับการลดฮาโมนิกส์แรงดันด้านออกของอินเวอร์เตอร์เชื่อมต่อกริดพลังงานแสงอาทิตย์"/>
    <s v="โครงการการศึกษาวงจรฟิลเตอร์แบบแอลซีแอลสำหรับการลดฮาโมนิกส์แรงดันด้านออกของอินเวอร์เตอร์เชื่อมต่อกริดพลังงานแสงอาทิตย์"/>
    <s v="ด้านการปรับสมดุลและพัฒนาระบบการบริหารจัดการภาครัฐ"/>
    <x v="2"/>
    <s v="ตุลาคม 2560"/>
    <s v="กันยายน 2561"/>
    <s v="คณะครุศาสตร์อุตสาหกรรม"/>
    <s v="มหาวิทยาลัยเทคโนโลยีราชมงคลธัญบุรี"/>
    <x v="2"/>
    <s v="กระทรวงการอุดมศึกษา วิทยาศาสตร์ วิจัยและนวัตกรรม"/>
    <m/>
    <s v="v3_230501V03"/>
    <x v="7"/>
    <x v="0"/>
    <m/>
    <m/>
    <s v="v2_230501V03F01"/>
  </r>
  <r>
    <s v="ศธ0578.04-61-0018"/>
    <s v="โครงการอบรมเชิงปฏิบัติการเรื่อง &quot;เทคนิคการเผยแพร่บทความวิจัยเพื่อตีพิมพ์ในวารสารวิชาการ (Journal) หรือตีพิมพ์ ในรายงานการประชุมวิชาการ (Conference Proceedings) ทั้งในระดับชาติและนานาชาติ&quot;"/>
    <s v="โครงการอบรมเชิงปฏิบัติการเรื่อง &quot;เทคนิคการเผยแพร่บทความวิจัยเพื่อตีพิมพ์ในวารสารวิชาการ (Journal) หรือตีพิมพ์  ในรายงานการประชุมวิชาการ (Conference Proceedings) ทั้งในระดับชาติและนานาชาติ&quot;"/>
    <s v="ด้านการปรับสมดุลและพัฒนาระบบการบริหารจัดการภาครัฐ"/>
    <x v="2"/>
    <s v="ธันวาคม 2560"/>
    <s v="สิงหาคม 2561"/>
    <s v="คณะเทคโนโลยีคหกรรมศาสตร์"/>
    <s v="มหาวิทยาลัยเทคโนโลยีราชมงคลธัญบุรี"/>
    <x v="2"/>
    <s v="กระทรวงการอุดมศึกษา วิทยาศาสตร์ วิจัยและนวัตกรรม"/>
    <m/>
    <s v="v3_230501V02"/>
    <x v="4"/>
    <x v="0"/>
    <m/>
    <m/>
    <s v="v2_230501V02F01"/>
  </r>
  <r>
    <s v="วท 0203-61-0005"/>
    <s v="ผลผลิตข้อเสนอแนะด้านนโยบายและแผน"/>
    <s v="ผลผลิตข้อเสนอแนะด้านนโยบายและแผน"/>
    <s v="ด้านการปรับสมดุลและพัฒนาระบบการบริหารจัดการภาครัฐ"/>
    <x v="2"/>
    <s v="ตุลาคม 2560"/>
    <s v="กันยายน 2562"/>
    <s v="สำนักนโยบายและยุทธศาสตร์"/>
    <s v="สำนักงานปลัดกระทรวงการอุดมศึกษา วิทยาศาสตร์ วิจัยและนวัตกรรม"/>
    <x v="3"/>
    <s v="กระทรวงการอุดมศึกษา วิทยาศาสตร์ วิจัยและนวัตกรรม"/>
    <m/>
    <s v="v3_230501V04"/>
    <x v="3"/>
    <x v="0"/>
    <m/>
    <m/>
    <s v="v2_230501V04F03"/>
  </r>
  <r>
    <s v="วท 0214-61-0003"/>
    <s v="โครงการก่อสร้างอาคารอำนวยการอุทยานวิทยาศาสตร์ (นิคมธุรกิจวิทยาศาสตร์ภูมิภาค)"/>
    <s v="โครงการก่อสร้างอาคารอำนวยการอุทยานวิทยาศาสตร์ (นิคมธุรกิจวิทยาศาสตร์ภูมิภาค)"/>
    <s v="ด้านการปรับสมดุลและพัฒนาระบบการบริหารจัดการภาครัฐ"/>
    <x v="2"/>
    <s v="ตุลาคม 2560"/>
    <s v="กันยายน 2562"/>
    <s v="สำนักงานเลขานุการคณะกรรมการส่งเสริมกิจการอุทธยานวิทยาศาสตร์"/>
    <s v="สำนักงานปลัดกระทรวงการอุดมศึกษา วิทยาศาสตร์ วิจัยและนวัตกรรม"/>
    <x v="3"/>
    <s v="กระทรวงการอุดมศึกษา วิทยาศาสตร์ วิจัยและนวัตกรรม"/>
    <m/>
    <s v="v3_230501V04"/>
    <x v="3"/>
    <x v="0"/>
    <m/>
    <m/>
    <s v="v2_230501V04F03"/>
  </r>
  <r>
    <s v="วท 6307-61-0001"/>
    <s v="โครงการพัฒนาและสร้างนวัตกรรมเพื่อการพึ่งพาตนเอง"/>
    <s v="โครงการพัฒนาและสร้างนวัตกรรมเพื่อการพึ่งพาตนเอง"/>
    <s v="ด้านการปรับสมดุลและพัฒนาระบบการบริหารจัดการภาครัฐ"/>
    <x v="2"/>
    <s v="ตุลาคม 2560"/>
    <s v="กันยายน 2563"/>
    <s v="ศูนย์ปฏิบัติการหอดูดาวแห่งชาติและวิศวกรรม"/>
    <s v="สถาบันวิจัยดาราศาสตร์แห่งชาติ (องค์การมหาชน)"/>
    <x v="1"/>
    <s v="กระทรวงการอุดมศึกษา วิทยาศาสตร์ วิจัยและนวัตกรรม"/>
    <m/>
    <s v="v3_230501V04"/>
    <x v="2"/>
    <x v="0"/>
    <m/>
    <m/>
    <s v="v2_230501V04F01"/>
  </r>
  <r>
    <s v="วท 0204-61-0003"/>
    <s v="โครงการศูนย์ประสานงานกระทรวงวิทยาศาสตร์และเทคโนโลยีประจำภูมิภาค"/>
    <s v="โครงการศูนย์ประสานงานกระทรวงวิทยาศาสตร์และเทคโนโลยีประจำภูมิภาค"/>
    <s v="ด้านการปรับสมดุลและพัฒนาระบบการบริหารจัดการภาครัฐ"/>
    <x v="2"/>
    <s v="ตุลาคม 2560"/>
    <s v="กันยายน 2562"/>
    <s v="สำนักส่งเสริมและถ่ายทอดเทคโนโลยี"/>
    <s v="สำนักงานปลัดกระทรวงการอุดมศึกษา วิทยาศาสตร์ วิจัยและนวัตกรรม"/>
    <x v="3"/>
    <s v="กระทรวงการอุดมศึกษา วิทยาศาสตร์ วิจัยและนวัตกรรม"/>
    <m/>
    <s v="v3_230501V02"/>
    <x v="1"/>
    <x v="0"/>
    <m/>
    <m/>
    <s v="v2_230501V02F02"/>
  </r>
  <r>
    <s v="ศธ0578.04-61-0041"/>
    <s v="โครงการวิจัย การพัฒนาตำรับอาหารโรคเบาหวานโดยใช้ตำลึงเป็นส่วนประกอบ"/>
    <s v="โครงการวิจัย การพัฒนาตำรับอาหารโรคเบาหวานโดยใช้ตำลึงเป็นส่วนประกอบ"/>
    <s v="ด้านการปรับสมดุลและพัฒนาระบบการบริหารจัดการภาครัฐ"/>
    <x v="2"/>
    <s v="ตุลาคม 2560"/>
    <s v="กันยายน 2561"/>
    <s v="คณะเทคโนโลยีคหกรรมศาสตร์"/>
    <s v="มหาวิทยาลัยเทคโนโลยีราชมงคลธัญบุรี"/>
    <x v="2"/>
    <s v="กระทรวงการอุดมศึกษา วิทยาศาสตร์ วิจัยและนวัตกรรม"/>
    <m/>
    <s v="v3_230501V04"/>
    <x v="3"/>
    <x v="0"/>
    <m/>
    <m/>
    <s v="v2_230501V04F03"/>
  </r>
  <r>
    <s v="วท 5401-62-0010"/>
    <s v="ผลผลิตโครงสร้างพื้นฐานด้านวิทยาศาสตร์ เทคโนโลยีและนวัตกรรม"/>
    <s v="ผลผลิตโครงสร้างพื้นฐานด้านวิทยาศาสตร์ เทคโนโลยีและนวัตกรรม"/>
    <s v="ด้านการสร้างความสามารถในการแข่งขัน"/>
    <x v="2"/>
    <s v="ตุลาคม 2560"/>
    <s v="กันยายน 2562"/>
    <s v="สำนักงานกลาง"/>
    <s v="สำนักงานพัฒนาวิทยาศาสตร์และเทคโนโลยีแห่งชาติ"/>
    <x v="4"/>
    <s v="กระทรวงการอุดมศึกษา วิทยาศาสตร์ วิจัยและนวัตกรรม"/>
    <m/>
    <s v="v3_230501V01"/>
    <x v="0"/>
    <x v="0"/>
    <m/>
    <m/>
    <s v="v2_230501V01F03"/>
  </r>
  <r>
    <s v="วท 5507-62-0002"/>
    <s v="โครงการศูนย์นวัตกรรมแห่งอนาคต (Futurium) ปี 62"/>
    <s v="โครงการศูนย์นวัตกรรมแห่งอนาคต (Futurium) ปี 62"/>
    <s v="ด้านการปรับสมดุลและพัฒนาระบบการบริหารจัดการภาครัฐ"/>
    <x v="2"/>
    <s v="ตุลาคม 2560"/>
    <s v="กันยายน 2564"/>
    <s v="สำนักยุทศาสตร์และแผน"/>
    <s v="องค์การพิพิธภัณฑ์วิทยาศาสตร์แห่งชาติ"/>
    <x v="0"/>
    <s v="กระทรวงการอุดมศึกษา วิทยาศาสตร์ วิจัยและนวัตกรรม"/>
    <m/>
    <s v="v3_230501V01"/>
    <x v="0"/>
    <x v="0"/>
    <m/>
    <m/>
    <s v="v2_230501V01F03"/>
  </r>
  <r>
    <s v="ศธ 0607-62-0009"/>
    <s v="โครงการประชุมเชิงปฏิบัติการ “สร้างความเข้าใจการบริหารจัดการโครงการวิจัยอาชีวศึกษา ประจำปีงบประมาณ พ.ศ. ๒๕๖๒”"/>
    <s v="โครงการประชุมเชิงปฏิบัติการ “สร้างความเข้าใจการบริหารจัดการโครงการวิจัยอาชีวศึกษา ประจำปีงบประมาณ พ.ศ. ๒๕๖๒”"/>
    <s v="ด้านการปรับสมดุลและพัฒนาระบบการบริหารจัดการภาครัฐ"/>
    <x v="2"/>
    <s v="มีนาคม 2561"/>
    <s v="ธันวาคม 2561"/>
    <s v="สำนักวิจัยและพัฒนาการอาชีวศึกษา"/>
    <s v="สำนักงานคณะกรรมการการอาชีวศึกษา"/>
    <x v="5"/>
    <s v="กระทรวงศึกษาธิการ"/>
    <m/>
    <s v="v3_230501V01"/>
    <x v="0"/>
    <x v="0"/>
    <m/>
    <m/>
    <s v="v2_230501V01F03"/>
  </r>
  <r>
    <s v="มท 55611 – 2-63-0002"/>
    <s v="แผนงานวิจัยและพัฒนานวัตกรรมของ กปภ.ปี 2562"/>
    <s v="แผนงานวิจัยและพัฒนานวัตกรรมของ กปภ.ปี 2562"/>
    <s v="ด้านการปรับสมดุลและพัฒนาระบบการบริหารจัดการภาครัฐ"/>
    <x v="2"/>
    <s v="กันยายน 2561"/>
    <s v="ตุลาคม 2562"/>
    <s v="กองวิจัยและพัฒนา"/>
    <s v="การประปาส่วนภูมิภาค"/>
    <x v="6"/>
    <s v="กระทรวงมหาดไทย"/>
    <m/>
    <s v="v3_230501V01"/>
    <x v="0"/>
    <x v="0"/>
    <m/>
    <m/>
    <s v="v2_230501V01F03"/>
  </r>
  <r>
    <s v="วท 5507-63-0001"/>
    <s v="โครงการศูนย์นวัตกรรมแห่งอนาคต (Futurium) ปี 63"/>
    <s v="โครงการศูนย์นวัตกรรมแห่งอนาคต (Futurium) ปี 63"/>
    <s v="ด้านการปรับสมดุลและพัฒนาระบบการบริหารจัดการภาครัฐ"/>
    <x v="2"/>
    <s v="ตุลาคม 2560"/>
    <s v="กันยายน 2564"/>
    <s v="สำนักยุทศาสตร์และแผน"/>
    <s v="องค์การพิพิธภัณฑ์วิทยาศาสตร์แห่งชาติ"/>
    <x v="0"/>
    <s v="กระทรวงการอุดมศึกษา วิทยาศาสตร์ วิจัยและนวัตกรรม"/>
    <m/>
    <s v="v3_230501V01"/>
    <x v="0"/>
    <x v="0"/>
    <m/>
    <m/>
    <s v="v2_230501V01F03"/>
  </r>
  <r>
    <s v="ศธ0578.08-63-0013"/>
    <s v="การวิเคราะห์เชิงทดลองผลของระบบเพลเทียร์เทอร์โมอิเล็กตริกที่มีต่อสมรรถนะของระบบการทำความเย็น"/>
    <s v="การวิเคราะห์เชิงทดลองผลของระบบเพลเทียร์เทอร์โมอิเล็กตริกที่มีต่อสมรรถนะของระบบการทำความเย็น"/>
    <s v="ด้านการปรับสมดุลและพัฒนาระบบการบริหารจัดการภาครัฐ"/>
    <x v="2"/>
    <s v="ตุลาคม 2560"/>
    <s v="กันยายน 2562"/>
    <s v="คณะวิศวกรรมศาสตร์"/>
    <s v="มหาวิทยาลัยเทคโนโลยีราชมงคลธัญบุรี"/>
    <x v="2"/>
    <s v="กระทรวงการอุดมศึกษา วิทยาศาสตร์ วิจัยและนวัตกรรม"/>
    <m/>
    <s v="v3_230501V04"/>
    <x v="3"/>
    <x v="0"/>
    <m/>
    <m/>
    <s v="v2_230501V04F03"/>
  </r>
  <r>
    <s v="วช  0007-61-0001"/>
    <s v="ระบบฐานข้อมูลสารสนเทศการวิจัยและนวัตกรรมของประเทศ"/>
    <s v="ระบบฐานข้อมูลสารสนเทศการวิจัยและนวัตกรรมของประเทศ"/>
    <s v="ด้านการปรับสมดุลและพัฒนาระบบการบริหารจัดการภาครัฐ"/>
    <x v="3"/>
    <s v="ตุลาคม 2561"/>
    <s v="กันยายน 2564"/>
    <s v="ศูนย์สารสนเทศการวิจัย"/>
    <s v="สำนักงานคณะกรรมการวิจัยแห่งชาติ"/>
    <x v="7"/>
    <s v="สำนักนายกรัฐมนตรี"/>
    <m/>
    <s v="v3_230501V01"/>
    <x v="0"/>
    <x v="0"/>
    <m/>
    <m/>
    <s v="v2_230501V01F03"/>
  </r>
  <r>
    <s v="ศธ 0539.5-62-0007"/>
    <s v="พัฒนางานวิจัยคณะเทคโนโลยีการเกษตรและเทคโนโลยีอุตสาหกรรม"/>
    <s v="พัฒนางานวิจัยคณะเทคโนโลยีการเกษตรและเทคโนโลยีอุตสาหกรรม"/>
    <s v="ด้านการปรับสมดุลและพัฒนาระบบการบริหารจัดการภาครัฐ"/>
    <x v="3"/>
    <s v="ตุลาคม 2561"/>
    <s v="กันยายน 2562"/>
    <s v="คณะเทคโนโลยีการเกษตรและเทคโนโลยีอุตสาหกรรม"/>
    <s v="มหาวิทยาลัยราชภัฏเพชรบูรณ์"/>
    <x v="8"/>
    <s v="กระทรวงการอุดมศึกษา วิทยาศาสตร์ วิจัยและนวัตกรรม"/>
    <m/>
    <s v="v3_230501V04"/>
    <x v="3"/>
    <x v="0"/>
    <m/>
    <m/>
    <s v="v2_230501V04F03"/>
  </r>
  <r>
    <s v="วท 5507-62-0005"/>
    <s v="ผลผลิตการสนับสนุนการบริหารงานพิพิธภัณฑ์ ปี 62"/>
    <s v="ผลผลิตการสนับสนุนการบริหารงานพิพิธภัณฑ์ ปี 62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ยุทศาสตร์และแผน"/>
    <s v="องค์การพิพิธภัณฑ์วิทยาศาสตร์แห่งชาติ"/>
    <x v="0"/>
    <s v="กระทรวงการอุดมศึกษา วิทยาศาสตร์ วิจัยและนวัตกรรม"/>
    <m/>
    <s v="v3_230501V01"/>
    <x v="0"/>
    <x v="0"/>
    <m/>
    <m/>
    <s v="v2_230501V01F03"/>
  </r>
  <r>
    <s v="วท 0203-62-0001"/>
    <s v="โครงการส่งเสริมการดำเนินงานโครงการพระราชดำริ"/>
    <s v="โครงการส่งเสริมการดำเนินงานโครงการพระราชดำริ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นโยบายและยุทธศาสตร์"/>
    <s v="สำนักงานปลัดกระทรวงการอุดมศึกษา วิทยาศาสตร์ วิจัยและนวัตกรรม"/>
    <x v="3"/>
    <s v="กระทรวงการอุดมศึกษา วิทยาศาสตร์ วิจัยและนวัตกรรม"/>
    <m/>
    <s v="v3_230501V01"/>
    <x v="0"/>
    <x v="0"/>
    <m/>
    <m/>
    <s v="v2_230501V01F03"/>
  </r>
  <r>
    <s v="ศธ 058208-62-0006"/>
    <s v="โครงการการจัดนิทรรศการผลงานวิจัย สิ่งประดิษฐ์และนวัตกรรม (Thailand Research Expo)"/>
    <s v="โครงการการจัดนิทรรศการผลงานวิจัย สิ่งประดิษฐ์และนวัตกรรม (Thailand Research Expo)"/>
    <s v="ด้านการพัฒนาและเสริมสร้างศักยภาพทรัพยากรมนุษย์"/>
    <x v="3"/>
    <s v="เมษายน 2562"/>
    <s v="เมษายน 2562"/>
    <s v="สถาบันวิจัยและพัฒนา"/>
    <s v="มหาวิทยาลัยเทคโนโลยีราชมงคลรัตนโกสินทร์"/>
    <x v="9"/>
    <s v="กระทรวงการอุดมศึกษา วิทยาศาสตร์ วิจัยและนวัตกรรม"/>
    <m/>
    <s v="v3_230501V01"/>
    <x v="0"/>
    <x v="0"/>
    <m/>
    <m/>
    <s v="v2_230501V01F03"/>
  </r>
  <r>
    <s v="ศธ 058211-62-0002"/>
    <s v="โครงการทบทวนผลการดำเนินงานของสภามหาวิทยาลัยเทคโนโลยีราชมงคลรัตนโกสินทร์"/>
    <s v="โครงการทบทวนผลการดำเนินงานของสภามหาวิทยาลัยเทคโนโลยีราชมงคลรัตนโกสินทร์"/>
    <s v="ด้านการพัฒนาและเสริมสร้างศักยภาพทรัพยากรมนุษย์"/>
    <x v="3"/>
    <s v="พฤษภาคม 2562"/>
    <s v="พฤษภาคม 2562"/>
    <s v="สำนักงานสภามหาวิทยาลัย"/>
    <s v="มหาวิทยาลัยเทคโนโลยีราชมงคลรัตนโกสินทร์"/>
    <x v="9"/>
    <s v="กระทรวงการอุดมศึกษา วิทยาศาสตร์ วิจัยและนวัตกรรม"/>
    <m/>
    <s v="v3_230501V01"/>
    <x v="0"/>
    <x v="0"/>
    <m/>
    <m/>
    <s v="v2_230501V01F03"/>
  </r>
  <r>
    <s v="ศธ053514-62-0010"/>
    <s v="จัดการเรียนการสอนด้านวิทยาศาสตร์และเทคโนโ่ลยี และงานบริการวิชาการบูรณาการพันธกิจแบบมีส่วนร่วม"/>
    <s v="จัดการเรียนการสอนด้านวิทยาศาสตร์และเทคโนโ่ลยี และงานบริการวิชาการบูรณาการพันธกิจแบบมีส่วนร่วม"/>
    <s v="ด้านการปรับสมดุลและพัฒนาระบบการบริหารจัดการภาครัฐ"/>
    <x v="3"/>
    <s v="ตุลาคม 2561"/>
    <s v="กันยายน 2562"/>
    <s v="ศูนย์วิทยาศาสตร์และเทคโนโลยี"/>
    <s v="มหาวิทยาลัยราชภัฏอุตรดิตถ์"/>
    <x v="10"/>
    <s v="กระทรวงการอุดมศึกษา วิทยาศาสตร์ วิจัยและนวัตกรรม"/>
    <m/>
    <s v="v3_230501V01"/>
    <x v="0"/>
    <x v="0"/>
    <m/>
    <m/>
    <s v="v2_230501V01F03"/>
  </r>
  <r>
    <s v="ศธ 0529-62-0035"/>
    <s v="โครงการวิจัยเพื่อพัฒนาโครงสร้างพื้นฐาน บุคลากรและระบบมาตรฐานการวิจัย กิจกรรม พัฒนาบุคลากรวิจัย (2562)"/>
    <s v="โครงการวิจัยเพื่อพัฒนาโครงสร้างพื้นฐาน บุคลากรและระบบมาตรฐานการวิจัย กิจกรรม พัฒนาบุคลากรวิจัย (2562)"/>
    <s v="ด้านการสร้างความสามารถในการแข่งขัน"/>
    <x v="3"/>
    <s v="ตุลาคม 2561"/>
    <s v="กันยายน 2562"/>
    <s v="มหาวิทยาลัยอุบลราชธานี"/>
    <s v="มหาวิทยาลัยอุบลราชธานี"/>
    <x v="11"/>
    <s v="กระทรวงการอุดมศึกษา วิทยาศาสตร์ วิจัยและนวัตกรรม"/>
    <m/>
    <s v="v3_230501V01"/>
    <x v="0"/>
    <x v="0"/>
    <m/>
    <m/>
    <s v="v2_230501V01F03"/>
  </r>
  <r>
    <s v="ศธ 0607-62-0001"/>
    <s v="โครงการผลงานวิจัยเพื่อถ่ายทอดเทคโนโลยี"/>
    <s v="โครงการผลงานวิจัยเพื่อถ่ายทอดเทคโนโลยี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วิจัยและพัฒนาการอาชีวศึกษา"/>
    <s v="สำนักงานคณะกรรมการการอาชีวศึกษา"/>
    <x v="5"/>
    <s v="กระทรวงศึกษาธิการ"/>
    <m/>
    <s v="v3_230501V04"/>
    <x v="3"/>
    <x v="0"/>
    <m/>
    <m/>
    <s v="v2_230501V04F03"/>
  </r>
  <r>
    <s v="ศธ 0607-62-0007"/>
    <s v="โครงการส่งเสริมการวิจัยและพัฒนา “สุดยอดนวัตกรรมอาชีวศึกษา” ประจำปีการศึกษา2561 ปีงบประมาณ พ.ศ. 2562"/>
    <s v="โครงการส่งเสริมการวิจัยและพัฒนา “สุดยอดนวัตกรรมอาชีวศึกษา”  ประจำปีการศึกษา2561 ปีงบประมาณ พ.ศ. 2562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วิจัยและพัฒนาการอาชีวศึกษา"/>
    <s v="สำนักงานคณะกรรมการการอาชีวศึกษา"/>
    <x v="5"/>
    <s v="กระทรวงศึกษาธิการ"/>
    <m/>
    <s v="v3_230501V01"/>
    <x v="0"/>
    <x v="0"/>
    <m/>
    <m/>
    <s v="v2_230501V01F03"/>
  </r>
  <r>
    <s v="ศธ 0607-62-0008"/>
    <s v="โครงการส่งเสริมการวิจัยและพัฒนาคุณภาพนวัตกรรมเทคโนโลยีหุ่นยนต์อาชีวศึกษา ประจำปีการศึกษา 2561 ปีงบประมาณ พ.ศ. 2562"/>
    <s v="โครงการส่งเสริมการวิจัยและพัฒนาคุณภาพนวัตกรรมเทคโนโลยีหุ่นยนต์อาชีวศึกษา  ประจำปีการศึกษา 2561 ปีงบประมาณ พ.ศ. 2562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วิจัยและพัฒนาการอาชีวศึกษา"/>
    <s v="สำนักงานคณะกรรมการการอาชีวศึกษา"/>
    <x v="5"/>
    <s v="กระทรวงศึกษาธิการ"/>
    <m/>
    <s v="v3_230501V01"/>
    <x v="0"/>
    <x v="0"/>
    <m/>
    <m/>
    <s v="v2_230501V01F03"/>
  </r>
  <r>
    <s v="SLRI-62-0004"/>
    <s v="โครงการพัฒนาโครงสร้างพื้นฐานด้านแสงซินโครตรอน"/>
    <s v="โครงการพัฒนาโครงสร้างพื้นฐานด้านแสงซินโครตรอน"/>
    <s v="ด้านการปรับสมดุลและพัฒนาระบบการบริหารจัดการภาครัฐ"/>
    <x v="3"/>
    <s v="ตุลาคม 2561"/>
    <s v="กันยายน 2562"/>
    <m/>
    <s v="สถาบันวิจัยแสงซินโครตรอน (องค์การมหาชน)"/>
    <x v="12"/>
    <s v="กระทรวงการอุดมศึกษา วิทยาศาสตร์ วิจัยและนวัตกรรม"/>
    <m/>
    <s v="v3_230501V01"/>
    <x v="0"/>
    <x v="0"/>
    <m/>
    <m/>
    <s v="v2_230501V01F03"/>
  </r>
  <r>
    <s v="SLRI-62-0005"/>
    <s v="โครงการพัฒนาเครื่องเร่งอนุภาคเชิงเส้นสำหรับภาคเกษตรและอุตสาหกรรม"/>
    <s v="โครงการพัฒนาเครื่องเร่งอนุภาคเชิงเส้นสำหรับภาคเกษตรและอุตสาหกรรม"/>
    <s v="ด้านการปรับสมดุลและพัฒนาระบบการบริหารจัดการภาครัฐ"/>
    <x v="3"/>
    <s v="ตุลาคม 2561"/>
    <s v="กันยายน 2562"/>
    <m/>
    <s v="สถาบันวิจัยแสงซินโครตรอน (องค์การมหาชน)"/>
    <x v="12"/>
    <s v="กระทรวงการอุดมศึกษา วิทยาศาสตร์ วิจัยและนวัตกรรม"/>
    <m/>
    <s v="v3_230501V01"/>
    <x v="0"/>
    <x v="0"/>
    <m/>
    <m/>
    <s v="v2_230501V01F03"/>
  </r>
  <r>
    <s v="วท 5910-62-0003"/>
    <s v="แผนงานพื้นฐานด้านการสร้างความสามารถในการแข่งขันของประเทศ"/>
    <s v="แผนงานพื้นฐานด้านการสร้างความสามารถในการแข่งขันของประเทศ"/>
    <s v="ด้านการปรับสมดุลและพัฒนาระบบการบริหารจัดการภาครัฐ"/>
    <x v="3"/>
    <s v="ตุลาคม 2561"/>
    <s v="กันยายน 2562"/>
    <s v="ฝ่ายนโยบายและแผน"/>
    <s v="สถาบันเทคโนโลยีนิวเคลียร์แห่งชาติ (องค์การมหาชน)"/>
    <x v="13"/>
    <s v="กระทรวงการอุดมศึกษา วิทยาศาสตร์ วิจัยและนวัตกรรม"/>
    <m/>
    <s v="v3_230501V01"/>
    <x v="0"/>
    <x v="0"/>
    <m/>
    <m/>
    <s v="v2_230501V01F03"/>
  </r>
  <r>
    <s v="วท 5104-62-0003"/>
    <s v="โครงการปรับปรุงอาคารพัฒนาวัสดุอ้างอิงด้านเคมี"/>
    <s v="โครงการปรับปรุงอาคารพัฒนาวัสดุอ้างอิงด้านเคมี"/>
    <s v="ด้านการสร้างความสามารถในการแข่งขัน"/>
    <x v="3"/>
    <s v="ตุลาคม 2561"/>
    <s v="กันยายน 2562"/>
    <s v="สํานักงานรองผู้อำนวยการ/ผู้ช่วยอำนวยการ"/>
    <s v="สถาบันมาตรวิทยาแห่งชาติ"/>
    <x v="14"/>
    <s v="กระทรวงการอุดมศึกษา วิทยาศาสตร์ วิจัยและนวัตกรรม"/>
    <m/>
    <s v="v3_230501V01"/>
    <x v="0"/>
    <x v="0"/>
    <m/>
    <m/>
    <s v="v2_230501V01F03"/>
  </r>
  <r>
    <s v="วท 5104-62-0004"/>
    <s v="โครงการจัดหาอุปกรณ์เครื่องมือมาตรฐานทางเคมีและชีวถาพ"/>
    <s v="โครงการจัดหาอุปกรณ์เครื่องมือมาตรฐานทางเคมีและชีวถาพ"/>
    <s v="ด้านการสร้างความสามารถในการแข่งขัน"/>
    <x v="3"/>
    <s v="ตุลาคม 2561"/>
    <s v="กันยายน 2562"/>
    <s v="สํานักงานรองผู้อำนวยการ/ผู้ช่วยอำนวยการ"/>
    <s v="สถาบันมาตรวิทยาแห่งชาติ"/>
    <x v="14"/>
    <s v="กระทรวงการอุดมศึกษา วิทยาศาสตร์ วิจัยและนวัตกรรม"/>
    <m/>
    <s v="v3_230501V01"/>
    <x v="0"/>
    <x v="0"/>
    <m/>
    <m/>
    <s v="v2_230501V01F03"/>
  </r>
  <r>
    <s v="วท 5104-62-0012"/>
    <s v="โครงการพัฒนานาฬิกาอะตอมเชิงแสง"/>
    <s v="โครงการพัฒนานาฬิกาอะตอมเชิงแสง"/>
    <s v="ด้านการปรับสมดุลและพัฒนาระบบการบริหารจัดการภาครัฐ"/>
    <x v="3"/>
    <s v="ตุลาคม 2561"/>
    <s v="กันยายน 2562"/>
    <s v="สํานักงานรองผู้อำนวยการ/ผู้ช่วยอำนวยการ"/>
    <s v="สถาบันมาตรวิทยาแห่งชาติ"/>
    <x v="14"/>
    <s v="กระทรวงการอุดมศึกษา วิทยาศาสตร์ วิจัยและนวัตกรรม"/>
    <m/>
    <s v="v3_230501V01"/>
    <x v="0"/>
    <x v="0"/>
    <m/>
    <m/>
    <s v="v2_230501V01F03"/>
  </r>
  <r>
    <s v="วท 5104-62-0013"/>
    <s v="โครงการพัฒนามาตรฐานการวัดแรงดันไฟฟ้าความถี่ต่ำระดับปฐมภูมิ"/>
    <s v="โครงการพัฒนามาตรฐานการวัดแรงดันไฟฟ้าความถี่ต่ำระดับปฐมภูมิ"/>
    <s v="ด้านการสร้างความสามารถในการแข่งขัน"/>
    <x v="3"/>
    <s v="ตุลาคม 2561"/>
    <s v="กันยายน 2562"/>
    <s v="สํานักงานรองผู้อำนวยการ/ผู้ช่วยอำนวยการ"/>
    <s v="สถาบันมาตรวิทยาแห่งชาติ"/>
    <x v="14"/>
    <s v="กระทรวงการอุดมศึกษา วิทยาศาสตร์ วิจัยและนวัตกรรม"/>
    <m/>
    <s v="v3_230501V01"/>
    <x v="0"/>
    <x v="0"/>
    <m/>
    <m/>
    <s v="v2_230501V01F03"/>
  </r>
  <r>
    <s v="วท 5104-62-0014"/>
    <s v="โครงการพัฒนานวัตกรรมทางการวัดด้านมิติเพื่อรองรับการพัฒนาอุตสาหกรรมยุคใหม่"/>
    <s v="โครงการพัฒนานวัตกรรมทางการวัดด้านมิติเพื่อรองรับการพัฒนาอุตสาหกรรมยุคใหม่"/>
    <s v="ด้านการสร้างความสามารถในการแข่งขัน"/>
    <x v="3"/>
    <s v="ตุลาคม 2561"/>
    <s v="กันยายน 2562"/>
    <s v="สํานักงานรองผู้อำนวยการ/ผู้ช่วยอำนวยการ"/>
    <s v="สถาบันมาตรวิทยาแห่งชาติ"/>
    <x v="14"/>
    <s v="กระทรวงการอุดมศึกษา วิทยาศาสตร์ วิจัยและนวัตกรรม"/>
    <m/>
    <s v="v3_230501V01"/>
    <x v="0"/>
    <x v="0"/>
    <m/>
    <m/>
    <s v="v2_230501V01F03"/>
  </r>
  <r>
    <s v="วท 5104-62-0015"/>
    <s v="โครงการจัดตั้งห้องปฏิบัติการวิเคราะห์และทดสอบผลิตภัณฑ์"/>
    <s v="โครงการจัดตั้งห้องปฏิบัติการวิเคราะห์และทดสอบผลิตภัณฑ์"/>
    <s v="ด้านการสร้างความสามารถในการแข่งขัน"/>
    <x v="3"/>
    <s v="ตุลาคม 2561"/>
    <s v="กันยายน 2562"/>
    <s v="สํานักงานรองผู้อำนวยการ/ผู้ช่วยอำนวยการ"/>
    <s v="สถาบันมาตรวิทยาแห่งชาติ"/>
    <x v="14"/>
    <s v="กระทรวงการอุดมศึกษา วิทยาศาสตร์ วิจัยและนวัตกรรม"/>
    <m/>
    <s v="v3_230501V01"/>
    <x v="0"/>
    <x v="0"/>
    <m/>
    <m/>
    <s v="v2_230501V01F03"/>
  </r>
  <r>
    <s v="วท 5104-62-0016"/>
    <s v="โครงการพัฒนาคู่มือการตรวจประเมินทางเทคนิค"/>
    <s v="โครงการพัฒนาคู่มือการตรวจประเมินทางเทคนิค"/>
    <s v="ด้านการสร้างความสามารถในการแข่งขัน"/>
    <x v="3"/>
    <s v="ตุลาคม 2561"/>
    <s v="กันยายน 2562"/>
    <s v="สํานักงานรองผู้อำนวยการ/ผู้ช่วยอำนวยการ"/>
    <s v="สถาบันมาตรวิทยาแห่งชาติ"/>
    <x v="14"/>
    <s v="กระทรวงการอุดมศึกษา วิทยาศาสตร์ วิจัยและนวัตกรรม"/>
    <m/>
    <s v="v3_230501V01"/>
    <x v="0"/>
    <x v="0"/>
    <m/>
    <m/>
    <s v="v2_230501V01F03"/>
  </r>
  <r>
    <s v="วท 5104-62-0018"/>
    <s v="โครงการพัฒนาระบบการสอบเทียบแบบ on-site ของ differential gas pressure พิสัยการวัด 0-130 kPa และ absolute gas pressure พิสัยการวัด 10-700 kPa CMC 3.0x10-4 Pe)"/>
    <s v="โครงการพัฒนาระบบการสอบเทียบแบบ on-site ของ differential gas pressure พิสัยการวัด 0-130 kPa และ absolute gas pressure พิสัยการวัด 10-700 kPa CMC 3.0x10-4 Pe)"/>
    <s v="ด้านการสร้างความสามารถในการแข่งขัน"/>
    <x v="3"/>
    <s v="ตุลาคม 2561"/>
    <s v="กันยายน 2562"/>
    <s v="สํานักงานรองผู้อำนวยการ/ผู้ช่วยอำนวยการ"/>
    <s v="สถาบันมาตรวิทยาแห่งชาติ"/>
    <x v="14"/>
    <s v="กระทรวงการอุดมศึกษา วิทยาศาสตร์ วิจัยและนวัตกรรม"/>
    <m/>
    <s v="v3_230501V01"/>
    <x v="0"/>
    <x v="0"/>
    <m/>
    <m/>
    <s v="v2_230501V01F03"/>
  </r>
  <r>
    <s v="วท 5104-62-0019"/>
    <s v="โครงการศึกษาและพัฒนาวิธีการสอบเทียบและนวัตกรรมการวัดด้านแสงและอุณหภูมิ เพื่อสนับสนุนคลัสเตอร์เกษตรและอาหารแปรรูป"/>
    <s v="โครงการศึกษาและพัฒนาวิธีการสอบเทียบและนวัตกรรมการวัดด้านแสงและอุณหภูมิ เพื่อสนับสนุนคลัสเตอร์เกษตรและอาหารแปรรูป"/>
    <s v="ด้านการสร้างความสามารถในการแข่งขัน"/>
    <x v="3"/>
    <s v="ตุลาคม 2561"/>
    <s v="กันยายน 2562"/>
    <s v="สํานักงานรองผู้อำนวยการ/ผู้ช่วยอำนวยการ"/>
    <s v="สถาบันมาตรวิทยาแห่งชาติ"/>
    <x v="14"/>
    <s v="กระทรวงการอุดมศึกษา วิทยาศาสตร์ วิจัยและนวัตกรรม"/>
    <m/>
    <s v="v3_230501V01"/>
    <x v="0"/>
    <x v="0"/>
    <m/>
    <m/>
    <s v="v2_230501V01F03"/>
  </r>
  <r>
    <s v="วท 5104-62-0020"/>
    <s v="โครงการพัฒนาขีดความสามารถในการวัดทางด้านคลื่นเหนือเสียง ด้วยการสอบเทียบ hydrophone ในระดับปฐมภูมิ ด้วยวิธี Laser interferometer"/>
    <s v="โครงการพัฒนาขีดความสามารถในการวัดทางด้านคลื่นเหนือเสียง ด้วยการสอบเทียบ hydrophone ในระดับปฐมภูมิ ด้วยวิธี Laser interferometer"/>
    <s v="ด้านการสร้างความสามารถในการแข่งขัน"/>
    <x v="3"/>
    <s v="ตุลาคม 2561"/>
    <s v="กันยายน 2562"/>
    <s v="สํานักงานรองผู้อำนวยการ/ผู้ช่วยอำนวยการ"/>
    <s v="สถาบันมาตรวิทยาแห่งชาติ"/>
    <x v="14"/>
    <s v="กระทรวงการอุดมศึกษา วิทยาศาสตร์ วิจัยและนวัตกรรม"/>
    <m/>
    <s v="v3_230501V01"/>
    <x v="0"/>
    <x v="0"/>
    <m/>
    <m/>
    <s v="v2_230501V01F03"/>
  </r>
  <r>
    <s v="วท 5104-62-0021"/>
    <s v="โครงการพัฒนาขีดความสามารถการวัดริงเกจเพื่อสนับสนุนศักยภาพการแข่งขันของคลัสเตอร์ยานยนต์และชิ้นส่วน สู่ยุคไทยแลนด์ 4.0"/>
    <s v="โครงการพัฒนาขีดความสามารถการวัดริงเกจเพื่อสนับสนุนศักยภาพการแข่งขันของคลัสเตอร์ยานยนต์และชิ้นส่วน สู่ยุคไทยแลนด์ 4.0"/>
    <s v="ด้านการสร้างความสามารถในการแข่งขัน"/>
    <x v="3"/>
    <s v="ตุลาคม 2561"/>
    <s v="กันยายน 2562"/>
    <s v="สํานักงานรองผู้อำนวยการ/ผู้ช่วยอำนวยการ"/>
    <s v="สถาบันมาตรวิทยาแห่งชาติ"/>
    <x v="14"/>
    <s v="กระทรวงการอุดมศึกษา วิทยาศาสตร์ วิจัยและนวัตกรรม"/>
    <m/>
    <s v="v3_230501V01"/>
    <x v="0"/>
    <x v="0"/>
    <m/>
    <m/>
    <s v="v2_230501V01F03"/>
  </r>
  <r>
    <s v="วท 5104-62-0022"/>
    <s v="โครงการพัฒนาขีดความสามารถด้านการวัด Ultrasound Power Calibration System พิสัยการวัดช่วงความถี่สูง"/>
    <s v="โครงการพัฒนาขีดความสามารถด้านการวัด Ultrasound Power Calibration System พิสัยการวัดช่วงความถี่สูง"/>
    <s v="ด้านการสร้างความสามารถในการแข่งขัน"/>
    <x v="3"/>
    <s v="ตุลาคม 2561"/>
    <s v="กันยายน 2562"/>
    <s v="สํานักงานรองผู้อำนวยการ/ผู้ช่วยอำนวยการ"/>
    <s v="สถาบันมาตรวิทยาแห่งชาติ"/>
    <x v="14"/>
    <s v="กระทรวงการอุดมศึกษา วิทยาศาสตร์ วิจัยและนวัตกรรม"/>
    <m/>
    <s v="v3_230501V01"/>
    <x v="0"/>
    <x v="0"/>
    <m/>
    <m/>
    <s v="v2_230501V01F03"/>
  </r>
  <r>
    <s v="วท 5104-62-0023"/>
    <s v="โครงการพัฒนาขีดความสามารถด้านการวัดใหม่ Therapeutic Ultrasound นอกสถานที่ เพื่อการบริการทางการแพทย์และสาธารณสุข"/>
    <s v="โครงการพัฒนาขีดความสามารถด้านการวัดใหม่ Therapeutic Ultrasound นอกสถานที่ เพื่อการบริการทางการแพทย์และสาธารณสุข"/>
    <s v="ด้านการสร้างความสามารถในการแข่งขัน"/>
    <x v="3"/>
    <s v="ตุลาคม 2561"/>
    <s v="กันยายน 2562"/>
    <s v="สํานักงานรองผู้อำนวยการ/ผู้ช่วยอำนวยการ"/>
    <s v="สถาบันมาตรวิทยาแห่งชาติ"/>
    <x v="14"/>
    <s v="กระทรวงการอุดมศึกษา วิทยาศาสตร์ วิจัยและนวัตกรรม"/>
    <m/>
    <s v="v3_230501V01"/>
    <x v="0"/>
    <x v="0"/>
    <m/>
    <m/>
    <s v="v2_230501V01F03"/>
  </r>
  <r>
    <s v="วท 5104-62-0024"/>
    <s v="โครงการสร้างระบบมาตรวิทยาสู่งานวัดทางด้านกฎหมาย"/>
    <s v="โครงการสร้างระบบมาตรวิทยาสู่งานวัดทางด้านกฎหมาย"/>
    <s v="ด้านการสร้างความสามารถในการแข่งขัน"/>
    <x v="3"/>
    <s v="ตุลาคม 2561"/>
    <s v="กันยายน 2562"/>
    <s v="สํานักงานรองผู้อำนวยการ/ผู้ช่วยอำนวยการ"/>
    <s v="สถาบันมาตรวิทยาแห่งชาติ"/>
    <x v="14"/>
    <s v="กระทรวงการอุดมศึกษา วิทยาศาสตร์ วิจัยและนวัตกรรม"/>
    <m/>
    <s v="v3_230501V01"/>
    <x v="0"/>
    <x v="0"/>
    <m/>
    <m/>
    <s v="v2_230501V01F03"/>
  </r>
  <r>
    <s v="วท 5104-62-0025"/>
    <s v="โครงการประสานงานด้านการบริหารงานมาตรวิทยาระหว่างประเทศ การดำเนินงานภายใต้โครงการความร่วมมือและถ่ายทอดเทคโนโลยีกับต่างประเทศ"/>
    <s v="โครงการประสานงานด้านการบริหารงานมาตรวิทยาระหว่างประเทศ การดำเนินงานภายใต้โครงการความร่วมมือและถ่ายทอดเทคโนโลยีกับต่างประเทศ"/>
    <s v="ด้านการสร้างความสามารถในการแข่งขัน"/>
    <x v="3"/>
    <s v="ตุลาคม 2561"/>
    <s v="กันยายน 2562"/>
    <s v="สํานักงานรองผู้อำนวยการ/ผู้ช่วยอำนวยการ"/>
    <s v="สถาบันมาตรวิทยาแห่งชาติ"/>
    <x v="14"/>
    <s v="กระทรวงการอุดมศึกษา วิทยาศาสตร์ วิจัยและนวัตกรรม"/>
    <m/>
    <s v="v3_230501V01"/>
    <x v="0"/>
    <x v="0"/>
    <m/>
    <m/>
    <s v="v2_230501V01F03"/>
  </r>
  <r>
    <s v="วท 5312-62-0003"/>
    <s v="โครงการระบบดาวเทียมสำรวจเพื่อการพัฒนา (THEOS-2)"/>
    <s v="โครงการระบบดาวเทียมสำรวจเพื่อการพัฒนา (THEOS-2)"/>
    <s v="ด้านการปรับสมดุลและพัฒนาระบบการบริหารจัดการภาครัฐ"/>
    <x v="3"/>
    <s v="ตุลาคม 2561"/>
    <s v="กันยายน 2562"/>
    <s v="THEOS-2"/>
    <s v="สำนักงานพัฒนาเทคโนโลยีอวกาศและภูมิสารสนเทศ (องค์การมหาชน)"/>
    <x v="15"/>
    <s v="กระทรวงการอุดมศึกษา วิทยาศาสตร์ วิจัยและนวัตกรรม"/>
    <m/>
    <s v="v3_230501V01"/>
    <x v="0"/>
    <x v="0"/>
    <m/>
    <m/>
    <s v="v2_230501V01F03"/>
  </r>
  <r>
    <s v="ศธ0585.11-62-0018"/>
    <s v="โครงการสร้างเครือข่ายและความร่วมมือการวิจัยด้านบริหารธุรกิจและเทคโนโลยีสารสนเทศ"/>
    <s v="โครงการสร้างเครือข่ายและความร่วมมือการวิจัยด้านบริหารธุรกิจและเทคโนโลยีสารสนเทศ"/>
    <s v="ด้านการปรับสมดุลและพัฒนาระบบการบริหารจัดการภาครัฐ"/>
    <x v="3"/>
    <s v="มีนาคม 2562"/>
    <s v="มีนาคม 2562"/>
    <s v="คณะบริหารธุรกิจและเทคโนโลยีสารสนเทศ"/>
    <s v="มหาวิทยาลัยเทคโนโลยีราชมงคลสุวรรณภูมิ"/>
    <x v="16"/>
    <s v="กระทรวงการอุดมศึกษา วิทยาศาสตร์ วิจัยและนวัตกรรม"/>
    <m/>
    <s v="v3_230501V04"/>
    <x v="3"/>
    <x v="0"/>
    <m/>
    <m/>
    <s v="v2_230501V04F03"/>
  </r>
  <r>
    <s v="ศธ 6593(4)-62-0001"/>
    <s v="การประเมินความถูกต้องของผลการตรวจหมู่โลหิตหายากในระบบเอบีโอจากวิธี ซีโรโลยีด้วยเทคนิคการหาลำดับเบสประสิทธิภาพสูง"/>
    <s v="การประเมินความถูกต้องของผลการตรวจหมู่โลหิตหายากในระบบเอบีโอจากวิธี ซีโรโลยีด้วยเทคนิคการหาลำดับเบสประสิทธิภาพสูง"/>
    <s v="ด้านการสร้างความสามารถในการแข่งขัน"/>
    <x v="3"/>
    <s v="ตุลาคม 2561"/>
    <s v="กันยายน 2562"/>
    <s v="คณะเทคนิคการแพทย์"/>
    <s v="มหาวิทยาลัยเชียงใหม่"/>
    <x v="17"/>
    <s v="กระทรวงการอุดมศึกษา วิทยาศาสตร์ วิจัยและนวัตกรรม"/>
    <m/>
    <s v="v3_230501V01"/>
    <x v="0"/>
    <x v="0"/>
    <m/>
    <m/>
    <s v="v2_230501V01F03"/>
  </r>
  <r>
    <s v="ศธ0578.32-62-0013"/>
    <s v="โครงการการจัดแสดงนิทรรศการการเพาะเลี้ยงเนื้อเยื่อบัวและนวัตกรรมจากบัว"/>
    <s v="โครงการการจัดแสดงนิทรรศการการเพาะเลี้ยงเนื้อเยื่อบัวและนวัตกรรมจากบัว"/>
    <s v="ด้านการปรับสมดุลและพัฒนาระบบการบริหารจัดการภาครัฐ"/>
    <x v="3"/>
    <s v="ตุลาคม 2561"/>
    <s v="กันยายน 2562"/>
    <s v="กองอาคารสถานที่"/>
    <s v="มหาวิทยาลัยเทคโนโลยีราชมงคลธัญบุรี"/>
    <x v="2"/>
    <s v="กระทรวงการอุดมศึกษา วิทยาศาสตร์ วิจัยและนวัตกรรม"/>
    <m/>
    <s v="v3_230501V04"/>
    <x v="3"/>
    <x v="0"/>
    <m/>
    <m/>
    <s v="v2_230501V04F03"/>
  </r>
  <r>
    <s v="ศธ 0607-62-0010"/>
    <s v="โครงการส่งเสริมพัฒนาการวิจัยและบริหารจัดการทรัพย์สินทางปัญญาด้านสิ่งประดิษฐ์ เพื่อยกระดับคุณภาพการอาชีวศึกษา"/>
    <s v="โครงการส่งเสริมพัฒนาการวิจัยและบริหารจัดการทรัพย์สินทางปัญญาด้านสิ่งประดิษฐ์ เพื่อยกระดับคุณภาพการอาชีวศึกษา"/>
    <s v="ด้านการปรับสมดุลและพัฒนาระบบการบริหารจัดการภาครัฐ"/>
    <x v="3"/>
    <s v="สิงหาคม 2562"/>
    <s v="สิงหาคม 2562"/>
    <s v="สำนักวิจัยและพัฒนาการอาชีวศึกษา"/>
    <s v="สำนักงานคณะกรรมการการอาชีวศึกษา"/>
    <x v="5"/>
    <s v="กระทรวงศึกษาธิการ"/>
    <m/>
    <s v="v3_230501V01"/>
    <x v="0"/>
    <x v="0"/>
    <m/>
    <m/>
    <s v="v2_230501V01F03"/>
  </r>
  <r>
    <s v="ศธ0578.13-62-0001"/>
    <s v="โครงการประกวดผลงานวิจัยและการจัดทำเอกสารเผยแพร่ผลงานนักวิจัยดีเด่นมทร.ธัญบุรี (RMUTT-Researcher Awards)"/>
    <s v="โครงการประกวดผลงานวิจัยและการจัดทำเอกสารเผยแพร่ผลงานนักวิจัยดีเด่นมทร.ธัญบุรี (RMUTT-Researcher Awards)"/>
    <s v="ด้านการปรับสมดุลและพัฒนาระบบการบริหารจัดการภาครัฐ"/>
    <x v="3"/>
    <s v="ตุลาคม 2561"/>
    <s v="มกราคม 2562"/>
    <s v="สถาบันวิจัยและพัฒนา"/>
    <s v="มหาวิทยาลัยเทคโนโลยีราชมงคลธัญบุรี"/>
    <x v="2"/>
    <s v="กระทรวงการอุดมศึกษา วิทยาศาสตร์ วิจัยและนวัตกรรม"/>
    <m/>
    <s v="v3_230501V01"/>
    <x v="0"/>
    <x v="0"/>
    <m/>
    <m/>
    <s v="v2_230501V01F03"/>
  </r>
  <r>
    <s v="มรภ.สข 1116-63-0002"/>
    <s v="โครงการอบรมเชิงปฏิบัติการ “การเขียนบทความวิจัยเพื่อการตีพิมพ์เผยแพร่”"/>
    <s v="โครงการอบรมเชิงปฏิบัติการ “การเขียนบทความวิจัยเพื่อการตีพิมพ์เผยแพร่”"/>
    <s v="ด้านการปรับสมดุลและพัฒนาระบบการบริหารจัดการภาครัฐ"/>
    <x v="3"/>
    <s v="สิงหาคม 2562"/>
    <s v="สิงหาคม 2563"/>
    <s v="สถาบันวิจัยและพัฒนา"/>
    <s v="มหาวิทยาลัยราชภัฏสงขลา"/>
    <x v="18"/>
    <s v="กระทรวงการอุดมศึกษา วิทยาศาสตร์ วิจัยและนวัตกรรม"/>
    <m/>
    <s v="v3_230501V01"/>
    <x v="0"/>
    <x v="0"/>
    <m/>
    <m/>
    <s v="v2_230501V01F03"/>
  </r>
  <r>
    <s v="ศธ0578.13-63-0001"/>
    <s v="โครงการพัฒนานักวิจัยเพื่อเข้าสู่ตำแหน่งทางวิชาการ"/>
    <s v="โครงการพัฒนานักวิจัยเพื่อเข้าสู่ตำแหน่งทางวิชาการ"/>
    <s v="ด้านการปรับสมดุลและพัฒนาระบบการบริหารจัดการภาครัฐ"/>
    <x v="3"/>
    <s v="มีนาคม 2562"/>
    <s v="มีนาคม 2562"/>
    <s v="สถาบันวิจัยและพัฒนา"/>
    <s v="มหาวิทยาลัยเทคโนโลยีราชมงคลธัญบุรี"/>
    <x v="2"/>
    <s v="กระทรวงการอุดมศึกษา วิทยาศาสตร์ วิจัยและนวัตกรรม"/>
    <m/>
    <s v="v3_230501V04"/>
    <x v="3"/>
    <x v="0"/>
    <m/>
    <m/>
    <s v="v2_230501V04F03"/>
  </r>
  <r>
    <s v="ศธ0578.13-63-0002"/>
    <s v="โครงการพัฒนาบุคลากรสถาบันวิจัยและพัฒนา"/>
    <s v="โครงการพัฒนาบุคลากรสถาบันวิจัยและพัฒนา"/>
    <s v="ด้านการปรับสมดุลและพัฒนาระบบการบริหารจัดการภาครัฐ"/>
    <x v="3"/>
    <s v="ธันวาคม 2561"/>
    <s v="ธันวาคม 2561"/>
    <s v="สถาบันวิจัยและพัฒนา"/>
    <s v="มหาวิทยาลัยเทคโนโลยีราชมงคลธัญบุรี"/>
    <x v="2"/>
    <s v="กระทรวงการอุดมศึกษา วิทยาศาสตร์ วิจัยและนวัตกรรม"/>
    <m/>
    <s v="v3_230501V04"/>
    <x v="3"/>
    <x v="0"/>
    <m/>
    <m/>
    <s v="v2_230501V04F03"/>
  </r>
  <r>
    <s v="RMUTI1200-63-0002"/>
    <s v="โครงการมหกรรมงานวิจัยแห่งชาติ ประจำปี 2562"/>
    <s v="โครงการมหกรรมงานวิจัยแห่งชาติ ประจำปี 2562"/>
    <s v="ด้านการปรับสมดุลและพัฒนาระบบการบริหารจัดการภาครัฐ"/>
    <x v="3"/>
    <s v="ตุลาคม 2561"/>
    <s v="ตุลาคม 2562"/>
    <s v="สถาบันวิจัยและพัฒนา"/>
    <s v="มหาวิทยาลัยเทคโนโลยีราชมงคลอีสาน"/>
    <x v="19"/>
    <s v="กระทรวงการอุดมศึกษา วิทยาศาสตร์ วิจัยและนวัตกรรม"/>
    <m/>
    <s v="v3_230501V01"/>
    <x v="0"/>
    <x v="0"/>
    <m/>
    <m/>
    <s v="v2_230501V01F03"/>
  </r>
  <r>
    <s v="RMUTI1200-63-0004"/>
    <s v="โครงการจัดนิทรรศการงานบริการวิชาการ และเข้าร่วมประกวดแข่งขันผลงานสิ่งประดิษฐ์และนวัตกรรม"/>
    <s v="โครงการจัดนิทรรศการงานบริการวิชาการ และเข้าร่วมประกวดแข่งขันผลงานสิ่งประดิษฐ์และนวัตกรรม"/>
    <s v="ด้านการปรับสมดุลและพัฒนาระบบการบริหารจัดการภาครัฐ"/>
    <x v="3"/>
    <s v="ตุลาคม 2561"/>
    <s v="กันยายน 2562"/>
    <s v="สถาบันวิจัยและพัฒนา"/>
    <s v="มหาวิทยาลัยเทคโนโลยีราชมงคลอีสาน"/>
    <x v="19"/>
    <s v="กระทรวงการอุดมศึกษา วิทยาศาสตร์ วิจัยและนวัตกรรม"/>
    <m/>
    <s v="v3_230501V01"/>
    <x v="0"/>
    <x v="0"/>
    <m/>
    <m/>
    <s v="v2_230501V01F03"/>
  </r>
  <r>
    <s v="RMUTI1200-63-0005"/>
    <s v="โครงการจัดประกวดและแสดงผลงานนวัตกรรม สิ่งประดิษฐ์ และงานวิจัย มทร.อีสาน ครั้งที่ 2"/>
    <s v="โครงการจัดประกวดและแสดงผลงานนวัตกรรม สิ่งประดิษฐ์ และงานวิจัย มทร.อีสาน ครั้งที่ 2"/>
    <s v="ด้านการปรับสมดุลและพัฒนาระบบการบริหารจัดการภาครัฐ"/>
    <x v="3"/>
    <s v="ตุลาคม 2561"/>
    <s v="กันยายน 2562"/>
    <s v="สถาบันวิจัยและพัฒนา"/>
    <s v="มหาวิทยาลัยเทคโนโลยีราชมงคลอีสาน"/>
    <x v="19"/>
    <s v="กระทรวงการอุดมศึกษา วิทยาศาสตร์ วิจัยและนวัตกรรม"/>
    <m/>
    <s v="v3_230501V01"/>
    <x v="0"/>
    <x v="0"/>
    <m/>
    <m/>
    <s v="v2_230501V01F03"/>
  </r>
  <r>
    <s v="RMUTI1200-63-0007"/>
    <s v="โครงการ “นิทรรศการพระราชดำริสมเด็จพระเจ้าลูกเธอเจ้าฟ้าพัชรกิติยาภานเรนธิราเทพยวดี กรมหลวงราชสาริณีสิริพัชรมหาวัชรราชธิดา”"/>
    <s v="โครงการ “นิทรรศการพระราชดำริสมเด็จพระเจ้าลูกเธอเจ้าฟ้าพัชรกิติยาภานเรนธิราเทพยวดี กรมหลวงราชสาริณีสิริพัชรมหาวัชรราชธิดา”"/>
    <s v="ด้านการปรับสมดุลและพัฒนาระบบการบริหารจัดการภาครัฐ"/>
    <x v="3"/>
    <s v="ตุลาคม 2561"/>
    <s v="กันยายน 2562"/>
    <s v="สถาบันวิจัยและพัฒนา"/>
    <s v="มหาวิทยาลัยเทคโนโลยีราชมงคลอีสาน"/>
    <x v="19"/>
    <s v="กระทรวงการอุดมศึกษา วิทยาศาสตร์ วิจัยและนวัตกรรม"/>
    <m/>
    <s v="v3_230501V01"/>
    <x v="0"/>
    <x v="0"/>
    <m/>
    <m/>
    <s v="v2_230501V01F03"/>
  </r>
  <r>
    <s v="RMUTI1200-63-0008"/>
    <s v="โครงการจัดทำแผนบูรณาการวิจัยและนวัตกรรม ประจำปีงบประมาณ พ.ศ.2564"/>
    <s v="โครงการจัดทำแผนบูรณาการวิจัยและนวัตกรรม ประจำปีงบประมาณ พ.ศ.2564"/>
    <s v="ด้านการปรับสมดุลและพัฒนาระบบการบริหารจัดการภาครัฐ"/>
    <x v="3"/>
    <s v="ตุลาคม 2561"/>
    <s v="กันยายน 2562"/>
    <s v="สถาบันวิจัยและพัฒนา"/>
    <s v="มหาวิทยาลัยเทคโนโลยีราชมงคลอีสาน"/>
    <x v="19"/>
    <s v="กระทรวงการอุดมศึกษา วิทยาศาสตร์ วิจัยและนวัตกรรม"/>
    <m/>
    <s v="v3_230501V01"/>
    <x v="0"/>
    <x v="0"/>
    <m/>
    <m/>
    <s v="v2_230501V01F03"/>
  </r>
  <r>
    <s v="RMUTI1200-63-0009"/>
    <s v="โครงการจัดทำแผนงานวิจัยเพื่อเสนอขอทุนสนับสนุนในปีงบประมาณ 2564"/>
    <s v="โครงการจัดทำแผนงานวิจัยเพื่อเสนอขอทุนสนับสนุนในปีงบประมาณ 2564"/>
    <s v="ด้านการปรับสมดุลและพัฒนาระบบการบริหารจัดการภาครัฐ"/>
    <x v="3"/>
    <s v="ตุลาคม 2561"/>
    <s v="กันยายน 2562"/>
    <s v="สถาบันวิจัยและพัฒนา"/>
    <s v="มหาวิทยาลัยเทคโนโลยีราชมงคลอีสาน"/>
    <x v="19"/>
    <s v="กระทรวงการอุดมศึกษา วิทยาศาสตร์ วิจัยและนวัตกรรม"/>
    <m/>
    <s v="v3_230501V01"/>
    <x v="0"/>
    <x v="0"/>
    <m/>
    <m/>
    <s v="v2_230501V01F03"/>
  </r>
  <r>
    <s v="RMUTI1200-63-0012"/>
    <s v="โครงการเทคนิคการยกร่างคำขอรับสิทธิบัตร/อนุสิทธิบัตร"/>
    <s v="โครงการเทคนิคการยกร่างคำขอรับสิทธิบัตร/อนุสิทธิบัตร"/>
    <s v="ด้านการปรับสมดุลและพัฒนาระบบการบริหารจัดการภาครัฐ"/>
    <x v="3"/>
    <s v="ตุลาคม 2561"/>
    <s v="กันยายน 2562"/>
    <s v="สถาบันวิจัยและพัฒนา"/>
    <s v="มหาวิทยาลัยเทคโนโลยีราชมงคลอีสาน"/>
    <x v="19"/>
    <s v="กระทรวงการอุดมศึกษา วิทยาศาสตร์ วิจัยและนวัตกรรม"/>
    <m/>
    <s v="v3_230501V01"/>
    <x v="5"/>
    <x v="0"/>
    <m/>
    <m/>
    <s v="v2_230501V01F01"/>
  </r>
  <r>
    <s v="RMUTI1200-63-0013"/>
    <s v="โครงการส่งเสริมหน่วยจัดการทรัพย์สินทางปัญญาและถ่ายทอดเทคโนโลยีในสถาบันอุดมศึกษา ประจำปีงบประมาณ พ.ศ.2562 ระดับ Defensive"/>
    <s v="โครงการส่งเสริมหน่วยจัดการทรัพย์สินทางปัญญาและถ่ายทอดเทคโนโลยีในสถาบันอุดมศึกษา ประจำปีงบประมาณ พ.ศ.2562 ระดับ Defensive"/>
    <s v="ด้านการปรับสมดุลและพัฒนาระบบการบริหารจัดการภาครัฐ"/>
    <x v="3"/>
    <s v="ตุลาคม 2561"/>
    <s v="กันยายน 2562"/>
    <s v="สถาบันวิจัยและพัฒนา"/>
    <s v="มหาวิทยาลัยเทคโนโลยีราชมงคลอีสาน"/>
    <x v="19"/>
    <s v="กระทรวงการอุดมศึกษา วิทยาศาสตร์ วิจัยและนวัตกรรม"/>
    <m/>
    <s v="v3_230501V01"/>
    <x v="0"/>
    <x v="0"/>
    <m/>
    <m/>
    <s v="v2_230501V01F03"/>
  </r>
  <r>
    <s v="ศธ 6803-63-0007"/>
    <s v="การพัฒนาโครงสร้างพื้นฐาน บุคลากรและระบบวิจัยและนวัตกรรมของประเทศ"/>
    <s v="การพัฒนาโครงสร้างพื้นฐาน บุคลากรและระบบวิจัยและนวัตกรรมของประเทศ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อธิการบดี (วังท่าพระ/ตลิ่งชัน)"/>
    <s v="มหาวิทยาลัยศิลปากร"/>
    <x v="20"/>
    <s v="กระทรวงการอุดมศึกษา วิทยาศาสตร์ วิจัยและนวัตกรรม"/>
    <m/>
    <s v="v3_230501V01"/>
    <x v="0"/>
    <x v="0"/>
    <m/>
    <m/>
    <s v="v2_230501V01F03"/>
  </r>
  <r>
    <s v="ศธ0578.03-63-0007"/>
    <s v="การเขียนผลงานวิจัยเพื่อการตีพิมพ์ระดับชาติและนานาชาติของคณะเทคโนโลยีการเกษตร"/>
    <s v="การเขียนผลงานวิจัยเพื่อการตีพิมพ์ระดับชาติและนานาชาติของคณะเทคโนโลยีการเกษตร"/>
    <s v="ด้านการปรับสมดุลและพัฒนาระบบการบริหารจัดการภาครัฐ"/>
    <x v="3"/>
    <s v="ตุลาคม 2561"/>
    <s v="กันยายน 2562"/>
    <s v="คณะเทคโนโลยีการเกษตร"/>
    <s v="มหาวิทยาลัยเทคโนโลยีราชมงคลธัญบุรี"/>
    <x v="2"/>
    <s v="กระทรวงการอุดมศึกษา วิทยาศาสตร์ วิจัยและนวัตกรรม"/>
    <m/>
    <s v="v3_230501V01"/>
    <x v="5"/>
    <x v="0"/>
    <m/>
    <m/>
    <s v="v2_230501V01F01"/>
  </r>
  <r>
    <s v="ศธ0578.13-63-0019"/>
    <s v="โครงการประชุมสัมมนาเชิงปฏิบัติการ &quot;การพัฒนาคุณภาพข้อเสนอโครงการวิจัย”"/>
    <s v="โครงการประชุมสัมมนาเชิงปฏิบัติการ &quot;การพัฒนาคุณภาพข้อเสนอโครงการวิจัย”"/>
    <s v="ด้านการปรับสมดุลและพัฒนาระบบการบริหารจัดการภาครัฐ"/>
    <x v="3"/>
    <s v="กรกฎาคม 2562"/>
    <s v="กรกฎาคม 2562"/>
    <s v="สถาบันวิจัยและพัฒนา"/>
    <s v="มหาวิทยาลัยเทคโนโลยีราชมงคลธัญบุรี"/>
    <x v="2"/>
    <s v="กระทรวงการอุดมศึกษา วิทยาศาสตร์ วิจัยและนวัตกรรม"/>
    <m/>
    <s v="v3_230501V01"/>
    <x v="0"/>
    <x v="0"/>
    <m/>
    <m/>
    <s v="v2_230501V01F03"/>
  </r>
  <r>
    <s v="ศธ0578.03-63-0039"/>
    <s v="การศึกษาคุณค่าทางโภชนาการและผลของการทำแห้งต่อคุณภาพของแป้งกล้วย"/>
    <s v="การศึกษาคุณค่าทางโภชนาการและผลของการทำแห้งต่อคุณภาพของแป้งกล้วย"/>
    <s v="ด้านการปรับสมดุลและพัฒนาระบบการบริหารจัดการภาครัฐ"/>
    <x v="3"/>
    <s v="ตุลาคม 2561"/>
    <s v="กันยายน 2562"/>
    <s v="คณะเทคโนโลยีการเกษตร"/>
    <s v="มหาวิทยาลัยเทคโนโลยีราชมงคลธัญบุรี"/>
    <x v="2"/>
    <s v="กระทรวงการอุดมศึกษา วิทยาศาสตร์ วิจัยและนวัตกรรม"/>
    <m/>
    <s v="v3_230501V04"/>
    <x v="3"/>
    <x v="0"/>
    <m/>
    <m/>
    <s v="v2_230501V04F03"/>
  </r>
  <r>
    <s v="ศธ 0536.5-63-0022"/>
    <s v="โครงการพัฒนาศักยภาพบุคลากรสายวิชาการและสายสนับสนุนโปรแกรมวิชาเทคโนโลยีคอมพิวเตอร์"/>
    <s v="โครงการพัฒนาศักยภาพบุคลากรสายวิชาการและสายสนับสนุนโปรแกรมวิชาเทคโนโลยีคอมพิวเตอร์"/>
    <s v="ด้านการปรับสมดุลและพัฒนาระบบการบริหารจัดการภาครัฐ"/>
    <x v="3"/>
    <s v="ตุลาคม 2561"/>
    <s v="กันยายน 2562"/>
    <s v="คณะเทคโนโลยีอุตสาหกรรม"/>
    <s v="มหาวิทยาลัยราชภัฏกำแพงเพชร"/>
    <x v="21"/>
    <s v="กระทรวงการอุดมศึกษา วิทยาศาสตร์ วิจัยและนวัตกรรม"/>
    <m/>
    <s v="v3_230501V01"/>
    <x v="5"/>
    <x v="0"/>
    <m/>
    <m/>
    <s v="v2_230501V01F01"/>
  </r>
  <r>
    <s v="ศธ 0536.5-63-0028"/>
    <s v="โครงการพัฒนาศักยภาพคณาจารย์สาขาวิชาเทคโนโลยีพลังงาน"/>
    <s v="โครงการพัฒนาศักยภาพคณาจารย์สาขาวิชาเทคโนโลยีพลังงาน"/>
    <s v="ด้านการปรับสมดุลและพัฒนาระบบการบริหารจัดการภาครัฐ"/>
    <x v="3"/>
    <s v="ตุลาคม 2561"/>
    <s v="กันยายน 2562"/>
    <s v="คณะเทคโนโลยีอุตสาหกรรม"/>
    <s v="มหาวิทยาลัยราชภัฏกำแพงเพชร"/>
    <x v="21"/>
    <s v="กระทรวงการอุดมศึกษา วิทยาศาสตร์ วิจัยและนวัตกรรม"/>
    <m/>
    <s v="v3_230501V03"/>
    <x v="7"/>
    <x v="0"/>
    <m/>
    <m/>
    <s v="v2_230501V03F01"/>
  </r>
  <r>
    <s v="มรภ.สข 1116-63-0010"/>
    <s v="อบรมเชิงปฏิบัติการ เรื่อง “จริยธรรมการวิจัยในมนุษย์”"/>
    <s v="อบรมเชิงปฏิบัติการ เรื่อง “จริยธรรมการวิจัยในมนุษย์”"/>
    <s v="ด้านการปรับสมดุลและพัฒนาระบบการบริหารจัดการภาครัฐ"/>
    <x v="3"/>
    <s v="กุมภาพันธ์ 2562"/>
    <s v="กุมภาพันธ์ 2563"/>
    <s v="สถาบันวิจัยและพัฒนา"/>
    <s v="มหาวิทยาลัยราชภัฏสงขลา"/>
    <x v="18"/>
    <s v="กระทรวงการอุดมศึกษา วิทยาศาสตร์ วิจัยและนวัตกรรม"/>
    <m/>
    <s v="v3_230501V01"/>
    <x v="0"/>
    <x v="0"/>
    <m/>
    <m/>
    <s v="v2_230501V01F03"/>
  </r>
  <r>
    <s v="อว 6309-63-0001"/>
    <s v="การจัดทำนโยบาย ยุทธศาสตร์ และแผนวิทยาศาสตร์ วิจัยและนวัตกรรม (ปี 2562)"/>
    <s v="การจัดทำนโยบาย ยุทธศาสตร์ และแผนวิทยาศาสตร์ วิจัยและนวัตกรรม (ปี 2562)"/>
    <s v="ด้านการพัฒนาและเสริมสร้างศักยภาพทรัพยากรมนุษย์"/>
    <x v="3"/>
    <s v="พฤษภาคม 2562"/>
    <s v="กันยายน 2562"/>
    <s v="กลุ่มภารกิจนโยบาย ยุทธศาสตร์ และแผนวิทยาศาสตร์ วิจัยและนวัตกรรม"/>
    <s v="สำนักงานคณะกรรมการส่งเสริมวิทยาศาสตร์ วิจัยและนวัตกรรม"/>
    <x v="22"/>
    <s v="กระทรวงการอุดมศึกษา วิทยาศาสตร์ วิจัยและนวัตกรรม"/>
    <m/>
    <s v="v3_230501V01"/>
    <x v="0"/>
    <x v="0"/>
    <m/>
    <m/>
    <s v="v2_230501V01F03"/>
  </r>
  <r>
    <s v="ศธ0578.03-63-0063"/>
    <s v="การพัฒนาผลิตภัณฑ์ไรซ์เบอรี่เฟลกปลอดกลูเตนโดยการใช้แป้งกล้วยทดแทนแป้งสาลี"/>
    <s v="การพัฒนาผลิตภัณฑ์ไรซ์เบอรี่เฟลกปลอดกลูเตนโดยการใช้แป้งกล้วยทดแทนแป้งสาลี"/>
    <s v="ด้านการปรับสมดุลและพัฒนาระบบการบริหารจัดการภาครัฐ"/>
    <x v="3"/>
    <s v="ตุลาคม 2561"/>
    <s v="กันยายน 2562"/>
    <s v="คณะเทคโนโลยีการเกษตร"/>
    <s v="มหาวิทยาลัยเทคโนโลยีราชมงคลธัญบุรี"/>
    <x v="2"/>
    <s v="กระทรวงการอุดมศึกษา วิทยาศาสตร์ วิจัยและนวัตกรรม"/>
    <m/>
    <s v="v3_230501V01"/>
    <x v="0"/>
    <x v="0"/>
    <m/>
    <m/>
    <s v="v2_230501V01F03"/>
  </r>
  <r>
    <s v="ศธ 0536.11-63-0003"/>
    <s v="โครงการจัดทำวารสารสำนักศิลปะและวัฒนธรรม"/>
    <s v="โครงการจัดทำวารสารสำนักศิลปะและวัฒนธรรม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ศิลปะและวัฒนธรรม"/>
    <s v="มหาวิทยาลัยราชภัฏกำแพงเพชร"/>
    <x v="21"/>
    <s v="กระทรวงการอุดมศึกษา วิทยาศาสตร์ วิจัยและนวัตกรรม"/>
    <m/>
    <s v="v3_230501V04"/>
    <x v="3"/>
    <x v="0"/>
    <m/>
    <m/>
    <s v="v2_230501V04F03"/>
  </r>
  <r>
    <s v="ศธ 0536.11-63-0020"/>
    <s v="โครงการส่งเสริมการวิจัยด้านศิลปะและวัฒนธรรม"/>
    <s v="โครงการส่งเสริมการวิจัยด้านศิลปะและวัฒนธรรม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ศิลปะและวัฒนธรรม"/>
    <s v="มหาวิทยาลัยราชภัฏกำแพงเพชร"/>
    <x v="21"/>
    <s v="กระทรวงการอุดมศึกษา วิทยาศาสตร์ วิจัยและนวัตกรรม"/>
    <m/>
    <s v="v3_230501V04"/>
    <x v="2"/>
    <x v="0"/>
    <m/>
    <m/>
    <s v="v2_230501V04F01"/>
  </r>
  <r>
    <s v="SLRI-63-0006"/>
    <s v="การพัฒนากำลังคนและสนับสนุนการใช้ประโยชน์แสงซินโครตรอน"/>
    <s v="การพัฒนากำลังคนและสนับสนุนการใช้ประโยชน์แสงซินโครตรอน"/>
    <s v="ด้านการปรับสมดุลและพัฒนาระบบการบริหารจัดการภาครัฐ"/>
    <x v="3"/>
    <s v="ตุลาคม 2561"/>
    <s v="กันยายน 2562"/>
    <m/>
    <s v="สถาบันวิจัยแสงซินโครตรอน (องค์การมหาชน)"/>
    <x v="12"/>
    <s v="กระทรวงการอุดมศึกษา วิทยาศาสตร์ วิจัยและนวัตกรรม"/>
    <m/>
    <s v="v3_230501V01"/>
    <x v="0"/>
    <x v="0"/>
    <m/>
    <m/>
    <s v="v2_230501V01F03"/>
  </r>
  <r>
    <s v="ศธ 6593(9)-63-0001"/>
    <s v="การพัฒนาผลิตภัณฑ์ทันสมัยของพืชในวงศ์ Zingiberaceae (2562)"/>
    <s v="การพัฒนาผลิตภัณฑ์ทันสมัยของพืชในวงศ์ Zingiberaceae (2562)"/>
    <s v="ด้านการสร้างความสามารถในการแข่งขัน"/>
    <x v="3"/>
    <s v="ตุลาคม 2561"/>
    <s v="กันยายน 2562"/>
    <s v="คณะเภสัชศาสตร์"/>
    <s v="มหาวิทยาลัยเชียงใหม่"/>
    <x v="17"/>
    <s v="กระทรวงการอุดมศึกษา วิทยาศาสตร์ วิจัยและนวัตกรรม"/>
    <m/>
    <s v="v3_230501V01"/>
    <x v="0"/>
    <x v="0"/>
    <m/>
    <m/>
    <s v="v2_230501V01F03"/>
  </r>
  <r>
    <s v="วท 5507-64-0002"/>
    <s v="โครงการศูนย์นวัตกรรมแห่งอนาคต (Futurium) ปี 64"/>
    <s v="โครงการศูนย์นวัตกรรมแห่งอนาคต (Futurium) ปี 64"/>
    <s v="ด้านการปรับสมดุลและพัฒนาระบบการบริหารจัดการภาครัฐ"/>
    <x v="3"/>
    <s v="ตุลาคม 2561"/>
    <s v="กันยายน 2565"/>
    <s v="สำนักยุทธศาสตร์และแผน"/>
    <s v="องค์การพิพิธภัณฑ์วิทยาศาสตร์แห่งชาติ"/>
    <x v="0"/>
    <s v="กระทรวงการอุดมศึกษา วิทยาศาสตร์ วิจัยและนวัตกรรม"/>
    <m/>
    <s v="v3_230501V01"/>
    <x v="5"/>
    <x v="0"/>
    <m/>
    <m/>
    <s v="v2_230501V01F01"/>
  </r>
  <r>
    <s v="วท 5507-65-0002"/>
    <s v="โครงการศูนย์นวัตกรรมแห่งอนาคต (Futurium) ปี 2565"/>
    <s v="โครงการศูนย์นวัตกรรมแห่งอนาคต (Futurium) ปี 2565"/>
    <s v="ด้านการปรับสมดุลและพัฒนาระบบการบริหารจัดการภาครัฐ"/>
    <x v="3"/>
    <s v="ตุลาคม 2561"/>
    <s v="กันยายน 2566"/>
    <s v="สำนักยุทธศาสตร์และแผน"/>
    <s v="องค์การพิพิธภัณฑ์วิทยาศาสตร์แห่งชาติ"/>
    <x v="0"/>
    <s v="กระทรวงการอุดมศึกษา วิทยาศาสตร์ วิจัยและนวัตกรรม"/>
    <m/>
    <s v="v3_230501V01"/>
    <x v="5"/>
    <x v="0"/>
    <m/>
    <m/>
    <s v="v2_230501V01F01"/>
  </r>
  <r>
    <s v="ศธ 058301-63-0101"/>
    <s v="โครงการ การพัฒนาเศรษฐกิจชีวภาพ เศรษฐกิจหมุนเวียน และเศรษฐกิจสีเขียว (BCG Economy) เพื่อแก้ปัญหาเศรษฐกิจ สังคม สิ่งแวดล้อมด้วยงานวิจัยและนวัตกรรมแบบมีส่วนร่วมของภาคีเครือข่ายมหาวิทยาลัยเทคโนโลยีราชมงคล สถาบันอุดมศึกษา หน่วยงานภาครัฐท้องถิ่น สถานประกอบการและชุมชนในเขตพื้นที่ภาคเหนืออย่างยั่งยืน"/>
    <s v="โครงการ การพัฒนาเศรษฐกิจชีวภาพ เศรษฐกิจหมุนเวียน และเศรษฐกิจสีเขียว (BCG Economy) เพื่อแก้ปัญหาเศรษฐกิจ สังคม สิ่งแวดล้อมด้วยงานวิจัยและนวัตกรรมแบบมีส่วนร่วมของภาคีเครือข่ายมหาวิทยาลัยเทคโนโลยีราชมงคล สถาบันอุดมศึกษา หน่วยงานภาครัฐท้องถิ่น สถานประกอบการและชุมชนในเขตพื้นที่ภาคเหนืออย่างยั่งยืน"/>
    <s v="ด้านการปรับสมดุลและพัฒนาระบบการบริหารจัดการภาครัฐ"/>
    <x v="4"/>
    <s v="ตุลาคม 2564"/>
    <s v="กันยายน 2565"/>
    <s v="สำนักงานอธิการบดี"/>
    <s v="มหาวิทยาลัยเทคโนโลยีราชมงคลล้านนา"/>
    <x v="23"/>
    <s v="กระทรวงการอุดมศึกษา วิทยาศาสตร์ วิจัยและนวัตกรรม"/>
    <s v="โครงการปกติ 2563"/>
    <s v="v3_230501V04"/>
    <x v="6"/>
    <x v="0"/>
    <m/>
    <s v="https://emenscr.nesdc.go.th/viewer/view.html?id=5f2a80195237673fb8a4d8b0"/>
    <s v="230501F0504"/>
  </r>
  <r>
    <s v="ศธ 058301-63-0095"/>
    <s v="โครงการพัฒนาระบบนิเวศน์และสวนนวัตกรรม และระบบบริหารจัดการห้องปฏิบัติการ เพื่อการพัฒนานวัตกรรม"/>
    <s v="โครงการพัฒนาระบบนิเวศน์และสวนนวัตกรรม และระบบบริหารจัดการห้องปฏิบัติการ เพื่อการพัฒนานวัตกรรม"/>
    <s v="ด้านการปรับสมดุลและพัฒนาระบบการบริหารจัดการภาครัฐ"/>
    <x v="4"/>
    <s v="ตุลาคม 2564"/>
    <s v="กันยายน 2565"/>
    <s v="สำนักงานอธิการบดี"/>
    <s v="มหาวิทยาลัยเทคโนโลยีราชมงคลล้านนา"/>
    <x v="23"/>
    <s v="กระทรวงการอุดมศึกษา วิทยาศาสตร์ วิจัยและนวัตกรรม"/>
    <s v="โครงการปกติ 2563"/>
    <s v="v3_230501V01"/>
    <x v="5"/>
    <x v="0"/>
    <m/>
    <s v="https://emenscr.nesdc.go.th/viewer/view.html?id=5f2a67014ae89a0c1450e0b8"/>
    <s v="230501F0201"/>
  </r>
  <r>
    <s v="ศธ 058301-63-0089"/>
    <s v="การพัฒนาโครงสร้างพื้นฐานเพื่อพัฒนากำลังคนด้านการจัดการภัยพิบัติและงานอุโมงค์ในเขตเศรษฐกิจพิเศษตาก"/>
    <s v="การพัฒนาโครงสร้างพื้นฐานเพื่อพัฒนากำลังคนด้านการจัดการภัยพิบัติและงานอุโมงค์ในเขตเศรษฐกิจพิเศษตาก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อธิการบดี"/>
    <s v="มหาวิทยาลัยเทคโนโลยีราชมงคลล้านนา"/>
    <x v="23"/>
    <s v="กระทรวงการอุดมศึกษา วิทยาศาสตร์ วิจัยและนวัตกรรม"/>
    <s v="โครงการปกติ 2563"/>
    <s v="v3_230501V01"/>
    <x v="5"/>
    <x v="0"/>
    <m/>
    <s v="https://emenscr.nesdc.go.th/viewer/view.html?id=5f2a516c47ff240c0ef132ae"/>
    <s v="230501F0202"/>
  </r>
  <r>
    <s v="ศธ 058301-63-0088"/>
    <s v="โครงการ “ศูนย์แสดงผลงานวิจัย นวัตกรรม และการถ่ายทอดเทคโนโลยี มทร.ล้านนาตาก”"/>
    <s v="โครงการ “ศูนย์แสดงผลงานวิจัย นวัตกรรม และการถ่ายทอดเทคโนโลยี มทร.ล้านนาตาก”"/>
    <s v="ด้านการปรับสมดุลและพัฒนาระบบการบริหารจัดการภาครัฐ"/>
    <x v="4"/>
    <s v="ตุลาคม 2564"/>
    <s v="กันยายน 2565"/>
    <s v="สำนักงานอธิการบดี"/>
    <s v="มหาวิทยาลัยเทคโนโลยีราชมงคลล้านนา"/>
    <x v="23"/>
    <s v="กระทรวงการอุดมศึกษา วิทยาศาสตร์ วิจัยและนวัตกรรม"/>
    <s v="โครงการปกติ 2563"/>
    <s v="v3_230501V01"/>
    <x v="8"/>
    <x v="0"/>
    <m/>
    <s v="https://emenscr.nesdc.go.th/viewer/view.html?id=5f2a4f144ae89a0c1450e041"/>
    <s v="230501F0204"/>
  </r>
  <r>
    <s v="ศธ 058301-63-0084"/>
    <s v="โครงการ “พัฒนาโรงงานต้นแบบเพื่อใช้เป็นแหล่งฝึกทักษะวิชาชีพแม่พิมพ์ชั้นสูงเพื่อรองรับการอบรมเพิ่มสรรถนะ และการทดสอบรับรองมาตรฐานวิชาชีพแม่พิมพ์สู่อุตสาหกรรม 4.0” "/>
    <s v="โครงการ “พัฒนาโรงงานต้นแบบเพื่อใช้เป็นแหล่งฝึกทักษะวิชาชีพแม่พิมพ์ชั้นสูงเพื่อรองรับการอบรมเพิ่มสรรถนะ และการทดสอบรับรองมาตรฐานวิชาชีพแม่พิมพ์สู่อุตสาหกรรม 4.0” "/>
    <s v="ด้านการปรับสมดุลและพัฒนาระบบการบริหารจัดการภาครัฐ"/>
    <x v="4"/>
    <s v="ตุลาคม 2564"/>
    <s v="กันยายน 2565"/>
    <s v="สำนักงานอธิการบดี"/>
    <s v="มหาวิทยาลัยเทคโนโลยีราชมงคลล้านนา"/>
    <x v="23"/>
    <s v="กระทรวงการอุดมศึกษา วิทยาศาสตร์ วิจัยและนวัตกรรม"/>
    <s v="โครงการปกติ 2563"/>
    <s v="v3_230501V01"/>
    <x v="5"/>
    <x v="0"/>
    <m/>
    <s v="https://emenscr.nesdc.go.th/viewer/view.html?id=5f2a3b1fadc5890c1c144cf7"/>
    <s v="230501F0201"/>
  </r>
  <r>
    <s v="ศธ 058301-63-0082"/>
    <s v="โครงการ “การสร้างนวัตกรรมที่มีมูลค่าในชั้นเรียน”"/>
    <s v="โครงการ “การสร้างนวัตกรรมที่มีมูลค่าในชั้นเรียน”"/>
    <s v="ด้านการปรับสมดุลและพัฒนาระบบการบริหารจัดการภาครัฐ"/>
    <x v="4"/>
    <s v="ตุลาคม 2564"/>
    <s v="กันยายน 2565"/>
    <s v="สำนักงานอธิการบดี"/>
    <s v="มหาวิทยาลัยเทคโนโลยีราชมงคลล้านนา"/>
    <x v="23"/>
    <s v="กระทรวงการอุดมศึกษา วิทยาศาสตร์ วิจัยและนวัตกรรม"/>
    <s v="โครงการปกติ 2563"/>
    <s v="v3_230501V01"/>
    <x v="5"/>
    <x v="0"/>
    <m/>
    <s v="https://emenscr.nesdc.go.th/viewer/view.html?id=5f2a359a47ff240c0ef13270"/>
    <s v="230501F0201"/>
  </r>
  <r>
    <s v="ศธ 058301-63-0080"/>
    <s v="โครงการ “การพัฒนาโครงสร้างพื้นฐานเพื่อการพัฒนากำลังคนด้านอาชีวศึกษา”"/>
    <s v="โครงการ “การพัฒนาโครงสร้างพื้นฐานเพื่อการพัฒนากำลังคนด้านอาชีวศึกษา”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อธิการบดี"/>
    <s v="มหาวิทยาลัยเทคโนโลยีราชมงคลล้านนา"/>
    <x v="23"/>
    <s v="กระทรวงการอุดมศึกษา วิทยาศาสตร์ วิจัยและนวัตกรรม"/>
    <s v="โครงการปกติ 2563"/>
    <s v="v3_230501V01"/>
    <x v="5"/>
    <x v="0"/>
    <m/>
    <s v="https://emenscr.nesdc.go.th/viewer/view.html?id=5f2a2d5314c4720c160d0811"/>
    <s v="230501F0201"/>
  </r>
  <r>
    <s v="ศธ 058301-63-0079"/>
    <s v="โครงการ “การพัฒนาโครงสร้างพื้นฐานเพื่อพัฒนากำลังคนด้านวิศวกรรมและเทคโนโลยี”"/>
    <s v="โครงการ “การพัฒนาโครงสร้างพื้นฐานเพื่อพัฒนากำลังคนด้านวิศวกรรมและเทคโนโลยี”"/>
    <s v="ด้านการปรับสมดุลและพัฒนาระบบการบริหารจัดการภาครัฐ"/>
    <x v="4"/>
    <s v="ตุลาคม 2564"/>
    <s v="กันยายน 2565"/>
    <s v="สำนักงานอธิการบดี"/>
    <s v="มหาวิทยาลัยเทคโนโลยีราชมงคลล้านนา"/>
    <x v="23"/>
    <s v="กระทรวงการอุดมศึกษา วิทยาศาสตร์ วิจัยและนวัตกรรม"/>
    <s v="โครงการปกติ 2563"/>
    <s v="v3_230501V01"/>
    <x v="5"/>
    <x v="0"/>
    <m/>
    <s v="https://emenscr.nesdc.go.th/viewer/view.html?id=5f2a289b47ff240c0ef13228"/>
    <s v="230501F0201"/>
  </r>
  <r>
    <s v="ศธ 058301-63-0077"/>
    <s v=" โครงการ “การพัฒนาโครงสร้างพื้นฐานเพื่อพัฒนากำลังคนด้านวิศวกรรมและเทคโนโลยี”"/>
    <s v=" โครงการ “การพัฒนาโครงสร้างพื้นฐานเพื่อพัฒนากำลังคนด้านวิศวกรรมและเทคโนโลยี”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อธิการบดี"/>
    <s v="มหาวิทยาลัยเทคโนโลยีราชมงคลล้านนา"/>
    <x v="23"/>
    <s v="กระทรวงการอุดมศึกษา วิทยาศาสตร์ วิจัยและนวัตกรรม"/>
    <s v="โครงการปกติ 2563"/>
    <s v="v3_230501V01"/>
    <x v="5"/>
    <x v="0"/>
    <m/>
    <s v="https://emenscr.nesdc.go.th/viewer/view.html?id=5f2a21a647ff240c0ef13211"/>
    <s v="230501F0201"/>
  </r>
  <r>
    <s v="ศธ 058301-63-0075"/>
    <s v="โครงการ “การพัฒนาโรงงานเทคโนโลยีการผลิตอัจฉริยะต้นแบบ (Intelligence Factory in School: IFiS)” "/>
    <s v="โครงการ “การพัฒนาโรงงานเทคโนโลยีการผลิตอัจฉริยะต้นแบบ (Intelligence Factory in School: IFiS)” "/>
    <s v="ด้านการปรับสมดุลและพัฒนาระบบการบริหารจัดการภาครัฐ"/>
    <x v="4"/>
    <s v="ตุลาคม 2564"/>
    <s v="กันยายน 2565"/>
    <s v="สำนักงานอธิการบดี"/>
    <s v="มหาวิทยาลัยเทคโนโลยีราชมงคลล้านนา"/>
    <x v="23"/>
    <s v="กระทรวงการอุดมศึกษา วิทยาศาสตร์ วิจัยและนวัตกรรม"/>
    <s v="โครงการปกติ 2563"/>
    <s v="v3_230501V01"/>
    <x v="5"/>
    <x v="0"/>
    <m/>
    <s v="https://emenscr.nesdc.go.th/viewer/view.html?id=5f2a1ba414c4720c160d07d4"/>
    <s v="230501F0203"/>
  </r>
  <r>
    <s v="ศธ 058301-63-0073"/>
    <s v="โครงการ “.พัฒนาห้องปฏิบัติสำหรับเตรียมความพร้อมการรับรองมาตรฐานผลิตภัณฑ์ชุมชนประเภทผ้าและสิ่งทอพื้นถิ่นล้านนา."/>
    <s v="โครงการ “.พัฒนาห้องปฏิบัติสำหรับเตรียมความพร้อมการรับรองมาตรฐานผลิตภัณฑ์ชุมชนประเภทผ้าและสิ่งทอพื้นถิ่นล้านนา."/>
    <s v="ด้านการสร้างความสามารถในการแข่งขัน"/>
    <x v="4"/>
    <s v="ตุลาคม 2564"/>
    <s v="กันยายน 2565"/>
    <s v="สำนักงานอธิการบดี"/>
    <s v="มหาวิทยาลัยเทคโนโลยีราชมงคลล้านนา"/>
    <x v="23"/>
    <s v="กระทรวงการอุดมศึกษา วิทยาศาสตร์ วิจัยและนวัตกรรม"/>
    <s v="โครงการปกติ 2563"/>
    <s v="v3_230501V02"/>
    <x v="4"/>
    <x v="0"/>
    <m/>
    <s v="https://emenscr.nesdc.go.th/viewer/view.html?id=5f297e804ae89a0c1450df51"/>
    <s v="230501F0301"/>
  </r>
  <r>
    <s v="ศธ 058301-63-0046"/>
    <s v="โครงการพัฒนาระบบจ่ายกำลังไฟฟ้าแบบไต้ดิน (Underground)”มทร.ล้านนา ระยะที่ 1"/>
    <s v="โครงการพัฒนาระบบจ่ายกำลังไฟฟ้าแบบไต้ดิน (Underground)”มทร.ล้านนา ระยะที่ 1"/>
    <s v="ด้านการปรับสมดุลและพัฒนาระบบการบริหารจัดการภาครัฐ"/>
    <x v="4"/>
    <s v="ตุลาคม 2564"/>
    <s v="กันยายน 2565"/>
    <s v="สำนักงานอธิการบดี"/>
    <s v="มหาวิทยาลัยเทคโนโลยีราชมงคลล้านนา"/>
    <x v="23"/>
    <s v="กระทรวงการอุดมศึกษา วิทยาศาสตร์ วิจัยและนวัตกรรม"/>
    <s v="โครงการปกติ 2563"/>
    <s v="v3_230501V01"/>
    <x v="8"/>
    <x v="0"/>
    <m/>
    <s v="https://emenscr.nesdc.go.th/viewer/view.html?id=5f2827f1adc5890c1c144a7a"/>
    <s v="230501F0204"/>
  </r>
  <r>
    <s v="ศธ 058301-63-0045"/>
    <s v="โครงการสร้างศูนย์การเรียนรู้และห้องปฏิบัติการทักษะด้านวิศวกรรมการแพทย์"/>
    <s v="โครงการสร้างศูนย์การเรียนรู้และห้องปฏิบัติการทักษะด้านวิศวกรรมการแพทย์"/>
    <s v="ด้านการปรับสมดุลและพัฒนาระบบการบริหารจัดการภาครัฐ"/>
    <x v="4"/>
    <s v="ตุลาคม 2564"/>
    <s v="กันยายน 2565"/>
    <s v="สำนักงานอธิการบดี"/>
    <s v="มหาวิทยาลัยเทคโนโลยีราชมงคลล้านนา"/>
    <x v="23"/>
    <s v="กระทรวงการอุดมศึกษา วิทยาศาสตร์ วิจัยและนวัตกรรม"/>
    <s v="โครงการปกติ 2563"/>
    <s v="v3_230501V01"/>
    <x v="5"/>
    <x v="0"/>
    <m/>
    <s v="https://emenscr.nesdc.go.th/viewer/view.html?id=5f28234814c4720c160d05ea"/>
    <s v="230501F0201"/>
  </r>
  <r>
    <s v="ศธ 058301-63-0044"/>
    <s v=" โครงการ “พัฒนาห้องปฏิบัติการทดสอบอุปกรณ์ระบบไฟฟ้าก าลังและอุปกรณ์ ไฟฟ้าแรงสูงเพื่อการศึกษาด้านวิศวกรรมและส าหรับบริการภาคอุตสาหกรรม” "/>
    <s v=" โครงการ “พัฒนาห้องปฏิบัติการทดสอบอุปกรณ์ระบบไฟฟ้าก าลังและอุปกรณ์ ไฟฟ้าแรงสูงเพื่อการศึกษาด้านวิศวกรรมและส าหรับบริการภาคอุตสาหกรรม” "/>
    <s v="ด้านการปรับสมดุลและพัฒนาระบบการบริหารจัดการภาครัฐ"/>
    <x v="4"/>
    <s v="ตุลาคม 2564"/>
    <s v="กันยายน 2565"/>
    <s v="สำนักงานอธิการบดี"/>
    <s v="มหาวิทยาลัยเทคโนโลยีราชมงคลล้านนา"/>
    <x v="23"/>
    <s v="กระทรวงการอุดมศึกษา วิทยาศาสตร์ วิจัยและนวัตกรรม"/>
    <s v="โครงการปกติ 2563"/>
    <s v="v3_230501V02"/>
    <x v="4"/>
    <x v="0"/>
    <m/>
    <s v="https://emenscr.nesdc.go.th/viewer/view.html?id=5f281d4547ff240c0ef12fcd"/>
    <s v="230501F0302"/>
  </r>
  <r>
    <s v="ศธ 058301-63-0043"/>
    <s v="โครงการ “การจัดตั้งศนูย์รับรองสมรรถนะวิชาชีพสาขาการบริการยานยนต์ ระดับ 1-2” "/>
    <s v="โครงการ “การจัดตั้งศนูย์รับรองสมรรถนะวิชาชีพสาขาการบริการยานยนต์ ระดับ 1-2” "/>
    <s v="ด้านการปรับสมดุลและพัฒนาระบบการบริหารจัดการภาครัฐ"/>
    <x v="4"/>
    <s v="ตุลาคม 2564"/>
    <s v="กันยายน 2565"/>
    <s v="สำนักงานอธิการบดี"/>
    <s v="มหาวิทยาลัยเทคโนโลยีราชมงคลล้านนา"/>
    <x v="23"/>
    <s v="กระทรวงการอุดมศึกษา วิทยาศาสตร์ วิจัยและนวัตกรรม"/>
    <s v="โครงการปกติ 2563"/>
    <s v="v3_230501V02"/>
    <x v="4"/>
    <x v="0"/>
    <m/>
    <s v="https://emenscr.nesdc.go.th/viewer/view.html?id=5f281ab347ff240c0ef12fc8"/>
    <s v="230501F0301"/>
  </r>
  <r>
    <s v="ศธ 058301-63-0042"/>
    <s v="โครงการพัฒนาการจัดการศึกษาด้านสมรรถนะวิชาชีพและมาตรฐานช่างฝีมือแรงงานในภาคอุตสาหกรรม 4.0"/>
    <s v="โครงการพัฒนาการจัดการศึกษาด้านสมรรถนะวิชาชีพและมาตรฐานช่างฝีมือแรงงานในภาคอุตสาหกรรม 4.0"/>
    <s v="ด้านการปรับสมดุลและพัฒนาระบบการบริหารจัดการภาครัฐ"/>
    <x v="4"/>
    <s v="ตุลาคม 2564"/>
    <s v="กันยายน 2565"/>
    <s v="สำนักงานอธิการบดี"/>
    <s v="มหาวิทยาลัยเทคโนโลยีราชมงคลล้านนา"/>
    <x v="23"/>
    <s v="กระทรวงการอุดมศึกษา วิทยาศาสตร์ วิจัยและนวัตกรรม"/>
    <s v="โครงการปกติ 2563"/>
    <s v="v3_230501V02"/>
    <x v="4"/>
    <x v="0"/>
    <m/>
    <s v="https://emenscr.nesdc.go.th/viewer/view.html?id=5f28174314c4720c160d05e5"/>
    <s v="230501F0301"/>
  </r>
  <r>
    <s v="ศธ 058301-63-0041"/>
    <s v="โครงการพัฒนาห้องปฏิบัติการแบบออนไลน์ (Online Laboratory)"/>
    <s v="โครงการพัฒนาห้องปฏิบัติการแบบออนไลน์ (Online Laboratory)"/>
    <s v="ด้านการปรับสมดุลและพัฒนาระบบการบริหารจัดการภาครัฐ"/>
    <x v="4"/>
    <s v="ตุลาคม 2564"/>
    <s v="กันยายน 2565"/>
    <s v="สำนักงานอธิการบดี"/>
    <s v="มหาวิทยาลัยเทคโนโลยีราชมงคลล้านนา"/>
    <x v="23"/>
    <s v="กระทรวงการอุดมศึกษา วิทยาศาสตร์ วิจัยและนวัตกรรม"/>
    <s v="โครงการปกติ 2563"/>
    <s v="v3_230501V01"/>
    <x v="5"/>
    <x v="0"/>
    <m/>
    <s v="https://emenscr.nesdc.go.th/viewer/view.html?id=5f28120e14c4720c160d05e0"/>
    <s v="230501F0202"/>
  </r>
  <r>
    <s v="ศธ 058301-63-0040"/>
    <s v="โครงสร้างพื้นฐานวิทยาศาสตร์และเทคโนโลยีสมัยใหม่ที่จำเป็นต่อการพัฒนาประเทศ คณะ วิศวกรรมศาสตร์ มหาวิทยาลัยเทคโนโลยีราชมงคลล้านนาลำปาง"/>
    <s v="โครงสร้างพื้นฐานวิทยาศาสตร์และเทคโนโลยีสมัยใหม่ที่จำเป็นต่อการพัฒนาประเทศ คณะ วิศวกรรมศาสตร์ มหาวิทยาลัยเทคโนโลยีราชมงคลล้านนาลำปาง"/>
    <s v="ด้านการปรับสมดุลและพัฒนาระบบการบริหารจัดการภาครัฐ"/>
    <x v="4"/>
    <s v="ตุลาคม 2564"/>
    <s v="กันยายน 2565"/>
    <s v="สำนักงานอธิการบดี"/>
    <s v="มหาวิทยาลัยเทคโนโลยีราชมงคลล้านนา"/>
    <x v="23"/>
    <s v="กระทรวงการอุดมศึกษา วิทยาศาสตร์ วิจัยและนวัตกรรม"/>
    <s v="โครงการปกติ 2563"/>
    <s v="v3_230501V01"/>
    <x v="5"/>
    <x v="0"/>
    <m/>
    <s v="https://emenscr.nesdc.go.th/viewer/view.html?id=5f280e1347ff240c0ef12fc5"/>
    <s v="230501F0201"/>
  </r>
  <r>
    <s v="ศธ 058301-63-0039"/>
    <s v="โครงการศูนย์ฝึกนวัตกรรมการสื่อสารดิจิทัลและอิเล็กทรอนิกส์อัจฉริยะ"/>
    <s v="โครงการศูนย์ฝึกนวัตกรรมการสื่อสารดิจิทัลและอิเล็กทรอนิกส์อัจฉริยะ"/>
    <s v="ด้านการปรับสมดุลและพัฒนาระบบการบริหารจัดการภาครัฐ"/>
    <x v="4"/>
    <s v="ตุลาคม 2564"/>
    <s v="กันยายน 2565"/>
    <s v="สำนักงานอธิการบดี"/>
    <s v="มหาวิทยาลัยเทคโนโลยีราชมงคลล้านนา"/>
    <x v="23"/>
    <s v="กระทรวงการอุดมศึกษา วิทยาศาสตร์ วิจัยและนวัตกรรม"/>
    <s v="โครงการปกติ 2563"/>
    <s v="v3_230501V01"/>
    <x v="5"/>
    <x v="0"/>
    <m/>
    <s v="https://emenscr.nesdc.go.th/viewer/view.html?id=5f2809d74ae89a0c1450dd95"/>
    <s v="230501F0202"/>
  </r>
  <r>
    <s v="ศธ 058301-63-0038"/>
    <s v="โครงการ ศูนย์วจิัยด้านวิศวกรรมและเทคโนโลยีศึกษาเพื่อการเกษตรและอตุสาหกรรม เกษตรสมัยใหม่ "/>
    <s v="โครงการ ศูนย์วจิัยด้านวิศวกรรมและเทคโนโลยีศึกษาเพื่อการเกษตรและอตุสาหกรรม เกษตรสมัยใหม่ "/>
    <s v="ด้านการพัฒนาและเสริมสร้างศักยภาพทรัพยากรมนุษย์"/>
    <x v="4"/>
    <s v="ตุลาคม 2564"/>
    <s v="กันยายน 2569"/>
    <s v="สำนักงานอธิการบดี"/>
    <s v="มหาวิทยาลัยเทคโนโลยีราชมงคลล้านนา"/>
    <x v="23"/>
    <s v="กระทรวงการอุดมศึกษา วิทยาศาสตร์ วิจัยและนวัตกรรม"/>
    <s v="โครงการปกติ 2563"/>
    <s v="v3_230501V01"/>
    <x v="5"/>
    <x v="0"/>
    <m/>
    <s v="https://emenscr.nesdc.go.th/viewer/view.html?id=5f2807184ae89a0c1450dd8e"/>
    <s v="230501F0201"/>
  </r>
  <r>
    <s v="ศธ 058301-63-0037"/>
    <s v="โครงการ “ศูนย์การเรียนรู้นวัตกรรมยานยนต์ไฟฟ้า ระบบกักเก็บพลังงานไฟฟ้า และ นวัตกรรมเพื่อชุมชน” "/>
    <s v="โครงการ “ศูนย์การเรียนรู้นวัตกรรมยานยนต์ไฟฟ้า ระบบกักเก็บพลังงานไฟฟ้า และ นวัตกรรมเพื่อชุมชน” "/>
    <s v="ด้านการปรับสมดุลและพัฒนาระบบการบริหารจัดการภาครัฐ"/>
    <x v="4"/>
    <s v="ตุลาคม 2564"/>
    <s v="กันยายน 2569"/>
    <s v="สำนักงานอธิการบดี"/>
    <s v="มหาวิทยาลัยเทคโนโลยีราชมงคลล้านนา"/>
    <x v="23"/>
    <s v="กระทรวงการอุดมศึกษา วิทยาศาสตร์ วิจัยและนวัตกรรม"/>
    <s v="โครงการปกติ 2563"/>
    <s v="v3_230501V01"/>
    <x v="5"/>
    <x v="0"/>
    <m/>
    <s v="https://emenscr.nesdc.go.th/viewer/view.html?id=5f2803c614c4720c160d05dd"/>
    <s v="230501F0201"/>
  </r>
  <r>
    <s v="ศธ 058301-63-0036"/>
    <s v="โครงการพัฒนาระบบสารสนเทศเพื่อการศึกษามหาวิทยาลัย (Digital University)"/>
    <s v="โครงการพัฒนาระบบสารสนเทศเพื่อการศึกษามหาวิทยาลัย (Digital University)"/>
    <s v="ด้านการปรับสมดุลและพัฒนาระบบการบริหารจัดการภาครัฐ"/>
    <x v="4"/>
    <s v="ตุลาคม 2564"/>
    <s v="กันยายน 2565"/>
    <s v="สำนักงานอธิการบดี"/>
    <s v="มหาวิทยาลัยเทคโนโลยีราชมงคลล้านนา"/>
    <x v="23"/>
    <s v="กระทรวงการอุดมศึกษา วิทยาศาสตร์ วิจัยและนวัตกรรม"/>
    <s v="โครงการปกติ 2563"/>
    <s v="v3_230501V01"/>
    <x v="0"/>
    <x v="0"/>
    <m/>
    <s v="https://emenscr.nesdc.go.th/viewer/view.html?id=5f27fcd014c4720c160d05d6"/>
    <s v="230501F0104"/>
  </r>
  <r>
    <s v="ศธ 058301-63-0021"/>
    <s v="โครงการ “.การเพิ่มขีดความสามารถในการแข่งขัน ด้วยการพัฒนาบุคลากรด้านงานวิจัยและนวัตกรรม.”"/>
    <s v="โครงการ “.การเพิ่มขีดความสามารถในการแข่งขัน ด้วยการพัฒนาบุคลากรด้านงานวิจัยและนวัตกรรม.”"/>
    <s v="ด้านการปรับสมดุลและพัฒนาระบบการบริหารจัดการภาครัฐ"/>
    <x v="4"/>
    <s v="ตุลาคม 2564"/>
    <s v="กันยายน 2565"/>
    <s v="สำนักงานอธิการบดี"/>
    <s v="มหาวิทยาลัยเทคโนโลยีราชมงคลล้านนา"/>
    <x v="23"/>
    <s v="กระทรวงการอุดมศึกษา วิทยาศาสตร์ วิจัยและนวัตกรรม"/>
    <s v="โครงการปกติ 2563"/>
    <s v="v3_230501V04"/>
    <x v="2"/>
    <x v="0"/>
    <m/>
    <s v="https://emenscr.nesdc.go.th/viewer/view.html?id=5f26c72ed49bf92ea89dd189"/>
    <s v="230501F0501"/>
  </r>
  <r>
    <s v="ศธ 058301-63-0020"/>
    <s v="โครงการพัฒนาระบบฐานข้อมูลนักวิจัย โครงการวิจัย นวัตกรรม ทรัพย์สินทางปัญญา และผลงานวิจัยพร้อมใช้ สำหรับการนำไปใช้ประโยชน์"/>
    <s v="โครงการพัฒนาระบบฐานข้อมูลนักวิจัย โครงการวิจัย นวัตกรรม ทรัพย์สินทางปัญญา และผลงานวิจัยพร้อมใช้ สำหรับการนำไปใช้ประโยชน์"/>
    <s v="ด้านการปรับสมดุลและพัฒนาระบบการบริหารจัดการภาครัฐ"/>
    <x v="4"/>
    <s v="ตุลาคม 2564"/>
    <s v="กันยายน 2565"/>
    <s v="สำนักงานอธิการบดี"/>
    <s v="มหาวิทยาลัยเทคโนโลยีราชมงคลล้านนา"/>
    <x v="23"/>
    <s v="กระทรวงการอุดมศึกษา วิทยาศาสตร์ วิจัยและนวัตกรรม"/>
    <s v="โครงการปกติ 2563"/>
    <s v="v3_230501V01"/>
    <x v="0"/>
    <x v="0"/>
    <m/>
    <s v="https://emenscr.nesdc.go.th/viewer/view.html?id=5f26c441d49bf92ea89dd187"/>
    <s v="230501F0103"/>
  </r>
  <r>
    <s v="ศธ 058301-63-0019"/>
    <s v="โครงการ “พัฒนาระบบบริหารจัดการมาตรฐานงานวิจัย”"/>
    <s v="โครงการ “พัฒนาระบบบริหารจัดการมาตรฐานงานวิจัย”"/>
    <s v="ด้านการปรับสมดุลและพัฒนาระบบการบริหารจัดการภาครัฐ"/>
    <x v="4"/>
    <s v="ตุลาคม 2564"/>
    <s v="กันยายน 2565"/>
    <s v="สำนักงานอธิการบดี"/>
    <s v="มหาวิทยาลัยเทคโนโลยีราชมงคลล้านนา"/>
    <x v="23"/>
    <s v="กระทรวงการอุดมศึกษา วิทยาศาสตร์ วิจัยและนวัตกรรม"/>
    <s v="โครงการปกติ 2563"/>
    <s v="v3_230501V03"/>
    <x v="7"/>
    <x v="0"/>
    <m/>
    <s v="https://emenscr.nesdc.go.th/viewer/view.html?id=5f26c12fd49bf92ea89dd185"/>
    <s v="230501F0401"/>
  </r>
  <r>
    <s v="ศธ 058301-63-0003"/>
    <s v="โครงสร้างพื้นฐานวิทยาศาสตร์และเทคโนโลยีสมัยใหม่ที่จำเป็นต่อการพัฒนาประเทศ มหาวิทยาลัยเทคโนโลยีราชมงคลล้านนาลำปาง"/>
    <s v="โครงสร้างพื้นฐานวิทยาศาสตร์และเทคโนโลยีสมัยใหม่ที่จำเป็นต่อการพัฒนาประเทศ มหาวิทยาลัยเทคโนโลยีราชมงคลล้านนาลำปาง"/>
    <s v="ด้านการปรับสมดุลและพัฒนาระบบการบริหารจัดการภาครัฐ"/>
    <x v="4"/>
    <s v="ตุลาคม 2564"/>
    <s v="กันยายน 2565"/>
    <s v="สำนักงานอธิการบดี"/>
    <s v="มหาวิทยาลัยเทคโนโลยีราชมงคลล้านนา"/>
    <x v="23"/>
    <s v="กระทรวงการอุดมศึกษา วิทยาศาสตร์ วิจัยและนวัตกรรม"/>
    <s v="โครงการปกติ 2563"/>
    <s v="v3_230501V01"/>
    <x v="5"/>
    <x v="0"/>
    <m/>
    <s v="https://emenscr.nesdc.go.th/viewer/view.html?id=5f24aed85eb2cd2eaa464a55"/>
    <s v="230501F0202"/>
  </r>
  <r>
    <s v="ศธ 0530.18-63-0005"/>
    <s v="การประเมินวอเตอร์ฟุตพริ้นท์ของผลิตภัณฑ์ผ้าไหมทอมือ กรณีศึกษา วิสาหกิจชุมชน กลุ่มทอไหมบ้านกุดรัง อำเภอกุดรัง จังหวัดมหาสารคาม"/>
    <s v="การประเมินวอเตอร์ฟุตพริ้นท์ของผลิตภัณฑ์ผ้าไหมทอมือ กรณีศึกษา วิสาหกิจชุมชน กลุ่มทอไหมบ้านกุดรัง อำเภอกุดรัง จังหวัดมหาสารคาม"/>
    <s v="ด้านการพัฒนาและเสริมสร้างศักยภาพทรัพยากรมนุษย์"/>
    <x v="4"/>
    <s v="เมษายน 2563"/>
    <s v="พฤศจิกายน 2564"/>
    <s v="คณะสาธารณสุขศาสตร์"/>
    <s v="มหาวิทยาลัยมหาสารคาม"/>
    <x v="24"/>
    <s v="กระทรวงการอุดมศึกษา วิทยาศาสตร์ วิจัยและนวัตกรรม"/>
    <s v="โครงการปกติ 2563"/>
    <s v="v3_230501V01"/>
    <x v="0"/>
    <x v="0"/>
    <m/>
    <s v="https://emenscr.nesdc.go.th/viewer/view.html?id=5f585f5dd506130fc4d48d15"/>
    <s v="230501F0104"/>
  </r>
  <r>
    <s v="ศธ 0523.1.4-63-0028"/>
    <s v="ส่งเสริมและพัฒนาการผลิตข้าวคุณภาพ กิจกรรมส่งเสริมและพัฒนาการปฏิบัติที่ดีสำหรับโรงสีข้าว (GMP) ภาคเหนือตอนบน"/>
    <s v="ส่งเสริมและพัฒนาการผลิตข้าวคุณภาพ กิจกรรมส่งเสริมและพัฒนาการปฏิบัติที่ดีสำหรับโรงสีข้าว (GMP) ภาคเหนือตอนบน"/>
    <s v="ด้านการปรับสมดุลและพัฒนาระบบการบริหารจัดการภาครัฐ"/>
    <x v="4"/>
    <s v="ตุลาคม 2564"/>
    <s v="กันยายน 2565"/>
    <s v="กองแผนงาน สำนักงานอธิการบดี มหาวิทยาลัยแม่โจ้"/>
    <s v="มหาวิทยาลัยแม่โจ้"/>
    <x v="25"/>
    <s v="กระทรวงการอุดมศึกษา วิทยาศาสตร์ วิจัยและนวัตกรรม"/>
    <s v="โครงการปกติ 2563"/>
    <s v="v3_230501V01"/>
    <x v="5"/>
    <x v="0"/>
    <m/>
    <s v="https://emenscr.nesdc.go.th/viewer/view.html?id=5f2d0f775d3d8c1b64cee332"/>
    <s v="230501F0202"/>
  </r>
  <r>
    <s v="วท 5110-63-0009"/>
    <s v="โครงการสถาปนาความสามารถการวัดสภาพนำความร้อนปฐมภูมิของประเทศสำหรับวัสดุอัจฉริยะ"/>
    <s v="โครงการสถาปนาความสามารถการวัดสภาพนำความร้อนปฐมภูมิของประเทศสำหรับวัสดุอัจฉริยะ"/>
    <s v="ด้านการสร้างความสามารถในการแข่งขัน"/>
    <x v="4"/>
    <s v="ตุลาคม 2564"/>
    <s v="กันยายน 2565"/>
    <s v="ฝ่ายมาตรวิทยาอุณหภูมิและแสง"/>
    <s v="สถาบันมาตรวิทยาแห่งชาติ"/>
    <x v="14"/>
    <s v="กระทรวงการอุดมศึกษา วิทยาศาสตร์ วิจัยและนวัตกรรม"/>
    <s v="โครงการปกติ 2563"/>
    <s v="v3_230501V02"/>
    <x v="4"/>
    <x v="0"/>
    <m/>
    <s v="https://emenscr.nesdc.go.th/viewer/view.html?id=5fb38d71f66b5442a6ec02c6"/>
    <s v="230501F0301"/>
  </r>
  <r>
    <s v="วท 5110-63-0008"/>
    <s v="โครงการวิจัยและพัฒนาการวัดด้านมาตรฐานปฐมภูมิอุณหภูมิของประเทศเพื่อสอดคล้องกับระบบหน่วยระหว่างประเทศ"/>
    <s v="โครงการวิจัยและพัฒนาการวัดด้านมาตรฐานปฐมภูมิอุณหภูมิของประเทศเพื่อสอดคล้องกับระบบหน่วยระหว่างประเทศ"/>
    <s v="ด้านการสร้างความสามารถในการแข่งขัน"/>
    <x v="4"/>
    <s v="ตุลาคม 2564"/>
    <s v="กันยายน 2565"/>
    <s v="ฝ่ายมาตรวิทยาอุณหภูมิและแสง"/>
    <s v="สถาบันมาตรวิทยาแห่งชาติ"/>
    <x v="14"/>
    <s v="กระทรวงการอุดมศึกษา วิทยาศาสตร์ วิจัยและนวัตกรรม"/>
    <s v="โครงการปกติ 2563"/>
    <s v="v3_230501V02"/>
    <x v="1"/>
    <x v="0"/>
    <m/>
    <s v="https://emenscr.nesdc.go.th/viewer/view.html?id=5fb3846d152e2542a428cfd1"/>
    <s v="230501F0303"/>
  </r>
  <r>
    <s v="วท 5110-63-0007"/>
    <s v="โครงการพัฒนาขีดความสามารถทางการวัดเพื่อส่งเสริมศักยภาพการแข่งขันของอุตสาหกรรมหลอดไฟแอลอีดี"/>
    <s v="โครงการพัฒนาขีดความสามารถทางการวัดเพื่อส่งเสริมศักยภาพการแข่งขันของอุตสาหกรรมหลอดไฟแอลอีดี"/>
    <s v="ด้านการสร้างความสามารถในการแข่งขัน"/>
    <x v="4"/>
    <s v="ตุลาคม 2564"/>
    <s v="กันยายน 2565"/>
    <s v="ฝ่ายมาตรวิทยาอุณหภูมิและแสง"/>
    <s v="สถาบันมาตรวิทยาแห่งชาติ"/>
    <x v="14"/>
    <s v="กระทรวงการอุดมศึกษา วิทยาศาสตร์ วิจัยและนวัตกรรม"/>
    <s v="โครงการปกติ 2563"/>
    <s v="v3_230501V01"/>
    <x v="5"/>
    <x v="0"/>
    <m/>
    <s v="https://emenscr.nesdc.go.th/viewer/view.html?id=5fb376ec152e2542a428cfa9"/>
    <s v="230501F0202"/>
  </r>
  <r>
    <s v="วท 5108-63-0003"/>
    <s v="โครงการพัฒนา Integrated Metrology เพื่อสร้างการสอบกลับได้ในระบบการวัดแบบ In-line measurement  อย่างครบวงจร"/>
    <s v="โครงการพัฒนา Integrated Metrology เพื่อสร้างการสอบกลับได้ในระบบการวัดแบบ In-line measurement  อย่างครบวงจร"/>
    <s v="ด้านการสร้างความสามารถในการแข่งขัน"/>
    <x v="4"/>
    <s v="ตุลาคม 2564"/>
    <s v="กันยายน 2565"/>
    <s v="ฝ่ายมาตรวิทยามิติ"/>
    <s v="สถาบันมาตรวิทยาแห่งชาติ"/>
    <x v="14"/>
    <s v="กระทรวงการอุดมศึกษา วิทยาศาสตร์ วิจัยและนวัตกรรม"/>
    <s v="โครงการปกติ 2563"/>
    <s v="v3_230501V01"/>
    <x v="5"/>
    <x v="0"/>
    <m/>
    <s v="https://emenscr.nesdc.go.th/viewer/view.html?id=5fb24495d830192cf1024606"/>
    <s v="230501F0201"/>
  </r>
  <r>
    <s v="วท 5107-63-0004"/>
    <s v="โครงการสร้างและพัฒนามาตรฐานระบบการวัดฝุ่น PM 2.5 ของประเทศไทยเพื่อความปลอดภัยของประชาชนภายในประเทศจากฝุ่นละอองภายในอากาศ"/>
    <s v="โครงการสร้างและพัฒนามาตรฐานระบบการวัดฝุ่น PM 2.5 ของประเทศไทยเพื่อความปลอดภัยของประชาชนภายในประเทศจากฝุ่นละอองภายในอากาศ"/>
    <s v="ด้านการสร้างความสามารถในการแข่งขัน"/>
    <x v="4"/>
    <s v="ตุลาคม 2564"/>
    <s v="กันยายน 2565"/>
    <s v="ฝ่ายมาตรวิทยาเชิงกล"/>
    <s v="สถาบันมาตรวิทยาแห่งชาติ"/>
    <x v="14"/>
    <s v="กระทรวงการอุดมศึกษา วิทยาศาสตร์ วิจัยและนวัตกรรม"/>
    <s v="โครงการปกติ 2563"/>
    <s v="v3_230501V03"/>
    <x v="7"/>
    <x v="0"/>
    <m/>
    <s v="https://emenscr.nesdc.go.th/viewer/view.html?id=5fbcd081beab9d2a7939bee1"/>
    <s v="230501F0402"/>
  </r>
  <r>
    <s v="วช  0003-63-0078"/>
    <s v="การยกระดับมาตรฐานและพัฒนางานสัตว์เพื่องานทางวิทยาศาสตร์ตามพระราชบัญญัติสัตว์เพื่องานทางวิทยาศาสตร์ พ.ศ. 2558"/>
    <s v="การยกระดับมาตรฐานและพัฒนางานสัตว์เพื่องานทางวิทยาศาสตร์ตามพระราชบัญญัติสัตว์เพื่องานทางวิทยาศาสตร์ พ.ศ. 2558"/>
    <s v="ด้านการปรับสมดุลและพัฒนาระบบการบริหารจัดการภาครัฐ"/>
    <x v="4"/>
    <s v="ตุลาคม 2564"/>
    <s v="กันยายน 2565"/>
    <s v="กองนโยบายและแผนการวิจัย"/>
    <s v="สำนักงานการวิจัยแห่งชาติ"/>
    <x v="7"/>
    <s v="กระทรวงการอุดมศึกษา วิทยาศาสตร์ วิจัยและนวัตกรรม"/>
    <s v="โครงการปกติ 2563"/>
    <s v="v3_230501V03"/>
    <x v="7"/>
    <x v="0"/>
    <m/>
    <s v="https://emenscr.nesdc.go.th/viewer/view.html?id=5f2c161f67a1a91b6c4af00d"/>
    <s v="230501F0401"/>
  </r>
  <r>
    <s v="วช  0003-63-0077"/>
    <s v="การพัฒนาโมเดลต้นแบบ “อาสาสมัครวิจัยชุมชนเพื่อการพัฒนาท้องถิ่นอย่างยั่งยืน"/>
    <s v="การพัฒนาโมเดลต้นแบบ “อาสาสมัครวิจัยชุมชนเพื่อการพัฒนาท้องถิ่นอย่างยั่งยืน"/>
    <s v="ด้านการปรับสมดุลและพัฒนาระบบการบริหารจัดการภาครัฐ"/>
    <x v="4"/>
    <s v="ตุลาคม 2564"/>
    <s v="กันยายน 2565"/>
    <s v="กองนโยบายและแผนการวิจัย"/>
    <s v="สำนักงานการวิจัยแห่งชาติ"/>
    <x v="7"/>
    <s v="กระทรวงการอุดมศึกษา วิทยาศาสตร์ วิจัยและนวัตกรรม"/>
    <s v="โครงการปกติ 2563"/>
    <s v="v3_230501V04"/>
    <x v="2"/>
    <x v="0"/>
    <m/>
    <s v="https://emenscr.nesdc.go.th/viewer/view.html?id=5f2bfd9b0f68cd57f281a431"/>
    <s v="230501F0501"/>
  </r>
  <r>
    <s v="วช  0003-63-0076"/>
    <s v="การส่งเสริมการนำผลงานวิจัยและสิ่งประดิษฐ์ระดับนานาชาติ"/>
    <s v="การส่งเสริมการนำผลงานวิจัยและสิ่งประดิษฐ์ระดับนานาชาติ"/>
    <s v="ด้านการพัฒนาและเสริมสร้างศักยภาพทรัพยากรมนุษย์"/>
    <x v="4"/>
    <s v="ตุลาคม 2564"/>
    <s v="กันยายน 2565"/>
    <s v="กองนโยบายและแผนการวิจัย"/>
    <s v="สำนักงานการวิจัยแห่งชาติ"/>
    <x v="7"/>
    <s v="กระทรวงการอุดมศึกษา วิทยาศาสตร์ วิจัยและนวัตกรรม"/>
    <s v="โครงการปกติ 2563"/>
    <s v="v3_230501V04"/>
    <x v="6"/>
    <x v="0"/>
    <m/>
    <s v="https://emenscr.nesdc.go.th/viewer/view.html?id=5f2bfaa11bb712252cdabcdd"/>
    <s v="230501F0504"/>
  </r>
  <r>
    <s v="วช  0003-63-0075"/>
    <s v="การจัดงานวันนักประดิษฐ์"/>
    <s v="การจัดงานวันนักประดิษฐ์"/>
    <s v="ด้านการพัฒนาและเสริมสร้างศักยภาพทรัพยากรมนุษย์"/>
    <x v="4"/>
    <s v="ตุลาคม 2564"/>
    <s v="กันยายน 2565"/>
    <s v="กองนโยบายและแผนการวิจัย"/>
    <s v="สำนักงานการวิจัยแห่งชาติ"/>
    <x v="7"/>
    <s v="กระทรวงการอุดมศึกษา วิทยาศาสตร์ วิจัยและนวัตกรรม"/>
    <s v="โครงการปกติ 2563"/>
    <s v="v3_230501V04"/>
    <x v="6"/>
    <x v="0"/>
    <m/>
    <s v="https://emenscr.nesdc.go.th/viewer/view.html?id=5f2bf49558f327252403c822"/>
    <s v="230501F0504"/>
  </r>
  <r>
    <s v="วช  0003-63-0074"/>
    <s v="การประเมินผลการวิจัยของประเทศ"/>
    <s v="การประเมินผลการวิจัยของประเทศ"/>
    <s v="ด้านการปรับสมดุลและพัฒนาระบบการบริหารจัดการภาครัฐ"/>
    <x v="4"/>
    <s v="ตุลาคม 2564"/>
    <s v="กันยายน 2565"/>
    <s v="กองนโยบายและแผนการวิจัย"/>
    <s v="สำนักงานการวิจัยแห่งชาติ"/>
    <x v="7"/>
    <s v="กระทรวงการอุดมศึกษา วิทยาศาสตร์ วิจัยและนวัตกรรม"/>
    <s v="โครงการปกติ 2563"/>
    <s v="v3_230501V03"/>
    <x v="9"/>
    <x v="0"/>
    <m/>
    <s v="https://emenscr.nesdc.go.th/viewer/view.html?id=5f2bf1c8ab9aa9251e67f729"/>
    <s v="230501F0403"/>
  </r>
  <r>
    <s v="วช  0003-63-0073"/>
    <s v="ระบบข้อมูลสารสนเทศกลางด้านวิทยาศาสตร์ วิจัยและนวัตกรรมของประเทศ"/>
    <s v="ระบบข้อมูลสารสนเทศกลางด้านวิทยาศาสตร์ วิจัยและนวัตกรรมของประเทศ"/>
    <s v="ด้านการปรับสมดุลและพัฒนาระบบการบริหารจัดการภาครัฐ"/>
    <x v="4"/>
    <s v="ตุลาคม 2564"/>
    <s v="กันยายน 2565"/>
    <s v="กองนโยบายและแผนการวิจัย"/>
    <s v="สำนักงานการวิจัยแห่งชาติ"/>
    <x v="7"/>
    <s v="กระทรวงการอุดมศึกษา วิทยาศาสตร์ วิจัยและนวัตกรรม"/>
    <s v="โครงการปกติ 2563"/>
    <s v="v3_230501V01"/>
    <x v="0"/>
    <x v="0"/>
    <m/>
    <s v="https://emenscr.nesdc.go.th/viewer/view.html?id=5f2befe41bb712252cdabcc1"/>
    <s v="230501F0101"/>
  </r>
  <r>
    <s v="ยธ 0901-63-0027"/>
    <s v="โครงการวิจัยเพื่อพัฒนากระบวนการยุติธรรมเพื่อลดความเหลื่อมล้ำในสังคม"/>
    <s v="โครงการวิจัยเพื่อพัฒนากระบวนการยุติธรรมเพื่อลดความเหลื่อมล้ำในสังคม"/>
    <s v="ด้านการสร้างความสามารถในการแข่งขัน"/>
    <x v="4"/>
    <s v="เมษายน 2563"/>
    <s v="มิถุนายน 2563"/>
    <s v="สำนักงานเลขานุการกรม"/>
    <s v="สำนักงานกิจการยุติธรรม"/>
    <x v="26"/>
    <s v="กระทรวงยุติธรรม"/>
    <s v="โครงการปกติ 2563"/>
    <s v="v3_230501V01"/>
    <x v="0"/>
    <x v="0"/>
    <m/>
    <s v="https://emenscr.nesdc.go.th/viewer/view.html?id=5e04730542c5ca49af55b279"/>
    <s v="230501F0103"/>
  </r>
  <r>
    <s v="สวก 1100-62-0005"/>
    <s v="การบริหารจัดการและสื่อสารองค์ความรู้ด้วยนวัตกรรมสารสนเทศ"/>
    <s v="การบริหารจัดการและสื่อสารองค์ความรู้ด้วยนวัตกรรมสารสนเทศ"/>
    <s v="ด้านการปรับสมดุลและพัฒนาระบบการบริหารจัดการภาครัฐ"/>
    <x v="4"/>
    <s v="ตุลาคม 2562"/>
    <s v="กันยายน 2565"/>
    <s v="สำนักนโยบายและแผน"/>
    <s v="สำนักงานพัฒนาการวิจัยการเกษตร (องค์การมหาชน)"/>
    <x v="27"/>
    <s v="กระทรวงเกษตรและสหกรณ์"/>
    <m/>
    <s v="v3_230501V01"/>
    <x v="0"/>
    <x v="0"/>
    <m/>
    <m/>
    <s v="v2_230501V01F03"/>
  </r>
  <r>
    <s v="ศธ 0555.34-63-0004"/>
    <s v="งบประมาณปี 2563 (หลังปรับ) โครงการที่ 3 โครงการพัฒนาตาลโตนดครบวงจร"/>
    <s v="งบประมาณปี 2563 (หลังปรับ) โครงการที่ 3 โครงการพัฒนาตาลโตนดครบวงจร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อธิการบดี (กองนโยบายและแผน)"/>
    <s v="มหาวิทยาลัยราชภัฏเพชรบุรี"/>
    <x v="28"/>
    <s v="กระทรวงการอุดมศึกษา วิทยาศาสตร์ วิจัยและนวัตกรรม"/>
    <m/>
    <s v="v3_230501V01"/>
    <x v="0"/>
    <x v="0"/>
    <m/>
    <m/>
    <s v="v2_230501V01F03"/>
  </r>
  <r>
    <s v="ศธ 0555.34-63-0028"/>
    <s v="งบประมาณปี 2563 (หลังปรับ) โครงการที่ 13 โครงการวิจัยตามพันธกิจมหาวิทยาลัยเพื่อการพัฒนาท้องถิ่น"/>
    <s v="งบประมาณปี 2563 (หลังปรับ) โครงการที่ 13 โครงการวิจัยตามพันธกิจมหาวิทยาลัยเพื่อการพัฒนาท้องถิ่น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อธิการบดี (กองนโยบายและแผน)"/>
    <s v="มหาวิทยาลัยราชภัฏเพชรบุรี"/>
    <x v="28"/>
    <s v="กระทรวงการอุดมศึกษา วิทยาศาสตร์ วิจัยและนวัตกรรม"/>
    <m/>
    <s v="v3_230501V01"/>
    <x v="0"/>
    <x v="0"/>
    <m/>
    <m/>
    <s v="v2_230501V01F03"/>
  </r>
  <r>
    <s v="ศธ 0555.34-63-0030"/>
    <s v="งบประมาณ 2563 (หลังปรับ) โครงการที่ 14 โครงแสวงหาแหล่งทุนจากภายนอกหรือภาคอุตสาหกรรม/และหรือพัฒนาศูนย์วิจัยเฉพาะทาง"/>
    <s v="งบประมาณ 2563 (หลังปรับ) โครงการที่ 14 โครงแสวงหาแหล่งทุนจากภายนอกหรือภาคอุตสาหกรรม/และหรือพัฒนาศูนย์วิจัยเฉพาะทาง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อธิการบดี (กองนโยบายและแผน)"/>
    <s v="มหาวิทยาลัยราชภัฏเพชรบุรี"/>
    <x v="28"/>
    <s v="กระทรวงการอุดมศึกษา วิทยาศาสตร์ วิจัยและนวัตกรรม"/>
    <m/>
    <s v="v3_230501V01"/>
    <x v="0"/>
    <x v="0"/>
    <m/>
    <m/>
    <s v="v2_230501V01F03"/>
  </r>
  <r>
    <s v="ศธ 0555.34-63-0031"/>
    <s v="งบประมาณปี 2563 (หลังปรับ) โครงการที่ 15 โครงการสนับสนุนงานวิจัยหรืองานสร้างสรรค์ให้ได้รับการจดทะเบียนสิทธิบัตรหรืออนุสิทธิบัตร และเผยแพร่ในระดับชาติหรือนานาชาติ"/>
    <s v="งบประมาณปี 2563 (หลังปรับ) โครงการที่ 15 โครงการสนับสนุนงานวิจัยหรืองานสร้างสรรค์ให้ได้รับการจดทะเบียนสิทธิบัตรหรืออนุสิทธิบัตร และเผยแพร่ในระดับชาติหรือนานาชาติ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อธิการบดี (กองนโยบายและแผน)"/>
    <s v="มหาวิทยาลัยราชภัฏเพชรบุรี"/>
    <x v="28"/>
    <s v="กระทรวงการอุดมศึกษา วิทยาศาสตร์ วิจัยและนวัตกรรม"/>
    <m/>
    <s v="v3_230501V01"/>
    <x v="0"/>
    <x v="0"/>
    <m/>
    <m/>
    <s v="v2_230501V01F03"/>
  </r>
  <r>
    <s v="ศธ0578.02-63-0017"/>
    <s v="โครงการประชุมวิชาการระดับชาติ ครั้งที่ 3 ด้านนวัตกรรมเพื่อการเรียนรู้ และสิ่งประดิษฐ์ ประจำปี 2562 (3rd Innovation for Learning and Invention 2019 : ILI 2019)"/>
    <s v="โครงการประชุมวิชาการระดับชาติ ครั้งที่ 3 ด้านนวัตกรรมเพื่อการเรียนรู้ และสิ่งประดิษฐ์ ประจำปี 2562 (3rd Innovation for Learning and Invention 2019 : ILI 2019)"/>
    <s v="ด้านการปรับสมดุลและพัฒนาระบบการบริหารจัดการภาครัฐ"/>
    <x v="4"/>
    <s v="ตุลาคม 2562"/>
    <s v="กันยายน 2563"/>
    <s v="คณะครุศาสตร์อุตสาหกรรม"/>
    <s v="มหาวิทยาลัยเทคโนโลยีราชมงคลธัญบุรี"/>
    <x v="2"/>
    <s v="กระทรวงการอุดมศึกษา วิทยาศาสตร์ วิจัยและนวัตกรรม"/>
    <m/>
    <s v="v3_230501V01"/>
    <x v="0"/>
    <x v="0"/>
    <m/>
    <m/>
    <s v="v2_230501V01F03"/>
  </r>
  <r>
    <s v="ศธ0578.02-63-0025"/>
    <s v="พัฒนาครูฝึกในสถานประกอบการตามมาตรฐาน Meister ของเยอรมัน สาขาแมคคาทรอนิกส์"/>
    <s v="พัฒนาครูฝึกในสถานประกอบการตามมาตรฐาน Meister ของเยอรมัน สาขาแมคคาทรอนิกส์"/>
    <s v="ด้านการปรับสมดุลและพัฒนาระบบการบริหารจัดการภาครัฐ"/>
    <x v="4"/>
    <s v="ตุลาคม 2562"/>
    <s v="กันยายน 2563"/>
    <s v="คณะครุศาสตร์อุตสาหกรรม"/>
    <s v="มหาวิทยาลัยเทคโนโลยีราชมงคลธัญบุรี"/>
    <x v="2"/>
    <s v="กระทรวงการอุดมศึกษา วิทยาศาสตร์ วิจัยและนวัตกรรม"/>
    <m/>
    <s v="v3_230501V01"/>
    <x v="0"/>
    <x v="0"/>
    <m/>
    <m/>
    <s v="v2_230501V01F03"/>
  </r>
  <r>
    <s v="วท 5306-63-0001"/>
    <s v="โครงการพัฒนาห้องปฏิบัติการจำลองสภาวะอวกาศเพื่อการวิจัยวิทยาศาสตร์"/>
    <s v="โครงการพัฒนาห้องปฏิบัติการจำลองสภาวะอวกาศเพื่อการวิจัยวิทยาศาสตร์"/>
    <s v="ด้านการปรับสมดุลและพัฒนาระบบการบริหารจัดการภาครัฐ"/>
    <x v="4"/>
    <s v="กุมภาพันธ์ 2563"/>
    <s v="กันยายน 2563"/>
    <s v="สถาบันวิทยาการอวกาศและภูมิสารสนเทศ"/>
    <s v="สำนักงานพัฒนาเทคโนโลยีอวกาศและภูมิสารสนเทศ (องค์การมหาชน)"/>
    <x v="15"/>
    <s v="กระทรวงการอุดมศึกษา วิทยาศาสตร์ วิจัยและนวัตกรรม"/>
    <m/>
    <s v="v3_230501V01"/>
    <x v="0"/>
    <x v="0"/>
    <m/>
    <m/>
    <s v="v2_230501V01F03"/>
  </r>
  <r>
    <s v="ศธ  0546.12-63-0005"/>
    <s v="พัฒนาศักยภาพด้านงานวิจัยเพื่อบูรณาการด้านการจัดการเรียนการสอนและการบริหารองค์กรสู่สากล"/>
    <s v="พัฒนาศักยภาพด้านงานวิจัยเพื่อบูรณาการด้านการจัดการเรียนการสอนและการบริหารองค์กรสู่สากล"/>
    <s v="ด้านการปรับสมดุลและพัฒนาระบบการบริหารจัดการภาครัฐ"/>
    <x v="4"/>
    <s v="ตุลาคม 2562"/>
    <s v="กันยายน 2563"/>
    <s v="คณะเกษตรและอุตสาหกรรมเกษตร"/>
    <s v="มหาวิทยาลัยราชภัฏสุรินทร์"/>
    <x v="29"/>
    <s v="กระทรวงการอุดมศึกษา วิทยาศาสตร์ วิจัยและนวัตกรรม"/>
    <m/>
    <s v="v3_230501V01"/>
    <x v="5"/>
    <x v="0"/>
    <m/>
    <m/>
    <s v="v2_230501V01F01"/>
  </r>
  <r>
    <s v="ศธ  0546.12-63-0009"/>
    <s v="พัฒนางานวิจัยสู่นวัตกรรม"/>
    <s v="พัฒนางานวิจัยสู่นวัตกรรม"/>
    <s v="ด้านการพัฒนาและเสริมสร้างศักยภาพทรัพยากรมนุษย์"/>
    <x v="4"/>
    <s v="ตุลาคม 2562"/>
    <s v="กันยายน 2563"/>
    <s v="คณะเกษตรและอุตสาหกรรมเกษตร"/>
    <s v="มหาวิทยาลัยราชภัฏสุรินทร์"/>
    <x v="29"/>
    <s v="กระทรวงการอุดมศึกษา วิทยาศาสตร์ วิจัยและนวัตกรรม"/>
    <m/>
    <s v="v3_230501V01"/>
    <x v="0"/>
    <x v="0"/>
    <m/>
    <m/>
    <s v="v2_230501V01F03"/>
  </r>
  <r>
    <s v="ศธ  0546.07-63-0007"/>
    <s v="โครงการกองทุนสนับสนุนการวิจัย"/>
    <s v="โครงการกองทุนสนับสนุนการวิจัย"/>
    <s v="ด้านการปรับสมดุลและพัฒนาระบบการบริหารจัดการภาครัฐ"/>
    <x v="4"/>
    <s v="ตุลาคม 2562"/>
    <s v="กันยายน 2563"/>
    <s v="สถาบันวิจัยและพัฒนา"/>
    <s v="มหาวิทยาลัยราชภัฏสุรินทร์"/>
    <x v="29"/>
    <s v="กระทรวงการอุดมศึกษา วิทยาศาสตร์ วิจัยและนวัตกรรม"/>
    <m/>
    <s v="v3_230501V01"/>
    <x v="5"/>
    <x v="0"/>
    <m/>
    <m/>
    <s v="v2_230501V01F01"/>
  </r>
  <r>
    <s v="ศธ 058300-63-0031"/>
    <s v="ศูนย์วิจัยวิทยาศาสตร์ชีวภาพบูรณาการจังหวัดลำปาง"/>
    <s v="ศูนย์วิจัยวิทยาศาสตร์ชีวภาพบูรณาการจังหวัดลำปาง"/>
    <s v="ด้านการสร้างความสามารถในการแข่งขัน"/>
    <x v="4"/>
    <s v="ตุลาคม 2562"/>
    <s v="กันยายน 2563"/>
    <s v="มหาวิทยาลัยเทคโนโลยีราชมงคลล้านนา"/>
    <s v="มหาวิทยาลัยเทคโนโลยีราชมงคลล้านนา"/>
    <x v="23"/>
    <s v="กระทรวงการอุดมศึกษา วิทยาศาสตร์ วิจัยและนวัตกรรม"/>
    <m/>
    <s v="v3_230501V04"/>
    <x v="2"/>
    <x v="0"/>
    <m/>
    <m/>
    <s v="v2_230501V04F01"/>
  </r>
  <r>
    <s v="กษ 2613-63-0001"/>
    <s v="โครงการพัฒนาศักยภาพสถาบันวิทยาศาสตร์ข้าวแห่งชาติ"/>
    <s v="โครงการพัฒนาศักยภาพสถาบันวิทยาศาสตร์ข้าวแห่งชาติ"/>
    <s v="ด้านการปรับสมดุลและพัฒนาระบบการบริหารจัดการภาครัฐ"/>
    <x v="4"/>
    <s v="ตุลาคม 2562"/>
    <s v="กันยายน 2563"/>
    <s v="สถาบันวิทยาศาสตร์ข้าวแห่งชาติ"/>
    <s v="กรมการข้าว"/>
    <x v="30"/>
    <s v="กระทรวงเกษตรและสหกรณ์"/>
    <m/>
    <s v="v3_230501V01"/>
    <x v="5"/>
    <x v="0"/>
    <m/>
    <m/>
    <s v="v2_230501V01F01"/>
  </r>
  <r>
    <s v="ศธ0585.12-63-0002"/>
    <s v="โครงการประชุมวิชาการระดับชาติ"/>
    <s v="โครงการประชุมวิชาการระดับชาติ"/>
    <s v="ด้านการปรับสมดุลและพัฒนาระบบการบริหารจัดการภาครัฐ"/>
    <x v="4"/>
    <s v="ตุลาคม 2562"/>
    <s v="กันยายน 2563"/>
    <s v="คณะวิทยาศาสตร์และเทคโนโลยี"/>
    <s v="มหาวิทยาลัยเทคโนโลยีราชมงคลสุวรรณภูมิ"/>
    <x v="16"/>
    <s v="กระทรวงการอุดมศึกษา วิทยาศาสตร์ วิจัยและนวัตกรรม"/>
    <m/>
    <s v="v3_230501V04"/>
    <x v="6"/>
    <x v="0"/>
    <m/>
    <m/>
    <s v="v2_230501V04F02"/>
  </r>
  <r>
    <s v="ศธ0585.12-63-0003"/>
    <s v="โครงการพัฒนาสมรรถนะนักวิจัยเพื่อขอทุนภายนอก"/>
    <s v="โครงการพัฒนาสมรรถนะนักวิจัยเพื่อขอทุนภายนอก"/>
    <s v="ด้านการปรับสมดุลและพัฒนาระบบการบริหารจัดการภาครัฐ"/>
    <x v="4"/>
    <s v="มีนาคม 2563"/>
    <s v="มีนาคม 2563"/>
    <s v="คณะวิทยาศาสตร์และเทคโนโลยี"/>
    <s v="มหาวิทยาลัยเทคโนโลยีราชมงคลสุวรรณภูมิ"/>
    <x v="16"/>
    <s v="กระทรวงการอุดมศึกษา วิทยาศาสตร์ วิจัยและนวัตกรรม"/>
    <m/>
    <s v="v3_230501V02"/>
    <x v="1"/>
    <x v="0"/>
    <m/>
    <m/>
    <s v="v2_230501V02F02"/>
  </r>
  <r>
    <s v="ศธ0585.11-63-0001"/>
    <s v="โครงการสร้างเครือข่ายและความร่วมมือการวิจัยด้านการจัดการเทคโนโลยีและนวัตกรรม"/>
    <s v="โครงการสร้างเครือข่ายและความร่วมมือการวิจัยด้านการจัดการเทคโนโลยีและนวัตกรรม"/>
    <s v="ด้านการปรับสมดุลและพัฒนาระบบการบริหารจัดการภาครัฐ"/>
    <x v="4"/>
    <s v="มีนาคม 2563"/>
    <s v="มีนาคม 2563"/>
    <s v="คณะบริหารธุรกิจและเทคโนโลยีสารสนเทศ"/>
    <s v="มหาวิทยาลัยเทคโนโลยีราชมงคลสุวรรณภูมิ"/>
    <x v="16"/>
    <s v="กระทรวงการอุดมศึกษา วิทยาศาสตร์ วิจัยและนวัตกรรม"/>
    <m/>
    <s v="v3_230501V02"/>
    <x v="4"/>
    <x v="0"/>
    <m/>
    <m/>
    <s v="v2_230501V02F01"/>
  </r>
  <r>
    <s v="ศธ 0568.4-63-0012"/>
    <s v="โครงการสนับสนุนการตีพิมพ์ผลงานวิจัย"/>
    <s v="โครงการสนับสนุนการตีพิมพ์ผลงานวิจัย"/>
    <s v="ด้านการปรับสมดุลและพัฒนาระบบการบริหารจัดการภาครัฐ"/>
    <x v="4"/>
    <s v="ตุลาคม 2562"/>
    <s v="กันยายน 2563"/>
    <s v="คณะวิศวกรรมศาสตร์และเทคโนโลยีอุตสาหกรรม"/>
    <s v="มหาวิทยาลัยกาฬสินธุ์"/>
    <x v="31"/>
    <s v="กระทรวงการอุดมศึกษา วิทยาศาสตร์ วิจัยและนวัตกรรม"/>
    <m/>
    <s v="v3_230501V01"/>
    <x v="0"/>
    <x v="0"/>
    <m/>
    <m/>
    <s v="v2_230501V01F03"/>
  </r>
  <r>
    <s v="ศธ0585.11-63-0002"/>
    <s v="โครงการสร้างเครือข่ายและความร่วมมือการวิจัยด้านการบริหารธุรกิจและเทคโนโลยีสารสนเทศ"/>
    <s v="โครงการสร้างเครือข่ายและความร่วมมือการวิจัยด้านการบริหารธุรกิจและเทคโนโลยีสารสนเทศ"/>
    <s v="ด้านการปรับสมดุลและพัฒนาระบบการบริหารจัดการภาครัฐ"/>
    <x v="4"/>
    <s v="มีนาคม 2563"/>
    <s v="มีนาคม 2563"/>
    <s v="คณะบริหารธุรกิจและเทคโนโลยีสารสนเทศ"/>
    <s v="มหาวิทยาลัยเทคโนโลยีราชมงคลสุวรรณภูมิ"/>
    <x v="16"/>
    <s v="กระทรวงการอุดมศึกษา วิทยาศาสตร์ วิจัยและนวัตกรรม"/>
    <m/>
    <s v="v3_230501V04"/>
    <x v="3"/>
    <x v="0"/>
    <m/>
    <m/>
    <s v="v2_230501V04F03"/>
  </r>
  <r>
    <s v="ศธ0585.11-63-0003"/>
    <s v="โครงการอบรมสัมมนาเชิงปฏิบัติการเพื่อพัฒนาศักยภาพนักวิจัย"/>
    <s v="โครงการอบรมสัมมนาเชิงปฏิบัติการเพื่อพัฒนาศักยภาพนักวิจัย"/>
    <s v="ด้านการปรับสมดุลและพัฒนาระบบการบริหารจัดการภาครัฐ"/>
    <x v="4"/>
    <s v="พฤษภาคม 2563"/>
    <s v="พฤษภาคม 2563"/>
    <s v="คณะบริหารธุรกิจและเทคโนโลยีสารสนเทศ"/>
    <s v="มหาวิทยาลัยเทคโนโลยีราชมงคลสุวรรณภูมิ"/>
    <x v="16"/>
    <s v="กระทรวงการอุดมศึกษา วิทยาศาสตร์ วิจัยและนวัตกรรม"/>
    <m/>
    <s v="v3_230501V04"/>
    <x v="3"/>
    <x v="0"/>
    <m/>
    <m/>
    <s v="v2_230501V04F03"/>
  </r>
  <r>
    <s v="ศธ0585.12-63-0007"/>
    <s v="โครงการพัฒนาผลิตภัณฑ์ทางวิทยาศาสตร์และเทคโนโลยีเชิงพาณิชย์"/>
    <s v="โครงการพัฒนาผลิตภัณฑ์ทางวิทยาศาสตร์และเทคโนโลยีเชิงพาณิชย์"/>
    <s v="ด้านการปรับสมดุลและพัฒนาระบบการบริหารจัดการภาครัฐ"/>
    <x v="4"/>
    <s v="มิถุนายน 2563"/>
    <s v="มิถุนายน 2563"/>
    <s v="คณะวิทยาศาสตร์และเทคโนโลยี"/>
    <s v="มหาวิทยาลัยเทคโนโลยีราชมงคลสุวรรณภูมิ"/>
    <x v="16"/>
    <s v="กระทรวงการอุดมศึกษา วิทยาศาสตร์ วิจัยและนวัตกรรม"/>
    <m/>
    <s v="v3_230501V04"/>
    <x v="2"/>
    <x v="0"/>
    <m/>
    <m/>
    <s v="v2_230501V04F01"/>
  </r>
  <r>
    <s v="ศธ0585.14-63-0005"/>
    <s v="โครงการพัฒนานักวิจัยให้มีความสามารถในงานวิจัยโดยระบบพี่เลี้ยง ประจำปี 2563"/>
    <s v="โครงการพัฒนานักวิจัยให้มีความสามารถในงานวิจัยโดยระบบพี่เลี้ยง ประจำปี 2563"/>
    <s v="ด้านการปรับสมดุลและพัฒนาระบบการบริหารจัดการภาครัฐ"/>
    <x v="4"/>
    <s v="เมษายน 2563"/>
    <s v="พฤษภาคม 2563"/>
    <s v="คณะศิลปศาสตร์"/>
    <s v="มหาวิทยาลัยเทคโนโลยีราชมงคลสุวรรณภูมิ"/>
    <x v="16"/>
    <s v="กระทรวงการอุดมศึกษา วิทยาศาสตร์ วิจัยและนวัตกรรม"/>
    <m/>
    <s v="v3_230501V01"/>
    <x v="0"/>
    <x v="0"/>
    <m/>
    <m/>
    <s v="v2_230501V01F03"/>
  </r>
  <r>
    <s v="วท 5507-63-0003"/>
    <s v="ผลผลิตการสนับสนุนการบริหารงานพิพิธภัณฑ์ ปี 63"/>
    <s v="ผลผลิตการสนับสนุนการบริหารงานพิพิธภัณฑ์ ปี 63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ยุทศาสตร์และแผน"/>
    <s v="องค์การพิพิธภัณฑ์วิทยาศาสตร์แห่งชาติ"/>
    <x v="0"/>
    <s v="กระทรวงการอุดมศึกษา วิทยาศาสตร์ วิจัยและนวัตกรรม"/>
    <m/>
    <s v="v3_230501V01"/>
    <x v="0"/>
    <x v="0"/>
    <m/>
    <m/>
    <s v="v2_230501V01F03"/>
  </r>
  <r>
    <s v="ศธ0208-63-0007"/>
    <s v="โครงการประชุมปฏิบัติการจัดทำยุทธศาสตร์และจุดเน้นการวิจัยของสำนักงานปลัดกระทรวงศึกษาธิการ ประจำปีงบประมาณ พ.ศ. 2565"/>
    <s v="โครงการประชุมปฏิบัติการจัดทำยุทธศาสตร์และจุดเน้นการวิจัยของสำนักงานปลัดกระทรวงศึกษาธิการ ประจำปีงบประมาณ พ.ศ. 2565"/>
    <s v="ด้านการปรับสมดุลและพัฒนาระบบการบริหารจัดการภาครัฐ"/>
    <x v="4"/>
    <s v="มกราคม 2563"/>
    <s v="มีนาคม 2563"/>
    <s v="สำนักนโยบายและยุทธศาสตร์"/>
    <s v="สำนักงานปลัดกระทรวงศึกษาธิการ"/>
    <x v="32"/>
    <s v="กระทรวงศึกษาธิการ"/>
    <m/>
    <s v="v3_230501V01"/>
    <x v="0"/>
    <x v="0"/>
    <m/>
    <m/>
    <s v="v2_230501V01F03"/>
  </r>
  <r>
    <s v="ศธ0208-63-0009"/>
    <s v="โครงการจัดทำแผนงานยุทธศาสตร์การวิจัยและพัฒนานวัตกรรมของสำนักงานปลัดกระทรวงศึกษาธิการ ประจำปีงบประมาณ พ.ศ. 2563"/>
    <s v="โครงการจัดทำแผนงานยุทธศาสตร์การวิจัยและพัฒนานวัตกรรมของสำนักงานปลัดกระทรวงศึกษาธิการ ประจำปีงบประมาณ พ.ศ. 2563"/>
    <s v="ด้านการปรับสมดุลและพัฒนาระบบการบริหารจัดการภาครัฐ"/>
    <x v="4"/>
    <s v="ธันวาคม 2562"/>
    <s v="มกราคม 2563"/>
    <s v="สำนักนโยบายและยุทธศาสตร์"/>
    <s v="สำนักงานปลัดกระทรวงศึกษาธิการ"/>
    <x v="32"/>
    <s v="กระทรวงศึกษาธิการ"/>
    <m/>
    <s v="v3_230501V01"/>
    <x v="0"/>
    <x v="0"/>
    <m/>
    <m/>
    <s v="v2_230501V01F03"/>
  </r>
  <r>
    <s v="ศธ 0568.7-63-0026"/>
    <s v="โครงการพัฒนาผลงานวิจัยสู่การจดสิทธิบัตร อนุสิทธิบัตร"/>
    <s v="โครงการพัฒนาผลงานวิจัยสู่การจดสิทธิบัตร อนุสิทธิบัตร"/>
    <s v="ด้านการปรับสมดุลและพัฒนาระบบการบริหารจัดการภาครัฐ"/>
    <x v="4"/>
    <s v="มกราคม 2563"/>
    <s v="มีนาคม 2563"/>
    <s v="สถาบันวิจัยและพัฒนา"/>
    <s v="มหาวิทยาลัยกาฬสินธุ์"/>
    <x v="31"/>
    <s v="กระทรวงการอุดมศึกษา วิทยาศาสตร์ วิจัยและนวัตกรรม"/>
    <m/>
    <s v="v3_230501V01"/>
    <x v="0"/>
    <x v="0"/>
    <m/>
    <m/>
    <s v="v2_230501V01F03"/>
  </r>
  <r>
    <s v="ศธ0208-63-0011"/>
    <s v="โครงการจัดทำรวบรวมบทคัดย่องานวิจัยของสำนักงานปลัดกระทรวงศึกษาธิการ ประจำปีงบประมาณ พ.ศ.2560-2562"/>
    <s v="โครงการจัดทำรวบรวมบทคัดย่องานวิจัยของสำนักงานปลัดกระทรวงศึกษาธิการ ประจำปีงบประมาณ พ.ศ.2560-2562"/>
    <s v="ด้านการปรับสมดุลและพัฒนาระบบการบริหารจัดการภาครัฐ"/>
    <x v="4"/>
    <s v="พฤศจิกายน 2562"/>
    <s v="มีนาคม 2563"/>
    <s v="สำนักนโยบายและยุทธศาสตร์"/>
    <s v="สำนักงานปลัดกระทรวงศึกษาธิการ"/>
    <x v="32"/>
    <s v="กระทรวงศึกษาธิการ"/>
    <m/>
    <s v="v3_230501V01"/>
    <x v="0"/>
    <x v="0"/>
    <m/>
    <m/>
    <s v="v2_230501V01F03"/>
  </r>
  <r>
    <s v="ศธ 0568.7-63-0027"/>
    <s v="โครงการฝึกอบรมเชิงปฏิบัติการ “พัฒนาทักษะสู่กระบวนการพิจารณาจริยธรรมการวิจัย”"/>
    <s v="โครงการฝึกอบรมเชิงปฏิบัติการ “พัฒนาทักษะสู่กระบวนการพิจารณาจริยธรรมการวิจัย”"/>
    <s v="ด้านการปรับสมดุลและพัฒนาระบบการบริหารจัดการภาครัฐ"/>
    <x v="4"/>
    <s v="ตุลาคม 2562"/>
    <s v="กันยายน 2563"/>
    <s v="สถาบันวิจัยและพัฒนา"/>
    <s v="มหาวิทยาลัยกาฬสินธุ์"/>
    <x v="31"/>
    <s v="กระทรวงการอุดมศึกษา วิทยาศาสตร์ วิจัยและนวัตกรรม"/>
    <m/>
    <s v="v3_230501V01"/>
    <x v="0"/>
    <x v="0"/>
    <m/>
    <m/>
    <s v="v2_230501V01F03"/>
  </r>
  <r>
    <s v="วช  0006-63-0002"/>
    <s v="โครงการมาตรฐานความปลอดภัยห้องปฏิบัติการ ปี 2563"/>
    <s v="โครงการมาตรฐานความปลอดภัยห้องปฏิบัติการ ปี 2563"/>
    <s v="ด้านการปรับสมดุลและพัฒนาระบบการบริหารจัดการภาครัฐ"/>
    <x v="4"/>
    <s v="ตุลาคม 2562"/>
    <s v="กันยายน 2563"/>
    <s v="กองมาตรฐานการวิจัย"/>
    <s v="สำนักงานคณะกรรมการวิจัยแห่งชาติ"/>
    <x v="7"/>
    <s v="สำนักนายกรัฐมนตรี"/>
    <m/>
    <s v="v3_230501V01"/>
    <x v="0"/>
    <x v="0"/>
    <m/>
    <m/>
    <s v="v2_230501V01F03"/>
  </r>
  <r>
    <s v="วช  0006-63-0005"/>
    <s v="โครงการส่งเสริมและพัฒนามาตรฐานการวิจัยในคน/ระบบรับรองมาตรฐานและเครือข่ายวิจัยคลินิกสหสถาบัน"/>
    <s v="โครงการส่งเสริมและพัฒนามาตรฐานการวิจัยในคน/ระบบรับรองมาตรฐานและเครือข่ายวิจัยคลินิกสหสถาบัน"/>
    <s v="ด้านการปรับสมดุลและพัฒนาระบบการบริหารจัดการภาครัฐ"/>
    <x v="4"/>
    <s v="ตุลาคม 2562"/>
    <s v="กันยายน 2563"/>
    <s v="กองมาตรฐานการวิจัย"/>
    <s v="สำนักงานคณะกรรมการวิจัยแห่งชาติ"/>
    <x v="7"/>
    <s v="สำนักนายกรัฐมนตรี"/>
    <m/>
    <s v="v3_230501V03"/>
    <x v="7"/>
    <x v="0"/>
    <m/>
    <m/>
    <s v="v2_230501V03F01"/>
  </r>
  <r>
    <s v="วช  0006-63-0006"/>
    <s v="การพัฒนาและส่งเสริมมาตรฐานการวิจัยด้านความปลอดภัยทางชีวภาพ"/>
    <s v="การพัฒนาและส่งเสริมมาตรฐานการวิจัยด้านความปลอดภัยทางชีวภาพ"/>
    <s v="ด้านการปรับสมดุลและพัฒนาระบบการบริหารจัดการภาครัฐ"/>
    <x v="4"/>
    <s v="ตุลาคม 2562"/>
    <s v="กันยายน 2563"/>
    <s v="กองมาตรฐานการวิจัย"/>
    <s v="สำนักงานคณะกรรมการวิจัยแห่งชาติ"/>
    <x v="7"/>
    <s v="สำนักนายกรัฐมนตรี"/>
    <m/>
    <s v="v3_230501V03"/>
    <x v="7"/>
    <x v="0"/>
    <m/>
    <m/>
    <s v="v2_230501V03F01"/>
  </r>
  <r>
    <s v="วช  0007-63-0002"/>
    <s v="พัฒนาระบบบริหารจัดการงานวิจัยแห่งชาติ (ระบบ NRMS) และบูรณาการฐานข้อมูล วช."/>
    <s v="พัฒนาระบบบริหารจัดการงานวิจัยแห่งชาติ (ระบบ NRMS) และบูรณาการฐานข้อมูล วช."/>
    <s v="ด้านการปรับสมดุลและพัฒนาระบบการบริหารจัดการภาครัฐ"/>
    <x v="4"/>
    <s v="ตุลาคม 2562"/>
    <s v="กันยายน 2563"/>
    <s v="ศูนย์สารสนเทศการวิจัย"/>
    <s v="สำนักงานคณะกรรมการวิจัยแห่งชาติ"/>
    <x v="7"/>
    <s v="สำนักนายกรัฐมนตรี"/>
    <m/>
    <s v="v3_230501V01"/>
    <x v="0"/>
    <x v="0"/>
    <m/>
    <m/>
    <s v="v2_230501V01F03"/>
  </r>
  <r>
    <s v="SLRI-63-0001"/>
    <s v="โครงการพัฒนาโครงสร้างพื้นฐานด้านแสงซินโครตรอนและเทคโนโลยีด้านแสงซินโครตรอนขั้นสูง"/>
    <s v="โครงการพัฒนาโครงสร้างพื้นฐานด้านแสงซินโครตรอนและเทคโนโลยีด้านแสงซินโครตรอนขั้นสูง"/>
    <s v="ด้านการปรับสมดุลและพัฒนาระบบการบริหารจัดการภาครัฐ"/>
    <x v="4"/>
    <s v="ตุลาคม 2562"/>
    <s v="กันยายน 2563"/>
    <m/>
    <s v="สถาบันวิจัยแสงซินโครตรอน (องค์การมหาชน)"/>
    <x v="12"/>
    <s v="กระทรวงการอุดมศึกษา วิทยาศาสตร์ วิจัยและนวัตกรรม"/>
    <m/>
    <s v="v3_230501V01"/>
    <x v="0"/>
    <x v="0"/>
    <m/>
    <m/>
    <s v="v2_230501V01F03"/>
  </r>
  <r>
    <s v="SLRI-63-0002"/>
    <s v="โครงการพัฒนาเครื่องเร่งอนุภาคเชิงเส้นสำหรับภาคเกษตรและอุตสาหกรรม"/>
    <s v="โครงการพัฒนาเครื่องเร่งอนุภาคเชิงเส้นสำหรับภาคเกษตรและอุตสาหกรรม"/>
    <s v="ด้านการปรับสมดุลและพัฒนาระบบการบริหารจัดการภาครัฐ"/>
    <x v="4"/>
    <s v="ตุลาคม 2562"/>
    <s v="กันยายน 2563"/>
    <m/>
    <s v="สถาบันวิจัยแสงซินโครตรอน (องค์การมหาชน)"/>
    <x v="12"/>
    <s v="กระทรวงการอุดมศึกษา วิทยาศาสตร์ วิจัยและนวัตกรรม"/>
    <m/>
    <s v="v3_230501V01"/>
    <x v="0"/>
    <x v="0"/>
    <m/>
    <m/>
    <s v="v2_230501V01F03"/>
  </r>
  <r>
    <s v="SLRI-63-0005"/>
    <s v="การพัฒนาทุนมนุษย์ด้านเทคโนโลยีแสงซินโครตรอนและสนับสนุนการใช้ประโยชน์แสงซินโครตรอน"/>
    <s v="การพัฒนาทุนมนุษย์ด้านเทคโนโลยีแสงซินโครตรอนและสนับสนุนการใช้ประโยชน์แสงซินโครตรอน"/>
    <s v="ด้านการปรับสมดุลและพัฒนาระบบการบริหารจัดการภาครัฐ"/>
    <x v="4"/>
    <s v="ตุลาคม 2562"/>
    <s v="กันยายน 2563"/>
    <m/>
    <s v="สถาบันวิจัยแสงซินโครตรอน (องค์การมหาชน)"/>
    <x v="12"/>
    <s v="กระทรวงการอุดมศึกษา วิทยาศาสตร์ วิจัยและนวัตกรรม"/>
    <m/>
    <s v="v3_230501V01"/>
    <x v="0"/>
    <x v="0"/>
    <m/>
    <m/>
    <s v="v2_230501V01F03"/>
  </r>
  <r>
    <s v="วช  0006-63-0008"/>
    <s v="โครงการบริหารและพัฒนางานสัตว์ตามพระราชบัญญัติสัตว์เพื่องานทางวิทยาศาสตร์ พ.ศ. 2558"/>
    <s v="โครงการบริหารและพัฒนางานสัตว์ตามพระราชบัญญัติสัตว์เพื่องานทางวิทยาศาสตร์ พ.ศ. 2558"/>
    <s v="ด้านการปรับสมดุลและพัฒนาระบบการบริหารจัดการภาครัฐ"/>
    <x v="4"/>
    <s v="ตุลาคม 2562"/>
    <s v="กันยายน 2563"/>
    <s v="กองมาตรฐานการวิจัย"/>
    <s v="สำนักงานคณะกรรมการวิจัยแห่งชาติ"/>
    <x v="7"/>
    <s v="สำนักนายกรัฐมนตรี"/>
    <m/>
    <s v="v3_230501V01"/>
    <x v="0"/>
    <x v="0"/>
    <m/>
    <m/>
    <s v="v2_230501V01F03"/>
  </r>
  <r>
    <s v="วท 0214-63-0002"/>
    <s v="โครงการส่งเสริมกิจการอุทยานวิทยาศาสตร์ (นิคมธุรกิจวิทยาศาสตร์ภูมิภาค)"/>
    <s v="โครงการส่งเสริมกิจการอุทยานวิทยาศาสตร์ (นิคมธุรกิจวิทยาศาสตร์ภูมิภาค)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ลขานุการคณะกรรมการส่งเสริมกิจการอุทธยานวิทยาศาสตร์"/>
    <s v="สำนักงานปลัดกระทรวงการอุดมศึกษา วิทยาศาสตร์ วิจัยและนวัตกรรม"/>
    <x v="3"/>
    <s v="กระทรวงการอุดมศึกษา วิทยาศาสตร์ วิจัยและนวัตกรรม"/>
    <m/>
    <s v="v3_230501V01"/>
    <x v="0"/>
    <x v="0"/>
    <m/>
    <m/>
    <s v="v2_230501V01F03"/>
  </r>
  <r>
    <s v="วช  0007-63-0005"/>
    <s v="โครงการพัฒนาระบบสนับสนุนการตัดสิใจเชิงนโยบายและระบบการวิเคราะห์ข้อมูลการวิจัยและนวัตกรรม"/>
    <s v="โครงการพัฒนาระบบสนับสนุนการตัดสิใจเชิงนโยบายและระบบการวิเคราะห์ข้อมูลการวิจัยและนวัตกรรม"/>
    <s v="ด้านการปรับสมดุลและพัฒนาระบบการบริหารจัดการภาครัฐ"/>
    <x v="4"/>
    <s v="ตุลาคม 2562"/>
    <s v="กันยายน 2563"/>
    <s v="ศูนย์สารสนเทศการวิจัย"/>
    <s v="สำนักงานคณะกรรมการวิจัยแห่งชาติ"/>
    <x v="7"/>
    <s v="สำนักนายกรัฐมนตรี"/>
    <m/>
    <s v="v3_230501V01"/>
    <x v="0"/>
    <x v="0"/>
    <m/>
    <m/>
    <s v="v2_230501V01F03"/>
  </r>
  <r>
    <s v="วช  0001-63-0002"/>
    <s v="โครงการทบทวนและขับเคลื่อนยุทธศาสตร์องค์กรของ วช."/>
    <s v="โครงการทบทวนและขับเคลื่อนยุทธศาสตร์องค์กรของ วช.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ลขานุการกรม"/>
    <s v="สำนักงานคณะกรรมการวิจัยแห่งชาติ"/>
    <x v="7"/>
    <s v="สำนักนายกรัฐมนตรี"/>
    <m/>
    <s v="v3_230501V01"/>
    <x v="0"/>
    <x v="0"/>
    <m/>
    <m/>
    <s v="v2_230501V01F03"/>
  </r>
  <r>
    <s v="สธ 0320-63-0008"/>
    <s v="โครงการพัฒนานวัตกรรมทางการแพทย์และเทคโนโลยีทางการแพทย์ (Medical Technology Innovation"/>
    <s v="โครงการพัฒนานวัตกรรมทางการแพทย์และเทคโนโลยีทางการแพทย์ (Medical Technology Innovation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ยุทธศาสตร์การแพทย์"/>
    <s v="กรมการแพทย์"/>
    <x v="33"/>
    <s v="กระทรวงสาธารณสุข"/>
    <m/>
    <s v="v3_230501V01"/>
    <x v="0"/>
    <x v="0"/>
    <m/>
    <m/>
    <s v="v2_230501V01F03"/>
  </r>
  <r>
    <s v="อว 6309-63-0002"/>
    <s v="การจัดทำนโยบาย ยุทธศาสตร์ และแผนวิทยาศาสตร์ วิจัยและนวัตกรรม (ปี 2563)"/>
    <s v="การจัดทำนโยบาย ยุทธศาสตร์ และแผนวิทยาศาสตร์ วิจัยและนวัตกรรม (ปี 2563)"/>
    <s v="ด้านการพัฒนาและเสริมสร้างศักยภาพทรัพยากรมนุษย์"/>
    <x v="4"/>
    <s v="ตุลาคม 2562"/>
    <s v="กันยายน 2563"/>
    <s v="กลุ่มภารกิจนโยบาย ยุทธศาสตร์ และแผนวิทยาศาสตร์ วิจัยและนวัตกรรม"/>
    <s v="สำนักงานคณะกรรมการส่งเสริมวิทยาศาสตร์ วิจัยและนวัตกรรม"/>
    <x v="22"/>
    <s v="กระทรวงการอุดมศึกษา วิทยาศาสตร์ วิจัยและนวัตกรรม"/>
    <m/>
    <s v="v3_230501V01"/>
    <x v="0"/>
    <x v="0"/>
    <m/>
    <m/>
    <s v="v2_230501V01F03"/>
  </r>
  <r>
    <s v="วช  0001-63-0003"/>
    <s v="พัฒนาศักยภาพและคุณภาพชีวิตทรัพยากรบุคคล วช. เพื่อรองรับระบบวิจัยของประเทศ"/>
    <s v="พัฒนาศักยภาพและคุณภาพชีวิตทรัพยากรบุคคล วช. เพื่อรองรับระบบวิจัยของประเทศ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ลขานุการกรม"/>
    <s v="สำนักงานคณะกรรมการวิจัยแห่งชาติ"/>
    <x v="7"/>
    <s v="สำนักนายกรัฐมนตรี"/>
    <m/>
    <s v="v3_230501V01"/>
    <x v="0"/>
    <x v="0"/>
    <m/>
    <m/>
    <s v="v2_230501V01F03"/>
  </r>
  <r>
    <s v="ศธ 0568.7-63-0029"/>
    <s v="โครงการฝึกอบรมเชิงปฏิบัติการ การเขียนผลงานทางวิชาการเพื่อตีพิมพ์เผยแพร่ในวารสารระดับชาติหรือนานาชาติ"/>
    <s v="โครงการฝึกอบรมเชิงปฏิบัติการ การเขียนผลงานทางวิชาการเพื่อตีพิมพ์เผยแพร่ในวารสารระดับชาติหรือนานาชาติ"/>
    <s v="ด้านการปรับสมดุลและพัฒนาระบบการบริหารจัดการภาครัฐ"/>
    <x v="4"/>
    <s v="ตุลาคม 2562"/>
    <s v="กันยายน 2563"/>
    <s v="สถาบันวิจัยและพัฒนา"/>
    <s v="มหาวิทยาลัยกาฬสินธุ์"/>
    <x v="31"/>
    <s v="กระทรวงการอุดมศึกษา วิทยาศาสตร์ วิจัยและนวัตกรรม"/>
    <m/>
    <s v="v3_230501V01"/>
    <x v="0"/>
    <x v="0"/>
    <m/>
    <m/>
    <s v="v2_230501V01F03"/>
  </r>
  <r>
    <s v="วช  0010-63-0002"/>
    <s v="แผนพัฒนาบุคลากรวิจัยและนวัตกรรมรุ่นใหม่"/>
    <s v="แผนพัฒนาบุคลากรวิจัยและนวัตกรรมรุ่นใหม่"/>
    <s v="ด้านการปรับสมดุลและพัฒนาระบบการบริหารจัดการภาครัฐ"/>
    <x v="4"/>
    <s v="ตุลาคม 2562"/>
    <s v="กันยายน 2563"/>
    <s v="ศูนย์ปฏิบัติการต่อต้านการทุจริต"/>
    <s v="สำนักงานคณะกรรมการวิจัยแห่งชาติ"/>
    <x v="7"/>
    <s v="สำนักนายกรัฐมนตรี"/>
    <m/>
    <s v="v3_230501V04"/>
    <x v="2"/>
    <x v="0"/>
    <m/>
    <m/>
    <s v="v2_230501V04F01"/>
  </r>
  <r>
    <s v="วช  0001-63-0004"/>
    <s v="โครงการพัฒนาระบบบริหารราชการของสำนักงานการวิจัยแห่งชาติ"/>
    <s v="โครงการพัฒนาระบบบริหารราชการของสำนักงานการวิจัยแห่งชาติ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ลขานุการกรม"/>
    <s v="สำนักงานคณะกรรมการวิจัยแห่งชาติ"/>
    <x v="7"/>
    <s v="สำนักนายกรัฐมนตรี"/>
    <m/>
    <s v="v3_230501V04"/>
    <x v="3"/>
    <x v="0"/>
    <m/>
    <m/>
    <s v="v2_230501V04F03"/>
  </r>
  <r>
    <s v="วช  0001-63-0005"/>
    <s v="โครงการพัฒนากฎหมาย สำนักงานการวิจัยแห่งชาติ"/>
    <s v="โครงการพัฒนากฎหมาย สำนักงานการวิจัยแห่งชาติ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ลขานุการกรม"/>
    <s v="สำนักงานคณะกรรมการวิจัยแห่งชาติ"/>
    <x v="7"/>
    <s v="สำนักนายกรัฐมนตรี"/>
    <m/>
    <s v="v3_230501V01"/>
    <x v="0"/>
    <x v="0"/>
    <m/>
    <m/>
    <s v="v2_230501V01F03"/>
  </r>
  <r>
    <s v="วช  0001-63-0006"/>
    <s v="การบริหารจัดการระบบสารบรรณอิเล็กทรอนิกส์"/>
    <s v="การบริหารจัดการระบบสารบรรณอิเล็กทรอนิกส์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ลขานุการกรม"/>
    <s v="สำนักงานคณะกรรมการวิจัยแห่งชาติ"/>
    <x v="7"/>
    <s v="สำนักนายกรัฐมนตรี"/>
    <m/>
    <s v="v3_230501V01"/>
    <x v="5"/>
    <x v="0"/>
    <m/>
    <m/>
    <s v="v2_230501V01F01"/>
  </r>
  <r>
    <s v="วช  0001-63-0007"/>
    <s v="โครงการพัฒนาและประยุกต์ใช้ระบบเทคโนโลยีดิจิทัล"/>
    <s v="โครงการพัฒนาและประยุกต์ใช้ระบบเทคโนโลยีดิจิทัล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ลขานุการกรม"/>
    <s v="สำนักงานคณะกรรมการวิจัยแห่งชาติ"/>
    <x v="7"/>
    <s v="สำนักนายกรัฐมนตรี"/>
    <m/>
    <s v="v3_230501V01"/>
    <x v="5"/>
    <x v="0"/>
    <m/>
    <m/>
    <s v="v2_230501V01F01"/>
  </r>
  <r>
    <s v="วช  0001-63-0008"/>
    <s v="ประชาสัมพันธ์และสื่่อสารองค์กรเชิงรุกสู่การใช้ประโยชน์"/>
    <s v="ประชาสัมพันธ์และสื่่อสารองค์กรเชิงรุกสู่การใช้ประโยชน์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ลขานุการกรม"/>
    <s v="สำนักงานคณะกรรมการวิจัยแห่งชาติ"/>
    <x v="7"/>
    <s v="สำนักนายกรัฐมนตรี"/>
    <m/>
    <s v="v3_230501V04"/>
    <x v="3"/>
    <x v="0"/>
    <m/>
    <m/>
    <s v="v2_230501V04F03"/>
  </r>
  <r>
    <s v="ศธ6200-63-0018"/>
    <s v="การพัฒนาศักยภาพบุคลากรทางการแพทย์เพื่อรองรับการทำวิจัยทางคลินิก"/>
    <s v="การพัฒนาศักยภาพบุคลากรทางการแพทย์เพื่อรองรับการทำวิจัยทางคลินิก"/>
    <s v="ด้านการสร้างความสามารถในการแข่งขัน"/>
    <x v="4"/>
    <s v="ตุลาคม 2562"/>
    <s v="กันยายน 2563"/>
    <s v="มหาวิทยาลัย"/>
    <s v="มหาวิทยาลัยบูรพา"/>
    <x v="34"/>
    <s v="กระทรวงการอุดมศึกษา วิทยาศาสตร์ วิจัยและนวัตกรรม"/>
    <m/>
    <s v="v3_230501V01"/>
    <x v="0"/>
    <x v="0"/>
    <m/>
    <m/>
    <s v="v2_230501V01F03"/>
  </r>
  <r>
    <s v="วช  0010-63-0005"/>
    <s v="โครงการทุนนักวิจัยรุ่นใหม่"/>
    <s v="โครงการทุนนักวิจัยรุ่นใหม่"/>
    <s v="ด้านการปรับสมดุลและพัฒนาระบบการบริหารจัดการภาครัฐ"/>
    <x v="4"/>
    <s v="ตุลาคม 2562"/>
    <s v="กันยายน 2563"/>
    <s v="ศูนย์ปฏิบัติการต่อต้านการทุจริต"/>
    <s v="สำนักงานคณะกรรมการวิจัยแห่งชาติ"/>
    <x v="7"/>
    <s v="สำนักนายกรัฐมนตรี"/>
    <m/>
    <s v="v3_230501V04"/>
    <x v="2"/>
    <x v="0"/>
    <m/>
    <m/>
    <s v="v2_230501V04F01"/>
  </r>
  <r>
    <s v="วช  0001-63-0009"/>
    <s v="การติดตามและประเมินผลการดำเนินงานแผนปฏิบัติราชการของสำนักงานการวิจัยแห่งชาติ (วช.)"/>
    <s v="การติดตามและประเมินผลการดำเนินงานแผนปฏิบัติราชการของสำนักงานการวิจัยแห่งชาติ (วช.)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ลขานุการกรม"/>
    <s v="สำนักงานคณะกรรมการวิจัยแห่งชาติ"/>
    <x v="7"/>
    <s v="สำนักนายกรัฐมนตรี"/>
    <m/>
    <s v="v3_230501V01"/>
    <x v="0"/>
    <x v="0"/>
    <m/>
    <m/>
    <s v="v2_230501V01F03"/>
  </r>
  <r>
    <s v="วช  0005-63-0017"/>
    <s v="การส่งเสริมและสนับสนุนการพัฒนาต่อยอดบัญชีสิ่งประดิษฐ์ ผลงานวิจัยและนวัตกรรม"/>
    <s v="การส่งเสริมและสนับสนุนการพัฒนาต่อยอดบัญชีสิ่งประดิษฐ์ ผลงานวิจัยและนวัตกรรม"/>
    <s v="ด้านการพัฒนาและเสริมสร้างศักยภาพทรัพยากรมนุษย์"/>
    <x v="4"/>
    <s v="ตุลาคม 2562"/>
    <s v="กันยายน 2563"/>
    <s v="กองประเมินผลและจัดการความรู้วิจัย"/>
    <s v="สำนักงานคณะกรรมการวิจัยแห่งชาติ"/>
    <x v="7"/>
    <s v="สำนักนายกรัฐมนตรี"/>
    <m/>
    <s v="v3_230501V01"/>
    <x v="0"/>
    <x v="0"/>
    <m/>
    <m/>
    <s v="v2_230501V01F03"/>
  </r>
  <r>
    <s v="ศธ6200-63-0034"/>
    <s v="โครงการพัฒนาและยกระดับข้อมูลดิจิทัลด้านการท่องเที่ยว"/>
    <s v="โครงการพัฒนาและยกระดับข้อมูลดิจิทัลด้านการท่องเที่ยว"/>
    <s v="ด้านการปรับสมดุลและพัฒนาระบบการบริหารจัดการภาครัฐ"/>
    <x v="4"/>
    <s v="ตุลาคม 2562"/>
    <s v="กรกฎาคม 2563"/>
    <s v="มหาวิทยาลัย"/>
    <s v="มหาวิทยาลัยบูรพา"/>
    <x v="34"/>
    <s v="กระทรวงการอุดมศึกษา วิทยาศาสตร์ วิจัยและนวัตกรรม"/>
    <m/>
    <s v="v3_230501V04"/>
    <x v="3"/>
    <x v="0"/>
    <m/>
    <m/>
    <s v="v2_230501V04F03"/>
  </r>
  <r>
    <s v="วท 5910-63-0002"/>
    <s v="แผนงานบูรณาการวิจัยและนวัตกรรม"/>
    <s v="แผนงานบูรณาการวิจัยและนวัตกรรม"/>
    <s v="ด้านการปรับสมดุลและพัฒนาระบบการบริหารจัดการภาครัฐ"/>
    <x v="4"/>
    <s v="ตุลาคม 2562"/>
    <s v="กันยายน 2565"/>
    <s v="ฝ่ายนโยบายและแผน"/>
    <s v="สถาบันเทคโนโลยีนิวเคลียร์แห่งชาติ (องค์การมหาชน)"/>
    <x v="13"/>
    <s v="กระทรวงการอุดมศึกษา วิทยาศาสตร์ วิจัยและนวัตกรรม"/>
    <m/>
    <s v="v3_230501V01"/>
    <x v="0"/>
    <x v="0"/>
    <m/>
    <m/>
    <s v="v2_230501V01F03"/>
  </r>
  <r>
    <s v="ศธ 0536.4-63-0135"/>
    <s v="บริหารและพัฒนางานวิจัยพัฒนาท้องถิ่น"/>
    <s v="บริหารและพัฒนางานวิจัยพัฒนาท้องถิ่น"/>
    <s v="ด้านการปรับสมดุลและพัฒนาระบบการบริหารจัดการภาครัฐ"/>
    <x v="4"/>
    <s v="ตุลาคม 2562"/>
    <s v="กันยายน 2563"/>
    <s v="คณะวิทยาศาสตร์และเทคโนโลยี"/>
    <s v="มหาวิทยาลัยราชภัฏกำแพงเพชร"/>
    <x v="21"/>
    <s v="กระทรวงการอุดมศึกษา วิทยาศาสตร์ วิจัยและนวัตกรรม"/>
    <m/>
    <s v="v3_230501V04"/>
    <x v="2"/>
    <x v="0"/>
    <m/>
    <m/>
    <s v="v2_230501V04F01"/>
  </r>
  <r>
    <s v="วช  0001-63-0010"/>
    <s v="โครงการพัฒนาระบบการบริหารจัดการทุนวิจัยและนวัตกรรมแบบครบวงจร (Online 100%) (ชื่อเดิม พัฒนาและบูรณาการระบบสารสนเทศภายใน : ERP)"/>
    <s v="โครงการพัฒนาระบบการบริหารจัดการทุนวิจัยและนวัตกรรมแบบครบวงจร (Online 100%) (ชื่อเดิม พัฒนาและบูรณาการระบบสารสนเทศภายใน : ERP)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ลขานุการกรม"/>
    <s v="สำนักงานคณะกรรมการวิจัยแห่งชาติ"/>
    <x v="7"/>
    <s v="สำนักนายกรัฐมนตรี"/>
    <m/>
    <s v="v3_230501V01"/>
    <x v="0"/>
    <x v="0"/>
    <m/>
    <m/>
    <s v="v2_230501V01F03"/>
  </r>
  <r>
    <s v="ศธ 0536.11-63-0029"/>
    <s v="โครงการส่งเสริมการวิจัยด้านศิลปะและวัฒนธรรม"/>
    <s v="โครงการส่งเสริมการวิจัยด้านศิลปะและวัฒนธรรม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ศิลปะและวัฒนธรรม"/>
    <s v="มหาวิทยาลัยราชภัฏกำแพงเพชร"/>
    <x v="21"/>
    <s v="กระทรวงการอุดมศึกษา วิทยาศาสตร์ วิจัยและนวัตกรรม"/>
    <m/>
    <s v="v3_230501V01"/>
    <x v="5"/>
    <x v="0"/>
    <m/>
    <m/>
    <s v="v2_230501V01F01"/>
  </r>
  <r>
    <s v="มรม. 1113-63-0002"/>
    <s v="โครงการผลิตภัณฑ์ชุมชนท้องถิ่น"/>
    <s v="โครงการผลิตภัณฑ์ชุมชนท้องถิ่น"/>
    <s v="ด้านการปรับสมดุลและพัฒนาระบบการบริหารจัดการภาครัฐ"/>
    <x v="4"/>
    <s v="ตุลาคม 2562"/>
    <s v="กันยายน 2563"/>
    <s v="กองนโยบายและแผน"/>
    <s v="มหาวิทยาลัยราชภัฏมหาสารคาม"/>
    <x v="35"/>
    <s v="กระทรวงการอุดมศึกษา วิทยาศาสตร์ วิจัยและนวัตกรรม"/>
    <m/>
    <s v="v3_230501V04"/>
    <x v="3"/>
    <x v="0"/>
    <m/>
    <m/>
    <s v="v2_230501V04F03"/>
  </r>
  <r>
    <s v="ศธ053208-63-0003"/>
    <s v="พัฒนาคุณภาพการดำเนินงานด้านการวิจัยและงานสร้างสรรค์"/>
    <s v="พัฒนาคุณภาพการดำเนินงานด้านการวิจัยและงานสร้างสรรค์"/>
    <s v="ด้านการปรับสมดุลและพัฒนาระบบการบริหารจัดการภาครัฐ"/>
    <x v="4"/>
    <s v="ตุลาคม 2562"/>
    <s v="กันยายน 2563"/>
    <s v="สถาบันวิจัยและพัฒนา"/>
    <s v="มหาวิทยาลัยราชภัฏเชียงราย"/>
    <x v="36"/>
    <s v="กระทรวงการอุดมศึกษา วิทยาศาสตร์ วิจัยและนวัตกรรม"/>
    <m/>
    <s v="v3_230501V04"/>
    <x v="2"/>
    <x v="0"/>
    <m/>
    <m/>
    <s v="v2_230501V04F01"/>
  </r>
  <r>
    <s v="วท 0304-63-0001"/>
    <s v="ผลผลิตกำลังคนทางวิทยาศาสตร์และเทคโนโลยีที่ได้รับการพัฒนา"/>
    <s v="ผลผลิตกำลังคนทางวิทยาศาสตร์และเทคโนโลยีที่ได้รับการพัฒนา"/>
    <s v="ด้านการปรับสมดุลและพัฒนาระบบการบริหารจัดการภาครัฐ"/>
    <x v="4"/>
    <s v="ตุลาคม 2562"/>
    <s v="กันยายน 2567"/>
    <s v="สำนักพัฒนาศักยภาพนักวิทยาศาสตร์ห้องปฏิบัติการ"/>
    <s v="กรมวิทยาศาสตร์บริการ"/>
    <x v="37"/>
    <s v="กระทรวงการอุดมศึกษา วิทยาศาสตร์ วิจัยและนวัตกรรม"/>
    <m/>
    <s v="v3_230501V01"/>
    <x v="0"/>
    <x v="0"/>
    <m/>
    <m/>
    <s v="v2_230501V01F03"/>
  </r>
  <r>
    <s v="วท 0303-63-0001"/>
    <s v="ผลผลิตห้องปฏิบัติการที่ได้รับการพัฒนาและรับรองความสามารถ"/>
    <s v="ผลผลิตห้องปฏิบัติการที่ได้รับการพัฒนาและรับรองความสามารถ"/>
    <s v="ด้านการปรับสมดุลและพัฒนาระบบการบริหารจัดการภาครัฐ"/>
    <x v="4"/>
    <s v="ตุลาคม 2562"/>
    <s v="กันยายน 2566"/>
    <s v="สำนักบริหารและรับรองห้องปฏิบัติการ"/>
    <s v="กรมวิทยาศาสตร์บริการ"/>
    <x v="37"/>
    <s v="กระทรวงการอุดมศึกษา วิทยาศาสตร์ วิจัยและนวัตกรรม"/>
    <m/>
    <s v="v3_230501V01"/>
    <x v="0"/>
    <x v="0"/>
    <m/>
    <m/>
    <s v="v2_230501V01F03"/>
  </r>
  <r>
    <s v="วท 0305-63-0001"/>
    <s v="โครงการบูรณาการเครือข่ายแหล่งบริการสารสนเทศวิทยาศาสตร์และ เทคโนโลยีของประเทศ"/>
    <s v="โครงการบูรณาการเครือข่ายแหล่งบริการสารสนเทศวิทยาศาสตร์และ เทคโนโลยีของประเทศ"/>
    <s v="ด้านการปรับสมดุลและพัฒนาระบบการบริหารจัดการภาครัฐ"/>
    <x v="4"/>
    <s v="ตุลาคม 2562"/>
    <s v="กันยายน 2564"/>
    <s v="สำนักหอสมุดและศูนย์สารสนเทศวิทยาศาสตร์และเทคโนโลยี"/>
    <s v="กรมวิทยาศาสตร์บริการ"/>
    <x v="37"/>
    <s v="กระทรวงการอุดมศึกษา วิทยาศาสตร์ วิจัยและนวัตกรรม"/>
    <m/>
    <s v="v3_230501V01"/>
    <x v="0"/>
    <x v="0"/>
    <m/>
    <m/>
    <s v="v2_230501V01F03"/>
  </r>
  <r>
    <s v="วท 0305-63-0002"/>
    <s v="ผลผลิต:การบริการสารสนเทศวิทยาศาสตร์และเทคโนโลยี"/>
    <s v="ผลผลิต:การบริการสารสนเทศวิทยาศาสตร์และเทคโนโลยี"/>
    <s v="ด้านการปรับสมดุลและพัฒนาระบบการบริหารจัดการภาครัฐ"/>
    <x v="4"/>
    <s v="ตุลาคม 2562"/>
    <s v="กันยายน 2566"/>
    <s v="สำนักหอสมุดและศูนย์สารสนเทศวิทยาศาสตร์และเทคโนโลยี"/>
    <s v="กรมวิทยาศาสตร์บริการ"/>
    <x v="37"/>
    <s v="กระทรวงการอุดมศึกษา วิทยาศาสตร์ วิจัยและนวัตกรรม"/>
    <m/>
    <s v="v3_230501V01"/>
    <x v="0"/>
    <x v="0"/>
    <m/>
    <m/>
    <s v="v2_230501V01F03"/>
  </r>
  <r>
    <s v="วท 0310-63-0001"/>
    <s v="โครงการยกระดับคุณภาพห้องปฏิบัติการทดสอบยางให้มีคุณภาพ"/>
    <s v="โครงการยกระดับคุณภาพห้องปฏิบัติการทดสอบยางให้มีคุณภาพ"/>
    <s v="ด้านการปรับสมดุลและพัฒนาระบบการบริหารจัดการภาครัฐ"/>
    <x v="4"/>
    <s v="ตุลาคม 2562"/>
    <s v="กันยายน 2566"/>
    <s v="กองความสามารถห้องปฏิบัติการและรับรองผลิตภัณฑ์"/>
    <s v="กรมวิทยาศาสตร์บริการ"/>
    <x v="37"/>
    <s v="กระทรวงการอุดมศึกษา วิทยาศาสตร์ วิจัยและนวัตกรรม"/>
    <m/>
    <s v="v3_230501V01"/>
    <x v="0"/>
    <x v="0"/>
    <m/>
    <m/>
    <s v="v2_230501V01F03"/>
  </r>
  <r>
    <s v="วท 0310-63-0002"/>
    <s v="โครงการพัฒนาโครงสร้างพื้นฐานทางคุณภาพ"/>
    <s v="โครงการพัฒนาโครงสร้างพื้นฐานทางคุณภาพ"/>
    <s v="ด้านการปรับสมดุลและพัฒนาระบบการบริหารจัดการภาครัฐ"/>
    <x v="4"/>
    <s v="ตุลาคม 2562"/>
    <s v="กันยายน 2564"/>
    <s v="กองความสามารถห้องปฏิบัติการและรับรองผลิตภัณฑ์"/>
    <s v="กรมวิทยาศาสตร์บริการ"/>
    <x v="37"/>
    <s v="กระทรวงการอุดมศึกษา วิทยาศาสตร์ วิจัยและนวัตกรรม"/>
    <m/>
    <s v="v3_230501V01"/>
    <x v="0"/>
    <x v="0"/>
    <m/>
    <m/>
    <s v="v2_230501V01F03"/>
  </r>
  <r>
    <s v="วท 0308-63-0001"/>
    <s v="ผลผลิต : สินค้าได้รับการตรวจสอบ สอบเทียบคุณภาพ"/>
    <s v="ผลผลิต : สินค้าได้รับการตรวจสอบ สอบเทียบคุณภาพ"/>
    <s v="ด้านการปรับสมดุลและพัฒนาระบบการบริหารจัดการภาครัฐ"/>
    <x v="4"/>
    <s v="ตุลาคม 2562"/>
    <s v="กันยายน 2563"/>
    <s v="กองผลิตภัณฑ์อาหารและวัสดุสัมผัสอาหาร"/>
    <s v="กรมวิทยาศาสตร์บริการ"/>
    <x v="37"/>
    <s v="กระทรวงการอุดมศึกษา วิทยาศาสตร์ วิจัยและนวัตกรรม"/>
    <m/>
    <s v="v3_230501V01"/>
    <x v="0"/>
    <x v="0"/>
    <m/>
    <m/>
    <s v="v2_230501V01F03"/>
  </r>
  <r>
    <s v="วท 0302-63-0002"/>
    <s v="โครงการถ่ายทอดเทคโนโลยีให้แก่ผู้ประกอบการและชุมชน"/>
    <s v="โครงการถ่ายทอดเทคโนโลยีให้แก่ผู้ประกอบการและชุมชน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ักเทคโนโลยีชุมชน"/>
    <s v="กรมวิทยาศาสตร์บริการ"/>
    <x v="37"/>
    <s v="กระทรวงการอุดมศึกษา วิทยาศาสตร์ วิจัยและนวัตกรรม"/>
    <m/>
    <s v="v3_230501V01"/>
    <x v="0"/>
    <x v="0"/>
    <m/>
    <m/>
    <s v="v2_230501V01F03"/>
  </r>
  <r>
    <s v="วท 0301-63-0004"/>
    <s v="ผลผลิต: การบริหารจัดการองค์กรให้มีประสิทธิภาพตามหลักธรรมาภิบาล"/>
    <s v="ผลผลิต: การบริหารจัดการองค์กรให้มีประสิทธิภาพตามหลักธรรมาภิบาล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ลขานุการกรม"/>
    <s v="กรมวิทยาศาสตร์บริการ"/>
    <x v="37"/>
    <s v="กระทรวงการอุดมศึกษา วิทยาศาสตร์ วิจัยและนวัตกรรม"/>
    <m/>
    <s v="v3_230501V01"/>
    <x v="0"/>
    <x v="0"/>
    <m/>
    <m/>
    <s v="v2_230501V01F03"/>
  </r>
  <r>
    <s v="วท 0306-63-0001"/>
    <s v="โครงการพัฒนาศูนย์บริการทดสอบสินค้าแบบครบวงจร"/>
    <s v="โครงการพัฒนาศูนย์บริการทดสอบสินค้าแบบครบวงจร"/>
    <s v="ด้านการปรับสมดุลและพัฒนาระบบการบริหารจัดการภาครัฐ"/>
    <x v="4"/>
    <s v="ตุลาคม 2562"/>
    <s v="กันยายน 2566"/>
    <s v="กองเคมีภัณฑ์และผลิตภัณฑ์อุปโภค"/>
    <s v="กรมวิทยาศาสตร์บริการ"/>
    <x v="37"/>
    <s v="กระทรวงการอุดมศึกษา วิทยาศาสตร์ วิจัยและนวัตกรรม"/>
    <m/>
    <s v="v3_230501V01"/>
    <x v="0"/>
    <x v="0"/>
    <m/>
    <m/>
    <s v="v2_230501V01F03"/>
  </r>
  <r>
    <s v="วท 0306-63-0002"/>
    <s v="โครงการพัฒนามาตรฐานผลิตภัณฑ์ อุตสาหกรรมเพื่อยกระดับคุณภาพสินค้า"/>
    <s v="โครงการพัฒนามาตรฐานผลิตภัณฑ์ อุตสาหกรรมเพื่อยกระดับคุณภาพสินค้า"/>
    <s v="ด้านการปรับสมดุลและพัฒนาระบบการบริหารจัดการภาครัฐ"/>
    <x v="4"/>
    <s v="ตุลาคม 2562"/>
    <s v="กันยายน 2563"/>
    <s v="กองเคมีภัณฑ์และผลิตภัณฑ์อุปโภค"/>
    <s v="กรมวิทยาศาสตร์บริการ"/>
    <x v="37"/>
    <s v="กระทรวงการอุดมศึกษา วิทยาศาสตร์ วิจัยและนวัตกรรม"/>
    <m/>
    <s v="v3_230501V01"/>
    <x v="0"/>
    <x v="0"/>
    <m/>
    <m/>
    <s v="v2_230501V01F03"/>
  </r>
  <r>
    <s v="วท 0307-63-0003"/>
    <s v="โครงการพัฒนาโครงสร้างพื้นฐานทางคุณภาพ"/>
    <s v="โครงการพัฒนาโครงสร้างพื้นฐานทางคุณภาพ"/>
    <s v="ด้านการปรับสมดุลและพัฒนาระบบการบริหารจัดการภาครัฐ"/>
    <x v="4"/>
    <s v="ตุลาคม 2562"/>
    <s v="กันยายน 2566"/>
    <s v="กองวัสดุวิศวกรรม"/>
    <s v="กรมวิทยาศาสตร์บริการ"/>
    <x v="37"/>
    <s v="กระทรวงการอุดมศึกษา วิทยาศาสตร์ วิจัยและนวัตกรรม"/>
    <m/>
    <s v="v3_230501V01"/>
    <x v="0"/>
    <x v="0"/>
    <m/>
    <m/>
    <s v="v2_230501V01F03"/>
  </r>
  <r>
    <s v="วท 0307-63-0004"/>
    <s v="โครงการวิจัยและนวัตกรรมเพื่อตอบโจทย์การสร้างความมั่งคั่งทางเศรษฐกิจ"/>
    <s v="โครงการวิจัยและนวัตกรรมเพื่อตอบโจทย์การสร้างความมั่งคั่งทางเศรษฐกิจ"/>
    <s v="ด้านการปรับสมดุลและพัฒนาระบบการบริหารจัดการภาครัฐ"/>
    <x v="4"/>
    <s v="ตุลาคม 2562"/>
    <s v="กันยายน 2563"/>
    <s v="กองวัสดุวิศวกรรม"/>
    <s v="กรมวิทยาศาสตร์บริการ"/>
    <x v="37"/>
    <s v="กระทรวงการอุดมศึกษา วิทยาศาสตร์ วิจัยและนวัตกรรม"/>
    <m/>
    <s v="v3_230501V01"/>
    <x v="0"/>
    <x v="0"/>
    <m/>
    <m/>
    <s v="v2_230501V01F03"/>
  </r>
  <r>
    <s v="วช  0001-63-0011"/>
    <s v="สร้างเสริมคุณธรรม จริยธรรม และการป้องกันปราบปรามการทุจริต"/>
    <s v="สร้างเสริมคุณธรรม จริยธรรม และการป้องกันปราบปรามการทุจริต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ลขานุการกรม"/>
    <s v="สำนักงานคณะกรรมการวิจัยแห่งชาติ"/>
    <x v="7"/>
    <s v="สำนักนายกรัฐมนตรี"/>
    <m/>
    <s v="v3_230501V01"/>
    <x v="0"/>
    <x v="0"/>
    <m/>
    <m/>
    <s v="v2_230501V01F03"/>
  </r>
  <r>
    <s v="ศธ 0607-63-0001"/>
    <s v="โครงการส่งเสริมการวิจัยและพัฒนาคุณภาพนวัตกรรมเทคโนโลยีหุ่นยนต์อาชีวศึกษา ประจำปีการศึกษา 2562"/>
    <s v="โครงการส่งเสริมการวิจัยและพัฒนาคุณภาพนวัตกรรมเทคโนโลยีหุ่นยนต์อาชีวศึกษา  ประจำปีการศึกษา 2562"/>
    <s v="ด้านการพัฒนาและเสริมสร้างศักยภาพทรัพยากรมนุษย์"/>
    <x v="4"/>
    <s v="ตุลาคม 2562"/>
    <s v="กันยายน 2563"/>
    <s v="สำนักวิจัยและพัฒนาการอาชีวศึกษา"/>
    <s v="สำนักงานคณะกรรมการการอาชีวศึกษา"/>
    <x v="5"/>
    <s v="กระทรวงศึกษาธิการ"/>
    <m/>
    <s v="v3_230501V01"/>
    <x v="0"/>
    <x v="0"/>
    <m/>
    <m/>
    <s v="v2_230501V01F03"/>
  </r>
  <r>
    <s v="ศธ 0607-63-0002"/>
    <s v="โครงการส่งเสริมการวิจัยและพัฒนา “สุดยอดนวัตกรรมอาชีวศึกษา” ประจำปีการศึกษา 2562"/>
    <s v="โครงการส่งเสริมการวิจัยและพัฒนา “สุดยอดนวัตกรรมอาชีวศึกษา”  ประจำปีการศึกษา 2562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วิจัยและพัฒนาการอาชีวศึกษา"/>
    <s v="สำนักงานคณะกรรมการการอาชีวศึกษา"/>
    <x v="5"/>
    <s v="กระทรวงศึกษาธิการ"/>
    <m/>
    <s v="v3_230501V01"/>
    <x v="0"/>
    <x v="0"/>
    <m/>
    <m/>
    <s v="v2_230501V01F03"/>
  </r>
  <r>
    <s v="วช  0010-63-0008"/>
    <s v="โครงการส่งเสริมการนำมาตรฐานการวิจัยไปใช้ประโยชน์ ปี 2563"/>
    <s v="โครงการส่งเสริมการนำมาตรฐานการวิจัยไปใช้ประโยชน์ ปี 2563"/>
    <s v="ด้านการปรับสมดุลและพัฒนาระบบการบริหารจัดการภาครัฐ"/>
    <x v="4"/>
    <s v="ตุลาคม 2562"/>
    <s v="กันยายน 2563"/>
    <s v="ศูนย์ปฏิบัติการต่อต้านการทุจริต"/>
    <s v="สำนักงานคณะกรรมการวิจัยแห่งชาติ"/>
    <x v="7"/>
    <s v="สำนักนายกรัฐมนตรี"/>
    <m/>
    <s v="v3_230501V01"/>
    <x v="0"/>
    <x v="0"/>
    <m/>
    <m/>
    <s v="v2_230501V01F03"/>
  </r>
  <r>
    <s v="ศธ 0539.5-63-0008"/>
    <s v="พัฒนางานวิจัยคณะเทคโนโลยีการเกษตรและเทคโนโลยีอุตสาหกรรม"/>
    <s v="พัฒนางานวิจัยคณะเทคโนโลยีการเกษตรและเทคโนโลยีอุตสาหกรรม"/>
    <s v="ด้านการปรับสมดุลและพัฒนาระบบการบริหารจัดการภาครัฐ"/>
    <x v="4"/>
    <s v="ตุลาคม 2562"/>
    <s v="กันยายน 2563"/>
    <s v="คณะเทคโนโลยีการเกษตรและเทคโนโลยีอุตสาหกรรม"/>
    <s v="มหาวิทยาลัยราชภัฏเพชรบูรณ์"/>
    <x v="8"/>
    <s v="กระทรวงการอุดมศึกษา วิทยาศาสตร์ วิจัยและนวัตกรรม"/>
    <m/>
    <s v="v3_230501V01"/>
    <x v="5"/>
    <x v="0"/>
    <m/>
    <m/>
    <s v="v2_230501V01F01"/>
  </r>
  <r>
    <s v="ศธ 6593(13)-63-0006"/>
    <s v="โครงการอุดหนุนศูนย์ความเป็นเลิศคณะวิทยาศาสตร์ (CoE)"/>
    <s v="โครงการอุดหนุนศูนย์ความเป็นเลิศคณะวิทยาศาสตร์ (CoE)"/>
    <s v="ด้านการปรับสมดุลและพัฒนาระบบการบริหารจัดการภาครัฐ"/>
    <x v="4"/>
    <s v="ตุลาคม 2562"/>
    <s v="กันยายน 2563"/>
    <s v="คณะวิทยาศาสตร์"/>
    <s v="มหาวิทยาลัยเชียงใหม่"/>
    <x v="17"/>
    <s v="กระทรวงการอุดมศึกษา วิทยาศาสตร์ วิจัยและนวัตกรรม"/>
    <m/>
    <s v="v3_230501V01"/>
    <x v="0"/>
    <x v="0"/>
    <m/>
    <m/>
    <s v="v2_230501V01F03"/>
  </r>
  <r>
    <s v="สวช.02-63-0005"/>
    <s v="การสร้างความเข้มแข็งด้านการวิจัยพัฒนาและการใช้วัคซีน"/>
    <s v="การสร้างความเข้มแข็งด้านการวิจัยพัฒนาและการใช้วัคซีน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นโยบายและยุทธศาสตร์"/>
    <s v="สถาบันวัคซีนแห่งชาติ"/>
    <x v="38"/>
    <s v="กระทรวงสาธารณสุข"/>
    <m/>
    <s v="F00"/>
    <x v="10"/>
    <x v="0"/>
    <m/>
    <m/>
    <s v="v2_F00F00"/>
  </r>
  <r>
    <s v="สวช.02-63-0009"/>
    <s v="การสนับสนุนหน่วยงานเครือข่ายด้านวัคซีน"/>
    <s v="การสนับสนุนหน่วยงานเครือข่ายด้านวัคซีน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นโยบายและยุทธศาสตร์"/>
    <s v="สถาบันวัคซีนแห่งชาติ"/>
    <x v="38"/>
    <s v="กระทรวงสาธารณสุข"/>
    <m/>
    <s v="v3_230501V04"/>
    <x v="3"/>
    <x v="0"/>
    <m/>
    <m/>
    <s v="v2_230501V04F03"/>
  </r>
  <r>
    <s v="วท 5401-63-0008"/>
    <s v="การพัฒนาโครงสร้างพื้นฐานด้านวิทยาศาสตร์ เทคโนโลยีและนวัตกรรม"/>
    <s v="การพัฒนาโครงสร้างพื้นฐานด้านวิทยาศาสตร์ เทคโนโลยีและนวัตกรรม"/>
    <s v="ด้านการสร้างความสามารถในการแข่งขัน"/>
    <x v="4"/>
    <s v="ตุลาคม 2562"/>
    <s v="กันยายน 2563"/>
    <s v="สำนักงานกลาง"/>
    <s v="สำนักงานพัฒนาวิทยาศาสตร์และเทคโนโลยีแห่งชาติ"/>
    <x v="4"/>
    <s v="กระทรวงการอุดมศึกษา วิทยาศาสตร์ วิจัยและนวัตกรรม"/>
    <m/>
    <s v="v3_230501V01"/>
    <x v="0"/>
    <x v="0"/>
    <m/>
    <m/>
    <s v="v2_230501V01F03"/>
  </r>
  <r>
    <s v="วท 0203-63-0002"/>
    <s v="โครงการสนับสนุนนักเรียนทุนรัฐบาลทางด้านวิทยาศาสตร์และเทคโนโลยี ระยะที่ 3"/>
    <s v="โครงการสนับสนุนนักเรียนทุนรัฐบาลทางด้านวิทยาศาสตร์และเทคโนโลยี ระยะที่ 3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นโยบายและยุทธศาสตร์"/>
    <s v="สำนักงานปลัดกระทรวงการอุดมศึกษา วิทยาศาสตร์ วิจัยและนวัตกรรม"/>
    <x v="3"/>
    <s v="กระทรวงการอุดมศึกษา วิทยาศาสตร์ วิจัยและนวัตกรรม"/>
    <m/>
    <s v="v3_230501V01"/>
    <x v="0"/>
    <x v="0"/>
    <m/>
    <m/>
    <s v="v2_230501V01F03"/>
  </r>
  <r>
    <s v="วท 0203-63-0003"/>
    <s v="โครงการสนับสนุนนักเรียนทุนรัฐบาลทางด้านวิทยาศาสตร์และเทคโนโลยี ระยะ 3+"/>
    <s v="โครงการสนับสนุนนักเรียนทุนรัฐบาลทางด้านวิทยาศาสตร์และเทคโนโลยี ระยะ 3+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นโยบายและยุทธศาสตร์"/>
    <s v="สำนักงานปลัดกระทรวงการอุดมศึกษา วิทยาศาสตร์ วิจัยและนวัตกรรม"/>
    <x v="3"/>
    <s v="กระทรวงการอุดมศึกษา วิทยาศาสตร์ วิจัยและนวัตกรรม"/>
    <m/>
    <s v="v3_230501V01"/>
    <x v="0"/>
    <x v="0"/>
    <m/>
    <m/>
    <s v="v2_230501V01F03"/>
  </r>
  <r>
    <s v="วท 0203-63-0004"/>
    <s v="โครงการสนับสนุนนักเรียนทุนรัฐบาลทางด้านวิทยาศาสตร์และเทคโนโลยี ระยะที่ 4"/>
    <s v="โครงการสนับสนุนนักเรียนทุนรัฐบาลทางด้านวิทยาศาสตร์และเทคโนโลยี ระยะที่ 4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นโยบายและยุทธศาสตร์"/>
    <s v="สำนักงานปลัดกระทรวงการอุดมศึกษา วิทยาศาสตร์ วิจัยและนวัตกรรม"/>
    <x v="3"/>
    <s v="กระทรวงการอุดมศึกษา วิทยาศาสตร์ วิจัยและนวัตกรรม"/>
    <m/>
    <s v="v3_230501V01"/>
    <x v="0"/>
    <x v="0"/>
    <m/>
    <m/>
    <s v="v2_230501V01F03"/>
  </r>
  <r>
    <s v="วท 6001-63-0005"/>
    <s v="โครงการระบบฐานข้อมูลและการวิเคราะห์ข้อมูล"/>
    <s v="โครงการระบบฐานข้อมูลและการวิเคราะห์ข้อมูล"/>
    <s v="ด้านการปรับสมดุลและพัฒนาระบบการบริหารจัดการภาครัฐ"/>
    <x v="4"/>
    <s v="ตุลาคม 2562"/>
    <s v="กันยายน 2563"/>
    <s v="กลุ่มยุทธศาสตร์การอุดมศึกษา วิทยาศาสตร์ วิจัยและนวัตกรรม"/>
    <s v="สำนักงานสภานโยบายการอุดมศึกษา วิทยาศาสตร์ วิจัยและนวัตกรรมแห่งชาติ"/>
    <x v="39"/>
    <s v="กระทรวงการอุดมศึกษา วิทยาศาสตร์ วิจัยและนวัตกรรม"/>
    <m/>
    <s v="v3_230501V01"/>
    <x v="0"/>
    <x v="0"/>
    <m/>
    <m/>
    <s v="v2_230501V01F03"/>
  </r>
  <r>
    <s v="วว 6120-63-0010"/>
    <s v="โครงการพัฒนาศักยภาพด้านวิทยาศาสตร์และเทคโนโลยีของการวิจัยในสัตว์ทดลองของประเทศ"/>
    <s v="โครงการพัฒนาศักยภาพด้านวิทยาศาสตร์และเทคโนโลยีของการวิจัยในสัตว์ทดลองของประเทศ"/>
    <s v="ด้านการสร้างความสามารถในการแข่งขัน"/>
    <x v="4"/>
    <s v="เมษายน 2563"/>
    <s v="กันยายน 2563"/>
    <s v="กองติดตามและประเมินผล"/>
    <s v="สถาบันวิจัยวิทยาศาสตร์และเทคโนโลยีแห่งประเทศไทย"/>
    <x v="40"/>
    <s v="กระทรวงการอุดมศึกษา วิทยาศาสตร์ วิจัยและนวัตกรรม"/>
    <m/>
    <s v="v3_230501V01"/>
    <x v="0"/>
    <x v="0"/>
    <m/>
    <m/>
    <s v="v2_230501V01F03"/>
  </r>
  <r>
    <s v="วว 6120-63-0012"/>
    <s v="โครงการยกระดับมาตรฐานการทดสอบและสอบเทียบเครื่องมือทางการแพทย์"/>
    <s v="โครงการยกระดับมาตรฐานการทดสอบและสอบเทียบเครื่องมือทางการแพทย์"/>
    <s v="ด้านการสร้างความสามารถในการแข่งขัน"/>
    <x v="4"/>
    <s v="เมษายน 2563"/>
    <s v="กันยายน 2563"/>
    <s v="กองติดตามและประเมินผล"/>
    <s v="สถาบันวิจัยวิทยาศาสตร์และเทคโนโลยีแห่งประเทศไทย"/>
    <x v="40"/>
    <s v="กระทรวงการอุดมศึกษา วิทยาศาสตร์ วิจัยและนวัตกรรม"/>
    <m/>
    <s v="v3_230501V01"/>
    <x v="0"/>
    <x v="0"/>
    <m/>
    <m/>
    <s v="v2_230501V01F03"/>
  </r>
  <r>
    <s v="ตช 0007.1-63-0135"/>
    <s v="โครงการการพัฒนาระบบความปลอดภัยอาชีวอนามัยและสารเคมีในห้องปฏิบัติการพิสูจน์หลักฐานตำรวจตามหลักมาตรฐานสากล ISO 45001 (กองวิจัย สยศ.ตร.)"/>
    <s v="โครงการการพัฒนาระบบความปลอดภัยอาชีวอนามัยและสารเคมีในห้องปฏิบัติการพิสูจน์หลักฐานตำรวจตามหลักมาตรฐานสากล ISO 45001 (กองวิจัย สยศ.ตร.)"/>
    <s v="ด้านการสร้างความสามารถในการแข่งขัน"/>
    <x v="4"/>
    <s v="มีนาคม 2563"/>
    <s v="กันยายน 2563"/>
    <s v="กองยุทธศาสตร์ สำนักงานยุทธศาสตร์ตำรวจ"/>
    <s v="สำนักงานตำรวจแห่งชาติ"/>
    <x v="41"/>
    <s v="หน่วยงานขึ้นตรงนายกรัฐมนตรี"/>
    <m/>
    <s v="v3_230501V01"/>
    <x v="0"/>
    <x v="0"/>
    <m/>
    <m/>
    <s v="v2_230501V01F03"/>
  </r>
  <r>
    <s v="ตช 0007.1-63-0136"/>
    <s v="โครงการการพัฒนาวัสดุอ้างอิงทางนิติวิทยาศาสตร์เพื่อการรองรับภูมิภาคอาเซียน (กองวิจัย สยศ.ตร.)"/>
    <s v="โครงการการพัฒนาวัสดุอ้างอิงทางนิติวิทยาศาสตร์เพื่อการรองรับภูมิภาคอาเซียน (กองวิจัย สยศ.ตร.)"/>
    <s v="ด้านการสร้างความสามารถในการแข่งขัน"/>
    <x v="4"/>
    <s v="มีนาคม 2563"/>
    <s v="กันยายน 2563"/>
    <s v="กองยุทธศาสตร์ สำนักงานยุทธศาสตร์ตำรวจ"/>
    <s v="สำนักงานตำรวจแห่งชาติ"/>
    <x v="41"/>
    <s v="หน่วยงานขึ้นตรงนายกรัฐมนตรี"/>
    <m/>
    <s v="v3_230501V01"/>
    <x v="0"/>
    <x v="0"/>
    <m/>
    <m/>
    <s v="v2_230501V01F03"/>
  </r>
  <r>
    <s v="ตช 0007.1-63-0137"/>
    <s v="การพัฒนาระบบการตรวจวิเคราะห์ GSR (Gunshot Residue) เพื่อการรับรองมาตรฐาน ISO/IEC17025 เพื่อสร้างเครือข่ายความชำนาญในห้องปฏิบัติการปฐมภูมิระดับสากล (คณะนิติวิทยาศาสตร์ รร.นรต.)"/>
    <s v="การพัฒนาระบบการตรวจวิเคราะห์ GSR (Gunshot Residue) เพื่อการรับรองมาตรฐาน ISO/IEC17025 เพื่อสร้างเครือข่ายความชำนาญในห้องปฏิบัติการปฐมภูมิระดับสากล (คณะนิติวิทยาศาสตร์ รร.นรต.)"/>
    <s v="ด้านการสร้างความสามารถในการแข่งขัน"/>
    <x v="4"/>
    <s v="มีนาคม 2563"/>
    <s v="กันยายน 2563"/>
    <s v="กองยุทธศาสตร์ สำนักงานยุทธศาสตร์ตำรวจ"/>
    <s v="สำนักงานตำรวจแห่งชาติ"/>
    <x v="41"/>
    <s v="หน่วยงานขึ้นตรงนายกรัฐมนตรี"/>
    <m/>
    <s v="v3_230501V01"/>
    <x v="0"/>
    <x v="0"/>
    <m/>
    <m/>
    <s v="v2_230501V01F03"/>
  </r>
  <r>
    <s v="ศธ0578.08-63-0060"/>
    <s v="การประยุกต์ใช้นวตกรรม IIoT เพื่อกระบวนการผลิตแผ่นพลาสติก"/>
    <s v="การประยุกต์ใช้นวตกรรม IIoT เพื่อกระบวนการผลิตแผ่นพลาสติก"/>
    <s v="ด้านการพัฒนาและเสริมสร้างศักยภาพทรัพยากรมนุษย์"/>
    <x v="4"/>
    <s v="เมษายน 2563"/>
    <s v="มีนาคม 2564"/>
    <s v="คณะวิศวกรรมศาสตร์"/>
    <s v="มหาวิทยาลัยเทคโนโลยีราชมงคลธัญบุรี"/>
    <x v="2"/>
    <s v="กระทรวงการอุดมศึกษา วิทยาศาสตร์ วิจัยและนวัตกรรม"/>
    <m/>
    <s v="v3_230501V01"/>
    <x v="0"/>
    <x v="0"/>
    <m/>
    <m/>
    <s v="v2_230501V01F03"/>
  </r>
  <r>
    <s v="ศธ 0559.06-63-0002"/>
    <s v="โครงการพัฒนาโครงสร้างพื้นฐานด้านการวิจัยเพื่อการพัฒนางานวิจัยเพื่อท้องถิ่น (งานยุทธศาสตร์)"/>
    <s v="โครงการพัฒนาโครงสร้างพื้นฐานด้านการวิจัยเพื่อการพัฒนางานวิจัยเพื่อท้องถิ่น (งานยุทธศาสตร์)"/>
    <s v="ด้านการปรับสมดุลและพัฒนาระบบการบริหารจัดการภาครัฐ"/>
    <x v="4"/>
    <s v="ตุลาคม 2562"/>
    <s v="กันยายน 2563"/>
    <s v="คณะวิทยาการจัดการ"/>
    <s v="มหาวิทยาลัยราชภัฏยะลา"/>
    <x v="42"/>
    <s v="กระทรวงการอุดมศึกษา วิทยาศาสตร์ วิจัยและนวัตกรรม"/>
    <m/>
    <s v="v3_230501V01"/>
    <x v="0"/>
    <x v="0"/>
    <m/>
    <m/>
    <s v="v2_230501V01F03"/>
  </r>
  <r>
    <s v="ศธ 04127-63-0010"/>
    <s v="พัฒนาประสิทธิภาพกลุ่มกฎหมายและคดี"/>
    <s v="พัฒนาประสิทธิภาพกลุ่มกฎหมายและคดี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x v="43"/>
    <s v="กระทรวงศึกษาธิการ"/>
    <m/>
    <s v="F00"/>
    <x v="10"/>
    <x v="0"/>
    <m/>
    <m/>
    <s v="v2_F00F00"/>
  </r>
  <r>
    <s v="ศธ 04092-63-0002"/>
    <s v="โครงการพัฒนาทักษะด้านดิจิทัลสำหรับข้าราชการครูและบุคลากรทางการศึกษา"/>
    <s v="โครงการพัฒนาทักษะด้านดิจิทัลสำหรับข้าราชการครูและบุคลากรทางการศึกษา"/>
    <s v="ด้านการปรับสมดุลและพัฒนาระบบการบริหารจัดการภาครัฐ"/>
    <x v="4"/>
    <s v="เมษายน 2563"/>
    <s v="กันยายน 2563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x v="43"/>
    <s v="กระทรวงศึกษาธิการ"/>
    <m/>
    <s v="F00"/>
    <x v="10"/>
    <x v="0"/>
    <m/>
    <m/>
    <s v="v2_F00F00"/>
  </r>
  <r>
    <s v="ศธ  0546.07-63-0013"/>
    <s v="โครงการจัดทำฐานข้อมูล (Big Data) ของพื้นที่บริการ เพื่อใช้เป็นเครื่องมือช่วยตัดสินใจในการวางแผนพัฒนาท้องถิ่นตามบทบาทและศักยภาพของ มรภ. (ระยะที่ 2)"/>
    <s v="โครงการจัดทำฐานข้อมูล (Big Data) ของพื้นที่บริการ เพื่อใช้เป็นเครื่องมือช่วยตัดสินใจในการวางแผนพัฒนาท้องถิ่นตามบทบาทและศักยภาพของ มรภ. (ระยะที่ 2)"/>
    <s v="ด้านการปรับสมดุลและพัฒนาระบบการบริหารจัดการภาครัฐ"/>
    <x v="4"/>
    <s v="เมษายน 2563"/>
    <s v="ตุลาคม 2563"/>
    <s v="สถาบันวิจัยและพัฒนา"/>
    <s v="มหาวิทยาลัยราชภัฏสุรินทร์"/>
    <x v="29"/>
    <s v="กระทรวงการอุดมศึกษา วิทยาศาสตร์ วิจัยและนวัตกรรม"/>
    <m/>
    <s v="v3_230501V01"/>
    <x v="0"/>
    <x v="0"/>
    <m/>
    <m/>
    <s v="v2_230501V01F03"/>
  </r>
  <r>
    <s v="RMUTI1100-63-0073"/>
    <s v="โครงการศึกษาการทำชาใบย่านาง"/>
    <s v="โครงการศึกษาการทำชาใบย่านาง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อธิการบดี"/>
    <s v="มหาวิทยาลัยเทคโนโลยีราชมงคลอีสาน"/>
    <x v="19"/>
    <s v="กระทรวงการอุดมศึกษา วิทยาศาสตร์ วิจัยและนวัตกรรม"/>
    <m/>
    <s v="v3_230501V01"/>
    <x v="0"/>
    <x v="0"/>
    <m/>
    <m/>
    <s v="v2_230501V01F03"/>
  </r>
  <r>
    <s v="ศธ0556.01-63-0029"/>
    <s v="การพัฒนาการจัดการเรียนการสอนโดยใช้ดิจิทัล"/>
    <s v="การพัฒนาการจัดการเรียนการสอนโดยใช้ดิจิทัล"/>
    <s v="ด้านการปรับสมดุลและพัฒนาระบบการบริหารจัดการภาครัฐ"/>
    <x v="4"/>
    <s v="เมษายน 2563"/>
    <s v="กันยายน 2563"/>
    <s v="สำนักงานอธิการบดี"/>
    <s v="มหาวิทยาลัยราชภัฏหมู่บ้านจอมบึง"/>
    <x v="44"/>
    <s v="กระทรวงการอุดมศึกษา วิทยาศาสตร์ วิจัยและนวัตกรรม"/>
    <m/>
    <s v="v3_230501V04"/>
    <x v="2"/>
    <x v="0"/>
    <m/>
    <m/>
    <s v="v2_230501V04F01"/>
  </r>
  <r>
    <s v="RMUTI1100-63-0074"/>
    <s v="โครงการอบรมเชิงปฏิบัติการ “การจำแนกสิ่งมีชีวิตโดยใช้ลายพิมพ์ดีเอ็นเอ”"/>
    <s v="โครงการอบรมเชิงปฏิบัติการ “การจำแนกสิ่งมีชีวิตโดยใช้ลายพิมพ์ดีเอ็นเอ”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อธิการบดี"/>
    <s v="มหาวิทยาลัยเทคโนโลยีราชมงคลอีสาน"/>
    <x v="19"/>
    <s v="กระทรวงการอุดมศึกษา วิทยาศาสตร์ วิจัยและนวัตกรรม"/>
    <m/>
    <s v="v3_230501V01"/>
    <x v="0"/>
    <x v="0"/>
    <m/>
    <m/>
    <s v="v2_230501V01F03"/>
  </r>
  <r>
    <s v="RMUTI1100-63-0075"/>
    <s v="โครงการสํารวจประชากร และจําแนกความหลากหลายทางพันธุกรรมย่านาง"/>
    <s v="โครงการสํารวจประชากร และจําแนกความหลากหลายทางพันธุกรรมย่านาง"/>
    <s v="ด้านการปรับสมดุลและพัฒนาระบบการบริหารจัดการภาครัฐ"/>
    <x v="4"/>
    <s v="กุมภาพันธ์ 2563"/>
    <s v="กันยายน 2563"/>
    <s v="สำนักงานอธิการบดี"/>
    <s v="มหาวิทยาลัยเทคโนโลยีราชมงคลอีสาน"/>
    <x v="19"/>
    <s v="กระทรวงการอุดมศึกษา วิทยาศาสตร์ วิจัยและนวัตกรรม"/>
    <m/>
    <s v="v3_230501V01"/>
    <x v="0"/>
    <x v="0"/>
    <m/>
    <m/>
    <s v="v2_230501V01F03"/>
  </r>
  <r>
    <s v="RMUTI1100-63-0079"/>
    <s v="เจ้าภาพจัดประชุมวิชาการและนิทรรศการ อพ.สธ. ปี 2562 (ชาวบ้านไทยได้ประโยชน์)"/>
    <s v="เจ้าภาพจัดประชุมวิชาการและนิทรรศการ อพ.สธ. ปี 2562 (ชาวบ้านไทยได้ประโยชน์)"/>
    <s v="ด้านการพัฒนาและเสริมสร้างศักยภาพทรัพยากรมนุษย์"/>
    <x v="4"/>
    <s v="ตุลาคม 2562"/>
    <s v="ธันวาคม 2562"/>
    <s v="สำนักงานอธิการบดี"/>
    <s v="มหาวิทยาลัยเทคโนโลยีราชมงคลอีสาน"/>
    <x v="19"/>
    <s v="กระทรวงการอุดมศึกษา วิทยาศาสตร์ วิจัยและนวัตกรรม"/>
    <m/>
    <s v="v3_230501V01"/>
    <x v="0"/>
    <x v="0"/>
    <m/>
    <m/>
    <s v="v2_230501V01F03"/>
  </r>
  <r>
    <s v="RMUTI1100-63-0080"/>
    <s v="โครงการปลูกรวบรวมกล้วยแต่ล่ะสายพันธุ์"/>
    <s v="โครงการปลูกรวบรวมกล้วยแต่ล่ะสายพันธุ์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อธิการบดี"/>
    <s v="มหาวิทยาลัยเทคโนโลยีราชมงคลอีสาน"/>
    <x v="19"/>
    <s v="กระทรวงการอุดมศึกษา วิทยาศาสตร์ วิจัยและนวัตกรรม"/>
    <m/>
    <s v="v3_230501V01"/>
    <x v="0"/>
    <x v="0"/>
    <m/>
    <m/>
    <s v="v2_230501V01F03"/>
  </r>
  <r>
    <s v="RMUTI1100-63-0083"/>
    <s v="ความหลากหลายทางชีวภาพของปลวกในป่าสงวนแห่งชาติป่าหนองเต็ง-จักราช จังหวัดนครราชสีมา เพื่อการอนุรักษ์และใช้ประโยชน์"/>
    <s v="ความหลากหลายทางชีวภาพของปลวกในป่าสงวนแห่งชาติป่าหนองเต็ง-จักราช จังหวัดนครราชสีมา เพื่อการอนุรักษ์และใช้ประโยชน์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อธิการบดี"/>
    <s v="มหาวิทยาลัยเทคโนโลยีราชมงคลอีสาน"/>
    <x v="19"/>
    <s v="กระทรวงการอุดมศึกษา วิทยาศาสตร์ วิจัยและนวัตกรรม"/>
    <m/>
    <s v="v3_230501V01"/>
    <x v="0"/>
    <x v="0"/>
    <m/>
    <m/>
    <s v="v2_230501V01F03"/>
  </r>
  <r>
    <s v="RMUTI1100-63-0084"/>
    <s v="โครงการสำรวจและศึกษาต้นพลูช้าง ในพื้นที่ปกปักพันธุกรรมพืช อพ.สธ.มทร.อีสาน"/>
    <s v="โครงการสำรวจและศึกษาต้นพลูช้าง ในพื้นที่ปกปักพันธุกรรมพืช อพ.สธ.มทร.อีสาน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อธิการบดี"/>
    <s v="มหาวิทยาลัยเทคโนโลยีราชมงคลอีสาน"/>
    <x v="19"/>
    <s v="กระทรวงการอุดมศึกษา วิทยาศาสตร์ วิจัยและนวัตกรรม"/>
    <m/>
    <s v="v3_230501V01"/>
    <x v="0"/>
    <x v="0"/>
    <m/>
    <m/>
    <s v="v2_230501V01F03"/>
  </r>
  <r>
    <s v="อว 6309-64-0004"/>
    <s v="เสริมสร้างความเข้มแข็งของหน่วยงานในระบบวิทยาศาสตร์ วิจัยและนวัตกรรม ปี 2564"/>
    <s v="เสริมสร้างความเข้มแข็งของหน่วยงานในระบบวิทยาศาสตร์ วิจัยและนวัตกรรม ปี 2564"/>
    <s v="ด้านการปรับสมดุลและพัฒนาระบบการบริหารจัดการภาครัฐ"/>
    <x v="5"/>
    <s v="ตุลาคม 2563"/>
    <s v="กันยายน 2564"/>
    <s v="กลุ่มภารกิจพัฒนาระบบและเครือข่ายวิทยาศาสตร์ วิจัยและนวัตกรรม"/>
    <s v="สำนักงานคณะกรรมการส่งเสริมวิทยาศาสตร์ วิจัยและนวัตกรรม"/>
    <x v="22"/>
    <s v="กระทรวงการอุดมศึกษา วิทยาศาสตร์ วิจัยและนวัตกรรม"/>
    <s v="โครงการปกติ 2564"/>
    <s v="v3_230501V04"/>
    <x v="3"/>
    <x v="0"/>
    <m/>
    <s v="https://emenscr.nesdc.go.th/viewer/view.html?id=5fe5902f937fc042b84c9a78"/>
    <s v="230501F0503"/>
  </r>
  <r>
    <s v="อว 6309-64-0003"/>
    <s v="ระบบการบริหารจัดการและติดตามประเมินผล OKRs ผ่านระบบข้อมูล NRIIS"/>
    <s v="ระบบการบริหารจัดการและติดตามประเมินผล OKRs ผ่านระบบข้อมูล NRIIS"/>
    <s v="ด้านการปรับสมดุลและพัฒนาระบบการบริหารจัดการภาครัฐ"/>
    <x v="5"/>
    <s v="ตุลาคม 2563"/>
    <s v="กันยายน 2564"/>
    <s v="กลุ่มภารกิจนโยบาย ยุทธศาสตร์ และแผนวิทยาศาสตร์ วิจัยและนวัตกรรม"/>
    <s v="สำนักงานคณะกรรมการส่งเสริมวิทยาศาสตร์ วิจัยและนวัตกรรม"/>
    <x v="22"/>
    <s v="กระทรวงการอุดมศึกษา วิทยาศาสตร์ วิจัยและนวัตกรรม"/>
    <s v="โครงการปกติ 2564"/>
    <s v="v3_230501V01"/>
    <x v="0"/>
    <x v="0"/>
    <m/>
    <s v="https://emenscr.nesdc.go.th/viewer/view.html?id=608013b550a04e15fa6d2192"/>
    <s v="230501F0103"/>
  </r>
  <r>
    <s v="อว 6309-64-0001"/>
    <s v="การจัดทำนโยบาย ยุทธศาสตร์ และแผนวิทยาศาสตร์ วิจัยและนวัตกรรม (ปี 2564)"/>
    <s v="การจัดทำนโยบาย ยุทธศาสตร์ และแผนวิทยาศาสตร์ วิจัยและนวัตกรรม (ปี 2564)"/>
    <s v="ด้านการปรับสมดุลและพัฒนาระบบการบริหารจัดการภาครัฐ"/>
    <x v="5"/>
    <s v="ตุลาคม 2563"/>
    <s v="กันยายน 2564"/>
    <s v="กลุ่มภารกิจนโยบาย ยุทธศาสตร์ และแผนวิทยาศาสตร์ วิจัยและนวัตกรรม"/>
    <s v="สำนักงานคณะกรรมการส่งเสริมวิทยาศาสตร์ วิจัยและนวัตกรรม"/>
    <x v="22"/>
    <s v="กระทรวงการอุดมศึกษา วิทยาศาสตร์ วิจัยและนวัตกรรม"/>
    <s v="โครงการปกติ 2564"/>
    <s v="v3_230501V01"/>
    <x v="0"/>
    <x v="0"/>
    <m/>
    <s v="https://emenscr.nesdc.go.th/viewer/view.html?id=5ff40ffbceac3327c2a9aa76"/>
    <s v="230501F0101"/>
  </r>
  <r>
    <s v="อว 064319-64-0005"/>
    <s v="โครงการสนับสนุนการผลิตและเผยแพร่นวัตกรรม งานวิจัย งานสร้างสรรค์และผลงานอื่นๆ"/>
    <s v="โครงการสนับสนุนการผลิตและเผยแพร่นวัตกรรม งานวิจัย งานสร้างสรรค์และผลงานอื่นๆ"/>
    <s v="ด้านการปรับสมดุลและพัฒนาระบบการบริหารจัดการภาครัฐ"/>
    <x v="5"/>
    <s v="ตุลาคม 2563"/>
    <s v="กันยายน 2564"/>
    <s v="คณะวิศวกรรมศาสตร์และเทคโนโลยีอุตสาหกรรม"/>
    <s v="มหาวิทยาลัยราชภัฏบ้านสมเด็จเจ้าพระยา"/>
    <x v="45"/>
    <s v="กระทรวงการอุดมศึกษา วิทยาศาสตร์ วิจัยและนวัตกรรม"/>
    <s v="โครงการปกติ 2564"/>
    <s v="v3_230501V04"/>
    <x v="2"/>
    <x v="0"/>
    <m/>
    <s v="https://emenscr.nesdc.go.th/viewer/view.html?id=5fe5d404937fc042b84c9b59"/>
    <s v="230501F0501"/>
  </r>
  <r>
    <s v="สวช.02-64-0022"/>
    <s v="โครงการสนับสนุนการดำเนินงานด้านวัคซีนจากองค์การอนามัยโลก"/>
    <s v="โครงการสนับสนุนการดำเนินงานด้านวัคซีนจากองค์การอนามัยโลก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นโยบายและยุทธศาสตร์"/>
    <s v="สถาบันวัคซีนแห่งชาติ"/>
    <x v="38"/>
    <s v="กระทรวงสาธารณสุข"/>
    <s v="โครงการปกติ 2564"/>
    <s v="v3_230501V04"/>
    <x v="3"/>
    <x v="0"/>
    <m/>
    <s v="https://emenscr.nesdc.go.th/viewer/view.html?id=60ab1a3e451595274308eb54"/>
    <s v="230501F0506"/>
  </r>
  <r>
    <s v="สวช.02-64-0018"/>
    <s v="โครงการส่งเสริมและพัฒนางานทรัพย์สินทางปัญญาและการใช้ประโยชน์เชิงพาณิชย์ ด้านวัคซีนและยาชีววัตถุ"/>
    <s v="โครงการส่งเสริมและพัฒนางานทรัพย์สินทางปัญญาและการใช้ประโยชน์เชิงพาณิชย์ ด้านวัคซีนและยาชีววัตถุ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นโยบายและยุทธศาสตร์"/>
    <s v="สถาบันวัคซีนแห่งชาติ"/>
    <x v="38"/>
    <s v="กระทรวงสาธารณสุข"/>
    <s v="โครงการปกติ 2564"/>
    <s v="v3_230501V01"/>
    <x v="0"/>
    <x v="0"/>
    <m/>
    <s v="https://emenscr.nesdc.go.th/viewer/view.html?id=60ab0815b79583274531b5c4"/>
    <s v="230501F0104"/>
  </r>
  <r>
    <s v="สวช.02-64-0016"/>
    <s v="โครงการสนับสนุนหน่วยงานเครือข่ายทางด้านวัคซีนและยาชีววัตถุ"/>
    <s v="โครงการสนับสนุนหน่วยงานเครือข่ายทางด้านวัคซีนและยาชีววัตถุ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นโยบายและยุทธศาสตร์"/>
    <s v="สถาบันวัคซีนแห่งชาติ"/>
    <x v="38"/>
    <s v="กระทรวงสาธารณสุข"/>
    <s v="โครงการปกติ 2564"/>
    <s v="v3_230501V04"/>
    <x v="6"/>
    <x v="0"/>
    <m/>
    <s v="https://emenscr.nesdc.go.th/viewer/view.html?id=60a217fa38dcb3779b8751c2"/>
    <s v="230501F0504"/>
  </r>
  <r>
    <s v="สวช.02-64-0009"/>
    <s v="โครงการเพิ่มศักยภาพศูนย์วิจัยไพรเมทแห่งชาติเพื่อรองรับงานทดสอบและวิจัยโรคติดเชื้อในความปลอดภัยทางชีวภาพระดับที่ 3"/>
    <s v="โครงการเพิ่มศักยภาพศูนย์วิจัยไพรเมทแห่งชาติเพื่อรองรับงานทดสอบและวิจัยโรคติดเชื้อในความปลอดภัยทางชีวภาพระดับที่ 3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นโยบายและยุทธศาสตร์"/>
    <s v="สถาบันวัคซีนแห่งชาติ"/>
    <x v="38"/>
    <s v="กระทรวงสาธารณสุข"/>
    <s v="โครงการปกติ 2564"/>
    <s v="v3_230501V01"/>
    <x v="8"/>
    <x v="0"/>
    <m/>
    <s v="https://emenscr.nesdc.go.th/viewer/view.html?id=602494da3f9c9a15b66cb0f7"/>
    <s v="230501F0204"/>
  </r>
  <r>
    <s v="ศธ0585.14-64-0040"/>
    <s v="การประเมินประสิทธิภาพนวัตกรรมการเรียนรู้ภาษาอังกฤษสำหรับมัคคุเทศก์บนระบบออนไลน์: ชุดเส้นทางท่องเที่ยวเชิงวัฒนธรรมท้องถิ่น จังหวัดพระนครศรีอยุธยา"/>
    <s v="การประเมินประสิทธิภาพนวัตกรรมการเรียนรู้ภาษาอังกฤษสำหรับมัคคุเทศก์บนระบบออนไลน์: ชุดเส้นทางท่องเที่ยวเชิงวัฒนธรรมท้องถิ่น จังหวัดพระนครศรีอยุธยา"/>
    <s v="ด้านการปรับสมดุลและพัฒนาระบบการบริหารจัดการภาครัฐ"/>
    <x v="5"/>
    <s v="ตุลาคม 2563"/>
    <s v="กันยายน 2564"/>
    <s v="คณะศิลปศาสตร์"/>
    <s v="มหาวิทยาลัยเทคโนโลยีราชมงคลสุวรรณภูมิ"/>
    <x v="16"/>
    <s v="กระทรวงการอุดมศึกษา วิทยาศาสตร์ วิจัยและนวัตกรรม"/>
    <s v="โครงการปกติ 2564"/>
    <s v="v3_230501V01"/>
    <x v="8"/>
    <x v="0"/>
    <m/>
    <s v="https://emenscr.nesdc.go.th/viewer/view.html?id=5fdda23d8ae2fc1b311d2165"/>
    <s v="230501F0205"/>
  </r>
  <r>
    <s v="ศธ0585.14-64-0036"/>
    <s v="การพัฒนานวัตกรรมเพื่อส่งเสริมการใช้ภาษาอังกฤษสำหรับการสื่อสารของผู้ประกอบการในตลาดร้้อยปีสามชุก จังหวัดสุพรรณบุรี"/>
    <s v="การพัฒนานวัตกรรมเพื่อส่งเสริมการใช้ภาษาอังกฤษสำหรับการสื่อสารของผู้ประกอบการในตลาดร้้อยปีสามชุก จังหวัดสุพรรณบุรี"/>
    <s v="ด้านการปรับสมดุลและพัฒนาระบบการบริหารจัดการภาครัฐ"/>
    <x v="5"/>
    <s v="ตุลาคม 2563"/>
    <s v="กันยายน 2564"/>
    <s v="คณะศิลปศาสตร์"/>
    <s v="มหาวิทยาลัยเทคโนโลยีราชมงคลสุวรรณภูมิ"/>
    <x v="16"/>
    <s v="กระทรวงการอุดมศึกษา วิทยาศาสตร์ วิจัยและนวัตกรรม"/>
    <s v="โครงการปกติ 2564"/>
    <s v="v3_230501V01"/>
    <x v="0"/>
    <x v="0"/>
    <m/>
    <s v="https://emenscr.nesdc.go.th/viewer/view.html?id=5fdc7854adb90d1b2adda4f7"/>
    <s v="230501F0104"/>
  </r>
  <r>
    <s v="ศธ0585.13-64-0030"/>
    <s v="การสร้างฐานข้อมูลการใช้พื้นที่ภายในมหาวิทยาลัยเทคโนโลยีราชมงคลสุวรรณภูมิ ศูนย์หันตรา ด้วยอากาศยานไรั้คนขับ"/>
    <s v="การสร้างฐานข้อมูลการใช้พื้นที่ภายในมหาวิทยาลัยเทคโนโลยีราชมงคลสุวรรณภูมิ ศูนย์หันตรา ด้วยอากาศยานไรั้คนขับ"/>
    <s v="ด้านการพัฒนาและเสริมสร้างศักยภาพทรัพยากรมนุษย์"/>
    <x v="5"/>
    <s v="ตุลาคม 2563"/>
    <s v="กันยายน 2564"/>
    <s v="คณะวิศวกรรมศาสตร์และสถาปัตยกรรมศาสตร์"/>
    <s v="มหาวิทยาลัยเทคโนโลยีราชมงคลสุวรรณภูมิ"/>
    <x v="16"/>
    <s v="กระทรวงการอุดมศึกษา วิทยาศาสตร์ วิจัยและนวัตกรรม"/>
    <s v="โครงการปกติ 2564"/>
    <s v="v3_230501V01"/>
    <x v="0"/>
    <x v="0"/>
    <m/>
    <s v="https://emenscr.nesdc.go.th/viewer/view.html?id=5fe9a7ba48dad842bf57c808"/>
    <s v="230501F0104"/>
  </r>
  <r>
    <s v="ศธ0585.13-64-0029"/>
    <s v="เทคนิคการใช้อากาศยานไร้คนขับขนาดเล็กเพื่อสร้างโมเดล 3 มิติเสมือนจริง"/>
    <s v="เทคนิคการใช้อากาศยานไร้คนขับขนาดเล็กเพื่อสร้างโมเดล 3 มิติเสมือนจริง"/>
    <s v="ด้านการพัฒนาและเสริมสร้างศักยภาพทรัพยากรมนุษย์"/>
    <x v="5"/>
    <s v="ตุลาคม 2563"/>
    <s v="กันยายน 2564"/>
    <s v="คณะวิศวกรรมศาสตร์และสถาปัตยกรรมศาสตร์"/>
    <s v="มหาวิทยาลัยเทคโนโลยีราชมงคลสุวรรณภูมิ"/>
    <x v="16"/>
    <s v="กระทรวงการอุดมศึกษา วิทยาศาสตร์ วิจัยและนวัตกรรม"/>
    <s v="โครงการปกติ 2564"/>
    <s v="v3_230501V01"/>
    <x v="0"/>
    <x v="0"/>
    <m/>
    <s v="https://emenscr.nesdc.go.th/viewer/view.html?id=5fe99446937fc042b84c9e01"/>
    <s v="230501F0104"/>
  </r>
  <r>
    <s v="ศธ0585.13-64-0028"/>
    <s v="การประยุกต์ใช้โปรแกรม REXYGEN ร่วมกับบอร์ดราสเบอร์รี่พาย และบอร์ดอาร์-ดุยโน่สำหรับการสร้างระบบควบคุมแบบเรียลไทม์โดยผ่านการสื่อสารแบบอินเตอร์เน็ต"/>
    <s v="การประยุกต์ใช้โปรแกรม REXYGEN ร่วมกับบอร์ดราสเบอร์รี่พาย และบอร์ดอาร์-ดุยโน่สำหรับการสร้างระบบควบคุมแบบเรียลไทม์โดยผ่านการสื่อสารแบบอินเตอร์เน็ต"/>
    <s v="ด้านการพัฒนาและเสริมสร้างศักยภาพทรัพยากรมนุษย์"/>
    <x v="5"/>
    <s v="ตุลาคม 2563"/>
    <s v="กันยายน 2564"/>
    <s v="คณะวิศวกรรมศาสตร์และสถาปัตยกรรมศาสตร์"/>
    <s v="มหาวิทยาลัยเทคโนโลยีราชมงคลสุวรรณภูมิ"/>
    <x v="16"/>
    <s v="กระทรวงการอุดมศึกษา วิทยาศาสตร์ วิจัยและนวัตกรรม"/>
    <s v="โครงการปกติ 2564"/>
    <s v="v3_230501V01"/>
    <x v="0"/>
    <x v="0"/>
    <m/>
    <s v="https://emenscr.nesdc.go.th/viewer/view.html?id=5fe987c248dad842bf57c73e"/>
    <s v="230501F0104"/>
  </r>
  <r>
    <s v="ศธ0585.13-64-0027"/>
    <s v="แบบจำลองบ้านอัจฉริยะซึ่งควบคุมด้วยไมโครคอนโทรลเลอร์และเทคโนโลยีอินเตอร์เน็ตของสรรพสิ่ง (IOT)"/>
    <s v="แบบจำลองบ้านอัจฉริยะซึ่งควบคุมด้วยไมโครคอนโทรลเลอร์และเทคโนโลยีอินเตอร์เน็ตของสรรพสิ่ง (IOT)"/>
    <s v="ด้านการพัฒนาและเสริมสร้างศักยภาพทรัพยากรมนุษย์"/>
    <x v="5"/>
    <s v="ตุลาคม 2563"/>
    <s v="กันยายน 2564"/>
    <s v="คณะวิศวกรรมศาสตร์และสถาปัตยกรรมศาสตร์"/>
    <s v="มหาวิทยาลัยเทคโนโลยีราชมงคลสุวรรณภูมิ"/>
    <x v="16"/>
    <s v="กระทรวงการอุดมศึกษา วิทยาศาสตร์ วิจัยและนวัตกรรม"/>
    <s v="โครงการปกติ 2564"/>
    <s v="v3_230501V01"/>
    <x v="0"/>
    <x v="0"/>
    <m/>
    <s v="https://emenscr.nesdc.go.th/viewer/view.html?id=5fe98379937fc042b84c9d87"/>
    <s v="230501F0104"/>
  </r>
  <r>
    <s v="ศธ0585.13-64-0024"/>
    <s v="การพัฒนาเครื่องปอกเปลือกไข่นกกระทาต้มสุกเพื่อโรงเรียนต้นแบบสมาร์ทฟาร์มเมอร์"/>
    <s v="การพัฒนาเครื่องปอกเปลือกไข่นกกระทาต้มสุกเพื่อโรงเรียนต้นแบบสมาร์ทฟาร์มเมอร์"/>
    <s v="ด้านการปรับสมดุลและพัฒนาระบบการบริหารจัดการภาครัฐ"/>
    <x v="5"/>
    <s v="ตุลาคม 2563"/>
    <s v="กันยายน 2564"/>
    <s v="คณะวิศวกรรมศาสตร์และสถาปัตยกรรมศาสตร์"/>
    <s v="มหาวิทยาลัยเทคโนโลยีราชมงคลสุวรรณภูมิ"/>
    <x v="16"/>
    <s v="กระทรวงการอุดมศึกษา วิทยาศาสตร์ วิจัยและนวัตกรรม"/>
    <s v="โครงการปกติ 2564"/>
    <s v="v3_230501V01"/>
    <x v="0"/>
    <x v="0"/>
    <m/>
    <s v="https://emenscr.nesdc.go.th/viewer/view.html?id=5fe94ed555edc142c175dd9b"/>
    <s v="230501F0104"/>
  </r>
  <r>
    <s v="ศธ0585.13-64-0022"/>
    <s v="การออกแบบตัวควบคุมพีไอของวงจรเพิ่มลดแรงดันไฟฟ้าในระบบไฟฟ้าบนเครื่องบินโดยใช้ัวิธีการทางปัญญาประดิษฐ์"/>
    <s v="การออกแบบตัวควบคุมพีไอของวงจรเพิ่มลดแรงดันไฟฟ้าในระบบไฟฟ้าบนเครื่องบินโดยใช้ัวิธีการทางปัญญาประดิษฐ์"/>
    <s v="ด้านการพัฒนาและเสริมสร้างศักยภาพทรัพยากรมนุษย์"/>
    <x v="5"/>
    <s v="ตุลาคม 2563"/>
    <s v="กันยายน 2564"/>
    <s v="คณะวิศวกรรมศาสตร์และสถาปัตยกรรมศาสตร์"/>
    <s v="มหาวิทยาลัยเทคโนโลยีราชมงคลสุวรรณภูมิ"/>
    <x v="16"/>
    <s v="กระทรวงการอุดมศึกษา วิทยาศาสตร์ วิจัยและนวัตกรรม"/>
    <s v="โครงการปกติ 2564"/>
    <s v="v3_230501V01"/>
    <x v="0"/>
    <x v="0"/>
    <m/>
    <s v="https://emenscr.nesdc.go.th/viewer/view.html?id=5fe5ab488c931742b98016f4"/>
    <s v="230501F0104"/>
  </r>
  <r>
    <s v="ศธ0585.13-64-0021"/>
    <s v="การปลูกผักไร้ดินแบบครบวงจรด้วยระบบควบคุมอัตโนมัติผ่านระบบสมาร์ทโฟน"/>
    <s v="การปลูกผักไร้ดินแบบครบวงจรด้วยระบบควบคุมอัตโนมัติผ่านระบบสมาร์ทโฟน"/>
    <s v="ด้านการปรับสมดุลและพัฒนาระบบการบริหารจัดการภาครัฐ"/>
    <x v="5"/>
    <s v="ตุลาคม 2563"/>
    <s v="กันยายน 2564"/>
    <s v="คณะวิศวกรรมศาสตร์และสถาปัตยกรรมศาสตร์"/>
    <s v="มหาวิทยาลัยเทคโนโลยีราชมงคลสุวรรณภูมิ"/>
    <x v="16"/>
    <s v="กระทรวงการอุดมศึกษา วิทยาศาสตร์ วิจัยและนวัตกรรม"/>
    <s v="โครงการปกติ 2564"/>
    <s v="v3_230501V01"/>
    <x v="0"/>
    <x v="0"/>
    <m/>
    <s v="https://emenscr.nesdc.go.th/viewer/view.html?id=5fe5a038937fc042b84c9ad0"/>
    <s v="230501F0104"/>
  </r>
  <r>
    <s v="ศธ0585.11-64-0006"/>
    <s v="โครงการสร้างเครือข่ายและความร่วมมือการวิจัยด้านการจัดการเทคโนโลยีและนวัตกรรม"/>
    <s v="โครงการสร้างเครือข่ายและความร่วมมือการวิจัยด้านการจัดการเทคโนโลยีและนวัตกรรม"/>
    <s v="ด้านการปรับสมดุลและพัฒนาระบบการบริหารจัดการภาครัฐ"/>
    <x v="5"/>
    <s v="มีนาคม 2564"/>
    <s v="มีนาคม 2564"/>
    <s v="คณะบริหารธุรกิจและเทคโนโลยีสารสนเทศ"/>
    <s v="มหาวิทยาลัยเทคโนโลยีราชมงคลสุวรรณภูมิ"/>
    <x v="16"/>
    <s v="กระทรวงการอุดมศึกษา วิทยาศาสตร์ วิจัยและนวัตกรรม"/>
    <s v="โครงการปกติ 2564"/>
    <s v="v3_230501V04"/>
    <x v="6"/>
    <x v="0"/>
    <m/>
    <s v="https://emenscr.nesdc.go.th/viewer/view.html?id=5fb4ac4b56c36d429b487a39"/>
    <s v="230501F0504"/>
  </r>
  <r>
    <s v="ศธ0585.11-64-0003"/>
    <s v="โครงการอบรมสัมมนาเชิงปฏิบัติการเพื่อพัฒนาศักยภาพนักวิจัย"/>
    <s v="โครงการอบรมสัมมนาเชิงปฏิบัติการเพื่อพัฒนาศักยภาพนักวิจัย"/>
    <s v="ด้านการปรับสมดุลและพัฒนาระบบการบริหารจัดการภาครัฐ"/>
    <x v="5"/>
    <s v="มิถุนายน 2564"/>
    <s v="มิถุนายน 2564"/>
    <s v="คณะบริหารธุรกิจและเทคโนโลยีสารสนเทศ"/>
    <s v="มหาวิทยาลัยเทคโนโลยีราชมงคลสุวรรณภูมิ"/>
    <x v="16"/>
    <s v="กระทรวงการอุดมศึกษา วิทยาศาสตร์ วิจัยและนวัตกรรม"/>
    <s v="โครงการปกติ 2564"/>
    <s v="v3_230501V04"/>
    <x v="3"/>
    <x v="0"/>
    <m/>
    <s v="https://emenscr.nesdc.go.th/viewer/view.html?id=5fb4a49e56c36d429b487a23"/>
    <s v="230501F0503"/>
  </r>
  <r>
    <s v="ศธ0585.01-64-0020"/>
    <s v="การพัฒนาระบบสลิปเงินเดือนออนไลน์ของมหาวิทยาลัยเทคโนโลยีราชมงคลสุวรรณภูมิ"/>
    <s v="การพัฒนาระบบสลิปเงินเดือนออนไลน์ของมหาวิทยาลัยเทคโนโลยีราชมงคลสุวรรณภูมิ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อธิการบดี"/>
    <s v="มหาวิทยาลัยเทคโนโลยีราชมงคลสุวรรณภูมิ"/>
    <x v="16"/>
    <s v="กระทรวงการอุดมศึกษา วิทยาศาสตร์ วิจัยและนวัตกรรม"/>
    <s v="โครงการปกติ 2564"/>
    <s v="v3_230501V04"/>
    <x v="3"/>
    <x v="0"/>
    <m/>
    <s v="https://emenscr.nesdc.go.th/viewer/view.html?id=5fdc3902adb90d1b2adda445"/>
    <s v="230501F0503"/>
  </r>
  <r>
    <s v="ศธ0578.14-64-0011"/>
    <s v="โครงการอบรมการใช้งานโปรแกรมการตรวจสอบการคัดลอกผลงานด้วย Turnitin"/>
    <s v="โครงการอบรมการใช้งานโปรแกรมการตรวจสอบการคัดลอกผลงานด้วย Turnitin"/>
    <s v="ด้านการปรับสมดุลและพัฒนาระบบการบริหารจัดการภาครัฐ"/>
    <x v="5"/>
    <s v="สิงหาคม 2564"/>
    <s v="สิงหาคม 2564"/>
    <s v="สำนักวิทยบริการและเทคโนโลยีสารสนเทศ"/>
    <s v="มหาวิทยาลัยเทคโนโลยีราชมงคลธัญบุรี"/>
    <x v="2"/>
    <s v="กระทรวงการอุดมศึกษา วิทยาศาสตร์ วิจัยและนวัตกรรม"/>
    <s v="โครงการปกติ 2564"/>
    <s v="v3_230501V01"/>
    <x v="0"/>
    <x v="0"/>
    <m/>
    <s v="https://emenscr.nesdc.go.th/viewer/view.html?id=60c02c2c1f2457187269364e"/>
    <s v="230501F0104"/>
  </r>
  <r>
    <s v="ศธ0578.14-64-0010"/>
    <s v="โครงการอบรมการจัดการบรรณานุกรมด้วยโปรแกรม EndNote 20"/>
    <s v="โครงการอบรมการจัดการบรรณานุกรมด้วยโปรแกรม EndNote 20"/>
    <s v="ด้านการปรับสมดุลและพัฒนาระบบการบริหารจัดการภาครัฐ"/>
    <x v="5"/>
    <s v="สิงหาคม 2564"/>
    <s v="สิงหาคม 2564"/>
    <s v="สำนักวิทยบริการและเทคโนโลยีสารสนเทศ"/>
    <s v="มหาวิทยาลัยเทคโนโลยีราชมงคลธัญบุรี"/>
    <x v="2"/>
    <s v="กระทรวงการอุดมศึกษา วิทยาศาสตร์ วิจัยและนวัตกรรม"/>
    <s v="โครงการปกติ 2564"/>
    <s v="v3_230501V04"/>
    <x v="3"/>
    <x v="0"/>
    <m/>
    <s v="https://emenscr.nesdc.go.th/viewer/view.html?id=60c0286e2d1acc187133c1b0"/>
    <s v="230501F0503"/>
  </r>
  <r>
    <s v="ศธ0578.13-64-0006"/>
    <s v="โครงการประกวดผลงานวิจัยและการจัดทำเอกสารเผยแพร่รางวัลเชิดชูเกียรตินักวิจัย (RMUTT-Researcher Awards)"/>
    <s v="โครงการประกวดผลงานวิจัยและการจัดทำเอกสารเผยแพร่รางวัลเชิดชูเกียรตินักวิจัย (RMUTT-Researcher Awards)"/>
    <s v="ด้านการปรับสมดุลและพัฒนาระบบการบริหารจัดการภาครัฐ"/>
    <x v="5"/>
    <s v="มิถุนายน 2564"/>
    <s v="กันยายน 2564"/>
    <s v="สถาบันวิจัยและพัฒนา"/>
    <s v="มหาวิทยาลัยเทคโนโลยีราชมงคลธัญบุรี"/>
    <x v="2"/>
    <s v="กระทรวงการอุดมศึกษา วิทยาศาสตร์ วิจัยและนวัตกรรม"/>
    <s v="โครงการปกติ 2564"/>
    <s v="v3_230501V04"/>
    <x v="3"/>
    <x v="0"/>
    <m/>
    <s v="https://emenscr.nesdc.go.th/viewer/view.html?id=60b47e28d88a3742e4270230"/>
    <s v="230501F0503"/>
  </r>
  <r>
    <s v="ศธ0578.13-64-0005"/>
    <s v="โครงการจัดทำวารสารวิชาการ มทร.ธัญบุรี ออนไลน์"/>
    <s v="โครงการจัดทำวารสารวิชาการ มทร.ธัญบุรี ออนไลน์"/>
    <s v="ด้านการปรับสมดุลและพัฒนาระบบการบริหารจัดการภาครัฐ"/>
    <x v="5"/>
    <s v="ตุลาคม 2563"/>
    <s v="กรกฎาคม 2564"/>
    <s v="สถาบันวิจัยและพัฒนา"/>
    <s v="มหาวิทยาลัยเทคโนโลยีราชมงคลธัญบุรี"/>
    <x v="2"/>
    <s v="กระทรวงการอุดมศึกษา วิทยาศาสตร์ วิจัยและนวัตกรรม"/>
    <s v="โครงการปกติ 2564"/>
    <s v="v3_230501V01"/>
    <x v="0"/>
    <x v="0"/>
    <m/>
    <s v="https://emenscr.nesdc.go.th/viewer/view.html?id=5fd99ed9adb90d1b2adda1a8"/>
    <s v="230501F0101"/>
  </r>
  <r>
    <s v="ศธ0578.13-64-0003"/>
    <s v="โครงการอบรมเชิงปฏิบัติการ   “การขับเคลื่อนงานประจำสู่งานวิจัย Routine to Innovation”"/>
    <s v="โครงการอบรมเชิงปฏิบัติการ   “การขับเคลื่อนงานประจำสู่งานวิจัย Routine to Innovation”"/>
    <s v="ด้านการปรับสมดุลและพัฒนาระบบการบริหารจัดการภาครัฐ"/>
    <x v="5"/>
    <s v="เมษายน 2564"/>
    <s v="เมษายน 2564"/>
    <s v="สถาบันวิจัยและพัฒนา"/>
    <s v="มหาวิทยาลัยเทคโนโลยีราชมงคลธัญบุรี"/>
    <x v="2"/>
    <s v="กระทรวงการอุดมศึกษา วิทยาศาสตร์ วิจัยและนวัตกรรม"/>
    <s v="โครงการปกติ 2564"/>
    <s v="v3_230501V04"/>
    <x v="3"/>
    <x v="0"/>
    <m/>
    <s v="https://emenscr.nesdc.go.th/viewer/view.html?id=5fd829d06eb12634f2968d76"/>
    <s v="230501F0505"/>
  </r>
  <r>
    <s v="ศธ0578.09-64-0019"/>
    <s v="โครงการ อบรมเชิงปฏิบัติการการเตรียมความพร้อมในการขอทุนวิจัยภายนอก และเทคนิคการนำงานวิจัย งานสร้างสรรค์นำไปใช้ประโยชน์สำหรับบุคลากรสายวิชาการ"/>
    <s v="โครงการ อบรมเชิงปฏิบัติการการเตรียมความพร้อมในการขอทุนวิจัยภายนอก และเทคนิคการนำงานวิจัย งานสร้างสรรค์นำไปใช้ประโยชน์สำหรับบุคลากรสายวิชาการ"/>
    <s v="ด้านการปรับสมดุลและพัฒนาระบบการบริหารจัดการภาครัฐ"/>
    <x v="5"/>
    <s v="พฤษภาคม 2564"/>
    <s v="พฤษภาคม 2564"/>
    <s v="คณะศิลปกรรมศาสตร์"/>
    <s v="มหาวิทยาลัยเทคโนโลยีราชมงคลธัญบุรี"/>
    <x v="2"/>
    <s v="กระทรวงการอุดมศึกษา วิทยาศาสตร์ วิจัยและนวัตกรรม"/>
    <s v="โครงการปกติ 2564"/>
    <s v="v3_230501V04"/>
    <x v="2"/>
    <x v="0"/>
    <m/>
    <s v="https://emenscr.nesdc.go.th/viewer/view.html?id=60c641e653920934cf87c147"/>
    <s v="230501F0501"/>
  </r>
  <r>
    <s v="ศธ0578.09-64-0018"/>
    <s v="โครงการจัดทำวารสารศิลปกรรมศาสตร์วิชาการ วิจัยและงานสร้างสรรค์ออนไลน์"/>
    <s v="โครงการจัดทำวารสารศิลปกรรมศาสตร์วิชาการ วิจัยและงานสร้างสรรค์ออนไลน์"/>
    <s v="ด้านการปรับสมดุลและพัฒนาระบบการบริหารจัดการภาครัฐ"/>
    <x v="5"/>
    <s v="ตุลาคม 2563"/>
    <s v="มิถุนายน 2564"/>
    <s v="คณะศิลปกรรมศาสตร์"/>
    <s v="มหาวิทยาลัยเทคโนโลยีราชมงคลธัญบุรี"/>
    <x v="2"/>
    <s v="กระทรวงการอุดมศึกษา วิทยาศาสตร์ วิจัยและนวัตกรรม"/>
    <s v="โครงการปกติ 2564"/>
    <s v="v3_230501V01"/>
    <x v="0"/>
    <x v="0"/>
    <m/>
    <s v="https://emenscr.nesdc.go.th/viewer/view.html?id=60c6385f53920934cf87c145"/>
    <s v="230501F0101"/>
  </r>
  <r>
    <s v="ศธ0578.03-64-0001"/>
    <s v="โครงการการเสริมทักษะการเขียนขอทุนวิจัยจากแหล่งทุนภายนอกของคณะเทคโนโลยีการเกษตร"/>
    <s v="โครงการการเสริมทักษะการเขียนขอทุนวิจัยจากแหล่งทุนภายนอกของคณะเทคโนโลยีการเกษตร"/>
    <s v="ด้านการปรับสมดุลและพัฒนาระบบการบริหารจัดการภาครัฐ"/>
    <x v="5"/>
    <s v="กุมภาพันธ์ 2563"/>
    <s v="กุมภาพันธ์ 2564"/>
    <s v="คณะเทคโนโลยีการเกษตร"/>
    <s v="มหาวิทยาลัยเทคโนโลยีราชมงคลธัญบุรี"/>
    <x v="2"/>
    <s v="กระทรวงการอุดมศึกษา วิทยาศาสตร์ วิจัยและนวัตกรรม"/>
    <s v="โครงการปกติ 2564"/>
    <s v="v3_230501V01"/>
    <x v="0"/>
    <x v="0"/>
    <m/>
    <s v="https://emenscr.nesdc.go.th/viewer/view.html?id=607d4ef883bb0b796060ad60"/>
    <s v="230501F0104"/>
  </r>
  <r>
    <s v="ศธ0567.23-64-0003"/>
    <s v="โครงการถ่ายทอดองค์ความรู้ที่ได้จากการวิจัย นวัตกรรมและงานวิชาการ เพื่อการพัฒนาชุมชน"/>
    <s v="โครงการถ่ายทอดองค์ความรู้ที่ได้จากการวิจัย นวัตกรรมและงานวิชาการ เพื่อการพัฒนาชุมชน"/>
    <s v="ด้านการปรับสมดุลและพัฒนาระบบการบริหารจัดการภาครัฐ"/>
    <x v="5"/>
    <s v="ตุลาคม 2563"/>
    <s v="กันยายน 2564"/>
    <s v="วิทยาลัยสหเวชศาสตร์"/>
    <s v="มหาวิทยาลัยราชภัฏสวนสุนันทา"/>
    <x v="46"/>
    <s v="กระทรวงการอุดมศึกษา วิทยาศาสตร์ วิจัยและนวัตกรรม"/>
    <s v="โครงการปกติ 2564"/>
    <s v="v3_230501V01"/>
    <x v="0"/>
    <x v="0"/>
    <m/>
    <s v="https://emenscr.nesdc.go.th/viewer/view.html?id=5fdc64010573ae1b286320a2"/>
    <s v="230501F0104"/>
  </r>
  <r>
    <s v="ศธ0556.06-64-0011"/>
    <s v="สมทบทุนกองทุนส่งเสริมงานวิจัย"/>
    <s v="สมทบทุนกองทุนส่งเสริมงานวิจัย"/>
    <s v="ด้านการปรับสมดุลและพัฒนาระบบการบริหารจัดการภาครัฐ"/>
    <x v="5"/>
    <s v="ตุลาคม 2563"/>
    <s v="กันยายน 2564"/>
    <s v="สถาบันวิจัยและพัฒนา"/>
    <s v="มหาวิทยาลัยราชภัฏหมู่บ้านจอมบึง"/>
    <x v="44"/>
    <s v="กระทรวงการอุดมศึกษา วิทยาศาสตร์ วิจัยและนวัตกรรม"/>
    <s v="โครงการปกติ 2564"/>
    <s v="v3_230501V01"/>
    <x v="0"/>
    <x v="0"/>
    <m/>
    <s v="https://emenscr.nesdc.go.th/viewer/view.html?id=608bb02d19bd501f126d8cd3"/>
    <s v="230501F0101"/>
  </r>
  <r>
    <s v="ศธ0556.06-64-0006"/>
    <s v="บริหารและพัฒนาหน่วยงาน    "/>
    <s v="บริหารและพัฒนาหน่วยงาน    "/>
    <s v="ด้านการปรับสมดุลและพัฒนาระบบการบริหารจัดการภาครัฐ"/>
    <x v="5"/>
    <s v="ตุลาคม 2563"/>
    <s v="กันยายน 2564"/>
    <s v="สถาบันวิจัยและพัฒนา"/>
    <s v="มหาวิทยาลัยราชภัฏหมู่บ้านจอมบึง"/>
    <x v="44"/>
    <s v="กระทรวงการอุดมศึกษา วิทยาศาสตร์ วิจัยและนวัตกรรม"/>
    <s v="โครงการปกติ 2564"/>
    <s v="v3_230501V03"/>
    <x v="9"/>
    <x v="0"/>
    <m/>
    <s v="https://emenscr.nesdc.go.th/viewer/view.html?id=607e9efd777bf2782005ca25"/>
    <s v="230501F0403"/>
  </r>
  <r>
    <s v="ศธ054404-64-0001"/>
    <s v="โครงการพัฒนาผลงานวิจัยและนวัตกรรมเพื่อพัฒนาท้องถิ่นและประเทศ"/>
    <s v="โครงการพัฒนาผลงานวิจัยและนวัตกรรมเพื่อพัฒนาท้องถิ่นและประเทศ"/>
    <s v="ด้านการปรับสมดุลและพัฒนาระบบการบริหารจัดการภาครัฐ"/>
    <x v="5"/>
    <s v="ตุลาคม 2563"/>
    <s v="กันยายน 2564"/>
    <s v="คณะมนุษยศาสตร์และสังคมศาสตร์"/>
    <s v="มหาวิทยาลัยราชภัฏนครราชสีมา"/>
    <x v="47"/>
    <s v="กระทรวงการอุดมศึกษา วิทยาศาสตร์ วิจัยและนวัตกรรม"/>
    <s v="โครงการปกติ 2564"/>
    <s v="v3_230501V04"/>
    <x v="6"/>
    <x v="0"/>
    <m/>
    <s v="https://emenscr.nesdc.go.th/viewer/view.html?id=5ffff74d8fc6222946bc87dd"/>
    <s v="230501F0504"/>
  </r>
  <r>
    <s v="ศธ0208-64-0015"/>
    <s v="โครงการศึกษาแนวทางการส่งเสริมการตัดสินใจศึกษาต่อสายอาชีวศึกษาของนักเรียน ระดับชั้นมัธยมศึกษาปีที่ ๓ ของกระทรวงศึกษาธิการ"/>
    <s v="โครงการศึกษาแนวทางการส่งเสริมการตัดสินใจศึกษาต่อสายอาชีวศึกษาของนักเรียน ระดับชั้นมัธยมศึกษาปีที่ ๓ ของกระทรวงศึกษาธิการ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นโยบายและยุทธศาสตร์"/>
    <s v="สำนักงานปลัดกระทรวงศึกษาธิการ"/>
    <x v="32"/>
    <s v="กระทรวงศึกษาธิการ"/>
    <s v="โครงการปกติ 2564"/>
    <s v="v3_230501V01"/>
    <x v="0"/>
    <x v="0"/>
    <m/>
    <s v="https://emenscr.nesdc.go.th/viewer/view.html?id=5fe98b0648dad842bf57c755"/>
    <s v="230501F0101"/>
  </r>
  <r>
    <s v="ศธ. 0562.12-64-0004"/>
    <s v="โครงการที่ 4.2 พัฒนางานวิจัย งานสร้างสรรค์ทางการแพทย์แผนจีน และการขอผลงานทางวิชาการ (2564)"/>
    <s v="โครงการที่ 4.2 พัฒนางานวิจัย งานสร้างสรรค์ทางการแพทย์แผนจีน และการขอผลงานทางวิชาการ (2564)"/>
    <s v="ด้านการปรับสมดุลและพัฒนาระบบการบริหารจัดการภาครัฐ"/>
    <x v="5"/>
    <s v="ตุลาคม 2563"/>
    <s v="กันยายน 2564"/>
    <s v="วิทยาลัยการแพทย์ทางเลือก"/>
    <s v="มหาวิทยาลัยราชภัฏจันทรเกษม"/>
    <x v="48"/>
    <s v="กระทรวงการอุดมศึกษา วิทยาศาสตร์ วิจัยและนวัตกรรม"/>
    <s v="โครงการปกติ 2564"/>
    <s v="v3_230501V04"/>
    <x v="3"/>
    <x v="0"/>
    <m/>
    <s v="https://emenscr.nesdc.go.th/viewer/view.html?id=600a733316f4884de6114ae4"/>
    <s v="230501F0503"/>
  </r>
  <r>
    <s v="ศธ 0607-64-0003"/>
    <s v="โครงการพัฒนาระบบสารสนเทศวิจัยอาชีวศึกษา  (OVEC Research Information System)"/>
    <s v="โครงการพัฒนาระบบสารสนเทศวิจัยอาชีวศึกษา  (OVEC Research Information System)"/>
    <s v="ด้านการปรับสมดุลและพัฒนาระบบการบริหารจัดการภาครัฐ"/>
    <x v="5"/>
    <s v="ธันวาคม 2563"/>
    <s v="กันยายน 2564"/>
    <s v="สำนักวิจัยและพัฒนาการอาชีวศึกษา"/>
    <s v="สำนักงานคณะกรรมการการอาชีวศึกษา"/>
    <x v="5"/>
    <s v="กระทรวงศึกษาธิการ"/>
    <s v="โครงการปกติ 2564"/>
    <s v="v3_230501V01"/>
    <x v="0"/>
    <x v="0"/>
    <m/>
    <s v="https://emenscr.nesdc.go.th/viewer/view.html?id=5fffd70cc9bcb56cc183f36f"/>
    <s v="230501F0103"/>
  </r>
  <r>
    <s v="ศธ 0607-64-0002"/>
    <s v="โครงการส่งเสริมพัฒนาการวิจัยและบริหารจัดการทรัพย์สินทางปัญญาด้านสิ่งประดิษฐ์"/>
    <s v="โครงการส่งเสริมพัฒนาการวิจัยและบริหารจัดการทรัพย์สินทางปัญญาด้านสิ่งประดิษฐ์"/>
    <s v="ด้านการปรับสมดุลและพัฒนาระบบการบริหารจัดการภาครัฐ"/>
    <x v="5"/>
    <s v="สิงหาคม 2563"/>
    <s v="กันยายน 2563"/>
    <s v="สำนักวิจัยและพัฒนาการอาชีวศึกษา"/>
    <s v="สำนักงานคณะกรรมการการอาชีวศึกษา"/>
    <x v="5"/>
    <s v="กระทรวงศึกษาธิการ"/>
    <s v="โครงการปกติ 2564"/>
    <s v="v3_230501V01"/>
    <x v="8"/>
    <x v="0"/>
    <m/>
    <s v="https://emenscr.nesdc.go.th/viewer/view.html?id=5f843c2a157ce2558b0f5803"/>
    <s v="230501F0205"/>
  </r>
  <r>
    <s v="ศธ 0581.06-64-0019"/>
    <s v="โครงการ “การพัฒนาศักยภาพศูนย์บริการสกัด/กลั่นและเทคนิคการตรวจวิเคราะห์ผลิตภัณฑ์กัญชา-กัญชง ตามมาตรฐานผลิตภัณฑ์อุตสาหกรรม มอก.17025 (ISO/IEC 17025)”"/>
    <s v="โครงการ “การพัฒนาศักยภาพศูนย์บริการสกัด/กลั่นและเทคนิคการตรวจวิเคราะห์ผลิตภัณฑ์กัญชา-กัญชง ตามมาตรฐานผลิตภัณฑ์อุตสาหกรรม มอก.17025 (ISO/IEC 17025)”"/>
    <s v="ด้านการปรับสมดุลและพัฒนาระบบการบริหารจัดการภาครัฐ"/>
    <x v="5"/>
    <s v="ตุลาคม 2563"/>
    <s v="กันยายน 2564"/>
    <s v="คณะวิทยาศาสตร์และเทคโนโลยี (วท.)"/>
    <s v="มหาวิทยาลัยเทคโนโลยีราชมงคลพระนคร"/>
    <x v="49"/>
    <s v="กระทรวงการอุดมศึกษา วิทยาศาสตร์ วิจัยและนวัตกรรม"/>
    <s v="โครงการปกติ 2564"/>
    <s v="v3_230501V03"/>
    <x v="7"/>
    <x v="0"/>
    <m/>
    <s v="https://emenscr.nesdc.go.th/viewer/view.html?id=611615546ab68d432c0fa8d3"/>
    <s v="230501F0402"/>
  </r>
  <r>
    <s v="ศธ 0568.7-64-0034"/>
    <s v="โครงการส่งเสริมสนับสนุนการทำวิจัยสถาบัน ประจำปี 2564"/>
    <s v="โครงการส่งเสริมสนับสนุนการทำวิจัยสถาบัน ประจำปี 2564"/>
    <s v="ด้านการปรับสมดุลและพัฒนาระบบการบริหารจัดการภาครัฐ"/>
    <x v="5"/>
    <s v="ตุลาคม 2563"/>
    <s v="กันยายน 2564"/>
    <s v="สถาบันวิจัยและพัฒนา"/>
    <s v="มหาวิทยาลัยกาฬสินธุ์"/>
    <x v="31"/>
    <s v="กระทรวงการอุดมศึกษา วิทยาศาสตร์ วิจัยและนวัตกรรม"/>
    <s v="โครงการปกติ 2564"/>
    <s v="v3_230501V04"/>
    <x v="3"/>
    <x v="0"/>
    <m/>
    <s v="https://emenscr.nesdc.go.th/viewer/view.html?id=60066343d975f61c9b3c415a"/>
    <s v="230501F0503"/>
  </r>
  <r>
    <s v="ศธ 0568.7-64-0022"/>
    <s v="โครงการจัดประชุมคณะกรรมการจริยธรรมการวิจัย ประจำปี 2564"/>
    <s v="โครงการจัดประชุมคณะกรรมการจริยธรรมการวิจัย ประจำปี 2564"/>
    <s v="ด้านการปรับสมดุลและพัฒนาระบบการบริหารจัดการภาครัฐ"/>
    <x v="5"/>
    <s v="ตุลาคม 2563"/>
    <s v="กันยายน 2564"/>
    <s v="สถาบันวิจัยและพัฒนา"/>
    <s v="มหาวิทยาลัยกาฬสินธุ์"/>
    <x v="31"/>
    <s v="กระทรวงการอุดมศึกษา วิทยาศาสตร์ วิจัยและนวัตกรรม"/>
    <s v="โครงการปกติ 2564"/>
    <s v="v3_230501V03"/>
    <x v="9"/>
    <x v="0"/>
    <m/>
    <s v="https://emenscr.nesdc.go.th/viewer/view.html?id=5febf8a31e63355f7f304642"/>
    <s v="230501F0403"/>
  </r>
  <r>
    <s v="ศธ 0568.7-64-0019"/>
    <s v="โครงการส่งเสริมสนับสนุนการส่งผลงานวิจัยเข้าร่วมการประชุมวิชาการระดับชาติและนานาชาติ ในงาน “มหกรรมงานวิจัยแห่งชาติ 2564 (Thailand Research Expo 2021)”"/>
    <s v="โครงการส่งเสริมสนับสนุนการส่งผลงานวิจัยเข้าร่วมการประชุมวิชาการระดับชาติและนานาชาติ ในงาน “มหกรรมงานวิจัยแห่งชาติ 2564 (Thailand Research Expo 2021)”"/>
    <s v="ด้านการปรับสมดุลและพัฒนาระบบการบริหารจัดการภาครัฐ"/>
    <x v="5"/>
    <s v="ตุลาคม 2563"/>
    <s v="กันยายน 2564"/>
    <s v="สถาบันวิจัยและพัฒนา"/>
    <s v="มหาวิทยาลัยกาฬสินธุ์"/>
    <x v="31"/>
    <s v="กระทรวงการอุดมศึกษา วิทยาศาสตร์ วิจัยและนวัตกรรม"/>
    <s v="โครงการปกติ 2564"/>
    <s v="v3_230501V04"/>
    <x v="2"/>
    <x v="0"/>
    <m/>
    <s v="https://emenscr.nesdc.go.th/viewer/view.html?id=5feac6278c931742b9801bc2"/>
    <s v="230501F0501"/>
  </r>
  <r>
    <s v="ศธ 0568.4-64-0008"/>
    <s v="โครงการสนับสนุนการตีพิมพ์ผลงานวิจัย"/>
    <s v="โครงการสนับสนุนการตีพิมพ์ผลงานวิจัย"/>
    <s v="ด้านการปรับสมดุลและพัฒนาระบบการบริหารจัดการภาครัฐ"/>
    <x v="5"/>
    <s v="ตุลาคม 2563"/>
    <s v="กันยายน 2564"/>
    <s v="คณะวิศวกรรมศาสตร์และเทคโนโลยีอุตสาหกรรม"/>
    <s v="มหาวิทยาลัยกาฬสินธุ์"/>
    <x v="31"/>
    <s v="กระทรวงการอุดมศึกษา วิทยาศาสตร์ วิจัยและนวัตกรรม"/>
    <s v="โครงการปกติ 2564"/>
    <s v="v3_230501V04"/>
    <x v="2"/>
    <x v="0"/>
    <m/>
    <s v="https://emenscr.nesdc.go.th/viewer/view.html?id=5fe0870fadb90d1b2adda714"/>
    <s v="230501F0501"/>
  </r>
  <r>
    <s v="ศธ 0563.06-64-0003"/>
    <s v="การศึกษากระบวนการการพัฒนาคุณภาพการให้บริการวารสารวิชาการในสังกัดมหาวิทยาลัยราชภัฏธนบุรี"/>
    <s v="การศึกษากระบวนการการพัฒนาคุณภาพการให้บริการวารสารวิชาการในสังกัดมหาวิทยาลัยราชภัฏธนบุรี"/>
    <s v="ด้านการปรับสมดุลและพัฒนาระบบการบริหารจัดการภาครัฐ"/>
    <x v="5"/>
    <s v="เมษายน 2564"/>
    <s v="เมษายน 2565"/>
    <s v="สถาบันวิจัยและพัฒนา"/>
    <s v="มหาวิทยาลัยราชภัฏธนบุรี"/>
    <x v="50"/>
    <s v="กระทรวงการอุดมศึกษา วิทยาศาสตร์ วิจัยและนวัตกรรม"/>
    <s v="โครงการปกติ 2564"/>
    <s v="v3_230501V04"/>
    <x v="6"/>
    <x v="0"/>
    <m/>
    <s v="https://emenscr.nesdc.go.th/viewer/view.html?id=61160c656ab68d432c0fa8b9"/>
    <s v="230501F0504"/>
  </r>
  <r>
    <s v="ศธ 0559.07-64-0014"/>
    <s v="โครงการพัฒนานักวิจัยให้มีสมรรถนะและเป็นมืออาชีพ (งานยุทธศาสตร์)"/>
    <s v="โครงการพัฒนานักวิจัยให้มีสมรรถนะและเป็นมืออาชีพ (งานยุทธศาสตร์)"/>
    <s v="ด้านการปรับสมดุลและพัฒนาระบบการบริหารจัดการภาครัฐ"/>
    <x v="5"/>
    <s v="ตุลาคม 2563"/>
    <s v="กันยายน 2564"/>
    <s v="คณะวิทยาศาสตร์เทคโนโลยีและการเกษตร"/>
    <s v="มหาวิทยาลัยราชภัฏยะลา"/>
    <x v="42"/>
    <s v="กระทรวงการอุดมศึกษา วิทยาศาสตร์ วิจัยและนวัตกรรม"/>
    <s v="โครงการปกติ 2564"/>
    <s v="v3_230501V04"/>
    <x v="2"/>
    <x v="0"/>
    <m/>
    <s v="https://emenscr.nesdc.go.th/viewer/view.html?id=5fead6038c931742b9801bf9"/>
    <s v="230501F0501"/>
  </r>
  <r>
    <s v="ศธ 0559.06-64-0022"/>
    <s v="โครงการพัฒนาโครงสร้างพื้นฐานการวิจัย "/>
    <s v="โครงการพัฒนาโครงสร้างพื้นฐานการวิจัย "/>
    <s v="ด้านการสร้างความสามารถในการแข่งขัน"/>
    <x v="5"/>
    <s v="ตุลาคม 2563"/>
    <s v="กันยายน 2564"/>
    <s v="คณะวิทยาการจัดการ"/>
    <s v="มหาวิทยาลัยราชภัฏยะลา"/>
    <x v="42"/>
    <s v="กระทรวงการอุดมศึกษา วิทยาศาสตร์ วิจัยและนวัตกรรม"/>
    <s v="โครงการปกติ 2564"/>
    <s v="v3_230501V04"/>
    <x v="2"/>
    <x v="0"/>
    <m/>
    <s v="https://emenscr.nesdc.go.th/viewer/view.html?id=5fe5a8f948dad842bf57c4b5"/>
    <s v="230501F0501"/>
  </r>
  <r>
    <s v="ศธ 0559.06-64-0021"/>
    <s v="โครงการพัฒนานักวิจัยให้มีสมรรถนะและเป็นมืออาชีพ"/>
    <s v="โครงการพัฒนานักวิจัยให้มีสมรรถนะและเป็นมืออาชีพ"/>
    <s v="ด้านการสร้างความสามารถในการแข่งขัน"/>
    <x v="5"/>
    <s v="ตุลาคม 2563"/>
    <s v="กันยายน 2564"/>
    <s v="คณะวิทยาการจัดการ"/>
    <s v="มหาวิทยาลัยราชภัฏยะลา"/>
    <x v="42"/>
    <s v="กระทรวงการอุดมศึกษา วิทยาศาสตร์ วิจัยและนวัตกรรม"/>
    <s v="โครงการปกติ 2564"/>
    <s v="v3_230501V04"/>
    <x v="2"/>
    <x v="0"/>
    <m/>
    <s v="https://emenscr.nesdc.go.th/viewer/view.html?id=5fe2c9aa0573ae1b286325b5"/>
    <s v="230501F0501"/>
  </r>
  <r>
    <s v="ศธ 0559.03-64-0011"/>
    <s v="โครงการพัฒนาโครงสร้างพื้นฐานการวิจัย (งานยุทธศาสตร์)"/>
    <s v="โครงการพัฒนาโครงสร้างพื้นฐานการวิจัย (งานยุทธศาสตร์)"/>
    <s v="ด้านการสร้างความสามารถในการแข่งขัน"/>
    <x v="5"/>
    <s v="ตุลาคม 2563"/>
    <s v="กันยายน 2564"/>
    <s v="สถาบันวิจัยและพัฒนาชายแดนภาคใต้"/>
    <s v="มหาวิทยาลัยราชภัฏยะลา"/>
    <x v="42"/>
    <s v="กระทรวงการอุดมศึกษา วิทยาศาสตร์ วิจัยและนวัตกรรม"/>
    <s v="โครงการปกติ 2564"/>
    <s v="v3_230501V01"/>
    <x v="8"/>
    <x v="0"/>
    <m/>
    <s v="https://emenscr.nesdc.go.th/viewer/view.html?id=5fec4d0159995c1fbade8f7f"/>
    <s v="230501F0204"/>
  </r>
  <r>
    <s v="ศธ 0559.01-64-0011"/>
    <s v="โครงการพัฒนาศูนย์ความเป็นเลิศเฉพาะทาง "/>
    <s v="โครงการพัฒนาศูนย์ความเป็นเลิศเฉพาะทาง 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อธิการบดี"/>
    <s v="มหาวิทยาลัยราชภัฏยะลา"/>
    <x v="42"/>
    <s v="กระทรวงการอุดมศึกษา วิทยาศาสตร์ วิจัยและนวัตกรรม"/>
    <s v="โครงการปกติ 2564"/>
    <s v="v3_230501V01"/>
    <x v="8"/>
    <x v="0"/>
    <m/>
    <s v="https://emenscr.nesdc.go.th/viewer/view.html?id=5fec07b7d4a7895f80144079"/>
    <s v="230501F0204"/>
  </r>
  <r>
    <s v="ศธ 0541-64-0017"/>
    <s v="ยกระดับผลงาน วิจัย องค์ความรู้และนวัตกรรม สู่การใช้ประโยชน์ เพื่อแก้ปัญหาและพัฒนาชุมชน/ท้องถิ่น"/>
    <s v="ยกระดับผลงาน วิจัย องค์ความรู้และนวัตกรรม สู่การใช้ประโยชน์ เพื่อแก้ปัญหาและพัฒนาชุมชน/ท้องถิ่น"/>
    <s v="ด้านการปรับสมดุลและพัฒนาระบบการบริหารจัดการภาครัฐ"/>
    <x v="5"/>
    <s v="ตุลาคม 2563"/>
    <s v="กันยายน 2564"/>
    <s v="กองนโยบายและแผน"/>
    <s v="มหาวิทยาลัยราชภัฏเลย"/>
    <x v="51"/>
    <s v="กระทรวงการอุดมศึกษา วิทยาศาสตร์ วิจัยและนวัตกรรม"/>
    <s v="โครงการปกติ 2564"/>
    <s v="v3_230501V03"/>
    <x v="7"/>
    <x v="0"/>
    <m/>
    <s v="https://emenscr.nesdc.go.th/viewer/view.html?id=5fec20610a4d9d5f8122afed"/>
    <s v="230501F0401"/>
  </r>
  <r>
    <s v="ศธ 0541-64-0016"/>
    <s v="ส่งเสริมงานวิจัยและนวัตกรรม เชิงพื้นที่เพื่อการพัฒนาชุมชนท้องถิ่น และพัฒนานักวิจัย เชิงพื้นที่อย่างต่อเนื่อง"/>
    <s v="ส่งเสริมงานวิจัยและนวัตกรรม เชิงพื้นที่เพื่อการพัฒนาชุมชนท้องถิ่น และพัฒนานักวิจัย เชิงพื้นที่อย่างต่อเนื่อง"/>
    <s v="ด้านการปรับสมดุลและพัฒนาระบบการบริหารจัดการภาครัฐ"/>
    <x v="5"/>
    <s v="ตุลาคม 2563"/>
    <s v="กันยายน 2564"/>
    <s v="กองนโยบายและแผน"/>
    <s v="มหาวิทยาลัยราชภัฏเลย"/>
    <x v="51"/>
    <s v="กระทรวงการอุดมศึกษา วิทยาศาสตร์ วิจัยและนวัตกรรม"/>
    <s v="โครงการปกติ 2564"/>
    <s v="v3_230501V01"/>
    <x v="8"/>
    <x v="0"/>
    <m/>
    <s v="https://emenscr.nesdc.go.th/viewer/view.html?id=5fec1b72d4a7895f801440ae"/>
    <s v="230501F0205"/>
  </r>
  <r>
    <s v="ศธ 0539.5-64-0006"/>
    <s v="พัฒนางานวิจัยคณะเทคโนโลยีการเกษตรและเทคโนโลยีอุตสาหกรรม"/>
    <s v="พัฒนางานวิจัยคณะเทคโนโลยีการเกษตรและเทคโนโลยีอุตสาหกรรม"/>
    <s v="ด้านการปรับสมดุลและพัฒนาระบบการบริหารจัดการภาครัฐ"/>
    <x v="5"/>
    <s v="ตุลาคม 2563"/>
    <s v="กันยายน 2564"/>
    <s v="คณะเทคโนโลยีการเกษตรและเทคโนโลยีอุตสาหกรรม"/>
    <s v="มหาวิทยาลัยราชภัฏเพชรบูรณ์"/>
    <x v="8"/>
    <s v="กระทรวงการอุดมศึกษา วิทยาศาสตร์ วิจัยและนวัตกรรม"/>
    <s v="โครงการปกติ 2564"/>
    <s v="v3_230501V01"/>
    <x v="0"/>
    <x v="0"/>
    <m/>
    <s v="https://emenscr.nesdc.go.th/viewer/view.html?id=5fc86f39a8d9686aa79eeaab"/>
    <s v="230501F0101"/>
  </r>
  <r>
    <s v="ศธ 0539.4-64-0013"/>
    <s v="โครงการสนับสนุนผลงานวิจัยของอาจารย์คณะวิทยาการจัดการ"/>
    <s v="โครงการสนับสนุนผลงานวิจัยของอาจารย์คณะวิทยาการจัดการ"/>
    <s v="ด้านการปรับสมดุลและพัฒนาระบบการบริหารจัดการภาครัฐ"/>
    <x v="5"/>
    <s v="ตุลาคม 2563"/>
    <s v="กันยายน 2564"/>
    <s v="คณะวิทยาการจัดการ"/>
    <s v="มหาวิทยาลัยราชภัฏเพชรบูรณ์"/>
    <x v="8"/>
    <s v="กระทรวงการอุดมศึกษา วิทยาศาสตร์ วิจัยและนวัตกรรม"/>
    <s v="โครงการปกติ 2564"/>
    <s v="v3_230501V04"/>
    <x v="2"/>
    <x v="0"/>
    <m/>
    <s v="https://emenscr.nesdc.go.th/viewer/view.html?id=6018b8ae1a4fd56e1683ffa5"/>
    <s v="230501F0501"/>
  </r>
  <r>
    <s v="ศธ 0539.4-64-0012"/>
    <s v="โครงการจัดทำวารสารวิชาการคณะวิทยาการจัดการ"/>
    <s v="โครงการจัดทำวารสารวิชาการคณะวิทยาการจัดการ"/>
    <s v="ด้านการปรับสมดุลและพัฒนาระบบการบริหารจัดการภาครัฐ"/>
    <x v="5"/>
    <s v="ตุลาคม 2563"/>
    <s v="กันยายน 2564"/>
    <s v="คณะวิทยาการจัดการ"/>
    <s v="มหาวิทยาลัยราชภัฏเพชรบูรณ์"/>
    <x v="8"/>
    <s v="กระทรวงการอุดมศึกษา วิทยาศาสตร์ วิจัยและนวัตกรรม"/>
    <s v="โครงการปกติ 2564"/>
    <s v="v3_230501V03"/>
    <x v="7"/>
    <x v="0"/>
    <m/>
    <s v="https://emenscr.nesdc.go.th/viewer/view.html?id=6017c40d929a242f72ad6781"/>
    <s v="230501F0401"/>
  </r>
  <r>
    <s v="ศธ 0539.10-64-0015"/>
    <s v="โครงการจัดซื้อครุภัณฑ์เพื่อสนับสนุนการบริหารงานวิจัย สถาบันวิจัยและพัฒนา"/>
    <s v="โครงการจัดซื้อครุภัณฑ์เพื่อสนับสนุนการบริหารงานวิจัย สถาบันวิจัยและพัฒนา"/>
    <s v="ด้านการปรับสมดุลและพัฒนาระบบการบริหารจัดการภาครัฐ"/>
    <x v="5"/>
    <s v="ตุลาคม 2563"/>
    <s v="กันยายน 2564"/>
    <s v="สถาบันวิจัยและพัฒนา"/>
    <s v="มหาวิทยาลัยราชภัฏเพชรบูรณ์"/>
    <x v="8"/>
    <s v="กระทรวงการอุดมศึกษา วิทยาศาสตร์ วิจัยและนวัตกรรม"/>
    <s v="โครงการปกติ 2564"/>
    <s v="v3_230501V01"/>
    <x v="0"/>
    <x v="0"/>
    <m/>
    <s v="https://emenscr.nesdc.go.th/viewer/view.html?id=607e76c29db1f67958ba30ce"/>
    <s v="230501F0104"/>
  </r>
  <r>
    <s v="ศธ 0539.10-64-0013"/>
    <s v="โครงการวิจัยพัฒนานวัตกรรมเพื่อพัฒนาเชิงพื้นที่"/>
    <s v="โครงการวิจัยพัฒนานวัตกรรมเพื่อพัฒนาเชิงพื้นที่"/>
    <s v="ด้านการปรับสมดุลและพัฒนาระบบการบริหารจัดการภาครัฐ"/>
    <x v="5"/>
    <s v="ตุลาคม 2563"/>
    <s v="กันยายน 2564"/>
    <s v="สถาบันวิจัยและพัฒนา"/>
    <s v="มหาวิทยาลัยราชภัฏเพชรบูรณ์"/>
    <x v="8"/>
    <s v="กระทรวงการอุดมศึกษา วิทยาศาสตร์ วิจัยและนวัตกรรม"/>
    <s v="โครงการปกติ 2564"/>
    <s v="v3_230501V01"/>
    <x v="0"/>
    <x v="0"/>
    <m/>
    <s v="https://emenscr.nesdc.go.th/viewer/view.html?id=606ec645cee3c15e32ecd9f1"/>
    <s v="230501F0104"/>
  </r>
  <r>
    <s v="ศธ 0536.8-64-0005"/>
    <s v="พัฒนาวารสารสักทอง"/>
    <s v="พัฒนาวารสารสักทอง"/>
    <s v="ด้านการปรับสมดุลและพัฒนาระบบการบริหารจัดการภาครัฐ"/>
    <x v="5"/>
    <s v="ตุลาคม 2563"/>
    <s v="กันยายน 2564"/>
    <s v="สถาบันวิจัยและพัฒนา"/>
    <s v="มหาวิทยาลัยราชภัฏกำแพงเพชร"/>
    <x v="21"/>
    <s v="กระทรวงการอุดมศึกษา วิทยาศาสตร์ วิจัยและนวัตกรรม"/>
    <s v="โครงการปกติ 2564"/>
    <s v="v3_230501V03"/>
    <x v="9"/>
    <x v="0"/>
    <m/>
    <s v="https://emenscr.nesdc.go.th/viewer/view.html?id=600e85b1ea50cd0e9262704f"/>
    <s v="230501F0403"/>
  </r>
  <r>
    <s v="ศธ 0536.8-64-0004"/>
    <s v="เสริมสร้างเครือข่ายประชุมวิชาการและนิทรรศการระดับชาติและนานาชาติ"/>
    <s v="เสริมสร้างเครือข่ายประชุมวิชาการและนิทรรศการระดับชาติและนานาชาติ"/>
    <s v="ด้านการปรับสมดุลและพัฒนาระบบการบริหารจัดการภาครัฐ"/>
    <x v="5"/>
    <s v="ตุลาคม 2563"/>
    <s v="กันยายน 2564"/>
    <s v="สถาบันวิจัยและพัฒนา"/>
    <s v="มหาวิทยาลัยราชภัฏกำแพงเพชร"/>
    <x v="21"/>
    <s v="กระทรวงการอุดมศึกษา วิทยาศาสตร์ วิจัยและนวัตกรรม"/>
    <s v="โครงการปกติ 2564"/>
    <s v="v3_230501V03"/>
    <x v="7"/>
    <x v="0"/>
    <m/>
    <s v="https://emenscr.nesdc.go.th/viewer/view.html?id=600e7b6def06eb0e8c9adea4"/>
    <s v="230501F0402"/>
  </r>
  <r>
    <s v="ศธ 0536.8-64-0003"/>
    <s v="เพิ่มขีดสมรรถนะการวิจัยการผลิตผลงานวิชาการรับใช้สังคม และการตีพิมพ์"/>
    <s v="เพิ่มขีดสมรรถนะการวิจัยการผลิตผลงานวิชาการรับใช้สังคม และการตีพิมพ์"/>
    <s v="ด้านการปรับสมดุลและพัฒนาระบบการบริหารจัดการภาครัฐ"/>
    <x v="5"/>
    <s v="ตุลาคม 2563"/>
    <s v="กันยายน 2564"/>
    <s v="สถาบันวิจัยและพัฒนา"/>
    <s v="มหาวิทยาลัยราชภัฏกำแพงเพชร"/>
    <x v="21"/>
    <s v="กระทรวงการอุดมศึกษา วิทยาศาสตร์ วิจัยและนวัตกรรม"/>
    <s v="โครงการปกติ 2564"/>
    <s v="v3_230501V03"/>
    <x v="7"/>
    <x v="0"/>
    <m/>
    <s v="https://emenscr.nesdc.go.th/viewer/view.html?id=600e7029ef06eb0e8c9ade84"/>
    <s v="230501F0402"/>
  </r>
  <r>
    <s v="ศธ 0536.8-64-0002"/>
    <s v="สนับสนุนส่งเสริมการวิจัย การผลิตผลงานวิชาการรับใช้สังคมการตีพิมพ์เผยแพร่ และการจดอนุสิทธิบัตรและสิทธิบัตร"/>
    <s v="สนับสนุนส่งเสริมการวิจัย การผลิตผลงานวิชาการรับใช้สังคมการตีพิมพ์เผยแพร่ และการจดอนุสิทธิบัตรและสิทธิบัตร"/>
    <s v="ด้านการปรับสมดุลและพัฒนาระบบการบริหารจัดการภาครัฐ"/>
    <x v="5"/>
    <s v="ตุลาคม 2563"/>
    <s v="กันยายน 2564"/>
    <s v="สถาบันวิจัยและพัฒนา"/>
    <s v="มหาวิทยาลัยราชภัฏกำแพงเพชร"/>
    <x v="21"/>
    <s v="กระทรวงการอุดมศึกษา วิทยาศาสตร์ วิจัยและนวัตกรรม"/>
    <s v="โครงการปกติ 2564"/>
    <s v="v3_230501V03"/>
    <x v="7"/>
    <x v="0"/>
    <m/>
    <s v="https://emenscr.nesdc.go.th/viewer/view.html?id=600e538bea50cd0e92626fc8"/>
    <s v="230501F0402"/>
  </r>
  <r>
    <s v="ศธ 0536.5-64-0041"/>
    <s v="โครงการสวนพลังงานเพื่อส่งเสริมเกษตรอัจฉริยะและพัฒนานวัตกรรม/เทคโนโลยีเพื่อการพัฒนาท้องถิ่น"/>
    <s v="โครงการสวนพลังงานเพื่อส่งเสริมเกษตรอัจฉริยะและพัฒนานวัตกรรม/เทคโนโลยีเพื่อการพัฒนาท้องถิ่น"/>
    <s v="ด้านการปรับสมดุลและพัฒนาระบบการบริหารจัดการภาครัฐ"/>
    <x v="5"/>
    <s v="ตุลาคม 2563"/>
    <s v="กันยายน 2564"/>
    <s v="คณะเทคโนโลยีอุตสาหกรรม"/>
    <s v="มหาวิทยาลัยราชภัฏกำแพงเพชร"/>
    <x v="21"/>
    <s v="กระทรวงการอุดมศึกษา วิทยาศาสตร์ วิจัยและนวัตกรรม"/>
    <s v="โครงการปกติ 2564"/>
    <s v="v3_230501V04"/>
    <x v="2"/>
    <x v="0"/>
    <m/>
    <s v="https://emenscr.nesdc.go.th/viewer/view.html?id=6014f11f35fb5c2f7ac7d37d"/>
    <s v="230501F0501"/>
  </r>
  <r>
    <s v="ศธ 0536.5-64-0030"/>
    <s v="โครงการสนับสนุนงานวิจัยหรืองานสร้างสรรค์ทางวิชาการคณะเทคโนโลยีอุตสาหกรรม"/>
    <s v="โครงการสนับสนุนงานวิจัยหรืองานสร้างสรรค์ทางวิชาการคณะเทคโนโลยีอุตสาหกรรม"/>
    <s v="ด้านการปรับสมดุลและพัฒนาระบบการบริหารจัดการภาครัฐ"/>
    <x v="5"/>
    <s v="ตุลาคม 2563"/>
    <s v="กันยายน 2564"/>
    <s v="คณะเทคโนโลยีอุตสาหกรรม"/>
    <s v="มหาวิทยาลัยราชภัฏกำแพงเพชร"/>
    <x v="21"/>
    <s v="กระทรวงการอุดมศึกษา วิทยาศาสตร์ วิจัยและนวัตกรรม"/>
    <s v="โครงการปกติ 2564"/>
    <s v="v3_230501V04"/>
    <x v="2"/>
    <x v="0"/>
    <m/>
    <s v="https://emenscr.nesdc.go.th/viewer/view.html?id=6013b0c2dca25b658e8ee70e"/>
    <s v="230501F0501"/>
  </r>
  <r>
    <s v="ศธ 0536.5-64-0028"/>
    <s v="โครงการพัฒนาสมรรถนะบุคลากรโดยการใช้กระบวนการการจัดการความรู้ (KM)"/>
    <s v="โครงการพัฒนาสมรรถนะบุคลากรโดยการใช้กระบวนการการจัดการความรู้ (KM)"/>
    <s v="ด้านการปรับสมดุลและพัฒนาระบบการบริหารจัดการภาครัฐ"/>
    <x v="5"/>
    <s v="ตุลาคม 2563"/>
    <s v="กันยายน 2564"/>
    <s v="คณะเทคโนโลยีอุตสาหกรรม"/>
    <s v="มหาวิทยาลัยราชภัฏกำแพงเพชร"/>
    <x v="21"/>
    <s v="กระทรวงการอุดมศึกษา วิทยาศาสตร์ วิจัยและนวัตกรรม"/>
    <s v="โครงการปกติ 2564"/>
    <s v="v3_230501V04"/>
    <x v="2"/>
    <x v="0"/>
    <m/>
    <s v="https://emenscr.nesdc.go.th/viewer/view.html?id=6013aa54d7ffce6585ff0717"/>
    <s v="230501F0501"/>
  </r>
  <r>
    <s v="ศธ 0536.5-64-0027"/>
    <s v="โครงการพัฒนาบุคลากรสายวิชาการและสายสนับสนุนคณะเทคโนโลยีอุตสาหกรรม"/>
    <s v="โครงการพัฒนาบุคลากรสายวิชาการและสายสนับสนุนคณะเทคโนโลยีอุตสาหกรรม"/>
    <s v="ด้านการปรับสมดุลและพัฒนาระบบการบริหารจัดการภาครัฐ"/>
    <x v="5"/>
    <s v="ตุลาคม 2563"/>
    <s v="กันยายน 2564"/>
    <s v="คณะเทคโนโลยีอุตสาหกรรม"/>
    <s v="มหาวิทยาลัยราชภัฏกำแพงเพชร"/>
    <x v="21"/>
    <s v="กระทรวงการอุดมศึกษา วิทยาศาสตร์ วิจัยและนวัตกรรม"/>
    <s v="โครงการปกติ 2564"/>
    <s v="v3_230501V04"/>
    <x v="3"/>
    <x v="0"/>
    <m/>
    <s v="https://emenscr.nesdc.go.th/viewer/view.html?id=60139017ee427a6586715131"/>
    <s v="230501F0505"/>
  </r>
  <r>
    <s v="ศธ 0536.5-64-0008"/>
    <s v="โครงการพัฒนาศักยภาพคณาจารย์สาขาวิชาเทคโนโลยีพลังงาน"/>
    <s v="โครงการพัฒนาศักยภาพคณาจารย์สาขาวิชาเทคโนโลยีพลังงาน"/>
    <s v="ด้านการปรับสมดุลและพัฒนาระบบการบริหารจัดการภาครัฐ"/>
    <x v="5"/>
    <s v="ตุลาคม 2563"/>
    <s v="กันยายน 2564"/>
    <s v="คณะเทคโนโลยีอุตสาหกรรม"/>
    <s v="มหาวิทยาลัยราชภัฏกำแพงเพชร"/>
    <x v="21"/>
    <s v="กระทรวงการอุดมศึกษา วิทยาศาสตร์ วิจัยและนวัตกรรม"/>
    <s v="โครงการปกติ 2564"/>
    <s v="v3_230501V04"/>
    <x v="2"/>
    <x v="0"/>
    <m/>
    <s v="https://emenscr.nesdc.go.th/viewer/view.html?id=60125e4bdf0971658763ff4f"/>
    <s v="230501F0501"/>
  </r>
  <r>
    <s v="ศธ 0536.5-64-0006"/>
    <s v="โครงการพัฒนาศักยภาพอาจารย์และเจ้าหน้าที่โปรแกรมวิชาเทคโนโลยีคอมพิวเตอร์"/>
    <s v="โครงการพัฒนาศักยภาพอาจารย์และเจ้าหน้าที่โปรแกรมวิชาเทคโนโลยีคอมพิวเตอร์"/>
    <s v="ด้านการปรับสมดุลและพัฒนาระบบการบริหารจัดการภาครัฐ"/>
    <x v="5"/>
    <s v="ตุลาคม 2563"/>
    <s v="กันยายน 2564"/>
    <s v="คณะเทคโนโลยีอุตสาหกรรม"/>
    <s v="มหาวิทยาลัยราชภัฏกำแพงเพชร"/>
    <x v="21"/>
    <s v="กระทรวงการอุดมศึกษา วิทยาศาสตร์ วิจัยและนวัตกรรม"/>
    <s v="โครงการปกติ 2564"/>
    <s v="v3_230501V04"/>
    <x v="2"/>
    <x v="0"/>
    <m/>
    <s v="https://emenscr.nesdc.go.th/viewer/view.html?id=60125682dca25b658e8ee4c2"/>
    <s v="230501F0501"/>
  </r>
  <r>
    <s v="ศธ 0536.4-64-0011"/>
    <s v="ศูนย์การเรียนรู้และพัฒนานวัตกรรมด้านวิทยาศาสตร์และเทคโนโลยี"/>
    <s v="ศูนย์การเรียนรู้และพัฒนานวัตกรรมด้านวิทยาศาสตร์และเทคโนโลยี"/>
    <s v="ด้านการปรับสมดุลและพัฒนาระบบการบริหารจัดการภาครัฐ"/>
    <x v="5"/>
    <s v="ตุลาคม 2563"/>
    <s v="กันยายน 2564"/>
    <s v="คณะวิทยาศาสตร์และเทคโนโลยี"/>
    <s v="มหาวิทยาลัยราชภัฏกำแพงเพชร"/>
    <x v="21"/>
    <s v="กระทรวงการอุดมศึกษา วิทยาศาสตร์ วิจัยและนวัตกรรม"/>
    <s v="โครงการปกติ 2564"/>
    <s v="v3_230501V03"/>
    <x v="7"/>
    <x v="0"/>
    <m/>
    <s v="https://emenscr.nesdc.go.th/viewer/view.html?id=6004ff048fc6222946bc8a86"/>
    <s v="230501F0402"/>
  </r>
  <r>
    <s v="ศธ 0536.4-64-0006"/>
    <s v="บริหารและพัฒนางานวิจัยพัฒนาสมรรถนะการทำวิจัยนักศึกษาและอาจารย์ "/>
    <s v="บริหารและพัฒนางานวิจัยพัฒนาสมรรถนะการทำวิจัยนักศึกษาและอาจารย์ "/>
    <s v="ด้านการปรับสมดุลและพัฒนาระบบการบริหารจัดการภาครัฐ"/>
    <x v="5"/>
    <s v="ตุลาคม 2563"/>
    <s v="กันยายน 2564"/>
    <s v="คณะวิทยาศาสตร์และเทคโนโลยี"/>
    <s v="มหาวิทยาลัยราชภัฏกำแพงเพชร"/>
    <x v="21"/>
    <s v="กระทรวงการอุดมศึกษา วิทยาศาสตร์ วิจัยและนวัตกรรม"/>
    <s v="โครงการปกติ 2564"/>
    <s v="v3_230501V03"/>
    <x v="7"/>
    <x v="0"/>
    <m/>
    <s v="https://emenscr.nesdc.go.th/viewer/view.html?id=600151d8d81bc0294d030ffe"/>
    <s v="230501F0402"/>
  </r>
  <r>
    <s v="ศธ 0536.3-64-0015"/>
    <s v="พัฒนาสมรรถนะวิจัยคณะวิทยาการจัดการ"/>
    <s v="พัฒนาสมรรถนะวิจัยคณะวิทยาการจัดการ"/>
    <s v="ด้านการปรับสมดุลและพัฒนาระบบการบริหารจัดการภาครัฐ"/>
    <x v="5"/>
    <s v="ตุลาคม 2563"/>
    <s v="กันยายน 2564"/>
    <s v="คณะวิทยาการจัดการ"/>
    <s v="มหาวิทยาลัยราชภัฏกำแพงเพชร"/>
    <x v="21"/>
    <s v="กระทรวงการอุดมศึกษา วิทยาศาสตร์ วิจัยและนวัตกรรม"/>
    <s v="โครงการปกติ 2564"/>
    <s v="v3_230501V04"/>
    <x v="2"/>
    <x v="0"/>
    <m/>
    <s v="https://emenscr.nesdc.go.th/viewer/view.html?id=5fffba181bf13d6cbb453862"/>
    <s v="230501F0501"/>
  </r>
  <r>
    <s v="ศธ 0536.2-64-0039"/>
    <s v="ยกระดับมาตรฐานวารสารพิกุล"/>
    <s v="ยกระดับมาตรฐานวารสารพิกุล"/>
    <s v="ด้านการปรับสมดุลและพัฒนาระบบการบริหารจัดการภาครัฐ"/>
    <x v="5"/>
    <s v="ตุลาคม 2563"/>
    <s v="กันยายน 2564"/>
    <s v="คณะมนุษยศาสตร์และสังคมศาสตร์"/>
    <s v="มหาวิทยาลัยราชภัฏกำแพงเพชร"/>
    <x v="21"/>
    <s v="กระทรวงการอุดมศึกษา วิทยาศาสตร์ วิจัยและนวัตกรรม"/>
    <s v="โครงการปกติ 2564"/>
    <s v="v3_230501V03"/>
    <x v="9"/>
    <x v="0"/>
    <m/>
    <s v="https://emenscr.nesdc.go.th/viewer/view.html?id=60029036d81bc0294d031090"/>
    <s v="230501F0403"/>
  </r>
  <r>
    <s v="ศธ 053309-64-0004"/>
    <s v="โครงการสนับสนุนงานวิจัยและบริการวิชาการ"/>
    <s v="โครงการสนับสนุนงานวิจัยและบริการวิชาการ"/>
    <s v="ด้านการปรับสมดุลและพัฒนาระบบการบริหารจัดการภาครัฐ"/>
    <x v="5"/>
    <s v="ตุลาคม 2563"/>
    <s v="กันยายน 2564"/>
    <s v="วิทยาลัยพัฒนาเศรษฐกิจและเทคโนโลยีชุมชนแห่งเอเชีย"/>
    <s v="มหาวิทยาลัยราชภัฏเชียงใหม่"/>
    <x v="52"/>
    <s v="กระทรวงการอุดมศึกษา วิทยาศาสตร์ วิจัยและนวัตกรรม"/>
    <s v="โครงการปกติ 2564"/>
    <s v="v3_230501V03"/>
    <x v="9"/>
    <x v="0"/>
    <m/>
    <s v="https://emenscr.nesdc.go.th/viewer/view.html?id=61286e5e1412285ac9f20ae8"/>
    <s v="230501F0403"/>
  </r>
  <r>
    <s v="ศธ 0530.7-64-0002"/>
    <s v="โครงการการประชุมวิชาการระดับชาติ/นานาชาติ (‘Palm-Leaf Manuscripts in a Time Capsule’)"/>
    <s v="โครงการการประชุมวิชาการระดับชาติ/นานาชาติ (‘Palm-Leaf Manuscripts in a Time Capsule’)"/>
    <s v="ด้านการปรับสมดุลและพัฒนาระบบการบริหารจัดการภาครัฐ"/>
    <x v="5"/>
    <s v="ตุลาคม 2563"/>
    <s v="กันยายน 2564"/>
    <s v="สถาบันวิจัยศิลปะและวัฒนธรรมอีสาน"/>
    <s v="มหาวิทยาลัยมหาสารคาม"/>
    <x v="24"/>
    <s v="กระทรวงการอุดมศึกษา วิทยาศาสตร์ วิจัยและนวัตกรรม"/>
    <s v="โครงการปกติ 2564"/>
    <s v="v3_230501V03"/>
    <x v="7"/>
    <x v="0"/>
    <m/>
    <s v="https://emenscr.nesdc.go.th/viewer/view.html?id=606ebbafcee3c15e32ecd9ce"/>
    <s v="230501F0402"/>
  </r>
  <r>
    <s v="ศธ 0530.5-64-0003"/>
    <s v="โครงการคลินิกวิจัย ประจำปีงบประมาณ พ.ศ. 2564"/>
    <s v="โครงการคลินิกวิจัย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คณะศึกษาศาสตร์"/>
    <s v="มหาวิทยาลัยมหาสารคาม"/>
    <x v="24"/>
    <s v="กระทรวงการอุดมศึกษา วิทยาศาสตร์ วิจัยและนวัตกรรม"/>
    <s v="โครงการปกติ 2564"/>
    <s v="v3_230501V01"/>
    <x v="0"/>
    <x v="0"/>
    <m/>
    <s v="https://emenscr.nesdc.go.th/viewer/view.html?id=61077631844ec37c401ce700"/>
    <s v="230501F0104"/>
  </r>
  <r>
    <s v="ศธ 0530.5-64-0001"/>
    <s v="โครงการอบรมเชิงปฏิบัติการ R&amp;D : ออกแบบพัฒนานวัตกรรมอย่างมืออาชีพ"/>
    <s v="โครงการอบรมเชิงปฏิบัติการ R&amp;D : ออกแบบพัฒนานวัตกรรมอย่างมืออาชีพ"/>
    <s v="ด้านการปรับสมดุลและพัฒนาระบบการบริหารจัดการภาครัฐ"/>
    <x v="5"/>
    <s v="สิงหาคม 2563"/>
    <s v="สิงหาคม 2563"/>
    <s v="คณะศึกษาศาสตร์"/>
    <s v="มหาวิทยาลัยมหาสารคาม"/>
    <x v="24"/>
    <s v="กระทรวงการอุดมศึกษา วิทยาศาสตร์ วิจัยและนวัตกรรม"/>
    <s v="โครงการปกติ 2564"/>
    <s v="v3_230501V04"/>
    <x v="3"/>
    <x v="0"/>
    <m/>
    <s v="https://emenscr.nesdc.go.th/viewer/view.html?id=5f7c2dd589a2d03fbb59c6f9"/>
    <s v="230501F0503"/>
  </r>
  <r>
    <s v="ศธ 0530.21-64-0003"/>
    <s v="โครงการประชาสัมพันธ์การศึกษาระดับบัณฑิตเชิงรุก"/>
    <s v="โครงการประชาสัมพันธ์การศึกษาระดับบัณฑิตเชิงรุก"/>
    <s v="ด้านการปรับสมดุลและพัฒนาระบบการบริหารจัดการภาครัฐ"/>
    <x v="5"/>
    <s v="ตุลาคม 2563"/>
    <s v="กันยายน 2564"/>
    <s v="บัณฑิตวิทยาลัย"/>
    <s v="มหาวิทยาลัยมหาสารคาม"/>
    <x v="24"/>
    <s v="กระทรวงการอุดมศึกษา วิทยาศาสตร์ วิจัยและนวัตกรรม"/>
    <s v="โครงการปกติ 2564"/>
    <s v="v3_230501V04"/>
    <x v="3"/>
    <x v="0"/>
    <m/>
    <s v="https://emenscr.nesdc.go.th/viewer/view.html?id=609a78323bcb15455bbf6be6"/>
    <s v="230501F0503"/>
  </r>
  <r>
    <s v="ศธ 0530.21-64-0001"/>
    <s v="โครงการพัฒนาศักยภาพการวิจัยนิสิต มหาวิทยาลัยมหาสารคาม เพื่อการรับรู้และการใช้งานโปรแกรมเกี่ยวกับระบบวิทยานิพนธ์และวิจัยระดับบัณฑิตศึกษา"/>
    <s v="โครงการพัฒนาศักยภาพการวิจัยนิสิต มหาวิทยาลัยมหาสารคาม เพื่อการรับรู้และการใช้งานโปรแกรมเกี่ยวกับระบบวิทยานิพนธ์และวิจัยระดับบัณฑิตศึกษา"/>
    <s v="ด้านการปรับสมดุลและพัฒนาระบบการบริหารจัดการภาครัฐ"/>
    <x v="5"/>
    <s v="ตุลาคม 2563"/>
    <s v="กันยายน 2564"/>
    <s v="บัณฑิตวิทยาลัย"/>
    <s v="มหาวิทยาลัยมหาสารคาม"/>
    <x v="24"/>
    <s v="กระทรวงการอุดมศึกษา วิทยาศาสตร์ วิจัยและนวัตกรรม"/>
    <s v="โครงการปกติ 2564"/>
    <s v="v3_230501V03"/>
    <x v="7"/>
    <x v="0"/>
    <m/>
    <s v="https://emenscr.nesdc.go.th/viewer/view.html?id=60937aaba2827e1f3c7f9a4a"/>
    <s v="230501F0402"/>
  </r>
  <r>
    <s v="ศธ 0530.13-64-0004"/>
    <s v="โครงการอบรมให้ความรู้แนวทางการจดทะเบียนสิทธิบัตรและอนุสิทธิบัตร ประจำปี 2564"/>
    <s v="โครงการอบรมให้ความรู้แนวทางการจดทะเบียนสิทธิบัตรและอนุสิทธิบัตร ประจำปี 2564"/>
    <s v="ด้านการปรับสมดุลและพัฒนาระบบการบริหารจัดการภาครัฐ"/>
    <x v="5"/>
    <s v="กุมภาพันธ์ 2564"/>
    <s v="มีนาคม 2564"/>
    <s v="คณะวิทยาการสารสนเทศ"/>
    <s v="มหาวิทยาลัยมหาสารคาม"/>
    <x v="24"/>
    <s v="กระทรวงการอุดมศึกษา วิทยาศาสตร์ วิจัยและนวัตกรรม"/>
    <s v="โครงการปกติ 2564"/>
    <s v="v3_230501V04"/>
    <x v="3"/>
    <x v="0"/>
    <m/>
    <s v="https://emenscr.nesdc.go.th/viewer/view.html?id=60e55edaa792f56431f57e26"/>
    <s v="230501F0503"/>
  </r>
  <r>
    <s v="ศธ 0530.1(7)-64-0002"/>
    <s v="กองแผนงาน ทดสอบ"/>
    <s v="กองแผนงาน ทดสอบ"/>
    <s v="ด้านการปรับสมดุลและพัฒนาระบบการบริหารจัดการภาครัฐ"/>
    <x v="5"/>
    <s v="ตุลาคม 2563"/>
    <s v="กันยายน 2564"/>
    <s v="กองทะเบียนและประมวลผล"/>
    <s v="มหาวิทยาลัยมหาสารคาม"/>
    <x v="24"/>
    <s v="กระทรวงการอุดมศึกษา วิทยาศาสตร์ วิจัยและนวัตกรรม"/>
    <s v="โครงการปกติ 2564"/>
    <s v="v3_230501V01"/>
    <x v="5"/>
    <x v="0"/>
    <m/>
    <s v="https://emenscr.nesdc.go.th/viewer/view.html?id=611b851b83a66770744863e6"/>
    <s v="230501F0201"/>
  </r>
  <r>
    <s v="ศธ 0514.1.4-64-0009"/>
    <s v="โครงการวิจัยและนวัตกรรมเพื่อสร้างความมั่งคั่งทางเศรษฐกิจ"/>
    <s v="โครงการวิจัยและนวัตกรรมเพื่อสร้างความมั่งคั่งทางเศรษฐกิจ"/>
    <s v="ด้านการปรับสมดุลและพัฒนาระบบการบริหารจัดการภาครัฐ"/>
    <x v="5"/>
    <s v="ตุลาคม 2563"/>
    <s v="กันยายน 2564"/>
    <s v="กองยุทธศาสตร์"/>
    <s v="มหาวิทยาลัยขอนแก่น"/>
    <x v="53"/>
    <s v="กระทรวงการอุดมศึกษา วิทยาศาสตร์ วิจัยและนวัตกรรม"/>
    <s v="โครงการปกติ 2564"/>
    <s v="v3_230501V04"/>
    <x v="2"/>
    <x v="0"/>
    <m/>
    <s v="https://emenscr.nesdc.go.th/viewer/view.html?id=5ff5358d90971b235dd21259"/>
    <s v="230501F0501"/>
  </r>
  <r>
    <s v="ศธ  0546.12-64-0047"/>
    <s v="จัดซื้อครุภัณฑ์ห้องปฏิบัติการเมล็ดพันธุ์พืช(เครื่องวัดค่าความเป็นกรด-ด่างในการละลายแบบพกพา)"/>
    <s v="จัดซื้อครุภัณฑ์ห้องปฏิบัติการเมล็ดพันธุ์พืช(เครื่องวัดค่าความเป็นกรด-ด่างในการละลายแบบพกพา)"/>
    <s v="ด้านการปรับสมดุลและพัฒนาระบบการบริหารจัดการภาครัฐ"/>
    <x v="5"/>
    <s v="มกราคม 2564"/>
    <s v="มีนาคม 2564"/>
    <s v="คณะเกษตรและอุตสาหกรรมเกษตร"/>
    <s v="มหาวิทยาลัยราชภัฏสุรินทร์"/>
    <x v="29"/>
    <s v="กระทรวงการอุดมศึกษา วิทยาศาสตร์ วิจัยและนวัตกรรม"/>
    <s v="โครงการปกติ 2564"/>
    <s v="v3_230501V03"/>
    <x v="9"/>
    <x v="0"/>
    <m/>
    <s v="https://emenscr.nesdc.go.th/viewer/view.html?id=601d07843f9c9a15b66caf8d"/>
    <s v="230501F0403"/>
  </r>
  <r>
    <s v="ศธ  0546.12-64-0046"/>
    <s v="จัดซื้อครุภัณฑ์ห้องปฏิบัติการเมล็ดพันธุ์พืช (ตู้บ่มควบคุมอุณหภูมิและความชื้น) "/>
    <s v="จัดซื้อครุภัณฑ์ห้องปฏิบัติการเมล็ดพันธุ์พืช (ตู้บ่มควบคุมอุณหภูมิและความชื้น) "/>
    <s v="ด้านการปรับสมดุลและพัฒนาระบบการบริหารจัดการภาครัฐ"/>
    <x v="5"/>
    <s v="มกราคม 2564"/>
    <s v="มีนาคม 2564"/>
    <s v="คณะเกษตรและอุตสาหกรรมเกษตร"/>
    <s v="มหาวิทยาลัยราชภัฏสุรินทร์"/>
    <x v="29"/>
    <s v="กระทรวงการอุดมศึกษา วิทยาศาสตร์ วิจัยและนวัตกรรม"/>
    <s v="โครงการปกติ 2564"/>
    <s v="v3_230501V03"/>
    <x v="9"/>
    <x v="0"/>
    <m/>
    <s v="https://emenscr.nesdc.go.th/viewer/view.html?id=601d05786c70f215becc7681"/>
    <s v="230501F0403"/>
  </r>
  <r>
    <s v="ศธ  0546.12-64-0045"/>
    <s v="จัดซื้อครุภัณฑ์ห้องปฏิบัติการอารักขาพืช (หม้อนึ่งฆ่าเชื้อความดันไอน้ำอุณหภูมิสูง  ขนาด 100 ลิตร)"/>
    <s v="จัดซื้อครุภัณฑ์ห้องปฏิบัติการอารักขาพืช (หม้อนึ่งฆ่าเชื้อความดันไอน้ำอุณหภูมิสูง  ขนาด 100 ลิตร)"/>
    <s v="ด้านการปรับสมดุลและพัฒนาระบบการบริหารจัดการภาครัฐ"/>
    <x v="5"/>
    <s v="มกราคม 2564"/>
    <s v="มีนาคม 2564"/>
    <s v="คณะเกษตรและอุตสาหกรรมเกษตร"/>
    <s v="มหาวิทยาลัยราชภัฏสุรินทร์"/>
    <x v="29"/>
    <s v="กระทรวงการอุดมศึกษา วิทยาศาสตร์ วิจัยและนวัตกรรม"/>
    <s v="โครงการปกติ 2564"/>
    <s v="v3_230501V03"/>
    <x v="9"/>
    <x v="0"/>
    <m/>
    <s v="https://emenscr.nesdc.go.th/viewer/view.html?id=601d01956c70f215becc7678"/>
    <s v="230501F0403"/>
  </r>
  <r>
    <s v="ศธ  0546.12-64-0044"/>
    <s v="ครุภัณฑ์ห้องปฏิบัติการอารักขาพืช (กล้องจุลทรรศน์สเตอริโอแบบสามตาพร้อมกล้องดิจิตอล) "/>
    <s v="ครุภัณฑ์ห้องปฏิบัติการอารักขาพืช (กล้องจุลทรรศน์สเตอริโอแบบสามตาพร้อมกล้องดิจิตอล) "/>
    <s v="ด้านการปรับสมดุลและพัฒนาระบบการบริหารจัดการภาครัฐ"/>
    <x v="5"/>
    <s v="มกราคม 2564"/>
    <s v="มีนาคม 2564"/>
    <s v="คณะเกษตรและอุตสาหกรรมเกษตร"/>
    <s v="มหาวิทยาลัยราชภัฏสุรินทร์"/>
    <x v="29"/>
    <s v="กระทรวงการอุดมศึกษา วิทยาศาสตร์ วิจัยและนวัตกรรม"/>
    <s v="โครงการปกติ 2564"/>
    <s v="v3_230501V03"/>
    <x v="7"/>
    <x v="0"/>
    <m/>
    <s v="https://emenscr.nesdc.go.th/viewer/view.html?id=601cffa56c70f215becc7676"/>
    <s v="230501F0402"/>
  </r>
  <r>
    <s v="ศธ  0546.12-64-0043"/>
    <s v="จัดซื้อครุภัณฑ์ห้องปฏิบัติการอารักขาพืช (เครื่องดูดเก็บตัวอย่างแมลงภาคสนาม)  "/>
    <s v="จัดซื้อครุภัณฑ์ห้องปฏิบัติการอารักขาพืช (เครื่องดูดเก็บตัวอย่างแมลงภาคสนาม)  "/>
    <s v="ด้านการปรับสมดุลและพัฒนาระบบการบริหารจัดการภาครัฐ"/>
    <x v="5"/>
    <s v="มกราคม 2564"/>
    <s v="มีนาคม 2564"/>
    <s v="คณะเกษตรและอุตสาหกรรมเกษตร"/>
    <s v="มหาวิทยาลัยราชภัฏสุรินทร์"/>
    <x v="29"/>
    <s v="กระทรวงการอุดมศึกษา วิทยาศาสตร์ วิจัยและนวัตกรรม"/>
    <s v="โครงการปกติ 2564"/>
    <s v="v3_230501V03"/>
    <x v="9"/>
    <x v="0"/>
    <m/>
    <s v="https://emenscr.nesdc.go.th/viewer/view.html?id=601cfcaf3f9c9a15b66caf7e"/>
    <s v="230501F0403"/>
  </r>
  <r>
    <s v="ศธ  0546.12-64-0042"/>
    <s v="จัดซื้อครุภัณฑ์ห้องปฏิบัติการอารักขาพืช (เครื่องทดสอบการพ่นยาฆ่าแมลงชนิดแนวตั้งแบบปรับยกอัตโนมัติ)"/>
    <s v="จัดซื้อครุภัณฑ์ห้องปฏิบัติการอารักขาพืช (เครื่องทดสอบการพ่นยาฆ่าแมลงชนิดแนวตั้งแบบปรับยกอัตโนมัติ)"/>
    <s v="ด้านการปรับสมดุลและพัฒนาระบบการบริหารจัดการภาครัฐ"/>
    <x v="5"/>
    <s v="มกราคม 2564"/>
    <s v="มีนาคม 2564"/>
    <s v="คณะเกษตรและอุตสาหกรรมเกษตร"/>
    <s v="มหาวิทยาลัยราชภัฏสุรินทร์"/>
    <x v="29"/>
    <s v="กระทรวงการอุดมศึกษา วิทยาศาสตร์ วิจัยและนวัตกรรม"/>
    <s v="โครงการปกติ 2564"/>
    <s v="v3_230501V03"/>
    <x v="9"/>
    <x v="0"/>
    <m/>
    <s v="https://emenscr.nesdc.go.th/viewer/view.html?id=601cfb176c70f215becc7671"/>
    <s v="230501F0403"/>
  </r>
  <r>
    <s v="ศธ  0546.12-64-0041"/>
    <s v="จัดซื้อครุภัณฑ์ห้องปฏิบัติการสัตวศาสตร์ เตาเผาอุณหภูมิสูง (Muffle furnaces)  "/>
    <s v="จัดซื้อครุภัณฑ์ห้องปฏิบัติการสัตวศาสตร์ เตาเผาอุณหภูมิสูง (Muffle furnaces)  "/>
    <s v="ด้านการปรับสมดุลและพัฒนาระบบการบริหารจัดการภาครัฐ"/>
    <x v="5"/>
    <s v="มกราคม 2564"/>
    <s v="มีนาคม 2564"/>
    <s v="คณะเกษตรและอุตสาหกรรมเกษตร"/>
    <s v="มหาวิทยาลัยราชภัฏสุรินทร์"/>
    <x v="29"/>
    <s v="กระทรวงการอุดมศึกษา วิทยาศาสตร์ วิจัยและนวัตกรรม"/>
    <s v="โครงการปกติ 2564"/>
    <s v="v3_230501V03"/>
    <x v="9"/>
    <x v="0"/>
    <m/>
    <s v="https://emenscr.nesdc.go.th/viewer/view.html?id=601cf88fc0248c15b75438bd"/>
    <s v="230501F0403"/>
  </r>
  <r>
    <s v="ศธ  0546.12-64-0040"/>
    <s v="จัดซื้อครุภัณฑ์ห้องปฏิบัติการสัตวศาสตร์  (เครื่องอัลตร้าซาวด์แบบเคลื่อนที่)  "/>
    <s v="จัดซื้อครุภัณฑ์ห้องปฏิบัติการสัตวศาสตร์  (เครื่องอัลตร้าซาวด์แบบเคลื่อนที่)  "/>
    <s v="ด้านการปรับสมดุลและพัฒนาระบบการบริหารจัดการภาครัฐ"/>
    <x v="5"/>
    <s v="มกราคม 2564"/>
    <s v="มีนาคม 2564"/>
    <s v="คณะเกษตรและอุตสาหกรรมเกษตร"/>
    <s v="มหาวิทยาลัยราชภัฏสุรินทร์"/>
    <x v="29"/>
    <s v="กระทรวงการอุดมศึกษา วิทยาศาสตร์ วิจัยและนวัตกรรม"/>
    <s v="โครงการปกติ 2564"/>
    <s v="v3_230501V03"/>
    <x v="9"/>
    <x v="0"/>
    <m/>
    <s v="https://emenscr.nesdc.go.th/viewer/view.html?id=601cf47a3f9c9a15b66caf73"/>
    <s v="230501F0403"/>
  </r>
  <r>
    <s v="ศธ  0546.12-64-0039"/>
    <s v="จัดซื้อครุภัณฑ์ห้องปฏิบัติการสัตวศาสตร์ (เครื่องผสมอาหารแนวนอน)  "/>
    <s v="จัดซื้อครุภัณฑ์ห้องปฏิบัติการสัตวศาสตร์ (เครื่องผสมอาหารแนวนอน)  "/>
    <s v="ด้านการปรับสมดุลและพัฒนาระบบการบริหารจัดการภาครัฐ"/>
    <x v="5"/>
    <s v="มกราคม 2564"/>
    <s v="มีนาคม 2564"/>
    <s v="คณะเกษตรและอุตสาหกรรมเกษตร"/>
    <s v="มหาวิทยาลัยราชภัฏสุรินทร์"/>
    <x v="29"/>
    <s v="กระทรวงการอุดมศึกษา วิทยาศาสตร์ วิจัยและนวัตกรรม"/>
    <s v="โครงการปกติ 2564"/>
    <s v="v3_230501V03"/>
    <x v="9"/>
    <x v="0"/>
    <m/>
    <s v="https://emenscr.nesdc.go.th/viewer/view.html?id=601cf02e6c70f215becc765d"/>
    <s v="230501F0403"/>
  </r>
  <r>
    <s v="ศธ  0546.12-64-0038"/>
    <s v="จัดซื้อครุภัณฑ์ห้องปฏิบัติการสัตวศาสตร์ ชุดดูดปล่อยสารละลายแบบอัตโนมัติ (SLXLS+Micro Pipette)  "/>
    <s v="จัดซื้อครุภัณฑ์ห้องปฏิบัติการสัตวศาสตร์ ชุดดูดปล่อยสารละลายแบบอัตโนมัติ (SLXLS+Micro Pipette)  "/>
    <s v="ด้านการปรับสมดุลและพัฒนาระบบการบริหารจัดการภาครัฐ"/>
    <x v="5"/>
    <s v="มกราคม 2564"/>
    <s v="มีนาคม 2564"/>
    <s v="คณะเกษตรและอุตสาหกรรมเกษตร"/>
    <s v="มหาวิทยาลัยราชภัฏสุรินทร์"/>
    <x v="29"/>
    <s v="กระทรวงการอุดมศึกษา วิทยาศาสตร์ วิจัยและนวัตกรรม"/>
    <s v="โครงการปกติ 2564"/>
    <s v="v3_230501V03"/>
    <x v="9"/>
    <x v="0"/>
    <m/>
    <s v="https://emenscr.nesdc.go.th/viewer/view.html?id=601ceda33f9c9a15b66caf68"/>
    <s v="230501F0403"/>
  </r>
  <r>
    <s v="ศธ  0546.12-64-0037"/>
    <s v="จัดซื้อครุภัณฑ์ห้องปฏิบัติการสัตวศาสตร์(เครื่องรีดน้ำเชื้อด้วยไฟฟ้า)"/>
    <s v="จัดซื้อครุภัณฑ์ห้องปฏิบัติการสัตวศาสตร์(เครื่องรีดน้ำเชื้อด้วยไฟฟ้า)"/>
    <s v="ด้านการปรับสมดุลและพัฒนาระบบการบริหารจัดการภาครัฐ"/>
    <x v="5"/>
    <s v="มกราคม 2564"/>
    <s v="มีนาคม 2564"/>
    <s v="คณะเกษตรและอุตสาหกรรมเกษตร"/>
    <s v="มหาวิทยาลัยราชภัฏสุรินทร์"/>
    <x v="29"/>
    <s v="กระทรวงการอุดมศึกษา วิทยาศาสตร์ วิจัยและนวัตกรรม"/>
    <s v="โครงการปกติ 2564"/>
    <s v="v3_230501V03"/>
    <x v="9"/>
    <x v="0"/>
    <m/>
    <s v="https://emenscr.nesdc.go.th/viewer/view.html?id=601ccd53cb34a615b0f6f9ea"/>
    <s v="230501F0403"/>
  </r>
  <r>
    <s v="ศธ  0546.12-64-0036"/>
    <s v="จัดซื้อครุภัณฑ์ห้องปฏิบัติการสัตวศาสตร์ (เครื่องวิเคราะห์คุณภาพไข่)  "/>
    <s v="จัดซื้อครุภัณฑ์ห้องปฏิบัติการสัตวศาสตร์ (เครื่องวิเคราะห์คุณภาพไข่)  "/>
    <s v="ด้านการปรับสมดุลและพัฒนาระบบการบริหารจัดการภาครัฐ"/>
    <x v="5"/>
    <s v="มกราคม 2564"/>
    <s v="มีนาคม 2564"/>
    <s v="คณะเกษตรและอุตสาหกรรมเกษตร"/>
    <s v="มหาวิทยาลัยราชภัฏสุรินทร์"/>
    <x v="29"/>
    <s v="กระทรวงการอุดมศึกษา วิทยาศาสตร์ วิจัยและนวัตกรรม"/>
    <s v="โครงการปกติ 2564"/>
    <s v="v3_230501V03"/>
    <x v="9"/>
    <x v="0"/>
    <m/>
    <s v="https://emenscr.nesdc.go.th/viewer/view.html?id=601cca006c70f215becc7642"/>
    <s v="230501F0403"/>
  </r>
  <r>
    <s v="ศธ  0546.12-64-0035"/>
    <s v="ส่งเสริมศักยภาพด้านวิชาการหรือวิจัยและการบริหารองค์กรสู่สากล"/>
    <s v="ส่งเสริมศักยภาพด้านวิชาการหรือวิจัยและการบริหารองค์กรสู่สากล"/>
    <s v="ด้านการปรับสมดุลและพัฒนาระบบการบริหารจัดการภาครัฐ"/>
    <x v="5"/>
    <s v="เมษายน 2564"/>
    <s v="มิถุนายน 2564"/>
    <s v="คณะเกษตรและอุตสาหกรรมเกษตร"/>
    <s v="มหาวิทยาลัยราชภัฏสุรินทร์"/>
    <x v="29"/>
    <s v="กระทรวงการอุดมศึกษา วิทยาศาสตร์ วิจัยและนวัตกรรม"/>
    <s v="โครงการปกติ 2564"/>
    <s v="v3_230501V04"/>
    <x v="3"/>
    <x v="0"/>
    <m/>
    <s v="https://emenscr.nesdc.go.th/viewer/view.html?id=601b72e52bfea92b666d8330"/>
    <s v="230501F0503"/>
  </r>
  <r>
    <s v="ศธ  0546.12-64-0014"/>
    <s v="พัฒนางานวิจัยสู่นวัตกรรม"/>
    <s v="พัฒนางานวิจัยสู่นวัตกรรม"/>
    <s v="ด้านการปรับสมดุลและพัฒนาระบบการบริหารจัดการภาครัฐ"/>
    <x v="5"/>
    <s v="ตุลาคม 2563"/>
    <s v="มิถุนายน 2564"/>
    <s v="คณะเกษตรและอุตสาหกรรมเกษตร"/>
    <s v="มหาวิทยาลัยราชภัฏสุรินทร์"/>
    <x v="29"/>
    <s v="กระทรวงการอุดมศึกษา วิทยาศาสตร์ วิจัยและนวัตกรรม"/>
    <s v="โครงการปกติ 2564"/>
    <s v="v3_230501V04"/>
    <x v="6"/>
    <x v="0"/>
    <m/>
    <s v="https://emenscr.nesdc.go.th/viewer/view.html?id=60190f06b9d9366e127fd6d5"/>
    <s v="230501F0504"/>
  </r>
  <r>
    <s v="วท 6001-64-0002"/>
    <s v="โครงการพัฒนาระบบวิเคราะห์ข้อมูล (Data Analytics System) เพื่อการพัฒนานโยบาย อววน. การจัดสรรงบประมาณ และการติดตามประเมินผล  "/>
    <s v="โครงการพัฒนาระบบวิเคราะห์ข้อมูล (Data Analytics System) เพื่อการพัฒนานโยบาย อววน. การจัดสรรงบประมาณ และการติดตามประเมินผล  "/>
    <s v="ด้านการปรับสมดุลและพัฒนาระบบการบริหารจัดการภาครัฐ"/>
    <x v="5"/>
    <s v="ตุลาคม 2563"/>
    <s v="กันยายน 2564"/>
    <s v="กลุ่มเลขานุการสภานโยบาย และระบบการอุดมศึกษา วิทยาศาสตร์ วิจัยและนวัตกรรม"/>
    <s v="สำนักงานสภานโยบายการอุดมศึกษา วิทยาศาสตร์ วิจัยและนวัตกรรมแห่งชาติ"/>
    <x v="39"/>
    <s v="กระทรวงการอุดมศึกษา วิทยาศาสตร์ วิจัยและนวัตกรรม"/>
    <s v="โครงการปกติ 2564"/>
    <s v="v3_230501V01"/>
    <x v="0"/>
    <x v="0"/>
    <m/>
    <s v="https://emenscr.nesdc.go.th/viewer/view.html?id=5ff2ec8e664e7b27cf144102"/>
    <s v="230501F0101"/>
  </r>
  <r>
    <s v="วท 5507-64-0002"/>
    <s v="โครงการศูนย์นวัตกรรมแห่งอนาคต (Futurium) ปี 64"/>
    <s v="โครงการศูนย์นวัตกรรมแห่งอนาคต (Futurium) ปี 64"/>
    <s v="ด้านการปรับสมดุลและพัฒนาระบบการบริหารจัดการภาครัฐ"/>
    <x v="5"/>
    <s v="ตุลาคม 2561"/>
    <s v="กันยายน 2565"/>
    <s v="สำนักยุทธศาสตร์และแผน"/>
    <s v="องค์การพิพิธภัณฑ์วิทยาศาสตร์แห่งชาติ"/>
    <x v="0"/>
    <s v="กระทรวงการอุดมศึกษา วิทยาศาสตร์ วิจัยและนวัตกรรม"/>
    <s v="โครงการปกติ 2564"/>
    <s v="v3_230501V01"/>
    <x v="5"/>
    <x v="0"/>
    <m/>
    <s v="https://emenscr.nesdc.go.th/viewer/view.html?id=5fd9be84ea2eef1b27a270b7"/>
    <s v="230501F0202"/>
  </r>
  <r>
    <s v="วท 5401-64-0025"/>
    <s v="ศูนย์ทรัพยากรคอมพิวเตอร์เพื่อการคำนวณขั้นสูง (ThaiSC)"/>
    <s v="ศูนย์ทรัพยากรคอมพิวเตอร์เพื่อการคำนวณขั้นสูง (ThaiSC)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กลาง"/>
    <s v="สำนักงานพัฒนาวิทยาศาสตร์และเทคโนโลยีแห่งชาติ"/>
    <x v="4"/>
    <s v="กระทรวงการอุดมศึกษา วิทยาศาสตร์ วิจัยและนวัตกรรม"/>
    <s v="โครงการปกติ 2564"/>
    <s v="v3_230501V01"/>
    <x v="8"/>
    <x v="0"/>
    <m/>
    <s v="https://emenscr.nesdc.go.th/viewer/view.html?id=60b486ce13c6be42ebe239d9"/>
    <s v="230501F0204"/>
  </r>
  <r>
    <s v="วท 5401-64-0024"/>
    <s v="ศูนย์ทรัพยากรคอมพิวเตอร์เพื่อการคำนวณขั้นสูง (ThaiSC)"/>
    <s v="ศูนย์ทรัพยากรคอมพิวเตอร์เพื่อการคำนวณขั้นสูง (ThaiSC)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กลาง"/>
    <s v="สำนักงานพัฒนาวิทยาศาสตร์และเทคโนโลยีแห่งชาติ"/>
    <x v="4"/>
    <s v="กระทรวงการอุดมศึกษา วิทยาศาสตร์ วิจัยและนวัตกรรม"/>
    <s v="โครงการปกติ 2564"/>
    <s v="v3_230501V01"/>
    <x v="8"/>
    <x v="0"/>
    <m/>
    <s v="https://emenscr.nesdc.go.th/viewer/view.html?id=60b47d26d9f65842e5761cde"/>
    <s v="230501F0204"/>
  </r>
  <r>
    <s v="วท 5401-64-0015"/>
    <s v="ผลผลิต : การพัฒนาและส่งเสริมบุคลากรวิจัย"/>
    <s v="ผลผลิต : การพัฒนาและส่งเสริมบุคลากรวิจัย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กลาง"/>
    <s v="สำนักงานพัฒนาวิทยาศาสตร์และเทคโนโลยีแห่งชาติ"/>
    <x v="4"/>
    <s v="กระทรวงการอุดมศึกษา วิทยาศาสตร์ วิจัยและนวัตกรรม"/>
    <s v="โครงการปกติ 2564"/>
    <s v="v3_230501V04"/>
    <x v="3"/>
    <x v="0"/>
    <m/>
    <s v="https://emenscr.nesdc.go.th/viewer/view.html?id=5fe43faf8719a10db8a5df49"/>
    <s v="230501F0505"/>
  </r>
  <r>
    <s v="วท 5401-64-0014"/>
    <s v="ผลผลิต : การบริหารและใช้ประโยชน์อุทยานวิทยาศาสตร์ประเทศไทยและเขตนวัตกรรมระเบียงเศรษฐกิจพิเศษภาคตะวันออก "/>
    <s v="ผลผลิต : การบริหารและใช้ประโยชน์อุทยานวิทยาศาสตร์ประเทศไทยและเขตนวัตกรรมระเบียงเศรษฐกิจพิเศษภาคตะวันออก 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กลาง"/>
    <s v="สำนักงานพัฒนาวิทยาศาสตร์และเทคโนโลยีแห่งชาติ"/>
    <x v="4"/>
    <s v="กระทรวงการอุดมศึกษา วิทยาศาสตร์ วิจัยและนวัตกรรม"/>
    <s v="โครงการปกติ 2564"/>
    <s v="v3_230501V01"/>
    <x v="8"/>
    <x v="0"/>
    <m/>
    <s v="https://emenscr.nesdc.go.th/viewer/view.html?id=5fe416ee0798650db93f04e5"/>
    <s v="230501F0205"/>
  </r>
  <r>
    <s v="วท 5312-64-0001"/>
    <s v="โครงการระบบดาวเทียมสำรวจเพื่อการพัฒนา (THEOS-2)"/>
    <s v="โครงการระบบดาวเทียมสำรวจเพื่อการพัฒนา (THEOS-2)"/>
    <s v="ด้านการปรับสมดุลและพัฒนาระบบการบริหารจัดการภาครัฐ"/>
    <x v="5"/>
    <s v="ตุลาคม 2563"/>
    <s v="กันยายน 2564"/>
    <s v="THEOS-2"/>
    <s v="สำนักงานพัฒนาเทคโนโลยีอวกาศและภูมิสารสนเทศ (องค์การมหาชน)"/>
    <x v="15"/>
    <s v="กระทรวงการอุดมศึกษา วิทยาศาสตร์ วิจัยและนวัตกรรม"/>
    <s v="โครงการปกติ 2564"/>
    <s v="v3_230501V01"/>
    <x v="5"/>
    <x v="0"/>
    <m/>
    <s v="https://emenscr.nesdc.go.th/viewer/view.html?id=5f86c8d5f20ff5522eea60a3"/>
    <s v="230501F0202"/>
  </r>
  <r>
    <s v="วท 5309-64-0004"/>
    <s v="ผลผลิตการพัฒนากำลังคนด้านเทคโนโลยีอวกาศและภูมิสารสนเทศ"/>
    <s v="ผลผลิตการพัฒนากำลังคนด้านเทคโนโลยีอวกาศและภูมิสารสนเทศ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ยุทธศาสตร์"/>
    <s v="สำนักงานพัฒนาเทคโนโลยีอวกาศและภูมิสารสนเทศ (องค์การมหาชน)"/>
    <x v="15"/>
    <s v="กระทรวงการอุดมศึกษา วิทยาศาสตร์ วิจัยและนวัตกรรม"/>
    <s v="โครงการปกติ 2564"/>
    <s v="v3_230501V04"/>
    <x v="3"/>
    <x v="0"/>
    <m/>
    <s v="https://emenscr.nesdc.go.th/viewer/view.html?id=60f1324fc15fb346d89ab942"/>
    <s v="230501F0503"/>
  </r>
  <r>
    <s v="วท 5309-64-0003"/>
    <s v="ผลผลิตการบริการข้อมูลดาวเทียมและภูมิสารสนเทศ"/>
    <s v="ผลผลิตการบริการข้อมูลดาวเทียมและภูมิสารสนเทศ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ยุทธศาสตร์"/>
    <s v="สำนักงานพัฒนาเทคโนโลยีอวกาศและภูมิสารสนเทศ (องค์การมหาชน)"/>
    <x v="15"/>
    <s v="กระทรวงการอุดมศึกษา วิทยาศาสตร์ วิจัยและนวัตกรรม"/>
    <s v="โครงการปกติ 2564"/>
    <s v="v3_230501V01"/>
    <x v="0"/>
    <x v="0"/>
    <m/>
    <s v="https://emenscr.nesdc.go.th/viewer/view.html?id=60f12fd88333c046d07ba1a2"/>
    <s v="230501F0104"/>
  </r>
  <r>
    <s v="วท 5309-64-0002"/>
    <s v="ผลผลิตการจัดทำและพัฒนาภูมิสารสนเทศ"/>
    <s v="ผลผลิตการจัดทำและพัฒนาภูมิสารสนเทศ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ยุทธศาสตร์"/>
    <s v="สำนักงานพัฒนาเทคโนโลยีอวกาศและภูมิสารสนเทศ (องค์การมหาชน)"/>
    <x v="15"/>
    <s v="กระทรวงการอุดมศึกษา วิทยาศาสตร์ วิจัยและนวัตกรรม"/>
    <s v="โครงการปกติ 2564"/>
    <s v="v3_230501V01"/>
    <x v="0"/>
    <x v="0"/>
    <m/>
    <s v="https://emenscr.nesdc.go.th/viewer/view.html?id=60f12c788333c046d07ba19c"/>
    <s v="230501F0104"/>
  </r>
  <r>
    <s v="วท 5309-64-0001"/>
    <s v="แผนงานบุคลากรภาครัฐ"/>
    <s v="แผนงานบุคลากรภาครัฐ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ยุทธศาสตร์"/>
    <s v="สำนักงานพัฒนาเทคโนโลยีอวกาศและภูมิสารสนเทศ (องค์การมหาชน)"/>
    <x v="15"/>
    <s v="กระทรวงการอุดมศึกษา วิทยาศาสตร์ วิจัยและนวัตกรรม"/>
    <s v="โครงการปกติ 2564"/>
    <s v="v3_230501V04"/>
    <x v="2"/>
    <x v="0"/>
    <m/>
    <s v="https://emenscr.nesdc.go.th/viewer/view.html?id=60f1293939d41446ca6dca53"/>
    <s v="230501F0501"/>
  </r>
  <r>
    <s v="วท 0310-64-0003"/>
    <s v="ผลผลิต : ห้องปฏิบัติการที่ได้รับการพัฒนาและรับรองความสามารถ"/>
    <s v="ผลผลิต : ห้องปฏิบัติการที่ได้รับการพัฒนาและรับรองความสามารถ"/>
    <s v="ด้านการสร้างความสามารถในการแข่งขัน"/>
    <x v="5"/>
    <s v="ตุลาคม 2562"/>
    <s v="กันยายน 2566"/>
    <s v="กองความสามารถห้องปฏิบัติการและรับรองผลิตภัณฑ์"/>
    <s v="กรมวิทยาศาสตร์บริการ"/>
    <x v="37"/>
    <s v="กระทรวงการอุดมศึกษา วิทยาศาสตร์ วิจัยและนวัตกรรม"/>
    <s v="โครงการปกติ 2564"/>
    <s v="v3_230501V02"/>
    <x v="4"/>
    <x v="0"/>
    <m/>
    <s v="https://emenscr.nesdc.go.th/viewer/view.html?id=5fc74e9124b5b4133b5f9019"/>
    <s v="230501F0301"/>
  </r>
  <r>
    <s v="วท 0310-64-0002"/>
    <s v="โครงการรับรองผลิตภัณฑ์นวัตกรรมเพื่อยกระดับคุณภาพชีวิตและเศรษฐกิจของประเทศ"/>
    <s v="โครงการรับรองผลิตภัณฑ์นวัตกรรมเพื่อยกระดับคุณภาพชีวิตและเศรษฐกิจของประเทศ"/>
    <s v="ด้านการสร้างความสามารถในการแข่งขัน"/>
    <x v="5"/>
    <s v="ตุลาคม 2563"/>
    <s v="กันยายน 2568"/>
    <s v="กองความสามารถห้องปฏิบัติการและรับรองผลิตภัณฑ์"/>
    <s v="กรมวิทยาศาสตร์บริการ"/>
    <x v="37"/>
    <s v="กระทรวงการอุดมศึกษา วิทยาศาสตร์ วิจัยและนวัตกรรม"/>
    <s v="โครงการปกติ 2564"/>
    <s v="v3_230501V02"/>
    <x v="1"/>
    <x v="0"/>
    <m/>
    <s v="https://emenscr.nesdc.go.th/viewer/view.html?id=5fc5c4f0da05356620e16ceb"/>
    <s v="230501F0303"/>
  </r>
  <r>
    <s v="วท 0307-64-0005"/>
    <s v="ผลผลิต : สินค้าได้รับการตรวจสอบ สอบเทียบคุณภาพ"/>
    <s v="ผลผลิต : สินค้าได้รับการตรวจสอบ สอบเทียบคุณภาพ"/>
    <s v="ด้านการปรับสมดุลและพัฒนาระบบการบริหารจัดการภาครัฐ"/>
    <x v="5"/>
    <s v="ตุลาคม 2563"/>
    <s v="กันยายน 2564"/>
    <s v="กองวัสดุวิศวกรรม"/>
    <s v="กรมวิทยาศาสตร์บริการ"/>
    <x v="37"/>
    <s v="กระทรวงการอุดมศึกษา วิทยาศาสตร์ วิจัยและนวัตกรรม"/>
    <s v="โครงการปกติ 2564"/>
    <s v="v3_230501V02"/>
    <x v="4"/>
    <x v="0"/>
    <m/>
    <s v="https://emenscr.nesdc.go.th/viewer/view.html?id=5fc744169571721336792e52"/>
    <s v="230501F0301"/>
  </r>
  <r>
    <s v="วท 0307-64-0004"/>
    <s v="โครงการพัฒนาผลิตภัณฑ์วัสดุก่อสร้างให้มีคุณภาพ"/>
    <s v="โครงการพัฒนาผลิตภัณฑ์วัสดุก่อสร้างให้มีคุณภาพ"/>
    <s v="ด้านการสร้างความสามารถในการแข่งขัน"/>
    <x v="5"/>
    <s v="ตุลาคม 2563"/>
    <s v="กันยายน 2566"/>
    <s v="กองวัสดุวิศวกรรม"/>
    <s v="กรมวิทยาศาสตร์บริการ"/>
    <x v="37"/>
    <s v="กระทรวงการอุดมศึกษา วิทยาศาสตร์ วิจัยและนวัตกรรม"/>
    <s v="โครงการปกติ 2564"/>
    <s v="v3_230501V02"/>
    <x v="4"/>
    <x v="0"/>
    <m/>
    <s v="https://emenscr.nesdc.go.th/viewer/view.html?id=5fc5b751b56c126617c31ce9"/>
    <s v="230501F0301"/>
  </r>
  <r>
    <s v="วท 0307-64-0001"/>
    <s v="โครงการพัฒนาศักยภาพหน่วยตรวจสอบและรับรองเพื่อรองรับอุตสาหกรรมเป้าหมายของประเทศ"/>
    <s v="โครงการพัฒนาศักยภาพหน่วยตรวจสอบและรับรองเพื่อรองรับอุตสาหกรรมเป้าหมายของประเทศ"/>
    <s v="ด้านการสร้างความสามารถในการแข่งขัน"/>
    <x v="5"/>
    <s v="ตุลาคม 2563"/>
    <s v="ตุลาคม 2566"/>
    <s v="กองวัสดุวิศวกรรม"/>
    <s v="กรมวิทยาศาสตร์บริการ"/>
    <x v="37"/>
    <s v="กระทรวงการอุดมศึกษา วิทยาศาสตร์ วิจัยและนวัตกรรม"/>
    <s v="โครงการปกติ 2564"/>
    <s v="v3_230501V02"/>
    <x v="4"/>
    <x v="0"/>
    <m/>
    <s v="https://emenscr.nesdc.go.th/viewer/view.html?id=5fb240dff1fa732ce2f63476"/>
    <s v="230501F0301"/>
  </r>
  <r>
    <s v="วท 0306-64-0001"/>
    <s v="โครงการพัฒนาเกณฑ์กำหนดและมาตรฐานเพื่อรับรองคุณภาพผลิตภัณฑ์"/>
    <s v="โครงการพัฒนาเกณฑ์กำหนดและมาตรฐานเพื่อรับรองคุณภาพผลิตภัณฑ์"/>
    <s v="ด้านการสร้างความสามารถในการแข่งขัน"/>
    <x v="5"/>
    <s v="ตุลาคม 2563"/>
    <s v="กันยายน 2568"/>
    <s v="กองเคมีภัณฑ์และผลิตภัณฑ์อุปโภค"/>
    <s v="กรมวิทยาศาสตร์บริการ"/>
    <x v="37"/>
    <s v="กระทรวงการอุดมศึกษา วิทยาศาสตร์ วิจัยและนวัตกรรม"/>
    <s v="โครงการปกติ 2564"/>
    <s v="v3_230501V02"/>
    <x v="1"/>
    <x v="0"/>
    <m/>
    <s v="https://emenscr.nesdc.go.th/viewer/view.html?id=5fc8878b5d06316aaee53179"/>
    <s v="230501F0304"/>
  </r>
  <r>
    <s v="วท 0305-64-0002"/>
    <s v="โครงการพัฒนาระบบเชื่อมโยงเครือข่ายด้านโครงสร้างพื้นฐานด้านคุณภาพของประเทศ"/>
    <s v="โครงการพัฒนาระบบเชื่อมโยงเครือข่ายด้านโครงสร้างพื้นฐานด้านคุณภาพของประเทศ"/>
    <s v="ด้านการสร้างความสามารถในการแข่งขัน"/>
    <x v="5"/>
    <s v="ตุลาคม 2563"/>
    <s v="กันยายน 2568"/>
    <s v="สำนักหอสมุดและศูนย์สารสนเทศวิทยาศาสตร์และเทคโนโลยี"/>
    <s v="กรมวิทยาศาสตร์บริการ"/>
    <x v="37"/>
    <s v="กระทรวงการอุดมศึกษา วิทยาศาสตร์ วิจัยและนวัตกรรม"/>
    <s v="โครงการปกติ 2564"/>
    <s v="v3_230501V02"/>
    <x v="4"/>
    <x v="0"/>
    <m/>
    <s v="https://emenscr.nesdc.go.th/viewer/view.html?id=5fc85888eb591c133460eb09"/>
    <s v="230501F0302"/>
  </r>
  <r>
    <s v="วท 0305-64-0001"/>
    <s v="ผลผลิต : การบริการสารสนเทศวิทยาศาสตร์และเทคโนโลยี"/>
    <s v="ผลผลิต : การบริการสารสนเทศวิทยาศาสตร์และเทคโนโลยี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หอสมุดและศูนย์สารสนเทศวิทยาศาสตร์และเทคโนโลยี"/>
    <s v="กรมวิทยาศาสตร์บริการ"/>
    <x v="37"/>
    <s v="กระทรวงการอุดมศึกษา วิทยาศาสตร์ วิจัยและนวัตกรรม"/>
    <s v="โครงการปกติ 2564"/>
    <s v="v3_230501V01"/>
    <x v="0"/>
    <x v="0"/>
    <m/>
    <s v="https://emenscr.nesdc.go.th/viewer/view.html?id=5fc5ba58b3f39c661145d132"/>
    <s v="230501F0104"/>
  </r>
  <r>
    <s v="วท 0304-64-0001"/>
    <s v="ผลผลิต : กำลังคนทางวิทยาศาสตร์และเทคโนโลยีที่ได้รับการพัฒนา"/>
    <s v="ผลผลิต : กำลังคนทางวิทยาศาสตร์และเทคโนโลยีที่ได้รับการพัฒนา"/>
    <s v="ด้านการปรับสมดุลและพัฒนาระบบการบริหารจัดการภาครัฐ"/>
    <x v="5"/>
    <s v="ตุลาคม 2563"/>
    <s v="กันยายน 2566"/>
    <s v="สำนักพัฒนาศักยภาพนักวิทยาศาสตร์ห้องปฏิบัติการ"/>
    <s v="กรมวิทยาศาสตร์บริการ"/>
    <x v="37"/>
    <s v="กระทรวงการอุดมศึกษา วิทยาศาสตร์ วิจัยและนวัตกรรม"/>
    <s v="โครงการปกติ 2564"/>
    <s v="v3_230501V04"/>
    <x v="3"/>
    <x v="0"/>
    <m/>
    <s v="https://emenscr.nesdc.go.th/viewer/view.html?id=5fc715e9bbd4942ce7ffb254"/>
    <s v="230501F0503"/>
  </r>
  <r>
    <s v="วท 0301-64-0002"/>
    <s v="ผลผลิต : การบริหารจัดการองค์กรให้มีประสิทธิภาพตามหลักธรรมาภิบาล"/>
    <s v="ผลผลิต : การบริหารจัดการองค์กรให้มีประสิทธิภาพตามหลักธรรมาภิบาล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ลขานุการกรม"/>
    <s v="กรมวิทยาศาสตร์บริการ"/>
    <x v="37"/>
    <s v="กระทรวงการอุดมศึกษา วิทยาศาสตร์ วิจัยและนวัตกรรม"/>
    <s v="โครงการปกติ 2564"/>
    <s v="v3_230501V02"/>
    <x v="1"/>
    <x v="0"/>
    <m/>
    <s v="https://emenscr.nesdc.go.th/viewer/view.html?id=5fc7083d9571721336792d97"/>
    <s v="230501F0303"/>
  </r>
  <r>
    <s v="วท 0214-64-0001"/>
    <s v="โครงการส่งเสริมกิจการอุทยานวิทยาศาสตร์ (นิคมธุรกิจวิทยาศาสตร์ภูมิภาค)"/>
    <s v="โครงการส่งเสริมกิจการอุทยานวิทยาศาสตร์ (นิคมธุรกิจวิทยาศาสตร์ภูมิภาค)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ลขานุการคณะกรรมการส่งเสริมกิจการอุทธยานวิทยาศาสตร์"/>
    <s v="สำนักงานปลัดกระทรวงการอุดมศึกษา วิทยาศาสตร์ วิจัยและนวัตกรรม"/>
    <x v="3"/>
    <s v="กระทรวงการอุดมศึกษา วิทยาศาสตร์ วิจัยและนวัตกรรม"/>
    <s v="โครงการปกติ 2564"/>
    <s v="v3_230501V01"/>
    <x v="8"/>
    <x v="0"/>
    <m/>
    <s v="https://emenscr.nesdc.go.th/viewer/view.html?id=6001431018c77a294c91963a"/>
    <s v="230501F0204"/>
  </r>
  <r>
    <s v="วช  0011-64-0002"/>
    <s v="โครงการด้านขับเคลื่อนนโยบายเพื่อเป้าหมาย SDGs"/>
    <s v="โครงการด้านขับเคลื่อนนโยบายเพื่อเป้าหมาย SDGs"/>
    <s v="ด้านการปรับสมดุลและพัฒนาระบบการบริหารจัดการภาครัฐ"/>
    <x v="5"/>
    <s v="ตุลาคม 2563"/>
    <s v="กันยายน 2564"/>
    <s v="สถาบันพัฒนาการดำเนินการต่อสัตว์เพื่องานทางวิทยาศาสตร์"/>
    <s v="สำนักงานการวิจัยแห่งชาติ"/>
    <x v="7"/>
    <s v="กระทรวงการอุดมศึกษา วิทยาศาสตร์ วิจัยและนวัตกรรม"/>
    <s v="โครงการปกติ 2564"/>
    <s v="v3_230501V04"/>
    <x v="2"/>
    <x v="0"/>
    <m/>
    <s v="https://emenscr.nesdc.go.th/viewer/view.html?id=6000f342d81bc0294d030f0a"/>
    <s v="230501F0501"/>
  </r>
  <r>
    <s v="วช  0011-64-0001"/>
    <s v="โครงการขับเคลื่อนการพัฒนาบุคลากรวิจัยและนวัตกรรมของประเทศ"/>
    <s v="โครงการขับเคลื่อนการพัฒนาบุคลากรวิจัยและนวัตกรรมของประเทศ"/>
    <s v="ด้านการปรับสมดุลและพัฒนาระบบการบริหารจัดการภาครัฐ"/>
    <x v="5"/>
    <s v="ตุลาคม 2563"/>
    <s v="กันยายน 2564"/>
    <s v="สถาบันพัฒนาการดำเนินการต่อสัตว์เพื่องานทางวิทยาศาสตร์"/>
    <s v="สำนักงานการวิจัยแห่งชาติ"/>
    <x v="7"/>
    <s v="กระทรวงการอุดมศึกษา วิทยาศาสตร์ วิจัยและนวัตกรรม"/>
    <s v="โครงการปกติ 2564"/>
    <s v="v3_230501V04"/>
    <x v="2"/>
    <x v="0"/>
    <m/>
    <s v="https://emenscr.nesdc.go.th/viewer/view.html?id=5ffc085c2f9db035864567f2"/>
    <s v="230501F0501"/>
  </r>
  <r>
    <s v="วช  0010-64-0005"/>
    <s v="พัฒนานักวิจัย/นักยุทธศาสตร์"/>
    <s v="พัฒนานักวิจัย/นักยุทธศาสตร์"/>
    <s v="ด้านการปรับสมดุลและพัฒนาระบบการบริหารจัดการภาครัฐ"/>
    <x v="5"/>
    <s v="ตุลาคม 2563"/>
    <s v="กันยายน 2564"/>
    <s v="ศูนย์ปฏิบัติการต่อต้านการทุจริต"/>
    <s v="สำนักงานการวิจัยแห่งชาติ"/>
    <x v="7"/>
    <s v="กระทรวงการอุดมศึกษา วิทยาศาสตร์ วิจัยและนวัตกรรม"/>
    <s v="โครงการปกติ 2564"/>
    <s v="v3_230501V04"/>
    <x v="3"/>
    <x v="0"/>
    <m/>
    <s v="https://emenscr.nesdc.go.th/viewer/view.html?id=600183598fc6222946bc89e0"/>
    <s v="230501F0506"/>
  </r>
  <r>
    <s v="วช  0010-64-0004"/>
    <s v="พัฒนาศักยภาพและคุณภาพชีวิตทรัพยากรบุคคล วช. เพื่อรองรับระบบวิจัยของประเทศ"/>
    <s v="พัฒนาศักยภาพและคุณภาพชีวิตทรัพยากรบุคคล วช. เพื่อรองรับระบบวิจัยของประเทศ"/>
    <s v="ด้านการปรับสมดุลและพัฒนาระบบการบริหารจัดการภาครัฐ"/>
    <x v="5"/>
    <s v="ตุลาคม 2563"/>
    <s v="กันยายน 2564"/>
    <s v="ศูนย์ปฏิบัติการต่อต้านการทุจริต"/>
    <s v="สำนักงานการวิจัยแห่งชาติ"/>
    <x v="7"/>
    <s v="กระทรวงการอุดมศึกษา วิทยาศาสตร์ วิจัยและนวัตกรรม"/>
    <s v="โครงการปกติ 2564"/>
    <s v="v3_230501V04"/>
    <x v="3"/>
    <x v="0"/>
    <m/>
    <s v="https://emenscr.nesdc.go.th/viewer/view.html?id=600175bed81bc0294d031055"/>
    <s v="230501F0506"/>
  </r>
  <r>
    <s v="วช  0010-64-0001"/>
    <s v="การจัดทำและขับเคลื่อนแผนบริหารความเสี่ยง (Risk Management) ขององค์กรตามมาตรฐานและหลักเกณฑ์การบริหารความเสี่ยงสำหรับหน่วยงานของรัฐ "/>
    <s v="การจัดทำและขับเคลื่อนแผนบริหารความเสี่ยง (Risk Management) ขององค์กรตามมาตรฐานและหลักเกณฑ์การบริหารความเสี่ยงสำหรับหน่วยงานของรัฐ "/>
    <s v="ด้านการปรับสมดุลและพัฒนาระบบการบริหารจัดการภาครัฐ"/>
    <x v="5"/>
    <s v="ตุลาคม 2563"/>
    <s v="กันยายน 2564"/>
    <s v="ศูนย์ปฏิบัติการต่อต้านการทุจริต"/>
    <s v="สำนักงานการวิจัยแห่งชาติ"/>
    <x v="7"/>
    <s v="กระทรวงการอุดมศึกษา วิทยาศาสตร์ วิจัยและนวัตกรรม"/>
    <s v="โครงการปกติ 2564"/>
    <s v="v3_230501V01"/>
    <x v="8"/>
    <x v="0"/>
    <m/>
    <s v="https://emenscr.nesdc.go.th/viewer/view.html?id=5ff823454c21db24da209f97"/>
    <s v="230501F0205"/>
  </r>
  <r>
    <s v="วช  0007-64-0007"/>
    <s v="จัดทำดัชนีและสถานภาพการวิจัยและพัฒนาของประเทศ"/>
    <s v="จัดทำดัชนีและสถานภาพการวิจัยและพัฒนาของประเทศ"/>
    <s v="ด้านการปรับสมดุลและพัฒนาระบบการบริหารจัดการภาครัฐ"/>
    <x v="5"/>
    <s v="ตุลาคม 2563"/>
    <s v="กันยายน 2564"/>
    <s v="ศูนย์สารสนเทศการวิจัย"/>
    <s v="สำนักงานการวิจัยแห่งชาติ"/>
    <x v="7"/>
    <s v="กระทรวงการอุดมศึกษา วิทยาศาสตร์ วิจัยและนวัตกรรม"/>
    <s v="โครงการปกติ 2564"/>
    <s v="v3_230501V01"/>
    <x v="0"/>
    <x v="0"/>
    <m/>
    <s v="https://emenscr.nesdc.go.th/viewer/view.html?id=60000883d81bc0294d030eaf"/>
    <s v="230501F0104"/>
  </r>
  <r>
    <s v="วช  0007-64-0006"/>
    <s v=" ระบบข้อมูลสารสนเทศการวิจัยและนวัตกรรมของประเทศ ปี 2564"/>
    <s v=" ระบบข้อมูลสารสนเทศการวิจัยและนวัตกรรมของประเทศ ปี 2564"/>
    <s v="ด้านการปรับสมดุลและพัฒนาระบบการบริหารจัดการภาครัฐ"/>
    <x v="5"/>
    <s v="ตุลาคม 2563"/>
    <s v="กันยายน 2564"/>
    <s v="ศูนย์สารสนเทศการวิจัย"/>
    <s v="สำนักงานการวิจัยแห่งชาติ"/>
    <x v="7"/>
    <s v="กระทรวงการอุดมศึกษา วิทยาศาสตร์ วิจัยและนวัตกรรม"/>
    <s v="โครงการปกติ 2564"/>
    <s v="v3_230501V01"/>
    <x v="0"/>
    <x v="0"/>
    <m/>
    <s v="https://emenscr.nesdc.go.th/viewer/view.html?id=5fffe997d81bc0294d030e45"/>
    <s v="230501F0104"/>
  </r>
  <r>
    <s v="วช  0007-64-0005"/>
    <s v="พัฒนาระบบบริหารจัดการงานวิจัยแห่งชาติ (ระบบ NRMS)"/>
    <s v="พัฒนาระบบบริหารจัดการงานวิจัยแห่งชาติ (ระบบ NRMS)"/>
    <s v="ด้านการปรับสมดุลและพัฒนาระบบการบริหารจัดการภาครัฐ"/>
    <x v="5"/>
    <s v="ตุลาคม 2563"/>
    <s v="กันยายน 2564"/>
    <s v="ศูนย์สารสนเทศการวิจัย"/>
    <s v="สำนักงานการวิจัยแห่งชาติ"/>
    <x v="7"/>
    <s v="กระทรวงการอุดมศึกษา วิทยาศาสตร์ วิจัยและนวัตกรรม"/>
    <s v="โครงการปกติ 2564"/>
    <s v="v3_230501V01"/>
    <x v="0"/>
    <x v="0"/>
    <m/>
    <s v="https://emenscr.nesdc.go.th/viewer/view.html?id=5fffc9a12c89dd6cc3be0211"/>
    <s v="230501F0104"/>
  </r>
  <r>
    <s v="วช  0007-64-0002"/>
    <s v="เงินอุดหนุนพัฒนาและบริหารจัดการวารสารอิเล็กทรอนิกส์สำนักงานการวิจัยแห่งชาติ"/>
    <s v="เงินอุดหนุนพัฒนาและบริหารจัดการวารสารอิเล็กทรอนิกส์สำนักงานการวิจัยแห่งชาติ"/>
    <s v="ด้านการปรับสมดุลและพัฒนาระบบการบริหารจัดการภาครัฐ"/>
    <x v="5"/>
    <s v="ตุลาคม 2563"/>
    <s v="กันยายน 2564"/>
    <s v="ศูนย์สารสนเทศการวิจัย"/>
    <s v="สำนักงานการวิจัยแห่งชาติ"/>
    <x v="7"/>
    <s v="กระทรวงการอุดมศึกษา วิทยาศาสตร์ วิจัยและนวัตกรรม"/>
    <s v="โครงการปกติ 2564"/>
    <s v="v3_230501V01"/>
    <x v="0"/>
    <x v="0"/>
    <m/>
    <s v="https://emenscr.nesdc.go.th/viewer/view.html?id=5ffeb80c2484306cc56a79ba"/>
    <s v="230501F0104"/>
  </r>
  <r>
    <s v="วช  0006-64-0005"/>
    <s v="การพัฒนามาตรฐานการวิจัยด้านการดำเนินการต่อสัตว์เพื่องานทางวิทยาศาสตร์"/>
    <s v="การพัฒนามาตรฐานการวิจัยด้านการดำเนินการต่อสัตว์เพื่องานทางวิทยาศาสตร์"/>
    <s v="ด้านการปรับสมดุลและพัฒนาระบบการบริหารจัดการภาครัฐ"/>
    <x v="5"/>
    <s v="ตุลาคม 2565"/>
    <s v="กันยายน 2566"/>
    <s v="กองมาตรฐานการวิจัย"/>
    <s v="สำนักงานการวิจัยแห่งชาติ"/>
    <x v="7"/>
    <s v="กระทรวงการอุดมศึกษา วิทยาศาสตร์ วิจัยและนวัตกรรม"/>
    <s v="โครงการปกติ 2564"/>
    <s v="v3_230501V03"/>
    <x v="9"/>
    <x v="0"/>
    <m/>
    <s v="https://emenscr.nesdc.go.th/viewer/view.html?id=61192d294bf4461f93d6e732"/>
    <s v="230501F0403"/>
  </r>
  <r>
    <s v="วช  0006-64-0004"/>
    <s v="บริหารและพัฒนางานสัตว์เพื่องานทางวิทยาศาสตร์ตามพระราชบัญญัติสัตว์เพื่องานทางวิทยาศาสตร์ "/>
    <s v="บริหารและพัฒนางานสัตว์เพื่องานทางวิทยาศาสตร์ตามพระราชบัญญัติสัตว์เพื่องานทางวิทยาศาสตร์ "/>
    <s v="ด้านการปรับสมดุลและพัฒนาระบบการบริหารจัดการภาครัฐ"/>
    <x v="5"/>
    <s v="ตุลาคม 2563"/>
    <s v="กันยายน 2564"/>
    <s v="กองมาตรฐานการวิจัย"/>
    <s v="สำนักงานการวิจัยแห่งชาติ"/>
    <x v="7"/>
    <s v="กระทรวงการอุดมศึกษา วิทยาศาสตร์ วิจัยและนวัตกรรม"/>
    <s v="โครงการปกติ 2564"/>
    <s v="v3_230501V03"/>
    <x v="7"/>
    <x v="0"/>
    <m/>
    <s v="https://emenscr.nesdc.go.th/viewer/view.html?id=5ffe76562484306cc56a793f"/>
    <s v="230501F0402"/>
  </r>
  <r>
    <s v="วช  0006-64-0003"/>
    <s v="โครงการส่งเสริมและพัฒนามาตรฐานการวิจัยในคน/ระบบรับรองมาตรฐานและเครือข่ายวิจัยคลินิกสหสถาบัน"/>
    <s v="โครงการส่งเสริมและพัฒนามาตรฐานการวิจัยในคน/ระบบรับรองมาตรฐานและเครือข่ายวิจัยคลินิกสหสถาบัน"/>
    <s v="ด้านการปรับสมดุลและพัฒนาระบบการบริหารจัดการภาครัฐ"/>
    <x v="5"/>
    <s v="ตุลาคม 2563"/>
    <s v="กันยายน 2564"/>
    <s v="กองมาตรฐานการวิจัย"/>
    <s v="สำนักงานการวิจัยแห่งชาติ"/>
    <x v="7"/>
    <s v="กระทรวงการอุดมศึกษา วิทยาศาสตร์ วิจัยและนวัตกรรม"/>
    <s v="โครงการปกติ 2564"/>
    <s v="v3_230501V03"/>
    <x v="7"/>
    <x v="0"/>
    <m/>
    <s v="https://emenscr.nesdc.go.th/viewer/view.html?id=5ffd63022c89dd6cc3be00b2"/>
    <s v="230501F0402"/>
  </r>
  <r>
    <s v="วช  0006-64-0002"/>
    <s v="การส่งเสริมการนำมาตรฐานการวิจัยไปใช้ประโยชน์"/>
    <s v="การส่งเสริมการนำมาตรฐานการวิจัยไปใช้ประโยชน์"/>
    <s v="ด้านการปรับสมดุลและพัฒนาระบบการบริหารจัดการภาครัฐ"/>
    <x v="5"/>
    <s v="ตุลาคม 2563"/>
    <s v="กันยายน 2564"/>
    <s v="กองมาตรฐานการวิจัย"/>
    <s v="สำนักงานการวิจัยแห่งชาติ"/>
    <x v="7"/>
    <s v="กระทรวงการอุดมศึกษา วิทยาศาสตร์ วิจัยและนวัตกรรม"/>
    <s v="โครงการปกติ 2564"/>
    <s v="v3_230501V03"/>
    <x v="7"/>
    <x v="0"/>
    <m/>
    <s v="https://emenscr.nesdc.go.th/viewer/view.html?id=5ffc06ae39e23e3578a1d6dc"/>
    <s v="230501F0402"/>
  </r>
  <r>
    <s v="วช  0006-64-0001"/>
    <s v="การพัฒนาและส่งเสริมมาตรฐานการวิจัยด้านความปลอดภัยทางชีวภาพ"/>
    <s v="การพัฒนาและส่งเสริมมาตรฐานการวิจัยด้านความปลอดภัยทางชีวภาพ"/>
    <s v="ด้านการปรับสมดุลและพัฒนาระบบการบริหารจัดการภาครัฐ"/>
    <x v="5"/>
    <s v="ตุลาคม 2563"/>
    <s v="กันยายน 2564"/>
    <s v="กองมาตรฐานการวิจัย"/>
    <s v="สำนักงานการวิจัยแห่งชาติ"/>
    <x v="7"/>
    <s v="กระทรวงการอุดมศึกษา วิทยาศาสตร์ วิจัยและนวัตกรรม"/>
    <s v="โครงการปกติ 2564"/>
    <s v="v3_230501V03"/>
    <x v="7"/>
    <x v="0"/>
    <m/>
    <s v="https://emenscr.nesdc.go.th/viewer/view.html?id=5ffbff10cececb357ba1f159"/>
    <s v="230501F0402"/>
  </r>
  <r>
    <s v="วช  0005-64-0011"/>
    <s v="การจัดงานวันนักประดิษฐ์และวันนักประดิษฐ์ภูมิภาค"/>
    <s v="การจัดงานวันนักประดิษฐ์และวันนักประดิษฐ์ภูมิภาค"/>
    <s v="ด้านการพัฒนาและเสริมสร้างศักยภาพทรัพยากรมนุษย์"/>
    <x v="5"/>
    <s v="ตุลาคม 2563"/>
    <s v="กันยายน 2564"/>
    <s v="กองประเมินผลและจัดการความรู้วิจัย"/>
    <s v="สำนักงานการวิจัยแห่งชาติ"/>
    <x v="7"/>
    <s v="กระทรวงการอุดมศึกษา วิทยาศาสตร์ วิจัยและนวัตกรรม"/>
    <s v="โครงการปกติ 2564"/>
    <s v="v3_230501V01"/>
    <x v="8"/>
    <x v="0"/>
    <m/>
    <s v="https://emenscr.nesdc.go.th/viewer/view.html?id=600168c2fdee0f295412d8a4"/>
    <s v="230501F0205"/>
  </r>
  <r>
    <s v="วช  0002-64-0003"/>
    <s v="โครงการพัฒนาและบูรณาการระบบสารสนเทศเพื่อการบริหารจัดการภายใน วช."/>
    <s v="โครงการพัฒนาและบูรณาการระบบสารสนเทศเพื่อการบริหารจัดการภายใน วช."/>
    <s v="ด้านการปรับสมดุลและพัฒนาระบบการบริหารจัดการภาครัฐ"/>
    <x v="5"/>
    <s v="ตุลาคม 2563"/>
    <s v="กันยายน 2564"/>
    <s v="กองการต่างประเทศ"/>
    <s v="สำนักงานการวิจัยแห่งชาติ"/>
    <x v="7"/>
    <s v="กระทรวงการอุดมศึกษา วิทยาศาสตร์ วิจัยและนวัตกรรม"/>
    <s v="โครงการปกติ 2564"/>
    <s v="v3_230501V01"/>
    <x v="8"/>
    <x v="0"/>
    <m/>
    <s v="https://emenscr.nesdc.go.th/viewer/view.html?id=600123f2d81bc0294d030f79"/>
    <s v="230501F0205"/>
  </r>
  <r>
    <s v="วช  0002-64-0002"/>
    <s v="โครงการส่งเสริมและยกระดับการใช้งานระบบเทคโนโลยีดิจิทัล"/>
    <s v="โครงการส่งเสริมและยกระดับการใช้งานระบบเทคโนโลยีดิจิทัล"/>
    <s v="ด้านการปรับสมดุลและพัฒนาระบบการบริหารจัดการภาครัฐ"/>
    <x v="5"/>
    <s v="ตุลาคม 2563"/>
    <s v="กันยายน 2564"/>
    <s v="กองการต่างประเทศ"/>
    <s v="สำนักงานการวิจัยแห่งชาติ"/>
    <x v="7"/>
    <s v="กระทรวงการอุดมศึกษา วิทยาศาสตร์ วิจัยและนวัตกรรม"/>
    <s v="โครงการปกติ 2564"/>
    <s v="v3_230501V01"/>
    <x v="8"/>
    <x v="0"/>
    <m/>
    <s v="https://emenscr.nesdc.go.th/viewer/view.html?id=600117a7fdee0f295412d798"/>
    <s v="230501F0205"/>
  </r>
  <r>
    <s v="วช  0001-64-0001"/>
    <s v="ประชาสัมพันธ์และสื่่อสารองค์กรเชิงรุกสู่การใช้ประโยชน์"/>
    <s v="ประชาสัมพันธ์และสื่่อสารองค์กรเชิงรุกสู่การใช้ประโยชน์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ลขานุการกรม"/>
    <s v="สำนักงานการวิจัยแห่งชาติ"/>
    <x v="7"/>
    <s v="กระทรวงการอุดมศึกษา วิทยาศาสตร์ วิจัยและนวัตกรรม"/>
    <s v="โครงการปกติ 2564"/>
    <s v="v3_230501V01"/>
    <x v="0"/>
    <x v="0"/>
    <m/>
    <s v="https://emenscr.nesdc.go.th/viewer/view.html?id=5ffeb82e2484306cc56a79bc"/>
    <s v="230501F0104"/>
  </r>
  <r>
    <s v="ตช 0007.1-64-0173"/>
    <s v="โครงการการพัฒนาบุคลากรวิจัยและนวัตกรรมตํารวจ เพื่อความปลอดภัยสาธารณะ"/>
    <s v="โครงการการพัฒนาบุคลากรวิจัยและนวัตกรรมตํารวจ เพื่อความปลอดภัยสาธารณะ"/>
    <s v="ด้านการปรับสมดุลและพัฒนาระบบการบริหารจัดการภาครัฐ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x v="41"/>
    <s v="หน่วยงานขึ้นตรงต่อนายกรัฐมนตรี"/>
    <s v="โครงการปกติ 2564"/>
    <s v="v3_230501V04"/>
    <x v="3"/>
    <x v="0"/>
    <m/>
    <s v="https://emenscr.nesdc.go.th/viewer/view.html?id=60236228cb34a615b0f6fb5e"/>
    <s v="230501F0505"/>
  </r>
  <r>
    <s v="ตช 0007.1-64-0172"/>
    <s v="โครงการการพัฒนาบุคลากรวิจัยและนวัตกรรมตํารวจ เพื่อความปลอดภัยสาธารณะ"/>
    <s v="โครงการการพัฒนาบุคลากรวิจัยและนวัตกรรมตํารวจ เพื่อความปลอดภัยสาธารณะ"/>
    <s v="ด้านการปรับสมดุลและพัฒนาระบบการบริหารจัดการภาครัฐ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x v="41"/>
    <s v="หน่วยงานขึ้นตรงต่อนายกรัฐมนตรี"/>
    <s v="โครงการปกติ 2564"/>
    <s v="v3_230501V04"/>
    <x v="3"/>
    <x v="0"/>
    <m/>
    <s v="https://emenscr.nesdc.go.th/viewer/view.html?id=601cf182cb34a615b0f6fa07"/>
    <s v="230501F0505"/>
  </r>
  <r>
    <s v="ตช 0007.1-64-0171"/>
    <s v="โครงการพัฒนาความชำนาญห้องปฏิบัติการทางนิติวิทยาศาสตร์เพื่อยกระดับมาตรฐาน ระบบงานในระดับสากล"/>
    <s v="โครงการพัฒนาความชำนาญห้องปฏิบัติการทางนิติวิทยาศาสตร์เพื่อยกระดับมาตรฐาน ระบบงานในระดับสากล"/>
    <s v="ด้านการสร้างความสามารถในการแข่งขัน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x v="41"/>
    <s v="หน่วยงานขึ้นตรงต่อนายกรัฐมนตรี"/>
    <s v="โครงการปกติ 2564"/>
    <s v="v3_230501V02"/>
    <x v="1"/>
    <x v="0"/>
    <m/>
    <s v="https://emenscr.nesdc.go.th/viewer/view.html?id=601ce4e36c70f215becc7656"/>
    <s v="230501F0304"/>
  </r>
  <r>
    <s v="ตช 0007.1-64-0170"/>
    <s v="โครงการพัฒนาวัสดุอ้างอิงเพื่ออุตสาหกรรมที่เกี่ยวข้องกับความมั่นคงปลอดภัยในชีวิตและทรัพย์สินของประชาชน"/>
    <s v="โครงการพัฒนาวัสดุอ้างอิงเพื่ออุตสาหกรรมที่เกี่ยวข้องกับความมั่นคงปลอดภัยในชีวิตและทรัพย์สินของประชาชน"/>
    <s v="ด้านการสร้างความสามารถในการแข่งขัน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x v="41"/>
    <s v="หน่วยงานขึ้นตรงต่อนายกรัฐมนตรี"/>
    <s v="โครงการปกติ 2564"/>
    <s v="v3_230501V02"/>
    <x v="1"/>
    <x v="0"/>
    <m/>
    <s v="https://emenscr.nesdc.go.th/viewer/view.html?id=601ce4d5cb34a615b0f6f9f5"/>
    <s v="230501F0304"/>
  </r>
  <r>
    <s v="ตช 0007.1-64-0162"/>
    <s v="โครงการหน่วยบริหารและจัดการผลลัพธ์เพื่อการติดตามงบประมาณด้านวิทยาศาสตร์ วิจัยและนวัตกรรมของสำนักงานตำรวจแห่งชาติ"/>
    <s v="โครงการหน่วยบริหารและจัดการผลลัพธ์เพื่อการติดตามงบประมาณด้านวิทยาศาสตร์ วิจัยและนวัตกรรมของสำนักงานตำรวจแห่งชาติ"/>
    <s v="ด้านการปรับสมดุลและพัฒนาระบบการบริหารจัดการภาครัฐ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x v="41"/>
    <s v="หน่วยงานขึ้นตรงต่อนายกรัฐมนตรี"/>
    <s v="โครงการปกติ 2564"/>
    <s v="v3_230501V04"/>
    <x v="2"/>
    <x v="0"/>
    <m/>
    <s v="https://emenscr.nesdc.go.th/viewer/view.html?id=6013ae39dca25b658e8ee707"/>
    <s v="230501F0501"/>
  </r>
  <r>
    <s v="SLRI-64-0002"/>
    <s v="โครงสร้างพื้นฐานด้านแสงซินโครตรอน"/>
    <s v="โครงสร้างพื้นฐานด้านแสงซินโครตรอน"/>
    <s v="ด้านการปรับสมดุลและพัฒนาระบบการบริหารจัดการภาครัฐ"/>
    <x v="5"/>
    <s v="ตุลาคม 2563"/>
    <s v="กันยายน 2564"/>
    <m/>
    <s v="สถาบันวิจัยแสงซินโครตรอน (องค์การมหาชน)"/>
    <x v="12"/>
    <s v="กระทรวงการอุดมศึกษา วิทยาศาสตร์ วิจัยและนวัตกรรม"/>
    <s v="โครงการปกติ 2564"/>
    <s v="v3_230501V01"/>
    <x v="5"/>
    <x v="0"/>
    <m/>
    <s v="https://emenscr.nesdc.go.th/viewer/view.html?id=5f7fc99417a70603224a6039"/>
    <s v="230501F0201"/>
  </r>
  <r>
    <s v="ศธ0578.16-65-0003"/>
    <s v="โครงการอบรมเชิงปฏิบัติการการพัฒนโครงการสำคัญในการขับเคลื่อนประเด็นสำคัญของประเทศ"/>
    <s v="โครงการอบรมเชิงปฏิบัติการการพัฒนโครงการสำคัญในการขับเคลื่อนประเด็นสำคัญของประเทศ"/>
    <s v="ด้านการปรับสมดุลและพัฒนาระบบการบริหารจัดการภาครัฐ"/>
    <x v="5"/>
    <s v="ตุลาคม 2564"/>
    <s v="พฤศจิกายน 2564"/>
    <s v="กองกลาง"/>
    <s v="มหาวิทยาลัยเทคโนโลยีราชมงคลธัญบุรี"/>
    <x v="2"/>
    <s v="กระทรวงการอุดมศึกษา วิทยาศาสตร์ วิจัยและนวัตกรรม"/>
    <s v="โครงการปกติ 2565"/>
    <s v="v3_230501V03"/>
    <x v="7"/>
    <x v="0"/>
    <m/>
    <s v="https://emenscr.nesdc.go.th/viewer/view.html?id=62550ca72448334bbc99034a"/>
    <s v="230501F0402"/>
  </r>
  <r>
    <s v="สธ 0219-64-0003"/>
    <s v="โครงการพัฒนาศักยภาพบุคลากรในการขับเคลื่อนงานวิจัย/R2R (พัฒนางานประจำสู่งานวิจัย)/KM กระทรวงสาธารณสุข ประจำปี 2564"/>
    <s v="โครงการพัฒนาศักยภาพบุคลากรในการขับเคลื่อนงานวิจัย/R2R (พัฒนางานประจำสู่งานวิจัย)/KM กระทรวงสาธารณสุข ประจำปี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วิชาการสาธารณสุข"/>
    <s v="สำนักงานปลัดกระทรวงสาธารณสุข"/>
    <x v="54"/>
    <s v="กระทรวงสาธารณสุข"/>
    <s v="โครงการปกติ 2564"/>
    <s v="v3_230501V04"/>
    <x v="6"/>
    <x v="0"/>
    <m/>
    <s v="https://emenscr.nesdc.go.th/viewer/view.html?id=5fe99f2848dad842bf57c7cf"/>
    <s v="230501F0504"/>
  </r>
  <r>
    <s v="สธ 0219-64-0003"/>
    <s v="โครงการพัฒนาศักยภาพบุคลากรในการขับเคลื่อนงานวิจัย/R2R (พัฒนางานประจำสู่งานวิจัย)/KM กระทรวงสาธารณสุข ประจำปี 2564"/>
    <s v="โครงการพัฒนาศักยภาพบุคลากรในการขับเคลื่อนงานวิจัย/R2R (พัฒนางานประจำสู่งานวิจัย)/KM กระทรวงสาธารณสุข ประจำปี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วิชาการสาธารณสุข"/>
    <s v="สำนักงานปลัดกระทรวงสาธารณสุข"/>
    <x v="54"/>
    <s v="กระทรวงสาธารณสุข"/>
    <s v="โครงการปกติ 2564"/>
    <s v="v3_230501V04"/>
    <x v="2"/>
    <x v="1"/>
    <s v="นับซ้ำ"/>
    <s v="https://emenscr.nesdc.go.th/viewer/view.html?id=5fe99f2848dad842bf57c7cf"/>
    <s v="230501F0504"/>
  </r>
  <r>
    <s v="ศธ 0530.28-64-0006"/>
    <s v="โครงการแหล่งซากดึกดำบรรพ์สัตว์ในมหายุคมีโซโซอิกในประเทศไทยเพื่อส่งเสริมการเรียนรู้ทางวิทยาศาสตร์"/>
    <s v="โครงการแหล่งซากดึกดำบรรพ์สัตว์ในมหายุคมีโซโซอิกในประเทศไทยเพื่อส่งเสริมการเรียนรู้ทางวิทยาศาสตร์"/>
    <s v="ด้านการปรับสมดุลและพัฒนาระบบการบริหารจัดการภาครัฐ"/>
    <x v="5"/>
    <s v="ตุลาคม 2563"/>
    <s v="กันยายน 2564"/>
    <s v="ศูนย์วิจัยและศึกษาบรรพชีวินวิทยา"/>
    <s v="มหาวิทยาลัยมหาสารคาม"/>
    <x v="24"/>
    <s v="กระทรวงการอุดมศึกษา วิทยาศาสตร์ วิจัยและนวัตกรรม"/>
    <s v="โครงการปกติ 2564"/>
    <s v="v3_230501V03"/>
    <x v="7"/>
    <x v="0"/>
    <m/>
    <s v="https://emenscr.nesdc.go.th/viewer/view.html?id=6128644c914dee5ac289e9fa"/>
    <s v="230501F0402"/>
  </r>
  <r>
    <s v="SLRI-64-0004"/>
    <s v="โครงการสร้างเครื่องกำเนิดแสงซินโครตรอนระดับพลังงาน  3GeV และห้องปฏิบัติการ"/>
    <s v="โครงการสร้างเครื่องกำเนิดแสงซินโครตรอนระดับพลังงาน  3GeV และห้องปฏิบัติการ"/>
    <s v="ด้านการปรับสมดุลและพัฒนาระบบการบริหารจัดการภาครัฐ"/>
    <x v="5"/>
    <s v="ตุลาคม 2563"/>
    <s v="กันยายน 2564"/>
    <m/>
    <s v="สถาบันวิจัยแสงซินโครตรอน (องค์การมหาชน)"/>
    <x v="12"/>
    <s v="กระทรวงการอุดมศึกษา วิทยาศาสตร์ วิจัยและนวัตกรรม"/>
    <s v="โครงการปกติ 2564"/>
    <s v="v3_230501V01"/>
    <x v="5"/>
    <x v="0"/>
    <m/>
    <s v="https://emenscr.nesdc.go.th/viewer/view.html?id=5f84020417a70603224a6291"/>
    <s v="230501F0202"/>
  </r>
  <r>
    <s v="ศธ 0559.07-64-0009"/>
    <s v="โครงการส่งเสริมการขึ้นทะเบียนทรัพย์สินทางปัญญา (งานยุทธศาสตร์)"/>
    <s v="โครงการส่งเสริมการขึ้นทะเบียนทรัพย์สินทางปัญญา (งานยุทธศาสตร์)"/>
    <s v="ด้านการปรับสมดุลและพัฒนาระบบการบริหารจัดการภาครัฐ"/>
    <x v="5"/>
    <s v="ตุลาคม 2563"/>
    <s v="กันยายน 2564"/>
    <s v="คณะวิทยาศาสตร์เทคโนโลยีและการเกษตร"/>
    <s v="มหาวิทยาลัยราชภัฏยะลา"/>
    <x v="42"/>
    <s v="กระทรวงการอุดมศึกษา วิทยาศาสตร์ วิจัยและนวัตกรรม"/>
    <s v="โครงการปกติ 2564"/>
    <s v="v3_230501V02"/>
    <x v="4"/>
    <x v="0"/>
    <m/>
    <s v="https://emenscr.nesdc.go.th/viewer/view.html?id=5feaadd58c931742b9801b4e"/>
    <s v="230501F0301"/>
  </r>
  <r>
    <s v="ศธ 0530.5-64-0004"/>
    <s v="โครงการสนับสนุนทุนอุดหนุนการวิจัยสำหรับคณาจารย์ และบุคลากร คณะศึกษาศาสตร์"/>
    <s v="โครงการสนับสนุนทุนอุดหนุนการวิจัยสำหรับคณาจารย์ และบุคลากร คณะศึกษาศาสตร์"/>
    <s v="ด้านการปรับสมดุลและพัฒนาระบบการบริหารจัดการภาครัฐ"/>
    <x v="5"/>
    <s v="ตุลาคม 2563"/>
    <s v="กันยายน 2564"/>
    <s v="คณะศึกษาศาสตร์"/>
    <s v="มหาวิทยาลัยมหาสารคาม"/>
    <x v="24"/>
    <s v="กระทรวงการอุดมศึกษา วิทยาศาสตร์ วิจัยและนวัตกรรม"/>
    <s v="โครงการปกติ 2564"/>
    <s v="v3_230501V04"/>
    <x v="3"/>
    <x v="0"/>
    <m/>
    <s v="https://emenscr.nesdc.go.th/viewer/view.html?id=6107b0e8ad762104a9c98316"/>
    <s v="230501F0502"/>
  </r>
  <r>
    <s v="ศธ 0530.5-64-0002"/>
    <s v="โครงการพัฒนาทักษะการสื่อความหมายสำหรับเด็กออทิสติกโดยใช้หุ่นยนต์เป็นสื่อกลางในการเรียนรู้"/>
    <s v="โครงการพัฒนาทักษะการสื่อความหมายสำหรับเด็กออทิสติกโดยใช้หุ่นยนต์เป็นสื่อกลางในการเรียนรู้"/>
    <s v="ด้านการพัฒนาและเสริมสร้างศักยภาพทรัพยากรมนุษย์"/>
    <x v="5"/>
    <s v="สิงหาคม 2563"/>
    <s v="กันยายน 2563"/>
    <s v="คณะศึกษาศาสตร์"/>
    <s v="มหาวิทยาลัยมหาสารคาม"/>
    <x v="24"/>
    <s v="กระทรวงการอุดมศึกษา วิทยาศาสตร์ วิจัยและนวัตกรรม"/>
    <s v="โครงการปกติ 2564"/>
    <s v="v3_230501V01"/>
    <x v="5"/>
    <x v="0"/>
    <m/>
    <s v="https://emenscr.nesdc.go.th/viewer/view.html?id=5f7d77536d1bfe67ef0f54bb"/>
    <s v="230501F0202"/>
  </r>
  <r>
    <s v="พม 5201.94-64-0004"/>
    <s v="โครงการที่ 4 พัฒนาช่องทางการให้บริการด้วยนวัตกรรมเพื่อมุ่งเน้นลูกค้า"/>
    <s v="โครงการที่ 4 พัฒนาช่องทางการให้บริการด้วยนวัตกรรมเพื่อมุ่งเน้นลูกค้า"/>
    <s v="ด้านการปรับสมดุลและพัฒนาระบบการบริหารจัดการภาครัฐ"/>
    <x v="5"/>
    <s v="ตุลาคม 2563"/>
    <s v="กันยายน 2564"/>
    <s v="ฝ่ายนโยบายและแผน (งานวิเคราะห์นโยบายและแผน งานติดตามประเมินผล งานข้อมูลและสารสนเทศ"/>
    <s v="สำนักงานธนานุเคราะห์"/>
    <x v="55"/>
    <s v="กระทรวงการพัฒนาสังคมและความมั่นคงของมนุษย์"/>
    <s v="โครงการปกติ 2564"/>
    <s v="v3_230501V04"/>
    <x v="3"/>
    <x v="0"/>
    <m/>
    <s v="https://emenscr.nesdc.go.th/viewer/view.html?id=60091f70f9428031247e9966"/>
    <s v="230501F0503"/>
  </r>
  <r>
    <s v="วท 0212-64-0001"/>
    <s v="โครงการการเสริมสร้างศักยภาพและขับเคลื่อนความร่วมมือเชิงยุทธศาสตร์ระหว่างประเทศระดับทวิภาคีและพหุภาคี"/>
    <s v="โครงการการเสริมสร้างศักยภาพและขับเคลื่อนความร่วมมือเชิงยุทธศาสตร์ระหว่างประเทศระดับทวิภาคีและพหุภาคี"/>
    <s v="ด้านการพัฒนาและเสริมสร้างศักยภาพทรัพยากรมนุษย์"/>
    <x v="5"/>
    <s v="ตุลาคม 2563"/>
    <s v="กันยายน 2564"/>
    <s v="สำนักความร่วมมือระหว่างประเทศและวิเทศน์สัมพันธ์"/>
    <s v="สำนักงานปลัดกระทรวงการอุดมศึกษา วิทยาศาสตร์ วิจัยและนวัตกรรม"/>
    <x v="3"/>
    <s v="กระทรวงการอุดมศึกษา วิทยาศาสตร์ วิจัยและนวัตกรรม"/>
    <s v="โครงการปกติ 2564"/>
    <s v="v3_230501V01"/>
    <x v="0"/>
    <x v="1"/>
    <m/>
    <s v="https://emenscr.nesdc.go.th/viewer/view.html?id=5f8f9c53c92c4e5416b6fc3c"/>
    <s v="020401F0204"/>
  </r>
  <r>
    <s v="ศธ 0607-64-0015"/>
    <s v="โครงการเสริมสร้างการวิจัยและพัฒนานวัตกรรมสิ่งประดิษฐ์เพื่อเข้าสู่ระบบอุตสาหกรรมและพาณิชยกรรม"/>
    <s v="โครงการเสริมสร้างการวิจัยและพัฒนานวัตกรรมสิ่งประดิษฐ์เพื่อเข้าสู่ระบบอุตสาหกรรมและพาณิชยกรรม"/>
    <s v="ด้านการสร้างความสามารถในการแข่งขัน"/>
    <x v="5"/>
    <s v="ตุลาคม 2563"/>
    <s v="กันยายน 2564"/>
    <s v="สำนักวิจัยและพัฒนาการอาชีวศึกษา"/>
    <s v="สำนักงานคณะกรรมการการอาชีวศึกษา"/>
    <x v="5"/>
    <s v="กระทรวงศึกษาธิการ"/>
    <s v="โครงการปกติ 2564"/>
    <s v="v3_230501V01"/>
    <x v="0"/>
    <x v="1"/>
    <m/>
    <s v="https://emenscr.nesdc.go.th/viewer/view.html?id=603365bdbad28a46acd7101f"/>
    <s v="230101F0304"/>
  </r>
  <r>
    <s v="ศธ 0559.07-64-0001"/>
    <s v="_x0009_โครงการส่งเสริมการวิจัย งานสร้างสรรค์และนวัตกรรมเพื่อท้องถิ่น (งานยุทธศาสตร์)"/>
    <s v="_x0009_โครงการส่งเสริมการวิจัย งานสร้างสรรค์และนวัตกรรมเพื่อท้องถิ่น (งานยุทธศาสตร์)"/>
    <s v="ด้านการสร้างความสามารถในการแข่งขัน"/>
    <x v="5"/>
    <s v="ตุลาคม 2563"/>
    <s v="กันยายน 2564"/>
    <s v="คณะวิทยาศาสตร์เทคโนโลยีและการเกษตร"/>
    <s v="มหาวิทยาลัยราชภัฏยะลา"/>
    <x v="42"/>
    <s v="กระทรวงการอุดมศึกษา วิทยาศาสตร์ วิจัยและนวัตกรรม"/>
    <s v="โครงการปกติ 2564"/>
    <s v="v3_230501V01"/>
    <x v="0"/>
    <x v="1"/>
    <m/>
    <s v="https://emenscr.nesdc.go.th/viewer/view.html?id=5fe6e8f1937fc042b84c9bbc"/>
    <s v="230401F0503"/>
  </r>
  <r>
    <s v="ศธ 0530.18-64-0001"/>
    <s v="โครงการสนับสนุนทุนการจัดทำ นำเสนอ ตีพิมพ์งานวิจัยและผลงานทางวิชาการสำหรับอาจารย์และบุคลากรคณะสาธารณสุขศาสตร์  ประจำปีงบประมาณ 2564"/>
    <s v="โครงการสนับสนุนทุนการจัดทำ นำเสนอ ตีพิมพ์งานวิจัยและผลงานทางวิชาการสำหรับอาจารย์และบุคลากรคณะสาธารณสุขศาสตร์  ประจำปีงบประมาณ 2564"/>
    <s v="ด้านการปรับสมดุลและพัฒนาระบบการบริหารจัดการภาครัฐ"/>
    <x v="5"/>
    <s v="ตุลาคม 2563"/>
    <s v="กันยายน 2564"/>
    <s v="คณะสาธารณสุขศาสตร์"/>
    <s v="มหาวิทยาลัยมหาสารคาม"/>
    <x v="24"/>
    <s v="กระทรวงการอุดมศึกษา วิทยาศาสตร์ วิจัยและนวัตกรรม"/>
    <s v="โครงการปกติ 2564"/>
    <s v="v3_230501V04"/>
    <x v="3"/>
    <x v="1"/>
    <m/>
    <s v="https://emenscr.nesdc.go.th/viewer/view.html?id=60f1027839d41446ca6dca1b"/>
    <s v="230502F0203"/>
  </r>
  <r>
    <s v="สวช.02-65-0015"/>
    <s v="โครงการพัฒนาโรงงานผลิตวัคซีน โดยใช้แพลตฟอร์มเทคโนโลยีกรดนิวคลีอิก (Nucleic  Technology Platform)  เพื่อสนับสนุนศักยภาพการผลิตวัคซีนขึ้นใช้เองในประเทศ"/>
    <s v="โครงการพัฒนาโรงงานผลิตวัคซีน โดยใช้แพลตฟอร์มเทคโนโลยีกรดนิวคลีอิก (Nucleic  Technology Platform)  เพื่อสนับสนุนศักยภาพการผลิตวัคซีนขึ้นใช้เองในประเทศ"/>
    <s v="ด้านการปรับสมดุลและพัฒนาระบบการบริหารจัดการภาครัฐ"/>
    <x v="6"/>
    <s v="ตุลาคม 2565"/>
    <s v="กันยายน 2568"/>
    <s v="สำนักนโยบายและยุทธศาสตร์"/>
    <s v="สถาบันวัคซีนแห่งชาติ"/>
    <x v="38"/>
    <s v="กระทรวงสาธารณสุข"/>
    <s v="โครงการปกติ 2565"/>
    <s v="v3_230501V01"/>
    <x v="5"/>
    <x v="0"/>
    <m/>
    <s v="https://emenscr.nesdc.go.th/viewer/view.html?id=61e25ce1506edb7f00d211e0"/>
    <s v="v2_230501V01F01"/>
  </r>
  <r>
    <s v="สวช.02-65-0016"/>
    <s v="โครงการจัดตั้งโรงงานผลิตวัคซีน/ชีววัตถุจากเทคโนโลยีเซลล์เพาะเลี้ยง รองรับการผลิตระดับกึ่งอุตสาหกรรมถึงระดับอุตสาหกรรมในประเทศ"/>
    <s v="โครงการจัดตั้งโรงงานผลิตวัคซีน/ชีววัตถุจากเทคโนโลยีเซลล์เพาะเลี้ยง รองรับการผลิตระดับกึ่งอุตสาหกรรมถึงระดับอุตสาหกรรมในประเทศ"/>
    <s v="ด้านการปรับสมดุลและพัฒนาระบบการบริหารจัดการภาครัฐ"/>
    <x v="6"/>
    <s v="ตุลาคม 2565"/>
    <s v="กันยายน 2570"/>
    <s v="สำนักนโยบายและยุทธศาสตร์"/>
    <s v="สถาบันวัคซีนแห่งชาติ"/>
    <x v="38"/>
    <s v="กระทรวงสาธารณสุข"/>
    <s v="โครงการปกติ 2565"/>
    <s v="v3_230501V01"/>
    <x v="5"/>
    <x v="0"/>
    <m/>
    <s v="https://emenscr.nesdc.go.th/viewer/view.html?id=61e28c534138de7efabb5362"/>
    <s v="v2_230501V01F01"/>
  </r>
  <r>
    <s v="ศธ0556.06-65-0006"/>
    <s v="สมทบทุนกองทุนส่งเสริมงานวิจัย"/>
    <s v="สมทบทุนกองทุนส่งเสริมงานวิจัย"/>
    <s v="ด้านการปรับสมดุลและพัฒนาระบบการบริหารจัดการภาครัฐ"/>
    <x v="6"/>
    <s v="ตุลาคม 2564"/>
    <s v="กันยายน 2565"/>
    <s v="สถาบันวิจัยและพัฒนา"/>
    <s v="มหาวิทยาลัยราชภัฏหมู่บ้านจอมบึง"/>
    <x v="44"/>
    <s v="กระทรวงการอุดมศึกษา วิทยาศาสตร์ วิจัยและนวัตกรรม"/>
    <s v="โครงการปกติ 2565"/>
    <s v="v3_230501V01"/>
    <x v="0"/>
    <x v="0"/>
    <m/>
    <s v="https://emenscr.nesdc.go.th/viewer/view.html?id=61dffb3621c5ce07faeec940"/>
    <s v="230501F0104"/>
  </r>
  <r>
    <s v="ศธ0556.06-65-0007"/>
    <s v="บริหารและพัฒนาหน่วยงาน  "/>
    <s v="บริหารและพัฒนาหน่วยงาน  "/>
    <s v="ด้านการปรับสมดุลและพัฒนาระบบการบริหารจัดการภาครัฐ"/>
    <x v="6"/>
    <s v="ตุลาคม 2564"/>
    <s v="กันยายน 2565"/>
    <s v="สถาบันวิจัยและพัฒนา"/>
    <s v="มหาวิทยาลัยราชภัฏหมู่บ้านจอมบึง"/>
    <x v="44"/>
    <s v="กระทรวงการอุดมศึกษา วิทยาศาสตร์ วิจัยและนวัตกรรม"/>
    <s v="โครงการปกติ 2565"/>
    <s v="v3_230501V04"/>
    <x v="2"/>
    <x v="0"/>
    <m/>
    <s v="https://emenscr.nesdc.go.th/viewer/view.html?id=61dffe45b3c88907ec03dd6e"/>
    <s v="230501F0501"/>
  </r>
  <r>
    <s v="ศธ 0568.2-65-0059"/>
    <s v="โครงการพัฒนาศักยภาพการเขียนข้อเสนอโครงการวิจัยเชิงพื้นที่"/>
    <s v="โครงการพัฒนาศักยภาพการเขียนข้อเสนอโครงการวิจัยเชิงพื้นที่"/>
    <s v="ด้านการปรับสมดุลและพัฒนาระบบการบริหารจัดการภาครัฐ"/>
    <x v="6"/>
    <s v="มิถุนายน 2565"/>
    <s v="มิถุนายน 2565"/>
    <s v="คณะบริหารศาสตร์"/>
    <s v="มหาวิทยาลัยกาฬสินธุ์"/>
    <x v="31"/>
    <s v="กระทรวงการอุดมศึกษา วิทยาศาสตร์ วิจัยและนวัตกรรม"/>
    <s v="โครงการปกติ 2565"/>
    <s v="v3_230501V04"/>
    <x v="2"/>
    <x v="0"/>
    <m/>
    <s v="https://emenscr.nesdc.go.th/viewer/view.html?id=62cd2fa3a40d00206ce4a185"/>
    <s v="230501F0501"/>
  </r>
  <r>
    <s v="ศธ0578.09-65-0020"/>
    <s v="โครงการอบรมเทคนิคการเขียนบทความวิจัย และบทความวิชาการ เพื่อตีพิมพ์เผยแพร่ในวารสารระดับชาติและระดับนานาชาติ ด้านศิลปกรรมศาสตร์"/>
    <s v="โครงการอบรมเทคนิคการเขียนบทความวิจัย และบทความวิชาการ เพื่อตีพิมพ์เผยแพร่ในวารสารระดับชาติและระดับนานาชาติ ด้านศิลปกรรมศาสตร์"/>
    <s v="ด้านการปรับสมดุลและพัฒนาระบบการบริหารจัดการภาครัฐ"/>
    <x v="6"/>
    <s v="กรกฎาคม 2565"/>
    <s v="กรกฎาคม 2565"/>
    <s v="คณะศิลปกรรมศาสตร์"/>
    <s v="มหาวิทยาลัยเทคโนโลยีราชมงคลธัญบุรี"/>
    <x v="2"/>
    <s v="กระทรวงการอุดมศึกษา วิทยาศาสตร์ วิจัยและนวัตกรรม"/>
    <s v="โครงการปกติ 2565"/>
    <s v="v3_230501V04"/>
    <x v="2"/>
    <x v="0"/>
    <m/>
    <s v="https://emenscr.nesdc.go.th/viewer/view.html?id=62da1f4553b61d3dddb36a89"/>
    <s v="230501F0501"/>
  </r>
  <r>
    <s v="ศธ 04049-65-0034"/>
    <s v="การประกวดนวัตกรรมทวิ/พหุภาษา โดยใช้ภาษาแม่เป็นฐาน  สำนักงานเขตพื้นที่การศึกษาประถมศึกษาเชียงใหม่ เขต ๓"/>
    <s v="การประกวดนวัตกรรมทวิ/พหุภาษา โดยใช้ภาษาแม่เป็นฐาน  สำนักงานเขตพื้นที่การศึกษาประถมศึกษาเชียงใหม่ เขต ๓"/>
    <s v="ด้านการปรับสมดุลและพัฒนาระบบการบริหารจัดการภาครัฐ"/>
    <x v="6"/>
    <s v="เมษายน 2565"/>
    <s v="กันยายน 2565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x v="43"/>
    <s v="กระทรวงศึกษาธิการ"/>
    <s v="โครงการปกติ 2565"/>
    <s v="v3_230501V04"/>
    <x v="3"/>
    <x v="0"/>
    <m/>
    <s v="https://emenscr.nesdc.go.th/viewer/view.html?id=625f94b8477d866705f9b2e6"/>
    <s v="230501F0503"/>
  </r>
  <r>
    <s v="ศธ0578.09-65-0002"/>
    <s v="โครงการอบรมการเขียนข้อเสนอโครงการวิจัยและงานสร้างสรรค์เพื่อขอทุนภายนอก"/>
    <s v="โครงการอบรมการเขียนข้อเสนอโครงการวิจัยและงานสร้างสรรค์เพื่อขอทุนภายนอก"/>
    <s v="ด้านการปรับสมดุลและพัฒนาระบบการบริหารจัดการภาครัฐ"/>
    <x v="6"/>
    <s v="มิถุนายน 2565"/>
    <s v="มิถุนายน 2565"/>
    <s v="คณะศิลปกรรมศาสตร์"/>
    <s v="มหาวิทยาลัยเทคโนโลยีราชมงคลธัญบุรี"/>
    <x v="2"/>
    <s v="กระทรวงการอุดมศึกษา วิทยาศาสตร์ วิจัยและนวัตกรรม"/>
    <s v="โครงการปกติ 2565"/>
    <s v="v3_230501V04"/>
    <x v="2"/>
    <x v="0"/>
    <m/>
    <s v="https://emenscr.nesdc.go.th/viewer/view.html?id=626b5ec7237392670b56c7d3"/>
    <s v="230501F0501"/>
  </r>
  <r>
    <s v="ศธ0578.09-65-0001"/>
    <s v="โครงการจัดทำวารสารศิลปกรรมศาสตร์วิชาการ วิจัยและงานสร้างสรรค์ออนไลน์"/>
    <s v="โครงการจัดทำวารสารศิลปกรรมศาสตร์วิชาการ วิจัยและงานสร้างสรรค์ออนไลน์"/>
    <s v="ด้านการปรับสมดุลและพัฒนาระบบการบริหารจัดการภาครัฐ"/>
    <x v="6"/>
    <s v="ตุลาคม 2564"/>
    <s v="กันยายน 2565"/>
    <s v="คณะศิลปกรรมศาสตร์"/>
    <s v="มหาวิทยาลัยเทคโนโลยีราชมงคลธัญบุรี"/>
    <x v="2"/>
    <s v="กระทรวงการอุดมศึกษา วิทยาศาสตร์ วิจัยและนวัตกรรม"/>
    <s v="โครงการปกติ 2565"/>
    <s v="v3_230501V04"/>
    <x v="3"/>
    <x v="0"/>
    <m/>
    <s v="https://emenscr.nesdc.go.th/viewer/view.html?id=626b596c237392670b56c7cc"/>
    <s v="230501F0505"/>
  </r>
  <r>
    <s v="ศธ 0530.11-65-0003"/>
    <s v="โครงการพัฒนานวัตกรรมและการเป็นผู้ประกอบการ"/>
    <s v="โครงการพัฒนานวัตกรรมและการเป็นผู้ประกอบการ"/>
    <s v="ด้านการปรับสมดุลและพัฒนาระบบการบริหารจัดการภาครัฐ"/>
    <x v="6"/>
    <s v="มิถุนายน 2565"/>
    <s v="กันยายน 2565"/>
    <s v="คณะพยาบาลศาสตร์"/>
    <s v="มหาวิทยาลัยมหาสารคาม"/>
    <x v="24"/>
    <s v="กระทรวงการอุดมศึกษา วิทยาศาสตร์ วิจัยและนวัตกรรม"/>
    <s v="โครงการปกติ 2565"/>
    <s v="v3_230501V01"/>
    <x v="0"/>
    <x v="0"/>
    <m/>
    <s v="https://emenscr.nesdc.go.th/viewer/view.html?id=626d34165cca3c6715b01d75"/>
    <s v="230501F0104"/>
  </r>
  <r>
    <s v="ศธ 0555.34-65-0022"/>
    <s v="งบประมาณปี 2565 โครงการที่ 22 (หลังปรับ) โครงการพัฒนาระบบการบริหารงานวิจัยและเพิ่มขีดความสามารถสมรรถนะนักวิจัยทุกระดับ"/>
    <s v="งบประมาณปี 2565 โครงการที่ 22 (หลังปรับ) โครงการพัฒนาระบบการบริหารงานวิจัยและเพิ่มขีดความสามารถสมรรถนะนักวิจัยทุกระดับ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อธิการบดี (กองนโยบายและแผน)"/>
    <s v="มหาวิทยาลัยราชภัฏเพชรบุรี"/>
    <x v="28"/>
    <s v="กระทรวงการอุดมศึกษา วิทยาศาสตร์ วิจัยและนวัตกรรม"/>
    <s v="โครงการปกติ 2565"/>
    <s v="v3_230501V04"/>
    <x v="3"/>
    <x v="0"/>
    <m/>
    <s v="https://emenscr.nesdc.go.th/viewer/view.html?id=6195b993d51ed2220a0bdd47"/>
    <s v="230501F0505"/>
  </r>
  <r>
    <s v="ศธ0578.02-65-0008"/>
    <s v="การพัฒนาศักยภาพนักวิจัยในการเขียนข้อเสนอโครงการและเผยแพร่ผลงานวิจัยให้สอดคล้องกับการวิจัยและนวัตกรรมในมิติใหม่"/>
    <s v="การพัฒนาศักยภาพนักวิจัยในการเขียนข้อเสนอโครงการและเผยแพร่ผลงานวิจัยให้สอดคล้องกับการวิจัยและนวัตกรรมในมิติใหม่"/>
    <s v="ด้านการปรับสมดุลและพัฒนาระบบการบริหารจัดการภาครัฐ"/>
    <x v="6"/>
    <s v="ตุลาคม 2564"/>
    <s v="กันยายน 2565"/>
    <s v="คณะครุศาสตร์อุตสาหกรรม"/>
    <s v="มหาวิทยาลัยเทคโนโลยีราชมงคลธัญบุรี"/>
    <x v="2"/>
    <s v="กระทรวงการอุดมศึกษา วิทยาศาสตร์ วิจัยและนวัตกรรม"/>
    <s v="โครงการปกติ 2565"/>
    <s v="v3_230501V02"/>
    <x v="4"/>
    <x v="0"/>
    <m/>
    <s v="https://emenscr.nesdc.go.th/viewer/view.html?id=6260fcf6477d866705f9b3b6"/>
    <s v="230501F0301"/>
  </r>
  <r>
    <s v="ศธ 0579.09-65-0011"/>
    <s v="โครงการ “นิทรรศการมหกรรมงานวิจัยแห่งชาติ ฯ”"/>
    <s v="โครงการ “นิทรรศการมหกรรมงานวิจัยแห่งชาติ ฯ”"/>
    <s v="ด้านการพัฒนาและเสริมสร้างศักยภาพทรัพยากรมนุษย์"/>
    <x v="6"/>
    <s v="พฤศจิกายน 2564"/>
    <s v="พฤศจิกายน 2565"/>
    <s v="สภาบันวิจัยและพัฒนา"/>
    <s v="มหาวิทยาลัยเทคโนโลยีราชมงคลกรุงเทพ"/>
    <x v="56"/>
    <s v="กระทรวงการอุดมศึกษา วิทยาศาสตร์ วิจัยและนวัตกรรม"/>
    <s v="โครงการปกติ 2565"/>
    <s v="v3_230501V04"/>
    <x v="6"/>
    <x v="0"/>
    <m/>
    <s v="https://emenscr.nesdc.go.th/viewer/view.html?id=62e25e7053b61d3dddb3a0e4"/>
    <s v="230501F0504"/>
  </r>
  <r>
    <s v="ศธ 0579.09-65-0013"/>
    <s v="โครงการประชุมวิชาการ 9 มทร"/>
    <s v="โครงการประชุมวิชาการ 9 มทร"/>
    <s v="ด้านการพัฒนาและเสริมสร้างศักยภาพทรัพยากรมนุษย์"/>
    <x v="6"/>
    <s v="พฤษภาคม 2565"/>
    <s v="พฤษภาคม 2565"/>
    <s v="สภาบันวิจัยและพัฒนา"/>
    <s v="มหาวิทยาลัยเทคโนโลยีราชมงคลกรุงเทพ"/>
    <x v="56"/>
    <s v="กระทรวงการอุดมศึกษา วิทยาศาสตร์ วิจัยและนวัตกรรม"/>
    <s v="โครงการปกติ 2565"/>
    <s v="v3_230501V04"/>
    <x v="6"/>
    <x v="0"/>
    <m/>
    <s v="https://emenscr.nesdc.go.th/viewer/view.html?id=62e2641e53b61d3dddb3a10f"/>
    <s v="230501F0504"/>
  </r>
  <r>
    <s v="ศธ 0579.09-65-0012"/>
    <s v="โครงการ “นิทรรศการมหกรรมวิทยาศาสตร์และเทคโนโลยีแห่งชาติ ”"/>
    <s v="โครงการ “นิทรรศการมหกรรมวิทยาศาสตร์และเทคโนโลยีแห่งชาติ ”"/>
    <s v="ด้านการพัฒนาและเสริมสร้างศักยภาพทรัพยากรมนุษย์"/>
    <x v="6"/>
    <s v="พฤศจิกายน 2564"/>
    <s v="พฤศจิกายน 2565"/>
    <s v="สภาบันวิจัยและพัฒนา"/>
    <s v="มหาวิทยาลัยเทคโนโลยีราชมงคลกรุงเทพ"/>
    <x v="56"/>
    <s v="กระทรวงการอุดมศึกษา วิทยาศาสตร์ วิจัยและนวัตกรรม"/>
    <s v="โครงการปกติ 2565"/>
    <s v="v3_230501V04"/>
    <x v="6"/>
    <x v="0"/>
    <m/>
    <s v="https://emenscr.nesdc.go.th/viewer/view.html?id=62e26173e5b55d206d788c0a"/>
    <s v="230501F0504"/>
  </r>
  <r>
    <s v="RMUTI1100-65-0010"/>
    <s v="โครงการปรับปรุงและพัฒนาฐานข้อมูลทรัพยากรของโครงการ อพ.สธ.-มทร.อีสาน"/>
    <s v="โครงการปรับปรุงและพัฒนาฐานข้อมูลทรัพยากรของโครงการ อพ.สธ.-มทร.อีสาน"/>
    <s v="ด้านการพัฒนาและเสริมสร้างศักยภาพทรัพยากรมนุษย์"/>
    <x v="6"/>
    <s v="ตุลาคม 2564"/>
    <s v="กันยายน 2565"/>
    <s v="สำนักงานอธิการบดี"/>
    <s v="มหาวิทยาลัยเทคโนโลยีราชมงคลอีสาน"/>
    <x v="19"/>
    <s v="กระทรวงการอุดมศึกษา วิทยาศาสตร์ วิจัยและนวัตกรรม"/>
    <s v="โครงการปกติ 2565"/>
    <s v="v3_230501V03"/>
    <x v="7"/>
    <x v="0"/>
    <m/>
    <s v="https://emenscr.nesdc.go.th/viewer/view.html?id=624fa0abb06b844bc7475a54"/>
    <s v="230501F0402"/>
  </r>
  <r>
    <s v="วท 5308-65-0001"/>
    <s v="โครงการพัฒนาโครงสร้างพื้นฐานด้าน ICT ที่ทันสมัย มั่นคงปลอดภัย อย่างเพียงพอและคุ้มค่า"/>
    <s v="โครงการพัฒนาโครงสร้างพื้นฐานด้าน ICT ที่ทันสมัย มั่นคงปลอดภัย อย่างเพียงพอและคุ้มค่า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จัดการองค์กรส่วนกลาง"/>
    <s v="สำนักงานพัฒนาเทคโนโลยีอวกาศและภูมิสารสนเทศ (องค์การมหาชน)"/>
    <x v="15"/>
    <s v="กระทรวงการอุดมศึกษา วิทยาศาสตร์ วิจัยและนวัตกรรม"/>
    <s v="โครงการปกติ 2565"/>
    <s v="v3_230501V01"/>
    <x v="5"/>
    <x v="0"/>
    <m/>
    <s v="https://emenscr.nesdc.go.th/viewer/view.html?id=61a0a6aceacc4561cc159f8c"/>
    <s v="230501F0202"/>
  </r>
  <r>
    <s v="อว6309.FB6-65-0001"/>
    <s v="โครงการพัฒนาระบบสารสนเทศเพื่อบริหารจัดการข้อมูลและสนับสนุนระบบ ววน."/>
    <s v="โครงการพัฒนาระบบสารสนเทศเพื่อบริหารจัดการข้อมูลและสนับสนุนระบบ ววน.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บริหารและพัฒนาองค์กร"/>
    <s v="สำนักงานคณะกรรมการส่งเสริมวิทยาศาสตร์ วิจัยและนวัตกรรม"/>
    <x v="22"/>
    <s v="กระทรวงการอุดมศึกษา วิทยาศาสตร์ วิจัยและนวัตกรรม"/>
    <s v="โครงการปกติ 2565"/>
    <s v="v3_230501V01"/>
    <x v="0"/>
    <x v="0"/>
    <m/>
    <s v="https://emenscr.nesdc.go.th/viewer/view.html?id=61a0b691960f7861c4d87c23"/>
    <s v="230501F0103"/>
  </r>
  <r>
    <s v="อว6309.U1-65-0002"/>
    <s v="การสื่อสารเชิงยุทธศาสตร์เพื่อการดำเนินงานของ สกสว. และกองทุน ววน. พ.ศ. 2565"/>
    <s v="การสื่อสารเชิงยุทธศาสตร์เพื่อการดำเนินงานของ สกสว. และกองทุน ววน.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หน่วยงานข้อมูลและสำนักงานผู้อำนวยการ"/>
    <s v="สำนักงานคณะกรรมการส่งเสริมวิทยาศาสตร์ วิจัยและนวัตกรรม"/>
    <x v="22"/>
    <s v="กระทรวงการอุดมศึกษา วิทยาศาสตร์ วิจัยและนวัตกรรม"/>
    <s v="โครงการปกติ 2565"/>
    <s v="v3_230501V01"/>
    <x v="0"/>
    <x v="0"/>
    <m/>
    <s v="https://emenscr.nesdc.go.th/viewer/view.html?id=61a4a10be55ef143eb1fc8a1"/>
    <s v="230501F0103"/>
  </r>
  <r>
    <s v="ศธ053212-65-0004"/>
    <s v="ดำเนินงานวิจัยและงานสร้างสรรค์"/>
    <s v="ดำเนินงานวิจัยและงานสร้างสรรค์"/>
    <s v="ด้านการปรับสมดุลและพัฒนาระบบการบริหารจัดการภาครัฐ"/>
    <x v="6"/>
    <s v="ตุลาคม 2564"/>
    <s v="มีนาคม 2565"/>
    <s v="สำนักวิชาสังคมศาสตร์"/>
    <s v="มหาวิทยาลัยราชภัฏเชียงราย"/>
    <x v="36"/>
    <s v="กระทรวงการอุดมศึกษา วิทยาศาสตร์ วิจัยและนวัตกรรม"/>
    <s v="โครงการปกติ 2565"/>
    <s v="v3_230501V04"/>
    <x v="2"/>
    <x v="0"/>
    <m/>
    <s v="https://emenscr.nesdc.go.th/viewer/view.html?id=61a5efa6e4a0ba43f163af37"/>
    <s v="230501F0501"/>
  </r>
  <r>
    <s v="วช  0001-65-0002"/>
    <s v="พัฒนานักยุทธศาสตร์เพื่อขับเคลื่อนการปฏิรูประบบวิจัยและนวัตกรรมดำเนินงานตามแผนการปฏิรูประบบวิจัยและนวัตกรรม"/>
    <s v="พัฒนานักยุทธศาสตร์เพื่อขับเคลื่อนการปฏิรูประบบวิจัยและนวัตกรรมดำเนินงานตามแผนการปฏิรูประบบวิจัยและนวัตกรรม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ลขานุการกรม"/>
    <s v="สำนักงานการวิจัยแห่งชาติ"/>
    <x v="7"/>
    <s v="กระทรวงการอุดมศึกษา วิทยาศาสตร์ วิจัยและนวัตกรรม"/>
    <s v="โครงการปกติ 2565"/>
    <s v="v3_230501V04"/>
    <x v="3"/>
    <x v="0"/>
    <m/>
    <s v="https://emenscr.nesdc.go.th/viewer/view.html?id=61a73a44e4a0ba43f163b07a"/>
    <s v="230501F0506"/>
  </r>
  <r>
    <s v="สวช.02-65-0008"/>
    <s v="โครงการสนับสนุนหน่วยงานเครือข่ายทางด้านวัคซีนและยาชีววัตถุ "/>
    <s v="โครงการสนับสนุนหน่วยงานเครือข่ายทางด้านวัคซีนและยาชีววัตถุ 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นโยบายและยุทธศาสตร์"/>
    <s v="สถาบันวัคซีนแห่งชาติ"/>
    <x v="38"/>
    <s v="กระทรวงสาธารณสุข"/>
    <s v="โครงการปกติ 2565"/>
    <s v="v3_230501V04"/>
    <x v="6"/>
    <x v="0"/>
    <m/>
    <s v="https://emenscr.nesdc.go.th/viewer/view.html?id=61a444f9e4a0ba43f163acec"/>
    <s v="230501F0504"/>
  </r>
  <r>
    <s v="อว6309.FB1-65-0004"/>
    <s v="กลยุทธ์แผนและงบประมาณด้านวิทยาศาสตร์ วิจัยและนวัตกรรม (ปีงบประมาณ พ.ศ. 2565)"/>
    <s v="กลยุทธ์แผนและงบประมาณด้านวิทยาศาสตร์ วิจัยและนวัตกรรม (ปีงบประมาณ พ.ศ. 2565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กลยุทธ์แผนและงบประมาณ"/>
    <s v="สำนักงานคณะกรรมการส่งเสริมวิทยาศาสตร์ วิจัยและนวัตกรรม"/>
    <x v="22"/>
    <s v="กระทรวงการอุดมศึกษา วิทยาศาสตร์ วิจัยและนวัตกรรม"/>
    <s v="โครงการปกติ 2565"/>
    <s v="v3_230501V01"/>
    <x v="0"/>
    <x v="0"/>
    <m/>
    <s v="https://emenscr.nesdc.go.th/viewer/view.html?id=61a606b3e4a0ba43f163af4b"/>
    <s v="230501F0101"/>
  </r>
  <r>
    <s v="วช  0001-65-0001"/>
    <s v="พัฒนาศักยภาพและคุณภาพชีวิตทรัพยากรบุคคล วช. เพื่อรองรับระบบวิจัยของประเทศ"/>
    <s v="พัฒนาศักยภาพและคุณภาพชีวิตทรัพยากรบุคคล วช. เพื่อรองรับระบบวิจัยของประเทศ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ลขานุการกรม"/>
    <s v="สำนักงานการวิจัยแห่งชาติ"/>
    <x v="7"/>
    <s v="กระทรวงการอุดมศึกษา วิทยาศาสตร์ วิจัยและนวัตกรรม"/>
    <s v="โครงการปกติ 2565"/>
    <s v="v3_230501V04"/>
    <x v="3"/>
    <x v="0"/>
    <m/>
    <s v="https://emenscr.nesdc.go.th/viewer/view.html?id=61a732b7e4a0ba43f163b05d"/>
    <s v="230501F0506"/>
  </r>
  <r>
    <s v="ศธ0567.25-65-0004"/>
    <s v="โครงการส่งเสริมการตีพิมพ์เผยแพร่ผลงานวิจัยของอาจารย์ประจำและนักวิจัยในระดับชาติและนานาชาติ "/>
    <s v="โครงการส่งเสริมการตีพิมพ์เผยแพร่ผลงานวิจัยของอาจารย์ประจำและนักวิจัยในระดับชาติและนานาชาติ "/>
    <s v="ด้านการปรับสมดุลและพัฒนาระบบการบริหารจัดการภาครัฐ"/>
    <x v="6"/>
    <s v="ตุลาคม 2564"/>
    <s v="กันยายน 2565"/>
    <s v="วิทยาลัยโลจิสติกส์และซัพพลายเชน"/>
    <s v="มหาวิทยาลัยราชภัฏสวนสุนันทา"/>
    <x v="46"/>
    <s v="กระทรวงการอุดมศึกษา วิทยาศาสตร์ วิจัยและนวัตกรรม"/>
    <s v="โครงการปกติ 2565"/>
    <s v="v3_230501V04"/>
    <x v="3"/>
    <x v="0"/>
    <m/>
    <s v="https://emenscr.nesdc.go.th/viewer/view.html?id=61a6892c77658f43f366834d"/>
    <s v="230501F0503"/>
  </r>
  <r>
    <s v="วช  0006-65-0001"/>
    <s v="โครงการพัฒนาและส่งเสริมมาตรฐานการวิจัยด้านความปลอดภัยทางชีวภาพ"/>
    <s v="โครงการพัฒนาและส่งเสริมมาตรฐานการวิจัยด้านความปลอดภัยทางชีวภาพ"/>
    <s v="ด้านการปรับสมดุลและพัฒนาระบบการบริหารจัดการภาครัฐ"/>
    <x v="6"/>
    <s v="ตุลาคม 2564"/>
    <s v="กันยายน 2565"/>
    <s v="กองมาตรฐานการวิจัยและสถาบันพัฒนาการดำเนินการต่อสัตว์เพื่องานทางวิทยาศาสตร์"/>
    <s v="สำนักงานการวิจัยแห่งชาติ"/>
    <x v="7"/>
    <s v="กระทรวงการอุดมศึกษา วิทยาศาสตร์ วิจัยและนวัตกรรม"/>
    <s v="โครงการปกติ 2565"/>
    <s v="v3_230501V03"/>
    <x v="7"/>
    <x v="0"/>
    <m/>
    <s v="https://emenscr.nesdc.go.th/viewer/view.html?id=61b1ce1ed52e740ca37b90a1"/>
    <s v="230501F0402"/>
  </r>
  <r>
    <s v="วช  0006-65-0002"/>
    <s v="โครงการส่งเสริมการนำมาตรฐานการวิจัยไปใช้ประโยชน์"/>
    <s v="โครงการส่งเสริมการนำมาตรฐานการวิจัยไปใช้ประโยชน์"/>
    <s v="ด้านการปรับสมดุลและพัฒนาระบบการบริหารจัดการภาครัฐ"/>
    <x v="6"/>
    <s v="ตุลาคม 2564"/>
    <s v="กันยายน 2565"/>
    <s v="กองมาตรฐานการวิจัยและสถาบันพัฒนาการดำเนินการต่อสัตว์เพื่องานทางวิทยาศาสตร์"/>
    <s v="สำนักงานการวิจัยแห่งชาติ"/>
    <x v="7"/>
    <s v="กระทรวงการอุดมศึกษา วิทยาศาสตร์ วิจัยและนวัตกรรม"/>
    <s v="โครงการปกติ 2565"/>
    <s v="v3_230501V03"/>
    <x v="7"/>
    <x v="0"/>
    <m/>
    <s v="https://emenscr.nesdc.go.th/viewer/view.html?id=61b1e594f3473f0ca7a6c492"/>
    <s v="230501F0402"/>
  </r>
  <r>
    <s v="วช  0007-65-0002"/>
    <s v="โครงการจัดทำดัชนีและสถานภาพด้านวิทยาศาสตร์ วิจัยและนวัตกรรมของประเทศ"/>
    <s v="โครงการจัดทำดัชนีและสถานภาพด้านวิทยาศาสตร์ วิจัยและนวัตกรรมของประเทศ"/>
    <s v="ด้านการปรับสมดุลและพัฒนาระบบการบริหารจัดการภาครัฐ"/>
    <x v="6"/>
    <s v="ตุลาคม 2564"/>
    <s v="กันยายน 2565"/>
    <s v="กองระบบและบริหารข้อมูลเชิงยุทธศาสตร์ด้านวิทยาศาสตร์ วิจัยและนวัตกรรม"/>
    <s v="สำนักงานการวิจัยแห่งชาติ"/>
    <x v="7"/>
    <s v="กระทรวงการอุดมศึกษา วิทยาศาสตร์ วิจัยและนวัตกรรม"/>
    <s v="โครงการปกติ 2565"/>
    <s v="v3_230501V01"/>
    <x v="0"/>
    <x v="0"/>
    <m/>
    <s v="https://emenscr.nesdc.go.th/viewer/view.html?id=61b6f5f6d52e740ca37b921b"/>
    <s v="230501F0104"/>
  </r>
  <r>
    <s v="ศธ 04148-65-0030"/>
    <s v="พัฒนาทักษะความเข้าใจและใช้เทคโนโลยีดิจิทัล (Digital literacy)  ผู้บริหารสถานศึกษา"/>
    <s v="พัฒนาทักษะความเข้าใจและใช้เทคโนโลยีดิจิทัล (Digital literacy)  ผู้บริหารสถานศึกษา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สตูล"/>
    <s v="สำนักงานคณะกรรมการการศึกษาขั้นพื้นฐาน"/>
    <x v="43"/>
    <s v="กระทรวงศึกษาธิการ"/>
    <s v="โครงการปกติ 2565"/>
    <s v="v3_230501V04"/>
    <x v="3"/>
    <x v="0"/>
    <m/>
    <s v="https://emenscr.nesdc.go.th/viewer/view.html?id=61b8a5c7afe1552e4ca79886"/>
    <s v="230501F0503"/>
  </r>
  <r>
    <s v="ศธ0585.14-65-0011"/>
    <s v="โครงการพัฒนานักวิจัยให้มีความสามารถในงานวิจัยโดยระบบพี่เลี้ยง "/>
    <s v="โครงการพัฒนานักวิจัยให้มีความสามารถในงานวิจัยโดยระบบพี่เลี้ยง "/>
    <s v="ด้านการปรับสมดุลและพัฒนาระบบการบริหารจัดการภาครัฐ"/>
    <x v="6"/>
    <s v="ตุลาคม 2564"/>
    <s v="กันยายน 2565"/>
    <s v="คณะศิลปศาสตร์"/>
    <s v="มหาวิทยาลัยเทคโนโลยีราชมงคลสุวรรณภูมิ"/>
    <x v="16"/>
    <s v="กระทรวงการอุดมศึกษา วิทยาศาสตร์ วิจัยและนวัตกรรม"/>
    <s v="โครงการปกติ 2565"/>
    <s v="v3_230501V03"/>
    <x v="7"/>
    <x v="0"/>
    <m/>
    <s v="https://emenscr.nesdc.go.th/viewer/view.html?id=61b9a0b49832d51cf432cd8a"/>
    <s v="230501F0402"/>
  </r>
  <r>
    <s v="วช  0007-65-0008"/>
    <s v="พัฒนาระบบสารสนเทศด้านสัตว์เพื่องานทางวิทยาศาสตร์ รองรับพระราชบัญญัติสัตว์เพื่องานทางวิทยาศาสตร์"/>
    <s v="พัฒนาระบบสารสนเทศด้านสัตว์เพื่องานทางวิทยาศาสตร์ รองรับพระราชบัญญัติสัตว์เพื่องานทางวิทยาศาสตร์"/>
    <s v="ด้านการปรับสมดุลและพัฒนาระบบการบริหารจัดการภาครัฐ"/>
    <x v="6"/>
    <s v="ตุลาคม 2564"/>
    <s v="กันยายน 2565"/>
    <s v="กองระบบและบริหารข้อมูลเชิงยุทธศาสตร์ด้านวิทยาศาสตร์ วิจัยและนวัตกรรม"/>
    <s v="สำนักงานการวิจัยแห่งชาติ"/>
    <x v="7"/>
    <s v="กระทรวงการอุดมศึกษา วิทยาศาสตร์ วิจัยและนวัตกรรม"/>
    <s v="โครงการปกติ 2565"/>
    <s v="v3_230501V01"/>
    <x v="0"/>
    <x v="0"/>
    <m/>
    <s v="https://emenscr.nesdc.go.th/viewer/view.html?id=61b9a7bb77a3ca1cee43a785"/>
    <s v="230501F0104"/>
  </r>
  <r>
    <s v="วช  0006-65-0004"/>
    <s v="โครงการส่งเสริมและขับเคลื่อนงานสัตว์เพื่องานทางวิทยาศาสตร์ตามพระราชบัญญัติสัตว์เพื่องานทางวิทยาศาสตร์"/>
    <s v="โครงการส่งเสริมและขับเคลื่อนงานสัตว์เพื่องานทางวิทยาศาสตร์ตามพระราชบัญญัติสัตว์เพื่องานทางวิทยาศาสตร์"/>
    <s v="ด้านการปรับสมดุลและพัฒนาระบบการบริหารจัดการภาครัฐ"/>
    <x v="6"/>
    <s v="ตุลาคม 2564"/>
    <s v="กันยายน 2565"/>
    <s v="กองมาตรฐานการวิจัยและสถาบันพัฒนาการดำเนินการต่อสัตว์เพื่องานทางวิทยาศาสตร์"/>
    <s v="สำนักงานการวิจัยแห่งชาติ"/>
    <x v="7"/>
    <s v="กระทรวงการอุดมศึกษา วิทยาศาสตร์ วิจัยและนวัตกรรม"/>
    <s v="โครงการปกติ 2565"/>
    <s v="v3_230501V03"/>
    <x v="7"/>
    <x v="0"/>
    <m/>
    <s v="https://emenscr.nesdc.go.th/viewer/view.html?id=61b9a2337087b01cf7ac2b58"/>
    <s v="230501F0402"/>
  </r>
  <r>
    <s v="อว 0411-65-0003"/>
    <s v="โครงการจัดทำและขับเคลื่อนแผนพัฒนาบุคลากรการวิจัยของประเทศ"/>
    <s v="โครงการจัดทำและขับเคลื่อนแผนพัฒนาบุคลากรการวิจัยของประเทศ"/>
    <s v="ด้านการปรับสมดุลและพัฒนาระบบการบริหารจัดการภาครัฐ"/>
    <x v="6"/>
    <s v="ตุลาคม 2564"/>
    <s v="กันยายน 2565"/>
    <s v="ภารกิจขับเคลื่อนนโยบายโดยการวิจัย"/>
    <s v="สำนักงานการวิจัยแห่งชาติ"/>
    <x v="7"/>
    <s v="กระทรวงการอุดมศึกษา วิทยาศาสตร์ วิจัยและนวัตกรรม"/>
    <s v="โครงการปกติ 2565"/>
    <s v="v3_230501V04"/>
    <x v="2"/>
    <x v="0"/>
    <m/>
    <s v="https://emenscr.nesdc.go.th/viewer/view.html?id=61b9ca37358cdf1cf68825a4"/>
    <s v="230501F0501"/>
  </r>
  <r>
    <s v="ศธ 0581.07-65-0007"/>
    <s v="ประชุมวิชาการวิศวกรรมศาสตร์และเทคโนโลยี มทร.พระนคร ครั้งทืี่ 6"/>
    <s v="ประชุมวิชาการวิศวกรรมศาสตร์และเทคโนโลยี มทร.พระนคร ครั้งทืี่ 6"/>
    <s v="ด้านการปรับสมดุลและพัฒนาระบบการบริหารจัดการภาครัฐ"/>
    <x v="6"/>
    <s v="มีนาคม 2564"/>
    <s v="กรกฎาคม 2565"/>
    <s v="คณะวิศวกรรมศาสตร์ (วศ.)"/>
    <s v="มหาวิทยาลัยเทคโนโลยีราชมงคลพระนคร"/>
    <x v="49"/>
    <s v="กระทรวงการอุดมศึกษา วิทยาศาสตร์ วิจัยและนวัตกรรม"/>
    <s v="โครงการปกติ 2565"/>
    <s v="v3_230501V01"/>
    <x v="0"/>
    <x v="0"/>
    <m/>
    <s v="https://emenscr.nesdc.go.th/viewer/view.html?id=61b03cba77658f43f3668916"/>
    <s v="230501F0104"/>
  </r>
  <r>
    <s v="อว 0411-65-0001"/>
    <s v="โครงการขับเคลื่อนการพัฒนาบุคลากรวิจัยและนวัตกรรมของประเทศ"/>
    <s v="โครงการขับเคลื่อนการพัฒนาบุคลากรวิจัยและนวัตกรรมของประเทศ"/>
    <s v="ด้านการปรับสมดุลและพัฒนาระบบการบริหารจัดการภาครัฐ"/>
    <x v="6"/>
    <s v="ตุลาคม 2564"/>
    <s v="กันยายน 2565"/>
    <s v="ภารกิจขับเคลื่อนนโยบายโดยการวิจัย"/>
    <s v="สำนักงานการวิจัยแห่งชาติ"/>
    <x v="7"/>
    <s v="กระทรวงการอุดมศึกษา วิทยาศาสตร์ วิจัยและนวัตกรรม"/>
    <s v="โครงการปกติ 2565"/>
    <s v="v3_230501V04"/>
    <x v="2"/>
    <x v="0"/>
    <m/>
    <s v="https://emenscr.nesdc.go.th/viewer/view.html?id=61b05d094b76812722f74a56"/>
    <s v="230501F0501"/>
  </r>
  <r>
    <s v="วช  0005-65-0002"/>
    <s v="มหกรรมงานวิจัยแห่งชาติ (Thailand Research Expo)"/>
    <s v="มหกรรมงานวิจัยแห่งชาติ (Thailand Research Expo)"/>
    <s v="ด้านการปรับสมดุลและพัฒนาระบบการบริหารจัดการภาครัฐ"/>
    <x v="6"/>
    <s v="ตุลาคม 2564"/>
    <s v="กันยายน 2565"/>
    <s v="กองส่งเสริมและสนับสนุนการวิจัยและนวัตกรรม"/>
    <s v="สำนักงานการวิจัยแห่งชาติ"/>
    <x v="7"/>
    <s v="กระทรวงการอุดมศึกษา วิทยาศาสตร์ วิจัยและนวัตกรรม"/>
    <s v="โครงการปกติ 2565"/>
    <s v="v3_230501V01"/>
    <x v="8"/>
    <x v="0"/>
    <m/>
    <s v="https://emenscr.nesdc.go.th/viewer/view.html?id=61b17fc7b5d2fc0ca4dd06e5"/>
    <s v="230501F0204"/>
  </r>
  <r>
    <s v="วช  0001-65-0003"/>
    <s v="ประชาสัมพันธ์และสื่่อสารองค์กรเชิงรุกสู่การใช้ประโยชน์ "/>
    <s v="ประชาสัมพันธ์และสื่่อสารองค์กรเชิงรุกสู่การใช้ประโยชน์ 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ลขานุการกรม"/>
    <s v="สำนักงานการวิจัยแห่งชาติ"/>
    <x v="7"/>
    <s v="กระทรวงการอุดมศึกษา วิทยาศาสตร์ วิจัยและนวัตกรรม"/>
    <s v="โครงการปกติ 2565"/>
    <s v="v3_230501V01"/>
    <x v="0"/>
    <x v="0"/>
    <m/>
    <s v="https://emenscr.nesdc.go.th/viewer/view.html?id=61b80b1320af770c9d9bf8e9"/>
    <s v="230501F0104"/>
  </r>
  <r>
    <s v="วช  0007-65-0007"/>
    <s v="โครงการส่งเสริมและยกระดับการใช้งานระบบเทคโนโลยีดิจิทัล"/>
    <s v="โครงการส่งเสริมและยกระดับการใช้งานระบบเทคโนโลยีดิจิทัล"/>
    <s v="ด้านการปรับสมดุลและพัฒนาระบบการบริหารจัดการภาครัฐ"/>
    <x v="6"/>
    <s v="ตุลาคม 2564"/>
    <s v="กันยายน 2565"/>
    <s v="กองระบบและบริหารข้อมูลเชิงยุทธศาสตร์ด้านวิทยาศาสตร์ วิจัยและนวัตกรรม"/>
    <s v="สำนักงานการวิจัยแห่งชาติ"/>
    <x v="7"/>
    <s v="กระทรวงการอุดมศึกษา วิทยาศาสตร์ วิจัยและนวัตกรรม"/>
    <s v="โครงการปกติ 2565"/>
    <s v="v3_230501V01"/>
    <x v="8"/>
    <x v="0"/>
    <m/>
    <s v="https://emenscr.nesdc.go.th/viewer/view.html?id=61b84ce7afe1552e4ca79812"/>
    <s v="230501F0205"/>
  </r>
  <r>
    <s v="กษ 2908-65-0186"/>
    <s v="โครงการประกวดกรอบนวัตกรรมและแนวคิดวิจัยด้านยางพารา"/>
    <s v="โครงการประกวดกรอบนวัตกรรมและแนวคิดวิจัยด้านยางพารา"/>
    <s v="ด้านการปรับสมดุลและพัฒนาระบบการบริหารจัดการภาครัฐ"/>
    <x v="6"/>
    <s v="ตุลาคม 2564"/>
    <s v="กันยายน 2565"/>
    <s v="ฝ่ายยุทธศาสตร์องค์กร"/>
    <s v="การยางแห่งประเทศไทย"/>
    <x v="57"/>
    <s v="กระทรวงเกษตรและสหกรณ์"/>
    <s v="โครงการปกติ 2565"/>
    <s v="v3_230501V04"/>
    <x v="6"/>
    <x v="0"/>
    <m/>
    <s v="https://emenscr.nesdc.go.th/viewer/view.html?id=61b86b3e91f0f52e468da2ca"/>
    <s v="230501F0504"/>
  </r>
  <r>
    <s v="ศธ 0581.07-65-0006"/>
    <s v="การนำเสนอผลงานทางวิชาการในประเทศ-ต่างประเทศ"/>
    <s v="การนำเสนอผลงานทางวิชาการในประเทศ-ต่างประเทศ"/>
    <s v="ด้านการปรับสมดุลและพัฒนาระบบการบริหารจัดการภาครัฐ"/>
    <x v="6"/>
    <s v="ตุลาคม 2564"/>
    <s v="กันยายน 2565"/>
    <s v="คณะวิศวกรรมศาสตร์ (วศ.)"/>
    <s v="มหาวิทยาลัยเทคโนโลยีราชมงคลพระนคร"/>
    <x v="49"/>
    <s v="กระทรวงการอุดมศึกษา วิทยาศาสตร์ วิจัยและนวัตกรรม"/>
    <s v="โครงการปกติ 2565"/>
    <s v="v3_230501V01"/>
    <x v="0"/>
    <x v="0"/>
    <m/>
    <s v="https://emenscr.nesdc.go.th/viewer/view.html?id=61b038b17a9fbf43eaceaaf2"/>
    <s v="230501F0104"/>
  </r>
  <r>
    <s v="วช  0007-65-0004"/>
    <s v="พัฒนาและบริหารจัดการวารสารอิเล็กทรอนิกส์สำนักงานการวิจัยแห่งชาติ"/>
    <s v="พัฒนาและบริหารจัดการวารสารอิเล็กทรอนิกส์สำนักงานการวิจัยแห่งชาติ"/>
    <s v="ด้านการปรับสมดุลและพัฒนาระบบการบริหารจัดการภาครัฐ"/>
    <x v="6"/>
    <s v="ตุลาคม 2564"/>
    <s v="กันยายน 2565"/>
    <s v="กองระบบและบริหารข้อมูลเชิงยุทธศาสตร์ด้านวิทยาศาสตร์ วิจัยและนวัตกรรม"/>
    <s v="สำนักงานการวิจัยแห่งชาติ"/>
    <x v="7"/>
    <s v="กระทรวงการอุดมศึกษา วิทยาศาสตร์ วิจัยและนวัตกรรม"/>
    <s v="โครงการปกติ 2565"/>
    <s v="v3_230501V01"/>
    <x v="0"/>
    <x v="0"/>
    <m/>
    <s v="https://emenscr.nesdc.go.th/viewer/view.html?id=61b702edf3473f0ca7a6c5ec"/>
    <s v="230501F0103"/>
  </r>
  <r>
    <s v="วช  0007-65-0006"/>
    <s v="การพัฒนาระบบบริหารจัดการงานวิจัยแห่งชาติ (NRMS)"/>
    <s v="การพัฒนาระบบบริหารจัดการงานวิจัยแห่งชาติ (NRMS)"/>
    <s v="ด้านการปรับสมดุลและพัฒนาระบบการบริหารจัดการภาครัฐ"/>
    <x v="6"/>
    <s v="ตุลาคม 2564"/>
    <s v="กันยายน 2565"/>
    <s v="กองระบบและบริหารข้อมูลเชิงยุทธศาสตร์ด้านวิทยาศาสตร์ วิจัยและนวัตกรรม"/>
    <s v="สำนักงานการวิจัยแห่งชาติ"/>
    <x v="7"/>
    <s v="กระทรวงการอุดมศึกษา วิทยาศาสตร์ วิจัยและนวัตกรรม"/>
    <s v="โครงการปกติ 2565"/>
    <s v="v3_230501V01"/>
    <x v="0"/>
    <x v="0"/>
    <m/>
    <s v="https://emenscr.nesdc.go.th/viewer/view.html?id=61b820a991f0f52e468da221"/>
    <s v="230501F0104"/>
  </r>
  <r>
    <s v="กษ 2908-65-0185"/>
    <s v="โครงการสนับสนุนทุนวิจัยด้านยางพาราระดับอุดมศึกษา"/>
    <s v="โครงการสนับสนุนทุนวิจัยด้านยางพาราระดับอุดมศึกษา"/>
    <s v="ด้านการปรับสมดุลและพัฒนาระบบการบริหารจัดการภาครัฐ"/>
    <x v="6"/>
    <s v="ตุลาคม 2564"/>
    <s v="กันยายน 2565"/>
    <s v="ฝ่ายยุทธศาสตร์องค์กร"/>
    <s v="การยางแห่งประเทศไทย"/>
    <x v="57"/>
    <s v="กระทรวงเกษตรและสหกรณ์"/>
    <s v="โครงการปกติ 2565"/>
    <s v="v3_230501V04"/>
    <x v="2"/>
    <x v="0"/>
    <m/>
    <s v="https://emenscr.nesdc.go.th/viewer/view.html?id=61b866f2afe1552e4ca79863"/>
    <s v="230501F0501"/>
  </r>
  <r>
    <s v="วช  0006-65-0003"/>
    <s v="โครงการมาตรฐานความปลอดภัยห้องปฏิบัติการ"/>
    <s v="โครงการมาตรฐานความปลอดภัยห้องปฏิบัติการ"/>
    <s v="ด้านการปรับสมดุลและพัฒนาระบบการบริหารจัดการภาครัฐ"/>
    <x v="6"/>
    <s v="ตุลาคม 2564"/>
    <s v="กันยายน 2565"/>
    <s v="กองมาตรฐานการวิจัยและสถาบันพัฒนาการดำเนินการต่อสัตว์เพื่องานทางวิทยาศาสตร์"/>
    <s v="สำนักงานการวิจัยแห่งชาติ"/>
    <x v="7"/>
    <s v="กระทรวงการอุดมศึกษา วิทยาศาสตร์ วิจัยและนวัตกรรม"/>
    <s v="โครงการปกติ 2565"/>
    <s v="v3_230501V03"/>
    <x v="7"/>
    <x v="0"/>
    <m/>
    <s v="https://emenscr.nesdc.go.th/viewer/view.html?id=61b990ca9832d51cf432cd66"/>
    <s v="230501F0402"/>
  </r>
  <r>
    <s v="วช  0007-65-0003"/>
    <s v="ระบบข้อมูลสารสนเทศการวิจัยและนวัตกรรมของประเทศ"/>
    <s v="ระบบข้อมูลสารสนเทศการวิจัยและนวัตกรรมของประเทศ"/>
    <s v="ด้านการปรับสมดุลและพัฒนาระบบการบริหารจัดการภาครัฐ"/>
    <x v="6"/>
    <s v="ตุลาคม 2564"/>
    <s v="กันยายน 2565"/>
    <s v="กองระบบและบริหารข้อมูลเชิงยุทธศาสตร์ด้านวิทยาศาสตร์ วิจัยและนวัตกรรม"/>
    <s v="สำนักงานการวิจัยแห่งชาติ"/>
    <x v="7"/>
    <s v="กระทรวงการอุดมศึกษา วิทยาศาสตร์ วิจัยและนวัตกรรม"/>
    <s v="โครงการปกติ 2565"/>
    <s v="v3_230501V01"/>
    <x v="0"/>
    <x v="0"/>
    <m/>
    <s v="https://emenscr.nesdc.go.th/viewer/view.html?id=61b7003db5d2fc0ca4dd0902"/>
    <s v="230501F0104"/>
  </r>
  <r>
    <s v="ศธ 0581.07-65-0011"/>
    <s v="สัมมนางานวิจัยและสิ่งประดิษฐ์ทางวิศวกรรมไฟฟ้า"/>
    <s v="สัมมนางานวิจัยและสิ่งประดิษฐ์ทางวิศวกรรมไฟฟ้า"/>
    <s v="ด้านการปรับสมดุลและพัฒนาระบบการบริหารจัดการภาครัฐ"/>
    <x v="6"/>
    <s v="ธันวาคม 2564"/>
    <s v="ธันวาคม 2564"/>
    <s v="คณะวิศวกรรมศาสตร์ (วศ.)"/>
    <s v="มหาวิทยาลัยเทคโนโลยีราชมงคลพระนคร"/>
    <x v="49"/>
    <s v="กระทรวงการอุดมศึกษา วิทยาศาสตร์ วิจัยและนวัตกรรม"/>
    <s v="โครงการปกติ 2565"/>
    <s v="v3_230501V04"/>
    <x v="3"/>
    <x v="0"/>
    <m/>
    <s v="https://emenscr.nesdc.go.th/viewer/view.html?id=61b8177c20af770c9d9bf903"/>
    <s v="230501F0505"/>
  </r>
  <r>
    <s v="วช  0005-65-0006"/>
    <s v="การจัดงานวันนักประดิษฐ์"/>
    <s v="การจัดงานวันนักประดิษฐ์"/>
    <s v="ด้านการปรับสมดุลและพัฒนาระบบการบริหารจัดการภาครัฐ"/>
    <x v="6"/>
    <s v="ตุลาคม 2564"/>
    <s v="กันยายน 2565"/>
    <s v="กองส่งเสริมและสนับสนุนการวิจัยและนวัตกรรม"/>
    <s v="สำนักงานการวิจัยแห่งชาติ"/>
    <x v="7"/>
    <s v="กระทรวงการอุดมศึกษา วิทยาศาสตร์ วิจัยและนวัตกรรม"/>
    <s v="โครงการปกติ 2565"/>
    <s v="v3_230501V04"/>
    <x v="3"/>
    <x v="0"/>
    <m/>
    <s v="https://emenscr.nesdc.go.th/viewer/view.html?id=61b8994fafe1552e4ca79884"/>
    <s v="230501F0502"/>
  </r>
  <r>
    <s v="อว 0411-65-0002"/>
    <s v="โครงการด้านขับเคลื่อนนโยบายเพื่อเป้าหมาย SDGs"/>
    <s v="โครงการด้านขับเคลื่อนนโยบายเพื่อเป้าหมาย SDGs"/>
    <s v="ด้านการปรับสมดุลและพัฒนาระบบการบริหารจัดการภาครัฐ"/>
    <x v="6"/>
    <s v="ตุลาคม 2564"/>
    <s v="กันยายน 2565"/>
    <s v="ภารกิจขับเคลื่อนนโยบายโดยการวิจัย"/>
    <s v="สำนักงานการวิจัยแห่งชาติ"/>
    <x v="7"/>
    <s v="กระทรวงการอุดมศึกษา วิทยาศาสตร์ วิจัยและนวัตกรรม"/>
    <s v="โครงการปกติ 2565"/>
    <s v="v3_230501V04"/>
    <x v="2"/>
    <x v="0"/>
    <m/>
    <s v="https://emenscr.nesdc.go.th/viewer/view.html?id=61b075334b76812722f74ab9"/>
    <s v="230501F0501"/>
  </r>
  <r>
    <s v="วช  0005-65-0001"/>
    <s v="รางวัลการวิจัยแห่งชาติ"/>
    <s v="รางวัลการวิจัยแห่งชาติ"/>
    <s v="ด้านการปรับสมดุลและพัฒนาระบบการบริหารจัดการภาครัฐ"/>
    <x v="6"/>
    <s v="ตุลาคม 2564"/>
    <s v="กันยายน 2565"/>
    <s v="กองส่งเสริมและสนับสนุนการวิจัยและนวัตกรรม"/>
    <s v="สำนักงานการวิจัยแห่งชาติ"/>
    <x v="7"/>
    <s v="กระทรวงการอุดมศึกษา วิทยาศาสตร์ วิจัยและนวัตกรรม"/>
    <s v="โครงการปกติ 2565"/>
    <s v="v3_230501V04"/>
    <x v="3"/>
    <x v="0"/>
    <m/>
    <s v="https://emenscr.nesdc.go.th/viewer/view.html?id=61b073929379e9271476997a"/>
    <s v="230501F0505"/>
  </r>
  <r>
    <s v="ศธ 0581.07-65-0005"/>
    <s v="การวิเคราะห์แรงดันไฟฟ้าตกในแบบจำลองระบบจำหน่ายไฟฟ้า "/>
    <s v="การวิเคราะห์แรงดันไฟฟ้าตกในแบบจำลองระบบจำหน่ายไฟฟ้า "/>
    <s v="ด้านการปรับสมดุลและพัฒนาระบบการบริหารจัดการภาครัฐ"/>
    <x v="6"/>
    <s v="ตุลาคม 2564"/>
    <s v="กันยายน 2565"/>
    <s v="คณะวิศวกรรมศาสตร์ (วศ.)"/>
    <s v="มหาวิทยาลัยเทคโนโลยีราชมงคลพระนคร"/>
    <x v="49"/>
    <s v="กระทรวงการอุดมศึกษา วิทยาศาสตร์ วิจัยและนวัตกรรม"/>
    <s v="โครงการปกติ 2565"/>
    <s v="v3_230501V01"/>
    <x v="0"/>
    <x v="0"/>
    <m/>
    <s v="https://emenscr.nesdc.go.th/viewer/view.html?id=61b0281077658f43f36688d2"/>
    <s v="230501F0104"/>
  </r>
  <r>
    <s v="ศธ 0589.1-65-0005"/>
    <s v="พัฒนาระบบสนับสนุนงานวิจัยด้วยเทคโนโลยีสารสนเทศ ปีงบประมาณ 2565"/>
    <s v="พัฒนาระบบสนับสนุนงานวิจัยด้วยเทคโนโลยีสารสนเทศ ปีงบประมาณ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อธิการบดี"/>
    <s v="มหาวิทยาลัยนครพนม"/>
    <x v="58"/>
    <s v="กระทรวงการอุดมศึกษา วิทยาศาสตร์ วิจัยและนวัตกรรม"/>
    <s v="โครงการปกติ 2565"/>
    <s v="v3_230501V04"/>
    <x v="6"/>
    <x v="0"/>
    <m/>
    <s v="https://emenscr.nesdc.go.th/viewer/view.html?id=61bad9797087b01cf7ac2c32"/>
    <s v="230501F0504"/>
  </r>
  <r>
    <s v="ศธ 0589.1-65-0006"/>
    <s v="พัฒนาการสื่อสารภาพลักษณ์การบริการวิชาการเพื่อสนับสนุนการพัฒนาเชิงพื้นที่"/>
    <s v="พัฒนาการสื่อสารภาพลักษณ์การบริการวิชาการเพื่อสนับสนุนการพัฒนาเชิงพื้นที่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อธิการบดี"/>
    <s v="มหาวิทยาลัยนครพนม"/>
    <x v="58"/>
    <s v="กระทรวงการอุดมศึกษา วิทยาศาสตร์ วิจัยและนวัตกรรม"/>
    <s v="โครงการปกติ 2565"/>
    <s v="v3_230501V04"/>
    <x v="2"/>
    <x v="0"/>
    <m/>
    <s v="https://emenscr.nesdc.go.th/viewer/view.html?id=61bae1ee77a3ca1cee43a864"/>
    <s v="230501F0501"/>
  </r>
  <r>
    <s v="ศธ 0589.1-65-0007"/>
    <s v="พัฒนาระบบบริหารและสร้างสรรค์ทรัพย์สินทางปัญญา ปีงบประมาณ 2565"/>
    <s v="พัฒนาระบบบริหารและสร้างสรรค์ทรัพย์สินทางปัญญา ปีงบประมาณ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อธิการบดี"/>
    <s v="มหาวิทยาลัยนครพนม"/>
    <x v="58"/>
    <s v="กระทรวงการอุดมศึกษา วิทยาศาสตร์ วิจัยและนวัตกรรม"/>
    <s v="โครงการปกติ 2565"/>
    <s v="v3_230501V03"/>
    <x v="9"/>
    <x v="0"/>
    <m/>
    <s v="https://emenscr.nesdc.go.th/viewer/view.html?id=61baf265358cdf1cf6882669"/>
    <s v="230501F0403"/>
  </r>
  <r>
    <s v="ศธ 0539.4-65-0005"/>
    <s v="โครงการจัดทำวารสารวิชาการคณะวิทยาการจัดการ"/>
    <s v="โครงการจัดทำวารสารวิชาการคณะวิทยาการจัดการ"/>
    <s v="ด้านการปรับสมดุลและพัฒนาระบบการบริหารจัดการภาครัฐ"/>
    <x v="6"/>
    <s v="ตุลาคม 2564"/>
    <s v="กันยายน 2565"/>
    <s v="คณะวิทยาการจัดการ"/>
    <s v="มหาวิทยาลัยราชภัฏเพชรบูรณ์"/>
    <x v="8"/>
    <s v="กระทรวงการอุดมศึกษา วิทยาศาสตร์ วิจัยและนวัตกรรม"/>
    <s v="โครงการปกติ 2565"/>
    <s v="v3_230501V03"/>
    <x v="7"/>
    <x v="0"/>
    <m/>
    <s v="https://emenscr.nesdc.go.th/viewer/view.html?id=61bc4f63132398622df86e19"/>
    <s v="230501F0401"/>
  </r>
  <r>
    <s v="ศธ0585.12-65-0017"/>
    <s v="โครงการศูนย์นวัตกรรมเทคโนโลยีดิจิทัลอัจฉริยะ"/>
    <s v="โครงการศูนย์นวัตกรรมเทคโนโลยีดิจิทัลอัจฉริยะ"/>
    <s v="ด้านการปรับสมดุลและพัฒนาระบบการบริหารจัดการภาครัฐ"/>
    <x v="6"/>
    <s v="ตุลาคม 2564"/>
    <s v="กันยายน 2565"/>
    <s v="คณะวิทยาศาสตร์และเทคโนโลยี"/>
    <s v="มหาวิทยาลัยเทคโนโลยีราชมงคลสุวรรณภูมิ"/>
    <x v="16"/>
    <s v="กระทรวงการอุดมศึกษา วิทยาศาสตร์ วิจัยและนวัตกรรม"/>
    <s v="โครงการปกติ 2565"/>
    <s v="v3_230501V04"/>
    <x v="6"/>
    <x v="0"/>
    <m/>
    <s v="https://emenscr.nesdc.go.th/viewer/view.html?id=61bc5f33132398622df86e37"/>
    <s v="230501F0504"/>
  </r>
  <r>
    <s v="ศธ 0589.1-65-0009"/>
    <s v="Enhancing for Professional Researcher สร้างนักวิจัยมืออาชีพ "/>
    <s v="Enhancing for Professional Researcher สร้างนักวิจัยมืออาชีพ 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อธิการบดี"/>
    <s v="มหาวิทยาลัยนครพนม"/>
    <x v="58"/>
    <s v="กระทรวงการอุดมศึกษา วิทยาศาสตร์ วิจัยและนวัตกรรม"/>
    <s v="โครงการปกติ 2565"/>
    <s v="v3_230501V04"/>
    <x v="2"/>
    <x v="0"/>
    <m/>
    <s v="https://emenscr.nesdc.go.th/viewer/view.html?id=61bc57da1a10626236233cf8"/>
    <s v="230501F0501"/>
  </r>
  <r>
    <s v="ศธ 0589.1-65-0008"/>
    <s v="NPU Outstanding Research Award เพื่อเชิดชูเกียรติแก่นักวิจัยดีเด่นด้านต่างๆ"/>
    <s v="NPU Outstanding Research Award เพื่อเชิดชูเกียรติแก่นักวิจัยดีเด่นด้านต่างๆ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อธิการบดี"/>
    <s v="มหาวิทยาลัยนครพนม"/>
    <x v="58"/>
    <s v="กระทรวงการอุดมศึกษา วิทยาศาสตร์ วิจัยและนวัตกรรม"/>
    <s v="โครงการปกติ 2565"/>
    <s v="v3_230501V03"/>
    <x v="7"/>
    <x v="0"/>
    <m/>
    <s v="https://emenscr.nesdc.go.th/viewer/view.html?id=61bc51841a10626236233ceb"/>
    <s v="230501F0402"/>
  </r>
  <r>
    <s v="ศธ 0539.4-65-0006"/>
    <s v="โครงการสนับสนุนผลงานวิจัยของอาจารย์คณะวิทยาการจัดการ"/>
    <s v="โครงการสนับสนุนผลงานวิจัยของอาจารย์คณะวิทยาการจัดการ"/>
    <s v="ด้านการปรับสมดุลและพัฒนาระบบการบริหารจัดการภาครัฐ"/>
    <x v="6"/>
    <s v="ตุลาคม 2564"/>
    <s v="กันยายน 2565"/>
    <s v="คณะวิทยาการจัดการ"/>
    <s v="มหาวิทยาลัยราชภัฏเพชรบูรณ์"/>
    <x v="8"/>
    <s v="กระทรวงการอุดมศึกษา วิทยาศาสตร์ วิจัยและนวัตกรรม"/>
    <s v="โครงการปกติ 2565"/>
    <s v="v3_230501V04"/>
    <x v="2"/>
    <x v="0"/>
    <m/>
    <s v="https://emenscr.nesdc.go.th/viewer/view.html?id=61bff52f132398622df86eca"/>
    <s v="230501F0501"/>
  </r>
  <r>
    <s v="ศธ 0539.5-65-0006"/>
    <s v="พัฒนางานวิจัยคณะเทคโนโลยีการเกษตรและเทคโนโลยีอุตสาหกรรม"/>
    <s v="พัฒนางานวิจัยคณะเทคโนโลยีการเกษตรและเทคโนโลยีอุตสาหกรรม"/>
    <s v="ด้านการปรับสมดุลและพัฒนาระบบการบริหารจัดการภาครัฐ"/>
    <x v="6"/>
    <s v="ตุลาคม 2564"/>
    <s v="กันยายน 2565"/>
    <s v="คณะเทคโนโลยีการเกษตรและเทคโนโลยีอุตสาหกรรม"/>
    <s v="มหาวิทยาลัยราชภัฏเพชรบูรณ์"/>
    <x v="8"/>
    <s v="กระทรวงการอุดมศึกษา วิทยาศาสตร์ วิจัยและนวัตกรรม"/>
    <s v="โครงการปกติ 2565"/>
    <s v="v3_230501V01"/>
    <x v="0"/>
    <x v="0"/>
    <m/>
    <s v="https://emenscr.nesdc.go.th/viewer/view.html?id=61c04d161a10626236233e6e"/>
    <s v="230501F0104"/>
  </r>
  <r>
    <s v="ศธ0585.11-65-0043"/>
    <s v="การวิเคราะห์ความคิดเห็นด้านวัคซีนโควิด-19 ของประชาชนโดยใช้เทคนิคเหมืองข้อความ"/>
    <s v="การวิเคราะห์ความคิดเห็นด้านวัคซีนโควิด-19 ของประชาชนโดยใช้เทคนิคเหมืองข้อความ"/>
    <s v="ด้านการปรับสมดุลและพัฒนาระบบการบริหารจัดการภาครัฐ"/>
    <x v="6"/>
    <s v="ตุลาคม 2564"/>
    <s v="กันยายน 2565"/>
    <s v="คณะบริหารธุรกิจและเทคโนโลยีสารสนเทศ"/>
    <s v="มหาวิทยาลัยเทคโนโลยีราชมงคลสุวรรณภูมิ"/>
    <x v="16"/>
    <s v="กระทรวงการอุดมศึกษา วิทยาศาสตร์ วิจัยและนวัตกรรม"/>
    <s v="โครงการปกติ 2565"/>
    <s v="v3_230501V01"/>
    <x v="0"/>
    <x v="0"/>
    <m/>
    <s v="https://emenscr.nesdc.go.th/viewer/view.html?id=61c16a09132398622df87077"/>
    <s v="230501F0103"/>
  </r>
  <r>
    <s v="วท 0310-65-0001"/>
    <s v="ผลผลิต : ห้องปฏิบัติการที่ได้รับการพัฒนาและรับรองความสามารถ"/>
    <s v="ผลผลิต : ห้องปฏิบัติการที่ได้รับการพัฒนาและรับรองความสามารถ"/>
    <s v="ด้านการปรับสมดุลและพัฒนาระบบการบริหารจัดการภาครัฐ"/>
    <x v="6"/>
    <s v="ตุลาคม 2564"/>
    <s v="กันยายน 2565"/>
    <s v="กองความสามารถห้องปฏิบัติการและรับรองผลิตภัณฑ์"/>
    <s v="กรมวิทยาศาสตร์บริการ"/>
    <x v="37"/>
    <s v="กระทรวงการอุดมศึกษา วิทยาศาสตร์ วิจัยและนวัตกรรม"/>
    <s v="โครงการปกติ 2565"/>
    <s v="v3_230501V02"/>
    <x v="4"/>
    <x v="0"/>
    <m/>
    <s v="https://emenscr.nesdc.go.th/viewer/view.html?id=61c29ea9cf8d3033eb3ef50c"/>
    <s v="230501F0301"/>
  </r>
  <r>
    <s v="ศธ053208-65-0001"/>
    <s v="ดำเนินงานวิจัยและงานสร้างสรรค์"/>
    <s v="ดำเนินงานวิจัยและงานสร้างสรรค์"/>
    <s v="ด้านการปรับสมดุลและพัฒนาระบบการบริหารจัดการภาครัฐ"/>
    <x v="6"/>
    <s v="ตุลาคม 2564"/>
    <s v="กันยายน 2565"/>
    <s v="สถาบันวิจัยและพัฒนา"/>
    <s v="มหาวิทยาลัยราชภัฏเชียงราย"/>
    <x v="36"/>
    <s v="กระทรวงการอุดมศึกษา วิทยาศาสตร์ วิจัยและนวัตกรรม"/>
    <s v="โครงการปกติ 2565"/>
    <s v="v3_230501V04"/>
    <x v="2"/>
    <x v="0"/>
    <m/>
    <s v="https://emenscr.nesdc.go.th/viewer/view.html?id=61c42d70f54f5733e49b4563"/>
    <s v="230501F0501"/>
  </r>
  <r>
    <s v="ศธ  0546.12-65-0011"/>
    <s v="จัดซื้อครุภัณฑ์ห้องปฏิบัติการเนื้อสัตว์"/>
    <s v="จัดซื้อครุภัณฑ์ห้องปฏิบัติการเนื้อสัตว์"/>
    <s v="ด้านการปรับสมดุลและพัฒนาระบบการบริหารจัดการภาครัฐ"/>
    <x v="6"/>
    <s v="ตุลาคม 2564"/>
    <s v="มีนาคม 2565"/>
    <s v="คณะเกษตรและอุตสาหกรรมเกษตร"/>
    <s v="มหาวิทยาลัยราชภัฏสุรินทร์"/>
    <x v="29"/>
    <s v="กระทรวงการอุดมศึกษา วิทยาศาสตร์ วิจัยและนวัตกรรม"/>
    <s v="โครงการปกติ 2565"/>
    <s v="v3_230501V04"/>
    <x v="3"/>
    <x v="0"/>
    <m/>
    <s v="https://emenscr.nesdc.go.th/viewer/view.html?id=61c96d0091854c614b74da6d"/>
    <s v="230501F0503"/>
  </r>
  <r>
    <s v="ศธ 0539.10-65-0003"/>
    <s v="โครงการกองทุนสนับสนุนงานวิจัย"/>
    <s v="โครงการกองทุนสนับสนุนงานวิจัย"/>
    <s v="ด้านการปรับสมดุลและพัฒนาระบบการบริหารจัดการภาครัฐ"/>
    <x v="6"/>
    <s v="ตุลาคม 2564"/>
    <s v="กันยายน 2565"/>
    <s v="สถาบันวิจัยและพัฒนา"/>
    <s v="มหาวิทยาลัยราชภัฏเพชรบูรณ์"/>
    <x v="8"/>
    <s v="กระทรวงการอุดมศึกษา วิทยาศาสตร์ วิจัยและนวัตกรรม"/>
    <s v="โครงการปกติ 2565"/>
    <s v="v3_230501V03"/>
    <x v="7"/>
    <x v="0"/>
    <m/>
    <s v="https://emenscr.nesdc.go.th/viewer/view.html?id=61c029d708c049623464db8e"/>
    <s v="230501F0402"/>
  </r>
  <r>
    <s v="วท 0305-65-0002"/>
    <s v="โครงการพัฒนาระบบเชื่อมโยงเครือข่ายด้านโครงสร้างพื้นฐานด้านคุณภาพของประเทศ"/>
    <s v="โครงการพัฒนาระบบเชื่อมโยงเครือข่ายด้านโครงสร้างพื้นฐานด้านคุณภาพของประเทศ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หอสมุดและศูนย์สารสนเทศวิทยาศาสตร์และเทคโนโลยี"/>
    <s v="กรมวิทยาศาสตร์บริการ"/>
    <x v="37"/>
    <s v="กระทรวงการอุดมศึกษา วิทยาศาสตร์ วิจัยและนวัตกรรม"/>
    <s v="โครงการปกติ 2565"/>
    <s v="v3_230501V02"/>
    <x v="4"/>
    <x v="0"/>
    <m/>
    <s v="https://emenscr.nesdc.go.th/viewer/view.html?id=61c189c8866f4b33ec83aa6e"/>
    <s v="230501F0302"/>
  </r>
  <r>
    <s v="มรภ 1107-65-0024"/>
    <s v="โครงการพัฒนาศักยภาพงานวิจัยและนวัตกรรมสู่การพัฒนาท้องถิ่น (Flagship 05)"/>
    <s v="โครงการพัฒนาศักยภาพงานวิจัยและนวัตกรรมสู่การพัฒนาท้องถิ่น (Flagship 05)"/>
    <s v="ด้านการปรับสมดุลและพัฒนาระบบการบริหารจัดการภาครัฐ"/>
    <x v="6"/>
    <s v="ตุลาคม 2564"/>
    <s v="กันยายน 2565"/>
    <s v="คณะวิทยาศาสตร์และเทคโนโลยี"/>
    <s v="มหาวิทยาลัยราชภัฏภูเก็ต"/>
    <x v="59"/>
    <s v="กระทรวงการอุดมศึกษา วิทยาศาสตร์ วิจัยและนวัตกรรม"/>
    <s v="โครงการปกติ 2565"/>
    <s v="v3_230501V04"/>
    <x v="2"/>
    <x v="0"/>
    <m/>
    <s v="https://emenscr.nesdc.go.th/viewer/view.html?id=61c923a805ce8c789a08e077"/>
    <s v="230501F0501"/>
  </r>
  <r>
    <s v="ศธ  0546.12-65-0013"/>
    <s v="จัดซื้อครุภัณฑ์ด้านปฏิบัติการเกษตรศาสตร์"/>
    <s v="จัดซื้อครุภัณฑ์ด้านปฏิบัติการเกษตรศาสตร์"/>
    <s v="ด้านการปรับสมดุลและพัฒนาระบบการบริหารจัดการภาครัฐ"/>
    <x v="6"/>
    <s v="ตุลาคม 2564"/>
    <s v="มีนาคม 2565"/>
    <s v="คณะเกษตรและอุตสาหกรรมเกษตร"/>
    <s v="มหาวิทยาลัยราชภัฏสุรินทร์"/>
    <x v="29"/>
    <s v="กระทรวงการอุดมศึกษา วิทยาศาสตร์ วิจัยและนวัตกรรม"/>
    <s v="โครงการปกติ 2565"/>
    <s v="v3_230501V04"/>
    <x v="3"/>
    <x v="0"/>
    <m/>
    <s v="https://emenscr.nesdc.go.th/viewer/view.html?id=61c973b974e0ea615e990998"/>
    <s v="230501F0503"/>
  </r>
  <r>
    <s v="ศธ  0546.12-65-0019"/>
    <s v="พัฒนางานวิจัยสู่นวัตกรรม"/>
    <s v="พัฒนางานวิจัยสู่นวัตกรรม"/>
    <s v="ด้านการปรับสมดุลและพัฒนาระบบการบริหารจัดการภาครัฐ"/>
    <x v="6"/>
    <s v="มกราคม 2565"/>
    <s v="มิถุนายน 2565"/>
    <s v="คณะเกษตรและอุตสาหกรรมเกษตร"/>
    <s v="มหาวิทยาลัยราชภัฏสุรินทร์"/>
    <x v="29"/>
    <s v="กระทรวงการอุดมศึกษา วิทยาศาสตร์ วิจัยและนวัตกรรม"/>
    <s v="โครงการปกติ 2565"/>
    <s v="v3_230501V04"/>
    <x v="3"/>
    <x v="0"/>
    <m/>
    <s v="https://emenscr.nesdc.go.th/viewer/view.html?id=61c986c191854c614b74db2b"/>
    <s v="230501F0503"/>
  </r>
  <r>
    <s v="วท 0305-65-0001"/>
    <s v="ผลผลิต: การบริหารจัดการองค์กรและการบริการ สารสนเทศด้านวิทยาศาสตร์และเทคโนโลยี ให้มีประสิทธิภาพ"/>
    <s v="ผลผลิต: การบริหารจัดการองค์กรและการบริการ สารสนเทศด้านวิทยาศาสตร์และเทคโนโลยี ให้มีประสิทธิภาพ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หอสมุดและศูนย์สารสนเทศวิทยาศาสตร์และเทคโนโลยี"/>
    <s v="กรมวิทยาศาสตร์บริการ"/>
    <x v="37"/>
    <s v="กระทรวงการอุดมศึกษา วิทยาศาสตร์ วิจัยและนวัตกรรม"/>
    <s v="โครงการปกติ 2565"/>
    <s v="v3_230501V01"/>
    <x v="0"/>
    <x v="0"/>
    <m/>
    <s v="https://emenscr.nesdc.go.th/viewer/view.html?id=61c0464d132398622df86f89"/>
    <s v="230501F0104"/>
  </r>
  <r>
    <s v="ศธ 0581.11-65-0003"/>
    <s v="การยกร่างคำขอสิทธิบัตรการออกแบบผลิตภัณฑ์"/>
    <s v="การยกร่างคำขอสิทธิบัตรการออกแบบผลิตภัณฑ์"/>
    <s v="ด้านการปรับสมดุลและพัฒนาระบบการบริหารจัดการภาครัฐ"/>
    <x v="6"/>
    <s v="ตุลาคม 2564"/>
    <s v="กันยายน 2565"/>
    <s v="สถาบันวิจัยและพัฒนา (สวพ.)"/>
    <s v="มหาวิทยาลัยเทคโนโลยีราชมงคลพระนคร"/>
    <x v="49"/>
    <s v="กระทรวงการอุดมศึกษา วิทยาศาสตร์ วิจัยและนวัตกรรม"/>
    <s v="โครงการปกติ 2565"/>
    <s v="v3_230501V03"/>
    <x v="7"/>
    <x v="0"/>
    <m/>
    <s v="https://emenscr.nesdc.go.th/viewer/view.html?id=61c0751c132398622df86fc6"/>
    <s v="230501F0402"/>
  </r>
  <r>
    <s v="ศธ 0589.1-65-0010"/>
    <s v="จัดทำวารสารออนไลน์ (วารสารวิจัยและพัฒนาอนุภูมิภาคลุ่มน้ำโขง (ออนไลน์))"/>
    <s v="จัดทำวารสารออนไลน์ (วารสารวิจัยและพัฒนาอนุภูมิภาคลุ่มน้ำโขง (ออนไลน์)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อธิการบดี"/>
    <s v="มหาวิทยาลัยนครพนม"/>
    <x v="58"/>
    <s v="กระทรวงการอุดมศึกษา วิทยาศาสตร์ วิจัยและนวัตกรรม"/>
    <s v="โครงการปกติ 2565"/>
    <s v="v3_230501V01"/>
    <x v="0"/>
    <x v="0"/>
    <m/>
    <s v="https://emenscr.nesdc.go.th/viewer/view.html?id=61c1541c08c049623464dcab"/>
    <s v="230501F0103"/>
  </r>
  <r>
    <s v="วท 0304-65-0001"/>
    <s v="ผลผลิต : กลุ่มเป้าหมายได้รับการพัฒนาศักยภาพด้วยวิทยาศาสตร์และเทคโนโลยีและนวัตกรรม"/>
    <s v="ผลผลิต : กลุ่มเป้าหมายได้รับการพัฒนาศักยภาพด้วยวิทยาศาสตร์และเทคโนโลยีและนวัตกรรม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พัฒนาศักยภาพนักวิทยาศาสตร์ห้องปฏิบัติการ"/>
    <s v="กรมวิทยาศาสตร์บริการ"/>
    <x v="37"/>
    <s v="กระทรวงการอุดมศึกษา วิทยาศาสตร์ วิจัยและนวัตกรรม"/>
    <s v="โครงการปกติ 2565"/>
    <s v="v3_230501V02"/>
    <x v="4"/>
    <x v="0"/>
    <m/>
    <s v="https://emenscr.nesdc.go.th/viewer/view.html?id=61c1915acf8d3033eb3ef458"/>
    <s v="230501F0301"/>
  </r>
  <r>
    <s v="ศธ0585.11-65-0056"/>
    <s v="คุณภาพ ปัญหาและแนวทางพัฒนาการให้บริการของงานด้านวิชาการคณะบริหารธุรกิจและเทคโนโลยีสารสนเทศ มหาวิทยาลัยเทคโนโลยีราชมงคลสุวรรณภูมิ"/>
    <s v="คุณภาพ ปัญหาและแนวทางพัฒนาการให้บริการของงานด้านวิชาการคณะบริหารธุรกิจและเทคโนโลยีสารสนเทศ มหาวิทยาลัยเทคโนโลยีราชมงคลสุวรรณภูมิ"/>
    <s v="ด้านการปรับสมดุลและพัฒนาระบบการบริหารจัดการภาครัฐ"/>
    <x v="6"/>
    <s v="ตุลาคม 2564"/>
    <s v="กันยายน 2565"/>
    <s v="คณะบริหารธุรกิจและเทคโนโลยีสารสนเทศ"/>
    <s v="มหาวิทยาลัยเทคโนโลยีราชมงคลสุวรรณภูมิ"/>
    <x v="16"/>
    <s v="กระทรวงการอุดมศึกษา วิทยาศาสตร์ วิจัยและนวัตกรรม"/>
    <s v="โครงการปกติ 2565"/>
    <s v="v3_230501V04"/>
    <x v="2"/>
    <x v="0"/>
    <m/>
    <s v="https://emenscr.nesdc.go.th/viewer/view.html?id=61c48744cf8d3033eb3ef7b2"/>
    <s v="230501F0501"/>
  </r>
  <r>
    <s v="วท 6305-65-0001"/>
    <s v="โครงการพัฒนาโครงสร้างพื้นฐานทางดาราศาสตร์"/>
    <s v="โครงการพัฒนาโครงสร้างพื้นฐานทางดาราศาสตร์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ผู้อำนวยการ"/>
    <s v="สถาบันวิจัยดาราศาสตร์แห่งชาติ (องค์การมหาชน)"/>
    <x v="1"/>
    <s v="กระทรวงการอุดมศึกษา วิทยาศาสตร์ วิจัยและนวัตกรรม"/>
    <s v="โครงการปกติ 2565"/>
    <s v="v3_230501V01"/>
    <x v="5"/>
    <x v="0"/>
    <m/>
    <s v="https://emenscr.nesdc.go.th/viewer/view.html?id=61c935484db925615229a892"/>
    <s v="230501F0202"/>
  </r>
  <r>
    <s v="ตช 0007.1-65-0115"/>
    <s v=" โครงการพัฒนาบุคลากรวิจัยและนวัตกรรมตำรวจเพื่อรองรับอุตสาหกรรมความปลอดภัยในชีวิตและทรัพย์สินของประชาชน"/>
    <s v=" โครงการพัฒนาบุคลากรวิจัยและนวัตกรรมตำรวจเพื่อรองรับอุตสาหกรรมความปลอดภัยในชีวิตและทรัพย์สินของประชาชน"/>
    <s v="ด้านการปรับสมดุลและพัฒนาระบบการบริหารจัดการภาครัฐ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x v="41"/>
    <s v="หน่วยงานขึ้นตรงต่อนายกรัฐมนตรี"/>
    <s v="โครงการปกติ 2565"/>
    <s v="v3_230501V04"/>
    <x v="2"/>
    <x v="0"/>
    <m/>
    <s v="https://emenscr.nesdc.go.th/viewer/view.html?id=61c975254db925615229a96c"/>
    <s v="230501F0501"/>
  </r>
  <r>
    <s v="ศธ  0546.12-65-0010"/>
    <s v="จัดซื้อครุภัณฑ์ผลิตชีวภัณฑ์ทางการเกษตร"/>
    <s v="จัดซื้อครุภัณฑ์ผลิตชีวภัณฑ์ทางการเกษตร"/>
    <s v="ด้านการปรับสมดุลและพัฒนาระบบการบริหารจัดการภาครัฐ"/>
    <x v="6"/>
    <s v="ตุลาคม 2564"/>
    <s v="มีนาคม 2565"/>
    <s v="คณะเกษตรและอุตสาหกรรมเกษตร"/>
    <s v="มหาวิทยาลัยราชภัฏสุรินทร์"/>
    <x v="29"/>
    <s v="กระทรวงการอุดมศึกษา วิทยาศาสตร์ วิจัยและนวัตกรรม"/>
    <s v="โครงการปกติ 2565"/>
    <s v="v3_230501V04"/>
    <x v="3"/>
    <x v="0"/>
    <m/>
    <s v="https://emenscr.nesdc.go.th/viewer/view.html?id=61c9690318f9e461517bebed"/>
    <s v="230501F0506"/>
  </r>
  <r>
    <s v="ศธ  0546.12-65-0014"/>
    <s v="จัดซื้อครุภัณฑ์ห้องปฏิบัติการเพาะเห็ด"/>
    <s v="จัดซื้อครุภัณฑ์ห้องปฏิบัติการเพาะเห็ด"/>
    <s v="ด้านการปรับสมดุลและพัฒนาระบบการบริหารจัดการภาครัฐ"/>
    <x v="6"/>
    <s v="ตุลาคม 2564"/>
    <s v="มีนาคม 2565"/>
    <s v="คณะเกษตรและอุตสาหกรรมเกษตร"/>
    <s v="มหาวิทยาลัยราชภัฏสุรินทร์"/>
    <x v="29"/>
    <s v="กระทรวงการอุดมศึกษา วิทยาศาสตร์ วิจัยและนวัตกรรม"/>
    <s v="โครงการปกติ 2565"/>
    <s v="v3_230501V04"/>
    <x v="3"/>
    <x v="0"/>
    <m/>
    <s v="https://emenscr.nesdc.go.th/viewer/view.html?id=61c9758374e0ea615e9909a9"/>
    <s v="230501F0503"/>
  </r>
  <r>
    <s v="วท 0307-65-0002"/>
    <s v="ผลผลิต : สินค้าได้รับการตรวจสอบ สอบเทียบคุณภาพ "/>
    <s v="ผลผลิต : สินค้าได้รับการตรวจสอบ สอบเทียบคุณภาพ "/>
    <s v="ด้านการปรับสมดุลและพัฒนาระบบการบริหารจัดการภาครัฐ"/>
    <x v="6"/>
    <s v="ตุลาคม 2564"/>
    <s v="กันยายน 2565"/>
    <s v="กองวัสดุวิศวกรรม"/>
    <s v="กรมวิทยาศาสตร์บริการ"/>
    <x v="37"/>
    <s v="กระทรวงการอุดมศึกษา วิทยาศาสตร์ วิจัยและนวัตกรรม"/>
    <s v="โครงการปกติ 2565"/>
    <s v="v3_230501V02"/>
    <x v="4"/>
    <x v="0"/>
    <m/>
    <s v="https://emenscr.nesdc.go.th/viewer/view.html?id=61c198985203dc33e5cb4da8"/>
    <s v="230501F0301"/>
  </r>
  <r>
    <s v="ศธ 0541-65-0017"/>
    <s v="ส่งเสริมงานวิจัยและนวัตกรรม เชิงพื้นที่เพื่อการพัฒนาชุมชนท้องถิ่น และพัฒนานักวิจัย เชิงพื้นที่อย่างต่อเนื่อง"/>
    <s v="ส่งเสริมงานวิจัยและนวัตกรรม เชิงพื้นที่เพื่อการพัฒนาชุมชนท้องถิ่น และพัฒนานักวิจัย เชิงพื้นที่อย่างต่อเนื่อง"/>
    <s v="ด้านการปรับสมดุลและพัฒนาระบบการบริหารจัดการภาครัฐ"/>
    <x v="6"/>
    <s v="ตุลาคม 2564"/>
    <s v="กันยายน 2565"/>
    <s v="กองนโยบายและแผน"/>
    <s v="มหาวิทยาลัยราชภัฏเลย"/>
    <x v="51"/>
    <s v="กระทรวงการอุดมศึกษา วิทยาศาสตร์ วิจัยและนวัตกรรม"/>
    <s v="โครงการปกติ 2565"/>
    <s v="v3_230501V01"/>
    <x v="8"/>
    <x v="0"/>
    <m/>
    <s v="https://emenscr.nesdc.go.th/viewer/view.html?id=61ca840f18f9e461517bed6a"/>
    <s v="230501F0205"/>
  </r>
  <r>
    <s v="สวช.02-65-0013"/>
    <s v="โครงการประชุมวิชาการวัคซีนแห่งชาติ ครั้งที่ 10"/>
    <s v="โครงการประชุมวิชาการวัคซีนแห่งชาติ ครั้งที่ 10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นโยบายและยุทธศาสตร์"/>
    <s v="สถาบันวัคซีนแห่งชาติ"/>
    <x v="38"/>
    <s v="กระทรวงสาธารณสุข"/>
    <s v="โครงการปกติ 2565"/>
    <s v="v3_230501V04"/>
    <x v="3"/>
    <x v="0"/>
    <m/>
    <s v="https://emenscr.nesdc.go.th/viewer/view.html?id=61ca852c4db925615229aa99"/>
    <s v="230501F0502"/>
  </r>
  <r>
    <s v="ศธ 0539.10-65-0006"/>
    <s v="โครงการทุนวิจัยสถาบัน"/>
    <s v="โครงการทุนวิจัยสถาบัน"/>
    <s v="ด้านการปรับสมดุลและพัฒนาระบบการบริหารจัดการภาครัฐ"/>
    <x v="6"/>
    <s v="ตุลาคม 2564"/>
    <s v="กันยายน 2565"/>
    <s v="สถาบันวิจัยและพัฒนา"/>
    <s v="มหาวิทยาลัยราชภัฏเพชรบูรณ์"/>
    <x v="8"/>
    <s v="กระทรวงการอุดมศึกษา วิทยาศาสตร์ วิจัยและนวัตกรรม"/>
    <s v="โครงการปกติ 2565"/>
    <s v="v3_230501V04"/>
    <x v="3"/>
    <x v="0"/>
    <m/>
    <s v="https://emenscr.nesdc.go.th/viewer/view.html?id=61ca807018f9e461517bed55"/>
    <s v="230501F0502"/>
  </r>
  <r>
    <s v="ศธ  0546.12-65-0022"/>
    <s v="ส่งเสริมศักยภาพด้านวิชาการหรือวิจัยและการบริหารองค์กรสู่สากล"/>
    <s v="ส่งเสริมศักยภาพด้านวิชาการหรือวิจัยและการบริหารองค์กรสู่สากล"/>
    <s v="ด้านการปรับสมดุลและพัฒนาระบบการบริหารจัดการภาครัฐ"/>
    <x v="6"/>
    <s v="เมษายน 2565"/>
    <s v="มิถุนายน 2565"/>
    <s v="คณะเกษตรและอุตสาหกรรมเกษตร"/>
    <s v="มหาวิทยาลัยราชภัฏสุรินทร์"/>
    <x v="29"/>
    <s v="กระทรวงการอุดมศึกษา วิทยาศาสตร์ วิจัยและนวัตกรรม"/>
    <s v="โครงการปกติ 2565"/>
    <s v="v3_230501V04"/>
    <x v="3"/>
    <x v="0"/>
    <m/>
    <s v="https://emenscr.nesdc.go.th/viewer/view.html?id=61cab20374e0ea615e990b85"/>
    <s v="230501F0503"/>
  </r>
  <r>
    <s v="ศธ 0541-65-0018"/>
    <s v="ยกระดับผลงาน วิจัย องค์ความรู้และนวัตกรรม สู่การใช้ประโยชน์ เพื่อแก้ปัญหาและพัฒนาชุมชน/ท้องถิ่น"/>
    <s v="ยกระดับผลงาน วิจัย องค์ความรู้และนวัตกรรม สู่การใช้ประโยชน์ เพื่อแก้ปัญหาและพัฒนาชุมชน/ท้องถิ่น"/>
    <s v="ด้านการปรับสมดุลและพัฒนาระบบการบริหารจัดการภาครัฐ"/>
    <x v="6"/>
    <s v="ตุลาคม 2564"/>
    <s v="กันยายน 2565"/>
    <s v="กองนโยบายและแผน"/>
    <s v="มหาวิทยาลัยราชภัฏเลย"/>
    <x v="51"/>
    <s v="กระทรวงการอุดมศึกษา วิทยาศาสตร์ วิจัยและนวัตกรรม"/>
    <s v="โครงการปกติ 2565"/>
    <s v="v3_230501V03"/>
    <x v="7"/>
    <x v="0"/>
    <m/>
    <s v="https://emenscr.nesdc.go.th/viewer/view.html?id=61cac1fc4db925615229ab7a"/>
    <s v="230501F0401"/>
  </r>
  <r>
    <s v="วท 6307-65-0001"/>
    <s v="โครงการพัฒนาเทคนิควิศวกรรมเพื่อการพึ่งพาตนเอง"/>
    <s v="โครงการพัฒนาเทคนิควิศวกรรมเพื่อการพึ่งพาตนเอง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หอดูดาวแห่งชาติและวิศวกรรม"/>
    <s v="สถาบันวิจัยดาราศาสตร์แห่งชาติ (องค์การมหาชน)"/>
    <x v="1"/>
    <s v="กระทรวงการอุดมศึกษา วิทยาศาสตร์ วิจัยและนวัตกรรม"/>
    <s v="โครงการปกติ 2565"/>
    <s v="v3_230501V01"/>
    <x v="5"/>
    <x v="0"/>
    <m/>
    <s v="https://emenscr.nesdc.go.th/viewer/view.html?id=61cbd50a4db925615229ac89"/>
    <s v="230501F0202"/>
  </r>
  <r>
    <s v="วท 5401-65-0020"/>
    <s v="ผลผลิต : การบริหารและใช้ประโยชน์อุทยานวิทยาศาสตร์ประเทศไทย"/>
    <s v="ผลผลิต : การบริหารและใช้ประโยชน์อุทยานวิทยาศาสตร์ประเทศไทย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กลาง"/>
    <s v="สำนักงานพัฒนาวิทยาศาสตร์และเทคโนโลยีแห่งชาติ"/>
    <x v="4"/>
    <s v="กระทรวงการอุดมศึกษา วิทยาศาสตร์ วิจัยและนวัตกรรม"/>
    <s v="โครงการปกติ 2565"/>
    <s v="v3_230501V01"/>
    <x v="8"/>
    <x v="0"/>
    <m/>
    <s v="https://emenscr.nesdc.go.th/viewer/view.html?id=61d2fb573d8d754c90eb0497"/>
    <s v="230501F0205"/>
  </r>
  <r>
    <s v="วท 5401-65-0022"/>
    <s v="ผลผลิต : โครงสร้างพื้นฐานด้านวิทยาศาสตร์ เทคโนโลยีและนวัตกรรม "/>
    <s v="ผลผลิต : โครงสร้างพื้นฐานด้านวิทยาศาสตร์ เทคโนโลยีและนวัตกรรม 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กลาง"/>
    <s v="สำนักงานพัฒนาวิทยาศาสตร์และเทคโนโลยีแห่งชาติ"/>
    <x v="4"/>
    <s v="กระทรวงการอุดมศึกษา วิทยาศาสตร์ วิจัยและนวัตกรรม"/>
    <s v="โครงการปกติ 2565"/>
    <s v="v3_230501V01"/>
    <x v="8"/>
    <x v="0"/>
    <m/>
    <s v="https://emenscr.nesdc.go.th/viewer/view.html?id=61d30c869531994c8a64e1a1"/>
    <s v="230501F0205"/>
  </r>
  <r>
    <s v="ศธ. 0562.07-65-0006"/>
    <s v="โครงการพัฒนาระบบและกลไกการนำผลงานวิจัยไปใช้ประโยชน์"/>
    <s v="โครงการพัฒนาระบบและกลไกการนำผลงานวิจัยไปใช้ประโยชน์"/>
    <s v="ด้านการปรับสมดุลและพัฒนาระบบการบริหารจัดการภาครัฐ"/>
    <x v="6"/>
    <s v="ตุลาคม 2564"/>
    <s v="กันยายน 2565"/>
    <s v="สถาบันวิจัยและพัฒนา"/>
    <s v="มหาวิทยาลัยราชภัฏจันทรเกษม"/>
    <x v="48"/>
    <s v="กระทรวงการอุดมศึกษา วิทยาศาสตร์ วิจัยและนวัตกรรม"/>
    <s v="โครงการปกติ 2565"/>
    <s v="v3_230501V03"/>
    <x v="7"/>
    <x v="0"/>
    <m/>
    <s v="https://emenscr.nesdc.go.th/viewer/view.html?id=61d69cde4559b90d8db4476f"/>
    <s v="230501F0402"/>
  </r>
  <r>
    <s v="วท 5401-65-0021"/>
    <s v="ผลผลิต : การพัฒนาและส่งเสริมบุคลากรวิจัย  "/>
    <s v="ผลผลิต : การพัฒนาและส่งเสริมบุคลากรวิจัย  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กลาง"/>
    <s v="สำนักงานพัฒนาวิทยาศาสตร์และเทคโนโลยีแห่งชาติ"/>
    <x v="4"/>
    <s v="กระทรวงการอุดมศึกษา วิทยาศาสตร์ วิจัยและนวัตกรรม"/>
    <s v="โครงการปกติ 2565"/>
    <s v="v3_230501V04"/>
    <x v="3"/>
    <x v="0"/>
    <m/>
    <s v="https://emenscr.nesdc.go.th/viewer/view.html?id=61d300c5099a204c9639cbc7"/>
    <s v="230501F0505"/>
  </r>
  <r>
    <s v="ศธ 0536.4-65-0049"/>
    <s v="ส่งเสริมและพัฒนาผลงานวิจัยที่นำองค์ความรู้ด้านสะเต็มศึกษาของบุคลากรคณะวิทยาศาสตร์และเทคโนโลยีเพื่อนำไปประยุกต์ใช้ในท้องถิ่น"/>
    <s v="ส่งเสริมและพัฒนาผลงานวิจัยที่นำองค์ความรู้ด้านสะเต็มศึกษาของบุคลากรคณะวิทยาศาสตร์และเทคโนโลยีเพื่อนำไปประยุกต์ใช้ในท้องถิ่น"/>
    <s v="ด้านการปรับสมดุลและพัฒนาระบบการบริหารจัดการภาครัฐ"/>
    <x v="6"/>
    <s v="ตุลาคม 2564"/>
    <s v="กันยายน 2565"/>
    <s v="คณะวิทยาศาสตร์และเทคโนโลยี"/>
    <s v="มหาวิทยาลัยราชภัฏกำแพงเพชร"/>
    <x v="21"/>
    <s v="กระทรวงการอุดมศึกษา วิทยาศาสตร์ วิจัยและนวัตกรรม"/>
    <s v="โครงการปกติ 2565"/>
    <s v="v3_230501V03"/>
    <x v="7"/>
    <x v="0"/>
    <m/>
    <s v="https://emenscr.nesdc.go.th/viewer/view.html?id=61d8060e818afa2cb9a75e34"/>
    <s v="230501F0402"/>
  </r>
  <r>
    <s v="ศธ. 0562.07-65-0004"/>
    <s v="โครงการพัฒนาศักยภาพด้านจริยธรรมการวิจัย"/>
    <s v="โครงการพัฒนาศักยภาพด้านจริยธรรมการวิจัย"/>
    <s v="ด้านการปรับสมดุลและพัฒนาระบบการบริหารจัดการภาครัฐ"/>
    <x v="6"/>
    <s v="ตุลาคม 2564"/>
    <s v="กันยายน 2565"/>
    <s v="สถาบันวิจัยและพัฒนา"/>
    <s v="มหาวิทยาลัยราชภัฏจันทรเกษม"/>
    <x v="48"/>
    <s v="กระทรวงการอุดมศึกษา วิทยาศาสตร์ วิจัยและนวัตกรรม"/>
    <s v="โครงการปกติ 2565"/>
    <s v="v3_230501V03"/>
    <x v="7"/>
    <x v="0"/>
    <m/>
    <s v="https://emenscr.nesdc.go.th/viewer/view.html?id=61d690263c934a0d93943900"/>
    <s v="230501F0401"/>
  </r>
  <r>
    <s v="ศธ. 0562.07-65-0005"/>
    <s v="การพัฒนาระบบและกลไกการขับเคลื่อนงานวิจัยและพันธกิจสัมพันธ์ของมหาวิทยาลัยเพื่อการพัฒนาท้องถิ่น"/>
    <s v="การพัฒนาระบบและกลไกการขับเคลื่อนงานวิจัยและพันธกิจสัมพันธ์ของมหาวิทยาลัยเพื่อการพัฒนาท้องถิ่น"/>
    <s v="ด้านการปรับสมดุลและพัฒนาระบบการบริหารจัดการภาครัฐ"/>
    <x v="6"/>
    <s v="ตุลาคม 2564"/>
    <s v="กันยายน 2565"/>
    <s v="สถาบันวิจัยและพัฒนา"/>
    <s v="มหาวิทยาลัยราชภัฏจันทรเกษม"/>
    <x v="48"/>
    <s v="กระทรวงการอุดมศึกษา วิทยาศาสตร์ วิจัยและนวัตกรรม"/>
    <s v="โครงการปกติ 2565"/>
    <s v="v3_230501V01"/>
    <x v="0"/>
    <x v="0"/>
    <m/>
    <s v="https://emenscr.nesdc.go.th/viewer/view.html?id=61d694750c26400d9b4dc632"/>
    <s v="230501F0101"/>
  </r>
  <r>
    <s v="ศธ 0536.4-65-0055"/>
    <s v="บริหารและพัฒนาสมรรถนะการทำวิจัยอาจารย์ บุคลากร และนักศึกษา "/>
    <s v="บริหารและพัฒนาสมรรถนะการทำวิจัยอาจารย์ บุคลากร และนักศึกษา "/>
    <s v="ด้านการปรับสมดุลและพัฒนาระบบการบริหารจัดการภาครัฐ"/>
    <x v="6"/>
    <s v="ตุลาคม 2564"/>
    <s v="กันยายน 2565"/>
    <s v="คณะวิทยาศาสตร์และเทคโนโลยี"/>
    <s v="มหาวิทยาลัยราชภัฏกำแพงเพชร"/>
    <x v="21"/>
    <s v="กระทรวงการอุดมศึกษา วิทยาศาสตร์ วิจัยและนวัตกรรม"/>
    <s v="โครงการปกติ 2565"/>
    <s v="v3_230501V03"/>
    <x v="9"/>
    <x v="0"/>
    <m/>
    <s v="https://emenscr.nesdc.go.th/viewer/view.html?id=61da82a09173182cb2498bdd"/>
    <s v="230501F0403"/>
  </r>
  <r>
    <s v="ศธ 0536.4-65-0059"/>
    <s v="เรียนรู้และพัฒนานวัตกรรมด้านวิทยาศาสตร์และเทคโนโลยี คณะวิทยาศาสตร์และเทคโนโลยี"/>
    <s v="เรียนรู้และพัฒนานวัตกรรมด้านวิทยาศาสตร์และเทคโนโลยี คณะวิทยาศาสตร์และเทคโนโลยี"/>
    <s v="ด้านการปรับสมดุลและพัฒนาระบบการบริหารจัดการภาครัฐ"/>
    <x v="6"/>
    <s v="ตุลาคม 2564"/>
    <s v="กันยายน 2565"/>
    <s v="คณะวิทยาศาสตร์และเทคโนโลยี"/>
    <s v="มหาวิทยาลัยราชภัฏกำแพงเพชร"/>
    <x v="21"/>
    <s v="กระทรวงการอุดมศึกษา วิทยาศาสตร์ วิจัยและนวัตกรรม"/>
    <s v="โครงการปกติ 2565"/>
    <s v="v3_230501V03"/>
    <x v="9"/>
    <x v="0"/>
    <m/>
    <s v="https://emenscr.nesdc.go.th/viewer/view.html?id=61da88611444e72cab457d24"/>
    <s v="230501F0403"/>
  </r>
  <r>
    <s v="ศธ. 0562.07-65-0007"/>
    <s v="โครงการบริหารจัดการงานสถาบันวิจัยและพัฒนา"/>
    <s v="โครงการบริหารจัดการงานสถาบันวิจัยและพัฒนา"/>
    <s v="ด้านการปรับสมดุลและพัฒนาระบบการบริหารจัดการภาครัฐ"/>
    <x v="6"/>
    <s v="ตุลาคม 2564"/>
    <s v="กันยายน 2565"/>
    <s v="สถาบันวิจัยและพัฒนา"/>
    <s v="มหาวิทยาลัยราชภัฏจันทรเกษม"/>
    <x v="48"/>
    <s v="กระทรวงการอุดมศึกษา วิทยาศาสตร์ วิจัยและนวัตกรรม"/>
    <s v="โครงการปกติ 2565"/>
    <s v="v3_230501V03"/>
    <x v="9"/>
    <x v="0"/>
    <m/>
    <s v="https://emenscr.nesdc.go.th/viewer/view.html?id=61dd4daa4373190b869787b2"/>
    <s v="230501F0403"/>
  </r>
  <r>
    <s v="ศธ. 0562.07-65-0008"/>
    <s v="จัดประชุมคณะกรรมการประจําสถาบันวิจัยและพัฒนา"/>
    <s v="จัดประชุมคณะกรรมการประจําสถาบันวิจัยและพัฒนา"/>
    <s v="ด้านการปรับสมดุลและพัฒนาระบบการบริหารจัดการภาครัฐ"/>
    <x v="6"/>
    <s v="ตุลาคม 2564"/>
    <s v="กันยายน 2565"/>
    <s v="สถาบันวิจัยและพัฒนา"/>
    <s v="มหาวิทยาลัยราชภัฏจันทรเกษม"/>
    <x v="48"/>
    <s v="กระทรวงการอุดมศึกษา วิทยาศาสตร์ วิจัยและนวัตกรรม"/>
    <s v="โครงการปกติ 2565"/>
    <s v="v3_230501V03"/>
    <x v="9"/>
    <x v="0"/>
    <m/>
    <s v="https://emenscr.nesdc.go.th/viewer/view.html?id=61dd4fb27bec980b7f867c80"/>
    <s v="230501F0403"/>
  </r>
  <r>
    <s v="ศธ0556.06-65-0003"/>
    <s v="ส่งเสริมสนับสนุนการวิจัย เทคโนโลยี และนวัตกรรม"/>
    <s v="ส่งเสริมสนับสนุนการวิจัย เทคโนโลยี และนวัตกรรม"/>
    <s v="ด้านการปรับสมดุลและพัฒนาระบบการบริหารจัดการภาครัฐ"/>
    <x v="6"/>
    <s v="ตุลาคม 2564"/>
    <s v="กันยายน 2565"/>
    <s v="สถาบันวิจัยและพัฒนา"/>
    <s v="มหาวิทยาลัยราชภัฏหมู่บ้านจอมบึง"/>
    <x v="44"/>
    <s v="กระทรวงการอุดมศึกษา วิทยาศาสตร์ วิจัยและนวัตกรรม"/>
    <s v="โครงการปกติ 2565"/>
    <s v="v3_230501V01"/>
    <x v="0"/>
    <x v="0"/>
    <m/>
    <s v="https://emenscr.nesdc.go.th/viewer/view.html?id=61dfeb1621c5ce07faeec922"/>
    <s v="230501F0104"/>
  </r>
  <r>
    <s v="ศธ0556.06-65-0008"/>
    <s v="จัดซื้อครุภัณฑ์สำนักงานประจำสถาบันวิจัยและพัฒนา"/>
    <s v="จัดซื้อครุภัณฑ์สำนักงานประจำสถาบันวิจัยและพัฒนา"/>
    <s v="ด้านการปรับสมดุลและพัฒนาระบบการบริหารจัดการภาครัฐ"/>
    <x v="6"/>
    <s v="ตุลาคม 2564"/>
    <s v="กันยายน 2565"/>
    <s v="สถาบันวิจัยและพัฒนา"/>
    <s v="มหาวิทยาลัยราชภัฏหมู่บ้านจอมบึง"/>
    <x v="44"/>
    <s v="กระทรวงการอุดมศึกษา วิทยาศาสตร์ วิจัยและนวัตกรรม"/>
    <s v="โครงการปกติ 2565"/>
    <s v="v3_230501V04"/>
    <x v="3"/>
    <x v="0"/>
    <m/>
    <s v="https://emenscr.nesdc.go.th/viewer/view.html?id=61e0042021c5ce07faeec94a"/>
    <s v="230501F0502"/>
  </r>
  <r>
    <s v="ศธ. 0562.12-65-0009"/>
    <s v="โครงการที่ 8 (ร) พัฒนางานวิจัย งานสร้างสรรค์ทางการแพทย์แผนจีน และการขอผลงานทางวิชาการ (2565)"/>
    <s v="โครงการที่ 8 (ร) พัฒนางานวิจัย งานสร้างสรรค์ทางการแพทย์แผนจีน และการขอผลงานทางวิชาการ (2565)"/>
    <s v="ด้านการปรับสมดุลและพัฒนาระบบการบริหารจัดการภาครัฐ"/>
    <x v="6"/>
    <s v="ตุลาคม 2564"/>
    <s v="กันยายน 2565"/>
    <s v="วิทยาลัยการแพทย์ทางเลือก"/>
    <s v="มหาวิทยาลัยราชภัฏจันทรเกษม"/>
    <x v="48"/>
    <s v="กระทรวงการอุดมศึกษา วิทยาศาสตร์ วิจัยและนวัตกรรม"/>
    <s v="โครงการปกติ 2565"/>
    <s v="v3_230501V04"/>
    <x v="3"/>
    <x v="0"/>
    <m/>
    <s v="https://emenscr.nesdc.go.th/viewer/view.html?id=61efb1947f6e0c2e654ba36a"/>
    <s v="230501F0503"/>
  </r>
  <r>
    <s v="ศธ0208-65-0035"/>
    <s v="โครงการประชุมปฏิบัติการติดตามผลการดำเนินงานวิจัยของสำนักงานปลัดกระทรวงศึกษาธิการ"/>
    <s v="โครงการประชุมปฏิบัติการติดตามผลการดำเนินงานวิจัยของสำนักงานปลัดกระทรวงศึกษาธิการ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นโยบายและยุทธศาสตร์"/>
    <s v="สำนักงานปลัดกระทรวงศึกษาธิการ"/>
    <x v="32"/>
    <s v="กระทรวงศึกษาธิการ"/>
    <s v="โครงการปกติ 2565"/>
    <s v="v3_230501V03"/>
    <x v="7"/>
    <x v="0"/>
    <m/>
    <s v="https://emenscr.nesdc.go.th/viewer/view.html?id=61f0e18b59152931f2ad72b0"/>
    <s v="230501F0402"/>
  </r>
  <r>
    <s v="ศธ 0607-65-0004"/>
    <s v="โครงการสร้างองค์ความรู้ทางการอาชีวศึกษาเพื่อถ่ายทอดเทคโนโลยี"/>
    <s v="โครงการสร้างองค์ความรู้ทางการอาชีวศึกษาเพื่อถ่ายทอดเทคโนโลยี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วิจัยและพัฒนาการอาชีวศึกษา"/>
    <s v="สำนักงานคณะกรรมการการอาชีวศึกษา"/>
    <x v="5"/>
    <s v="กระทรวงศึกษาธิการ"/>
    <s v="โครงการปกติ 2565"/>
    <s v="v3_230501V01"/>
    <x v="8"/>
    <x v="0"/>
    <m/>
    <s v="https://emenscr.nesdc.go.th/viewer/view.html?id=61f76934b66f0c77cf06f297"/>
    <s v="230501F0205"/>
  </r>
  <r>
    <s v="ศธ 0551.0102-65-0013"/>
    <s v="โครงการพัฒนางานบริการวิชาการสู่งานวิจัยและนวัตกรรมเชิงพื้นที่และเชิงประเด็น"/>
    <s v="โครงการพัฒนางานบริการวิชาการสู่งานวิจัยและนวัตกรรมเชิงพื้นที่และเชิงประเด็น"/>
    <s v="ด้านการปรับสมดุลและพัฒนาระบบการบริหารจัดการภาครัฐ"/>
    <x v="6"/>
    <s v="ตุลาคม 2564"/>
    <s v="กันยายน 2565"/>
    <s v="กองนโยบายและแผน"/>
    <s v="มหาวิทยาลัยราชภัฏวไลยอลงกรณ์ ในพระบรมราชูปถัมภ์"/>
    <x v="60"/>
    <s v="กระทรวงการอุดมศึกษา วิทยาศาสตร์ วิจัยและนวัตกรรม"/>
    <s v="โครงการปกติ 2565"/>
    <s v="v3_230501V03"/>
    <x v="7"/>
    <x v="0"/>
    <m/>
    <s v="https://emenscr.nesdc.go.th/viewer/view.html?id=62c7a3e6a40d00206ce49d23"/>
    <s v="230501F0402"/>
  </r>
  <r>
    <s v="ศธ0578.08-65-0008"/>
    <s v="โครงการเพิ่มผลผลิตการตีพิมพ์งานวิจัยและสิทธิบัตร (Publication and Patent Clinic)"/>
    <s v="โครงการเพิ่มผลผลิตการตีพิมพ์งานวิจัยและสิทธิบัตร (Publication and Patent Clinic)"/>
    <s v="ด้านการปรับสมดุลและพัฒนาระบบการบริหารจัดการภาครัฐ"/>
    <x v="6"/>
    <s v="มิถุนายน 2565"/>
    <s v="กรกฎาคม 2565"/>
    <s v="คณะวิศวกรรมศาสตร์"/>
    <s v="มหาวิทยาลัยเทคโนโลยีราชมงคลธัญบุรี"/>
    <x v="2"/>
    <s v="กระทรวงการอุดมศึกษา วิทยาศาสตร์ วิจัยและนวัตกรรม"/>
    <s v="โครงการปกติ 2565"/>
    <s v="v3_230501V03"/>
    <x v="9"/>
    <x v="0"/>
    <m/>
    <s v="https://emenscr.nesdc.go.th/viewer/view.html?id=62d61b3753b61d3dddb35229"/>
    <s v="230501F0403"/>
  </r>
  <r>
    <s v="มรภ 1103-65-0007"/>
    <s v="โครงการพัฒนาศักยภาพงานวิจัยและนวัตกรรมสู่การพัฒนาท้องถิ่น (Flagship 05)"/>
    <s v="โครงการพัฒนาศักยภาพงานวิจัยและนวัตกรรมสู่การพัฒนาท้องถิ่น (Flagship 05)"/>
    <s v="ด้านการปรับสมดุลและพัฒนาระบบการบริหารจัดการภาครัฐ"/>
    <x v="6"/>
    <s v="ตุลาคม 2564"/>
    <s v="มิถุนายน 2565"/>
    <s v="คณะเทคโนโลยีการเกษตร"/>
    <s v="มหาวิทยาลัยราชภัฏภูเก็ต"/>
    <x v="59"/>
    <s v="กระทรวงการอุดมศึกษา วิทยาศาสตร์ วิจัยและนวัตกรรม"/>
    <s v="โครงการปกติ 2565"/>
    <s v="v3_230501V04"/>
    <x v="2"/>
    <x v="0"/>
    <m/>
    <s v="https://emenscr.nesdc.go.th/viewer/view.html?id=616ac5d04e72b56eb592a7ea"/>
    <s v="230501F0501"/>
  </r>
  <r>
    <s v="มรภ 1113-65-0004"/>
    <s v="โครงการพัฒนาศักยภาพงานวิจัยและนวัตกรรมสู่การพัฒนาท้องถิ่น (Flagship 05)"/>
    <s v="โครงการพัฒนาศักยภาพงานวิจัยและนวัตกรรมสู่การพัฒนาท้องถิ่น (Flagship 05)"/>
    <s v="ด้านการปรับสมดุลและพัฒนาระบบการบริหารจัดการภาครัฐ"/>
    <x v="6"/>
    <s v="ตุลาคม 2564"/>
    <s v="กันยายน 2565"/>
    <s v="สถาบันวิจัยและพัฒนา"/>
    <s v="มหาวิทยาลัยราชภัฏภูเก็ต"/>
    <x v="59"/>
    <s v="กระทรวงการอุดมศึกษา วิทยาศาสตร์ วิจัยและนวัตกรรม"/>
    <s v="โครงการปกติ 2565"/>
    <s v="v3_230501V04"/>
    <x v="2"/>
    <x v="0"/>
    <m/>
    <s v="https://emenscr.nesdc.go.th/viewer/view.html?id=616e9e5e976f8360613994ce"/>
    <s v="230501F0501"/>
  </r>
  <r>
    <s v="ศธ 04079-65-0007"/>
    <s v="ส่งเสริมการทำวิจัยเชิงพื้นที่เพื่อการจัดทำนโยบายจัดการเรียนรู้วิถีใหม่"/>
    <s v="ส่งเสริมการทำวิจัยเชิงพื้นที่เพื่อการจัดทำนโยบายจัดการเรียนรู้วิถีใหม่"/>
    <s v="ด้านการปรับสมดุลและพัฒนาระบบการบริหารจัดการภาครัฐ"/>
    <x v="6"/>
    <s v="กันยายน 2564"/>
    <s v="กันยายน 2564"/>
    <s v="สำนักงานเขตพื้นที่การศึกษาประถมศึกษานราธิวาส เขต 2"/>
    <s v="สำนักงานคณะกรรมการการศึกษาขั้นพื้นฐาน"/>
    <x v="43"/>
    <s v="กระทรวงศึกษาธิการ"/>
    <s v="โครงการปกติ 2565"/>
    <s v="v3_230501V01"/>
    <x v="0"/>
    <x v="0"/>
    <m/>
    <s v="https://emenscr.nesdc.go.th/viewer/view.html?id=617bd27f783f4615b1e6b9c4"/>
    <s v="230501F0101"/>
  </r>
  <r>
    <s v="ศธ 0568.7-65-0031"/>
    <s v="โครงการส่งเสริมสนับสนุนการทำวิจัยสถาบัน ประจำปี 2565"/>
    <s v="โครงการส่งเสริมสนับสนุนการทำวิจัยสถาบัน ประจำปี 2565"/>
    <s v="ด้านการปรับสมดุลและพัฒนาระบบการบริหารจัดการภาครัฐ"/>
    <x v="6"/>
    <s v="ตุลาคม 2564"/>
    <s v="กันยายน 2565"/>
    <s v="สถาบันวิจัยและพัฒนา"/>
    <s v="มหาวิทยาลัยกาฬสินธุ์"/>
    <x v="31"/>
    <s v="กระทรวงการอุดมศึกษา วิทยาศาสตร์ วิจัยและนวัตกรรม"/>
    <s v="โครงการปกติ 2565"/>
    <s v="v3_230501V04"/>
    <x v="3"/>
    <x v="0"/>
    <m/>
    <s v="https://emenscr.nesdc.go.th/viewer/view.html?id=617cd03c35b84015ad798d43"/>
    <s v="230501F0505"/>
  </r>
  <r>
    <s v="อว 0616.02-65-0004"/>
    <s v="โครงการพัฒนาการเคลื่อนย้ายกำลังคนเพื่อสร้างขีดความสามารถมหาวิทยาลัยราชภัฏนครสวรรค์"/>
    <s v="โครงการพัฒนาการเคลื่อนย้ายกำลังคนเพื่อสร้างขีดความสามารถมหาวิทยาลัยราชภัฏนครสวรรค์"/>
    <s v="ด้านการปรับสมดุลและพัฒนาระบบการบริหารจัดการภาครัฐ"/>
    <x v="6"/>
    <s v="ตุลาคม 2564"/>
    <s v="กันยายน 2565"/>
    <s v="สถาบันวิจัยและพัฒนา"/>
    <s v="มหาวิทยาลัยราชภัฏนครสวรรค์"/>
    <x v="61"/>
    <s v="กระทรวงการอุดมศึกษา วิทยาศาสตร์ วิจัยและนวัตกรรม"/>
    <s v="โครงการปกติ 2565"/>
    <s v="v3_230501V01"/>
    <x v="0"/>
    <x v="0"/>
    <m/>
    <s v="https://emenscr.nesdc.go.th/viewer/view.html?id=618b8124ceda15328416c0f4"/>
    <s v="230501F0101"/>
  </r>
  <r>
    <s v="วท 0405-65-0002"/>
    <s v=" โครงการพัฒนาความพร้อมรัฐบาลดิจิทัลด้านกำกับดูแลทางนิวเคลียร์และรังสี"/>
    <s v=" โครงการพัฒนาความพร้อมรัฐบาลดิจิทัลด้านกำกับดูแลทางนิวเคลียร์และรังสี"/>
    <s v="ด้านการปรับสมดุลและพัฒนาระบบการบริหารจัดการภาครัฐ"/>
    <x v="6"/>
    <s v="ตุลาคม 2564"/>
    <s v="กันยายน 2565"/>
    <s v="กองยุทธศาสตร์และแผนงาน"/>
    <s v="สำนักงานปรมาณูเพื่อสันติ"/>
    <x v="62"/>
    <s v="กระทรวงการอุดมศึกษา วิทยาศาสตร์ วิจัยและนวัตกรรม"/>
    <s v="โครงการปกติ 2565"/>
    <s v="v3_230501V01"/>
    <x v="8"/>
    <x v="0"/>
    <m/>
    <s v="https://emenscr.nesdc.go.th/viewer/view.html?id=618b8430c365253295d32c05"/>
    <s v="230501F0205"/>
  </r>
  <r>
    <s v="วท 5507-65-0001"/>
    <s v="ผลผลิตยกระดับคุณภาพการบริหารจัดการและบริการพิพิธภัณฑ์ด้านวิทยาศาสตร์ เทคโนโลยีและนวัตกรรมให้เทียบเท่าระดับสากล ปี 2565"/>
    <s v="ผลผลิตยกระดับคุณภาพการบริหารจัดการและบริการพิพิธภัณฑ์ด้านวิทยาศาสตร์ เทคโนโลยีและนวัตกรรมให้เทียบเท่าระดับสากล ปี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ยุทธศาสตร์และแผน"/>
    <s v="องค์การพิพิธภัณฑ์วิทยาศาสตร์แห่งชาติ"/>
    <x v="0"/>
    <s v="กระทรวงการอุดมศึกษา วิทยาศาสตร์ วิจัยและนวัตกรรม"/>
    <s v="โครงการปกติ 2565"/>
    <s v="v3_230501V01"/>
    <x v="5"/>
    <x v="0"/>
    <m/>
    <s v="https://emenscr.nesdc.go.th/viewer/view.html?id=619dc0fa794a5e1c0aba7c4e"/>
    <s v="230501F0202"/>
  </r>
  <r>
    <s v="วท 5507-65-0002"/>
    <s v="โครงการศูนย์นวัตกรรมแห่งอนาคต (Futurium) ปี 2565"/>
    <s v="โครงการศูนย์นวัตกรรมแห่งอนาคต (Futurium) ปี 2565"/>
    <s v="ด้านการปรับสมดุลและพัฒนาระบบการบริหารจัดการภาครัฐ"/>
    <x v="6"/>
    <s v="ตุลาคม 2561"/>
    <s v="กันยายน 2566"/>
    <s v="สำนักยุทธศาสตร์และแผน"/>
    <s v="องค์การพิพิธภัณฑ์วิทยาศาสตร์แห่งชาติ"/>
    <x v="0"/>
    <s v="กระทรวงการอุดมศึกษา วิทยาศาสตร์ วิจัยและนวัตกรรม"/>
    <s v="โครงการปกติ 2565"/>
    <s v="v3_230501V01"/>
    <x v="5"/>
    <x v="0"/>
    <m/>
    <s v="https://emenscr.nesdc.go.th/viewer/view.html?id=619dff9a960f7861c4d87a16"/>
    <s v="230501F0202"/>
  </r>
  <r>
    <s v="อว6309.U1-65-0001"/>
    <s v="การจัดการข้อมูลเชิงยุทธศาสตร์เพื่อการดำเนินงานของ สกสว. และกองทุน ววน. พ.ศ. 2565"/>
    <s v="การจัดการข้อมูลเชิงยุทธศาสตร์เพื่อการดำเนินงานของ สกสว. และกองทุน ววน.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หน่วยงานข้อมูลและสำนักงานผู้อำนวยการ"/>
    <s v="สำนักงานคณะกรรมการส่งเสริมวิทยาศาสตร์ วิจัยและนวัตกรรม"/>
    <x v="22"/>
    <s v="กระทรวงการอุดมศึกษา วิทยาศาสตร์ วิจัยและนวัตกรรม"/>
    <s v="โครงการปกติ 2565"/>
    <s v="v3_230501V01"/>
    <x v="0"/>
    <x v="0"/>
    <m/>
    <s v="https://emenscr.nesdc.go.th/viewer/view.html?id=619f7936df200361cae582f7"/>
    <s v="230501F0103"/>
  </r>
  <r>
    <s v="SLRI-65-0005"/>
    <s v="โครงการสร้างเครื่องกำเนิดแสงซินโครตรอนระดับพลังงาน 3 GeV และห้องปฏิบัติการ"/>
    <s v="โครงการสร้างเครื่องกำเนิดแสงซินโครตรอนระดับพลังงาน 3 GeV และห้องปฏิบัติการ"/>
    <s v="ด้านการปรับสมดุลและพัฒนาระบบการบริหารจัดการภาครัฐ"/>
    <x v="6"/>
    <s v="ตุลาคม 2564"/>
    <s v="กันยายน 2565"/>
    <m/>
    <s v="สถาบันวิจัยแสงซินโครตรอน (องค์การมหาชน)"/>
    <x v="12"/>
    <s v="กระทรวงการอุดมศึกษา วิทยาศาสตร์ วิจัยและนวัตกรรม"/>
    <s v="โครงการปกติ 2565"/>
    <s v="v3_230501V01"/>
    <x v="5"/>
    <x v="0"/>
    <m/>
    <s v="https://emenscr.nesdc.go.th/viewer/view.html?id=6167b40553cc606eacb5d842"/>
    <s v="230501F0202"/>
  </r>
  <r>
    <s v="SLRI-65-0006"/>
    <s v="โครงการพัฒนาโครงสร้างพื้นฐานสำหรับให้บริการแสงซินโครตรอนและเทคโนโลยีขั้นสูงเพื่ออุตสาหกรรม"/>
    <s v="โครงการพัฒนาโครงสร้างพื้นฐานสำหรับให้บริการแสงซินโครตรอนและเทคโนโลยีขั้นสูงเพื่ออุตสาหกรรม"/>
    <s v="ด้านการปรับสมดุลและพัฒนาระบบการบริหารจัดการภาครัฐ"/>
    <x v="6"/>
    <s v="ตุลาคม 2564"/>
    <s v="กันยายน 2565"/>
    <m/>
    <s v="สถาบันวิจัยแสงซินโครตรอน (องค์การมหาชน)"/>
    <x v="12"/>
    <s v="กระทรวงการอุดมศึกษา วิทยาศาสตร์ วิจัยและนวัตกรรม"/>
    <s v="โครงการปกติ 2565"/>
    <s v="v3_230501V01"/>
    <x v="5"/>
    <x v="0"/>
    <m/>
    <s v="https://emenscr.nesdc.go.th/viewer/view.html?id=6167f5e4abf2f76eaaed7c64"/>
    <s v="230501F0201"/>
  </r>
  <r>
    <s v="มรภ 1104-65-0007"/>
    <s v="โครงการพัฒนาศักยภาพงานวิจัยและนวัตกรรมสู่การพัฒนาท้องถิ่น (Flagship 05)"/>
    <s v="โครงการพัฒนาศักยภาพงานวิจัยและนวัตกรรมสู่การพัฒนาท้องถิ่น (Flagship 05)"/>
    <s v="ด้านการปรับสมดุลและพัฒนาระบบการบริหารจัดการภาครัฐ"/>
    <x v="6"/>
    <s v="ตุลาคม 2564"/>
    <s v="มิถุนายน 2565"/>
    <s v="คณะครุศาสตร์"/>
    <s v="มหาวิทยาลัยราชภัฏภูเก็ต"/>
    <x v="59"/>
    <s v="กระทรวงการอุดมศึกษา วิทยาศาสตร์ วิจัยและนวัตกรรม"/>
    <s v="โครงการปกติ 2565"/>
    <s v="v3_230501V04"/>
    <x v="2"/>
    <x v="0"/>
    <m/>
    <s v="https://emenscr.nesdc.go.th/viewer/view.html?id=6168ed7fac23da6eb13cfccb"/>
    <s v="230501F0501"/>
  </r>
  <r>
    <s v="วท 5309-65-0002"/>
    <s v="แผนงานบุคลากรภาครัฐ"/>
    <s v="แผนงานบุคลากรภาครัฐ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ยุทธศาสตร์"/>
    <s v="สำนักงานพัฒนาเทคโนโลยีอวกาศและภูมิสารสนเทศ (องค์การมหาชน)"/>
    <x v="15"/>
    <s v="กระทรวงการอุดมศึกษา วิทยาศาสตร์ วิจัยและนวัตกรรม"/>
    <s v="โครงการปกติ 2565"/>
    <s v="v3_230501V04"/>
    <x v="2"/>
    <x v="0"/>
    <m/>
    <s v="https://emenscr.nesdc.go.th/viewer/view.html?id=6177a370d599c041bc26ac5e"/>
    <s v="230501F0501"/>
  </r>
  <r>
    <s v="วท 5309-65-0004"/>
    <s v="ผลผลิตการบริการข้อมูลดาวเทียมและภูมิสารสนเทศ"/>
    <s v="ผลผลิตการบริการข้อมูลดาวเทียมและภูมิสารสนเทศ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ยุทธศาสตร์"/>
    <s v="สำนักงานพัฒนาเทคโนโลยีอวกาศและภูมิสารสนเทศ (องค์การมหาชน)"/>
    <x v="15"/>
    <s v="กระทรวงการอุดมศึกษา วิทยาศาสตร์ วิจัยและนวัตกรรม"/>
    <s v="โครงการปกติ 2565"/>
    <s v="v3_230501V01"/>
    <x v="0"/>
    <x v="0"/>
    <m/>
    <s v="https://emenscr.nesdc.go.th/viewer/view.html?id=6177a807b07caa41b3ab0dd3"/>
    <s v="230501F0104"/>
  </r>
  <r>
    <s v="วท 5309-65-0003"/>
    <s v="ผลผลิตการจัดทำและพัฒนาภูมิสารสนเทศ"/>
    <s v="ผลผลิตการจัดทำและพัฒนาภูมิสารสนเทศ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ยุทธศาสตร์"/>
    <s v="สำนักงานพัฒนาเทคโนโลยีอวกาศและภูมิสารสนเทศ (องค์การมหาชน)"/>
    <x v="15"/>
    <s v="กระทรวงการอุดมศึกษา วิทยาศาสตร์ วิจัยและนวัตกรรม"/>
    <s v="โครงการปกติ 2565"/>
    <s v="v3_230501V01"/>
    <x v="0"/>
    <x v="0"/>
    <m/>
    <s v="https://emenscr.nesdc.go.th/viewer/view.html?id=6177a59511c1e941b410f177"/>
    <s v="230501F0104"/>
  </r>
  <r>
    <s v="วท 5309-65-0005"/>
    <s v="ผลผลิตการพัฒนากำลังคนด้านเทคโนโลยีอวกาศและภูมิสารสนเทศ"/>
    <s v="ผลผลิตการพัฒนากำลังคนด้านเทคโนโลยีอวกาศและภูมิสารสนเทศ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ยุทธศาสตร์"/>
    <s v="สำนักงานพัฒนาเทคโนโลยีอวกาศและภูมิสารสนเทศ (องค์การมหาชน)"/>
    <x v="15"/>
    <s v="กระทรวงการอุดมศึกษา วิทยาศาสตร์ วิจัยและนวัตกรรม"/>
    <s v="โครงการปกติ 2565"/>
    <s v="v3_230501V04"/>
    <x v="2"/>
    <x v="0"/>
    <m/>
    <s v="https://emenscr.nesdc.go.th/viewer/view.html?id=6177acd8b07caa41b3ab0df1"/>
    <s v="230501F0501"/>
  </r>
  <r>
    <s v="วท 5312-65-0001"/>
    <s v="โครงการระบบดาวเทียมสำรวจเพื่อการพัฒนา (THEOS-2)"/>
    <s v="โครงการระบบดาวเทียมสำรวจเพื่อการพัฒนา (THEOS-2)"/>
    <s v="ด้านการปรับสมดุลและพัฒนาระบบการบริหารจัดการภาครัฐ"/>
    <x v="6"/>
    <s v="ตุลาคม 2564"/>
    <s v="กันยายน 2565"/>
    <s v="THEOS-2"/>
    <s v="สำนักงานพัฒนาเทคโนโลยีอวกาศและภูมิสารสนเทศ (องค์การมหาชน)"/>
    <x v="15"/>
    <s v="กระทรวงการอุดมศึกษา วิทยาศาสตร์ วิจัยและนวัตกรรม"/>
    <s v="โครงการปกติ 2565"/>
    <s v="v3_230501V01"/>
    <x v="5"/>
    <x v="0"/>
    <m/>
    <s v="https://emenscr.nesdc.go.th/viewer/view.html?id=6177b08ed599c041bc26ac92"/>
    <s v="230501F0202"/>
  </r>
  <r>
    <s v="ศธ0578.13-65-0001"/>
    <s v="โครงการอบรมเพื่อพัฒนาศักยภาพนักวิจัยรุ่นใหม่และนักสร้างสรรค์รุ่นใหม่"/>
    <s v="โครงการอบรมเพื่อพัฒนาศักยภาพนักวิจัยรุ่นใหม่และนักสร้างสรรค์รุ่นใหม่"/>
    <s v="ด้านการปรับสมดุลและพัฒนาระบบการบริหารจัดการภาครัฐ"/>
    <x v="6"/>
    <s v="ตุลาคม 2563"/>
    <s v="กันยายน 2564"/>
    <s v="สถาบันวิจัยและพัฒนา"/>
    <s v="มหาวิทยาลัยเทคโนโลยีราชมงคลธัญบุรี"/>
    <x v="2"/>
    <s v="กระทรวงการอุดมศึกษา วิทยาศาสตร์ วิจัยและนวัตกรรม"/>
    <s v="โครงการปกติ 2565"/>
    <s v="v3_230501V04"/>
    <x v="3"/>
    <x v="0"/>
    <m/>
    <s v="https://emenscr.nesdc.go.th/viewer/view.html?id=6180d35745ef3a65de46a3c6"/>
    <s v="230501F0505"/>
  </r>
  <r>
    <s v="มรภ 1106-65-0002"/>
    <s v="โครงการพัฒนาศักยภาพงานวิจัยและนวัตกรรมสู่การพัฒนาท้องถิ่น (Flagship 05)"/>
    <s v="โครงการพัฒนาศักยภาพงานวิจัยและนวัตกรรมสู่การพัฒนาท้องถิ่น (Flagship 05)"/>
    <s v="ด้านการปรับสมดุลและพัฒนาระบบการบริหารจัดการภาครัฐ"/>
    <x v="6"/>
    <s v="ตุลาคม 2564"/>
    <s v="กันยายน 2565"/>
    <s v="คณะมนุษยศาสตร์และสังคมศาสตร์"/>
    <s v="มหาวิทยาลัยราชภัฏภูเก็ต"/>
    <x v="59"/>
    <s v="กระทรวงการอุดมศึกษา วิทยาศาสตร์ วิจัยและนวัตกรรม"/>
    <s v="โครงการปกติ 2565"/>
    <s v="v3_230501V04"/>
    <x v="2"/>
    <x v="0"/>
    <m/>
    <s v="https://emenscr.nesdc.go.th/viewer/view.html?id=61651a95abf2f76eaaed79aa"/>
    <s v="230501F0501"/>
  </r>
  <r>
    <s v="มรภ 1105-65-0004"/>
    <s v="โครงการพัฒนาศักยภาพงานวิจัยและนวัตกรรมสู่การพัฒนาท้องถิ่น (Flagship 05)"/>
    <s v="โครงการพัฒนาศักยภาพงานวิจัยและนวัตกรรมสู่การพัฒนาท้องถิ่น (Flagship 05)"/>
    <s v="ด้านการปรับสมดุลและพัฒนาระบบการบริหารจัดการภาครัฐ"/>
    <x v="6"/>
    <s v="ตุลาคม 2564"/>
    <s v="มิถุนายน 2565"/>
    <s v="คณะวิทยาการจัดการ"/>
    <s v="มหาวิทยาลัยราชภัฏภูเก็ต"/>
    <x v="59"/>
    <s v="กระทรวงการอุดมศึกษา วิทยาศาสตร์ วิจัยและนวัตกรรม"/>
    <s v="โครงการปกติ 2565"/>
    <s v="v3_230501V04"/>
    <x v="2"/>
    <x v="0"/>
    <m/>
    <s v="https://emenscr.nesdc.go.th/viewer/view.html?id=61653ed6ac23da6eb13cf9ec"/>
    <s v="230501F0501"/>
  </r>
  <r>
    <s v="ศธ0585.13-65-0011"/>
    <s v="การศึกษาความสัมพันธ์การไหลซึมผ่านของน้ำและคุณสมบัติทางไฟฟ้าในโครงสร้างคอนกรีต"/>
    <s v="การศึกษาความสัมพันธ์การไหลซึมผ่านของน้ำและคุณสมบัติทางไฟฟ้าในโครงสร้างคอนกรีต"/>
    <s v="ด้านการปรับสมดุลและพัฒนาระบบการบริหารจัดการภาครัฐ"/>
    <x v="6"/>
    <s v="ตุลาคม 2564"/>
    <s v="กันยายน 2565"/>
    <s v="คณะวิศวกรรมศาสตร์และสถาปัตยกรรมศาสตร์"/>
    <s v="มหาวิทยาลัยเทคโนโลยีราชมงคลสุวรรณภูมิ"/>
    <x v="16"/>
    <s v="กระทรวงการอุดมศึกษา วิทยาศาสตร์ วิจัยและนวัตกรรม"/>
    <s v="โครงการปกติ 2565"/>
    <s v="v3_230501V01"/>
    <x v="5"/>
    <x v="0"/>
    <m/>
    <s v="https://emenscr.nesdc.go.th/viewer/view.html?id=6189312bda880b328aef0cb6"/>
    <s v="230501F0203"/>
  </r>
  <r>
    <s v="SLRI-65-0004"/>
    <s v="โครงการใช้ประโยชน์โครงสร้างพื้นฐานด้านแสงซินโครตรอน"/>
    <s v="โครงการใช้ประโยชน์โครงสร้างพื้นฐานด้านแสงซินโครตรอน"/>
    <s v="ด้านการปรับสมดุลและพัฒนาระบบการบริหารจัดการภาครัฐ"/>
    <x v="6"/>
    <s v="ตุลาคม 2564"/>
    <s v="กันยายน 2565"/>
    <m/>
    <s v="สถาบันวิจัยแสงซินโครตรอน (องค์การมหาชน)"/>
    <x v="12"/>
    <s v="กระทรวงการอุดมศึกษา วิทยาศาสตร์ วิจัยและนวัตกรรม"/>
    <s v="โครงการปกติ 2565"/>
    <s v="v3_230501V01"/>
    <x v="5"/>
    <x v="0"/>
    <m/>
    <s v="https://emenscr.nesdc.go.th/viewer/view.html?id=6165584353cc606eacb5d739"/>
    <s v="230501F0201"/>
  </r>
  <r>
    <s v="ศธ 0581.07-65-0010"/>
    <s v="ประชุมวิชาการและนำเสนอผลงานทางวิศวกรรม นวัตกรรมและการจัดการอุตสาหกรรมอย่างยั่งยืน ครั้งที่ 10 ประจำปี 2565"/>
    <s v="ประชุมวิชาการและนำเสนอผลงานทางวิศวกรรม นวัตกรรมและการจัดการอุตสาหกรรมอย่างยั่งยืน ครั้งที่ 10 ประจำปี 2565"/>
    <s v="ด้านการพัฒนาและเสริมสร้างศักยภาพทรัพยากรมนุษย์"/>
    <x v="6"/>
    <s v="ตุลาคม 2564"/>
    <s v="กันยายน 2565"/>
    <s v="คณะวิศวกรรมศาสตร์ (วศ.)"/>
    <s v="มหาวิทยาลัยเทคโนโลยีราชมงคลพระนคร"/>
    <x v="49"/>
    <s v="กระทรวงการอุดมศึกษา วิทยาศาสตร์ วิจัยและนวัตกรรม"/>
    <s v="โครงการปกติ 2565"/>
    <s v="v3_230501V01"/>
    <x v="0"/>
    <x v="0"/>
    <m/>
    <s v="https://emenscr.nesdc.go.th/viewer/view.html?id=61b6e69ef3473f0ca7a6c58a"/>
    <s v="230501F0104"/>
  </r>
  <r>
    <s v="วท 0306-65-0001"/>
    <s v="โครงการพัฒนาเกณฑ์กำหนดและมาตรฐานเพื่อรองรับคุณภาพผลิตภัณฑ์"/>
    <s v="โครงการพัฒนาเกณฑ์กำหนดและมาตรฐานเพื่อรองรับคุณภาพผลิตภัณฑ์"/>
    <s v="ด้านการสร้างความสามารถในการแข่งขัน"/>
    <x v="6"/>
    <s v="ตุลาคม 2564"/>
    <s v="กันยายน 2565"/>
    <s v="กองเคมีภัณฑ์และผลิตภัณฑ์อุปโภค"/>
    <s v="กรมวิทยาศาสตร์บริการ"/>
    <x v="37"/>
    <s v="กระทรวงการอุดมศึกษา วิทยาศาสตร์ วิจัยและนวัตกรรม"/>
    <s v="โครงการปกติ 2565"/>
    <s v="v3_230501V02"/>
    <x v="1"/>
    <x v="0"/>
    <m/>
    <s v="https://emenscr.nesdc.go.th/viewer/view.html?id=61c2cd9a5203dc33e5cb4e7d"/>
    <s v="230501F0304"/>
  </r>
  <r>
    <s v="วท 5106-65-0009"/>
    <s v="โครงการสถาปนาความสามารถการวัดสภาพนำความร้อนปฐมภูมิของประเทศสำหรับวัสดุอัจฉริยะ"/>
    <s v="โครงการสถาปนาความสามารถการวัดสภาพนำความร้อนปฐมภูมิของประเทศสำหรับวัสดุอัจฉริยะ"/>
    <s v="ด้านการสร้างความสามารถในการแข่งขัน"/>
    <x v="6"/>
    <s v="ตุลาคม 2564"/>
    <s v="กันยายน 2565"/>
    <s v="ฝ่ายนโยบายและยุทธศาสตร์"/>
    <s v="สถาบันมาตรวิทยาแห่งชาติ"/>
    <x v="14"/>
    <s v="กระทรวงการอุดมศึกษา วิทยาศาสตร์ วิจัยและนวัตกรรม"/>
    <s v="โครงการปกติ 2565"/>
    <s v="v3_230501V02"/>
    <x v="4"/>
    <x v="0"/>
    <m/>
    <s v="https://emenscr.nesdc.go.th/viewer/view.html?id=61e4f04d4138de7efabb540d"/>
    <s v="230501F0301"/>
  </r>
  <r>
    <s v="วท 0402-65-0001"/>
    <s v="พัฒนาโครงสร้างพื้นฐานเพื่อการกำกับดูแลความปลอดภัยทางนิวเคลียร์และรังสี"/>
    <s v="พัฒนาโครงสร้างพื้นฐานเพื่อการกำกับดูแลความปลอดภัยทางนิวเคลียร์และรังสี"/>
    <s v="ด้านการสร้างความสามารถในการแข่งขัน"/>
    <x v="6"/>
    <s v="ตุลาคม 2564"/>
    <s v="กันยายน 2565"/>
    <s v="สำนักงานเลขานุการกรม"/>
    <s v="สำนักงานปรมาณูเพื่อสันติ"/>
    <x v="62"/>
    <s v="กระทรวงการอุดมศึกษา วิทยาศาสตร์ วิจัยและนวัตกรรม"/>
    <s v="โครงการปกติ 2565"/>
    <s v="v3_230501V01"/>
    <x v="8"/>
    <x v="0"/>
    <m/>
    <s v="https://emenscr.nesdc.go.th/viewer/view.html?id=618b8a64da880b328aef0ead"/>
    <s v="230501F0205"/>
  </r>
  <r>
    <s v="วท 0406-65-0001"/>
    <s v="พัฒนาศักยภาพด้านมาตรวิทยารังสีของประเทศ"/>
    <s v="พัฒนาศักยภาพด้านมาตรวิทยารังสีของประเทศ"/>
    <s v="ด้านการสร้างความสามารถในการแข่งขัน"/>
    <x v="6"/>
    <s v="ตุลาคม 2564"/>
    <s v="กันยายน 2565"/>
    <s v="กองพัฒนาระบบและมาตรฐานกำกับดูแลความปลอดภัย"/>
    <s v="สำนักงานปรมาณูเพื่อสันติ"/>
    <x v="62"/>
    <s v="กระทรวงการอุดมศึกษา วิทยาศาสตร์ วิจัยและนวัตกรรม"/>
    <s v="โครงการปกติ 2565"/>
    <s v="v3_230501V02"/>
    <x v="4"/>
    <x v="0"/>
    <m/>
    <s v="https://emenscr.nesdc.go.th/viewer/view.html?id=618b880ac365253295d32c1f"/>
    <s v="230501F0301"/>
  </r>
  <r>
    <s v="ศธ 0559.03-65-0006"/>
    <s v="โครงการพัฒนาโครงสร้างพื้นฐานการวิจัย"/>
    <s v="โครงการพัฒนาโครงสร้างพื้นฐานการวิจัย"/>
    <s v="ด้านการสร้างความสามารถในการแข่งขัน"/>
    <x v="6"/>
    <s v="ตุลาคม 2564"/>
    <s v="กันยายน 2565"/>
    <s v="สถาบันวิจัยและพัฒนาชายแดนภาคใต้"/>
    <s v="มหาวิทยาลัยราชภัฏยะลา"/>
    <x v="42"/>
    <s v="กระทรวงการอุดมศึกษา วิทยาศาสตร์ วิจัยและนวัตกรรม"/>
    <s v="โครงการปกติ 2565"/>
    <s v="v3_230501V01"/>
    <x v="8"/>
    <x v="0"/>
    <m/>
    <s v="https://emenscr.nesdc.go.th/viewer/view.html?id=619b19d338229f3d4dda754f"/>
    <s v="230501F0205"/>
  </r>
  <r>
    <s v="ศธ 0559.05-65-0023"/>
    <s v="ส่งเสริมการวิจัย งานสร้างสรรค์ และนวัตกรรมเพื่อท้องถิ่น"/>
    <s v="ส่งเสริมการวิจัย งานสร้างสรรค์ และนวัตกรรมเพื่อท้องถิ่น"/>
    <s v="ด้านการสร้างความสามารถในการแข่งขัน"/>
    <x v="6"/>
    <s v="ตุลาคม 2564"/>
    <s v="กันยายน 2565"/>
    <s v="คณะมนุษยศาสตร์และสังคมศาสตร์"/>
    <s v="มหาวิทยาลัยราชภัฏยะลา"/>
    <x v="42"/>
    <s v="กระทรวงการอุดมศึกษา วิทยาศาสตร์ วิจัยและนวัตกรรม"/>
    <s v="โครงการปกติ 2565"/>
    <s v="v3_230501V03"/>
    <x v="9"/>
    <x v="0"/>
    <m/>
    <s v="https://emenscr.nesdc.go.th/viewer/view.html?id=619c7a8f38229f3d4dda7640"/>
    <s v="230501F0403"/>
  </r>
  <r>
    <s v="ศธ 0559.05-65-0024"/>
    <s v="พัฒนาโครงสร้างพื้นฐานการวิจัย"/>
    <s v="พัฒนาโครงสร้างพื้นฐานการวิจัย"/>
    <s v="ด้านการสร้างความสามารถในการแข่งขัน"/>
    <x v="6"/>
    <s v="ตุลาคม 2564"/>
    <s v="กันยายน 2565"/>
    <s v="คณะมนุษยศาสตร์และสังคมศาสตร์"/>
    <s v="มหาวิทยาลัยราชภัฏยะลา"/>
    <x v="42"/>
    <s v="กระทรวงการอุดมศึกษา วิทยาศาสตร์ วิจัยและนวัตกรรม"/>
    <s v="โครงการปกติ 2565"/>
    <s v="v3_230501V01"/>
    <x v="0"/>
    <x v="0"/>
    <m/>
    <s v="https://emenscr.nesdc.go.th/viewer/view.html?id=619c7cd05e6a003d4c76bfc9"/>
    <s v="230501F0104"/>
  </r>
  <r>
    <s v="ศธ 0559.05-65-0025"/>
    <s v="พัฒนานักวิจัยให้มีสมรรถนะและเป็นมืออาชีพ"/>
    <s v="พัฒนานักวิจัยให้มีสมรรถนะและเป็นมืออาชีพ"/>
    <s v="ด้านการสร้างความสามารถในการแข่งขัน"/>
    <x v="6"/>
    <s v="ตุลาคม 2564"/>
    <s v="กันยายน 2565"/>
    <s v="คณะมนุษยศาสตร์และสังคมศาสตร์"/>
    <s v="มหาวิทยาลัยราชภัฏยะลา"/>
    <x v="42"/>
    <s v="กระทรวงการอุดมศึกษา วิทยาศาสตร์ วิจัยและนวัตกรรม"/>
    <s v="โครงการปกติ 2565"/>
    <s v="v3_230501V01"/>
    <x v="0"/>
    <x v="0"/>
    <m/>
    <s v="https://emenscr.nesdc.go.th/viewer/view.html?id=619c7ef1fef84f3d534c7ed5"/>
    <s v="230501F0104"/>
  </r>
  <r>
    <s v="ศธ 0559.05-65-0026"/>
    <s v="พัฒนาและส่งเสริมเครือข่ายวิจัยเพื่อการพัฒนาท้องถิ่น"/>
    <s v="พัฒนาและส่งเสริมเครือข่ายวิจัยเพื่อการพัฒนาท้องถิ่น"/>
    <s v="ด้านการสร้างความสามารถในการแข่งขัน"/>
    <x v="6"/>
    <s v="ตุลาคม 2564"/>
    <s v="กันยายน 2565"/>
    <s v="คณะมนุษยศาสตร์และสังคมศาสตร์"/>
    <s v="มหาวิทยาลัยราชภัฏยะลา"/>
    <x v="42"/>
    <s v="กระทรวงการอุดมศึกษา วิทยาศาสตร์ วิจัยและนวัตกรรม"/>
    <s v="โครงการปกติ 2565"/>
    <s v="v3_230501V04"/>
    <x v="3"/>
    <x v="0"/>
    <m/>
    <s v="https://emenscr.nesdc.go.th/viewer/view.html?id=619c81cb5e6a003d4c76bfce"/>
    <s v="230501F0502"/>
  </r>
  <r>
    <s v="กช1011-65-0002"/>
    <s v="ศูนย์ห้องปฏิบัติการอ้างอิงและธนาคารเซลล์ต้นกำเนิดเม็ดโลหิตแห่งชาติ"/>
    <s v="ศูนย์ห้องปฏิบัติการอ้างอิงและธนาคารเซลล์ต้นกำเนิดเม็ดโลหิตแห่งชาติ"/>
    <s v="ด้านการสร้างความสามารถในการแข่งขัน"/>
    <x v="6"/>
    <s v="ตุลาคม 2564"/>
    <s v="กันยายน 2567"/>
    <s v="ศูนย์บริการโลหิตแห่งชาติ"/>
    <s v="สภากาชาดไทย"/>
    <x v="63"/>
    <s v="หน่วยงานอื่นๆ"/>
    <s v="โครงการปกติ 2565"/>
    <s v="v3_230501V01"/>
    <x v="8"/>
    <x v="0"/>
    <m/>
    <s v="https://emenscr.nesdc.go.th/viewer/view.html?id=6195c87cd51ed2220a0bdd63"/>
    <s v="230501F0205"/>
  </r>
  <r>
    <s v="กช1011-65-0005"/>
    <s v="ก่อสร้างอาคารภาคบริการโลหิตแห่งชาติ เฉลิมพระเกียรติสมเด็จพระกนิษฐาธิราชเจ้า (ภาคบริการโลหิตแห่งชาติที่ 10 จังหวัดเชียงใหม่)"/>
    <s v="ก่อสร้างอาคารภาคบริการโลหิตแห่งชาติ เฉลิมพระเกียรติสมเด็จพระกนิษฐาธิราชเจ้า (ภาคบริการโลหิตแห่งชาติที่ 10 จังหวัดเชียงใหม่)"/>
    <s v="ด้านการสร้างความสามารถในการแข่งขัน"/>
    <x v="6"/>
    <s v="ตุลาคม 2564"/>
    <s v="กันยายน 2566"/>
    <s v="ศูนย์บริการโลหิตแห่งชาติ"/>
    <s v="สภากาชาดไทย"/>
    <x v="63"/>
    <s v="หน่วยงานอื่นๆ"/>
    <s v="โครงการปกติ 2565"/>
    <s v="v3_230501V01"/>
    <x v="8"/>
    <x v="0"/>
    <m/>
    <s v="https://emenscr.nesdc.go.th/viewer/view.html?id=6195d798d221902211f9afc4"/>
    <s v="230501F0205"/>
  </r>
  <r>
    <s v="กช1011-65-0007"/>
    <s v="ก่อสร้างอาคารภาคบริการโลหิตแห่งชาติ เฉลิมพระเกียรติสมเด็จพระกนิษฐาธิราชเจ้า (ภาคบริการโลหิตแห่งชาติที่ 11 จังหวัดนครศรีธรรมราช) "/>
    <s v="ก่อสร้างอาคารภาคบริการโลหิตแห่งชาติ เฉลิมพระเกียรติสมเด็จพระกนิษฐาธิราชเจ้า (ภาคบริการโลหิตแห่งชาติที่ 11 จังหวัดนครศรีธรรมราช) "/>
    <s v="ด้านการสร้างความสามารถในการแข่งขัน"/>
    <x v="6"/>
    <s v="ตุลาคม 2564"/>
    <s v="กันยายน 2566"/>
    <s v="ศูนย์บริการโลหิตแห่งชาติ"/>
    <s v="สภากาชาดไทย"/>
    <x v="63"/>
    <s v="หน่วยงานอื่นๆ"/>
    <s v="โครงการปกติ 2565"/>
    <s v="v3_230501V01"/>
    <x v="8"/>
    <x v="0"/>
    <m/>
    <s v="https://emenscr.nesdc.go.th/viewer/view.html?id=6195f5a8a679c7221758ec36"/>
    <s v="230501F0205"/>
  </r>
  <r>
    <s v="ศธ 0559.06-65-0025"/>
    <s v="โครงการพัฒนานักวิจัยให้มีสมรรถนะและเป็นมืออาชีพ"/>
    <s v="โครงการพัฒนานักวิจัยให้มีสมรรถนะและเป็นมืออาชีพ"/>
    <s v="ด้านการสร้างความสามารถในการแข่งขัน"/>
    <x v="6"/>
    <s v="ตุลาคม 2564"/>
    <s v="กันยายน 2565"/>
    <s v="คณะวิทยาการจัดการ"/>
    <s v="มหาวิทยาลัยราชภัฏยะลา"/>
    <x v="42"/>
    <s v="กระทรวงการอุดมศึกษา วิทยาศาสตร์ วิจัยและนวัตกรรม"/>
    <s v="โครงการปกติ 2565"/>
    <s v="v3_230501V04"/>
    <x v="3"/>
    <x v="0"/>
    <m/>
    <s v="https://emenscr.nesdc.go.th/viewer/view.html?id=619370a8a679c7221758ea9e"/>
    <s v="230501F0505"/>
  </r>
  <r>
    <s v="ศธ 0559.06-65-0024"/>
    <s v="โครงการพัฒนาโครงสร้างพื้นฐานการวิจัย"/>
    <s v="โครงการพัฒนาโครงสร้างพื้นฐานการวิจัย"/>
    <s v="ด้านการสร้างความสามารถในการแข่งขัน"/>
    <x v="6"/>
    <s v="ตุลาคม 2564"/>
    <s v="กันยายน 2565"/>
    <s v="คณะวิทยาการจัดการ"/>
    <s v="มหาวิทยาลัยราชภัฏยะลา"/>
    <x v="42"/>
    <s v="กระทรวงการอุดมศึกษา วิทยาศาสตร์ วิจัยและนวัตกรรม"/>
    <s v="โครงการปกติ 2565"/>
    <s v="v3_230501V04"/>
    <x v="2"/>
    <x v="0"/>
    <m/>
    <s v="https://emenscr.nesdc.go.th/viewer/view.html?id=61936045d221902211f9ae44"/>
    <s v="230501F0501"/>
  </r>
  <r>
    <s v="ศธ 04040-66-0034"/>
    <s v="สะเต็มศึกษาด้วยการประดิษฐ์หุ่นยนต์บังคับมือ เพื่อพัฒนาทักษาแห่งศตวรรษที่ 21"/>
    <s v="สะเต็มศึกษาด้วยการประดิษฐ์หุ่นยนต์บังคับมือ เพื่อพัฒนาทักษาแห่งศตวรรษที่ 21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x v="43"/>
    <s v="กระทรวงศึกษาธิการ"/>
    <s v="โครงการปกติ 2566"/>
    <s v="v3_230501V01"/>
    <x v="5"/>
    <x v="0"/>
    <m/>
    <s v="https://emenscr.nesdc.go.th/viewer/view.html?id=635b8e147395053debdea4b4"/>
    <s v="230501F0202"/>
  </r>
  <r>
    <s v="ศธ 0530.28-65-0003"/>
    <s v="โครงการการบูรณาการสำรวจความหลากหลายซากดึกดำบรรพ์ที่โดดเด่นในประเทศไทยเพื่อสนับสนุนงานพิพิธภัณฑ์บรรพชีวินวิทยาและธรรมชาติวิทยาและการสร้างความโดดเด่นระดับสากล  "/>
    <s v="โครงการการบูรณาการสำรวจความหลากหลายซากดึกดำบรรพ์ที่โดดเด่นในประเทศไทยเพื่อสนับสนุนงานพิพิธภัณฑ์บรรพชีวินวิทยาและธรรมชาติวิทยาและการสร้างความโดดเด่นระดับสากล  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วิจัยและศึกษาบรรพชีวินวิทยา"/>
    <s v="มหาวิทยาลัยมหาสารคาม"/>
    <x v="24"/>
    <s v="กระทรวงการอุดมศึกษา วิทยาศาสตร์ วิจัยและนวัตกรรม"/>
    <s v="โครงการปกติ 2565"/>
    <s v="v3_230501V03"/>
    <x v="7"/>
    <x v="0"/>
    <m/>
    <s v="https://emenscr.nesdc.go.th/viewer/view.html?id=61f3aff3390e2c4de92d082c"/>
    <s v="230501F0402"/>
  </r>
  <r>
    <s v="ศธ 0581.11-65-0001"/>
    <s v="โครงการการจัดนิทรรศการวิจัย สิ่งประดิษฐ์ ร่วมกับหน่วยงานภายนอก"/>
    <s v="โครงการการจัดนิทรรศการวิจัย สิ่งประดิษฐ์ ร่วมกับหน่วยงานภายนอก"/>
    <s v="ด้านการปรับสมดุลและพัฒนาระบบการบริหารจัดการภาครัฐ"/>
    <x v="6"/>
    <s v="ตุลาคม 2564"/>
    <s v="กันยายน 2565"/>
    <s v="สถาบันวิจัยและพัฒนา (สวพ.)"/>
    <s v="มหาวิทยาลัยเทคโนโลยีราชมงคลพระนคร"/>
    <x v="49"/>
    <s v="กระทรวงการอุดมศึกษา วิทยาศาสตร์ วิจัยและนวัตกรรม"/>
    <s v="โครงการปกติ 2565"/>
    <s v="v3_230501V04"/>
    <x v="6"/>
    <x v="0"/>
    <m/>
    <s v="https://emenscr.nesdc.go.th/viewer/view.html?id=61c06f531a10626236233e9c"/>
    <s v="230501F0504"/>
  </r>
  <r>
    <s v="ศธ 0581.11-65-0004"/>
    <s v="ความสำคัญของจริยธรรมการวิจัยในมนุษย์"/>
    <s v="ความสำคัญของจริยธรรมการวิจัยในมนุษย์"/>
    <s v="ด้านการปรับสมดุลและพัฒนาระบบการบริหารจัดการภาครัฐ"/>
    <x v="6"/>
    <s v="ตุลาคม 2564"/>
    <s v="กันยายน 2565"/>
    <s v="สถาบันวิจัยและพัฒนา (สวพ.)"/>
    <s v="มหาวิทยาลัยเทคโนโลยีราชมงคลพระนคร"/>
    <x v="49"/>
    <s v="กระทรวงการอุดมศึกษา วิทยาศาสตร์ วิจัยและนวัตกรรม"/>
    <s v="โครงการปกติ 2565"/>
    <s v="v3_230501V03"/>
    <x v="7"/>
    <x v="0"/>
    <m/>
    <s v="https://emenscr.nesdc.go.th/viewer/view.html?id=61c077f1c326516233cedab8"/>
    <s v="230501F0402"/>
  </r>
  <r>
    <s v="ศธ 0581.11-65-0002"/>
    <s v="การสร้างและพัฒนาศักยภาพบุคลากรด้านการวิจัย มหาวิทยาลัยเทคโนโลยีราชมงคลพระนคร"/>
    <s v="การสร้างและพัฒนาศักยภาพบุคลากรด้านการวิจัย มหาวิทยาลัยเทคโนโลยีราชมงคลพระนคร"/>
    <s v="ด้านการปรับสมดุลและพัฒนาระบบการบริหารจัดการภาครัฐ"/>
    <x v="6"/>
    <s v="ตุลาคม 2564"/>
    <s v="กันยายน 2565"/>
    <s v="สถาบันวิจัยและพัฒนา (สวพ.)"/>
    <s v="มหาวิทยาลัยเทคโนโลยีราชมงคลพระนคร"/>
    <x v="49"/>
    <s v="กระทรวงการอุดมศึกษา วิทยาศาสตร์ วิจัยและนวัตกรรม"/>
    <s v="โครงการปกติ 2565"/>
    <s v="v3_230501V04"/>
    <x v="3"/>
    <x v="0"/>
    <m/>
    <s v="https://emenscr.nesdc.go.th/viewer/view.html?id=61c07280132398622df86fc4"/>
    <s v="230501F0503"/>
  </r>
  <r>
    <s v="วช  0001-65-0009"/>
    <s v="การติดตามและประเมินผลโครงการของสำนักงานการวิจัยแห่งชาติ"/>
    <s v="การติดตามและประเมินผลโครงการของสำนักงานการวิจัยแห่งชาติ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ลขานุการกรม"/>
    <s v="สำนักงานการวิจัยแห่งชาติ"/>
    <x v="7"/>
    <s v="กระทรวงการอุดมศึกษา วิทยาศาสตร์ วิจัยและนวัตกรรม"/>
    <s v="โครงการปกติ 2565"/>
    <s v="v3_230501V01"/>
    <x v="8"/>
    <x v="0"/>
    <m/>
    <s v="https://emenscr.nesdc.go.th/viewer/view.html?id=61d7b28e1444e72cab457bdf"/>
    <s v="230501F0205"/>
  </r>
  <r>
    <s v="วช  0001-65-0009"/>
    <s v="การติดตามและประเมินผลโครงการของสำนักงานการวิจัยแห่งชาติ"/>
    <s v="การติดตามและประเมินผลโครงการของสำนักงานการวิจัยแห่งชาติ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ลขานุการกรม"/>
    <s v="สำนักงานการวิจัยแห่งชาติ"/>
    <x v="7"/>
    <s v="กระทรวงการอุดมศึกษา วิทยาศาสตร์ วิจัยและนวัตกรรม"/>
    <s v="โครงการปกติ 2565"/>
    <s v="v3_230501V01"/>
    <x v="0"/>
    <x v="1"/>
    <s v="นับซ้ำ"/>
    <s v="https://emenscr.nesdc.go.th/viewer/view.html?id=61d7b28e1444e72cab457bdf"/>
    <s v="230501F0205"/>
  </r>
  <r>
    <s v="วช  0001-65-0009"/>
    <s v="การติดตามและประเมินผลโครงการของสำนักงานการวิจัยแห่งชาติ"/>
    <s v="การติดตามและประเมินผลโครงการของสำนักงานการวิจัยแห่งชาติ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ลขานุการกรม"/>
    <s v="สำนักงานการวิจัยแห่งชาติ"/>
    <x v="7"/>
    <s v="กระทรวงการอุดมศึกษา วิทยาศาสตร์ วิจัยและนวัตกรรม"/>
    <s v="โครงการปกติ 2565"/>
    <s v="v3_230501V01"/>
    <x v="8"/>
    <x v="0"/>
    <m/>
    <s v="https://emenscr.nesdc.go.th/viewer/view.html?id=61d7b28e1444e72cab457bdf"/>
    <s v="230501F0205"/>
  </r>
  <r>
    <s v="วช  0001-65-0011"/>
    <s v="การประเมินและติดตามข้อเสนอโครงการ"/>
    <s v="การประเมินและติดตามข้อเสนอโครงการ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ลขานุการกรม"/>
    <s v="สำนักงานการวิจัยแห่งชาติ"/>
    <x v="7"/>
    <s v="กระทรวงการอุดมศึกษา วิทยาศาสตร์ วิจัยและนวัตกรรม"/>
    <s v="โครงการปกติ 2565"/>
    <s v="v3_230501V01"/>
    <x v="0"/>
    <x v="0"/>
    <m/>
    <s v="https://emenscr.nesdc.go.th/viewer/view.html?id=61de53df4373190b8697882a"/>
    <s v="230501F0103"/>
  </r>
  <r>
    <s v="วช  0001-65-0011"/>
    <s v="การประเมินและติดตามข้อเสนอโครงการ"/>
    <s v="การประเมินและติดตามข้อเสนอโครงการ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ลขานุการกรม"/>
    <s v="สำนักงานการวิจัยแห่งชาติ"/>
    <x v="7"/>
    <s v="กระทรวงการอุดมศึกษา วิทยาศาสตร์ วิจัยและนวัตกรรม"/>
    <s v="โครงการปกติ 2565"/>
    <s v="v3_230501V03"/>
    <x v="9"/>
    <x v="1"/>
    <s v="นับซ้ำ"/>
    <s v="https://emenscr.nesdc.go.th/viewer/view.html?id=61de53df4373190b8697882a"/>
    <s v="230501F0103"/>
  </r>
  <r>
    <s v="ศธ 04021-65-0005"/>
    <s v="โครงการวิจัยและพัฒนานวัตกรรมการเรียนรู้ Active Learning ร่วมกับภาคีเครือข่าย"/>
    <s v="โครงการวิจัยและพัฒนานวัตกรรมการเรียนรู้ Active Learning ร่วมกับภาคีเครือข่าย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กาฬสินธุ์ เขต 2"/>
    <s v="สำนักงานคณะกรรมการการศึกษาขั้นพื้นฐาน"/>
    <x v="43"/>
    <s v="กระทรวงศึกษาธิการ"/>
    <s v="โครงการปกติ 2565"/>
    <s v="v3_230501V01"/>
    <x v="0"/>
    <x v="0"/>
    <m/>
    <s v="https://emenscr.nesdc.go.th/viewer/view.html?id=617a7c6f78b1576ab528b69a"/>
    <s v="230501F0104"/>
  </r>
  <r>
    <s v="ศธ0585.11-65-0003"/>
    <s v="โครงการพัฒนาศักยภาพนักวิจัยเชิงบูรณาการ"/>
    <s v="โครงการพัฒนาศักยภาพนักวิจัยเชิงบูรณาการ"/>
    <s v="ด้านการปรับสมดุลและพัฒนาระบบการบริหารจัดการภาครัฐ"/>
    <x v="6"/>
    <s v="พฤษภาคม 2565"/>
    <s v="มิถุนายน 2565"/>
    <s v="คณะบริหารธุรกิจและเทคโนโลยีสารสนเทศ"/>
    <s v="มหาวิทยาลัยเทคโนโลยีราชมงคลสุวรรณภูมิ"/>
    <x v="16"/>
    <s v="กระทรวงการอุดมศึกษา วิทยาศาสตร์ วิจัยและนวัตกรรม"/>
    <s v="โครงการปกติ 2565"/>
    <s v="v3_230501V04"/>
    <x v="6"/>
    <x v="0"/>
    <m/>
    <s v="https://emenscr.nesdc.go.th/viewer/view.html?id=618a3ae1ceda15328416c01f"/>
    <s v="230501F0504"/>
  </r>
  <r>
    <s v="ศธ0585.11-65-0004"/>
    <s v="โครงการอบรมสัมมนาเชิงปฏิบัติการเพื่อพัฒนาศักยภาพนักวิจัย"/>
    <s v="โครงการอบรมสัมมนาเชิงปฏิบัติการเพื่อพัฒนาศักยภาพนักวิจัย"/>
    <s v="ด้านการปรับสมดุลและพัฒนาระบบการบริหารจัดการภาครัฐ"/>
    <x v="6"/>
    <s v="มิถุนายน 2565"/>
    <s v="กรกฎาคม 2565"/>
    <s v="คณะบริหารธุรกิจและเทคโนโลยีสารสนเทศ"/>
    <s v="มหาวิทยาลัยเทคโนโลยีราชมงคลสุวรรณภูมิ"/>
    <x v="16"/>
    <s v="กระทรวงการอุดมศึกษา วิทยาศาสตร์ วิจัยและนวัตกรรม"/>
    <s v="โครงการปกติ 2565"/>
    <s v="v3_230501V04"/>
    <x v="6"/>
    <x v="0"/>
    <m/>
    <s v="https://emenscr.nesdc.go.th/viewer/view.html?id=618a3d6eceda15328416c027"/>
    <s v="230501F0504"/>
  </r>
  <r>
    <s v="ศธ0585.11-65-0003"/>
    <s v="โครงการพัฒนาศักยภาพนักวิจัยเชิงบูรณาการ"/>
    <s v="โครงการพัฒนาศักยภาพนักวิจัยเชิงบูรณาการ"/>
    <s v="ด้านการปรับสมดุลและพัฒนาระบบการบริหารจัดการภาครัฐ"/>
    <x v="6"/>
    <s v="พฤษภาคม 2565"/>
    <s v="มิถุนายน 2565"/>
    <s v="คณะบริหารธุรกิจและเทคโนโลยีสารสนเทศ"/>
    <s v="มหาวิทยาลัยเทคโนโลยีราชมงคลสุวรรณภูมิ"/>
    <x v="16"/>
    <s v="กระทรวงการอุดมศึกษา วิทยาศาสตร์ วิจัยและนวัตกรรม"/>
    <s v="โครงการปกติ 2565"/>
    <s v="v3_230501V04"/>
    <x v="3"/>
    <x v="1"/>
    <s v="นับซ้ำ"/>
    <s v="https://emenscr.nesdc.go.th/viewer/view.html?id=618a3ae1ceda15328416c01f"/>
    <s v="230501F0504"/>
  </r>
  <r>
    <s v="ศธ0585.11-65-0004"/>
    <s v="โครงการอบรมสัมมนาเชิงปฏิบัติการเพื่อพัฒนาศักยภาพนักวิจัย"/>
    <s v="โครงการอบรมสัมมนาเชิงปฏิบัติการเพื่อพัฒนาศักยภาพนักวิจัย"/>
    <s v="ด้านการปรับสมดุลและพัฒนาระบบการบริหารจัดการภาครัฐ"/>
    <x v="6"/>
    <s v="มิถุนายน 2565"/>
    <s v="กรกฎาคม 2565"/>
    <s v="คณะบริหารธุรกิจและเทคโนโลยีสารสนเทศ"/>
    <s v="มหาวิทยาลัยเทคโนโลยีราชมงคลสุวรรณภูมิ"/>
    <x v="16"/>
    <s v="กระทรวงการอุดมศึกษา วิทยาศาสตร์ วิจัยและนวัตกรรม"/>
    <s v="โครงการปกติ 2565"/>
    <s v="v3_230501V04"/>
    <x v="3"/>
    <x v="1"/>
    <s v="นับซ้ำ"/>
    <s v="https://emenscr.nesdc.go.th/viewer/view.html?id=618a3d6eceda15328416c027"/>
    <s v="230501F0504"/>
  </r>
  <r>
    <s v="ศธ 0559.07-65-0021"/>
    <s v="โครงการพัฒนานักวิจัยให้มีสมรรถนะและเป็นมืออาชีพ"/>
    <s v="โครงการพัฒนานักวิจัยให้มีสมรรถนะและเป็นมืออาชีพ"/>
    <s v="ด้านการปรับสมดุลและพัฒนาระบบการบริหารจัดการภาครัฐ"/>
    <x v="6"/>
    <s v="ตุลาคม 2564"/>
    <s v="กันยายน 2565"/>
    <s v="คณะวิทยาศาสตร์เทคโนโลยีและการเกษตร"/>
    <s v="มหาวิทยาลัยราชภัฏยะลา"/>
    <x v="42"/>
    <s v="กระทรวงการอุดมศึกษา วิทยาศาสตร์ วิจัยและนวัตกรรม"/>
    <s v="โครงการปกติ 2565"/>
    <s v="v3_230501V04"/>
    <x v="2"/>
    <x v="0"/>
    <m/>
    <s v="https://emenscr.nesdc.go.th/viewer/view.html?id=6191c2201501af4b2381650d"/>
    <s v="230501F0501"/>
  </r>
  <r>
    <s v="ศธ 04089-65-0021"/>
    <s v="ส่งเสริมการวิจัยพัฒนาคุณภาพการจัดการศึกษา"/>
    <s v="ส่งเสริมการวิจัยพัฒนาคุณภาพการจัดการศึกษา"/>
    <s v="ด้านการปรับสมดุลและพัฒนาระบบการบริหารจัดการภาครัฐ"/>
    <x v="6"/>
    <s v="กรกฎาคม 2565"/>
    <s v="กันยายน 2565"/>
    <s v="สำนักงานเขตพื้นที่การศึกษาประถมศึกษาประจวบคีรีขันธ์ เขต 2"/>
    <s v="สำนักงานคณะกรรมการการศึกษาขั้นพื้นฐาน"/>
    <x v="43"/>
    <s v="กระทรวงศึกษาธิการ"/>
    <s v="โครงการปกติ 2565"/>
    <s v="v3_230501V01"/>
    <x v="0"/>
    <x v="0"/>
    <m/>
    <s v="https://emenscr.nesdc.go.th/viewer/view.html?id=62319dbda5906c2349f1e8aa"/>
    <s v="230501F0101"/>
  </r>
  <r>
    <s v="อว6309.O3-65-0001"/>
    <s v="โครงการขับเคลื่อนการพัฒนาวิทยาศาสตร์และเทคโนโลยีเพื่อสร้างโอกาสใหม่และความพร้อมของประเทศในอนาคต"/>
    <s v="โครงการขับเคลื่อนการพัฒนาวิทยาศาสตร์และเทคโนโลยีเพื่อสร้างโอกาสใหม่และความพร้อมของประเทศในอนาคต"/>
    <s v="ด้านการปรับสมดุลและพัฒนาระบบการบริหารจัดการภาครัฐ"/>
    <x v="6"/>
    <s v="ตุลาคม 2564"/>
    <s v="กันยายน 2565"/>
    <s v="กลุ่มภารกิจการพัฒนาวิทยาศาสตร์และเทคโนโลยี"/>
    <s v="สำนักงานคณะกรรมการส่งเสริมวิทยาศาสตร์ วิจัยและนวัตกรรม"/>
    <x v="22"/>
    <s v="กระทรวงการอุดมศึกษา วิทยาศาสตร์ วิจัยและนวัตกรรม"/>
    <s v="โครงการปกติ 2565"/>
    <s v="v3_230501V01"/>
    <x v="5"/>
    <x v="0"/>
    <m/>
    <s v="https://emenscr.nesdc.go.th/viewer/view.html?id=61a682ee77658f43f3668349"/>
    <s v="230501F0202"/>
  </r>
  <r>
    <s v="ศธ0585.12-65-0009"/>
    <s v="หน่วยวิจัยนวัตกรรม สารสนเทศดิจิทัลสำหรับผู้สูงอายุ"/>
    <s v="หน่วยวิจัยนวัตกรรม สารสนเทศดิจิทัลสำหรับผู้สูงอายุ"/>
    <s v="ด้านการปรับสมดุลและพัฒนาระบบการบริหารจัดการภาครัฐ"/>
    <x v="6"/>
    <s v="ตุลาคม 2564"/>
    <s v="กันยายน 2565"/>
    <s v="คณะวิทยาศาสตร์และเทคโนโลยี"/>
    <s v="มหาวิทยาลัยเทคโนโลยีราชมงคลสุวรรณภูมิ"/>
    <x v="16"/>
    <s v="กระทรวงการอุดมศึกษา วิทยาศาสตร์ วิจัยและนวัตกรรม"/>
    <s v="โครงการปกติ 2565"/>
    <s v="v3_230501V01"/>
    <x v="0"/>
    <x v="0"/>
    <m/>
    <s v="https://emenscr.nesdc.go.th/viewer/view.html?id=61b848fb91f0f52e468da26c"/>
    <s v="230501F0104"/>
  </r>
  <r>
    <s v="ศธ  0546.12-65-0012"/>
    <s v="จัดซื้อครุภัณฑ์ด้านปฐพี"/>
    <s v="จัดซื้อครุภัณฑ์ด้านปฐพี"/>
    <s v="ด้านการปรับสมดุลและพัฒนาระบบการบริหารจัดการภาครัฐ"/>
    <x v="6"/>
    <s v="ตุลาคม 2564"/>
    <s v="มีนาคม 2565"/>
    <s v="คณะเกษตรและอุตสาหกรรมเกษตร"/>
    <s v="มหาวิทยาลัยราชภัฏสุรินทร์"/>
    <x v="29"/>
    <s v="กระทรวงการอุดมศึกษา วิทยาศาสตร์ วิจัยและนวัตกรรม"/>
    <s v="โครงการปกติ 2565"/>
    <s v="v3_230501V04"/>
    <x v="3"/>
    <x v="0"/>
    <m/>
    <s v="https://emenscr.nesdc.go.th/viewer/view.html?id=61c96f534db925615229a93f"/>
    <s v="230501F0503"/>
  </r>
  <r>
    <s v="ศธ 0559.07-65-0021"/>
    <s v="โครงการพัฒนานักวิจัยให้มีสมรรถนะและเป็นมืออาชีพ"/>
    <s v="โครงการพัฒนานักวิจัยให้มีสมรรถนะและเป็นมืออาชีพ"/>
    <s v="ด้านการปรับสมดุลและพัฒนาระบบการบริหารจัดการภาครัฐ"/>
    <x v="6"/>
    <s v="ตุลาคม 2564"/>
    <s v="กันยายน 2565"/>
    <s v="คณะวิทยาศาสตร์เทคโนโลยีและการเกษตร"/>
    <s v="มหาวิทยาลัยราชภัฏยะลา"/>
    <x v="42"/>
    <s v="กระทรวงการอุดมศึกษา วิทยาศาสตร์ วิจัยและนวัตกรรม"/>
    <s v="โครงการปกติ 2565"/>
    <s v="v3_230501V04"/>
    <x v="2"/>
    <x v="0"/>
    <m/>
    <s v="https://emenscr.nesdc.go.th/viewer/view.html?id=6191c2201501af4b2381650d"/>
    <s v="230501F0501"/>
  </r>
  <r>
    <s v="ศธ 0539.10-65-0002"/>
    <s v="โครงการบริหารสำนักงานผู้อำนวยการสถาบันวิจัยและพัฒนา"/>
    <s v="โครงการบริหารสำนักงานผู้อำนวยการสถาบันวิจัยและพัฒนา"/>
    <s v="ด้านการพัฒนาและเสริมสร้างศักยภาพทรัพยากรมนุษย์"/>
    <x v="6"/>
    <s v="ตุลาคม 2564"/>
    <s v="กันยายน 2565"/>
    <s v="สถาบันวิจัยและพัฒนา"/>
    <s v="มหาวิทยาลัยราชภัฏเพชรบูรณ์"/>
    <x v="8"/>
    <s v="กระทรวงการอุดมศึกษา วิทยาศาสตร์ วิจัยและนวัตกรรม"/>
    <s v="โครงการปกติ 2565"/>
    <s v="v3_230501V04"/>
    <x v="2"/>
    <x v="1"/>
    <m/>
    <s v="https://emenscr.nesdc.go.th/viewer/view.html?id=61c0040b1a10626236233dbb"/>
    <s v="110401F0203"/>
  </r>
  <r>
    <s v="ศธ  0546.12-65-0024"/>
    <s v="รูปแบบการพัฒนากระบวนการย้อมเส้นไหมจากครามโดยการมีส่วนร่วมของชุมชน                                         "/>
    <s v="รูปแบบการพัฒนากระบวนการย้อมเส้นไหมจากครามโดยการมีส่วนร่วมของชุมชน                                         "/>
    <s v="ด้านการสร้างโอกาสและความเสมอภาคทางสังคม"/>
    <x v="6"/>
    <s v="เมษายน 2565"/>
    <s v="กันยายน 2565"/>
    <s v="คณะเกษตรและอุตสาหกรรมเกษตร"/>
    <s v="มหาวิทยาลัยราชภัฏสุรินทร์"/>
    <x v="29"/>
    <s v="กระทรวงการอุดมศึกษา วิทยาศาสตร์ วิจัยและนวัตกรรม"/>
    <s v="โครงการปกติ 2565"/>
    <s v="v3_230501V01"/>
    <x v="0"/>
    <x v="1"/>
    <m/>
    <s v="https://emenscr.nesdc.go.th/viewer/view.html?id=625cea663e854b4443361ede"/>
    <s v="150101F0501"/>
  </r>
  <r>
    <s v="ศธ 0530.16-65-0003"/>
    <s v="การอยู่ร่วมกันในเมืองประวัติศาสตร์ทวาราวเีอย่างมีอนาคต ณ กันทรวิชัย ภายใต้แผนงาน การพัฒนาพื่นที่ด้วยองค์ความรู้จากหมาวิทยาลัย โปรแกรม 13 พัฒนานวัตกรรมสำหรับเศรษฐกิจฐานรากและชุมชนวัตกรรมโดยใช้วิทยาศาสตร์ วิจัยและนวัตนกรรมแพลตฟอร์ม 4 การวิจัยและสร้างนวัตกรรม เพื่อการพัฒนาเชิงพื่นที่และลดความเหลื่อมล้ำ"/>
    <s v="การอยู่ร่วมกันในเมืองประวัติศาสตร์ทวาราวเีอย่างมีอนาคต ณ กันทรวิชัย ภายใต้แผนงาน การพัฒนาพื่นที่ด้วยองค์ความรู้จากหมาวิทยาลัย โปรแกรม 13 พัฒนานวัตกรรมสำหรับเศรษฐกิจฐานรากและชุมชนวัตกรรมโดยใช้วิทยาศาสตร์ วิจัยและนวัตนกรรมแพลตฟอร์ม 4 การวิจัยและสร้างนวัตกรรม เพื่อการพัฒนาเชิงพื่นที่และลดความเหลื่อมล้ำ"/>
    <s v="ด้านการสร้างความสามารถในการแข่งขัน"/>
    <x v="6"/>
    <s v="มีนาคม 2565"/>
    <s v="มีนาคม 2566"/>
    <s v="คณะสถาปัตยกรรมศาสตร์ ผังเมืองและนฤมิตศิลป์"/>
    <s v="มหาวิทยาลัยมหาสารคาม"/>
    <x v="24"/>
    <s v="กระทรวงการอุดมศึกษา วิทยาศาสตร์ วิจัยและนวัตกรรม"/>
    <s v="โครงการปกติ 2565"/>
    <s v="v3_230501V01"/>
    <x v="0"/>
    <x v="1"/>
    <m/>
    <s v="https://emenscr.nesdc.go.th/viewer/view.html?id=62e518dfe5b55d206d788d4c"/>
    <s v="160201F0102"/>
  </r>
  <r>
    <s v="ศธ 0589.1-65-0002"/>
    <s v="โครงการพัฒนาศูนย์เฉพาะทางเพื่อความเป็นเลิศด้านการวิจัย นวัตกรรมและบริการวิชาการตามเป้าหมายการพัฒนาที่ยั่งยืน (Sustainable Development Goals) "/>
    <s v="โครงการพัฒนาศูนย์เฉพาะทางเพื่อความเป็นเลิศด้านการวิจัย นวัตกรรมและบริการวิชาการตามเป้าหมายการพัฒนาที่ยั่งยืน (Sustainable Development Goals) "/>
    <s v="ด้านการสร้างโอกาสและความเสมอภาคทางสังคม"/>
    <x v="6"/>
    <s v="ตุลาคม 2564"/>
    <s v="กันยายน 2565"/>
    <s v="สำนักงานอธิการบดี"/>
    <s v="มหาวิทยาลัยนครพนม"/>
    <x v="58"/>
    <s v="กระทรวงการอุดมศึกษา วิทยาศาสตร์ วิจัยและนวัตกรรม"/>
    <s v="โครงการปกติ 2565"/>
    <s v="v3_230501V01"/>
    <x v="0"/>
    <x v="1"/>
    <m/>
    <s v="https://emenscr.nesdc.go.th/viewer/view.html?id=6189f1131c41a9328354d448"/>
    <s v="160202F0301"/>
  </r>
  <r>
    <s v="ศธ0585.11-65-0002"/>
    <s v="โครงการสร้างเครือข่ายและความร่วมมือการวิจัยด้านการจัดการเทคโนโลยีและนวัตกรรม"/>
    <s v="โครงการสร้างเครือข่ายและความร่วมมือการวิจัยด้านการจัดการเทคโนโลยีและนวัตกรรม"/>
    <s v="ด้านการปรับสมดุลและพัฒนาระบบการบริหารจัดการภาครัฐ"/>
    <x v="6"/>
    <s v="มีนาคม 2565"/>
    <s v="เมษายน 2565"/>
    <s v="คณะบริหารธุรกิจและเทคโนโลยีสารสนเทศ"/>
    <s v="มหาวิทยาลัยเทคโนโลยีราชมงคลสุวรรณภูมิ"/>
    <x v="16"/>
    <s v="กระทรวงการอุดมศึกษา วิทยาศาสตร์ วิจัยและนวัตกรรม"/>
    <s v="โครงการปกติ 2565"/>
    <s v="v3_230501V04"/>
    <x v="2"/>
    <x v="1"/>
    <m/>
    <s v="https://emenscr.nesdc.go.th/viewer/view.html?id=618a3512c365253295d32b29"/>
    <s v="230502F0105"/>
  </r>
  <r>
    <s v="อว 0616.02-66-0001"/>
    <s v="การพัฒนาระบบและกลไกการบริหารงานจริยธรรมและการวิจัยสู่ความเป็นเลิศ"/>
    <s v="การพัฒนาระบบและกลไกการบริหารงานจริยธรรมและการวิจัยสู่ความเป็นเลิศ"/>
    <s v="ด้านการปรับสมดุลและพัฒนาระบบการบริหารจัดการภาครัฐ"/>
    <x v="7"/>
    <s v="ตุลาคม 2565"/>
    <s v="กันยายน 2566"/>
    <s v="สถาบันวิจัยและพัฒนา"/>
    <s v="มหาวิทยาลัยราชภัฏนครสวรรค์"/>
    <x v="61"/>
    <s v="กระทรวงการอุดมศึกษา วิทยาศาสตร์ วิจัยและนวัตกรรม"/>
    <s v="โครงการปกติ 2566"/>
    <s v="v3_230501V03"/>
    <x v="7"/>
    <x v="0"/>
    <m/>
    <s v="https://emenscr.nesdc.go.th/viewer/view.html?id=63d9f61001784141abb03c40"/>
    <s v="v2_230501V03F01"/>
  </r>
  <r>
    <s v="อว6309.U1-66-0001"/>
    <s v="การจัดการข้อมูลเชิงยุทธศาสตร์เพื่อการดำเนินงานของ สกสว. และกองทุน ววน. พ.ศ. 2566"/>
    <s v="การจัดการข้อมูลเชิงยุทธศาสตร์เพื่อการดำเนินงานของ สกสว. และกองทุน ววน. พ.ศ. 2566"/>
    <s v="ด้านการปรับสมดุลและพัฒนาระบบการบริหารจัดการภาครัฐ"/>
    <x v="7"/>
    <s v="ตุลาคม 2565"/>
    <s v="กันยายน 2566"/>
    <s v="หน่วยงานข้อมูลและสำนักงานผู้อำนวยการ"/>
    <s v="สำนักงานคณะกรรมการส่งเสริมวิทยาศาสตร์ วิจัยและนวัตกรรม"/>
    <x v="22"/>
    <s v="กระทรวงการอุดมศึกษา วิทยาศาสตร์ วิจัยและนวัตกรรม"/>
    <s v="โครงการปกติ 2566"/>
    <s v="v3_230501V01"/>
    <x v="0"/>
    <x v="0"/>
    <m/>
    <s v="https://emenscr.nesdc.go.th/viewer/view.html?id=63d7759a7395053debdfaf4e"/>
    <s v="v2_230501V01F03"/>
  </r>
  <r>
    <s v="ศธ 5602(7)-66-0037"/>
    <s v="แผนงานยุทธศาสตร์พัฒนาศักยภาพด้านวิทยาศาสตร์ เทคโนโลยี และนวัตกรรม"/>
    <s v="แผนงานยุทธศาสตร์พัฒนาศักยภาพด้านวิทยาศาสตร์ เทคโนโลยี และนวัตกรรม"/>
    <s v="ด้านการปรับสมดุลและพัฒนาระบบการบริหารจัดการภาครัฐ"/>
    <x v="7"/>
    <s v="ตุลาคม 2565"/>
    <s v="กันยายน 2566"/>
    <s v="ส่วนแผนงาน"/>
    <s v="มหาวิทยาลัยเทคโนโลยีสุรนารี"/>
    <x v="64"/>
    <s v="กระทรวงการอุดมศึกษา วิทยาศาสตร์ วิจัยและนวัตกรรม"/>
    <s v="โครงการปกติ 2566"/>
    <s v="v3_230501V01"/>
    <x v="5"/>
    <x v="0"/>
    <m/>
    <s v="https://emenscr.nesdc.go.th/viewer/view.html?id=63e9ba618d48ef490cf562e6"/>
    <s v="v2_230501V01F01"/>
  </r>
  <r>
    <s v="อว 0410-66-0001"/>
    <s v="โครงการการสนับสนุนกิจกรรมเพื่อเครือข่ายความร่วมมือตามนโยบาย ววน."/>
    <s v="โครงการการสนับสนุนกิจกรรมเพื่อเครือข่ายความร่วมมือตามนโยบาย ววน."/>
    <s v="ด้านการปรับสมดุลและพัฒนาระบบการบริหารจัดการภาครัฐ"/>
    <x v="7"/>
    <s v="ตุลาคม 2565"/>
    <s v="กันยายน 2566"/>
    <s v="กลุ่มช่วยอำนวยการ"/>
    <s v="สำนักงานการวิจัยแห่งชาติ"/>
    <x v="7"/>
    <s v="กระทรวงการอุดมศึกษา วิทยาศาสตร์ วิจัยและนวัตกรรม"/>
    <s v="โครงการปกติ 2566"/>
    <s v="v3_230501V02"/>
    <x v="4"/>
    <x v="0"/>
    <m/>
    <s v="https://emenscr.nesdc.go.th/viewer/view.html?id=63e62c7e8d48ef490cf56179"/>
    <s v="v2_230501V02F01"/>
  </r>
  <r>
    <s v="อว 0200-66-0001"/>
    <s v="โครงการพัฒนาโครงสร้างพื้นฐานเทคโนธานี เพื่อรองรับการบริการด้านวิทยาศาสตร์ เทคโนโลยี วิจัยและนวัตกรรม"/>
    <s v="โครงการพัฒนาโครงสร้างพื้นฐานเทคโนธานี เพื่อรองรับการบริการด้านวิทยาศาสตร์ เทคโนโลยี วิจัยและนวัตกรรม"/>
    <s v="ด้านการปรับสมดุลและพัฒนาระบบการบริหารจัดการภาครัฐ"/>
    <x v="7"/>
    <s v="ธันวาคม 2563"/>
    <s v="กันยายน 2566"/>
    <s v="กองกลาง"/>
    <s v="สำนักงานปลัดกระทรวงการอุดมศึกษา วิทยาศาสตร์ วิจัยและนวัตกรรม"/>
    <x v="3"/>
    <s v="กระทรวงการอุดมศึกษา วิทยาศาสตร์ วิจัยและนวัตกรรม"/>
    <s v="โครงการปกติ 2566"/>
    <s v="v3_230501V01"/>
    <x v="5"/>
    <x v="0"/>
    <m/>
    <s v="https://emenscr.nesdc.go.th/viewer/view.html?id=63eb4678728aa67344ffdd4a"/>
    <s v="v2_230501V01F01"/>
  </r>
  <r>
    <s v="วช  0006-66-0006"/>
    <s v="การบริหารและพัฒนางานสัตว์เพื่องานทางวิทยาศาสตร์ตามพระราชบัญญัติสัตว์เพื่องานทางวิทยาศาสตร์ พ.ศ. 2558"/>
    <s v="การบริหารและพัฒนางานสัตว์เพื่องานทางวิทยาศาสตร์ตามพระราชบัญญัติสัตว์เพื่องานทางวิทยาศาสตร์ พ.ศ. 2558"/>
    <s v="ด้านการปรับสมดุลและพัฒนาระบบการบริหารจัดการภาครัฐ"/>
    <x v="7"/>
    <s v="ตุลาคม 2565"/>
    <s v="กันยายน 2566"/>
    <s v="กองมาตรฐานการวิจัยและสถาบันพัฒนาการดำเนินการต่อสัตว์เพื่องานทางวิทยาศาสตร์"/>
    <s v="สำนักงานการวิจัยแห่งชาติ"/>
    <x v="7"/>
    <s v="กระทรวงการอุดมศึกษา วิทยาศาสตร์ วิจัยและนวัตกรรม"/>
    <s v="โครงการปกติ 2566"/>
    <s v="v3_230501V03"/>
    <x v="7"/>
    <x v="0"/>
    <m/>
    <s v="https://emenscr.nesdc.go.th/viewer/view.html?id=63ec4a16ecd30773351f7453"/>
    <s v="v2_230501V03F01"/>
  </r>
  <r>
    <s v="วช  0001-66-0005"/>
    <s v="โครงการเผยแพร่ผลงานวิจัยและนวัตกรรมเพื่อการสื่อสารและใช้ประโยชน์"/>
    <s v="โครงการเผยแพร่ผลงานวิจัยและนวัตกรรมเพื่อการสื่อสารและใช้ประโยชน์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ลขานุการกรม"/>
    <s v="สำนักงานการวิจัยแห่งชาติ"/>
    <x v="7"/>
    <s v="กระทรวงการอุดมศึกษา วิทยาศาสตร์ วิจัยและนวัตกรรม"/>
    <s v="โครงการปกติ 2566"/>
    <s v="v3_230501V01"/>
    <x v="8"/>
    <x v="0"/>
    <m/>
    <s v="https://emenscr.nesdc.go.th/viewer/view.html?id=63ec8bfafceadd7336a59dbf"/>
    <s v="v2_230501V01F02"/>
  </r>
  <r>
    <s v="วช  0001-66-0004"/>
    <s v="โครงการประชาสัมพันธ์และสื่่อสารองค์กรเชิงรุกสู่การใช้ประโยชน์"/>
    <s v="โครงการประชาสัมพันธ์และสื่่อสารองค์กรเชิงรุกสู่การใช้ประโยชน์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ลขานุการกรม"/>
    <s v="สำนักงานการวิจัยแห่งชาติ"/>
    <x v="7"/>
    <s v="กระทรวงการอุดมศึกษา วิทยาศาสตร์ วิจัยและนวัตกรรม"/>
    <s v="โครงการปกติ 2566"/>
    <s v="v3_230501V01"/>
    <x v="8"/>
    <x v="0"/>
    <m/>
    <s v="https://emenscr.nesdc.go.th/viewer/view.html?id=63ec45e3fceadd7336a59d66"/>
    <s v="v2_230501V01F02"/>
  </r>
  <r>
    <s v="วช  0007-66-0002"/>
    <s v="การพัฒนาระบบสารสนเทศด้านสัตว์เพื่องานทางวิทยาศาสตร์ รองรับพระราชบัญญัติสัตว์เพื่องานทางวิทยาศาสตร์ พ.ศ. 2558"/>
    <s v="การพัฒนาระบบสารสนเทศด้านสัตว์เพื่องานทางวิทยาศาสตร์ รองรับพระราชบัญญัติสัตว์เพื่องานทางวิทยาศาสตร์ พ.ศ. 2558"/>
    <s v="ด้านการปรับสมดุลและพัฒนาระบบการบริหารจัดการภาครัฐ"/>
    <x v="7"/>
    <s v="ตุลาคม 2565"/>
    <s v="กันยายน 2566"/>
    <s v="กองระบบและบริหารข้อมูลเชิงยุทธศาสตร์ด้านวิทยาศาสตร์ วิจัยและนวัตกรรม"/>
    <s v="สำนักงานการวิจัยแห่งชาติ"/>
    <x v="7"/>
    <s v="กระทรวงการอุดมศึกษา วิทยาศาสตร์ วิจัยและนวัตกรรม"/>
    <s v="โครงการปกติ 2566"/>
    <s v="v3_230501V01"/>
    <x v="0"/>
    <x v="0"/>
    <m/>
    <s v="https://emenscr.nesdc.go.th/viewer/view.html?id=63ec541ca4d6264912789b38"/>
    <s v="v2_230501V01F03"/>
  </r>
  <r>
    <s v="วช  0009-66-0001"/>
    <s v="การพัฒนาระบบบริหารราชการของสำนักงานการวิจัยแห่งชาติ"/>
    <s v="การพัฒนาระบบบริหารราชการของสำนักงานการวิจัยแห่งชาติ"/>
    <s v="ด้านการปรับสมดุลและพัฒนาระบบการบริหารจัดการภาครัฐ"/>
    <x v="7"/>
    <s v="ตุลาคม 2565"/>
    <s v="กันยายน 2566"/>
    <s v="กลุ่มพัฒนาระบบบริหาร"/>
    <s v="สำนักงานการวิจัยแห่งชาติ"/>
    <x v="7"/>
    <s v="กระทรวงการอุดมศึกษา วิทยาศาสตร์ วิจัยและนวัตกรรม"/>
    <s v="โครงการปกติ 2566"/>
    <s v="v3_230501V01"/>
    <x v="8"/>
    <x v="0"/>
    <m/>
    <s v="https://emenscr.nesdc.go.th/viewer/view.html?id=63edb050728aa67344ffde76"/>
    <s v="v2_230501V01F02"/>
  </r>
  <r>
    <s v="วช  0009-66-0002"/>
    <s v="โครงการพัฒนาและวางระบบ Growth Mindset ขององค์กร เพื่อเป้าหมายความท้าทายของ SDGs"/>
    <s v="โครงการพัฒนาและวางระบบ Growth Mindset ขององค์กร เพื่อเป้าหมายความท้าทายของ SDGs"/>
    <s v="ด้านการปรับสมดุลและพัฒนาระบบการบริหารจัดการภาครัฐ"/>
    <x v="7"/>
    <s v="ตุลาคม 2565"/>
    <s v="กันยายน 2566"/>
    <s v="กลุ่มพัฒนาระบบบริหาร"/>
    <s v="สำนักงานการวิจัยแห่งชาติ"/>
    <x v="7"/>
    <s v="กระทรวงการอุดมศึกษา วิทยาศาสตร์ วิจัยและนวัตกรรม"/>
    <s v="โครงการปกติ 2566"/>
    <s v="v3_230501V01"/>
    <x v="8"/>
    <x v="0"/>
    <m/>
    <s v="https://emenscr.nesdc.go.th/viewer/view.html?id=63edd89b8d48ef490cf57015"/>
    <s v="v2_230501V01F02"/>
  </r>
  <r>
    <s v="วช  0009-66-0003"/>
    <s v="การพัฒนาระบบบริหารภาครัฐตามหลักธรรมาภิบาลและการประเมินประสิทธิภาพและประสิทธิผลองค์กร"/>
    <s v="การพัฒนาระบบบริหารภาครัฐตามหลักธรรมาภิบาลและการประเมินประสิทธิภาพและประสิทธิผลองค์กร"/>
    <s v="ด้านการปรับสมดุลและพัฒนาระบบการบริหารจัดการภาครัฐ"/>
    <x v="7"/>
    <s v="ตุลาคม 2565"/>
    <s v="กันยายน 2566"/>
    <s v="กลุ่มพัฒนาระบบบริหาร"/>
    <s v="สำนักงานการวิจัยแห่งชาติ"/>
    <x v="7"/>
    <s v="กระทรวงการอุดมศึกษา วิทยาศาสตร์ วิจัยและนวัตกรรม"/>
    <s v="โครงการปกติ 2566"/>
    <s v="v3_230501V01"/>
    <x v="8"/>
    <x v="0"/>
    <m/>
    <s v="https://emenscr.nesdc.go.th/viewer/view.html?id=63ede4488d48ef490cf5708a"/>
    <s v="v2_230501V01F02"/>
  </r>
  <r>
    <s v="อว 0411-66-0004"/>
    <s v="โครงการขับเคลื่อนการพัฒนาบุคลากรวิจัยและนวัตกรรมของประเทศ"/>
    <s v="โครงการขับเคลื่อนการพัฒนาบุคลากรวิจัยและนวัตกรรมของประเทศ"/>
    <s v="ด้านการปรับสมดุลและพัฒนาระบบการบริหารจัดการภาครัฐ"/>
    <x v="7"/>
    <s v="ตุลาคม 2565"/>
    <s v="กันยายน 2566"/>
    <s v="ภารกิจขับเคลื่อนนโยบายโดยการวิจัย"/>
    <s v="สำนักงานการวิจัยแห่งชาติ"/>
    <x v="7"/>
    <s v="กระทรวงการอุดมศึกษา วิทยาศาสตร์ วิจัยและนวัตกรรม"/>
    <s v="โครงการปกติ 2566"/>
    <s v="v3_230501V04"/>
    <x v="6"/>
    <x v="0"/>
    <m/>
    <s v="https://emenscr.nesdc.go.th/viewer/view.html?id=63ee2bb24f4b54733c3faa7d"/>
    <s v="v2_230501V04F02"/>
  </r>
  <r>
    <s v="ศธ 0581.11-66-0007"/>
    <s v="โครงการการประชุมวิชาการมหาวิทยาลัยเทคโนโลยีราชมงคล ครั้งที่ 13"/>
    <s v="โครงการการประชุมวิชาการมหาวิทยาลัยเทคโนโลยีราชมงคล ครั้งที่ 13"/>
    <s v="ด้านการปรับสมดุลและพัฒนาระบบการบริหารจัดการภาครัฐ"/>
    <x v="7"/>
    <s v="ตุลาคม 2565"/>
    <s v="กันยายน 2566"/>
    <s v="สถาบันวิจัยและพัฒนา (สวพ.)"/>
    <s v="มหาวิทยาลัยเทคโนโลยีราชมงคลพระนคร"/>
    <x v="49"/>
    <s v="กระทรวงการอุดมศึกษา วิทยาศาสตร์ วิจัยและนวัตกรรม"/>
    <s v="โครงการปกติ 2566"/>
    <s v="v3_230501V04"/>
    <x v="6"/>
    <x v="0"/>
    <m/>
    <s v="https://emenscr.nesdc.go.th/viewer/view.html?id=641d81fba075f65c39279d5f"/>
    <s v="v2_230501V04F02"/>
  </r>
  <r>
    <s v="วช  0001-66-0015"/>
    <s v="การประเมินและติดตามผลสำเร็จตามแผนที่ได้รับมอบหมายจากยุทธศาสตร์กระทรวงการอุดมศึกษา วิทยาศาสตร์ วิจัยและนวัตกรรม"/>
    <s v="การประเมินและติดตามผลสำเร็จตามแผนที่ได้รับมอบหมายจากยุทธศาสตร์กระทรวงการอุดมศึกษา วิทยาศาสตร์ วิจัยและนวัตกรรม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ลขานุการกรม"/>
    <s v="สำนักงานการวิจัยแห่งชาติ"/>
    <x v="7"/>
    <s v="กระทรวงการอุดมศึกษา วิทยาศาสตร์ วิจัยและนวัตกรรม"/>
    <s v="โครงการปกติ 2566"/>
    <s v="v3_230501V02"/>
    <x v="4"/>
    <x v="0"/>
    <m/>
    <s v="https://emenscr.nesdc.go.th/viewer/view.html?id=64019fd34f4b54733c3fb3a5"/>
    <s v="v2_230501V02F01"/>
  </r>
  <r>
    <s v="รฟม004-66-0008"/>
    <s v="66_4.4.1_FS โครงการความร่วมมือกับหน่วยงานภายนอกในการวิจัยเพื่อพัฒนาองค์ความรู้และนวัตกรรมด้านรถไฟฟ้าขนส่งมวลชน"/>
    <s v="66_4.4.1_FS โครงการความร่วมมือกับหน่วยงานภายนอกในการวิจัยเพื่อพัฒนาองค์ความรู้และนวัตกรรมด้านรถไฟฟ้าขนส่งมวลชน"/>
    <s v="ด้านการปรับสมดุลและพัฒนาระบบการบริหารจัดการภาครัฐ"/>
    <x v="7"/>
    <s v="ตุลาคม 2565"/>
    <s v="กันยายน 2566"/>
    <s v="ฝ่ายพัฒนาโครงการรถไฟฟ้า"/>
    <s v="การรถไฟฟ้าขนส่งมวลชนแห่งประเทศไทย"/>
    <x v="65"/>
    <s v="กระทรวงคมนาคม"/>
    <s v="โครงการปกติ 2566"/>
    <s v="v3_230501V04"/>
    <x v="3"/>
    <x v="0"/>
    <m/>
    <s v="https://emenscr.nesdc.go.th/viewer/view.html?id=64035adfb4e8c549053ab22b"/>
    <s v="v2_230501V04F03"/>
  </r>
  <r>
    <s v="วช  0001-66-0014"/>
    <s v="การติดตามและประเมินผลโครงการของสำนักงานการวิจัยแห่งชาติ"/>
    <s v="การติดตามและประเมินผลโครงการของสำนักงานการวิจัยแห่งชาติ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ลขานุการกรม"/>
    <s v="สำนักงานการวิจัยแห่งชาติ"/>
    <x v="7"/>
    <s v="กระทรวงการอุดมศึกษา วิทยาศาสตร์ วิจัยและนวัตกรรม"/>
    <s v="โครงการปกติ 2566"/>
    <s v="v3_230501V02"/>
    <x v="4"/>
    <x v="0"/>
    <m/>
    <s v="https://emenscr.nesdc.go.th/viewer/view.html?id=640197b08d48ef490cf5b2c1"/>
    <s v="v2_230501V02F01"/>
  </r>
  <r>
    <s v="รฟม004-66-0009"/>
    <s v="66_4.5.1_FS โครงการพัฒนานวัตกร รฟม (MRTA Academy and MRTA Innovator)"/>
    <s v="66_4.5.1_FS โครงการพัฒนานวัตกร รฟม (MRTA Academy and MRTA Innovator)"/>
    <s v="ด้านการปรับสมดุลและพัฒนาระบบการบริหารจัดการภาครัฐ"/>
    <x v="7"/>
    <s v="ตุลาคม 2565"/>
    <s v="กันยายน 2566"/>
    <s v="ฝ่ายพัฒนาโครงการรถไฟฟ้า"/>
    <s v="การรถไฟฟ้าขนส่งมวลชนแห่งประเทศไทย"/>
    <x v="65"/>
    <s v="กระทรวงคมนาคม"/>
    <s v="โครงการปกติ 2566"/>
    <s v="v3_230501V04"/>
    <x v="2"/>
    <x v="0"/>
    <m/>
    <s v="https://emenscr.nesdc.go.th/viewer/view.html?id=640360fcecd30773351f7f71"/>
    <s v="v2_230501V04F01"/>
  </r>
  <r>
    <s v="วท 5309-66-0001"/>
    <s v="รายการค่าใช้จ่ายบุคลากรภาครัฐ พัฒนาศักยภาพด้านวิทยาศาสตร์ เทคโนโลยี และนวัตกรรม"/>
    <s v="รายการค่าใช้จ่ายบุคลากรภาครัฐ พัฒนาศักยภาพด้านวิทยาศาสตร์ เทคโนโลยี และนวัตกรรม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ยุทธศาสตร์"/>
    <s v="สำนักงานพัฒนาเทคโนโลยีอวกาศและภูมิสารสนเทศ (องค์การมหาชน)"/>
    <x v="15"/>
    <s v="กระทรวงการอุดมศึกษา วิทยาศาสตร์ วิจัยและนวัตกรรม"/>
    <s v="โครงการปกติ 2566"/>
    <s v="v3_230501V04"/>
    <x v="2"/>
    <x v="0"/>
    <m/>
    <s v="https://emenscr.nesdc.go.th/viewer/view.html?id=640856e3b321824906b7c09c"/>
    <s v="v2_230501V04F01"/>
  </r>
  <r>
    <s v="ศธ 0551.0102-66-0004"/>
    <s v="โครงการเผยแพร่ผลงานวิจัยและงานสร้างสรรค์ที่ตอบโจทย์การพัฒนาประเทศ และได้รับการอ้างอิงในระดับนานาชาติ"/>
    <s v="โครงการเผยแพร่ผลงานวิจัยและงานสร้างสรรค์ที่ตอบโจทย์การพัฒนาประเทศ และได้รับการอ้างอิงในระดับนานาชาติ"/>
    <s v="ด้านการปรับสมดุลและพัฒนาระบบการบริหารจัดการภาครัฐ"/>
    <x v="7"/>
    <s v="ตุลาคม 2565"/>
    <s v="กันยายน 2566"/>
    <s v="กองนโยบายและแผน"/>
    <s v="มหาวิทยาลัยราชภัฏวไลยอลงกรณ์ ในพระบรมราชูปถัมภ์"/>
    <x v="60"/>
    <s v="กระทรวงการอุดมศึกษา วิทยาศาสตร์ วิจัยและนวัตกรรม"/>
    <s v="โครงการปกติ 2566"/>
    <s v="v3_230501V03"/>
    <x v="9"/>
    <x v="0"/>
    <m/>
    <s v="https://emenscr.nesdc.go.th/viewer/view.html?id=6422789221529c142b7a48aa"/>
    <s v="v2_230501V03F02"/>
  </r>
  <r>
    <s v="ศธ 0555.34-66-0018"/>
    <s v="งบประมาณปี 2566 โครงการที่ 5 โครงการพัฒนางานวิจัยและนวัตกรรมได้ยอมรับในระดับนานาชาติ"/>
    <s v="งบประมาณปี 2566 โครงการที่ 5 โครงการพัฒนางานวิจัยและนวัตกรรมได้ยอมรับในระดับนานาชาติ"/>
    <s v="ด้านการพัฒนาและเสริมสร้างศักยภาพทรัพยากรมนุษย์"/>
    <x v="7"/>
    <s v="ตุลาคม 2565"/>
    <s v="กันยายน 2566"/>
    <s v="สำนักอธิการบดี (กองนโยบายและแผน)"/>
    <s v="มหาวิทยาลัยราชภัฏเพชรบุรี"/>
    <x v="28"/>
    <s v="กระทรวงการอุดมศึกษา วิทยาศาสตร์ วิจัยและนวัตกรรม"/>
    <s v="โครงการปกติ 2566"/>
    <s v="v3_230501V01"/>
    <x v="8"/>
    <x v="0"/>
    <m/>
    <s v="https://emenscr.nesdc.go.th/viewer/view.html?id=63ce090337f22f3054888f7a"/>
    <s v="v2_230501V01F02"/>
  </r>
  <r>
    <s v="ศธ 0555.34-66-0043"/>
    <s v="งบประมาณปี 2566 โครงการที่ 30 โครงการระบบพัฒนาความร่วมมือทางการวิจัยสู่นานาชาติและเชิงพาณิชย์"/>
    <s v="งบประมาณปี 2566 โครงการที่ 30 โครงการระบบพัฒนาความร่วมมือทางการวิจัยสู่นานาชาติและเชิงพาณิชย์"/>
    <s v="ด้านการพัฒนาและเสริมสร้างศักยภาพทรัพยากรมนุษย์"/>
    <x v="7"/>
    <s v="ตุลาคม 2565"/>
    <s v="กันยายน 2566"/>
    <s v="สำนักอธิการบดี (กองนโยบายและแผน)"/>
    <s v="มหาวิทยาลัยราชภัฏเพชรบุรี"/>
    <x v="28"/>
    <s v="กระทรวงการอุดมศึกษา วิทยาศาสตร์ วิจัยและนวัตกรรม"/>
    <s v="โครงการปกติ 2566"/>
    <s v="v3_230501V03"/>
    <x v="7"/>
    <x v="0"/>
    <m/>
    <s v="https://emenscr.nesdc.go.th/viewer/view.html?id=63cf9a85491d7c3de4de5cac"/>
    <s v="v2_230501V03F01"/>
  </r>
  <r>
    <s v="ศธ 0555.34-66-0042"/>
    <s v="งบประมาณปี 2566 โครงการที่ 29 โครงการพัฒนาศักยภาพนักวิจัยสู่ความเป็นเลิศที่มีผลกระทบสูง"/>
    <s v="งบประมาณปี 2566 โครงการที่ 29 โครงการพัฒนาศักยภาพนักวิจัยสู่ความเป็นเลิศที่มีผลกระทบสูง"/>
    <s v="ด้านการพัฒนาและเสริมสร้างศักยภาพทรัพยากรมนุษย์"/>
    <x v="7"/>
    <s v="ตุลาคม 2565"/>
    <s v="กันยายน 2566"/>
    <s v="สำนักอธิการบดี (กองนโยบายและแผน)"/>
    <s v="มหาวิทยาลัยราชภัฏเพชรบุรี"/>
    <x v="28"/>
    <s v="กระทรวงการอุดมศึกษา วิทยาศาสตร์ วิจัยและนวัตกรรม"/>
    <s v="โครงการปกติ 2566"/>
    <s v="v3_230501V04"/>
    <x v="2"/>
    <x v="0"/>
    <m/>
    <s v="https://emenscr.nesdc.go.th/viewer/view.html?id=63cf96037395053debdfa9cd"/>
    <s v="v2_230501V04F01"/>
  </r>
  <r>
    <s v="ศธ0208-66-0001"/>
    <s v="แผนงานเสริมสร้างความเข้มแข็งการบริหารจัดการแผนงานและโครงการด้านวิทยาศาสตร์ วิจัยและนวัตกรรม (ววน.) ของสำนักงานปลัดกระทรวงศึกษาธิการ"/>
    <s v="แผนงานเสริมสร้างความเข้มแข็งการบริหารจัดการแผนงานและโครงการด้านวิทยาศาสตร์ วิจัยและนวัตกรรม (ววน.) ของสำนักงานปลัดกระทรวงศึกษาธิการ"/>
    <s v="ด้านการพัฒนาและเสริมสร้างศักยภาพทรัพยากรมนุษย์"/>
    <x v="7"/>
    <s v="มกราคม 2566"/>
    <s v="กันยายน 2566"/>
    <s v="สำนักนโยบายและยุทธศาสตร์"/>
    <s v="สำนักงานปลัดกระทรวงศึกษาธิการ"/>
    <x v="32"/>
    <s v="กระทรวงศึกษาธิการ"/>
    <s v="โครงการปกติ 2566"/>
    <s v="v3_230501V03"/>
    <x v="7"/>
    <x v="0"/>
    <m/>
    <s v="https://emenscr.nesdc.go.th/viewer/view.html?id=63d388b253b61d3dddb580a4"/>
    <s v="v2_230501V03F01"/>
  </r>
  <r>
    <s v="ศธ 0579.09-66-0002"/>
    <s v="โครงการการประชุมวิชาการระดับนานาชาติเชิงสร้างสรรค์ ราชมงคลกรุงเทพวิชาการ 2565"/>
    <s v="โครงการการประชุมวิชาการระดับนานาชาติเชิงสร้างสรรค์ ราชมงคลกรุงเทพวิชาการ 2565"/>
    <s v="ด้านการพัฒนาและเสริมสร้างศักยภาพทรัพยากรมนุษย์"/>
    <x v="7"/>
    <s v="สิงหาคม 2565"/>
    <s v="สิงหาคม 2566"/>
    <s v="สภาบันวิจัยและพัฒนา"/>
    <s v="มหาวิทยาลัยเทคโนโลยีราชมงคลกรุงเทพ"/>
    <x v="56"/>
    <s v="กระทรวงการอุดมศึกษา วิทยาศาสตร์ วิจัยและนวัตกรรม"/>
    <s v="โครงการปกติ 2566"/>
    <s v="v3_230501V04"/>
    <x v="6"/>
    <x v="0"/>
    <m/>
    <s v="https://emenscr.nesdc.go.th/viewer/view.html?id=63d780476f54dc305534bd2a"/>
    <s v="v2_230501V04F02"/>
  </r>
  <r>
    <s v="ศธ 0539.5-66-0009"/>
    <s v=" พัฒนางานวิจัยคณะเทคโนโลยีการเกษตรและเทคโนโลยีอุตสาหกรรม"/>
    <s v=" พัฒนางานวิจัยคณะเทคโนโลยีการเกษตรและเทคโนโลยีอุตสาหกรรม"/>
    <s v="ด้านการพัฒนาและเสริมสร้างศักยภาพทรัพยากรมนุษย์"/>
    <x v="7"/>
    <s v="ตุลาคม 2565"/>
    <s v="กันยายน 2566"/>
    <s v="คณะเทคโนโลยีการเกษตรและเทคโนโลยีอุตสาหกรรม"/>
    <s v="มหาวิทยาลัยราชภัฏเพชรบูรณ์"/>
    <x v="8"/>
    <s v="กระทรวงการอุดมศึกษา วิทยาศาสตร์ วิจัยและนวัตกรรม"/>
    <s v="โครงการปกติ 2566"/>
    <s v="v3_230501V04"/>
    <x v="2"/>
    <x v="0"/>
    <m/>
    <s v="https://emenscr.nesdc.go.th/viewer/view.html?id=63e1f00d03c54c1a963acef6"/>
    <s v="v2_230501V04F01"/>
  </r>
  <r>
    <s v="ศธ0585.12-66-0015"/>
    <s v="โครงการประชุมวิชาการระดับชาติ (NCOST)"/>
    <s v="โครงการประชุมวิชาการระดับชาติ (NCOST)"/>
    <s v="ด้านการพัฒนาและเสริมสร้างศักยภาพทรัพยากรมนุษย์"/>
    <x v="7"/>
    <s v="เมษายน 2566"/>
    <s v="เมษายน 2566"/>
    <s v="คณะวิทยาศาสตร์และเทคโนโลยี"/>
    <s v="มหาวิทยาลัยเทคโนโลยีราชมงคลสุวรรณภูมิ"/>
    <x v="16"/>
    <s v="กระทรวงการอุดมศึกษา วิทยาศาสตร์ วิจัยและนวัตกรรม"/>
    <s v="โครงการปกติ 2566"/>
    <s v="v3_230501V04"/>
    <x v="3"/>
    <x v="0"/>
    <m/>
    <s v="https://emenscr.nesdc.go.th/viewer/view.html?id=63e9a69ba4d62649127892b6"/>
    <s v="v2_230501V04F03"/>
  </r>
  <r>
    <s v="ศธ 0536.4-66-0002"/>
    <s v="ส่งเสริมความรู้สำหรับบุคลากรคณะวิทย์"/>
    <s v="ส่งเสริมความรู้สำหรับบุคลากรคณะวิทย์"/>
    <s v="ด้านการพัฒนาและเสริมสร้างศักยภาพทรัพยากรมนุษย์"/>
    <x v="7"/>
    <s v="ตุลาคม 2565"/>
    <s v="กันยายน 2566"/>
    <s v="คณะวิทยาศาสตร์และเทคโนโลยี"/>
    <s v="มหาวิทยาลัยราชภัฏกำแพงเพชร"/>
    <x v="21"/>
    <s v="กระทรวงการอุดมศึกษา วิทยาศาสตร์ วิจัยและนวัตกรรม"/>
    <s v="โครงการปกติ 2566"/>
    <s v="v3_230501V04"/>
    <x v="2"/>
    <x v="0"/>
    <m/>
    <s v="https://emenscr.nesdc.go.th/viewer/view.html?id=63e9d905ecd30773351f732e"/>
    <s v="v2_230501V04F01"/>
  </r>
  <r>
    <s v="วช  0005-66-0028"/>
    <s v="การจัดงานวันนักประดิษฐ์"/>
    <s v="การจัดงานวันนักประดิษฐ์"/>
    <s v="ด้านการพัฒนาและเสริมสร้างศักยภาพทรัพยากรมนุษย์"/>
    <x v="7"/>
    <s v="ตุลาคม 2565"/>
    <s v="กันยายน 2566"/>
    <s v="กองส่งเสริมและสนับสนุนการวิจัยและนวัตกรรม"/>
    <s v="สำนักงานการวิจัยแห่งชาติ"/>
    <x v="7"/>
    <s v="กระทรวงการอุดมศึกษา วิทยาศาสตร์ วิจัยและนวัตกรรม"/>
    <s v="โครงการปกติ 2566"/>
    <s v="v3_230501V04"/>
    <x v="6"/>
    <x v="0"/>
    <m/>
    <s v="https://emenscr.nesdc.go.th/viewer/view.html?id=63ec5a0eb321824906b7658b"/>
    <s v="v2_230501V04F02"/>
  </r>
  <r>
    <s v="วช  0005-66-0029"/>
    <s v="การส่งเสริมการจัดงานวันนักประดิษฐ์"/>
    <s v="การส่งเสริมการจัดงานวันนักประดิษฐ์"/>
    <s v="ด้านการพัฒนาและเสริมสร้างศักยภาพทรัพยากรมนุษย์"/>
    <x v="7"/>
    <s v="ตุลาคม 2565"/>
    <s v="กันยายน 2566"/>
    <s v="กองส่งเสริมและสนับสนุนการวิจัยและนวัตกรรม"/>
    <s v="สำนักงานการวิจัยแห่งชาติ"/>
    <x v="7"/>
    <s v="กระทรวงการอุดมศึกษา วิทยาศาสตร์ วิจัยและนวัตกรรม"/>
    <s v="โครงการปกติ 2566"/>
    <s v="v3_230501V04"/>
    <x v="6"/>
    <x v="0"/>
    <m/>
    <s v="https://emenscr.nesdc.go.th/viewer/view.html?id=63ec61f8fceadd7336a59d91"/>
    <s v="v2_230501V04F02"/>
  </r>
  <r>
    <s v="อว 0411-66-0003"/>
    <s v="โครงการจัดทำและขับเคลื่อนแผนพัฒนาบุคลากรเพื่อเป้าหมายยุทธศาสตร์และแผนพัฒนาประเทศ"/>
    <s v="โครงการจัดทำและขับเคลื่อนแผนพัฒนาบุคลากรเพื่อเป้าหมายยุทธศาสตร์และแผนพัฒนาประเทศ"/>
    <s v="ด้านการพัฒนาและเสริมสร้างศักยภาพทรัพยากรมนุษย์"/>
    <x v="7"/>
    <s v="ตุลาคม 2565"/>
    <s v="กันยายน 2566"/>
    <s v="ภารกิจขับเคลื่อนนโยบายโดยการวิจัย"/>
    <s v="สำนักงานการวิจัยแห่งชาติ"/>
    <x v="7"/>
    <s v="กระทรวงการอุดมศึกษา วิทยาศาสตร์ วิจัยและนวัตกรรม"/>
    <s v="โครงการปกติ 2566"/>
    <s v="v3_230501V04"/>
    <x v="3"/>
    <x v="0"/>
    <m/>
    <s v="https://emenscr.nesdc.go.th/viewer/view.html?id=63ee29ca728aa67344ffdeee"/>
    <s v="v2_230501V04F03"/>
  </r>
  <r>
    <s v="อว 0411-66-0001"/>
    <s v="โครงการสนับสนุนการขับเคลื่อนการดำเนินงานตามยุทธศาสตร์มหาวิทยาลัยราชภัฏเพื่อการพัฒนาท้องถิ่นระยะ 20 ปี พ.ศ. (2560 - 2579)"/>
    <s v="โครงการสนับสนุนการขับเคลื่อนการดำเนินงานตามยุทธศาสตร์มหาวิทยาลัยราชภัฏเพื่อการพัฒนาท้องถิ่นระยะ 20 ปี พ.ศ. (2560 - 2579)"/>
    <s v="ด้านการพัฒนาและเสริมสร้างศักยภาพทรัพยากรมนุษย์"/>
    <x v="7"/>
    <s v="ตุลาคม 2565"/>
    <s v="กันยายน 2566"/>
    <s v="ภารกิจขับเคลื่อนนโยบายโดยการวิจัย"/>
    <s v="สำนักงานการวิจัยแห่งชาติ"/>
    <x v="7"/>
    <s v="กระทรวงการอุดมศึกษา วิทยาศาสตร์ วิจัยและนวัตกรรม"/>
    <s v="โครงการปกติ 2566"/>
    <s v="v3_230501V04"/>
    <x v="2"/>
    <x v="0"/>
    <m/>
    <s v="https://emenscr.nesdc.go.th/viewer/view.html?id=63ee278b728aa67344ffdeec"/>
    <s v="v2_230501V04F01"/>
  </r>
  <r>
    <s v="ศธ0578.09-66-0021"/>
    <s v="โครงการวิจัย เรื่อง การสร้างสรรค์ลวดลายเชิงวัฒนธรรมชายแดนใต้เพื่อพัฒนาผลิตภัณฑ์ผ้าบาติก"/>
    <s v="โครงการวิจัย เรื่อง การสร้างสรรค์ลวดลายเชิงวัฒนธรรมชายแดนใต้เพื่อพัฒนาผลิตภัณฑ์ผ้าบาติก"/>
    <s v="ด้านการพัฒนาและเสริมสร้างศักยภาพทรัพยากรมนุษย์"/>
    <x v="7"/>
    <s v="ตุลาคม 2565"/>
    <s v="กันยายน 2566"/>
    <s v="คณะศิลปกรรมศาสตร์"/>
    <s v="มหาวิทยาลัยเทคโนโลยีราชมงคลธัญบุรี"/>
    <x v="2"/>
    <s v="กระทรวงการอุดมศึกษา วิทยาศาสตร์ วิจัยและนวัตกรรม"/>
    <s v="โครงการปกติ 2566"/>
    <s v="v3_230501V04"/>
    <x v="2"/>
    <x v="0"/>
    <m/>
    <s v="https://emenscr.nesdc.go.th/viewer/view.html?id=63f6e62ea4d626491278b7bc"/>
    <s v="v2_230501V04F01"/>
  </r>
  <r>
    <s v="ศธ0578.09-66-0022"/>
    <s v="โครงการวิจัยเรื่อง ความจริงของวัตถุ : ภาพ และการสร้างความหมาย"/>
    <s v="โครงการวิจัยเรื่อง ความจริงของวัตถุ : ภาพ และการสร้างความหมาย"/>
    <s v="ด้านการพัฒนาและเสริมสร้างศักยภาพทรัพยากรมนุษย์"/>
    <x v="7"/>
    <s v="ตุลาคม 2565"/>
    <s v="กันยายน 2566"/>
    <s v="คณะศิลปกรรมศาสตร์"/>
    <s v="มหาวิทยาลัยเทคโนโลยีราชมงคลธัญบุรี"/>
    <x v="2"/>
    <s v="กระทรวงการอุดมศึกษา วิทยาศาสตร์ วิจัยและนวัตกรรม"/>
    <s v="โครงการปกติ 2566"/>
    <s v="v3_230501V04"/>
    <x v="2"/>
    <x v="0"/>
    <m/>
    <s v="https://emenscr.nesdc.go.th/viewer/view.html?id=63f6ee0bfceadd7336a5a26f"/>
    <s v="v2_230501V04F01"/>
  </r>
  <r>
    <s v="ศธ0578.09-66-0015"/>
    <s v="โครงการจัดทำวารสารศิลปกรรมศาสตร์วิชาการ วิจัยและงานสร้างสรรค์ออนไลน์"/>
    <s v="โครงการจัดทำวารสารศิลปกรรมศาสตร์วิชาการ วิจัยและงานสร้างสรรค์ออนไลน์"/>
    <s v="ด้านการพัฒนาและเสริมสร้างศักยภาพทรัพยากรมนุษย์"/>
    <x v="7"/>
    <s v="ตุลาคม 2565"/>
    <s v="มิถุนายน 2566"/>
    <s v="คณะศิลปกรรมศาสตร์"/>
    <s v="มหาวิทยาลัยเทคโนโลยีราชมงคลธัญบุรี"/>
    <x v="2"/>
    <s v="กระทรวงการอุดมศึกษา วิทยาศาสตร์ วิจัยและนวัตกรรม"/>
    <s v="โครงการปกติ 2566"/>
    <s v="v3_230501V04"/>
    <x v="2"/>
    <x v="0"/>
    <m/>
    <s v="https://emenscr.nesdc.go.th/viewer/view.html?id=63f480d2b321824906b77b08"/>
    <s v="v2_230501V04F01"/>
  </r>
  <r>
    <s v="ศธ0578.09-66-0024"/>
    <s v="โครงการวิจัย เรื่อง แนวทางการจัดสภาพแวดล้อมทางกายภาพของห้องประชุมตามแนวคิดการออกแบบเพื่อทุกคน  กรณีศึกษาห้องศิลปกรรมนิเทศ มหาวิทยาลัยเทคโนโลยีราชมงคลธัญบุรี"/>
    <s v="โครงการวิจัย เรื่อง แนวทางการจัดสภาพแวดล้อมทางกายภาพของห้องประชุมตามแนวคิดการออกแบบเพื่อทุกคน  กรณีศึกษาห้องศิลปกรรมนิเทศ มหาวิทยาลัยเทคโนโลยีราชมงคลธัญบุรี"/>
    <s v="ด้านการพัฒนาและเสริมสร้างศักยภาพทรัพยากรมนุษย์"/>
    <x v="7"/>
    <s v="ตุลาคม 2565"/>
    <s v="กันยายน 2566"/>
    <s v="คณะศิลปกรรมศาสตร์"/>
    <s v="มหาวิทยาลัยเทคโนโลยีราชมงคลธัญบุรี"/>
    <x v="2"/>
    <s v="กระทรวงการอุดมศึกษา วิทยาศาสตร์ วิจัยและนวัตกรรม"/>
    <s v="โครงการปกติ 2566"/>
    <s v="v3_230501V04"/>
    <x v="2"/>
    <x v="0"/>
    <m/>
    <s v="https://emenscr.nesdc.go.th/viewer/view.html?id=63f714ce8d48ef490cf5886c"/>
    <s v="v2_230501V04F01"/>
  </r>
  <r>
    <s v="ศธ0578.09-66-0025"/>
    <s v="โครงการวิจัย เรื่อง การพัฒนาศิลปการแสดงเพื่อส่งเสริมอัตลักษณ์ท้องถิ่นในการรองรับนักท่องเที่ยว จังหวัดปทุมธานี"/>
    <s v="โครงการวิจัย เรื่อง การพัฒนาศิลปการแสดงเพื่อส่งเสริมอัตลักษณ์ท้องถิ่นในการรองรับนักท่องเที่ยว จังหวัดปทุมธานี"/>
    <s v="ด้านการพัฒนาและเสริมสร้างศักยภาพทรัพยากรมนุษย์"/>
    <x v="7"/>
    <s v="ตุลาคม 2565"/>
    <s v="กันยายน 2566"/>
    <s v="คณะศิลปกรรมศาสตร์"/>
    <s v="มหาวิทยาลัยเทคโนโลยีราชมงคลธัญบุรี"/>
    <x v="2"/>
    <s v="กระทรวงการอุดมศึกษา วิทยาศาสตร์ วิจัยและนวัตกรรม"/>
    <s v="โครงการปกติ 2566"/>
    <s v="v3_230501V04"/>
    <x v="2"/>
    <x v="0"/>
    <m/>
    <s v="https://emenscr.nesdc.go.th/viewer/view.html?id=63f719a6a4d626491278b9f6"/>
    <s v="v2_230501V04F01"/>
  </r>
  <r>
    <s v="ศธ0578.09-66-0017"/>
    <s v="โครงการอบรมการเตรียมความพร้อมในการทำผลงานทางวิชาการทางด้านศิลปกรรมศาสตร์"/>
    <s v="โครงการอบรมการเตรียมความพร้อมในการทำผลงานทางวิชาการทางด้านศิลปกรรมศาสตร์"/>
    <s v="ด้านการพัฒนาและเสริมสร้างศักยภาพทรัพยากรมนุษย์"/>
    <x v="7"/>
    <s v="มิถุนายน 2566"/>
    <s v="มิถุนายน 2566"/>
    <s v="คณะศิลปกรรมศาสตร์"/>
    <s v="มหาวิทยาลัยเทคโนโลยีราชมงคลธัญบุรี"/>
    <x v="2"/>
    <s v="กระทรวงการอุดมศึกษา วิทยาศาสตร์ วิจัยและนวัตกรรม"/>
    <s v="โครงการปกติ 2566"/>
    <s v="v3_230501V04"/>
    <x v="2"/>
    <x v="0"/>
    <m/>
    <s v="https://emenscr.nesdc.go.th/viewer/view.html?id=63f48943a4d626491278b139"/>
    <s v="v2_230501V04F01"/>
  </r>
  <r>
    <s v="ศธ0578.09-66-0023"/>
    <s v="โครงการวิจัย เรื่อง นาฏศิลป์ไทยสร้างสรรค์ ชุด กากนาสูรทรงเครื่อง"/>
    <s v="โครงการวิจัย เรื่อง นาฏศิลป์ไทยสร้างสรรค์ ชุด กากนาสูรทรงเครื่อง"/>
    <s v="ด้านการพัฒนาและเสริมสร้างศักยภาพทรัพยากรมนุษย์"/>
    <x v="7"/>
    <s v="ตุลาคม 2565"/>
    <s v="กันยายน 2566"/>
    <s v="คณะศิลปกรรมศาสตร์"/>
    <s v="มหาวิทยาลัยเทคโนโลยีราชมงคลธัญบุรี"/>
    <x v="2"/>
    <s v="กระทรวงการอุดมศึกษา วิทยาศาสตร์ วิจัยและนวัตกรรม"/>
    <s v="โครงการปกติ 2566"/>
    <s v="v3_230501V04"/>
    <x v="2"/>
    <x v="0"/>
    <m/>
    <s v="https://emenscr.nesdc.go.th/viewer/view.html?id=63f71170b4e8c549053a8537"/>
    <s v="v2_230501V04F01"/>
  </r>
  <r>
    <s v="ศธ0578.09-66-0016"/>
    <s v="โครงการเผยแพร่ผลงานคณาจารย์คณะศิลปกรรมศาสตร์ ครั้งที่ 10"/>
    <s v="โครงการเผยแพร่ผลงานคณาจารย์คณะศิลปกรรมศาสตร์ ครั้งที่ 10"/>
    <s v="ด้านการพัฒนาและเสริมสร้างศักยภาพทรัพยากรมนุษย์"/>
    <x v="7"/>
    <s v="กรกฎาคม 2566"/>
    <s v="กรกฎาคม 2566"/>
    <s v="คณะศิลปกรรมศาสตร์"/>
    <s v="มหาวิทยาลัยเทคโนโลยีราชมงคลธัญบุรี"/>
    <x v="2"/>
    <s v="กระทรวงการอุดมศึกษา วิทยาศาสตร์ วิจัยและนวัตกรรม"/>
    <s v="โครงการปกติ 2566"/>
    <s v="v3_230501V04"/>
    <x v="2"/>
    <x v="0"/>
    <m/>
    <s v="https://emenscr.nesdc.go.th/viewer/view.html?id=63f485134f4b54733c3face9"/>
    <s v="v2_230501V04F01"/>
  </r>
  <r>
    <s v="ศธ 0530.21-66-0003"/>
    <s v="โครงการประกวดผลงานวิทยานิพนธ์และนวัตกรรมดีเด่น"/>
    <s v="โครงการประกวดผลงานวิทยานิพนธ์และนวัตกรรมดีเด่น"/>
    <s v="ด้านการพัฒนาและเสริมสร้างศักยภาพทรัพยากรมนุษย์"/>
    <x v="7"/>
    <s v="ตุลาคม 2565"/>
    <s v="กันยายน 2566"/>
    <s v="บัณฑิตวิทยาลัย"/>
    <s v="มหาวิทยาลัยมหาสารคาม"/>
    <x v="24"/>
    <s v="กระทรวงการอุดมศึกษา วิทยาศาสตร์ วิจัยและนวัตกรรม"/>
    <s v="โครงการปกติ 2566"/>
    <s v="v3_230501V03"/>
    <x v="9"/>
    <x v="0"/>
    <m/>
    <s v="https://emenscr.nesdc.go.th/viewer/view.html?id=64c496be204dd42f9682bf30"/>
    <s v="v2_230501V03F02"/>
  </r>
  <r>
    <s v="ศธ 0579.09-66-0008"/>
    <s v="ระบบฐานข้อมูลการตีพิมพ์งานวิจัยระดับชาติและนานาชาติ"/>
    <s v="ระบบฐานข้อมูลการตีพิมพ์งานวิจัยระดับชาติและนานาชาติ"/>
    <s v="ด้านการพัฒนาและเสริมสร้างศักยภาพทรัพยากรมนุษย์"/>
    <x v="7"/>
    <s v="มีนาคม 2565"/>
    <s v="มีนาคม 2566"/>
    <s v="สภาบันวิจัยและพัฒนา"/>
    <s v="มหาวิทยาลัยเทคโนโลยีราชมงคลกรุงเทพ"/>
    <x v="56"/>
    <s v="กระทรวงการอุดมศึกษา วิทยาศาสตร์ วิจัยและนวัตกรรม"/>
    <s v="โครงการปกติ 2566"/>
    <s v="v3_230501V03"/>
    <x v="7"/>
    <x v="0"/>
    <m/>
    <s v="https://emenscr.nesdc.go.th/viewer/view.html?id=64ccaa4a1e5b0966864dc581"/>
    <s v="v2_230501V03F01"/>
  </r>
  <r>
    <s v="ศธ 0579.09-66-0009"/>
    <s v="การเขียนบทความวิจัยเพื่อเผยแพร่ในวารสารสายสังคมศาสตร์และมนุษยศาสตร์ในฐานข้อมูล Scopus คุณภาพระดับ Quartiles"/>
    <s v="การเขียนบทความวิจัยเพื่อเผยแพร่ในวารสารสายสังคมศาสตร์และมนุษยศาสตร์ในฐานข้อมูล Scopus คุณภาพระดับ Quartiles"/>
    <s v="ด้านการพัฒนาและเสริมสร้างศักยภาพทรัพยากรมนุษย์"/>
    <x v="7"/>
    <s v="มีนาคม 2565"/>
    <s v="มีนาคม 2566"/>
    <s v="สภาบันวิจัยและพัฒนา"/>
    <s v="มหาวิทยาลัยเทคโนโลยีราชมงคลกรุงเทพ"/>
    <x v="56"/>
    <s v="กระทรวงการอุดมศึกษา วิทยาศาสตร์ วิจัยและนวัตกรรม"/>
    <s v="โครงการปกติ 2566"/>
    <s v="v3_230501V03"/>
    <x v="7"/>
    <x v="0"/>
    <m/>
    <s v="https://emenscr.nesdc.go.th/viewer/view.html?id=64ccadcb87db92668b2bec29"/>
    <s v="v2_230501V03F01"/>
  </r>
  <r>
    <s v="ศธ 0579.09-66-0012"/>
    <s v="การอบรมเชิงปฏิบัติการเพื่อจัดทำวารสารวิจัยระดับนานาชาติ สายสังคมศาสตร์ มหาวิทยาลัยเทคโนโลยีราชมงคลกรุงเทพ"/>
    <s v="การอบรมเชิงปฏิบัติการเพื่อจัดทำวารสารวิจัยระดับนานาชาติ สายสังคมศาสตร์ มหาวิทยาลัยเทคโนโลยีราชมงคลกรุงเทพ"/>
    <s v="ด้านการพัฒนาและเสริมสร้างศักยภาพทรัพยากรมนุษย์"/>
    <x v="7"/>
    <s v="พฤษภาคม 2565"/>
    <s v="พฤษภาคม 2566"/>
    <s v="สภาบันวิจัยและพัฒนา"/>
    <s v="มหาวิทยาลัยเทคโนโลยีราชมงคลกรุงเทพ"/>
    <x v="56"/>
    <s v="กระทรวงการอุดมศึกษา วิทยาศาสตร์ วิจัยและนวัตกรรม"/>
    <s v="โครงการปกติ 2566"/>
    <s v="v3_230501V03"/>
    <x v="7"/>
    <x v="0"/>
    <m/>
    <s v="https://emenscr.nesdc.go.th/viewer/view.html?id=64ccb2ecf7409e1e1a11c735"/>
    <s v="v2_230501V03F01"/>
  </r>
  <r>
    <s v="ศธ. 0562.05-66-0035"/>
    <s v="2566 (ร) โครงการที่ 7 พัฒนางานวิจัย งานสร้างสรรค์ทางการแพทย์แผนจีน และการขอผลงานทางวิชาการ"/>
    <s v="2566 (ร) โครงการที่ 7 พัฒนางานวิจัย งานสร้างสรรค์ทางการแพทย์แผนจีน และการขอผลงานทางวิชาการ"/>
    <s v="ด้านการพัฒนาและเสริมสร้างศักยภาพทรัพยากรมนุษย์"/>
    <x v="7"/>
    <s v="ตุลาคม 2565"/>
    <s v="กันยายน 2566"/>
    <s v="คณะวิทยาศาสตร์"/>
    <s v="มหาวิทยาลัยราชภัฏจันทรเกษม"/>
    <x v="48"/>
    <s v="กระทรวงการอุดมศึกษา วิทยาศาสตร์ วิจัยและนวัตกรรม"/>
    <s v="โครงการปกติ 2566"/>
    <s v="v3_230501V04"/>
    <x v="2"/>
    <x v="0"/>
    <m/>
    <s v="https://emenscr.nesdc.go.th/viewer/view.html?id=641d3f56a075f65c39279417"/>
    <s v="v2_230501V04F01"/>
  </r>
  <r>
    <s v="ศธ 0581.11-66-0009"/>
    <s v="โครงการส่งเสริมการบริการสังคมสู่การถ่ายทอดเทคโนโลยี (Technology Transfer)"/>
    <s v="โครงการส่งเสริมการบริการสังคมสู่การถ่ายทอดเทคโนโลยี (Technology Transfer)"/>
    <s v="ด้านการพัฒนาและเสริมสร้างศักยภาพทรัพยากรมนุษย์"/>
    <x v="7"/>
    <s v="ตุลาคม 2565"/>
    <s v="กันยายน 2566"/>
    <s v="สถาบันวิจัยและพัฒนา (สวพ.)"/>
    <s v="มหาวิทยาลัยเทคโนโลยีราชมงคลพระนคร"/>
    <x v="49"/>
    <s v="กระทรวงการอุดมศึกษา วิทยาศาสตร์ วิจัยและนวัตกรรม"/>
    <s v="โครงการปกติ 2566"/>
    <s v="v3_230501V04"/>
    <x v="2"/>
    <x v="0"/>
    <m/>
    <s v="https://emenscr.nesdc.go.th/viewer/view.html?id=641eba2c31107d5c3a7fb5b0"/>
    <s v="v2_230501V04F01"/>
  </r>
  <r>
    <s v="ศธ 056405-66-0003"/>
    <s v="โครงการพัฒนาศักยภาพการวิจัยในการยกระดับคุณภาพการศึกษาและการพัฒนาที่่อย่างยั่งยืน"/>
    <s v="โครงการพัฒนาศักยภาพการวิจัยในการยกระดับคุณภาพการศึกษาและการพัฒนาที่่อย่างยั่งยืน"/>
    <s v="ด้านการพัฒนาและเสริมสร้างศักยภาพทรัพยากรมนุษย์"/>
    <x v="7"/>
    <s v="ตุลาคม 2565"/>
    <s v="กันยายน 2566"/>
    <s v="สถาบันวิจัยและพัฒนา"/>
    <s v="มหาวิทยาลัยราชภัฏบ้านสมเด็จเจ้าพระยา"/>
    <x v="45"/>
    <s v="กระทรวงการอุดมศึกษา วิทยาศาสตร์ วิจัยและนวัตกรรม"/>
    <s v="โครงการปกติ 2566"/>
    <s v="v3_230501V04"/>
    <x v="6"/>
    <x v="0"/>
    <m/>
    <s v="https://emenscr.nesdc.go.th/viewer/view.html?id=64227cb3bdb6fd5c33035807"/>
    <s v="v2_230501V04F02"/>
  </r>
  <r>
    <s v="มรส 1107-66-0002"/>
    <s v="ครุภัณฑ์ห้องศูนย์การผลิตนักกฎหมายพันธุ์ใหม่ ตำบลขุนทะเล อำเภอเมืองสุราษฎร์ธานี จังหวัดสุราษฎร์ธานี"/>
    <s v="ครุภัณฑ์ห้องศูนย์การผลิตนักกฎหมายพันธุ์ใหม่ ตำบลขุนทะเล อำเภอเมืองสุราษฎร์ธานี จังหวัดสุราษฎร์ธานี"/>
    <s v="ด้านการพัฒนาและเสริมสร้างศักยภาพทรัพยากรมนุษย์"/>
    <x v="7"/>
    <s v="ตุลาคม 2565"/>
    <s v="กันยายน 2566"/>
    <s v="คณะนิติศาสตร์"/>
    <s v="มหาวิทยาลัยราชภัฏสุราษฎร์ธานี"/>
    <x v="66"/>
    <s v="กระทรวงการอุดมศึกษา วิทยาศาสตร์ วิจัยและนวัตกรรม"/>
    <s v="โครงการปกติ 2566"/>
    <s v="v3_230501V01"/>
    <x v="5"/>
    <x v="0"/>
    <m/>
    <s v="https://emenscr.nesdc.go.th/viewer/view.html?id=64490dd622b6421efa00c4a8"/>
    <s v="v2_230501V01F01"/>
  </r>
  <r>
    <s v="มรส 1107-66-0008"/>
    <s v="โครงการพัฒนาเพิ่มศักยภาพบุคลากรคณะนิติศาสตร์"/>
    <s v="โครงการพัฒนาเพิ่มศักยภาพบุคลากรคณะนิติศาสตร์"/>
    <s v="ด้านการพัฒนาและเสริมสร้างศักยภาพทรัพยากรมนุษย์"/>
    <x v="7"/>
    <s v="ตุลาคม 2565"/>
    <s v="กันยายน 2566"/>
    <s v="คณะนิติศาสตร์"/>
    <s v="มหาวิทยาลัยราชภัฏสุราษฎร์ธานี"/>
    <x v="66"/>
    <s v="กระทรวงการอุดมศึกษา วิทยาศาสตร์ วิจัยและนวัตกรรม"/>
    <s v="โครงการปกติ 2566"/>
    <s v="v3_230501V04"/>
    <x v="3"/>
    <x v="0"/>
    <m/>
    <s v="https://emenscr.nesdc.go.th/viewer/view.html?id=64492f3e5212b61ef90e8226"/>
    <s v="v2_230501V04F03"/>
  </r>
  <r>
    <s v="วท 5309-66-0004"/>
    <s v="ผลผลิตการพัฒนากำลังคนด้านเทคโนโลยีอวกาศและภูมิสารสนเทศ"/>
    <s v="ผลผลิตการพัฒนากำลังคนด้านเทคโนโลยีอวกาศและภูมิสารสนเทศ"/>
    <s v="ด้านการพัฒนาและเสริมสร้างศักยภาพทรัพยากรมนุษย์"/>
    <x v="7"/>
    <s v="ตุลาคม 2565"/>
    <s v="กันยายน 2566"/>
    <s v="สำนักยุทธศาสตร์"/>
    <s v="สำนักงานพัฒนาเทคโนโลยีอวกาศและภูมิสารสนเทศ (องค์การมหาชน)"/>
    <x v="15"/>
    <s v="กระทรวงการอุดมศึกษา วิทยาศาสตร์ วิจัยและนวัตกรรม"/>
    <s v="โครงการปกติ 2566"/>
    <s v="v3_230501V04"/>
    <x v="2"/>
    <x v="0"/>
    <m/>
    <s v="https://emenscr.nesdc.go.th/viewer/view.html?id=640960a78d48ef490cf5c8bb"/>
    <s v="v2_230501V04F01"/>
  </r>
  <r>
    <s v="มรส 1107-66-0001"/>
    <s v="โครงการบริหารจัดการเพื่อจัดซื้อวัสดุคณะนิติศาสตร์"/>
    <s v="โครงการบริหารจัดการเพื่อจัดซื้อวัสดุคณะนิติศาสตร์"/>
    <s v="ด้านการพัฒนาและเสริมสร้างศักยภาพทรัพยากรมนุษย์"/>
    <x v="7"/>
    <s v="ตุลาคม 2565"/>
    <s v="กันยายน 2566"/>
    <s v="คณะนิติศาสตร์"/>
    <s v="มหาวิทยาลัยราชภัฏสุราษฎร์ธานี"/>
    <x v="66"/>
    <s v="กระทรวงการอุดมศึกษา วิทยาศาสตร์ วิจัยและนวัตกรรม"/>
    <s v="โครงการปกติ 2566"/>
    <s v="v3_230501V01"/>
    <x v="8"/>
    <x v="0"/>
    <m/>
    <s v="https://emenscr.nesdc.go.th/viewer/view.html?id=644811e4287a891ef74a2fe1"/>
    <s v="v2_230501V01F02"/>
  </r>
  <r>
    <s v="มรส 1107-66-0004"/>
    <s v="โครงการพัฒนางานวิจัยและนวัตกรรมตามจุดเน้นจุดเด่นของมหาวิทยาลัย และเสริมสร้างความเข้มแข็งในศาสตร์ทางกฎหมาย"/>
    <s v="โครงการพัฒนางานวิจัยและนวัตกรรมตามจุดเน้นจุดเด่นของมหาวิทยาลัย และเสริมสร้างความเข้มแข็งในศาสตร์ทางกฎหมาย"/>
    <s v="ด้านการพัฒนาและเสริมสร้างศักยภาพทรัพยากรมนุษย์"/>
    <x v="7"/>
    <s v="ตุลาคม 2565"/>
    <s v="กันยายน 2566"/>
    <s v="คณะนิติศาสตร์"/>
    <s v="มหาวิทยาลัยราชภัฏสุราษฎร์ธานี"/>
    <x v="66"/>
    <s v="กระทรวงการอุดมศึกษา วิทยาศาสตร์ วิจัยและนวัตกรรม"/>
    <s v="โครงการปกติ 2566"/>
    <s v="v3_230501V04"/>
    <x v="3"/>
    <x v="0"/>
    <m/>
    <s v="https://emenscr.nesdc.go.th/viewer/view.html?id=644913fbccd42704eb9ef859"/>
    <s v="v2_230501V04F03"/>
  </r>
  <r>
    <s v="มรส 1107-66-0010"/>
    <s v="โครงการดําเนินงานบริหารคณะนิติศาสตร์"/>
    <s v="โครงการดําเนินงานบริหารคณะนิติศาสตร์"/>
    <s v="ด้านการพัฒนาและเสริมสร้างศักยภาพทรัพยากรมนุษย์"/>
    <x v="7"/>
    <s v="ตุลาคม 2565"/>
    <s v="กันยายน 2566"/>
    <s v="คณะนิติศาสตร์"/>
    <s v="มหาวิทยาลัยราชภัฏสุราษฎร์ธานี"/>
    <x v="66"/>
    <s v="กระทรวงการอุดมศึกษา วิทยาศาสตร์ วิจัยและนวัตกรรม"/>
    <s v="โครงการปกติ 2566"/>
    <s v="v3_230501V01"/>
    <x v="8"/>
    <x v="0"/>
    <m/>
    <s v="https://emenscr.nesdc.go.th/viewer/view.html?id=644936b2ee49531ef1a23fc2"/>
    <s v="v2_230501V01F02"/>
  </r>
  <r>
    <s v="มรส 1107-66-0011"/>
    <s v="โครงการวารสารนิติศาสตร์และสังคมท้องถิ่น (ค่าตอบแทนการปฏิบัติงาน)"/>
    <s v="โครงการวารสารนิติศาสตร์และสังคมท้องถิ่น (ค่าตอบแทนการปฏิบัติงาน)"/>
    <s v="ด้านการพัฒนาและเสริมสร้างศักยภาพทรัพยากรมนุษย์"/>
    <x v="7"/>
    <s v="ตุลาคม 2565"/>
    <s v="กันยายน 2566"/>
    <s v="คณะนิติศาสตร์"/>
    <s v="มหาวิทยาลัยราชภัฏสุราษฎร์ธานี"/>
    <x v="66"/>
    <s v="กระทรวงการอุดมศึกษา วิทยาศาสตร์ วิจัยและนวัตกรรม"/>
    <s v="โครงการปกติ 2566"/>
    <s v="v3_230501V04"/>
    <x v="2"/>
    <x v="0"/>
    <m/>
    <s v="https://emenscr.nesdc.go.th/viewer/view.html?id=644939e8ef409004ec1c2bb7"/>
    <s v="v2_230501V04F01"/>
  </r>
  <r>
    <s v="ศธ 056405-66-0001"/>
    <s v="โครงการพัฒนาศักยภาพทางวิชาการและวิชาชีพของคณาจารย์และบุคลากร (โครงการพัฒนาศักยภาพบุคลากรด้านงานวิจัยสู่ระดับนานาชาติ)"/>
    <s v="โครงการพัฒนาศักยภาพทางวิชาการและวิชาชีพของคณาจารย์และบุคลากร (โครงการพัฒนาศักยภาพบุคลากรด้านงานวิจัยสู่ระดับนานาชาติ)"/>
    <s v="ด้านการพัฒนาและเสริมสร้างศักยภาพทรัพยากรมนุษย์"/>
    <x v="7"/>
    <s v="ตุลาคม 2565"/>
    <s v="กันยายน 2566"/>
    <s v="สถาบันวิจัยและพัฒนา"/>
    <s v="มหาวิทยาลัยราชภัฏบ้านสมเด็จเจ้าพระยา"/>
    <x v="45"/>
    <s v="กระทรวงการอุดมศึกษา วิทยาศาสตร์ วิจัยและนวัตกรรม"/>
    <s v="โครงการปกติ 2566"/>
    <s v="v3_230501V04"/>
    <x v="2"/>
    <x v="0"/>
    <m/>
    <s v="https://emenscr.nesdc.go.th/viewer/view.html?id=6411427d64c008446934dfa8"/>
    <s v="v2_230501V04F01"/>
  </r>
  <r>
    <s v="ศธ 0581.03-66-0010"/>
    <s v="โครงการพัฒนาและจัดทำวารสารเทคโนโลยีคหกรรมศาสตร์ มทร.พระนคร"/>
    <s v="โครงการพัฒนาและจัดทำวารสารเทคโนโลยีคหกรรมศาสตร์ มทร.พระนคร"/>
    <s v="ด้านการพัฒนาและเสริมสร้างศักยภาพทรัพยากรมนุษย์"/>
    <x v="7"/>
    <s v="ตุลาคม 2565"/>
    <s v="สิงหาคม 2566"/>
    <s v="คณะเทคโนโลยีคหกรรมศาสตร์ (ทค.)"/>
    <s v="มหาวิทยาลัยเทคโนโลยีราชมงคลพระนคร"/>
    <x v="49"/>
    <s v="กระทรวงการอุดมศึกษา วิทยาศาสตร์ วิจัยและนวัตกรรม"/>
    <s v="โครงการปกติ 2566"/>
    <s v="v3_230501V04"/>
    <x v="2"/>
    <x v="0"/>
    <m/>
    <s v="https://emenscr.nesdc.go.th/viewer/view.html?id=6422795aa075f65c3927b7b3"/>
    <s v="v2_230501V04F01"/>
  </r>
  <r>
    <s v="RMUTI1100-66-0050"/>
    <s v="ส่งเสริมและพัฒนาแหล่งเรียนรู้ฐานทรัพยากรท้องถิ่นจังหวัดสุรินทร์"/>
    <s v="ส่งเสริมและพัฒนาแหล่งเรียนรู้ฐานทรัพยากรท้องถิ่นจังหวัดสุรินทร์"/>
    <s v="ด้านการพัฒนาและเสริมสร้างศักยภาพทรัพยากรมนุษย์"/>
    <x v="7"/>
    <s v="ตุลาคม 2565"/>
    <s v="กันยายน 2566"/>
    <s v="สำนักงานอธิการบดี"/>
    <s v="มหาวิทยาลัยเทคโนโลยีราชมงคลอีสาน"/>
    <x v="19"/>
    <s v="กระทรวงการอุดมศึกษา วิทยาศาสตร์ วิจัยและนวัตกรรม"/>
    <s v="โครงการปกติ 2566"/>
    <s v="v3_230501V04"/>
    <x v="6"/>
    <x v="0"/>
    <m/>
    <s v="https://emenscr.nesdc.go.th/viewer/view.html?id=6426972d52eb4b14205ced76"/>
    <s v="v2_230501V04F02"/>
  </r>
  <r>
    <s v="มรส 1107-66-0009"/>
    <s v="โครงการพัฒนาระบบบริหารจัดการเพื่อความยั่งยืนของคณะ"/>
    <s v="โครงการพัฒนาระบบบริหารจัดการเพื่อความยั่งยืนของคณะ"/>
    <s v="ด้านการพัฒนาและเสริมสร้างศักยภาพทรัพยากรมนุษย์"/>
    <x v="7"/>
    <s v="ตุลาคม 2565"/>
    <s v="กันยายน 2566"/>
    <s v="คณะนิติศาสตร์"/>
    <s v="มหาวิทยาลัยราชภัฏสุราษฎร์ธานี"/>
    <x v="66"/>
    <s v="กระทรวงการอุดมศึกษา วิทยาศาสตร์ วิจัยและนวัตกรรม"/>
    <s v="โครงการปกติ 2566"/>
    <s v="v3_230501V02"/>
    <x v="1"/>
    <x v="0"/>
    <m/>
    <s v="https://emenscr.nesdc.go.th/viewer/view.html?id=64493391287a891ef74a429c"/>
    <s v="v2_230501V02F02"/>
  </r>
  <r>
    <s v="ศธ 0536.8-66-0002"/>
    <s v="ศูนย์ส่งเสริมความเป็นเลิศด้านนวัตกรรมทางอาหาร"/>
    <s v="ศูนย์ส่งเสริมความเป็นเลิศด้านนวัตกรรมทางอาหาร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สถาบันวิจัยและพัฒนา"/>
    <s v="มหาวิทยาลัยราชภัฏกำแพงเพชร"/>
    <x v="21"/>
    <s v="กระทรวงการอุดมศึกษา วิทยาศาสตร์ วิจัยและนวัตกรรม"/>
    <s v="โครงการปกติ 2566"/>
    <s v="v3_230501V03"/>
    <x v="9"/>
    <x v="0"/>
    <m/>
    <s v="https://emenscr.nesdc.go.th/viewer/view.html?id=63db684d6d1ffe1aa85399b2"/>
    <s v="v2_230501V03F02"/>
  </r>
  <r>
    <s v="ศธ 0536.4-66-0039"/>
    <s v="อนุรักษ์พันธุกรรมพืชอันเนื่องมาจากพระราชดำริสมเด็จพระเทพรัตนราชสุดาฯ ตามพระราชดำริ มหาวิทยาลัยราชภัฏกำแพงเพชร"/>
    <s v="อนุรักษ์พันธุกรรมพืชอันเนื่องมาจากพระราชดำริสมเด็จพระเทพรัตนราชสุดาฯ ตามพระราชดำริ มหาวิทยาลัยราชภัฏกำแพงเพชร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คณะวิทยาศาสตร์และเทคโนโลยี"/>
    <s v="มหาวิทยาลัยราชภัฏกำแพงเพชร"/>
    <x v="21"/>
    <s v="กระทรวงการอุดมศึกษา วิทยาศาสตร์ วิจัยและนวัตกรรม"/>
    <s v="โครงการปกติ 2566"/>
    <s v="v3_230501V03"/>
    <x v="7"/>
    <x v="0"/>
    <m/>
    <s v="https://emenscr.nesdc.go.th/viewer/view.html?id=63f30b1b8d48ef490cf578fe"/>
    <s v="v2_230501V03F01"/>
  </r>
  <r>
    <s v="ศธ 0581.06-66-0025"/>
    <s v="การพัฒนาเครื่องต้นแบบปัญญาประดิษฐ์สำหรับคัดแยกขยะรีไซเคิลอย่างยั่งยืนด้วยแนวคิดเศรษฐกิจหมุนเวียน"/>
    <s v="การพัฒนาเครื่องต้นแบบปัญญาประดิษฐ์สำหรับคัดแยกขยะรีไซเคิลอย่างยั่งยืนด้วยแนวคิดเศรษฐกิจหมุนเวียน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คณะวิทยาศาสตร์และเทคโนโลยี (วท.)"/>
    <s v="มหาวิทยาลัยเทคโนโลยีราชมงคลพระนคร"/>
    <x v="49"/>
    <s v="กระทรวงการอุดมศึกษา วิทยาศาสตร์ วิจัยและนวัตกรรม"/>
    <s v="โครงการปกติ 2566"/>
    <s v="v3_230501V03"/>
    <x v="7"/>
    <x v="0"/>
    <m/>
    <s v="https://emenscr.nesdc.go.th/viewer/view.html?id=6422ab354c7477142637b25f"/>
    <s v="v2_230501V03F01"/>
  </r>
  <r>
    <s v="ศธ 0581.06-66-0026"/>
    <s v="โครงการวิจัยและพัฒนาสื่อเทคโนโลยีสีเขียวกับระบบสารสนเทศเพื่อการอนุรักษ์ทรัพยากรส่ิงแวดล้อม ในรูปแบบของเทคโนโลยีจักรวาลนฤมิต "/>
    <s v="โครงการวิจัยและพัฒนาสื่อเทคโนโลยีสีเขียวกับระบบสารสนเทศเพื่อการอนุรักษ์ทรัพยากรส่ิงแวดล้อม ในรูปแบบของเทคโนโลยีจักรวาลนฤมิต "/>
    <s v="ด้านการสร้างการเติบโตบนคุณภาพชีวิตที่เป็นมิตรต่อสิ่งแวดล้อม"/>
    <x v="7"/>
    <s v="ตุลาคม 2565"/>
    <s v="กันยายน 2566"/>
    <s v="คณะวิทยาศาสตร์และเทคโนโลยี (วท.)"/>
    <s v="มหาวิทยาลัยเทคโนโลยีราชมงคลพระนคร"/>
    <x v="49"/>
    <s v="กระทรวงการอุดมศึกษา วิทยาศาสตร์ วิจัยและนวัตกรรม"/>
    <s v="โครงการปกติ 2566"/>
    <s v="v3_230501V03"/>
    <x v="7"/>
    <x v="0"/>
    <m/>
    <s v="https://emenscr.nesdc.go.th/viewer/view.html?id=6424fb27bdb6fd5c330375ab"/>
    <s v="v2_230501V03F01"/>
  </r>
  <r>
    <s v="วท 5106-66-0016"/>
    <s v="โครงการพัฒนามาตรฐานการสอบเทียบเครื่องวัดความหนาของท่อแบบไม่ทำลายสำหรับการสอบเทียบอัตรการไหลแบบ Clamp-on โดยใช้คลื่นเหนือเสียง"/>
    <s v="โครงการพัฒนามาตรฐานการสอบเทียบเครื่องวัดความหนาของท่อแบบไม่ทำลายสำหรับการสอบเทียบอัตรการไหลแบบ Clamp-on โดยใช้คลื่นเหนือเสียง"/>
    <s v="ด้านการสร้างความสามารถในการแข่งขัน"/>
    <x v="7"/>
    <s v="ตุลาคม 2565"/>
    <s v="กันยายน 2566"/>
    <s v="ฝ่ายนโยบายและยุทธศาสตร์"/>
    <s v="สถาบันมาตรวิทยาแห่งชาติ"/>
    <x v="14"/>
    <s v="กระทรวงการอุดมศึกษา วิทยาศาสตร์ วิจัยและนวัตกรรม"/>
    <s v="โครงการปกติ 2566"/>
    <s v="v3_230501V01"/>
    <x v="5"/>
    <x v="0"/>
    <m/>
    <s v="https://emenscr.nesdc.go.th/viewer/view.html?id=63cdf3617395053debdfa7a5"/>
    <s v="v2_230501V01F01"/>
  </r>
  <r>
    <s v="วท 5106-66-0019"/>
    <s v="โครงการพัฒนาการวัดอุณหภูมิแบบแผ่รังสีความร้อนเพื่อถ่ายทอดค่ามาตรฐานให้แก่ผู้ใช้งานภายในประเทศ"/>
    <s v="โครงการพัฒนาการวัดอุณหภูมิแบบแผ่รังสีความร้อนเพื่อถ่ายทอดค่ามาตรฐานให้แก่ผู้ใช้งานภายในประเทศ"/>
    <s v="ด้านการสร้างความสามารถในการแข่งขัน"/>
    <x v="7"/>
    <s v="ตุลาคม 2565"/>
    <s v="กันยายน 2566"/>
    <s v="ฝ่ายนโยบายและยุทธศาสตร์"/>
    <s v="สถาบันมาตรวิทยาแห่งชาติ"/>
    <x v="14"/>
    <s v="กระทรวงการอุดมศึกษา วิทยาศาสตร์ วิจัยและนวัตกรรม"/>
    <s v="โครงการปกติ 2566"/>
    <s v="v3_230501V01"/>
    <x v="5"/>
    <x v="0"/>
    <m/>
    <s v="https://emenscr.nesdc.go.th/viewer/view.html?id=63cdfb087395053debdfa7ba"/>
    <s v="v2_230501V01F01"/>
  </r>
  <r>
    <s v="กช1011-66-0019"/>
    <s v="ก่อสร้างอาคารภาคบริการโลหิตแห่งชาติ เฉลิมพระเกียรติสมเด็จพระกนิษฐาธิราชเจ้า (ภาคบริการโลหิตแห่งชาติที่ 10 จังหวัดเชียงใหม่) (โครงการต่อเนื่อง)"/>
    <s v="ก่อสร้างอาคารภาคบริการโลหิตแห่งชาติ เฉลิมพระเกียรติสมเด็จพระกนิษฐาธิราชเจ้า (ภาคบริการโลหิตแห่งชาติที่ 10 จังหวัดเชียงใหม่) (โครงการต่อเนื่อง)"/>
    <s v="ด้านการสร้างความสามารถในการแข่งขัน"/>
    <x v="7"/>
    <s v="ตุลาคม 2565"/>
    <s v="กันยายน 2566"/>
    <s v="ศูนย์บริการโลหิตแห่งชาติ"/>
    <s v="สภากาชาดไทย"/>
    <x v="63"/>
    <s v="หน่วยงานอื่นๆ"/>
    <s v="โครงการปกติ 2566"/>
    <s v="v3_230501V01"/>
    <x v="8"/>
    <x v="0"/>
    <m/>
    <s v="https://emenscr.nesdc.go.th/viewer/view.html?id=63cf8c2a7825de3dde357df2"/>
    <s v="v2_230501V01F02"/>
  </r>
  <r>
    <s v="กช1011-66-0020"/>
    <s v="ศูนย์ห้องปฏิบัติการอ้างอิงและธนาคารเซลล์ต้นกำเนิดเม็ดโลหิตแห่งชาติ (โครงการต่อเนื่อง)"/>
    <s v="ศูนย์ห้องปฏิบัติการอ้างอิงและธนาคารเซลล์ต้นกำเนิดเม็ดโลหิตแห่งชาติ (โครงการต่อเนื่อง)"/>
    <s v="ด้านการสร้างความสามารถในการแข่งขัน"/>
    <x v="7"/>
    <s v="ตุลาคม 2565"/>
    <s v="กันยายน 2566"/>
    <s v="ศูนย์บริการโลหิตแห่งชาติ"/>
    <s v="สภากาชาดไทย"/>
    <x v="63"/>
    <s v="หน่วยงานอื่นๆ"/>
    <s v="โครงการปกติ 2566"/>
    <s v="v3_230501V01"/>
    <x v="8"/>
    <x v="0"/>
    <m/>
    <s v="https://emenscr.nesdc.go.th/viewer/view.html?id=63cf8eb26f54dc305534bbbd"/>
    <s v="v2_230501V01F02"/>
  </r>
  <r>
    <s v="กช1011-66-0017"/>
    <s v="ก่อสร้างอาคารภาคบริการโลหิตแห่งชาติ เฉลิมพระเกียรติสมเด็จพระกนิษฐาธิราชเจ้า (ภาคบริการโลหิตแห่งชาติที่ 11 จังหวัดนครศรีธรรมราช) (โครงการต่อเนื่อง)"/>
    <s v="ก่อสร้างอาคารภาคบริการโลหิตแห่งชาติ เฉลิมพระเกียรติสมเด็จพระกนิษฐาธิราชเจ้า (ภาคบริการโลหิตแห่งชาติที่ 11 จังหวัดนครศรีธรรมราช) (โครงการต่อเนื่อง)"/>
    <s v="ด้านการสร้างความสามารถในการแข่งขัน"/>
    <x v="7"/>
    <s v="ตุลาคม 2565"/>
    <s v="กันยายน 2566"/>
    <s v="ศูนย์บริการโลหิตแห่งชาติ"/>
    <s v="สภากาชาดไทย"/>
    <x v="63"/>
    <s v="หน่วยงานอื่นๆ"/>
    <s v="โครงการปกติ 2566"/>
    <s v="v3_230501V01"/>
    <x v="8"/>
    <x v="0"/>
    <m/>
    <s v="https://emenscr.nesdc.go.th/viewer/view.html?id=63cf8573bc532c3057077a84"/>
    <s v="v2_230501V01F02"/>
  </r>
  <r>
    <s v="ศธ 0559.05-66-0015"/>
    <s v="พัฒนานักวิจัยให้มีสมรรถนะและเป็นมืออาชีพ"/>
    <s v="พัฒนานักวิจัยให้มีสมรรถนะและเป็นมืออาชีพ"/>
    <s v="ด้านการสร้างความสามารถในการแข่งขัน"/>
    <x v="7"/>
    <s v="ตุลาคม 2565"/>
    <s v="กันยายน 2566"/>
    <s v="คณะมนุษยศาสตร์และสังคมศาสตร์"/>
    <s v="มหาวิทยาลัยราชภัฏยะลา"/>
    <x v="42"/>
    <s v="กระทรวงการอุดมศึกษา วิทยาศาสตร์ วิจัยและนวัตกรรม"/>
    <s v="โครงการปกติ 2566"/>
    <s v="v3_230501V04"/>
    <x v="2"/>
    <x v="0"/>
    <m/>
    <s v="https://emenscr.nesdc.go.th/viewer/view.html?id=63d78b14bc532c3057077c1b"/>
    <s v="v2_230501V04F01"/>
  </r>
  <r>
    <s v="ศธ 0579.09-66-0004"/>
    <s v="โครงการนิทรรศการมหกรรมงานวิจัยแห่งชาติฯ"/>
    <s v="โครงการนิทรรศการมหกรรมงานวิจัยแห่งชาติฯ"/>
    <s v="ด้านการสร้างความสามารถในการแข่งขัน"/>
    <x v="7"/>
    <s v="สิงหาคม 2566"/>
    <s v="สิงหาคม 2566"/>
    <s v="สภาบันวิจัยและพัฒนา"/>
    <s v="มหาวิทยาลัยเทคโนโลยีราชมงคลกรุงเทพ"/>
    <x v="56"/>
    <s v="กระทรวงการอุดมศึกษา วิทยาศาสตร์ วิจัยและนวัตกรรม"/>
    <s v="โครงการปกติ 2566"/>
    <s v="v3_230501V04"/>
    <x v="6"/>
    <x v="0"/>
    <m/>
    <s v="https://emenscr.nesdc.go.th/viewer/view.html?id=63d786d96f54dc305534bd35"/>
    <s v="v2_230501V04F02"/>
  </r>
  <r>
    <s v="ศธ 0559.05-66-0014"/>
    <s v="พัฒนาโครงสร้างพื้นฐานการวิจัย"/>
    <s v="พัฒนาโครงสร้างพื้นฐานการวิจัย"/>
    <s v="ด้านการสร้างความสามารถในการแข่งขัน"/>
    <x v="7"/>
    <s v="ตุลาคม 2565"/>
    <s v="กันยายน 2566"/>
    <s v="คณะมนุษยศาสตร์และสังคมศาสตร์"/>
    <s v="มหาวิทยาลัยราชภัฏยะลา"/>
    <x v="42"/>
    <s v="กระทรวงการอุดมศึกษา วิทยาศาสตร์ วิจัยและนวัตกรรม"/>
    <s v="โครงการปกติ 2566"/>
    <s v="v3_230501V03"/>
    <x v="7"/>
    <x v="0"/>
    <m/>
    <s v="https://emenscr.nesdc.go.th/viewer/view.html?id=63d786ee5ed9493056face3a"/>
    <s v="v2_230501V03F01"/>
  </r>
  <r>
    <s v="ศธ 0579.09-66-0005"/>
    <s v="โครงการประชุมวิชาการ 9 มทร."/>
    <s v="โครงการประชุมวิชาการ 9 มทร."/>
    <s v="ด้านการสร้างความสามารถในการแข่งขัน"/>
    <x v="7"/>
    <s v="สิงหาคม 2566"/>
    <s v="สิงหาคม 2566"/>
    <s v="สภาบันวิจัยและพัฒนา"/>
    <s v="มหาวิทยาลัยเทคโนโลยีราชมงคลกรุงเทพ"/>
    <x v="56"/>
    <s v="กระทรวงการอุดมศึกษา วิทยาศาสตร์ วิจัยและนวัตกรรม"/>
    <s v="โครงการปกติ 2566"/>
    <s v="v3_230501V04"/>
    <x v="6"/>
    <x v="0"/>
    <m/>
    <s v="https://emenscr.nesdc.go.th/viewer/view.html?id=63d792adbc532c3057077c22"/>
    <s v="v2_230501V04F02"/>
  </r>
  <r>
    <s v="ศธ 0579.09-66-0003"/>
    <s v="ยกระดับเศรษฐกิจและสังคมรายตำบลแบบบูรณาการ(U2T)"/>
    <s v="ยกระดับเศรษฐกิจและสังคมรายตำบลแบบบูรณาการ(U2T)"/>
    <s v="ด้านการสร้างความสามารถในการแข่งขัน"/>
    <x v="7"/>
    <s v="ธันวาคม 2565"/>
    <s v="ธันวาคม 2566"/>
    <s v="สภาบันวิจัยและพัฒนา"/>
    <s v="มหาวิทยาลัยเทคโนโลยีราชมงคลกรุงเทพ"/>
    <x v="56"/>
    <s v="กระทรวงการอุดมศึกษา วิทยาศาสตร์ วิจัยและนวัตกรรม"/>
    <s v="โครงการปกติ 2566"/>
    <s v="v3_230501V04"/>
    <x v="6"/>
    <x v="0"/>
    <m/>
    <s v="https://emenscr.nesdc.go.th/viewer/view.html?id=63d7827e491d7c3de4de628e"/>
    <s v="v2_230501V04F02"/>
  </r>
  <r>
    <s v="ศธ0585.11-66-0005"/>
    <s v="โครงการสร้างเครือข่ายและความร่วมมือการวิจัยด้านการจัดการเทคโนโลยีและนวัตกรรม"/>
    <s v="โครงการสร้างเครือข่ายและความร่วมมือการวิจัยด้านการจัดการเทคโนโลยีและนวัตกรรม"/>
    <s v="ด้านการสร้างความสามารถในการแข่งขัน"/>
    <x v="7"/>
    <s v="มีนาคม 2566"/>
    <s v="มีนาคม 2566"/>
    <s v="คณะบริหารธุรกิจและเทคโนโลยีสารสนเทศ"/>
    <s v="มหาวิทยาลัยเทคโนโลยีราชมงคลสุวรรณภูมิ"/>
    <x v="16"/>
    <s v="กระทรวงการอุดมศึกษา วิทยาศาสตร์ วิจัยและนวัตกรรม"/>
    <s v="โครงการปกติ 2566"/>
    <s v="v3_230501V03"/>
    <x v="7"/>
    <x v="0"/>
    <m/>
    <s v="https://emenscr.nesdc.go.th/viewer/view.html?id=63da26be01784141abb03c8e"/>
    <s v="v2_230501V03F01"/>
  </r>
  <r>
    <s v="ศธ 0559.06-66-0023"/>
    <s v="โครงการพัฒนาโครงสร้างพื้นฐานการวิจัย"/>
    <s v="โครงการพัฒนาโครงสร้างพื้นฐานการวิจัย"/>
    <s v="ด้านการสร้างความสามารถในการแข่งขัน"/>
    <x v="7"/>
    <s v="ตุลาคม 2565"/>
    <s v="กันยายน 2566"/>
    <s v="คณะวิทยาการจัดการ"/>
    <s v="มหาวิทยาลัยราชภัฏยะลา"/>
    <x v="42"/>
    <s v="กระทรวงการอุดมศึกษา วิทยาศาสตร์ วิจัยและนวัตกรรม"/>
    <s v="โครงการปกติ 2566"/>
    <s v="v3_230501V01"/>
    <x v="5"/>
    <x v="0"/>
    <m/>
    <s v="https://emenscr.nesdc.go.th/viewer/view.html?id=63e1c8d74cd2361a9cf8c87d"/>
    <s v="v2_230501V01F01"/>
  </r>
  <r>
    <s v="ศธ 0559.06-66-0024"/>
    <s v="โครงการพัฒนานักวิจัยให้มีสมรรถนะและเป็นมืออาชีพ"/>
    <s v="โครงการพัฒนานักวิจัยให้มีสมรรถนะและเป็นมืออาชีพ"/>
    <s v="ด้านการสร้างความสามารถในการแข่งขัน"/>
    <x v="7"/>
    <s v="ตุลาคม 2565"/>
    <s v="กันยายน 2566"/>
    <s v="คณะวิทยาการจัดการ"/>
    <s v="มหาวิทยาลัยราชภัฏยะลา"/>
    <x v="42"/>
    <s v="กระทรวงการอุดมศึกษา วิทยาศาสตร์ วิจัยและนวัตกรรม"/>
    <s v="โครงการปกติ 2566"/>
    <s v="v3_230501V04"/>
    <x v="2"/>
    <x v="0"/>
    <m/>
    <s v="https://emenscr.nesdc.go.th/viewer/view.html?id=63e1cc2bfa97461a952406eb"/>
    <s v="v2_230501V04F01"/>
  </r>
  <r>
    <s v="ศธ 0559.06-66-0028"/>
    <s v="โครงการส่งเสริมการวิจัย งานสร้างสรรค์และพัฒนานวัตกรรมเพื่อท้องถิ่น"/>
    <s v="โครงการส่งเสริมการวิจัย งานสร้างสรรค์และพัฒนานวัตกรรมเพื่อท้องถิ่น"/>
    <s v="ด้านการสร้างความสามารถในการแข่งขัน"/>
    <x v="7"/>
    <s v="ตุลาคม 2565"/>
    <s v="กันยายน 2566"/>
    <s v="คณะวิทยาการจัดการ"/>
    <s v="มหาวิทยาลัยราชภัฏยะลา"/>
    <x v="42"/>
    <s v="กระทรวงการอุดมศึกษา วิทยาศาสตร์ วิจัยและนวัตกรรม"/>
    <s v="โครงการปกติ 2566"/>
    <s v="v3_230501V03"/>
    <x v="7"/>
    <x v="0"/>
    <m/>
    <s v="https://emenscr.nesdc.go.th/viewer/view.html?id=63e1d89503c54c1a963acecb"/>
    <s v="v2_230501V03F01"/>
  </r>
  <r>
    <s v="วท 6305-66-0005"/>
    <s v="โครงการพัฒนาโครงสร้างพื้นฐานทางดาราศาสตร์"/>
    <s v="โครงการพัฒนาโครงสร้างพื้นฐานทางดาราศาสตร์"/>
    <s v="ด้านการสร้างความสามารถในการแข่งขัน"/>
    <x v="7"/>
    <s v="ตุลาคม 2565"/>
    <s v="กันยายน 2566"/>
    <s v="สำนักผู้อำนวยการ"/>
    <s v="สถาบันวิจัยดาราศาสตร์แห่งชาติ (องค์การมหาชน)"/>
    <x v="1"/>
    <s v="กระทรวงการอุดมศึกษา วิทยาศาสตร์ วิจัยและนวัตกรรม"/>
    <s v="โครงการปกติ 2566"/>
    <s v="v3_230501V01"/>
    <x v="5"/>
    <x v="0"/>
    <m/>
    <s v="https://emenscr.nesdc.go.th/viewer/view.html?id=63e1f4f34cd2361a9cf8c964"/>
    <s v="v2_230501V01F01"/>
  </r>
  <r>
    <s v="มรภ 1106-66-0008"/>
    <s v="FS10 โครงการพัฒนาระบบนิเวศที่เอื้อต่อการวิจัยและนวัตกรรม"/>
    <s v="FS10 โครงการพัฒนาระบบนิเวศที่เอื้อต่อการวิจัยและนวัตกรรม"/>
    <s v="ด้านการสร้างความสามารถในการแข่งขัน"/>
    <x v="7"/>
    <s v="ตุลาคม 2565"/>
    <s v="กันยายน 2566"/>
    <s v="คณะมนุษยศาสตร์และสังคมศาสตร์"/>
    <s v="มหาวิทยาลัยราชภัฏภูเก็ต"/>
    <x v="59"/>
    <s v="กระทรวงการอุดมศึกษา วิทยาศาสตร์ วิจัยและนวัตกรรม"/>
    <s v="โครงการปกติ 2566"/>
    <s v="v3_230501V04"/>
    <x v="3"/>
    <x v="0"/>
    <m/>
    <s v="https://emenscr.nesdc.go.th/viewer/view.html?id=63e1fe8f23d2e141b3fab90f"/>
    <s v="v2_230501V04F03"/>
  </r>
  <r>
    <s v="SLRI-66-0008"/>
    <s v="โครงการพัฒนาโครงสร้างพื้นฐานสำหรับให้บริการแสงซินโครตรอนและเทคโนโลยีขั้นสูงเพื่ออุตสาหกรรม"/>
    <s v="โครงการพัฒนาโครงสร้างพื้นฐานสำหรับให้บริการแสงซินโครตรอนและเทคโนโลยีขั้นสูงเพื่ออุตสาหกรรม"/>
    <s v="ด้านการสร้างความสามารถในการแข่งขัน"/>
    <x v="7"/>
    <s v="ตุลาคม 2565"/>
    <s v="กันยายน 2566"/>
    <m/>
    <s v="สถาบันวิจัยแสงซินโครตรอน (องค์การมหาชน)"/>
    <x v="12"/>
    <s v="กระทรวงการอุดมศึกษา วิทยาศาสตร์ วิจัยและนวัตกรรม"/>
    <s v="โครงการปกติ 2566"/>
    <s v="v3_230501V01"/>
    <x v="5"/>
    <x v="0"/>
    <m/>
    <s v="https://emenscr.nesdc.go.th/viewer/view.html?id=63e5c46b8d48ef490cf55f50"/>
    <s v="v2_230501V01F01"/>
  </r>
  <r>
    <s v="SLRI-66-0009"/>
    <s v="โครงการใช้ประโยชน์โครงสร้างพื้นฐานด้านแสงซินโครตรอน"/>
    <s v="โครงการใช้ประโยชน์โครงสร้างพื้นฐานด้านแสงซินโครตรอน"/>
    <s v="ด้านการสร้างความสามารถในการแข่งขัน"/>
    <x v="7"/>
    <s v="ตุลาคม 2565"/>
    <s v="กันยายน 2566"/>
    <m/>
    <s v="สถาบันวิจัยแสงซินโครตรอน (องค์การมหาชน)"/>
    <x v="12"/>
    <s v="กระทรวงการอุดมศึกษา วิทยาศาสตร์ วิจัยและนวัตกรรม"/>
    <s v="โครงการปกติ 2566"/>
    <s v="v3_230501V01"/>
    <x v="5"/>
    <x v="0"/>
    <m/>
    <s v="https://emenscr.nesdc.go.th/viewer/view.html?id=63e5cc55b321824906b75a57"/>
    <s v="v2_230501V01F01"/>
  </r>
  <r>
    <s v="มรภ 1107-66-0011"/>
    <s v="FS10 โครงการพัฒนาระบบนิเวศที่เอื้อต่อการวิจัยและนวัตกรรม (สายวิทยาศาสตร์)"/>
    <s v="FS10 โครงการพัฒนาระบบนิเวศที่เอื้อต่อการวิจัยและนวัตกรรม (สายวิทยาศาสตร์)"/>
    <s v="ด้านการสร้างความสามารถในการแข่งขัน"/>
    <x v="7"/>
    <s v="ตุลาคม 2565"/>
    <s v="กันยายน 2566"/>
    <s v="คณะวิทยาศาสตร์และเทคโนโลยี"/>
    <s v="มหาวิทยาลัยราชภัฏภูเก็ต"/>
    <x v="59"/>
    <s v="กระทรวงการอุดมศึกษา วิทยาศาสตร์ วิจัยและนวัตกรรม"/>
    <s v="โครงการปกติ 2566"/>
    <s v="v3_230501V04"/>
    <x v="3"/>
    <x v="0"/>
    <m/>
    <s v="https://emenscr.nesdc.go.th/viewer/view.html?id=63e5d7b5b4e8c549053a5cee"/>
    <s v="v2_230501V04F03"/>
  </r>
  <r>
    <s v="วท 0307-66-0006"/>
    <s v="โครงการพัฒนาศักยภาพหน่วยตรวจสอบและรับรองเพื่อรองรับอุตสาหกรรมเป้าหมายของประเทศ"/>
    <s v="โครงการพัฒนาศักยภาพหน่วยตรวจสอบและรับรองเพื่อรองรับอุตสาหกรรมเป้าหมายของประเทศ"/>
    <s v="ด้านการสร้างความสามารถในการแข่งขัน"/>
    <x v="7"/>
    <s v="ตุลาคม 2565"/>
    <s v="กันยายน 2566"/>
    <s v="กองวัสดุวิศวกรรม"/>
    <s v="กรมวิทยาศาสตร์บริการ"/>
    <x v="37"/>
    <s v="กระทรวงการอุดมศึกษา วิทยาศาสตร์ วิจัยและนวัตกรรม"/>
    <s v="โครงการปกติ 2566"/>
    <s v="v3_230501V02"/>
    <x v="4"/>
    <x v="0"/>
    <m/>
    <s v="https://emenscr.nesdc.go.th/viewer/view.html?id=63e8c756b4e8c549053a5f02"/>
    <s v="v2_230501V02F01"/>
  </r>
  <r>
    <s v="มรภ 1105-66-0006"/>
    <s v="FS10 โครงการพัฒนาระบบนิเวศที่เอื้อต่อการวิจัยและนวัตกรรม"/>
    <s v="FS10 โครงการพัฒนาระบบนิเวศที่เอื้อต่อการวิจัยและนวัตกรรม"/>
    <s v="ด้านการสร้างความสามารถในการแข่งขัน"/>
    <x v="7"/>
    <s v="ตุลาคม 2565"/>
    <s v="มิถุนายน 2566"/>
    <s v="คณะวิทยาการจัดการ"/>
    <s v="มหาวิทยาลัยราชภัฏภูเก็ต"/>
    <x v="59"/>
    <s v="กระทรวงการอุดมศึกษา วิทยาศาสตร์ วิจัยและนวัตกรรม"/>
    <s v="โครงการปกติ 2566"/>
    <s v="v3_230501V04"/>
    <x v="3"/>
    <x v="0"/>
    <m/>
    <s v="https://emenscr.nesdc.go.th/viewer/view.html?id=63e9a54bb321824906b75cbe"/>
    <s v="v2_230501V04F03"/>
  </r>
  <r>
    <s v="วท 0310-66-0001"/>
    <s v="โครงการห้องปฏิบัติการที่ได้รับการพัฒนาและรับรองความสามารถ"/>
    <s v="โครงการห้องปฏิบัติการที่ได้รับการพัฒนาและรับรองความสามารถ"/>
    <s v="ด้านการสร้างความสามารถในการแข่งขัน"/>
    <x v="7"/>
    <s v="ตุลาคม 2565"/>
    <s v="กันยายน 2566"/>
    <s v="กองความสามารถห้องปฏิบัติการและรับรองผลิตภัณฑ์"/>
    <s v="กรมวิทยาศาสตร์บริการ"/>
    <x v="37"/>
    <s v="กระทรวงการอุดมศึกษา วิทยาศาสตร์ วิจัยและนวัตกรรม"/>
    <s v="โครงการปกติ 2566"/>
    <s v="v3_230501V01"/>
    <x v="5"/>
    <x v="0"/>
    <m/>
    <s v="https://emenscr.nesdc.go.th/viewer/view.html?id=63e9b8d9a4d6264912789398"/>
    <s v="v2_230501V01F01"/>
  </r>
  <r>
    <s v="วท 6307-66-0001"/>
    <s v="โครงการพัฒนาเทคนิควิศวกรรมเพื่อการพึ่งพาตนเอง"/>
    <s v="โครงการพัฒนาเทคนิควิศวกรรมเพื่อการพึ่งพาตนเอง"/>
    <s v="ด้านการสร้างความสามารถในการแข่งขัน"/>
    <x v="7"/>
    <s v="ตุลาคม 2565"/>
    <s v="กันยายน 2566"/>
    <s v="ศูนย์ปฏิบัติการหอดูดาวแห่งชาติและวิศวกรรม"/>
    <s v="สถาบันวิจัยดาราศาสตร์แห่งชาติ (องค์การมหาชน)"/>
    <x v="1"/>
    <s v="กระทรวงการอุดมศึกษา วิทยาศาสตร์ วิจัยและนวัตกรรม"/>
    <s v="โครงการปกติ 2566"/>
    <s v="v3_230501V01"/>
    <x v="5"/>
    <x v="0"/>
    <m/>
    <s v="https://emenscr.nesdc.go.th/viewer/view.html?id=63e30c7c2b6d9141b15c975b"/>
    <s v="v2_230501V01F01"/>
  </r>
  <r>
    <s v="ศธ 0559.03-66-0010"/>
    <s v="โครงการพัฒนาศูนย์ความเป็นเลิศเฉพาะทาง"/>
    <s v="โครงการพัฒนาศูนย์ความเป็นเลิศเฉพาะทาง"/>
    <s v="ด้านการสร้างความสามารถในการแข่งขัน"/>
    <x v="7"/>
    <s v="ตุลาคม 2565"/>
    <s v="กันยายน 2566"/>
    <s v="สถาบันวิจัยและพัฒนาชายแดนภาคใต้"/>
    <s v="มหาวิทยาลัยราชภัฏยะลา"/>
    <x v="42"/>
    <s v="กระทรวงการอุดมศึกษา วิทยาศาสตร์ วิจัยและนวัตกรรม"/>
    <s v="โครงการปกติ 2566"/>
    <s v="v3_230501V01"/>
    <x v="8"/>
    <x v="0"/>
    <m/>
    <s v="https://emenscr.nesdc.go.th/viewer/view.html?id=63e31f4001784141abb03f5b"/>
    <s v="v2_230501V01F02"/>
  </r>
  <r>
    <s v="มรภ 1104-66-0008"/>
    <s v="FS10 โครงการพัฒนาระบบนิเวศที่เอื้อต่อการวิจัยและนวัตกรรม"/>
    <s v="FS10 โครงการพัฒนาระบบนิเวศที่เอื้อต่อการวิจัยและนวัตกรรม"/>
    <s v="ด้านการสร้างความสามารถในการแข่งขัน"/>
    <x v="7"/>
    <s v="ตุลาคม 2565"/>
    <s v="กันยายน 2566"/>
    <s v="คณะครุศาสตร์"/>
    <s v="มหาวิทยาลัยราชภัฏภูเก็ต"/>
    <x v="59"/>
    <s v="กระทรวงการอุดมศึกษา วิทยาศาสตร์ วิจัยและนวัตกรรม"/>
    <s v="โครงการปกติ 2566"/>
    <s v="v3_230501V04"/>
    <x v="3"/>
    <x v="0"/>
    <m/>
    <s v="https://emenscr.nesdc.go.th/viewer/view.html?id=63e47da04f4b54733c3fa6a5"/>
    <s v="v2_230501V04F03"/>
  </r>
  <r>
    <s v="วท 0306-66-0002"/>
    <s v="โครงการพัฒนาเกณฑ์กำหนดและมาตรฐานเพื่อรองรับคุณภาพผลิตภัณฑ์"/>
    <s v="โครงการพัฒนาเกณฑ์กำหนดและมาตรฐานเพื่อรองรับคุณภาพผลิตภัณฑ์"/>
    <s v="ด้านการสร้างความสามารถในการแข่งขัน"/>
    <x v="7"/>
    <s v="ตุลาคม 2565"/>
    <s v="กันยายน 2566"/>
    <s v="กองเคมีภัณฑ์และผลิตภัณฑ์อุปโภค"/>
    <s v="กรมวิทยาศาสตร์บริการ"/>
    <x v="37"/>
    <s v="กระทรวงการอุดมศึกษา วิทยาศาสตร์ วิจัยและนวัตกรรม"/>
    <s v="โครงการปกติ 2566"/>
    <s v="v3_230501V02"/>
    <x v="4"/>
    <x v="0"/>
    <m/>
    <s v="https://emenscr.nesdc.go.th/viewer/view.html?id=63e74aa3fceadd7336a59bc8"/>
    <s v="v2_230501V02F01"/>
  </r>
  <r>
    <s v="วท 0308-66-0005"/>
    <s v="โครงการส่งเสริมการนำ ววน. เพื่อพัฒนางานตามโครงการพระราชดำริ"/>
    <s v="โครงการส่งเสริมการนำ ววน. เพื่อพัฒนางานตามโครงการพระราชดำริ"/>
    <s v="ด้านการสร้างความสามารถในการแข่งขัน"/>
    <x v="7"/>
    <s v="ตุลาคม 2565"/>
    <s v="กันยายน 2566"/>
    <s v="กองผลิตภัณฑ์อาหารและวัสดุสัมผัสอาหาร"/>
    <s v="กรมวิทยาศาสตร์บริการ"/>
    <x v="37"/>
    <s v="กระทรวงการอุดมศึกษา วิทยาศาสตร์ วิจัยและนวัตกรรม"/>
    <s v="โครงการปกติ 2566"/>
    <s v="v3_230501V02"/>
    <x v="1"/>
    <x v="0"/>
    <m/>
    <s v="https://emenscr.nesdc.go.th/viewer/view.html?id=63e75b1ca4d6264912789250"/>
    <s v="v2_230501V02F02"/>
  </r>
  <r>
    <s v="มรภ 1112-66-0007"/>
    <s v="REG-FS10 โครงการพัฒนาระบบนิเวศน์ที่เอื้อต่อการวิจัยและนวัตกรรม"/>
    <s v="REG-FS10 โครงการพัฒนาระบบนิเวศน์ที่เอื้อต่อการวิจัยและนวัตกรรม"/>
    <s v="ด้านการสร้างความสามารถในการแข่งขัน"/>
    <x v="7"/>
    <s v="ตุลาคม 2565"/>
    <s v="กันยายน 2566"/>
    <s v="สำนักส่งเสริมวิชาการและงานทะเบียน"/>
    <s v="มหาวิทยาลัยราชภัฏภูเก็ต"/>
    <x v="59"/>
    <s v="กระทรวงการอุดมศึกษา วิทยาศาสตร์ วิจัยและนวัตกรรม"/>
    <s v="โครงการปกติ 2566"/>
    <s v="v3_230501V04"/>
    <x v="3"/>
    <x v="0"/>
    <m/>
    <s v="https://emenscr.nesdc.go.th/viewer/view.html?id=63e89a7c4f4b54733c3fa78f"/>
    <s v="v2_230501V04F03"/>
  </r>
  <r>
    <s v="ศธ 0559.03-66-0009"/>
    <s v="โครงการพัฒนานักวิจัยให้มีสมรรถนะและเป็นมืออาชีพ"/>
    <s v="โครงการพัฒนานักวิจัยให้มีสมรรถนะและเป็นมืออาชีพ"/>
    <s v="ด้านการสร้างความสามารถในการแข่งขัน"/>
    <x v="7"/>
    <s v="ตุลาคม 2565"/>
    <s v="กันยายน 2566"/>
    <s v="สถาบันวิจัยและพัฒนาชายแดนภาคใต้"/>
    <s v="มหาวิทยาลัยราชภัฏยะลา"/>
    <x v="42"/>
    <s v="กระทรวงการอุดมศึกษา วิทยาศาสตร์ วิจัยและนวัตกรรม"/>
    <s v="โครงการปกติ 2566"/>
    <s v="v3_230501V04"/>
    <x v="2"/>
    <x v="0"/>
    <m/>
    <s v="https://emenscr.nesdc.go.th/viewer/view.html?id=63e316c92b6d9141b15c9766"/>
    <s v="v2_230501V04F01"/>
  </r>
  <r>
    <s v="วท 0307-66-0005"/>
    <s v="ผลผลิตที่ 3 สินค้าได้รับการตรวจสอบ สอบเทียบคุณภาพ"/>
    <s v="ผลผลิตที่ 3 สินค้าได้รับการตรวจสอบ สอบเทียบคุณภาพ"/>
    <s v="ด้านการสร้างความสามารถในการแข่งขัน"/>
    <x v="7"/>
    <s v="ตุลาคม 2565"/>
    <s v="กันยายน 2566"/>
    <s v="กองวัสดุวิศวกรรม"/>
    <s v="กรมวิทยาศาสตร์บริการ"/>
    <x v="37"/>
    <s v="กระทรวงการอุดมศึกษา วิทยาศาสตร์ วิจัยและนวัตกรรม"/>
    <s v="โครงการปกติ 2566"/>
    <s v="v3_230501V02"/>
    <x v="4"/>
    <x v="0"/>
    <m/>
    <s v="https://emenscr.nesdc.go.th/viewer/view.html?id=63e743e74f4b54733c3fa780"/>
    <s v="v2_230501V02F01"/>
  </r>
  <r>
    <s v="ศธ 0559.03-66-0005"/>
    <s v="โครงการพัฒนาโครงสร้างพื้นฐานการวิจัย"/>
    <s v="โครงการพัฒนาโครงสร้างพื้นฐานการวิจัย"/>
    <s v="ด้านการสร้างความสามารถในการแข่งขัน"/>
    <x v="7"/>
    <s v="ตุลาคม 2565"/>
    <s v="กันยายน 2566"/>
    <s v="สถาบันวิจัยและพัฒนาชายแดนภาคใต้"/>
    <s v="มหาวิทยาลัยราชภัฏยะลา"/>
    <x v="42"/>
    <s v="กระทรวงการอุดมศึกษา วิทยาศาสตร์ วิจัยและนวัตกรรม"/>
    <s v="โครงการปกติ 2566"/>
    <s v="v3_230501V04"/>
    <x v="2"/>
    <x v="0"/>
    <m/>
    <s v="https://emenscr.nesdc.go.th/viewer/view.html?id=63e2327f4cd2361a9cf8cab9"/>
    <s v="v2_230501V04F01"/>
  </r>
  <r>
    <s v="ศธ 0559.03-66-0006"/>
    <s v="โครงการพัฒนาและส่งเสริมเครือข่ายวิจัยเพื่อการพัฒนาท้องถิ่น"/>
    <s v="โครงการพัฒนาและส่งเสริมเครือข่ายวิจัยเพื่อการพัฒนาท้องถิ่น"/>
    <s v="ด้านการสร้างความสามารถในการแข่งขัน"/>
    <x v="7"/>
    <s v="ตุลาคม 2565"/>
    <s v="กันยายน 2566"/>
    <s v="สถาบันวิจัยและพัฒนาชายแดนภาคใต้"/>
    <s v="มหาวิทยาลัยราชภัฏยะลา"/>
    <x v="42"/>
    <s v="กระทรวงการอุดมศึกษา วิทยาศาสตร์ วิจัยและนวัตกรรม"/>
    <s v="โครงการปกติ 2566"/>
    <s v="v3_230501V04"/>
    <x v="6"/>
    <x v="0"/>
    <m/>
    <s v="https://emenscr.nesdc.go.th/viewer/view.html?id=63e23964fa97461a95240922"/>
    <s v="v2_230501V04F02"/>
  </r>
  <r>
    <s v="มรภ 1113-66-0004"/>
    <s v="FS10 โครงการพัฒนาระบบนิเวศที่เอื้อต่อการวิจัยและนวัตกรรม"/>
    <s v="FS10 โครงการพัฒนาระบบนิเวศที่เอื้อต่อการวิจัยและนวัตกรรม"/>
    <s v="ด้านการสร้างความสามารถในการแข่งขัน"/>
    <x v="7"/>
    <s v="มกราคม 2566"/>
    <s v="มิถุนายน 2566"/>
    <s v="สถาบันวิจัยและพัฒนา"/>
    <s v="มหาวิทยาลัยราชภัฏภูเก็ต"/>
    <x v="59"/>
    <s v="กระทรวงการอุดมศึกษา วิทยาศาสตร์ วิจัยและนวัตกรรม"/>
    <s v="โครงการปกติ 2566"/>
    <s v="v3_230501V04"/>
    <x v="3"/>
    <x v="0"/>
    <m/>
    <s v="https://emenscr.nesdc.go.th/viewer/view.html?id=63ea9e20fceadd7336a59c88"/>
    <s v="v2_230501V04F03"/>
  </r>
  <r>
    <s v="มรภ 1103-66-0008"/>
    <s v="FS10 โครงการพัฒนาระบบนิเวศที่เอื้อต่อการวิจัยและนวัตกรรม"/>
    <s v="FS10 โครงการพัฒนาระบบนิเวศที่เอื้อต่อการวิจัยและนวัตกรรม"/>
    <s v="ด้านการสร้างความสามารถในการแข่งขัน"/>
    <x v="7"/>
    <s v="ตุลาคม 2565"/>
    <s v="มีนาคม 2566"/>
    <s v="คณะเทคโนโลยีการเกษตร"/>
    <s v="มหาวิทยาลัยราชภัฏภูเก็ต"/>
    <x v="59"/>
    <s v="กระทรวงการอุดมศึกษา วิทยาศาสตร์ วิจัยและนวัตกรรม"/>
    <s v="โครงการปกติ 2566"/>
    <s v="v3_230501V04"/>
    <x v="3"/>
    <x v="0"/>
    <m/>
    <s v="https://emenscr.nesdc.go.th/viewer/view.html?id=63ea70de728aa67344ffdcd2"/>
    <s v="v2_230501V04F03"/>
  </r>
  <r>
    <s v="วท 0305-66-0001"/>
    <s v="ผลผลิตที่ 1 การบริหารจัดการองค์กรและการบริการ สารสนเทศด้านวิทยาศาสตร์และเทคโนโลยี ให้มีประสิทธิภาพ"/>
    <s v="ผลผลิตที่ 1 การบริหารจัดการองค์กรและการบริการ สารสนเทศด้านวิทยาศาสตร์และเทคโนโลยี ให้มีประสิทธิภาพ"/>
    <s v="ด้านการสร้างความสามารถในการแข่งขัน"/>
    <x v="7"/>
    <s v="ตุลาคม 2565"/>
    <s v="กันยายน 2566"/>
    <s v="สำนักหอสมุดและศูนย์สารสนเทศวิทยาศาสตร์และเทคโนโลยี"/>
    <s v="กรมวิทยาศาสตร์บริการ"/>
    <x v="37"/>
    <s v="กระทรวงการอุดมศึกษา วิทยาศาสตร์ วิจัยและนวัตกรรม"/>
    <s v="โครงการปกติ 2566"/>
    <s v="v3_230501V02"/>
    <x v="1"/>
    <x v="0"/>
    <m/>
    <s v="https://emenscr.nesdc.go.th/viewer/view.html?id=63eb0171b321824906b76096"/>
    <s v="v2_230501V02F02"/>
  </r>
  <r>
    <s v="วท 0305-66-0002"/>
    <s v="โครงการพัฒนาระบบเชื่อมโยงเครือข่ายด้านโครงสร้างพื้นฐานด้านคุณภาพของประเทศ"/>
    <s v="โครงการพัฒนาระบบเชื่อมโยงเครือข่ายด้านโครงสร้างพื้นฐานด้านคุณภาพของประเทศ"/>
    <s v="ด้านการสร้างความสามารถในการแข่งขัน"/>
    <x v="7"/>
    <s v="ตุลาคม 2565"/>
    <s v="กันยายน 2566"/>
    <s v="สำนักหอสมุดและศูนย์สารสนเทศวิทยาศาสตร์และเทคโนโลยี"/>
    <s v="กรมวิทยาศาสตร์บริการ"/>
    <x v="37"/>
    <s v="กระทรวงการอุดมศึกษา วิทยาศาสตร์ วิจัยและนวัตกรรม"/>
    <s v="โครงการปกติ 2566"/>
    <s v="v3_230501V02"/>
    <x v="4"/>
    <x v="0"/>
    <m/>
    <s v="https://emenscr.nesdc.go.th/viewer/view.html?id=63eb0936fceadd7336a59cb4"/>
    <s v="v2_230501V02F01"/>
  </r>
  <r>
    <s v="วท 0304-66-0001"/>
    <s v="ผลผลิตที่ 2 กลุ่มเป้าหมายได้รับการพัฒนาศักยภาพด้วยวิทยาศาสตร์ เทคโนโลยีและนวัตกรรม"/>
    <s v="ผลผลิตที่ 2 กลุ่มเป้าหมายได้รับการพัฒนาศักยภาพด้วยวิทยาศาสตร์ เทคโนโลยีและนวัตกรรม"/>
    <s v="ด้านการสร้างความสามารถในการแข่งขัน"/>
    <x v="7"/>
    <s v="ตุลาคม 2565"/>
    <s v="กันยายน 2566"/>
    <s v="สำนักพัฒนาศักยภาพนักวิทยาศาสตร์ห้องปฏิบัติการ"/>
    <s v="กรมวิทยาศาสตร์บริการ"/>
    <x v="37"/>
    <s v="กระทรวงการอุดมศึกษา วิทยาศาสตร์ วิจัยและนวัตกรรม"/>
    <s v="โครงการปกติ 2566"/>
    <s v="v3_230501V02"/>
    <x v="4"/>
    <x v="0"/>
    <m/>
    <s v="https://emenscr.nesdc.go.th/viewer/view.html?id=63ec9b9efceadd7336a59de6"/>
    <s v="v2_230501V02F01"/>
  </r>
  <r>
    <s v="อว 0207-66-0005"/>
    <s v="โครงการส่งเสริมกิจการอุทยานวิทยาศาสตร์ (นิคมธุรกิจวิทยาศาสตร์ภูมิภาค)"/>
    <s v="โครงการส่งเสริมกิจการอุทยานวิทยาศาสตร์ (นิคมธุรกิจวิทยาศาสตร์ภูมิภาค)"/>
    <s v="ด้านการสร้างความสามารถในการแข่งขัน"/>
    <x v="7"/>
    <s v="ตุลาคม 2565"/>
    <s v="กันยายน 2566"/>
    <s v="กองส่งเสริมและประสานเพื่อประโยชน์ทางวิทยาศาสตร์ วิจัยและนวัตกรรม"/>
    <s v="สำนักงานปลัดกระทรวงการอุดมศึกษา วิทยาศาสตร์ วิจัยและนวัตกรรม"/>
    <x v="3"/>
    <s v="กระทรวงการอุดมศึกษา วิทยาศาสตร์ วิจัยและนวัตกรรม"/>
    <s v="โครงการปกติ 2566"/>
    <s v="v3_230501V01"/>
    <x v="8"/>
    <x v="0"/>
    <m/>
    <s v="https://emenscr.nesdc.go.th/viewer/view.html?id=63ec79fd728aa67344ffddcb"/>
    <s v="v2_230501V01F02"/>
  </r>
  <r>
    <s v="อว 0207-66-0006"/>
    <s v="โครงการศูนย์พัฒนาผู้ประกอบการนวัตกรรมและถ่ายทอดเทคโนโลยี อุทยานวิทยาศาสตร์ มหาวิทยาลัยพะเยา"/>
    <s v="โครงการศูนย์พัฒนาผู้ประกอบการนวัตกรรมและถ่ายทอดเทคโนโลยี อุทยานวิทยาศาสตร์ มหาวิทยาลัยพะเยา"/>
    <s v="ด้านการสร้างความสามารถในการแข่งขัน"/>
    <x v="7"/>
    <s v="ตุลาคม 2565"/>
    <s v="กันยายน 2566"/>
    <s v="กองส่งเสริมและประสานเพื่อประโยชน์ทางวิทยาศาสตร์ วิจัยและนวัตกรรม"/>
    <s v="สำนักงานปลัดกระทรวงการอุดมศึกษา วิทยาศาสตร์ วิจัยและนวัตกรรม"/>
    <x v="3"/>
    <s v="กระทรวงการอุดมศึกษา วิทยาศาสตร์ วิจัยและนวัตกรรม"/>
    <s v="โครงการปกติ 2566"/>
    <s v="v3_230501V01"/>
    <x v="8"/>
    <x v="0"/>
    <m/>
    <s v="https://emenscr.nesdc.go.th/viewer/view.html?id=63ec80cc4f4b54733c3fa982"/>
    <s v="v2_230501V01F02"/>
  </r>
  <r>
    <s v="อว 0207-66-0008"/>
    <s v="โครงการพัฒนานวัตกรรมเพื่อการพัฒนาภาค "/>
    <s v="โครงการพัฒนานวัตกรรมเพื่อการพัฒนาภาค "/>
    <s v="ด้านการสร้างความสามารถในการแข่งขัน"/>
    <x v="7"/>
    <s v="ตุลาคม 2565"/>
    <s v="กันยายน 2566"/>
    <s v="กองส่งเสริมและประสานเพื่อประโยชน์ทางวิทยาศาสตร์ วิจัยและนวัตกรรม"/>
    <s v="สำนักงานปลัดกระทรวงการอุดมศึกษา วิทยาศาสตร์ วิจัยและนวัตกรรม"/>
    <x v="3"/>
    <s v="กระทรวงการอุดมศึกษา วิทยาศาสตร์ วิจัยและนวัตกรรม"/>
    <s v="โครงการปกติ 2566"/>
    <s v="v3_230501V01"/>
    <x v="8"/>
    <x v="0"/>
    <m/>
    <s v="https://emenscr.nesdc.go.th/viewer/view.html?id=63ec90dcfceadd7336a59dcf"/>
    <s v="v2_230501V01F02"/>
  </r>
  <r>
    <s v="อว 0207-66-0007"/>
    <s v="โครงการพัฒนาเมืองศูนย์กลางจังหวัดเป็นเมืองน่าอยู่"/>
    <s v="โครงการพัฒนาเมืองศูนย์กลางจังหวัดเป็นเมืองน่าอยู่"/>
    <s v="ด้านการสร้างความสามารถในการแข่งขัน"/>
    <x v="7"/>
    <s v="ตุลาคม 2565"/>
    <s v="กันยายน 2566"/>
    <s v="กองส่งเสริมและประสานเพื่อประโยชน์ทางวิทยาศาสตร์ วิจัยและนวัตกรรม"/>
    <s v="สำนักงานปลัดกระทรวงการอุดมศึกษา วิทยาศาสตร์ วิจัยและนวัตกรรม"/>
    <x v="3"/>
    <s v="กระทรวงการอุดมศึกษา วิทยาศาสตร์ วิจัยและนวัตกรรม"/>
    <s v="โครงการปกติ 2566"/>
    <s v="v3_230501V01"/>
    <x v="8"/>
    <x v="0"/>
    <m/>
    <s v="https://emenscr.nesdc.go.th/viewer/view.html?id=63ec8511b4e8c549053a6953"/>
    <s v="v2_230501V01F02"/>
  </r>
  <r>
    <s v="วช  0002-66-0014"/>
    <s v="โครงการส่งเสริมการนำมาตรฐานทางวิชาการทางการแพทย์และสาธารณสุขเพื่อส่งเสริมศักยภาพและทรัพยากรมนุษย์"/>
    <s v="โครงการส่งเสริมการนำมาตรฐานทางวิชาการทางการแพทย์และสาธารณสุขเพื่อส่งเสริมศักยภาพและทรัพยากรมนุษย์"/>
    <s v="ด้านการสร้างความสามารถในการแข่งขัน"/>
    <x v="7"/>
    <s v="ตุลาคม 2565"/>
    <s v="กันยายน 2566"/>
    <s v="กลุ่มบริหารทุนวิจัยและนวัตกรรม 2"/>
    <s v="สำนักงานการวิจัยแห่งชาติ"/>
    <x v="7"/>
    <s v="กระทรวงการอุดมศึกษา วิทยาศาสตร์ วิจัยและนวัตกรรม"/>
    <s v="โครงการปกติ 2566"/>
    <s v="v3_230501V04"/>
    <x v="2"/>
    <x v="0"/>
    <m/>
    <s v="https://emenscr.nesdc.go.th/viewer/view.html?id=63eccbdfecd30773351f74f6"/>
    <s v="v2_230501V04F01"/>
  </r>
  <r>
    <s v="วช  0002-66-0015"/>
    <s v="โครงการพัฒนาและส่งเสริมมาตรฐานทางวิชาการด้านการแพทย์และสาธารณสุข"/>
    <s v="โครงการพัฒนาและส่งเสริมมาตรฐานทางวิชาการด้านการแพทย์และสาธารณสุข"/>
    <s v="ด้านการสร้างความสามารถในการแข่งขัน"/>
    <x v="7"/>
    <s v="ตุลาคม 2565"/>
    <s v="กันยายน 2566"/>
    <s v="กลุ่มบริหารทุนวิจัยและนวัตกรรม 2"/>
    <s v="สำนักงานการวิจัยแห่งชาติ"/>
    <x v="7"/>
    <s v="กระทรวงการอุดมศึกษา วิทยาศาสตร์ วิจัยและนวัตกรรม"/>
    <s v="โครงการปกติ 2566"/>
    <s v="v3_230501V04"/>
    <x v="2"/>
    <x v="0"/>
    <m/>
    <s v="https://emenscr.nesdc.go.th/viewer/view.html?id=63ecd7b3b321824906b768c1"/>
    <s v="v2_230501V04F01"/>
  </r>
  <r>
    <s v="วช  0002-66-0016"/>
    <s v="โครงการพัฒนาระบบมาตรฐานการจัดการเพื่อเพิ่มศักยภาพระบบตรวจสอบมาตรฐานของประเทศ"/>
    <s v="โครงการพัฒนาระบบมาตรฐานการจัดการเพื่อเพิ่มศักยภาพระบบตรวจสอบมาตรฐานของประเทศ"/>
    <s v="ด้านการสร้างความสามารถในการแข่งขัน"/>
    <x v="7"/>
    <s v="ตุลาคม 2565"/>
    <s v="กันยายน 2566"/>
    <s v="กลุ่มบริหารทุนวิจัยและนวัตกรรม 2"/>
    <s v="สำนักงานการวิจัยแห่งชาติ"/>
    <x v="7"/>
    <s v="กระทรวงการอุดมศึกษา วิทยาศาสตร์ วิจัยและนวัตกรรม"/>
    <s v="โครงการปกติ 2566"/>
    <s v="v3_230501V04"/>
    <x v="2"/>
    <x v="0"/>
    <m/>
    <s v="https://emenscr.nesdc.go.th/viewer/view.html?id=63ecd97eb321824906b768c3"/>
    <s v="v2_230501V04F01"/>
  </r>
  <r>
    <s v="วช  0007-66-0004"/>
    <s v="โครงการจัดทำดัชนีและสถานภาพด้านวิทยาศาสตร์วิจัยและนวัตกรรมของประเทศ"/>
    <s v="โครงการจัดทำดัชนีและสถานภาพด้านวิทยาศาสตร์วิจัยและนวัตกรรมของประเทศ"/>
    <s v="ด้านการสร้างความสามารถในการแข่งขัน"/>
    <x v="7"/>
    <s v="ตุลาคม 2565"/>
    <s v="กันยายน 2566"/>
    <s v="กองระบบและบริหารข้อมูลเชิงยุทธศาสตร์ด้านวิทยาศาสตร์ วิจัยและนวัตกรรม"/>
    <s v="สำนักงานการวิจัยแห่งชาติ"/>
    <x v="7"/>
    <s v="กระทรวงการอุดมศึกษา วิทยาศาสตร์ วิจัยและนวัตกรรม"/>
    <s v="โครงการปกติ 2566"/>
    <s v="v3_230501V01"/>
    <x v="0"/>
    <x v="0"/>
    <m/>
    <s v="https://emenscr.nesdc.go.th/viewer/view.html?id=63f32d11a4d626491278ab5f"/>
    <s v="v2_230501V01F03"/>
  </r>
  <r>
    <s v="ศธ 0559.07-66-0013"/>
    <s v="โครงการพัฒนาและส่งเสริมเครือข่ายวิจัยเพื่อการพัฒนาท้องถิ่น"/>
    <s v="โครงการพัฒนาและส่งเสริมเครือข่ายวิจัยเพื่อการพัฒนาท้องถิ่น"/>
    <s v="ด้านการสร้างความสามารถในการแข่งขัน"/>
    <x v="7"/>
    <s v="ตุลาคม 2565"/>
    <s v="กันยายน 2566"/>
    <s v="คณะวิทยาศาสตร์เทคโนโลยีและการเกษตร"/>
    <s v="มหาวิทยาลัยราชภัฏยะลา"/>
    <x v="42"/>
    <s v="กระทรวงการอุดมศึกษา วิทยาศาสตร์ วิจัยและนวัตกรรม"/>
    <s v="โครงการปกติ 2566"/>
    <s v="v3_230501V03"/>
    <x v="7"/>
    <x v="0"/>
    <m/>
    <s v="https://emenscr.nesdc.go.th/viewer/view.html?id=63f207d9b321824906b771aa"/>
    <s v="v2_230501V03F01"/>
  </r>
  <r>
    <s v="วช  0007-66-0007"/>
    <s v="การพัฒนาระบบบริหารจัดการสารสนเทศกลางเพื่อสร้างเครือข่ายและรายงานผลสำเร็จตามเป้าหมาย SDGs"/>
    <s v="การพัฒนาระบบบริหารจัดการสารสนเทศกลางเพื่อสร้างเครือข่ายและรายงานผลสำเร็จตามเป้าหมาย SDGs"/>
    <s v="ด้านการสร้างความสามารถในการแข่งขัน"/>
    <x v="7"/>
    <s v="ตุลาคม 2565"/>
    <s v="กันยายน 2566"/>
    <s v="กองระบบและบริหารข้อมูลเชิงยุทธศาสตร์ด้านวิทยาศาสตร์ วิจัยและนวัตกรรม"/>
    <s v="สำนักงานการวิจัยแห่งชาติ"/>
    <x v="7"/>
    <s v="กระทรวงการอุดมศึกษา วิทยาศาสตร์ วิจัยและนวัตกรรม"/>
    <s v="โครงการปกติ 2566"/>
    <s v="v3_230501V01"/>
    <x v="0"/>
    <x v="0"/>
    <m/>
    <s v="https://emenscr.nesdc.go.th/viewer/view.html?id=63f343e2728aa67344ffe093"/>
    <s v="v2_230501V01F03"/>
  </r>
  <r>
    <s v="ศธ 0559.07-66-0012"/>
    <s v="โครงการพัฒนานักวิจัยให้มีสมรรถนะและเป็นมืออาชีพ"/>
    <s v="โครงการพัฒนานักวิจัยให้มีสมรรถนะและเป็นมืออาชีพ"/>
    <s v="ด้านการสร้างความสามารถในการแข่งขัน"/>
    <x v="7"/>
    <s v="ตุลาคม 2565"/>
    <s v="กันยายน 2566"/>
    <s v="คณะวิทยาศาสตร์เทคโนโลยีและการเกษตร"/>
    <s v="มหาวิทยาลัยราชภัฏยะลา"/>
    <x v="42"/>
    <s v="กระทรวงการอุดมศึกษา วิทยาศาสตร์ วิจัยและนวัตกรรม"/>
    <s v="โครงการปกติ 2566"/>
    <s v="v3_230501V03"/>
    <x v="7"/>
    <x v="0"/>
    <m/>
    <s v="https://emenscr.nesdc.go.th/viewer/view.html?id=63f2026da4d626491278a757"/>
    <s v="v2_230501V03F01"/>
  </r>
  <r>
    <s v="ศธ 0536.4-66-0041"/>
    <s v="ศูนย์ความเป็นเลิศด้านส่งเสริมการผลิตและตรวจสอบความปลอดภัยทางอาหาร"/>
    <s v="ศูนย์ความเป็นเลิศด้านส่งเสริมการผลิตและตรวจสอบความปลอดภัยทางอาหาร"/>
    <s v="ด้านการสร้างความสามารถในการแข่งขัน"/>
    <x v="7"/>
    <s v="ตุลาคม 2565"/>
    <s v="กันยายน 2566"/>
    <s v="คณะวิทยาศาสตร์และเทคโนโลยี"/>
    <s v="มหาวิทยาลัยราชภัฏกำแพงเพชร"/>
    <x v="21"/>
    <s v="กระทรวงการอุดมศึกษา วิทยาศาสตร์ วิจัยและนวัตกรรม"/>
    <s v="โครงการปกติ 2566"/>
    <s v="v3_230501V03"/>
    <x v="7"/>
    <x v="0"/>
    <m/>
    <s v="https://emenscr.nesdc.go.th/viewer/view.html?id=63f31886b321824906b774de"/>
    <s v="v2_230501V03F01"/>
  </r>
  <r>
    <s v="ศธ 0607-66-0001"/>
    <s v="โครงการสร้างองค์ความรู้ทางการอาชีวศึกษา เพื่อถ่ายทอดเทคโนโลยี"/>
    <s v="โครงการสร้างองค์ความรู้ทางการอาชีวศึกษา เพื่อถ่ายทอดเทคโนโลยี"/>
    <s v="ด้านการสร้างความสามารถในการแข่งขัน"/>
    <x v="7"/>
    <s v="ตุลาคม 2565"/>
    <s v="กันยายน 2566"/>
    <s v="สำนักวิจัยและพัฒนาการอาชีวศึกษา"/>
    <s v="สำนักงานคณะกรรมการการอาชีวศึกษา"/>
    <x v="5"/>
    <s v="กระทรวงศึกษาธิการ"/>
    <s v="โครงการปกติ 2566"/>
    <s v="v3_230501V03"/>
    <x v="9"/>
    <x v="0"/>
    <m/>
    <s v="https://emenscr.nesdc.go.th/viewer/view.html?id=63f83817ecd30773351f7a1e"/>
    <s v="v2_230501V03F02"/>
  </r>
  <r>
    <s v="ศธ 0553.9-66-0004"/>
    <s v="การสร้างความร่วมมือและการพัฒนานักวิจัย"/>
    <s v="การสร้างความร่วมมือและการพัฒนานักวิจัย"/>
    <s v="ด้านการสร้างความสามารถในการแข่งขัน"/>
    <x v="7"/>
    <s v="ตุลาคม 2565"/>
    <s v="กันยายน 2566"/>
    <s v="สถาบันวิจัยและพัฒนา"/>
    <s v="มหาวิทยาลัยราชภัฏกาญจนบุรี"/>
    <x v="67"/>
    <s v="กระทรวงการอุดมศึกษา วิทยาศาสตร์ วิจัยและนวัตกรรม"/>
    <s v="โครงการปกติ 2566"/>
    <s v="v3_230501V04"/>
    <x v="6"/>
    <x v="0"/>
    <m/>
    <s v="https://emenscr.nesdc.go.th/viewer/view.html?id=63fc4bc7b4e8c549053a9156"/>
    <s v="v2_230501V04F02"/>
  </r>
  <r>
    <s v="ศธ 0581.07-66-0012"/>
    <s v="โครงการ สัมมนางานวิจัยทางวิศวกรรมไฟฟ้า"/>
    <s v="โครงการ สัมมนางานวิจัยทางวิศวกรรมไฟฟ้า"/>
    <s v="ด้านการสร้างความสามารถในการแข่งขัน"/>
    <x v="7"/>
    <s v="ธันวาคม 2565"/>
    <s v="ธันวาคม 2565"/>
    <s v="คณะวิศวกรรมศาสตร์ (วศ.)"/>
    <s v="มหาวิทยาลัยเทคโนโลยีราชมงคลพระนคร"/>
    <x v="49"/>
    <s v="กระทรวงการอุดมศึกษา วิทยาศาสตร์ วิจัยและนวัตกรรม"/>
    <s v="โครงการปกติ 2566"/>
    <s v="v3_230501V04"/>
    <x v="2"/>
    <x v="0"/>
    <m/>
    <s v="https://emenscr.nesdc.go.th/viewer/view.html?id=63fc5416ecd30773351f7b61"/>
    <s v="v2_230501V04F01"/>
  </r>
  <r>
    <s v="ศธ0585.13-66-0023"/>
    <s v="การคาดการณ์กำลังไฟฟ้าของระบบผลิตพลังงานไฟฟ้าเซลล์เเสงอาทิตย์โดยใช้แบบจำลองทางกายภาพและแบบจำลองการถดถอย"/>
    <s v="การคาดการณ์กำลังไฟฟ้าของระบบผลิตพลังงานไฟฟ้าเซลล์เเสงอาทิตย์โดยใช้แบบจำลองทางกายภาพและแบบจำลองการถดถอย"/>
    <s v="ด้านการสร้างความสามารถในการแข่งขัน"/>
    <x v="7"/>
    <s v="กุมภาพันธ์ 2566"/>
    <s v="กันยายน 2566"/>
    <s v="คณะวิศวกรรมศาสตร์และสถาปัตยกรรมศาสตร์"/>
    <s v="มหาวิทยาลัยเทคโนโลยีราชมงคลสุวรรณภูมิ"/>
    <x v="16"/>
    <s v="กระทรวงการอุดมศึกษา วิทยาศาสตร์ วิจัยและนวัตกรรม"/>
    <s v="โครงการปกติ 2566"/>
    <s v="v3_230501V03"/>
    <x v="7"/>
    <x v="0"/>
    <m/>
    <s v="https://emenscr.nesdc.go.th/viewer/view.html?id=63fdbf48a4d626491278cf04"/>
    <s v="v2_230501V03F01"/>
  </r>
  <r>
    <s v="ศธ 0568.7-66-0024"/>
    <s v="โครงการถ่ายทอดเทคโนโลยีการปลูกพืชแนวตั้งระบบปิดด้วยแสงเทียม (Vertical Farming System-plant Factory with Artificial Lighting)"/>
    <s v="โครงการถ่ายทอดเทคโนโลยีการปลูกพืชแนวตั้งระบบปิดด้วยแสงเทียม (Vertical Farming System-plant Factory with Artificial Lighting)"/>
    <s v="ด้านการสร้างความสามารถในการแข่งขัน"/>
    <x v="7"/>
    <s v="ตุลาคม 2565"/>
    <s v="กันยายน 2566"/>
    <s v="สถาบันวิจัยและพัฒนา"/>
    <s v="มหาวิทยาลัยกาฬสินธุ์"/>
    <x v="31"/>
    <s v="กระทรวงการอุดมศึกษา วิทยาศาสตร์ วิจัยและนวัตกรรม"/>
    <s v="โครงการปกติ 2566"/>
    <s v="v3_230501V02"/>
    <x v="4"/>
    <x v="0"/>
    <m/>
    <s v="https://emenscr.nesdc.go.th/viewer/view.html?id=640ec65d4f4b54733c3fb842"/>
    <s v="v2_230501V02F01"/>
  </r>
  <r>
    <s v="ศธ 0568.7-66-0026"/>
    <s v="โครงการพัฒนางานวารสารวิชาการมหาวิทยาลัยกาฬสินธุ์ ประจำปี 2566"/>
    <s v="โครงการพัฒนางานวารสารวิชาการมหาวิทยาลัยกาฬสินธุ์ ประจำปี 2566"/>
    <s v="ด้านการสร้างความสามารถในการแข่งขัน"/>
    <x v="7"/>
    <s v="ตุลาคม 2565"/>
    <s v="กันยายน 2566"/>
    <s v="สถาบันวิจัยและพัฒนา"/>
    <s v="มหาวิทยาลัยกาฬสินธุ์"/>
    <x v="31"/>
    <s v="กระทรวงการอุดมศึกษา วิทยาศาสตร์ วิจัยและนวัตกรรม"/>
    <s v="โครงการปกติ 2566"/>
    <s v="v3_230501V04"/>
    <x v="3"/>
    <x v="0"/>
    <m/>
    <s v="https://emenscr.nesdc.go.th/viewer/view.html?id=641bc2c94c7477142637ac6c"/>
    <s v="v2_230501V04F03"/>
  </r>
  <r>
    <s v="วท 5401-66-0204"/>
    <s v="ศูนย์ทรัพยากรคอมพิวเตอร์เพื่อการคำนวณขั้นสูง"/>
    <s v="ศูนย์ทรัพยากรคอมพิวเตอร์เพื่อการคำนวณขั้นสูง"/>
    <s v="ด้านการสร้างความสามารถในการแข่งขัน"/>
    <x v="7"/>
    <s v="ตุลาคม 2565"/>
    <s v="กันยายน 2566"/>
    <s v="สำนักงานกลาง"/>
    <s v="สำนักงานพัฒนาวิทยาศาสตร์และเทคโนโลยีแห่งชาติ"/>
    <x v="4"/>
    <s v="กระทรวงการอุดมศึกษา วิทยาศาสตร์ วิจัยและนวัตกรรม"/>
    <s v="โครงการปกติ 2566"/>
    <s v="v3_230501V01"/>
    <x v="5"/>
    <x v="0"/>
    <m/>
    <s v="https://emenscr.nesdc.go.th/viewer/view.html?id=641c6c3631107d5c3a7fa490"/>
    <s v="v2_230501V01F01"/>
  </r>
  <r>
    <s v="วท 5401-66-0205"/>
    <s v="สถาบันเทคโนโลยีและสารสนเทศเพื่อการพัฒนาที่ยั่งยืน"/>
    <s v="สถาบันเทคโนโลยีและสารสนเทศเพื่อการพัฒนาที่ยั่งยืน"/>
    <s v="ด้านการสร้างความสามารถในการแข่งขัน"/>
    <x v="7"/>
    <s v="ตุลาคม 2565"/>
    <s v="กันยายน 2566"/>
    <s v="สำนักงานกลาง"/>
    <s v="สำนักงานพัฒนาวิทยาศาสตร์และเทคโนโลยีแห่งชาติ"/>
    <x v="4"/>
    <s v="กระทรวงการอุดมศึกษา วิทยาศาสตร์ วิจัยและนวัตกรรม"/>
    <s v="โครงการปกติ 2566"/>
    <s v="v3_230501V01"/>
    <x v="5"/>
    <x v="0"/>
    <m/>
    <s v="https://emenscr.nesdc.go.th/viewer/view.html?id=641c6fc921529c142b7a4469"/>
    <s v="v2_230501V01F01"/>
  </r>
  <r>
    <s v="วท 6001-66-0002"/>
    <s v="โครงการจัดทำนโยบายและออกแบบกลไกและมาตรการส่งเสริมการพัฒนา อววน. รองรับสังคมและเศรษฐกิจนวัตกรรม "/>
    <s v="โครงการจัดทำนโยบายและออกแบบกลไกและมาตรการส่งเสริมการพัฒนา อววน. รองรับสังคมและเศรษฐกิจนวัตกรรม "/>
    <s v="ด้านการสร้างความสามารถในการแข่งขัน"/>
    <x v="7"/>
    <s v="ตุลาคม 2565"/>
    <s v="กันยายน 2566"/>
    <s v="กลุ่มยุทธศาสตร์เศรษฐกิจ นวัตกรรมสังคมและความร่วมมือ"/>
    <s v="สำนักงานสภานโยบายการอุดมศึกษา วิทยาศาสตร์ วิจัยและนวัตกรรมแห่งชาติ"/>
    <x v="39"/>
    <s v="กระทรวงการอุดมศึกษา วิทยาศาสตร์ วิจัยและนวัตกรรม"/>
    <s v="โครงการปกติ 2566"/>
    <s v="v3_230501V02"/>
    <x v="1"/>
    <x v="0"/>
    <m/>
    <s v="https://emenscr.nesdc.go.th/viewer/view.html?id=641c39b352eb4b14205ce2dd"/>
    <s v="v2_230501V02F02"/>
  </r>
  <r>
    <s v="วท 5401-66-0203"/>
    <s v="ศูนย์โอมิกส์แห่งชาติ"/>
    <s v="ศูนย์โอมิกส์แห่งชาติ"/>
    <s v="ด้านการสร้างความสามารถในการแข่งขัน"/>
    <x v="7"/>
    <s v="ตุลาคม 2565"/>
    <s v="กันยายน 2566"/>
    <s v="สำนักงานกลาง"/>
    <s v="สำนักงานพัฒนาวิทยาศาสตร์และเทคโนโลยีแห่งชาติ"/>
    <x v="4"/>
    <s v="กระทรวงการอุดมศึกษา วิทยาศาสตร์ วิจัยและนวัตกรรม"/>
    <s v="โครงการปกติ 2566"/>
    <s v="v3_230501V01"/>
    <x v="5"/>
    <x v="0"/>
    <m/>
    <s v="https://emenscr.nesdc.go.th/viewer/view.html?id=641c67d34c7477142637ad6a"/>
    <s v="v2_230501V01F01"/>
  </r>
  <r>
    <s v="วท 5401-66-0201"/>
    <s v="การบริหารและใช้ประโยชน์อุทยานวิทยาศาสตร์ประเทศไทย และการบริหารเขตนวัตกรรมระเบียงเศรษฐกิจพิเศษภาคตะวันออก "/>
    <s v="การบริหารและใช้ประโยชน์อุทยานวิทยาศาสตร์ประเทศไทย และการบริหารเขตนวัตกรรมระเบียงเศรษฐกิจพิเศษภาคตะวันออก "/>
    <s v="ด้านการสร้างความสามารถในการแข่งขัน"/>
    <x v="7"/>
    <s v="ตุลาคม 2565"/>
    <s v="กันยายน 2566"/>
    <s v="สำนักงานกลาง"/>
    <s v="สำนักงานพัฒนาวิทยาศาสตร์และเทคโนโลยีแห่งชาติ"/>
    <x v="4"/>
    <s v="กระทรวงการอุดมศึกษา วิทยาศาสตร์ วิจัยและนวัตกรรม"/>
    <s v="โครงการปกติ 2566"/>
    <s v="v3_230501V01"/>
    <x v="8"/>
    <x v="0"/>
    <m/>
    <s v="https://emenscr.nesdc.go.th/viewer/view.html?id=641c222531107d5c3a7fa306"/>
    <s v="v2_230501V01F02"/>
  </r>
  <r>
    <s v="วท 5401-66-0207"/>
    <s v="ศูนย์เทคโนโลยีไมโครอิเล็กทรอนิกส์"/>
    <s v="ศูนย์เทคโนโลยีไมโครอิเล็กทรอนิกส์"/>
    <s v="ด้านการสร้างความสามารถในการแข่งขัน"/>
    <x v="7"/>
    <s v="ตุลาคม 2565"/>
    <s v="กันยายน 2566"/>
    <s v="สำนักงานกลาง"/>
    <s v="สำนักงานพัฒนาวิทยาศาสตร์และเทคโนโลยีแห่งชาติ"/>
    <x v="4"/>
    <s v="กระทรวงการอุดมศึกษา วิทยาศาสตร์ วิจัยและนวัตกรรม"/>
    <s v="โครงการปกติ 2566"/>
    <s v="v3_230501V01"/>
    <x v="5"/>
    <x v="0"/>
    <m/>
    <s v="https://emenscr.nesdc.go.th/viewer/view.html?id=641c746621529c142b7a446c"/>
    <s v="v2_230501V01F01"/>
  </r>
  <r>
    <s v="ศธ 0581.11-66-0006"/>
    <s v="โครงการการจัดนิทรรศการวิจัย สิ่งประดิษฐ์ ร่วมกับหน่วยงานภายนอก"/>
    <s v="โครงการการจัดนิทรรศการวิจัย สิ่งประดิษฐ์ ร่วมกับหน่วยงานภายนอก"/>
    <s v="ด้านการสร้างความสามารถในการแข่งขัน"/>
    <x v="7"/>
    <s v="ตุลาคม 2565"/>
    <s v="กันยายน 2566"/>
    <s v="สถาบันวิจัยและพัฒนา (สวพ.)"/>
    <s v="มหาวิทยาลัยเทคโนโลยีราชมงคลพระนคร"/>
    <x v="49"/>
    <s v="กระทรวงการอุดมศึกษา วิทยาศาสตร์ วิจัยและนวัตกรรม"/>
    <s v="โครงการปกติ 2566"/>
    <s v="v3_230501V04"/>
    <x v="6"/>
    <x v="0"/>
    <m/>
    <s v="https://emenscr.nesdc.go.th/viewer/view.html?id=641d7a904cc6a01428d439c2"/>
    <s v="v2_230501V04F02"/>
  </r>
  <r>
    <s v="วท 0405-66-0010"/>
    <s v="โครงการพัฒนาโครงสร้างพื้นฐานเพื่อการกำกับดูแลความปลอดภัยทางนิวเคลียร์และรังสี"/>
    <s v="โครงการพัฒนาโครงสร้างพื้นฐานเพื่อการกำกับดูแลความปลอดภัยทางนิวเคลียร์และรังสี"/>
    <s v="ด้านการสร้างความสามารถในการแข่งขัน"/>
    <x v="7"/>
    <s v="ตุลาคม 2565"/>
    <s v="กันยายน 2566"/>
    <s v="กองยุทธศาสตร์และแผนงาน"/>
    <s v="สำนักงานปรมาณูเพื่อสันติ"/>
    <x v="62"/>
    <s v="กระทรวงการอุดมศึกษา วิทยาศาสตร์ วิจัยและนวัตกรรม"/>
    <s v="โครงการปกติ 2566"/>
    <s v="v3_230501V01"/>
    <x v="5"/>
    <x v="0"/>
    <m/>
    <s v="https://emenscr.nesdc.go.th/viewer/view.html?id=643e57ab6b01c462eb8ac3cd"/>
    <s v="v2_230501V01F01"/>
  </r>
  <r>
    <s v="วท 0405-66-0009"/>
    <s v="โครงการพัฒนาศักยภาพด้านมาตรวิทยารังสีของประเทศ"/>
    <s v="โครงการพัฒนาศักยภาพด้านมาตรวิทยารังสีของประเทศ"/>
    <s v="ด้านการสร้างความสามารถในการแข่งขัน"/>
    <x v="7"/>
    <s v="ตุลาคม 2565"/>
    <s v="กันยายน 2566"/>
    <s v="กองยุทธศาสตร์และแผนงาน"/>
    <s v="สำนักงานปรมาณูเพื่อสันติ"/>
    <x v="62"/>
    <s v="กระทรวงการอุดมศึกษา วิทยาศาสตร์ วิจัยและนวัตกรรม"/>
    <s v="โครงการปกติ 2566"/>
    <s v="v3_230501V02"/>
    <x v="4"/>
    <x v="0"/>
    <m/>
    <s v="https://emenscr.nesdc.go.th/viewer/view.html?id=643e550010ea9962e46de35c"/>
    <s v="v2_230501V02F01"/>
  </r>
  <r>
    <s v="มรม. 1113-66-0006"/>
    <s v="บูรณาการพันธกิจสัมพันธ์เพื่อการขยายผลการพัฒนาสังคมและท้องถิ่น จังหวัดมหาสารคาม"/>
    <s v="บูรณาการพันธกิจสัมพันธ์เพื่อการขยายผลการพัฒนาสังคมและท้องถิ่น จังหวัดมหาสารคาม"/>
    <s v="ด้านการสร้างความสามารถในการแข่งขัน"/>
    <x v="7"/>
    <s v="ตุลาคม 2565"/>
    <s v="กันยายน 2566"/>
    <s v="กองนโยบายและแผน"/>
    <s v="มหาวิทยาลัยราชภัฏมหาสารคาม"/>
    <x v="35"/>
    <s v="กระทรวงการอุดมศึกษา วิทยาศาสตร์ วิจัยและนวัตกรรม"/>
    <s v="โครงการปกติ 2566"/>
    <s v="v3_230501V01"/>
    <x v="8"/>
    <x v="0"/>
    <m/>
    <s v="https://emenscr.nesdc.go.th/viewer/view.html?id=644e1e8b286d3d75760fff09"/>
    <s v="v2_230501V01F02"/>
  </r>
  <r>
    <s v="มรม. 1113-66-0010"/>
    <s v="เสริมสร้างสมรรถนะภาคีเครือขายการวางแผนพัฒนาเชิงพื้นที่ขยายผลระดับตำบลเสริมสร้างคุณภาพชีวิตเกษตรกร"/>
    <s v="เสริมสร้างสมรรถนะภาคีเครือขายการวางแผนพัฒนาเชิงพื้นที่ขยายผลระดับตำบลเสริมสร้างคุณภาพชีวิตเกษตรกร"/>
    <s v="ด้านการสร้างความสามารถในการแข่งขัน"/>
    <x v="7"/>
    <s v="ตุลาคม 2565"/>
    <s v="กันยายน 2566"/>
    <s v="กองนโยบายและแผน"/>
    <s v="มหาวิทยาลัยราชภัฏมหาสารคาม"/>
    <x v="35"/>
    <s v="กระทรวงการอุดมศึกษา วิทยาศาสตร์ วิจัยและนวัตกรรม"/>
    <s v="โครงการปกติ 2566"/>
    <s v="v3_230501V01"/>
    <x v="0"/>
    <x v="0"/>
    <m/>
    <s v="https://emenscr.nesdc.go.th/viewer/view.html?id=644e23fbec2d6340a91760c0"/>
    <s v="v2_230501V01F03"/>
  </r>
  <r>
    <s v="ศธ 0539.10-66-0003"/>
    <s v="โครงการวิจัยผ่านกองทุนส่งเสริมวิทยาศาสตร์ วิจัย และนวัตกรรม"/>
    <s v="โครงการวิจัยผ่านกองทุนส่งเสริมวิทยาศาสตร์ วิจัย และนวัตกรรม"/>
    <s v="ด้านการสร้างความสามารถในการแข่งขัน"/>
    <x v="7"/>
    <s v="ตุลาคม 2565"/>
    <s v="กันยายน 2566"/>
    <s v="สถาบันวิจัยและพัฒนา"/>
    <s v="มหาวิทยาลัยราชภัฏเพชรบูรณ์"/>
    <x v="8"/>
    <s v="กระทรวงการอุดมศึกษา วิทยาศาสตร์ วิจัยและนวัตกรรม"/>
    <s v="โครงการปกติ 2566"/>
    <s v="v3_230501V02"/>
    <x v="4"/>
    <x v="0"/>
    <m/>
    <s v="https://emenscr.nesdc.go.th/viewer/view.html?id=6406b072a4d626491278e986"/>
    <s v="v2_230501V02F01"/>
  </r>
  <r>
    <s v="อว6309.O3-66-0002"/>
    <s v="การขับเคลื่อนการพัฒนาวิทยาศาสตร์และเทคโนโลยี (ปีงบประมาณ พ.ศ. 2566)"/>
    <s v="การขับเคลื่อนการพัฒนาวิทยาศาสตร์และเทคโนโลยี (ปีงบประมาณ พ.ศ. 2566)"/>
    <s v="ด้านการสร้างความสามารถในการแข่งขัน"/>
    <x v="7"/>
    <s v="ตุลาคม 2565"/>
    <s v="กันยายน 2566"/>
    <s v="กลุ่มภารกิจการพัฒนาวิทยาศาสตร์และเทคโนโลยี"/>
    <s v="สำนักงานคณะกรรมการส่งเสริมวิทยาศาสตร์ วิจัยและนวัตกรรม"/>
    <x v="22"/>
    <s v="กระทรวงการอุดมศึกษา วิทยาศาสตร์ วิจัยและนวัตกรรม"/>
    <s v="โครงการปกติ 2566"/>
    <s v="v3_230501V01"/>
    <x v="8"/>
    <x v="0"/>
    <m/>
    <s v="https://emenscr.nesdc.go.th/viewer/view.html?id=6422dec621529c142b7a49ba"/>
    <s v="v2_230501V01F02"/>
  </r>
  <r>
    <s v="ศธ 0581.13-66-0004"/>
    <s v="โครงการ การประกวดแข่งขันผลงานนักศึกษาสหกิจศึกษาดีเด่น มหาวิทยาลัยเทคโนโลยีราชมงคลพระนคร ประจำปี พ.ศ. 2566"/>
    <s v="โครงการ การประกวดแข่งขันผลงานนักศึกษาสหกิจศึกษาดีเด่น มหาวิทยาลัยเทคโนโลยีราชมงคลพระนคร ประจำปี พ.ศ. 2566"/>
    <s v="ด้านการสร้างความสามารถในการแข่งขัน"/>
    <x v="7"/>
    <s v="ธันวาคม 2565"/>
    <s v="เมษายน 2566"/>
    <s v="สำนักส่งเสริมวิชาการและงานทะเบียน (สวท.)"/>
    <s v="มหาวิทยาลัยเทคโนโลยีราชมงคลพระนคร"/>
    <x v="49"/>
    <s v="กระทรวงการอุดมศึกษา วิทยาศาสตร์ วิจัยและนวัตกรรม"/>
    <s v="โครงการปกติ 2566"/>
    <s v="v3_230501V02"/>
    <x v="1"/>
    <x v="0"/>
    <m/>
    <s v="https://emenscr.nesdc.go.th/viewer/view.html?id=6422fdb331107d5c3a7fd630"/>
    <s v="v2_230501V02F02"/>
  </r>
  <r>
    <s v="ศธ0578.06-66-0029"/>
    <s v="การรับรู้ และการใช้งานปัญญาประดิษฐ์ในระบบพาณิชย์อิเล็กทรอนิกส์"/>
    <s v="การรับรู้ และการใช้งานปัญญาประดิษฐ์ในระบบพาณิชย์อิเล็กทรอนิกส์"/>
    <s v="ด้านการสร้างความสามารถในการแข่งขัน"/>
    <x v="7"/>
    <s v="ตุลาคม 2565"/>
    <s v="กันยายน 2566"/>
    <s v="คณะบริหารธุรกิจ"/>
    <s v="มหาวิทยาลัยเทคโนโลยีราชมงคลธัญบุรี"/>
    <x v="2"/>
    <s v="กระทรวงการอุดมศึกษา วิทยาศาสตร์ วิจัยและนวัตกรรม"/>
    <s v="โครงการปกติ 2566"/>
    <s v="v3_230501V02"/>
    <x v="1"/>
    <x v="0"/>
    <m/>
    <s v="https://emenscr.nesdc.go.th/viewer/view.html?id=6447e7d9ef409004ec1c2a9b"/>
    <s v="v2_230501V02F02"/>
  </r>
  <r>
    <s v="ศธ0578.06-66-0030"/>
    <s v="อิทธิพลของระบบธุรกิจอัจฉริยะ การยอมรับเทคโนโลยี และความเป็นผู้ประกอบการที่มีผลต่อความสามารถในการแข่งขันของวิสาหกิจขนาดกลางและขนาดย่อม"/>
    <s v="อิทธิพลของระบบธุรกิจอัจฉริยะ การยอมรับเทคโนโลยี และความเป็นผู้ประกอบการที่มีผลต่อความสามารถในการแข่งขันของวิสาหกิจขนาดกลางและขนาดย่อม"/>
    <s v="ด้านการสร้างความสามารถในการแข่งขัน"/>
    <x v="7"/>
    <s v="ตุลาคม 2565"/>
    <s v="กันยายน 2566"/>
    <s v="คณะบริหารธุรกิจ"/>
    <s v="มหาวิทยาลัยเทคโนโลยีราชมงคลธัญบุรี"/>
    <x v="2"/>
    <s v="กระทรวงการอุดมศึกษา วิทยาศาสตร์ วิจัยและนวัตกรรม"/>
    <s v="โครงการปกติ 2566"/>
    <s v="v3_230501V02"/>
    <x v="1"/>
    <x v="0"/>
    <m/>
    <s v="https://emenscr.nesdc.go.th/viewer/view.html?id=6447f3e0ee49531ef1a22cc6"/>
    <s v="v2_230501V02F02"/>
  </r>
  <r>
    <s v="วท 5401-66-0148"/>
    <s v="ธนาคารทรัพยากรชีวภาพแห่งชาติเพื่ออนุรักษ์ วิจัย และใช้ประโยชน์"/>
    <s v="ธนาคารทรัพยากรชีวภาพแห่งชาติเพื่ออนุรักษ์ วิจัย และใช้ประโยชน์"/>
    <s v="ด้านการสร้างความสามารถในการแข่งขัน"/>
    <x v="7"/>
    <s v="ตุลาคม 2565"/>
    <s v="กันยายน 2566"/>
    <s v="สำนักงานกลาง"/>
    <s v="สำนักงานพัฒนาวิทยาศาสตร์และเทคโนโลยีแห่งชาติ"/>
    <x v="4"/>
    <s v="กระทรวงการอุดมศึกษา วิทยาศาสตร์ วิจัยและนวัตกรรม"/>
    <s v="โครงการปกติ 2566"/>
    <s v="v3_230501V01"/>
    <x v="5"/>
    <x v="0"/>
    <m/>
    <s v="https://emenscr.nesdc.go.th/viewer/view.html?id=64006cd5fceadd7336a5a7fe"/>
    <s v="v2_230501V01F01"/>
  </r>
  <r>
    <s v="วท 5309-66-0006"/>
    <s v="โครงการระบบดาวเทียมสำรวจเพื่อการพัฒนา (THEOS-2)"/>
    <s v="โครงการระบบดาวเทียมสำรวจเพื่อการพัฒนา (THEOS-2)"/>
    <s v="ด้านการสร้างความสามารถในการแข่งขัน"/>
    <x v="7"/>
    <s v="ตุลาคม 2565"/>
    <s v="กันยายน 2566"/>
    <s v="สำนักยุทธศาสตร์"/>
    <s v="สำนักงานพัฒนาเทคโนโลยีอวกาศและภูมิสารสนเทศ (องค์การมหาชน)"/>
    <x v="15"/>
    <s v="กระทรวงการอุดมศึกษา วิทยาศาสตร์ วิจัยและนวัตกรรม"/>
    <s v="โครงการปกติ 2566"/>
    <s v="v3_230501V01"/>
    <x v="5"/>
    <x v="0"/>
    <m/>
    <s v="https://emenscr.nesdc.go.th/viewer/view.html?id=64097fd1b4e8c549053ac6df"/>
    <s v="v2_230501V01F01"/>
  </r>
  <r>
    <s v="ศธ0578.08-66-0013"/>
    <s v="โครงการประชุมวิชาการนานาชาติ The 15th Eco-Energy and Materials Science and Engineering Symposium (EMSES 2022)"/>
    <s v="โครงการประชุมวิชาการนานาชาติ The 15th Eco-Energy and Materials Science and Engineering Symposium (EMSES 2022)"/>
    <s v="ด้านการสร้างความสามารถในการแข่งขัน"/>
    <x v="7"/>
    <s v="ธันวาคม 2565"/>
    <s v="ธันวาคม 2565"/>
    <s v="คณะวิศวกรรมศาสตร์"/>
    <s v="มหาวิทยาลัยเทคโนโลยีราชมงคลธัญบุรี"/>
    <x v="2"/>
    <s v="กระทรวงการอุดมศึกษา วิทยาศาสตร์ วิจัยและนวัตกรรม"/>
    <s v="โครงการปกติ 2566"/>
    <s v="v3_230501V03"/>
    <x v="9"/>
    <x v="0"/>
    <m/>
    <s v="https://emenscr.nesdc.go.th/viewer/view.html?id=64226d89bdb6fd5c33035779"/>
    <s v="v2_230501V03F02"/>
  </r>
  <r>
    <s v="ศธ 0568.7-66-0031"/>
    <s v="โครงการจัดทำระบบกำกับติดตามงานแบบเรียลไทม์ (real time)"/>
    <s v="โครงการจัดทำระบบกำกับติดตามงานแบบเรียลไทม์ (real time)"/>
    <s v="ด้านการสร้างความสามารถในการแข่งขัน"/>
    <x v="7"/>
    <s v="ตุลาคม 2565"/>
    <s v="กันยายน 2566"/>
    <s v="สถาบันวิจัยและพัฒนา"/>
    <s v="มหาวิทยาลัยกาฬสินธุ์"/>
    <x v="31"/>
    <s v="กระทรวงการอุดมศึกษา วิทยาศาสตร์ วิจัยและนวัตกรรม"/>
    <s v="โครงการปกติ 2566"/>
    <s v="v3_230501V03"/>
    <x v="9"/>
    <x v="0"/>
    <m/>
    <s v="https://emenscr.nesdc.go.th/viewer/view.html?id=64244f434cc6a01428d43f7e"/>
    <s v="v2_230501V03F02"/>
  </r>
  <r>
    <s v="ศธ 0568.7-66-0033"/>
    <s v="โครงการพัฒนาศักยภาพนักวิจัยด้านทรัพย์สินทางปัญญา"/>
    <s v="โครงการพัฒนาศักยภาพนักวิจัยด้านทรัพย์สินทางปัญญา"/>
    <s v="ด้านการสร้างความสามารถในการแข่งขัน"/>
    <x v="7"/>
    <s v="ตุลาคม 2565"/>
    <s v="กันยายน 2566"/>
    <s v="สถาบันวิจัยและพัฒนา"/>
    <s v="มหาวิทยาลัยกาฬสินธุ์"/>
    <x v="31"/>
    <s v="กระทรวงการอุดมศึกษา วิทยาศาสตร์ วิจัยและนวัตกรรม"/>
    <s v="โครงการปกติ 2566"/>
    <s v="v3_230501V04"/>
    <x v="3"/>
    <x v="0"/>
    <m/>
    <s v="https://emenscr.nesdc.go.th/viewer/view.html?id=64245d8f21529c142b7a4b8c"/>
    <s v="v2_230501V04F03"/>
  </r>
  <r>
    <s v="RMUTI1100-66-0040"/>
    <s v="การอนุรักษ์พันธุกรรมข้าวพื้นเมืองจังหวัดสุรินทร์ที่อุณหภูมิต่ำกว่าจุดเยือกแข็งโดยใช้แผ่นอะลูมิเนียม"/>
    <s v="การอนุรักษ์พันธุกรรมข้าวพื้นเมืองจังหวัดสุรินทร์ที่อุณหภูมิต่ำกว่าจุดเยือกแข็งโดยใช้แผ่นอะลูมิเนียม"/>
    <s v="ด้านการสร้างความสามารถในการแข่งขัน"/>
    <x v="7"/>
    <s v="ตุลาคม 2565"/>
    <s v="กันยายน 2566"/>
    <s v="สำนักงานอธิการบดี"/>
    <s v="มหาวิทยาลัยเทคโนโลยีราชมงคลอีสาน"/>
    <x v="19"/>
    <s v="กระทรวงการอุดมศึกษา วิทยาศาสตร์ วิจัยและนวัตกรรม"/>
    <s v="โครงการปกติ 2566"/>
    <s v="v3_230501V02"/>
    <x v="4"/>
    <x v="0"/>
    <m/>
    <s v="https://emenscr.nesdc.go.th/viewer/view.html?id=64265d2a31107d5c3a800d43"/>
    <s v="v2_230501V02F01"/>
  </r>
  <r>
    <s v="RMUTI1100-66-0041"/>
    <s v="การพัฒนาพื้นที่และการประเมินการปลดปล่อยก๊าซมีเทนจากการปลูกข้าวท้องถิ่นจังหวัดสุรินทร์เพื่อการเกษตรยั่งยืน"/>
    <s v="การพัฒนาพื้นที่และการประเมินการปลดปล่อยก๊าซมีเทนจากการปลูกข้าวท้องถิ่นจังหวัดสุรินทร์เพื่อการเกษตรยั่งยืน"/>
    <s v="ด้านการสร้างความสามารถในการแข่งขัน"/>
    <x v="7"/>
    <s v="ตุลาคม 2565"/>
    <s v="กันยายน 2566"/>
    <s v="สำนักงานอธิการบดี"/>
    <s v="มหาวิทยาลัยเทคโนโลยีราชมงคลอีสาน"/>
    <x v="19"/>
    <s v="กระทรวงการอุดมศึกษา วิทยาศาสตร์ วิจัยและนวัตกรรม"/>
    <s v="โครงการปกติ 2566"/>
    <s v="v3_230501V02"/>
    <x v="4"/>
    <x v="0"/>
    <m/>
    <s v="https://emenscr.nesdc.go.th/viewer/view.html?id=64265fddbdb6fd5c33039716"/>
    <s v="v2_230501V02F01"/>
  </r>
  <r>
    <s v="RMUTI1100-66-0045"/>
    <s v="การเพิ่มมูลค่าข้าวพื้นเมืองสุรินทร์ด้วยการพัฒนาบรรจุภัณฑ์และผลิตภัณฑ์อาหารเพื่อสุขภาพ"/>
    <s v="การเพิ่มมูลค่าข้าวพื้นเมืองสุรินทร์ด้วยการพัฒนาบรรจุภัณฑ์และผลิตภัณฑ์อาหารเพื่อสุขภาพ"/>
    <s v="ด้านการสร้างความสามารถในการแข่งขัน"/>
    <x v="7"/>
    <s v="ตุลาคม 2565"/>
    <s v="กันยายน 2566"/>
    <s v="สำนักงานอธิการบดี"/>
    <s v="มหาวิทยาลัยเทคโนโลยีราชมงคลอีสาน"/>
    <x v="19"/>
    <s v="กระทรวงการอุดมศึกษา วิทยาศาสตร์ วิจัยและนวัตกรรม"/>
    <s v="โครงการปกติ 2566"/>
    <s v="v3_230501V02"/>
    <x v="4"/>
    <x v="0"/>
    <m/>
    <s v="https://emenscr.nesdc.go.th/viewer/view.html?id=64266c8da075f65c3927f8dd"/>
    <s v="v2_230501V02F01"/>
  </r>
  <r>
    <s v="ศธ 0530.28-66-0003"/>
    <s v="ของเล่นแคปซูลไดโนเสาร์ไทย:นวัตกรรมสู่การเสริมสร้างการเรียนรู้บรรพชีวินวิทยา"/>
    <s v="ของเล่นแคปซูลไดโนเสาร์ไทย:นวัตกรรมสู่การเสริมสร้างการเรียนรู้บรรพชีวินวิทยา"/>
    <s v="ด้านการสร้างความสามารถในการแข่งขัน"/>
    <x v="7"/>
    <s v="ตุลาคม 2565"/>
    <s v="กันยายน 2566"/>
    <s v="ศูนย์วิจัยและศึกษาบรรพชีวินวิทยา"/>
    <s v="มหาวิทยาลัยมหาสารคาม"/>
    <x v="24"/>
    <s v="กระทรวงการอุดมศึกษา วิทยาศาสตร์ วิจัยและนวัตกรรม"/>
    <s v="โครงการปกติ 2566"/>
    <s v="v3_230501V03"/>
    <x v="7"/>
    <x v="0"/>
    <m/>
    <s v="https://emenscr.nesdc.go.th/viewer/view.html?id=64426b3c22b6421efa008151"/>
    <s v="v2_230501V03F01"/>
  </r>
  <r>
    <s v="วท 5309-66-0007"/>
    <s v="โครงการสร้างความต่อเนื่องการพัฒนาระบบนิเวศเศรษฐกิจอวกาศจากดาวเทียม"/>
    <s v="โครงการสร้างความต่อเนื่องการพัฒนาระบบนิเวศเศรษฐกิจอวกาศจากดาวเทียม"/>
    <s v="ด้านการสร้างความสามารถในการแข่งขัน"/>
    <x v="7"/>
    <s v="ตุลาคม 2565"/>
    <s v="กันยายน 2566"/>
    <s v="สำนักยุทธศาสตร์"/>
    <s v="สำนักงานพัฒนาเทคโนโลยีอวกาศและภูมิสารสนเทศ (องค์การมหาชน)"/>
    <x v="15"/>
    <s v="กระทรวงการอุดมศึกษา วิทยาศาสตร์ วิจัยและนวัตกรรม"/>
    <s v="โครงการปกติ 2566"/>
    <s v="v3_230501V01"/>
    <x v="5"/>
    <x v="0"/>
    <m/>
    <s v="https://emenscr.nesdc.go.th/viewer/view.html?id=640987d54f4b54733c3fb63c"/>
    <s v="v2_230501V01F01"/>
  </r>
  <r>
    <s v="RMUTI1100-66-0038"/>
    <s v="ผักสดปลอดภัย ไร้พยาธิ” น้ำเม่าล้างผัก เพื่อป้องกันการปนเปื้อนของไข่พยาธิในผักสดในครัวเรือน"/>
    <s v="ผักสดปลอดภัย ไร้พยาธิ” น้ำเม่าล้างผัก เพื่อป้องกันการปนเปื้อนของไข่พยาธิในผักสดในครัวเรือน"/>
    <s v="ด้านการสร้างความสามารถในการแข่งขัน"/>
    <x v="7"/>
    <s v="ตุลาคม 2565"/>
    <s v="กันยายน 2566"/>
    <s v="สำนักงานอธิการบดี"/>
    <s v="มหาวิทยาลัยเทคโนโลยีราชมงคลอีสาน"/>
    <x v="19"/>
    <s v="กระทรวงการอุดมศึกษา วิทยาศาสตร์ วิจัยและนวัตกรรม"/>
    <s v="โครงการปกติ 2566"/>
    <s v="v3_230501V02"/>
    <x v="4"/>
    <x v="0"/>
    <m/>
    <s v="https://emenscr.nesdc.go.th/viewer/view.html?id=642659f152eb4b14205cec6e"/>
    <s v="v2_230501V02F01"/>
  </r>
  <r>
    <s v="ศธ 0541-66-0016"/>
    <s v="แผนงานส่งเสริมและสนับสนุนการเผยแพร่ผลงานวิจัยในวารสารวิชาการระดับชาติและนานาชาติ (Top-tier Journals)"/>
    <s v="แผนงานส่งเสริมและสนับสนุนการเผยแพร่ผลงานวิจัยในวารสารวิชาการระดับชาติและนานาชาติ (Top-tier Journals)"/>
    <s v="ด้านการสร้างความสามารถในการแข่งขัน"/>
    <x v="7"/>
    <s v="ตุลาคม 2565"/>
    <s v="กันยายน 2566"/>
    <s v="กองนโยบายและแผน"/>
    <s v="มหาวิทยาลัยราชภัฏเลย"/>
    <x v="51"/>
    <s v="กระทรวงการอุดมศึกษา วิทยาศาสตร์ วิจัยและนวัตกรรม"/>
    <s v="โครงการปกติ 2566"/>
    <s v="v3_230501V03"/>
    <x v="7"/>
    <x v="0"/>
    <m/>
    <s v="https://emenscr.nesdc.go.th/viewer/view.html?id=642663c931107d5c3a800e27"/>
    <s v="v2_230501V03F01"/>
  </r>
  <r>
    <s v="RMUTI1100-66-0043"/>
    <s v="การใช้ประโยชน์จากวัสดุเหลือใช้จากข้าวเพื่อเป็นอาหารสัตว์"/>
    <s v="การใช้ประโยชน์จากวัสดุเหลือใช้จากข้าวเพื่อเป็นอาหารสัตว์"/>
    <s v="ด้านการสร้างความสามารถในการแข่งขัน"/>
    <x v="7"/>
    <s v="ตุลาคม 2565"/>
    <s v="กันยายน 2566"/>
    <s v="สำนักงานอธิการบดี"/>
    <s v="มหาวิทยาลัยเทคโนโลยีราชมงคลอีสาน"/>
    <x v="19"/>
    <s v="กระทรวงการอุดมศึกษา วิทยาศาสตร์ วิจัยและนวัตกรรม"/>
    <s v="โครงการปกติ 2566"/>
    <s v="v3_230501V03"/>
    <x v="7"/>
    <x v="0"/>
    <m/>
    <s v="https://emenscr.nesdc.go.th/viewer/view.html?id=642668babdb6fd5c3303983f"/>
    <s v="v2_230501V03F01"/>
  </r>
  <r>
    <s v="RMUTI1100-66-0036"/>
    <s v="พัฒนาโปรแกรมจัดการฐานข้อมูลการปลูกการผลิตเนื้อครามและการใช้ประโยชน์ครามได้จากโครงการอนุรักษ์พันธุกรรมพืชอันเนื่องมาจากพระราชดำริฯ"/>
    <s v="พัฒนาโปรแกรมจัดการฐานข้อมูลการปลูกการผลิตเนื้อครามและการใช้ประโยชน์ครามได้จากโครงการอนุรักษ์พันธุกรรมพืชอันเนื่องมาจากพระราชดำริฯ"/>
    <s v="ด้านการสร้างความสามารถในการแข่งขัน"/>
    <x v="7"/>
    <s v="ตุลาคม 2565"/>
    <s v="กันยายน 2566"/>
    <s v="สำนักงานอธิการบดี"/>
    <s v="มหาวิทยาลัยเทคโนโลยีราชมงคลอีสาน"/>
    <x v="19"/>
    <s v="กระทรวงการอุดมศึกษา วิทยาศาสตร์ วิจัยและนวัตกรรม"/>
    <s v="โครงการปกติ 2566"/>
    <s v="v3_230501V02"/>
    <x v="4"/>
    <x v="0"/>
    <m/>
    <s v="https://emenscr.nesdc.go.th/viewer/view.html?id=6426541d4c7477142637b701"/>
    <s v="v2_230501V02F01"/>
  </r>
  <r>
    <s v="อว 0200-66-0002"/>
    <s v="โครงการจัดงานฉลองครบรอบ 100 ปี วันประสูติ สมเด็จพระเจ้าพี่นางเธอ เจ้าฟ้ากัลยาณิวัฒนา กรมหลวงนราธิวาสราชนครินทร์ (6 พฤษภาคม 2566)"/>
    <s v="โครงการจัดงานฉลองครบรอบ 100 ปี วันประสูติ สมเด็จพระเจ้าพี่นางเธอ เจ้าฟ้ากัลยาณิวัฒนา กรมหลวงนราธิวาสราชนครินทร์ (6 พฤษภาคม 2566)"/>
    <s v="ด้านการสร้างความสามารถในการแข่งขัน"/>
    <x v="7"/>
    <s v="ตุลาคม 2565"/>
    <s v="กันยายน 2566"/>
    <s v="กองกลาง"/>
    <s v="สำนักงานปลัดกระทรวงการอุดมศึกษา วิทยาศาสตร์ วิจัยและนวัตกรรม"/>
    <x v="3"/>
    <s v="กระทรวงการอุดมศึกษา วิทยาศาสตร์ วิจัยและนวัตกรรม"/>
    <s v="โครงการปกติ 2566"/>
    <s v="v3_230501V02"/>
    <x v="4"/>
    <x v="0"/>
    <m/>
    <s v="https://emenscr.nesdc.go.th/viewer/view.html?id=6435155e36da5f4967914a87"/>
    <s v="v2_230501V02F01"/>
  </r>
  <r>
    <s v="ศธ0578.11-66-0017"/>
    <s v="โครงการอบรมการเขียนบทความวิจัยเพื่อตีพิมพ์ในวารสารระดับนานาชาติและระดับชาติ"/>
    <s v="โครงการอบรมการเขียนบทความวิจัยเพื่อตีพิมพ์ในวารสารระดับนานาชาติและระดับชาติ"/>
    <s v="ด้านการสร้างความสามารถในการแข่งขัน"/>
    <x v="7"/>
    <s v="พฤษภาคม 2566"/>
    <s v="พฤษภาคม 2566"/>
    <s v="คณะสถาปัตยกรรมศาสตร์"/>
    <s v="มหาวิทยาลัยเทคโนโลยีราชมงคลธัญบุรี"/>
    <x v="2"/>
    <s v="กระทรวงการอุดมศึกษา วิทยาศาสตร์ วิจัยและนวัตกรรม"/>
    <s v="โครงการปกติ 2566"/>
    <s v="v3_230501V03"/>
    <x v="9"/>
    <x v="0"/>
    <m/>
    <s v="https://emenscr.nesdc.go.th/viewer/view.html?id=64475996ccd42704eb9ef694"/>
    <s v="v2_230501V03F02"/>
  </r>
  <r>
    <s v="ศธ 0541-66-0017"/>
    <s v="แผนงานส่งเสริมและสนับสนุนการเผยแพร่ผลงานวิจัยในวารสารวิชาการระดับชาติและนานาชาติ (Top-tier Journals)โดยยกระดับวารสารวิชาการ และวิจัยของมหาวิทยาลัยราชภัฏเลย"/>
    <s v="แผนงานส่งเสริมและสนับสนุนการเผยแพร่ผลงานวิจัยในวารสารวิชาการระดับชาติและนานาชาติ (Top-tier Journals)โดยยกระดับวารสารวิชาการ และวิจัยของมหาวิทยาลัยราชภัฏเลย"/>
    <s v="ด้านการสร้างความสามารถในการแข่งขัน"/>
    <x v="7"/>
    <s v="ตุลาคม 2565"/>
    <s v="กันยายน 2566"/>
    <s v="กองนโยบายและแผน"/>
    <s v="มหาวิทยาลัยราชภัฏเลย"/>
    <x v="51"/>
    <s v="กระทรวงการอุดมศึกษา วิทยาศาสตร์ วิจัยและนวัตกรรม"/>
    <s v="โครงการปกติ 2566"/>
    <s v="v3_230501V03"/>
    <x v="7"/>
    <x v="0"/>
    <m/>
    <s v="https://emenscr.nesdc.go.th/viewer/view.html?id=642665614c7477142637b73f"/>
    <s v="v2_230501V03F01"/>
  </r>
  <r>
    <s v="ศธ 0541-66-0018"/>
    <s v="แผนงานเสริมสร้างและพัฒนาบุคลากรด้านการวิจัยให้มีศักยภาพสู่การเป็น นวัตกรรมวิจัยท้องถิ่น (Local Research Innovator: LRI) โดยพัฒนาศักยภาพ นักวิจัยที่มีประสบการณ์สู่การเป็นนวัตกรรมวิจัยท้องถิ่น"/>
    <s v="แผนงานเสริมสร้างและพัฒนาบุคลากรด้านการวิจัยให้มีศักยภาพสู่การเป็น นวัตกรรมวิจัยท้องถิ่น (Local Research Innovator: LRI) โดยพัฒนาศักยภาพ นักวิจัยที่มีประสบการณ์สู่การเป็นนวัตกรรมวิจัยท้องถิ่น"/>
    <s v="ด้านการสร้างความสามารถในการแข่งขัน"/>
    <x v="7"/>
    <s v="ตุลาคม 2565"/>
    <s v="กันยายน 2566"/>
    <s v="กองนโยบายและแผน"/>
    <s v="มหาวิทยาลัยราชภัฏเลย"/>
    <x v="51"/>
    <s v="กระทรวงการอุดมศึกษา วิทยาศาสตร์ วิจัยและนวัตกรรม"/>
    <s v="โครงการปกติ 2566"/>
    <s v="v3_230501V04"/>
    <x v="2"/>
    <x v="0"/>
    <m/>
    <s v="https://emenscr.nesdc.go.th/viewer/view.html?id=642667714cc6a01428d44289"/>
    <s v="v2_230501V04F01"/>
  </r>
  <r>
    <s v="ศธ 0581.06-66-0029"/>
    <s v="โครงการวิจัย นวัตกรรมสารสกัดน้ำหมักกระเทียมเคลือบกระดาษเช็ดมือเพื่อช่วยเสริมสร้างภูมิคุ้มกันต่อเชื้อจุลินทรีย์ก่อโรคปนเปื้อนบนผิวหนัง "/>
    <s v="โครงการวิจัย นวัตกรรมสารสกัดน้ำหมักกระเทียมเคลือบกระดาษเช็ดมือเพื่อช่วยเสริมสร้างภูมิคุ้มกันต่อเชื้อจุลินทรีย์ก่อโรคปนเปื้อนบนผิวหนัง "/>
    <s v="ด้านการสร้างความสามารถในการแข่งขัน"/>
    <x v="7"/>
    <s v="ตุลาคม 2565"/>
    <s v="กันยายน 2566"/>
    <s v="คณะวิทยาศาสตร์และเทคโนโลยี (วท.)"/>
    <s v="มหาวิทยาลัยเทคโนโลยีราชมงคลพระนคร"/>
    <x v="49"/>
    <s v="กระทรวงการอุดมศึกษา วิทยาศาสตร์ วิจัยและนวัตกรรม"/>
    <s v="โครงการปกติ 2566"/>
    <s v="v3_230501V03"/>
    <x v="7"/>
    <x v="0"/>
    <m/>
    <s v="https://emenscr.nesdc.go.th/viewer/view.html?id=6425521452eb4b14205ceb58"/>
    <s v="v2_230501V03F01"/>
  </r>
  <r>
    <s v="RMUTI1100-66-0049"/>
    <s v="การปรับปรุงพันธุ์ถั่วฝักยาวไร้ค้างให้มีคุณภาพการบริโภคที่ดีภายใต้ระบบอินทรีย์ (ปีที่ 1)"/>
    <s v="การปรับปรุงพันธุ์ถั่วฝักยาวไร้ค้างให้มีคุณภาพการบริโภคที่ดีภายใต้ระบบอินทรีย์ (ปีที่ 1)"/>
    <s v="ด้านการสร้างความสามารถในการแข่งขัน"/>
    <x v="7"/>
    <s v="ตุลาคม 2565"/>
    <s v="กันยายน 2566"/>
    <s v="สำนักงานอธิการบดี"/>
    <s v="มหาวิทยาลัยเทคโนโลยีราชมงคลอีสาน"/>
    <x v="19"/>
    <s v="กระทรวงการอุดมศึกษา วิทยาศาสตร์ วิจัยและนวัตกรรม"/>
    <s v="โครงการปกติ 2566"/>
    <s v="v3_230501V03"/>
    <x v="7"/>
    <x v="0"/>
    <m/>
    <s v="https://emenscr.nesdc.go.th/viewer/view.html?id=6426915152eb4b14205ced43"/>
    <s v="v2_230501V03F01"/>
  </r>
  <r>
    <s v="ศธ0578.06-66-0027"/>
    <s v="การพัฒนาระบบฟาร์มอัจฉริยะสำหรับเกษตรกรยุคดิจิทัลด้วยระบบโมบายแอปพลิเคชัน"/>
    <s v="การพัฒนาระบบฟาร์มอัจฉริยะสำหรับเกษตรกรยุคดิจิทัลด้วยระบบโมบายแอปพลิเคชัน"/>
    <s v="ด้านการสร้างความสามารถในการแข่งขัน"/>
    <x v="7"/>
    <s v="ตุลาคม 2565"/>
    <s v="กันยายน 2566"/>
    <s v="คณะบริหารธุรกิจ"/>
    <s v="มหาวิทยาลัยเทคโนโลยีราชมงคลธัญบุรี"/>
    <x v="2"/>
    <s v="กระทรวงการอุดมศึกษา วิทยาศาสตร์ วิจัยและนวัตกรรม"/>
    <s v="โครงการปกติ 2566"/>
    <s v="v3_230501V03"/>
    <x v="7"/>
    <x v="0"/>
    <m/>
    <s v="https://emenscr.nesdc.go.th/viewer/view.html?id=644651905212b61ef90e5635"/>
    <s v="v2_230501V03F01"/>
  </r>
  <r>
    <s v="ศธ0578.02-66-0028"/>
    <s v="โครงการจัดฝึกอบรมเชิงปฏิบัติการเขียนบทความวิจัยและวิชาการเพื่อการตีพิมพ์ในวารสารนานาชาติ"/>
    <s v="โครงการจัดฝึกอบรมเชิงปฏิบัติการเขียนบทความวิจัยและวิชาการเพื่อการตีพิมพ์ในวารสารนานาชาติ"/>
    <s v="ด้านความมั่นคง"/>
    <x v="7"/>
    <s v="ตุลาคม 2565"/>
    <s v="กันยายน 2566"/>
    <s v="คณะครุศาสตร์อุตสาหกรรม"/>
    <s v="มหาวิทยาลัยเทคโนโลยีราชมงคลธัญบุรี"/>
    <x v="2"/>
    <s v="กระทรวงการอุดมศึกษา วิทยาศาสตร์ วิจัยและนวัตกรรม"/>
    <s v="โครงการปกติ 2566"/>
    <s v="v3_230501V03"/>
    <x v="7"/>
    <x v="0"/>
    <m/>
    <s v="https://emenscr.nesdc.go.th/viewer/view.html?id=6423ff7dbdb6fd5c33036ebc"/>
    <s v="v2_230501V03F01"/>
  </r>
  <r>
    <s v="ศธ0578.02 (สธ.)-66-0018"/>
    <s v="โครงการอบรมเชิงปฏิบัติการการประกันคุณภาพการศึกษา "/>
    <s v="โครงการอบรมเชิงปฏิบัติการการประกันคุณภาพการศึกษา "/>
    <s v="ด้านความมั่นคง"/>
    <x v="7"/>
    <s v="ตุลาคม 2565"/>
    <s v="กันยายน 2566"/>
    <s v="โรงเรียนสาธิตนวัตกรรม"/>
    <s v="มหาวิทยาลัยเทคโนโลยีราชมงคลธัญบุรี"/>
    <x v="2"/>
    <s v="กระทรวงการอุดมศึกษา วิทยาศาสตร์ วิจัยและนวัตกรรม"/>
    <s v="โครงการปกติ 2566"/>
    <s v="v3_230501V03"/>
    <x v="7"/>
    <x v="0"/>
    <m/>
    <s v="https://emenscr.nesdc.go.th/viewer/view.html?id=64215d2ba075f65c3927acd5"/>
    <s v="v2_230501V03F01"/>
  </r>
  <r>
    <s v="ศธ 0568.7-66-0038"/>
    <s v="โครงการ ส่งเสริมและพัฒนาเครือข่ายความร่วมมือในการส่งเสริมการวิจัยและการใช้ประโยชน์เชิงพื้นที่"/>
    <s v="โครงการ ส่งเสริมและพัฒนาเครือข่ายความร่วมมือในการส่งเสริมการวิจัยและการใช้ประโยชน์เชิงพื้นที่"/>
    <s v="ด้านความมั่นคง"/>
    <x v="7"/>
    <s v="ตุลาคม 2565"/>
    <s v="กันยายน 2566"/>
    <s v="สถาบันวิจัยและพัฒนา"/>
    <s v="มหาวิทยาลัยกาฬสินธุ์"/>
    <x v="31"/>
    <s v="กระทรวงการอุดมศึกษา วิทยาศาสตร์ วิจัยและนวัตกรรม"/>
    <s v="โครงการปกติ 2566"/>
    <s v="v3_230501V03"/>
    <x v="9"/>
    <x v="0"/>
    <m/>
    <s v="https://emenscr.nesdc.go.th/viewer/view.html?id=64266fcf21529c142b7a4e33"/>
    <s v="v2_230501V03F02"/>
  </r>
  <r>
    <s v="วช  0001-66-0002"/>
    <s v="โครงการพัฒนาศักยภาพและคุณภาพชีวิตทรัพยากรบุคคล วช.  เพื่อรองรับระบบวิจัยของประเทศ"/>
    <s v="โครงการพัฒนาศักยภาพและคุณภาพชีวิตทรัพยากรบุคคล วช.  เพื่อรองรับระบบวิจัยของประเทศ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ลขานุการกรม"/>
    <s v="สำนักงานการวิจัยแห่งชาติ"/>
    <x v="7"/>
    <s v="กระทรวงการอุดมศึกษา วิทยาศาสตร์ วิจัยและนวัตกรรม"/>
    <s v="โครงการปกติ 2566"/>
    <s v="v3_230501V04"/>
    <x v="3"/>
    <x v="0"/>
    <m/>
    <s v="https://emenscr.nesdc.go.th/viewer/view.html?id=63e071f023d2e141b3fab83b"/>
    <s v="v2_230501V04F03"/>
  </r>
  <r>
    <s v="วช  0001-66-0003"/>
    <s v="พัฒนานักยุทธศาสตร์เพื่อขับเคลื่อนการปฏิรูประบบวิจัย และนวัตกรรมดำเนินงานตามแผนการปฏิรูประบบวิจัยและนวัตกรรม"/>
    <s v="พัฒนานักยุทธศาสตร์เพื่อขับเคลื่อนการปฏิรูประบบวิจัย และนวัตกรรมดำเนินงานตามแผนการปฏิรูประบบวิจัยและนวัตกรรม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ลขานุการกรม"/>
    <s v="สำนักงานการวิจัยแห่งชาติ"/>
    <x v="7"/>
    <s v="กระทรวงการอุดมศึกษา วิทยาศาสตร์ วิจัยและนวัตกรรม"/>
    <s v="โครงการปกติ 2566"/>
    <s v="v3_230501V04"/>
    <x v="3"/>
    <x v="0"/>
    <m/>
    <s v="https://emenscr.nesdc.go.th/viewer/view.html?id=63e0766ffa97461a95240488"/>
    <s v="v2_230501V04F03"/>
  </r>
  <r>
    <s v="วช  0005-66-0027"/>
    <s v="แผนพัฒนานักประดิษฐ์ และนักวิจัยรุ่นใหม่"/>
    <s v="แผนพัฒนานักประดิษฐ์ และนักวิจัยรุ่นใหม่"/>
    <s v="ด้านการพัฒนาและเสริมสร้างศักยภาพทรัพยากรมนุษย์"/>
    <x v="7"/>
    <s v="ตุลาคม 2565"/>
    <s v="กันยายน 2566"/>
    <s v="กองส่งเสริมและสนับสนุนการวิจัยและนวัตกรรม"/>
    <s v="สำนักงานการวิจัยแห่งชาติ"/>
    <x v="7"/>
    <s v="กระทรวงการอุดมศึกษา วิทยาศาสตร์ วิจัยและนวัตกรรม"/>
    <s v="โครงการปกติ 2566"/>
    <s v="v3_230501V04"/>
    <x v="2"/>
    <x v="0"/>
    <m/>
    <s v="https://emenscr.nesdc.go.th/viewer/view.html?id=63ec5740728aa67344ffdda3"/>
    <s v="v2_230501V04F01"/>
  </r>
  <r>
    <s v="วช  0001-66-0003"/>
    <s v="พัฒนานักยุทธศาสตร์เพื่อขับเคลื่อนการปฏิรูประบบวิจัย และนวัตกรรมดำเนินงานตามแผนการปฏิรูประบบวิจัยและนวัตกรรม"/>
    <s v="พัฒนานักยุทธศาสตร์เพื่อขับเคลื่อนการปฏิรูประบบวิจัย และนวัตกรรมดำเนินงานตามแผนการปฏิรูประบบวิจัยและนวัตกรรม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ลขานุการกรม"/>
    <s v="สำนักงานการวิจัยแห่งชาติ"/>
    <x v="7"/>
    <s v="กระทรวงการอุดมศึกษา วิทยาศาสตร์ วิจัยและนวัตกรรม"/>
    <s v="โครงการปกติ 2566"/>
    <s v="v3_230501V04"/>
    <x v="2"/>
    <x v="1"/>
    <s v="นับซ้ำ"/>
    <s v="https://emenscr.nesdc.go.th/viewer/view.html?id=63e0766ffa97461a95240488"/>
    <s v="v2_230501V04F03"/>
  </r>
  <r>
    <s v="วช  0005-66-0027"/>
    <s v="แผนพัฒนานักประดิษฐ์ และนักวิจัยรุ่นใหม่"/>
    <s v="แผนพัฒนานักประดิษฐ์ และนักวิจัยรุ่นใหม่"/>
    <s v="ด้านการพัฒนาและเสริมสร้างศักยภาพทรัพยากรมนุษย์"/>
    <x v="7"/>
    <s v="ตุลาคม 2565"/>
    <s v="กันยายน 2566"/>
    <s v="กองส่งเสริมและสนับสนุนการวิจัยและนวัตกรรม"/>
    <s v="สำนักงานการวิจัยแห่งชาติ"/>
    <x v="7"/>
    <s v="กระทรวงการอุดมศึกษา วิทยาศาสตร์ วิจัยและนวัตกรรม"/>
    <s v="โครงการปกติ 2566"/>
    <s v="v3_230501V04"/>
    <x v="6"/>
    <x v="1"/>
    <s v="นับซ้ำ"/>
    <s v="https://emenscr.nesdc.go.th/viewer/view.html?id=63ec5740728aa67344ffdda3"/>
    <s v="v2_230501V04F01"/>
  </r>
  <r>
    <s v="ศธ 0539.10-66-0007"/>
    <s v="โครงการราชภัฏวิชาการ (กิจกรรมของสถาบันวิจัยและพัฒนา)"/>
    <s v="โครงการราชภัฏวิชาการ (กิจกรรมของสถาบันวิจัยและพัฒนา)"/>
    <s v="ด้านการพัฒนาและเสริมสร้างศักยภาพทรัพยากรมนุษย์"/>
    <x v="7"/>
    <s v="ตุลาคม 2565"/>
    <s v="กันยายน 2566"/>
    <s v="สถาบันวิจัยและพัฒนา"/>
    <s v="มหาวิทยาลัยราชภัฏเพชรบูรณ์"/>
    <x v="8"/>
    <s v="กระทรวงการอุดมศึกษา วิทยาศาสตร์ วิจัยและนวัตกรรม"/>
    <s v="โครงการปกติ 2566"/>
    <s v="v3_230501V03"/>
    <x v="7"/>
    <x v="0"/>
    <m/>
    <s v="https://emenscr.nesdc.go.th/viewer/view.html?id=641ac3354fc7035c328fc9fe"/>
    <s v="v2_230501V03F01"/>
  </r>
  <r>
    <s v="ศธ0578.08-66-0016"/>
    <s v="โครงการเพิ่มผลผลิตการตีพิมพ์งานวิจัยและสิทธิบัตร (Publication and Patent Clinic)"/>
    <s v="โครงการเพิ่มผลผลิตการตีพิมพ์งานวิจัยและสิทธิบัตร (Publication and Patent Clinic)"/>
    <s v="ด้านการพัฒนาและเสริมสร้างศักยภาพทรัพยากรมนุษย์"/>
    <x v="7"/>
    <s v="พฤษภาคม 2566"/>
    <s v="พฤษภาคม 2566"/>
    <s v="คณะวิศวกรรมศาสตร์"/>
    <s v="มหาวิทยาลัยเทคโนโลยีราชมงคลธัญบุรี"/>
    <x v="2"/>
    <s v="กระทรวงการอุดมศึกษา วิทยาศาสตร์ วิจัยและนวัตกรรม"/>
    <s v="โครงการปกติ 2566"/>
    <s v="v3_230501V03"/>
    <x v="9"/>
    <x v="0"/>
    <m/>
    <s v="https://emenscr.nesdc.go.th/viewer/view.html?id=64264acaa075f65c3927f349"/>
    <s v="v2_230501V03F02"/>
  </r>
  <r>
    <s v="ศธ0578.08-66-0014"/>
    <s v="โครงการประชุมวิชาการนานาชาติ The 5th International Symposium on Advanced Vehicle Technology (ISAVT 2022)"/>
    <s v="โครงการประชุมวิชาการนานาชาติ The 5th International Symposium on Advanced Vehicle Technology (ISAVT 2022)"/>
    <s v="ด้านการพัฒนาและเสริมสร้างศักยภาพทรัพยากรมนุษย์"/>
    <x v="7"/>
    <s v="ธันวาคม 2565"/>
    <s v="ธันวาคม 2565"/>
    <s v="คณะวิศวกรรมศาสตร์"/>
    <s v="มหาวิทยาลัยเทคโนโลยีราชมงคลธัญบุรี"/>
    <x v="2"/>
    <s v="กระทรวงการอุดมศึกษา วิทยาศาสตร์ วิจัยและนวัตกรรม"/>
    <s v="โครงการปกติ 2566"/>
    <s v="v3_230501V03"/>
    <x v="9"/>
    <x v="0"/>
    <m/>
    <s v="https://emenscr.nesdc.go.th/viewer/view.html?id=64228188a075f65c3927b7e9"/>
    <s v="v2_230501V03F02"/>
  </r>
  <r>
    <s v="ศธ0578.08-66-0016"/>
    <s v="โครงการเพิ่มผลผลิตการตีพิมพ์งานวิจัยและสิทธิบัตร (Publication and Patent Clinic)"/>
    <s v="โครงการเพิ่มผลผลิตการตีพิมพ์งานวิจัยและสิทธิบัตร (Publication and Patent Clinic)"/>
    <s v="ด้านการพัฒนาและเสริมสร้างศักยภาพทรัพยากรมนุษย์"/>
    <x v="7"/>
    <s v="พฤษภาคม 2566"/>
    <s v="พฤษภาคม 2566"/>
    <s v="คณะวิศวกรรมศาสตร์"/>
    <s v="มหาวิทยาลัยเทคโนโลยีราชมงคลธัญบุรี"/>
    <x v="2"/>
    <s v="กระทรวงการอุดมศึกษา วิทยาศาสตร์ วิจัยและนวัตกรรม"/>
    <s v="โครงการปกติ 2566"/>
    <s v="v3_230501V03"/>
    <x v="7"/>
    <x v="1"/>
    <s v="นับซ้ำ"/>
    <s v="https://emenscr.nesdc.go.th/viewer/view.html?id=64264acaa075f65c3927f349"/>
    <s v="v2_230501V03F02"/>
  </r>
  <r>
    <s v="ศธ0578.08-66-0014"/>
    <s v="โครงการประชุมวิชาการนานาชาติ The 5th International Symposium on Advanced Vehicle Technology (ISAVT 2022)"/>
    <s v="โครงการประชุมวิชาการนานาชาติ The 5th International Symposium on Advanced Vehicle Technology (ISAVT 2022)"/>
    <s v="ด้านการพัฒนาและเสริมสร้างศักยภาพทรัพยากรมนุษย์"/>
    <x v="7"/>
    <s v="ธันวาคม 2565"/>
    <s v="ธันวาคม 2565"/>
    <s v="คณะวิศวกรรมศาสตร์"/>
    <s v="มหาวิทยาลัยเทคโนโลยีราชมงคลธัญบุรี"/>
    <x v="2"/>
    <s v="กระทรวงการอุดมศึกษา วิทยาศาสตร์ วิจัยและนวัตกรรม"/>
    <s v="โครงการปกติ 2566"/>
    <s v="v3_230501V03"/>
    <x v="7"/>
    <x v="1"/>
    <s v="นับซ้ำ"/>
    <s v="https://emenscr.nesdc.go.th/viewer/view.html?id=64228188a075f65c3927b7e9"/>
    <s v="v2_230501V03F02"/>
  </r>
  <r>
    <s v="วช  0007-66-0003"/>
    <s v="โครงการส่งเสริมและยกระดับการใช้งานระบบเทคโนโลยีดิจิทัล"/>
    <s v="โครงการส่งเสริมและยกระดับการใช้งานระบบเทคโนโลยีดิจิทัล"/>
    <s v="ด้านการสร้างความสามารถในการแข่งขัน"/>
    <x v="7"/>
    <s v="ตุลาคม 2565"/>
    <s v="กันยายน 2566"/>
    <s v="กองระบบและบริหารข้อมูลเชิงยุทธศาสตร์ด้านวิทยาศาสตร์ วิจัยและนวัตกรรม"/>
    <s v="สำนักงานการวิจัยแห่งชาติ"/>
    <x v="7"/>
    <s v="กระทรวงการอุดมศึกษา วิทยาศาสตร์ วิจัยและนวัตกรรม"/>
    <s v="โครงการปกติ 2566"/>
    <s v="v3_230501V01"/>
    <x v="8"/>
    <x v="0"/>
    <m/>
    <s v="https://emenscr.nesdc.go.th/viewer/view.html?id=63ecc85fb4e8c549053a6b20"/>
    <s v="v2_230501V01F02"/>
  </r>
  <r>
    <s v="วช  0007-66-0005"/>
    <s v="พัฒนาและบริหารจัดการวารสารอิเล็กทรอนิกส์สำนักงานการวิจัยแห่งชาติ"/>
    <s v="พัฒนาและบริหารจัดการวารสารอิเล็กทรอนิกส์สำนักงานการวิจัยแห่งชาติ"/>
    <s v="ด้านการสร้างความสามารถในการแข่งขัน"/>
    <x v="7"/>
    <s v="ตุลาคม 2565"/>
    <s v="กันยายน 2566"/>
    <s v="กองระบบและบริหารข้อมูลเชิงยุทธศาสตร์ด้านวิทยาศาสตร์ วิจัยและนวัตกรรม"/>
    <s v="สำนักงานการวิจัยแห่งชาติ"/>
    <x v="7"/>
    <s v="กระทรวงการอุดมศึกษา วิทยาศาสตร์ วิจัยและนวัตกรรม"/>
    <s v="โครงการปกติ 2566"/>
    <s v="v3_230501V02"/>
    <x v="1"/>
    <x v="0"/>
    <m/>
    <s v="https://emenscr.nesdc.go.th/viewer/view.html?id=63f32eb9728aa67344ffe05b"/>
    <s v="v2_230501V02F02"/>
  </r>
  <r>
    <s v="ศธ 0553.9-66-0003"/>
    <s v="โครงการพัฒนาระบบบริหารจัดการงานวิจัยที่มีประสิทธิภาพ"/>
    <s v="โครงการพัฒนาระบบบริหารจัดการงานวิจัยที่มีประสิทธิภาพ"/>
    <s v="ด้านการสร้างความสามารถในการแข่งขัน"/>
    <x v="7"/>
    <s v="ตุลาคม 2565"/>
    <s v="กันยายน 2566"/>
    <s v="สถาบันวิจัยและพัฒนา"/>
    <s v="มหาวิทยาลัยราชภัฏกาญจนบุรี"/>
    <x v="67"/>
    <s v="กระทรวงการอุดมศึกษา วิทยาศาสตร์ วิจัยและนวัตกรรม"/>
    <s v="โครงการปกติ 2566"/>
    <s v="v3_230501V03"/>
    <x v="7"/>
    <x v="0"/>
    <m/>
    <s v="https://emenscr.nesdc.go.th/viewer/view.html?id=63fc29bdfceadd7336a5a474"/>
    <s v="v2_230501V03F01"/>
  </r>
  <r>
    <s v="ศธ 0539.10-66-0006"/>
    <s v="โครงการกองทุนสนับสนุนงานวิจัย มหาวิทยาลัยราชภัฏเพชรบูรณ์"/>
    <s v="โครงการกองทุนสนับสนุนงานวิจัย มหาวิทยาลัยราชภัฏเพชรบูรณ์"/>
    <s v="ด้านการสร้างความสามารถในการแข่งขัน"/>
    <x v="7"/>
    <s v="ตุลาคม 2565"/>
    <s v="กันยายน 2566"/>
    <s v="สถาบันวิจัยและพัฒนา"/>
    <s v="มหาวิทยาลัยราชภัฏเพชรบูรณ์"/>
    <x v="8"/>
    <s v="กระทรวงการอุดมศึกษา วิทยาศาสตร์ วิจัยและนวัตกรรม"/>
    <s v="โครงการปกติ 2566"/>
    <s v="v3_230501V03"/>
    <x v="7"/>
    <x v="0"/>
    <m/>
    <s v="https://emenscr.nesdc.go.th/viewer/view.html?id=6406ebeafceadd7336a5a979"/>
    <s v="v2_230501V03F01"/>
  </r>
  <r>
    <s v="ศธ 0568.7-66-0040"/>
    <s v="โครงการคลินิกการวิจัย"/>
    <s v="โครงการคลินิกการวิจัย"/>
    <s v="ด้านการสร้างความสามารถในการแข่งขัน"/>
    <x v="7"/>
    <s v="ตุลาคม 2565"/>
    <s v="กันยายน 2566"/>
    <s v="สถาบันวิจัยและพัฒนา"/>
    <s v="มหาวิทยาลัยกาฬสินธุ์"/>
    <x v="31"/>
    <s v="กระทรวงการอุดมศึกษา วิทยาศาสตร์ วิจัยและนวัตกรรม"/>
    <s v="โครงการปกติ 2566"/>
    <s v="v3_230501V04"/>
    <x v="2"/>
    <x v="0"/>
    <m/>
    <s v="https://emenscr.nesdc.go.th/viewer/view.html?id=64267f2021529c142b7a4e5b"/>
    <s v="v2_230501V04F01"/>
  </r>
  <r>
    <s v="ศธ 0568.7-66-0040"/>
    <s v="โครงการคลินิกการวิจัย"/>
    <s v="โครงการคลินิกการวิจัย"/>
    <s v="ด้านการสร้างความสามารถในการแข่งขัน"/>
    <x v="7"/>
    <s v="ตุลาคม 2565"/>
    <s v="กันยายน 2566"/>
    <s v="สถาบันวิจัยและพัฒนา"/>
    <s v="มหาวิทยาลัยกาฬสินธุ์"/>
    <x v="31"/>
    <s v="กระทรวงการอุดมศึกษา วิทยาศาสตร์ วิจัยและนวัตกรรม"/>
    <s v="โครงการปกติ 2566"/>
    <s v="v3_230501V03"/>
    <x v="7"/>
    <x v="1"/>
    <s v="นับซ้ำ"/>
    <s v="https://emenscr.nesdc.go.th/viewer/view.html?id=64267f2021529c142b7a4e5b"/>
    <s v="v2_230501V04F01"/>
  </r>
  <r>
    <s v="ศธ 0581.32-66-0003"/>
    <s v="โครงการฝึกอบรมการประยุกต์ใช้หุ่นยนต์และปัญญาประดิษฐ์ในการรีไซเคิลขยะอิเล็กทรอนิกส์เพื่อรองรับเศรษฐกิจหมุนเวียน"/>
    <s v="โครงการฝึกอบรมการประยุกต์ใช้หุ่นยนต์และปัญญาประดิษฐ์ในการรีไซเคิลขยะอิเล็กทรอนิกส์เพื่อรองรับเศรษฐกิจหมุนเวียน"/>
    <s v="ด้านการสร้างความสามารถในการแข่งขัน"/>
    <x v="7"/>
    <s v="ตุลาคม 2565"/>
    <s v="กันยายน 2566"/>
    <s v="สถาบันสหวิทยาการดิจิตัลและหุ่นยนต์ (สด.)"/>
    <s v="มหาวิทยาลัยเทคโนโลยีราชมงคลพระนคร"/>
    <x v="49"/>
    <s v="กระทรวงการอุดมศึกษา วิทยาศาสตร์ วิจัยและนวัตกรรม"/>
    <s v="โครงการปกติ 2566"/>
    <s v="v3_230501V04"/>
    <x v="3"/>
    <x v="0"/>
    <m/>
    <s v="https://emenscr.nesdc.go.th/viewer/view.html?id=642450f9bdb6fd5c330372e3"/>
    <s v="v2_230501V04F03"/>
  </r>
  <r>
    <s v="ศธ 0568.7-66-0041"/>
    <s v="โครงการอบรมเชิงปฏิบัติจริยธรรมวิจัยในมนุษย์"/>
    <s v="โครงการอบรมเชิงปฏิบัติจริยธรรมวิจัยในมนุษย์"/>
    <s v="ด้านการสร้างความสามารถในการแข่งขัน"/>
    <x v="7"/>
    <s v="ตุลาคม 2565"/>
    <s v="กันยายน 2566"/>
    <s v="สถาบันวิจัยและพัฒนา"/>
    <s v="มหาวิทยาลัยกาฬสินธุ์"/>
    <x v="31"/>
    <s v="กระทรวงการอุดมศึกษา วิทยาศาสตร์ วิจัยและนวัตกรรม"/>
    <s v="โครงการปกติ 2566"/>
    <s v="v3_230501V03"/>
    <x v="7"/>
    <x v="0"/>
    <m/>
    <s v="https://emenscr.nesdc.go.th/viewer/view.html?id=6426853da075f65c3927fcd1"/>
    <s v="v2_230501V03F01"/>
  </r>
  <r>
    <s v="ศธ 0568.7-66-0041"/>
    <s v="โครงการอบรมเชิงปฏิบัติจริยธรรมวิจัยในมนุษย์"/>
    <s v="โครงการอบรมเชิงปฏิบัติจริยธรรมวิจัยในมนุษย์"/>
    <s v="ด้านการสร้างความสามารถในการแข่งขัน"/>
    <x v="7"/>
    <s v="ตุลาคม 2565"/>
    <s v="กันยายน 2566"/>
    <s v="สถาบันวิจัยและพัฒนา"/>
    <s v="มหาวิทยาลัยกาฬสินธุ์"/>
    <x v="31"/>
    <s v="กระทรวงการอุดมศึกษา วิทยาศาสตร์ วิจัยและนวัตกรรม"/>
    <s v="โครงการปกติ 2566"/>
    <s v="v3_230501V03"/>
    <x v="9"/>
    <x v="1"/>
    <s v="นับซ้ำ"/>
    <s v="https://emenscr.nesdc.go.th/viewer/view.html?id=6426853da075f65c3927fcd1"/>
    <s v="v2_230501V03F01"/>
  </r>
  <r>
    <s v="อว6309.U1-66-0002"/>
    <s v="การสื่อสารเชิงกลยุทธ์เพื่อการดำเนินงานของกองทุนส่งเสริม ววน. และ สกสว. พ.ศ. 2566"/>
    <s v="การสื่อสารเชิงกลยุทธ์เพื่อการดำเนินงานของกองทุนส่งเสริม ววน. และ สกสว. พ.ศ. 2566"/>
    <s v="ด้านการปรับสมดุลและพัฒนาระบบการบริหารจัดการภาครัฐ"/>
    <x v="7"/>
    <s v="ตุลาคม 2565"/>
    <s v="กันยายน 2566"/>
    <s v="หน่วยงานข้อมูลและสำนักงานผู้อำนวยการ"/>
    <s v="สำนักงานคณะกรรมการส่งเสริมวิทยาศาสตร์ วิจัยและนวัตกรรม"/>
    <x v="22"/>
    <s v="กระทรวงการอุดมศึกษา วิทยาศาสตร์ วิจัยและนวัตกรรม"/>
    <s v="โครงการปกติ 2566"/>
    <s v="v3_230501V03"/>
    <x v="7"/>
    <x v="0"/>
    <m/>
    <s v="https://emenscr.nesdc.go.th/viewer/view.html?id=63da180001784141abb03c6a"/>
    <s v="v2_230501V03F01"/>
  </r>
  <r>
    <s v="อว6309.U1-66-0002"/>
    <s v="การสื่อสารเชิงกลยุทธ์เพื่อการดำเนินงานของกองทุนส่งเสริม ววน. และ สกสว. พ.ศ. 2566"/>
    <s v="การสื่อสารเชิงกลยุทธ์เพื่อการดำเนินงานของกองทุนส่งเสริม ววน. และ สกสว. พ.ศ. 2566"/>
    <s v="ด้านการปรับสมดุลและพัฒนาระบบการบริหารจัดการภาครัฐ"/>
    <x v="7"/>
    <s v="ตุลาคม 2565"/>
    <s v="กันยายน 2566"/>
    <s v="หน่วยงานข้อมูลและสำนักงานผู้อำนวยการ"/>
    <s v="สำนักงานคณะกรรมการส่งเสริมวิทยาศาสตร์ วิจัยและนวัตกรรม"/>
    <x v="22"/>
    <s v="กระทรวงการอุดมศึกษา วิทยาศาสตร์ วิจัยและนวัตกรรม"/>
    <s v="โครงการปกติ 2566"/>
    <s v="v3_230501V03"/>
    <x v="7"/>
    <x v="0"/>
    <m/>
    <s v="https://emenscr.nesdc.go.th/viewer/view.html?id=63da180001784141abb03c6a"/>
    <s v="v2_230501V03F01"/>
  </r>
  <r>
    <s v="สธ 0219-66-0001"/>
    <s v="โครงการจัดทำวารสารวิชาการสาธารณสุข (Journal of Health Science) ประจำปี 2566"/>
    <s v="โครงการจัดทำวารสารวิชาการสาธารณสุข (Journal of Health Science) ประจำปี 2566"/>
    <s v="ด้านการพัฒนาและเสริมสร้างศักยภาพทรัพยากรมนุษย์"/>
    <x v="7"/>
    <s v="ตุลาคม 2565"/>
    <s v="กันยายน 2566"/>
    <s v="สำนักวิชาการสาธารณสุข"/>
    <s v="สำนักงานปลัดกระทรวงสาธารณสุข"/>
    <x v="54"/>
    <s v="กระทรวงสาธารณสุข"/>
    <s v="โครงการปกติ 2566"/>
    <s v="v3_230501V04"/>
    <x v="6"/>
    <x v="0"/>
    <m/>
    <s v="https://emenscr.nesdc.go.th/viewer/view.html?id=64197915fa7c0d08aa699353"/>
    <s v="v2_230501V04F02"/>
  </r>
  <r>
    <s v="ศธ0585.12-66-0006"/>
    <s v="โครงการยกระดับวารสารคณะวิทยาศาสตร์และเทคโนโลยี"/>
    <s v="โครงการยกระดับวารสารคณะวิทยาศาสตร์และเทคโนโลยี"/>
    <s v="ด้านการสร้างความสามารถในการแข่งขัน"/>
    <x v="7"/>
    <s v="พฤศจิกายน 2565"/>
    <s v="พฤศจิกายน 2565"/>
    <s v="คณะวิทยาศาสตร์และเทคโนโลยี"/>
    <s v="มหาวิทยาลัยเทคโนโลยีราชมงคลสุวรรณภูมิ"/>
    <x v="16"/>
    <s v="กระทรวงการอุดมศึกษา วิทยาศาสตร์ วิจัยและนวัตกรรม"/>
    <s v="โครงการปกติ 2566"/>
    <s v="v3_230501V04"/>
    <x v="3"/>
    <x v="0"/>
    <m/>
    <s v="https://emenscr.nesdc.go.th/viewer/view.html?id=63db39b99c2ec541aa2e949c"/>
    <s v="v2_230501V04F03"/>
  </r>
  <r>
    <s v="ศธ0585.12-66-0006"/>
    <s v="โครงการยกระดับวารสารคณะวิทยาศาสตร์และเทคโนโลยี"/>
    <s v="โครงการยกระดับวารสารคณะวิทยาศาสตร์และเทคโนโลยี"/>
    <s v="ด้านการสร้างความสามารถในการแข่งขัน"/>
    <x v="7"/>
    <s v="พฤศจิกายน 2565"/>
    <s v="พฤศจิกายน 2565"/>
    <s v="คณะวิทยาศาสตร์และเทคโนโลยี"/>
    <s v="มหาวิทยาลัยเทคโนโลยีราชมงคลสุวรรณภูมิ"/>
    <x v="16"/>
    <s v="กระทรวงการอุดมศึกษา วิทยาศาสตร์ วิจัยและนวัตกรรม"/>
    <s v="โครงการปกติ 2566"/>
    <s v="v3_230501V04"/>
    <x v="3"/>
    <x v="0"/>
    <m/>
    <s v="https://emenscr.nesdc.go.th/viewer/view.html?id=63db39b99c2ec541aa2e949c"/>
    <s v="v2_230501V04F03"/>
  </r>
  <r>
    <s v="วช  0005-66-0030"/>
    <s v="การส่งเสริมและสนับสนุนการพัฒนาต่อยอดบัญชีสิ่งประดิษฐ์ ผลงานวิจัยและนวัตกรรม"/>
    <s v="การส่งเสริมและสนับสนุนการพัฒนาต่อยอดบัญชีสิ่งประดิษฐ์ ผลงานวิจัยและนวัตกรรม"/>
    <s v="ด้านการสร้างความสามารถในการแข่งขัน"/>
    <x v="7"/>
    <s v="ตุลาคม 2565"/>
    <s v="กันยายน 2566"/>
    <s v="กองส่งเสริมและสนับสนุนการวิจัยและนวัตกรรม"/>
    <s v="สำนักงานการวิจัยแห่งชาติ"/>
    <x v="7"/>
    <s v="กระทรวงการอุดมศึกษา วิทยาศาสตร์ วิจัยและนวัตกรรม"/>
    <s v="โครงการปกติ 2566"/>
    <s v="v3_230501V02"/>
    <x v="1"/>
    <x v="0"/>
    <m/>
    <s v="https://emenscr.nesdc.go.th/viewer/view.html?id=63ec86264f4b54733c3fa98e"/>
    <s v="v2_230501V02F02"/>
  </r>
  <r>
    <s v="อว 0616.09-66-0006"/>
    <s v="โครงการเตรียมความพร้อมอาคารปฏิบัติการ GMP ด้านผลิตภัณฑ์สมุนไพร"/>
    <s v="โครงการเตรียมความพร้อมอาคารปฏิบัติการ GMP ด้านผลิตภัณฑ์สมุนไพร"/>
    <s v="ด้านการสร้างความสามารถในการแข่งขัน"/>
    <x v="7"/>
    <s v="ตุลาคม 2565"/>
    <s v="กันยายน 2566"/>
    <s v="คณะวิทยาศาสตร์และเทคโนโลยี"/>
    <s v="มหาวิทยาลัยราชภัฏนครสวรรค์"/>
    <x v="61"/>
    <s v="กระทรวงการอุดมศึกษา วิทยาศาสตร์ วิจัยและนวัตกรรม"/>
    <s v="โครงการปกติ 2566"/>
    <s v="v3_230501V03"/>
    <x v="7"/>
    <x v="0"/>
    <m/>
    <s v="https://emenscr.nesdc.go.th/viewer/view.html?id=63fecd724f4b54733c3fb1c4"/>
    <s v="v2_230501V03F01"/>
  </r>
  <r>
    <s v="ศธ. 0562.07-66-0002"/>
    <s v="โครงการพัฒนาศักยภาพนักวิจัยของมหาวิทยาลัยราชภัฏจันทรเกษม"/>
    <s v="โครงการพัฒนาศักยภาพนักวิจัยของมหาวิทยาลัยราชภัฏจันทรเกษม"/>
    <s v="ด้านการพัฒนาและเสริมสร้างศักยภาพทรัพยากรมนุษย์"/>
    <x v="7"/>
    <s v="ตุลาคม 2565"/>
    <s v="กันยายน 2566"/>
    <s v="สถาบันวิจัยและพัฒนา"/>
    <s v="มหาวิทยาลัยราชภัฏจันทรเกษม"/>
    <x v="48"/>
    <s v="กระทรวงการอุดมศึกษา วิทยาศาสตร์ วิจัยและนวัตกรรม"/>
    <s v="โครงการปกติ 2566"/>
    <s v="v3_230501V04"/>
    <x v="2"/>
    <x v="1"/>
    <m/>
    <s v="https://emenscr.nesdc.go.th/viewer/view.html?id=6422a89621529c142b7a495a"/>
    <s v="v2_110101V04F06"/>
  </r>
  <r>
    <s v="ศธ02105-66-0020"/>
    <s v="Innovation For Thai Education (IFTE) นวัตกรรมการศึกษา เพื่อพัฒนาการศึกษา สำนักงานศึกษาธิการจังหวัดราชบุรี ประจำปีงบประมาณ พ.ศ. 2566"/>
    <s v="Innovation For Thai Education (IFTE) นวัตกรรมการศึกษา เพื่อพัฒนาการศึกษา สำนักงานศึกษาธิการจังหวัดราชบุรี ประจำปีงบประมาณ พ.ศ. 2566"/>
    <s v="ด้านการพัฒนาและเสริมสร้างศักยภาพทรัพยากรมนุษย์"/>
    <x v="7"/>
    <s v="มกราคม 2566"/>
    <s v="กันยายน 2566"/>
    <s v="สำนักงานศึกษาธิการจังหวัดราชบุรี"/>
    <s v="สำนักงานปลัดกระทรวงศึกษาธิการ"/>
    <x v="32"/>
    <s v="กระทรวงศึกษาธิการ"/>
    <s v="โครงการปกติ 2566"/>
    <s v="v3_230501V03"/>
    <x v="7"/>
    <x v="1"/>
    <m/>
    <s v="https://emenscr.nesdc.go.th/viewer/view.html?id=641a8452825908446797b600"/>
    <s v="v2_120101V01F01"/>
  </r>
  <r>
    <s v="ศธ  0546.07-66-0005"/>
    <s v="โครงการเผยแพร่ผลงานวิจัยและนวัตกรรมการในประชุมวิชาการระดับชาติและนานาชาติ"/>
    <s v="โครงการเผยแพร่ผลงานวิจัยและนวัตกรรมการในประชุมวิชาการระดับชาติและนานาชาติ"/>
    <s v="ด้านการสร้างโอกาสและความเสมอภาคทางสังคม"/>
    <x v="7"/>
    <s v="ตุลาคม 2565"/>
    <s v="กันยายน 2566"/>
    <s v="สถาบันวิจัยและพัฒนา"/>
    <s v="มหาวิทยาลัยราชภัฏสุรินทร์"/>
    <x v="29"/>
    <s v="กระทรวงการอุดมศึกษา วิทยาศาสตร์ วิจัยและนวัตกรรม"/>
    <s v="โครงการปกติ 2566"/>
    <s v="v3_230501V03"/>
    <x v="9"/>
    <x v="1"/>
    <m/>
    <s v="https://emenscr.nesdc.go.th/viewer/view.html?id=63dcbe5b23d2e141b3fab7ec"/>
    <s v="v2_150101V05F01"/>
  </r>
  <r>
    <s v="ศธ. 0562.07-66-0004"/>
    <s v="โครงการพัฒนาข้อเสนอโครงการวิจัยเพื่อขอรับทุนสนับสนุนการวิจัย"/>
    <s v="โครงการพัฒนาข้อเสนอโครงการวิจัยเพื่อขอรับทุนสนับสนุนการวิจัย"/>
    <s v="ด้านการพัฒนาและเสริมสร้างศักยภาพทรัพยากรมนุษย์"/>
    <x v="7"/>
    <s v="ตุลาคม 2565"/>
    <s v="กันยายน 2566"/>
    <s v="สถาบันวิจัยและพัฒนา"/>
    <s v="มหาวิทยาลัยราชภัฏจันทรเกษม"/>
    <x v="48"/>
    <s v="กระทรวงการอุดมศึกษา วิทยาศาสตร์ วิจัยและนวัตกรรม"/>
    <s v="โครงการปกติ 2566"/>
    <s v="v3_230501V04"/>
    <x v="2"/>
    <x v="1"/>
    <m/>
    <s v="https://emenscr.nesdc.go.th/viewer/view.html?id=6422b216bdb6fd5c33035ce7"/>
    <s v="v2_230502V01F01"/>
  </r>
  <r>
    <s v="วช  0005-66-0037"/>
    <s v="โครงการส่งเสริมการนำผลงานวิจัยและสิ่งประดิษฐ์ระดับนานาชาติ"/>
    <s v="โครงการส่งเสริมการนำผลงานวิจัยและสิ่งประดิษฐ์ระดับนานาชาติ"/>
    <s v="ด้านการสร้างความสามารถในการแข่งขัน"/>
    <x v="7"/>
    <s v="ตุลาคม 2565"/>
    <s v="กันยายน 2566"/>
    <s v="กองส่งเสริมและสนับสนุนการวิจัยและนวัตกรรม"/>
    <s v="สำนักงานการวิจัยแห่งชาติ"/>
    <x v="7"/>
    <s v="กระทรวงการอุดมศึกษา วิทยาศาสตร์ วิจัยและนวัตกรรม"/>
    <s v="โครงการปกติ 2566"/>
    <s v="v3_230501V04"/>
    <x v="3"/>
    <x v="1"/>
    <m/>
    <s v="https://emenscr.nesdc.go.th/viewer/view.html?id=63ecb7f18d48ef490cf56da1"/>
    <s v="v2_230401V03F01"/>
  </r>
  <r>
    <s v="ศธ 0568.7-66-0032"/>
    <s v="โครงการคลินิกตีพิมพ์เพื่อเพิ่มบทความวิจัยสำหรับตีพิมพ์ในวารสารระดับชาติและนานาชาติ (Publication Clinic)"/>
    <s v="โครงการคลินิกตีพิมพ์เพื่อเพิ่มบทความวิจัยสำหรับตีพิมพ์ในวารสารระดับชาติและนานาชาติ (Publication Clinic)"/>
    <s v="ด้านการสร้างความสามารถในการแข่งขัน"/>
    <x v="7"/>
    <s v="ตุลาคม 2565"/>
    <s v="กันยายน 2566"/>
    <s v="สถาบันวิจัยและพัฒนา"/>
    <s v="มหาวิทยาลัยกาฬสินธุ์"/>
    <x v="31"/>
    <s v="กระทรวงการอุดมศึกษา วิทยาศาสตร์ วิจัยและนวัตกรรม"/>
    <s v="โครงการปกติ 2566"/>
    <s v="v3_230501V04"/>
    <x v="2"/>
    <x v="1"/>
    <m/>
    <s v="https://emenscr.nesdc.go.th/viewer/view.html?id=6424599c4cc6a01428d43f82"/>
    <s v="v2_230502V03F05"/>
  </r>
  <r>
    <s v="ศธ 0568.7-66-0032"/>
    <s v="โครงการคลินิกตีพิมพ์เพื่อเพิ่มบทความวิจัยสำหรับตีพิมพ์ในวารสารระดับชาติและนานาชาติ (Publication Clinic)"/>
    <s v="โครงการคลินิกตีพิมพ์เพื่อเพิ่มบทความวิจัยสำหรับตีพิมพ์ในวารสารระดับชาติและนานาชาติ (Publication Clinic)"/>
    <s v="ด้านการสร้างความสามารถในการแข่งขัน"/>
    <x v="7"/>
    <s v="ตุลาคม 2565"/>
    <s v="กันยายน 2566"/>
    <s v="สถาบันวิจัยและพัฒนา"/>
    <s v="มหาวิทยาลัยกาฬสินธุ์"/>
    <x v="31"/>
    <s v="กระทรวงการอุดมศึกษา วิทยาศาสตร์ วิจัยและนวัตกรรม"/>
    <s v="โครงการปกติ 2566"/>
    <s v="v3_230501V04"/>
    <x v="3"/>
    <x v="1"/>
    <m/>
    <s v="https://emenscr.nesdc.go.th/viewer/view.html?id=6424599c4cc6a01428d43f82"/>
    <s v="v2_230502V03F05"/>
  </r>
  <r>
    <s v="อว6309.U1-67-0003"/>
    <s v="การจัดการข้อมูลเชิงยุทธศาสตร์เพื่อการดำเนินงานของ สกสว. และกองทุน ววน. พ.ศ. 2567"/>
    <s v="การจัดการข้อมูลเชิงยุทธศาสตร์เพื่อการดำเนินงานของ สกสว. และกองทุน ววน. พ.ศ. 2567"/>
    <s v="ด้านการปรับสมดุลและพัฒนาระบบการบริหารจัดการภาครัฐ"/>
    <x v="8"/>
    <s v="ตุลาคม 2566"/>
    <s v="กันยายน 2567"/>
    <s v="หน่วยงานข้อมูลและสำนักงานผู้อำนวยการ"/>
    <s v="สำนักงานคณะกรรมการส่งเสริมวิทยาศาสตร์ วิจัยและนวัตกรรม"/>
    <x v="22"/>
    <s v="กระทรวงการอุดมศึกษา วิทยาศาสตร์ วิจัยและนวัตกรรม"/>
    <s v="โครงการปกติ 2567"/>
    <s v="v3_230501V01"/>
    <x v="0"/>
    <x v="0"/>
    <m/>
    <s v="https://emenscr.nesdc.go.th/viewer/view.html?id=658522f47ee34a5c6dbcaa3b"/>
    <s v="v3_230501V01F03"/>
  </r>
  <r>
    <s v="อว6309.O3-67-0003"/>
    <s v="โครงการขับเคลื่อนการพัฒนาวิทยาศาสตร์และเทคโนโลยี (ปีงบประมาณ พ.ศ. 2567)"/>
    <s v="โครงการขับเคลื่อนการพัฒนาวิทยาศาสตร์และเทคโนโลยี (ปีงบประมาณ พ.ศ. 2567)"/>
    <s v="ด้านการสร้างความสามารถในการแข่งขัน"/>
    <x v="8"/>
    <s v="ตุลาคม 2566"/>
    <s v="กันยายน 2567"/>
    <s v="กลุ่มภารกิจการพัฒนาวิทยาศาสตร์และเทคโนโลยี"/>
    <s v="สำนักงานคณะกรรมการส่งเสริมวิทยาศาสตร์ วิจัยและนวัตกรรม"/>
    <x v="22"/>
    <s v="กระทรวงการอุดมศึกษา วิทยาศาสตร์ วิจัยและนวัตกรรม"/>
    <s v="โครงการปกติ 2567"/>
    <s v="v3_230501V01"/>
    <x v="8"/>
    <x v="0"/>
    <m/>
    <s v="https://emenscr.nesdc.go.th/viewer/view.html?id=658bd3797ee34a5c6dbcc741"/>
    <s v="v3_230501V01F02"/>
  </r>
  <r>
    <s v="อว 064319-67-0004"/>
    <s v="โครงการพัฒนาทางศักยภาพทางวิชาการและวิชาชีพของคณาจารย์และบุคลากร"/>
    <s v="โครงการพัฒนาทางศักยภาพทางวิชาการและวิชาชีพของคณาจารย์และบุคลากร"/>
    <s v="ด้านการพัฒนาและเสริมสร้างศักยภาพทรัพยากรมนุษย์"/>
    <x v="8"/>
    <s v="ตุลาคม 2566"/>
    <s v="กันยายน 2567"/>
    <s v="คณะวิศวกรรมศาสตร์และเทคโนโลยีอุตสาหกรรม"/>
    <s v="มหาวิทยาลัยราชภัฏบ้านสมเด็จเจ้าพระยา"/>
    <x v="45"/>
    <s v="กระทรวงการอุดมศึกษา วิทยาศาสตร์ วิจัยและนวัตกรรม"/>
    <s v="โครงการปกติ 2567"/>
    <s v="v3_230501V04"/>
    <x v="2"/>
    <x v="0"/>
    <m/>
    <s v="https://emenscr.nesdc.go.th/viewer/view.html?id=658bde7ea4da863b27b20738"/>
    <s v="v3_230501V04F01"/>
  </r>
  <r>
    <s v="อว 0411-67-0004"/>
    <s v="โครงการขับเคลื่อนการพัฒนาบุคลากรวิจัยของประเทศ"/>
    <s v="โครงการขับเคลื่อนการพัฒนาบุคลากรวิจัยของประเทศ"/>
    <s v="ด้านการพัฒนาและเสริมสร้างศักยภาพทรัพยากรมนุษย์"/>
    <x v="8"/>
    <s v="ตุลาคม 2566"/>
    <s v="กันยายน 2567"/>
    <s v="ภารกิจขับเคลื่อนนโยบายโดยการวิจัย"/>
    <s v="สำนักงานการวิจัยแห่งชาติ"/>
    <x v="7"/>
    <s v="กระทรวงการอุดมศึกษา วิทยาศาสตร์ วิจัยและนวัตกรรม"/>
    <s v="โครงการปกติ 2567"/>
    <s v="v3_230501V04"/>
    <x v="2"/>
    <x v="0"/>
    <m/>
    <s v="https://emenscr.nesdc.go.th/viewer/view.html?id=657c8040bcbd745c67dd2b0b"/>
    <s v="v3_230501V04F01"/>
  </r>
  <r>
    <s v="อว 0411-67-0002"/>
    <s v="โครงการจัดทำและขับเคลื่อนแผนพัฒนาบุคลากรเพื่อเป้าหมายยุทธศาสตร์และแผนพัฒนาประเทศ"/>
    <s v="โครงการจัดทำและขับเคลื่อนแผนพัฒนาบุคลากรเพื่อเป้าหมายยุทธศาสตร์และแผนพัฒนาประเทศ"/>
    <s v="ด้านการพัฒนาและเสริมสร้างศักยภาพทรัพยากรมนุษย์"/>
    <x v="8"/>
    <s v="ตุลาคม 2566"/>
    <s v="กันยายน 2567"/>
    <s v="ภารกิจขับเคลื่อนนโยบายโดยการวิจัย"/>
    <s v="สำนักงานการวิจัยแห่งชาติ"/>
    <x v="7"/>
    <s v="กระทรวงการอุดมศึกษา วิทยาศาสตร์ วิจัยและนวัตกรรม"/>
    <s v="โครงการปกติ 2567"/>
    <s v="v3_230501V04"/>
    <x v="3"/>
    <x v="0"/>
    <m/>
    <s v="https://emenscr.nesdc.go.th/viewer/view.html?id=657c2fc07482073b2da58eff"/>
    <s v="v3_230501V04F03"/>
  </r>
  <r>
    <s v="อว 0411-67-0001"/>
    <s v="โครงการสนับสนุนการขับเคลื่อนการดำเนินงานตามยุทธศาสตร์มหาวิทยาลัยราชภัฏเพื่อการพัฒนาท้องถิ่นระยะ 20 ปี (พ.ศ. 2560 - 2579)"/>
    <s v="โครงการสนับสนุนการขับเคลื่อนการดำเนินงานตามยุทธศาสตร์มหาวิทยาลัยราชภัฏเพื่อการพัฒนาท้องถิ่นระยะ 20 ปี (พ.ศ. 2560 - 2579)"/>
    <s v="ด้านการพัฒนาและเสริมสร้างศักยภาพทรัพยากรมนุษย์"/>
    <x v="8"/>
    <s v="ตุลาคม 2566"/>
    <s v="กันยายน 2567"/>
    <s v="ภารกิจขับเคลื่อนนโยบายโดยการวิจัย"/>
    <s v="สำนักงานการวิจัยแห่งชาติ"/>
    <x v="7"/>
    <s v="กระทรวงการอุดมศึกษา วิทยาศาสตร์ วิจัยและนวัตกรรม"/>
    <s v="โครงการปกติ 2567"/>
    <s v="v3_230501V04"/>
    <x v="2"/>
    <x v="0"/>
    <m/>
    <s v="https://emenscr.nesdc.go.th/viewer/view.html?id=657c26cc7ee34a5c6dbc8a8b"/>
    <s v="v3_230501V04F01"/>
  </r>
  <r>
    <s v="อว 0221-67-0001"/>
    <s v="โครงการจัดตั้งวิทยสถานด้านสังคมศาสตร์ มนุษยศาสตร์และศิลปกรรมศาสตร์แห่งประเทศไทย ปี 2567"/>
    <s v="โครงการจัดตั้งวิทยสถานด้านสังคมศาสตร์ มนุษยศาสตร์และศิลปกรรมศาสตร์แห่งประเทศไทย ปี 2567"/>
    <s v="ด้านการสร้างความสามารถในการแข่งขัน"/>
    <x v="8"/>
    <s v="ตุลาคม 2566"/>
    <s v="กันยายน 2567"/>
    <s v="สำนักงานบริหารวิทยสถานสังคมศาสตร์ มนุษยศาสตร์และศิลปกรรมศาสตร์"/>
    <s v="สำนักงานปลัดกระทรวงการอุดมศึกษา วิทยาศาสตร์ วิจัยและนวัตกรรม"/>
    <x v="3"/>
    <s v="กระทรวงการอุดมศึกษา วิทยาศาสตร์ วิจัยและนวัตกรรม"/>
    <s v="โครงการปกติ 2567"/>
    <s v="v3_230501V04"/>
    <x v="2"/>
    <x v="0"/>
    <m/>
    <s v="https://emenscr.nesdc.go.th/viewer/view.html?id=65af9f551a360306529131db"/>
    <s v="v3_230501V04F01"/>
  </r>
  <r>
    <s v="อว 0207-67-0008"/>
    <s v="โครงการพัฒนานวัตกรรมเพื่อการพัฒนาภาค"/>
    <s v="โครงการพัฒนานวัตกรรมเพื่อการพัฒนาภาค"/>
    <s v="ด้านการสร้างความสามารถในการแข่งขัน"/>
    <x v="8"/>
    <s v="ตุลาคม 2566"/>
    <s v="กันยายน 2567"/>
    <s v="กองส่งเสริมและประสานเพื่อประโยชน์ทางวิทยาศาสตร์ วิจัยและนวัตกรรม"/>
    <s v="สำนักงานปลัดกระทรวงการอุดมศึกษา วิทยาศาสตร์ วิจัยและนวัตกรรม"/>
    <x v="3"/>
    <s v="กระทรวงการอุดมศึกษา วิทยาศาสตร์ วิจัยและนวัตกรรม"/>
    <s v="โครงการปกติ 2567"/>
    <s v="v3_230501V01"/>
    <x v="8"/>
    <x v="0"/>
    <m/>
    <s v="https://emenscr.nesdc.go.th/viewer/view.html?id=65a4b06761a4d51e21f36d98"/>
    <s v="v3_230501V01F02"/>
  </r>
  <r>
    <s v="อว 0207-67-0007"/>
    <s v=" โครงการส่งเสริมกิจการอุทยานวิทยาศาสตร์ (นิคมธุรกิจวิทยาศาสตร์ภูมิภาค)"/>
    <s v=" โครงการส่งเสริมกิจการอุทยานวิทยาศาสตร์ (นิคมธุรกิจวิทยาศาสตร์ภูมิภาค)"/>
    <s v="ด้านการสร้างความสามารถในการแข่งขัน"/>
    <x v="8"/>
    <s v="ตุลาคม 2566"/>
    <s v="กันยายน 2567"/>
    <s v="กองส่งเสริมและประสานเพื่อประโยชน์ทางวิทยาศาสตร์ วิจัยและนวัตกรรม"/>
    <s v="สำนักงานปลัดกระทรวงการอุดมศึกษา วิทยาศาสตร์ วิจัยและนวัตกรรม"/>
    <x v="3"/>
    <s v="กระทรวงการอุดมศึกษา วิทยาศาสตร์ วิจัยและนวัตกรรม"/>
    <s v="โครงการปกติ 2567"/>
    <s v="v3_230501V01"/>
    <x v="8"/>
    <x v="0"/>
    <m/>
    <s v="https://emenscr.nesdc.go.th/viewer/view.html?id=65a4a6067d26df1e18e9db22"/>
    <s v="v3_230501V01F02"/>
  </r>
  <r>
    <s v="อว 0207-67-0006"/>
    <s v="โครงการศูนย์พัฒนาผู้ประกอบการนวัตกรรมและถ่ายทอดเทคโนโลยี อุทยานวิทยาศาสตร์มหาวิทยาลัยพะเยา"/>
    <s v="โครงการศูนย์พัฒนาผู้ประกอบการนวัตกรรมและถ่ายทอดเทคโนโลยี อุทยานวิทยาศาสตร์มหาวิทยาลัยพะเยา"/>
    <s v="ด้านการสร้างความสามารถในการแข่งขัน"/>
    <x v="8"/>
    <s v="ตุลาคม 2566"/>
    <s v="กันยายน 2567"/>
    <s v="กองส่งเสริมและประสานเพื่อประโยชน์ทางวิทยาศาสตร์ วิจัยและนวัตกรรม"/>
    <s v="สำนักงานปลัดกระทรวงการอุดมศึกษา วิทยาศาสตร์ วิจัยและนวัตกรรม"/>
    <x v="3"/>
    <s v="กระทรวงการอุดมศึกษา วิทยาศาสตร์ วิจัยและนวัตกรรม"/>
    <s v="โครงการปกติ 2567"/>
    <s v="v3_230501V01"/>
    <x v="8"/>
    <x v="0"/>
    <m/>
    <s v="https://emenscr.nesdc.go.th/viewer/view.html?id=65a49fc83bc1b61e1fe63f99"/>
    <s v="v3_230501V01F02"/>
  </r>
  <r>
    <s v="สธ 0219-67-0002"/>
    <s v="โครงการจัดทำวารสารวิชาการสาธารณสุข (Journal of Health Science) ประจำปี 2567"/>
    <s v="โครงการจัดทำวารสารวิชาการสาธารณสุข (Journal of Health Science) ประจำปี 2567"/>
    <s v="ด้านการสร้างความสามารถในการแข่งขัน"/>
    <x v="8"/>
    <s v="พฤศจิกายน 2566"/>
    <s v="กันยายน 2567"/>
    <s v="สำนักวิชาการสาธารณสุข"/>
    <s v="สำนักงานปลัดกระทรวงสาธารณสุข"/>
    <x v="54"/>
    <s v="กระทรวงสาธารณสุข"/>
    <s v="โครงการปกติ 2567"/>
    <s v="v3_230501V04"/>
    <x v="6"/>
    <x v="0"/>
    <m/>
    <s v="https://emenscr.nesdc.go.th/viewer/view.html?id=658939e23b1d2f5c6662372b"/>
    <s v="v3_230501V04F02"/>
  </r>
  <r>
    <s v="ศธ0585.14-67-0011"/>
    <s v="โครงการพัฒนาศักยภาพนักวิจัยสู่การเป็นนักวิจัยอัจฉริยะ"/>
    <s v="โครงการพัฒนาศักยภาพนักวิจัยสู่การเป็นนักวิจัยอัจฉริยะ"/>
    <s v="ด้านการพัฒนาและเสริมสร้างศักยภาพทรัพยากรมนุษย์"/>
    <x v="8"/>
    <s v="พฤษภาคม 2567"/>
    <s v="พฤษภาคม 2567"/>
    <s v="คณะศิลปศาสตร์"/>
    <s v="มหาวิทยาลัยเทคโนโลยีราชมงคลสุวรรณภูมิ"/>
    <x v="16"/>
    <s v="กระทรวงการอุดมศึกษา วิทยาศาสตร์ วิจัยและนวัตกรรม"/>
    <s v="โครงการปกติ 2567"/>
    <s v="v3_230501V03"/>
    <x v="7"/>
    <x v="0"/>
    <m/>
    <s v="https://emenscr.nesdc.go.th/viewer/view.html?id=657be0267482073b2da58e7e"/>
    <s v="v3_230501V03F01"/>
  </r>
  <r>
    <s v="ศธ0585.13-67-0022"/>
    <s v="การพัฒนาเครื่องจำลองแสงอาทิตย์ด้วยฟอสเฟอร์คอนเวิร์ตแอลอีดีและอินฟราเรดแอลอีดี ที่มีความสอดคล้องของสเปกตรัมที่คลาส A+ ตามมาตรฐาน IEC 60904-9 (2020)"/>
    <s v="การพัฒนาเครื่องจำลองแสงอาทิตย์ด้วยฟอสเฟอร์คอนเวิร์ตแอลอีดีและอินฟราเรดแอลอีดี ที่มีความสอดคล้องของสเปกตรัมที่คลาส A+ ตามมาตรฐาน IEC 60904-9 (2020)"/>
    <s v="ด้านการสร้างความสามารถในการแข่งขัน"/>
    <x v="8"/>
    <s v="ตุลาคม 2566"/>
    <s v="กันยายน 2567"/>
    <s v="คณะวิศวกรรมศาสตร์และสถาปัตยกรรมศาสตร์"/>
    <s v="มหาวิทยาลัยเทคโนโลยีราชมงคลสุวรรณภูมิ"/>
    <x v="16"/>
    <s v="กระทรวงการอุดมศึกษา วิทยาศาสตร์ วิจัยและนวัตกรรม"/>
    <s v="โครงการปกติ 2567"/>
    <s v="v3_230501V02"/>
    <x v="4"/>
    <x v="0"/>
    <m/>
    <s v="https://emenscr.nesdc.go.th/viewer/view.html?id=65b38f9918a7ad2adbc37d44"/>
    <s v="v3_230501V02F01"/>
  </r>
  <r>
    <s v="ศธ0585.12-67-0029"/>
    <s v="การพัฒนาแพลตฟอร์มดิจิทัลวิเคราะห์โรคกล้วยไม้เศรษฐกิจเพื่อเสริมสร้างขีดความสามารถของเกษตรกรผู้ผลิตกล้วยไม้ในพื้นที่จังหวัดนครปฐม"/>
    <s v="การพัฒนาแพลตฟอร์มดิจิทัลวิเคราะห์โรคกล้วยไม้เศรษฐกิจเพื่อเสริมสร้างขีดความสามารถของเกษตรกรผู้ผลิตกล้วยไม้ในพื้นที่จังหวัดนครปฐม"/>
    <s v="ด้านการสร้างความสามารถในการแข่งขัน"/>
    <x v="8"/>
    <s v="ตุลาคม 2566"/>
    <s v="กันยายน 2567"/>
    <s v="คณะวิทยาศาสตร์และเทคโนโลยี"/>
    <s v="มหาวิทยาลัยเทคโนโลยีราชมงคลสุวรรณภูมิ"/>
    <x v="16"/>
    <s v="กระทรวงการอุดมศึกษา วิทยาศาสตร์ วิจัยและนวัตกรรม"/>
    <s v="โครงการปกติ 2567"/>
    <s v="v3_230501V01"/>
    <x v="0"/>
    <x v="0"/>
    <m/>
    <s v="https://emenscr.nesdc.go.th/viewer/view.html?id=658669a162e90d5c6f001b02"/>
    <s v="v3_230501V01F03"/>
  </r>
  <r>
    <s v="ศธ0585.11-67-0036"/>
    <s v="การพัฒนาระบบเลี้ยงไก่บ้านแบบครบวงจรโดยใช้นวัตกรรมและเทคโนโลยีดิจิทัลอัจฉริยะ"/>
    <s v="การพัฒนาระบบเลี้ยงไก่บ้านแบบครบวงจรโดยใช้นวัตกรรมและเทคโนโลยีดิจิทัลอัจฉริยะ"/>
    <s v="ด้านการสร้างความสามารถในการแข่งขัน"/>
    <x v="8"/>
    <s v="ตุลาคม 2566"/>
    <s v="กันยายน 2567"/>
    <s v="คณะบริหารธุรกิจและเทคโนโลยีสารสนเทศ"/>
    <s v="มหาวิทยาลัยเทคโนโลยีราชมงคลสุวรรณภูมิ"/>
    <x v="16"/>
    <s v="กระทรวงการอุดมศึกษา วิทยาศาสตร์ วิจัยและนวัตกรรม"/>
    <s v="โครงการปกติ 2567"/>
    <s v="v3_230501V03"/>
    <x v="7"/>
    <x v="0"/>
    <m/>
    <s v="https://emenscr.nesdc.go.th/viewer/view.html?id=65855170a4da863b27b20586"/>
    <s v="v3_230501V03F01"/>
  </r>
  <r>
    <s v="ศธ0585.11-67-0024"/>
    <s v="โครงการสร้างเครือข่ายและความร่วมมือการวิจัยด้านบริหารธุรกิจและเทคโนโลยีสารสนเทศ"/>
    <s v="โครงการสร้างเครือข่ายและความร่วมมือการวิจัยด้านบริหารธุรกิจและเทคโนโลยีสารสนเทศ"/>
    <s v="ด้านการสร้างความสามารถในการแข่งขัน"/>
    <x v="8"/>
    <s v="ธันวาคม 2566"/>
    <s v="กุมภาพันธ์ 2567"/>
    <s v="คณะบริหารธุรกิจและเทคโนโลยีสารสนเทศ"/>
    <s v="มหาวิทยาลัยเทคโนโลยีราชมงคลสุวรรณภูมิ"/>
    <x v="16"/>
    <s v="กระทรวงการอุดมศึกษา วิทยาศาสตร์ วิจัยและนวัตกรรม"/>
    <s v="โครงการปกติ 2567"/>
    <s v="v3_230501V04"/>
    <x v="3"/>
    <x v="0"/>
    <m/>
    <s v="https://emenscr.nesdc.go.th/viewer/view.html?id=657ff9183b1d2f5c66620ee2"/>
    <s v="v3_230501V04F03"/>
  </r>
  <r>
    <s v="ศธ0585.11-67-0014"/>
    <s v="โครงการจัดทำวารสารบริหารธุรกิจและเทคโนโลยีสารสนเทศ"/>
    <s v="โครงการจัดทำวารสารบริหารธุรกิจและเทคโนโลยีสารสนเทศ"/>
    <s v="ด้านการปรับสมดุลและพัฒนาระบบการบริหารจัดการภาครัฐ"/>
    <x v="8"/>
    <s v="ธันวาคม 2566"/>
    <s v="มิถุนายน 2567"/>
    <s v="คณะบริหารธุรกิจและเทคโนโลยีสารสนเทศ"/>
    <s v="มหาวิทยาลัยเทคโนโลยีราชมงคลสุวรรณภูมิ"/>
    <x v="16"/>
    <s v="กระทรวงการอุดมศึกษา วิทยาศาสตร์ วิจัยและนวัตกรรม"/>
    <s v="โครงการปกติ 2567"/>
    <s v="v3_230501V04"/>
    <x v="2"/>
    <x v="0"/>
    <m/>
    <s v="https://emenscr.nesdc.go.th/viewer/view.html?id=657c1e9266940b3b33337c94"/>
    <s v="v3_230501V04F01"/>
  </r>
  <r>
    <s v="ศธ0578.35-67-0023"/>
    <s v="โครงการส่งเสริมการตีพิมพ์เผยแพร่งานวิจัยและวิชาการ"/>
    <s v="โครงการส่งเสริมการตีพิมพ์เผยแพร่งานวิจัยและวิชาการ"/>
    <s v="ด้านการสร้างความสามารถในการแข่งขัน"/>
    <x v="8"/>
    <s v="ตุลาคม 2566"/>
    <s v="กันยายน 2567"/>
    <s v="คณะพยาบาลศาสตร์"/>
    <s v="มหาวิทยาลัยเทคโนโลยีราชมงคลธัญบุรี"/>
    <x v="2"/>
    <s v="กระทรวงการอุดมศึกษา วิทยาศาสตร์ วิจัยและนวัตกรรม"/>
    <s v="โครงการปกติ 2567"/>
    <s v="v3_230501V04"/>
    <x v="2"/>
    <x v="0"/>
    <m/>
    <s v="https://emenscr.nesdc.go.th/viewer/view.html?id=65a0b13bed5c5c459f194af9"/>
    <s v="v3_230501V04F01"/>
  </r>
  <r>
    <s v="ศธ0578.35-67-0018"/>
    <s v="โครงการส่งเสริมการพัฒนาสมรรถนะอาจารย์ด้านการวิจัย"/>
    <s v="โครงการส่งเสริมการพัฒนาสมรรถนะอาจารย์ด้านการวิจัย"/>
    <s v="ด้านการสร้างความสามารถในการแข่งขัน"/>
    <x v="8"/>
    <s v="ตุลาคม 2566"/>
    <s v="กันยายน 2567"/>
    <s v="คณะพยาบาลศาสตร์"/>
    <s v="มหาวิทยาลัยเทคโนโลยีราชมงคลธัญบุรี"/>
    <x v="2"/>
    <s v="กระทรวงการอุดมศึกษา วิทยาศาสตร์ วิจัยและนวัตกรรม"/>
    <s v="โครงการปกติ 2567"/>
    <s v="v3_230501V04"/>
    <x v="2"/>
    <x v="0"/>
    <m/>
    <s v="https://emenscr.nesdc.go.th/viewer/view.html?id=659f98fd8e884245af134b01"/>
    <s v="v3_230501V04F01"/>
  </r>
  <r>
    <s v="ศธ0578.14-67-0020"/>
    <s v="ิโครงการการใช้งานโปรแกรมการตรวจสอบการคัดลอกผลงานด้วย Turnitin"/>
    <s v="ิโครงการการใช้งานโปรแกรมการตรวจสอบการคัดลอกผลงานด้วย Turnitin"/>
    <s v="ด้านความมั่นคง"/>
    <x v="8"/>
    <s v="พฤษภาคม 2567"/>
    <s v="พฤษภาคม 2567"/>
    <s v="สำนักวิทยบริการและเทคโนโลยีสารสนเทศ"/>
    <s v="มหาวิทยาลัยเทคโนโลยีราชมงคลธัญบุรี"/>
    <x v="2"/>
    <s v="กระทรวงการอุดมศึกษา วิทยาศาสตร์ วิจัยและนวัตกรรม"/>
    <s v="โครงการปกติ 2567"/>
    <s v="v3_230501V04"/>
    <x v="2"/>
    <x v="0"/>
    <m/>
    <s v="https://emenscr.nesdc.go.th/viewer/view.html?id=668b9ee860bcdf1b50145190"/>
    <s v="v3_230501V04F01"/>
  </r>
  <r>
    <s v="ศธ0578.09-67-0020"/>
    <s v="โครงการวิจัยการแปรเปลี่ยนแนวทางเชิงพื้นที่มัสยิดภายในอาคารพาณิชย์"/>
    <s v="โครงการวิจัยการแปรเปลี่ยนแนวทางเชิงพื้นที่มัสยิดภายในอาคารพาณิชย์"/>
    <s v="ด้านการพัฒนาและเสริมสร้างศักยภาพทรัพยากรมนุษย์"/>
    <x v="8"/>
    <s v="ตุลาคม 2566"/>
    <s v="กันยายน 2567"/>
    <s v="คณะศิลปกรรมศาสตร์"/>
    <s v="มหาวิทยาลัยเทคโนโลยีราชมงคลธัญบุรี"/>
    <x v="2"/>
    <s v="กระทรวงการอุดมศึกษา วิทยาศาสตร์ วิจัยและนวัตกรรม"/>
    <s v="โครงการปกติ 2567"/>
    <s v="v3_230501V04"/>
    <x v="2"/>
    <x v="0"/>
    <m/>
    <s v="https://emenscr.nesdc.go.th/viewer/view.html?id=658a723b3b1d2f5c66623ec9"/>
    <s v="v3_230501V04F01"/>
  </r>
  <r>
    <s v="ศธ0578.09-67-0019"/>
    <s v="โครงการวิจัยการพัฒนาทักษะการเรียนแต่งหน้าเพื่อการแสดงสำหรับนักศึกษาปริญญาตรีโดยใช้รูปแบบการจัดการเรียนรู้ CDIO"/>
    <s v="โครงการวิจัยการพัฒนาทักษะการเรียนแต่งหน้าเพื่อการแสดงสำหรับนักศึกษาปริญญาตรีโดยใช้รูปแบบการจัดการเรียนรู้ CDIO"/>
    <s v="ด้านการพัฒนาและเสริมสร้างศักยภาพทรัพยากรมนุษย์"/>
    <x v="8"/>
    <s v="ตุลาคม 2566"/>
    <s v="กันยายน 2567"/>
    <s v="คณะศิลปกรรมศาสตร์"/>
    <s v="มหาวิทยาลัยเทคโนโลยีราชมงคลธัญบุรี"/>
    <x v="2"/>
    <s v="กระทรวงการอุดมศึกษา วิทยาศาสตร์ วิจัยและนวัตกรรม"/>
    <s v="โครงการปกติ 2567"/>
    <s v="v3_230501V04"/>
    <x v="2"/>
    <x v="0"/>
    <m/>
    <s v="https://emenscr.nesdc.go.th/viewer/view.html?id=658a6e97bcbd745c67dd5f7c"/>
    <s v="v3_230501V04F01"/>
  </r>
  <r>
    <s v="ศธ0578.09-67-0016"/>
    <s v="โครงการวิจัยการศึกษาอัตลักษณ์ลวดลายประดับบนพระปรางค์วัดอรุณฯเพื่อออกแบบเครื่องประดับเซรามิก"/>
    <s v="โครงการวิจัยการศึกษาอัตลักษณ์ลวดลายประดับบนพระปรางค์วัดอรุณฯเพื่อออกแบบเครื่องประดับเซรามิก"/>
    <s v="ด้านการพัฒนาและเสริมสร้างศักยภาพทรัพยากรมนุษย์"/>
    <x v="8"/>
    <s v="ตุลาคม 2566"/>
    <s v="กันยายน 2567"/>
    <s v="คณะศิลปกรรมศาสตร์"/>
    <s v="มหาวิทยาลัยเทคโนโลยีราชมงคลธัญบุรี"/>
    <x v="2"/>
    <s v="กระทรวงการอุดมศึกษา วิทยาศาสตร์ วิจัยและนวัตกรรม"/>
    <s v="โครงการปกติ 2567"/>
    <s v="v3_230501V04"/>
    <x v="2"/>
    <x v="0"/>
    <m/>
    <s v="https://emenscr.nesdc.go.th/viewer/view.html?id=658a5b1d66940b3b33338269"/>
    <s v="v3_230501V04F01"/>
  </r>
  <r>
    <s v="ศธ0578.09-67-0015"/>
    <s v="โครงการวิจัยสุนทรียะแห่งความเรียบง่ายในศิลปะนามธรรม"/>
    <s v="โครงการวิจัยสุนทรียะแห่งความเรียบง่ายในศิลปะนามธรรม"/>
    <s v="ด้านการพัฒนาและเสริมสร้างศักยภาพทรัพยากรมนุษย์"/>
    <x v="8"/>
    <s v="ตุลาคม 2566"/>
    <s v="กันยายน 2567"/>
    <s v="คณะศิลปกรรมศาสตร์"/>
    <s v="มหาวิทยาลัยเทคโนโลยีราชมงคลธัญบุรี"/>
    <x v="2"/>
    <s v="กระทรวงการอุดมศึกษา วิทยาศาสตร์ วิจัยและนวัตกรรม"/>
    <s v="โครงการปกติ 2567"/>
    <s v="v3_230501V04"/>
    <x v="3"/>
    <x v="0"/>
    <m/>
    <s v="https://emenscr.nesdc.go.th/viewer/view.html?id=658a577dbcbd745c67dd5efd"/>
    <s v="v3_230501V04F03"/>
  </r>
  <r>
    <s v="ศธ0578.09-67-0013"/>
    <s v="โครงการวิจัยรูปทรงพืชที่แปรสภาพจากพลังธรรมชาติ"/>
    <s v="โครงการวิจัยรูปทรงพืชที่แปรสภาพจากพลังธรรมชาติ"/>
    <s v="ด้านการพัฒนาและเสริมสร้างศักยภาพทรัพยากรมนุษย์"/>
    <x v="8"/>
    <s v="ตุลาคม 2566"/>
    <s v="กันยายน 2567"/>
    <s v="คณะศิลปกรรมศาสตร์"/>
    <s v="มหาวิทยาลัยเทคโนโลยีราชมงคลธัญบุรี"/>
    <x v="2"/>
    <s v="กระทรวงการอุดมศึกษา วิทยาศาสตร์ วิจัยและนวัตกรรม"/>
    <s v="โครงการปกติ 2567"/>
    <s v="v3_230501V04"/>
    <x v="3"/>
    <x v="0"/>
    <m/>
    <s v="https://emenscr.nesdc.go.th/viewer/view.html?id=658843697ee34a5c6dbcb101"/>
    <s v="v3_230501V04F03"/>
  </r>
  <r>
    <s v="ศธ0578.09-67-0011"/>
    <s v="โครงการวิจัยการพัฒนาศิลปะการแสดงที่สร้างทัศนคติที่ดีต่อกลุ่มคนที่มีความหลากหลายทางเพศ"/>
    <s v="โครงการวิจัยการพัฒนาศิลปะการแสดงที่สร้างทัศนคติที่ดีต่อกลุ่มคนที่มีความหลากหลายทางเพศ"/>
    <s v="ด้านการพัฒนาและเสริมสร้างศักยภาพทรัพยากรมนุษย์"/>
    <x v="8"/>
    <s v="ตุลาคม 2566"/>
    <s v="กันยายน 2567"/>
    <s v="คณะศิลปกรรมศาสตร์"/>
    <s v="มหาวิทยาลัยเทคโนโลยีราชมงคลธัญบุรี"/>
    <x v="2"/>
    <s v="กระทรวงการอุดมศึกษา วิทยาศาสตร์ วิจัยและนวัตกรรม"/>
    <s v="โครงการปกติ 2567"/>
    <s v="v3_230501V04"/>
    <x v="3"/>
    <x v="0"/>
    <m/>
    <s v="https://emenscr.nesdc.go.th/viewer/view.html?id=6588260c19d0a33b26c4ee4b"/>
    <s v="v3_230501V04F03"/>
  </r>
  <r>
    <s v="ศธ0578.09-67-0009"/>
    <s v="โครงการจัดทำวารสารศิลปกรรมศาสตร์วิชาการ วิจัยและงานสร้างสรรค์ออนไลน์ "/>
    <s v="โครงการจัดทำวารสารศิลปกรรมศาสตร์วิชาการ วิจัยและงานสร้างสรรค์ออนไลน์ "/>
    <s v="ด้านการพัฒนาและเสริมสร้างศักยภาพทรัพยากรมนุษย์"/>
    <x v="8"/>
    <s v="ตุลาคม 2566"/>
    <s v="มิถุนายน 2567"/>
    <s v="คณะศิลปกรรมศาสตร์"/>
    <s v="มหาวิทยาลัยเทคโนโลยีราชมงคลธัญบุรี"/>
    <x v="2"/>
    <s v="กระทรวงการอุดมศึกษา วิทยาศาสตร์ วิจัยและนวัตกรรม"/>
    <s v="โครงการปกติ 2567"/>
    <s v="v3_230501V04"/>
    <x v="2"/>
    <x v="0"/>
    <m/>
    <s v="https://emenscr.nesdc.go.th/viewer/view.html?id=6588172b7482073b2da5947b"/>
    <s v="v3_230501V04F01"/>
  </r>
  <r>
    <s v="ศธ0578.08-67-0018"/>
    <s v="โครงการ Workshop: การออกแบบการเก็บข้อมูลไฟฟ้าด้วยอินเตอร์เน็ตทุกสรรพสิ่ง"/>
    <s v="โครงการ Workshop: การออกแบบการเก็บข้อมูลไฟฟ้าด้วยอินเตอร์เน็ตทุกสรรพสิ่ง"/>
    <s v="ด้านการสร้างความสามารถในการแข่งขัน"/>
    <x v="8"/>
    <s v="กุมภาพันธ์ 2567"/>
    <s v="กุมภาพันธ์ 2567"/>
    <s v="คณะวิศวกรรมศาสตร์"/>
    <s v="มหาวิทยาลัยเทคโนโลยีราชมงคลธัญบุรี"/>
    <x v="2"/>
    <s v="กระทรวงการอุดมศึกษา วิทยาศาสตร์ วิจัยและนวัตกรรม"/>
    <s v="โครงการปกติ 2567"/>
    <s v="v3_230501V04"/>
    <x v="6"/>
    <x v="0"/>
    <m/>
    <s v="https://emenscr.nesdc.go.th/viewer/view.html?id=65901d737ee34a5c6dbce084"/>
    <s v="v3_230501V04F02"/>
  </r>
  <r>
    <s v="ศธ0578.06-67-0024"/>
    <s v="ต้นทุนโลจิสติกส์ของการขนส่งนักท่องเที่ยวหลายรูปแบบในอุตสาหกรรมการท่องเที่ยวระหว่างประเทศอาเซียน กรณีศึกษาประเทศไทย-ประเทศลาว"/>
    <s v="ต้นทุนโลจิสติกส์ของการขนส่งนักท่องเที่ยวหลายรูปแบบในอุตสาหกรรมการท่องเที่ยวระหว่างประเทศอาเซียน กรณีศึกษาประเทศไทย-ประเทศลาว"/>
    <s v="ด้านการสร้างความสามารถในการแข่งขัน"/>
    <x v="8"/>
    <s v="ตุลาคม 2566"/>
    <s v="กันยายน 2567"/>
    <s v="คณะบริหารธุรกิจ"/>
    <s v="มหาวิทยาลัยเทคโนโลยีราชมงคลธัญบุรี"/>
    <x v="2"/>
    <s v="กระทรวงการอุดมศึกษา วิทยาศาสตร์ วิจัยและนวัตกรรม"/>
    <s v="โครงการปกติ 2567"/>
    <s v="v3_230501V01"/>
    <x v="0"/>
    <x v="0"/>
    <m/>
    <s v="https://emenscr.nesdc.go.th/viewer/view.html?id=655b1453bcbd745c67dcfb6b"/>
    <s v="v3_230501V01F03"/>
  </r>
  <r>
    <s v="ศธ0578.06-67-0022"/>
    <s v="การประยุกต์ใช้แบบจำลอง SCOR เพื่อเพิ่มประสิทธิภาพการส่งออกอัญมณีและเครื่องประดับของประเทศไทย"/>
    <s v="การประยุกต์ใช้แบบจำลอง SCOR เพื่อเพิ่มประสิทธิภาพการส่งออกอัญมณีและเครื่องประดับของประเทศไทย"/>
    <s v="ด้านการสร้างความสามารถในการแข่งขัน"/>
    <x v="8"/>
    <s v="ตุลาคม 2566"/>
    <s v="กันยายน 2567"/>
    <s v="คณะบริหารธุรกิจ"/>
    <s v="มหาวิทยาลัยเทคโนโลยีราชมงคลธัญบุรี"/>
    <x v="2"/>
    <s v="กระทรวงการอุดมศึกษา วิทยาศาสตร์ วิจัยและนวัตกรรม"/>
    <s v="โครงการปกติ 2567"/>
    <s v="v3_230501V02"/>
    <x v="4"/>
    <x v="0"/>
    <m/>
    <s v="https://emenscr.nesdc.go.th/viewer/view.html?id=655b0ac466940b3b333374c5"/>
    <s v="v3_230501V02F01"/>
  </r>
  <r>
    <s v="ศธ0578.06-67-0018"/>
    <s v="ผลกระทบของความยืดหยุ่นของพนักงานและความยืดหยุ่นขององค์กรต่อการอยู่รอดของวิสาหกิจขนาดกลางและขนาดย่อมในยุคดิจิทัล: การศึกษาเชิงประจักษ์จากเขตพัฒนาพิเศษภาคตะวันออก"/>
    <s v="ผลกระทบของความยืดหยุ่นของพนักงานและความยืดหยุ่นขององค์กรต่อการอยู่รอดของวิสาหกิจขนาดกลางและขนาดย่อมในยุคดิจิทัล: การศึกษาเชิงประจักษ์จากเขตพัฒนาพิเศษภาคตะวันออก"/>
    <s v="ด้านการสร้างความสามารถในการแข่งขัน"/>
    <x v="8"/>
    <s v="ตุลาคม 2566"/>
    <s v="กันยายน 2567"/>
    <s v="คณะบริหารธุรกิจ"/>
    <s v="มหาวิทยาลัยเทคโนโลยีราชมงคลธัญบุรี"/>
    <x v="2"/>
    <s v="กระทรวงการอุดมศึกษา วิทยาศาสตร์ วิจัยและนวัตกรรม"/>
    <s v="โครงการปกติ 2567"/>
    <s v="v3_230501V01"/>
    <x v="0"/>
    <x v="0"/>
    <m/>
    <s v="https://emenscr.nesdc.go.th/viewer/view.html?id=655aed72bcbd745c67dcfb08"/>
    <s v="v3_230501V01F03"/>
  </r>
  <r>
    <s v="ศธ0578.06-67-0017"/>
    <s v="ผลกระทบของสมรรถนะด้านดิจิทัลของพนักงานที่มีผลต่อประสิทธิภาพด้านดิจิทัลโลจิสติกส์และความสามารถในการแข่งขันขององค์กร: กรณีศึกษาผู้ให้บริการด้านโลจิสติกส์สินค้าฮาลาลในเขตภาคกลางของประเทศไทย"/>
    <s v="ผลกระทบของสมรรถนะด้านดิจิทัลของพนักงานที่มีผลต่อประสิทธิภาพด้านดิจิทัลโลจิสติกส์และความสามารถในการแข่งขันขององค์กร: กรณีศึกษาผู้ให้บริการด้านโลจิสติกส์สินค้าฮาลาลในเขตภาคกลางของประเทศไทย"/>
    <s v="ด้านการสร้างความสามารถในการแข่งขัน"/>
    <x v="8"/>
    <s v="ตุลาคม 2566"/>
    <s v="กันยายน 2567"/>
    <s v="คณะบริหารธุรกิจ"/>
    <s v="มหาวิทยาลัยเทคโนโลยีราชมงคลธัญบุรี"/>
    <x v="2"/>
    <s v="กระทรวงการอุดมศึกษา วิทยาศาสตร์ วิจัยและนวัตกรรม"/>
    <s v="โครงการปกติ 2567"/>
    <s v="v3_230501V02"/>
    <x v="1"/>
    <x v="0"/>
    <m/>
    <s v="https://emenscr.nesdc.go.th/viewer/view.html?id=6557366462e90d5c6fffc51a"/>
    <s v="v3_230501V02F02"/>
  </r>
  <r>
    <s v="ศธ0578.06-67-0016"/>
    <s v="ปัจจัยที่ส่งผลต่อการตัดสินใจซื้อธุรกิจแฟรนไชส์ของผู้บริโภคที่สนใจเป็นผู้ประกอบในจังหวัดปทุมธานี"/>
    <s v="ปัจจัยที่ส่งผลต่อการตัดสินใจซื้อธุรกิจแฟรนไชส์ของผู้บริโภคที่สนใจเป็นผู้ประกอบในจังหวัดปทุมธานี"/>
    <s v="ด้านการสร้างความสามารถในการแข่งขัน"/>
    <x v="8"/>
    <s v="ตุลาคม 2566"/>
    <s v="กันยายน 2567"/>
    <s v="คณะบริหารธุรกิจ"/>
    <s v="มหาวิทยาลัยเทคโนโลยีราชมงคลธัญบุรี"/>
    <x v="2"/>
    <s v="กระทรวงการอุดมศึกษา วิทยาศาสตร์ วิจัยและนวัตกรรม"/>
    <s v="โครงการปกติ 2567"/>
    <s v="v3_230501V02"/>
    <x v="4"/>
    <x v="0"/>
    <m/>
    <s v="https://emenscr.nesdc.go.th/viewer/view.html?id=655732253b1d2f5c6661d9aa"/>
    <s v="v3_230501V02F01"/>
  </r>
  <r>
    <s v="ศธ0578.06-67-0005"/>
    <s v="บุพปัจจัยที่มีอิทธิพลต่อประสิทธิภาพในการทำงานของพนักงานในธุรกิจแฟรนไชส์กาแฟ"/>
    <s v="บุพปัจจัยที่มีอิทธิพลต่อประสิทธิภาพในการทำงานของพนักงานในธุรกิจแฟรนไชส์กาแฟ"/>
    <s v="ด้านการสร้างความสามารถในการแข่งขัน"/>
    <x v="8"/>
    <s v="ตุลาคม 2566"/>
    <s v="กันยายน 2567"/>
    <s v="คณะบริหารธุรกิจ"/>
    <s v="มหาวิทยาลัยเทคโนโลยีราชมงคลธัญบุรี"/>
    <x v="2"/>
    <s v="กระทรวงการอุดมศึกษา วิทยาศาสตร์ วิจัยและนวัตกรรม"/>
    <s v="โครงการปกติ 2567"/>
    <s v="v3_230501V01"/>
    <x v="8"/>
    <x v="0"/>
    <m/>
    <s v="https://emenscr.nesdc.go.th/viewer/view.html?id=65545cf27ee34a5c6dbc56e0"/>
    <s v="v3_230501V01F02"/>
  </r>
  <r>
    <s v="ศธ0578.06-67-0003"/>
    <s v="ปัจจัยด้านปัญญาประดิษฐ์ที่ส่งผลต่อพฤติกรรมการใช้เว็บไซต์การท่องเที่่ยว"/>
    <s v="ปัจจัยด้านปัญญาประดิษฐ์ที่ส่งผลต่อพฤติกรรมการใช้เว็บไซต์การท่องเที่่ยว"/>
    <s v="ด้านการสร้างความสามารถในการแข่งขัน"/>
    <x v="8"/>
    <s v="ตุลาคม 2566"/>
    <s v="กันยายน 2567"/>
    <s v="คณะบริหารธุรกิจ"/>
    <s v="มหาวิทยาลัยเทคโนโลยีราชมงคลธัญบุรี"/>
    <x v="2"/>
    <s v="กระทรวงการอุดมศึกษา วิทยาศาสตร์ วิจัยและนวัตกรรม"/>
    <s v="โครงการปกติ 2567"/>
    <s v="v3_230501V01"/>
    <x v="8"/>
    <x v="0"/>
    <m/>
    <s v="https://emenscr.nesdc.go.th/viewer/view.html?id=655452437482073b2da586a0"/>
    <s v="v3_230501V01F02"/>
  </r>
  <r>
    <s v="ศธ0578.02-67-0025"/>
    <s v="เครื่องฉีดเส้นลวด PETs จากวัสดุเหลือใช้ด้วยวิธีการควบคุมแรงดึง"/>
    <s v="เครื่องฉีดเส้นลวด PETs จากวัสดุเหลือใช้ด้วยวิธีการควบคุมแรงดึง"/>
    <s v="ด้านการสร้างความสามารถในการแข่งขัน"/>
    <x v="8"/>
    <s v="ตุลาคม 2566"/>
    <s v="กันยายน 2567"/>
    <s v="คณะครุศาสตร์อุตสาหกรรม"/>
    <s v="มหาวิทยาลัยเทคโนโลยีราชมงคลธัญบุรี"/>
    <x v="2"/>
    <s v="กระทรวงการอุดมศึกษา วิทยาศาสตร์ วิจัยและนวัตกรรม"/>
    <s v="โครงการปกติ 2567"/>
    <s v="v3_230501V01"/>
    <x v="0"/>
    <x v="0"/>
    <m/>
    <s v="https://emenscr.nesdc.go.th/viewer/view.html?id=65b08652d5f7b32ada41f497"/>
    <s v="v3_230501V01F03"/>
  </r>
  <r>
    <s v="ศธ0578.02-67-0011"/>
    <s v="การอบรมเชิงปฏิบัติการเทคนิคการเขียนข้อเสนอโครงการวิจัยและชุดโครงการวิจัยเพื่อให้สอดคล้องกับนโยบายของประเทศและหน่วยสนับสนุนทุนวิจัย"/>
    <s v="การอบรมเชิงปฏิบัติการเทคนิคการเขียนข้อเสนอโครงการวิจัยและชุดโครงการวิจัยเพื่อให้สอดคล้องกับนโยบายของประเทศและหน่วยสนับสนุนทุนวิจัย"/>
    <s v="ด้านการสร้างความสามารถในการแข่งขัน"/>
    <x v="8"/>
    <s v="มีนาคม 2567"/>
    <s v="มีนาคม 2567"/>
    <s v="คณะครุศาสตร์อุตสาหกรรม"/>
    <s v="มหาวิทยาลัยเทคโนโลยีราชมงคลธัญบุรี"/>
    <x v="2"/>
    <s v="กระทรวงการอุดมศึกษา วิทยาศาสตร์ วิจัยและนวัตกรรม"/>
    <s v="โครงการปกติ 2567"/>
    <s v="v3_230501V03"/>
    <x v="7"/>
    <x v="0"/>
    <m/>
    <s v="https://emenscr.nesdc.go.th/viewer/view.html?id=65a77f2aed5c5c459f194cf7"/>
    <s v="v3_230501V03F01"/>
  </r>
  <r>
    <s v="ศธ0556.06-67-0006"/>
    <s v="6733000003 (เงินรายได้) บริหารและพัฒนาหน่วยงาน"/>
    <s v="6733000003 (เงินรายได้) บริหารและพัฒนาหน่วยงาน"/>
    <s v="ด้านการปรับสมดุลและพัฒนาระบบการบริหารจัดการภาครัฐ"/>
    <x v="8"/>
    <s v="ตุลาคม 2566"/>
    <s v="กันยายน 2567"/>
    <s v="สถาบันวิจัยและพัฒนา"/>
    <s v="มหาวิทยาลัยราชภัฏหมู่บ้านจอมบึง"/>
    <x v="44"/>
    <s v="กระทรวงการอุดมศึกษา วิทยาศาสตร์ วิจัยและนวัตกรรม"/>
    <s v="โครงการปกติ 2567"/>
    <s v="v3_230501V03"/>
    <x v="9"/>
    <x v="0"/>
    <m/>
    <s v="https://emenscr.nesdc.go.th/viewer/view.html?id=658bd59c66940b3b333382f4"/>
    <s v="v3_230501V03F02"/>
  </r>
  <r>
    <s v="ศธ0556.05-67-0002"/>
    <s v="6705000001(เงินรายได้สะสม) โครงการจัดประชุมวิชาการระดับนานาชาติ The International Conference on Applied Physics and Materials"/>
    <s v="6705000001(เงินรายได้สะสม) โครงการจัดประชุมวิชาการระดับนานาชาติ The International Conference on Applied Physics and Materials"/>
    <s v="ด้านการพัฒนาและเสริมสร้างศักยภาพทรัพยากรมนุษย์"/>
    <x v="8"/>
    <s v="ตุลาคม 2566"/>
    <s v="กันยายน 2567"/>
    <s v="คณะวิทยาศาสตร์และเทคโนโลยี"/>
    <s v="มหาวิทยาลัยราชภัฏหมู่บ้านจอมบึง"/>
    <x v="44"/>
    <s v="กระทรวงการอุดมศึกษา วิทยาศาสตร์ วิจัยและนวัตกรรม"/>
    <s v="โครงการปกติ 2567"/>
    <s v="v3_230501V04"/>
    <x v="3"/>
    <x v="0"/>
    <m/>
    <s v="https://emenscr.nesdc.go.th/viewer/view.html?id=6581646f7ee34a5c6dbc96e3"/>
    <s v="v3_230501V04F03"/>
  </r>
  <r>
    <s v="ศธ 0587.03-67-0011"/>
    <s v="โครงการพัฒนาศูนย์จริยธรรมการวิจัยในมนุษย์"/>
    <s v="โครงการพัฒนาศูนย์จริยธรรมการวิจัยในมนุษย์"/>
    <s v="ด้านการพัฒนาและเสริมสร้างศักยภาพทรัพยากรมนุษย์"/>
    <x v="8"/>
    <s v="ธันวาคม 2566"/>
    <s v="กรกฎาคม 2567"/>
    <s v="คณะพยาบาลศาสตร์"/>
    <s v="มหาวิทยาลัยนราธิวาสราชนครินทร์"/>
    <x v="68"/>
    <s v="กระทรวงการอุดมศึกษา วิทยาศาสตร์ วิจัยและนวัตกรรม"/>
    <s v="โครงการปกติ 2567"/>
    <s v="v3_230501V03"/>
    <x v="7"/>
    <x v="0"/>
    <m/>
    <s v="https://emenscr.nesdc.go.th/viewer/view.html?id=665014c9d5f7b32ada435581"/>
    <s v="v3_230501V03F01"/>
  </r>
  <r>
    <s v="ศธ 0587.03-67-0007"/>
    <s v="โครงการสนับสนุนการตีพิมพ์ เผยแพร่ผลงานวิชาการ (บทความวิชาการ ตำรา และหนังสือ) ผลงานวิจัย เทคโนโลยีและนวัตกรรม ในระดับ TCI1, ISI, Scopus หรือเวทีประชุมระดับชาติและนานาชาติ  และผลงานให้ได้รับการคุ้มครองทรัพย์สินทางปัญญา"/>
    <s v="โครงการสนับสนุนการตีพิมพ์ เผยแพร่ผลงานวิชาการ (บทความวิชาการ ตำรา และหนังสือ) ผลงานวิจัย เทคโนโลยีและนวัตกรรม ในระดับ TCI1, ISI, Scopus หรือเวทีประชุมระดับชาติและนานาชาติ  และผลงานให้ได้รับการคุ้มครองทรัพย์สินทางปัญญา"/>
    <s v="ด้านการพัฒนาและเสริมสร้างศักยภาพทรัพยากรมนุษย์"/>
    <x v="8"/>
    <s v="ตุลาคม 2566"/>
    <s v="สิงหาคม 2567"/>
    <s v="คณะพยาบาลศาสตร์"/>
    <s v="มหาวิทยาลัยนราธิวาสราชนครินทร์"/>
    <x v="68"/>
    <s v="กระทรวงการอุดมศึกษา วิทยาศาสตร์ วิจัยและนวัตกรรม"/>
    <s v="โครงการปกติ 2567"/>
    <s v="v3_230501V03"/>
    <x v="9"/>
    <x v="0"/>
    <m/>
    <s v="https://emenscr.nesdc.go.th/viewer/view.html?id=66500d0fd5f7b32ada435507"/>
    <s v="v3_230501V03F02"/>
  </r>
  <r>
    <s v="ศธ 0587.03-67-0002"/>
    <s v="โครงการสนับสนุนทุนวิจัย เทคโนโลยีและนวัตกรรมทางการพยาบาลที่ชุมชนต้องการภายใต้บริบทสังคมพหุวัฒนธรรม"/>
    <s v="โครงการสนับสนุนทุนวิจัย เทคโนโลยีและนวัตกรรมทางการพยาบาลที่ชุมชนต้องการภายใต้บริบทสังคมพหุวัฒนธรรม"/>
    <s v="ด้านการพัฒนาและเสริมสร้างศักยภาพทรัพยากรมนุษย์"/>
    <x v="8"/>
    <s v="พฤศจิกายน 2566"/>
    <s v="สิงหาคม 2567"/>
    <s v="คณะพยาบาลศาสตร์"/>
    <s v="มหาวิทยาลัยนราธิวาสราชนครินทร์"/>
    <x v="68"/>
    <s v="กระทรวงการอุดมศึกษา วิทยาศาสตร์ วิจัยและนวัตกรรม"/>
    <s v="โครงการปกติ 2567"/>
    <s v="v3_230501V04"/>
    <x v="2"/>
    <x v="0"/>
    <m/>
    <s v="https://emenscr.nesdc.go.th/viewer/view.html?id=665001d1362bdb1f93f8362c"/>
    <s v="v3_230501V04F01"/>
  </r>
  <r>
    <s v="ศธ 0581.11-67-0004"/>
    <s v="โครงการการจัดนิทรรศการวิจัย สิ่งประดิษฐ์ ร่วมกับหน่วยงานภายนอก"/>
    <s v="โครงการการจัดนิทรรศการวิจัย สิ่งประดิษฐ์ ร่วมกับหน่วยงานภายนอก"/>
    <s v="ด้านการพัฒนาและเสริมสร้างศักยภาพทรัพยากรมนุษย์"/>
    <x v="8"/>
    <s v="ตุลาคม 2566"/>
    <s v="กันยายน 2567"/>
    <s v="สถาบันวิจัยและพัฒนา (สวพ.)"/>
    <s v="มหาวิทยาลัยเทคโนโลยีราชมงคลพระนคร"/>
    <x v="49"/>
    <s v="กระทรวงการอุดมศึกษา วิทยาศาสตร์ วิจัยและนวัตกรรม"/>
    <s v="โครงการปกติ 2567"/>
    <s v="v3_230501V04"/>
    <x v="6"/>
    <x v="0"/>
    <m/>
    <s v="https://emenscr.nesdc.go.th/viewer/view.html?id=6555b95966940b3b3333744a"/>
    <s v="v3_230501V04F02"/>
  </r>
  <r>
    <s v="ศธ 0581.11-67-0003"/>
    <s v="โครงการการประชุมวิชาการมหาวิทยาลัยเทคโนโลยีราชมงคล ครั้งที่ 14"/>
    <s v="โครงการการประชุมวิชาการมหาวิทยาลัยเทคโนโลยีราชมงคล ครั้งที่ 14"/>
    <s v="ด้านการพัฒนาและเสริมสร้างศักยภาพทรัพยากรมนุษย์"/>
    <x v="8"/>
    <s v="ตุลาคม 2566"/>
    <s v="กันยายน 2567"/>
    <s v="สถาบันวิจัยและพัฒนา (สวพ.)"/>
    <s v="มหาวิทยาลัยเทคโนโลยีราชมงคลพระนคร"/>
    <x v="49"/>
    <s v="กระทรวงการอุดมศึกษา วิทยาศาสตร์ วิจัยและนวัตกรรม"/>
    <s v="โครงการปกติ 2567"/>
    <s v="v3_230501V04"/>
    <x v="6"/>
    <x v="0"/>
    <m/>
    <s v="https://emenscr.nesdc.go.th/viewer/view.html?id=6555a61b66940b3b33337445"/>
    <s v="v3_230501V04F02"/>
  </r>
  <r>
    <s v="ศธ 0581.03-67-0014"/>
    <s v="โครงการการนำเสนอผลงานทางวิชาการและวิจัยในประเทศ – ต่างประเทศ"/>
    <s v="โครงการการนำเสนอผลงานทางวิชาการและวิจัยในประเทศ – ต่างประเทศ"/>
    <s v="ด้านการพัฒนาและเสริมสร้างศักยภาพทรัพยากรมนุษย์"/>
    <x v="8"/>
    <s v="ตุลาคม 2566"/>
    <s v="กันยายน 2567"/>
    <s v="คณะเทคโนโลยีคหกรรมศาสตร์ (ทค.)"/>
    <s v="มหาวิทยาลัยเทคโนโลยีราชมงคลพระนคร"/>
    <x v="49"/>
    <s v="กระทรวงการอุดมศึกษา วิทยาศาสตร์ วิจัยและนวัตกรรม"/>
    <s v="โครงการปกติ 2567"/>
    <s v="v3_230501V02"/>
    <x v="4"/>
    <x v="0"/>
    <m/>
    <s v="https://emenscr.nesdc.go.th/viewer/view.html?id=65719d2862e90d5c6fffdf87"/>
    <s v="v3_230501V02F01"/>
  </r>
  <r>
    <s v="ศธ 0581.03-67-0013"/>
    <s v="โครงการการพัฒนานักวิจัยรุ่นใหม่สู่นักวิจัยมืออาชีพ"/>
    <s v="โครงการการพัฒนานักวิจัยรุ่นใหม่สู่นักวิจัยมืออาชีพ"/>
    <s v="ด้านความมั่นคง"/>
    <x v="8"/>
    <s v="ตุลาคม 2566"/>
    <s v="กันยายน 2567"/>
    <s v="คณะเทคโนโลยีคหกรรมศาสตร์ (ทค.)"/>
    <s v="มหาวิทยาลัยเทคโนโลยีราชมงคลพระนคร"/>
    <x v="49"/>
    <s v="กระทรวงการอุดมศึกษา วิทยาศาสตร์ วิจัยและนวัตกรรม"/>
    <s v="โครงการปกติ 2567"/>
    <s v="v3_230501V02"/>
    <x v="4"/>
    <x v="0"/>
    <m/>
    <s v="https://emenscr.nesdc.go.th/viewer/view.html?id=65719c1c3b1d2f5c6661f44e"/>
    <s v="v3_230501V02F01"/>
  </r>
  <r>
    <s v="ศธ 0568.7-67-0011"/>
    <s v="โครงการจัดทำระบบกำกับติดตามงานแบบเรียลไทม์ (real time)"/>
    <s v="โครงการจัดทำระบบกำกับติดตามงานแบบเรียลไทม์ (real time)"/>
    <s v="ด้านการสร้างความสามารถในการแข่งขัน"/>
    <x v="8"/>
    <s v="ตุลาคม 2566"/>
    <s v="กันยายน 2567"/>
    <s v="สถาบันวิจัยและพัฒนา"/>
    <s v="มหาวิทยาลัยกาฬสินธุ์"/>
    <x v="31"/>
    <s v="กระทรวงการอุดมศึกษา วิทยาศาสตร์ วิจัยและนวัตกรรม"/>
    <s v="โครงการปกติ 2567"/>
    <s v="v3_230501V02"/>
    <x v="1"/>
    <x v="0"/>
    <m/>
    <s v="https://emenscr.nesdc.go.th/viewer/view.html?id=656960383b1d2f5c6661e99f"/>
    <s v="v3_230501V02F02"/>
  </r>
  <r>
    <s v="ศธ 0568.2-67-0022"/>
    <s v="โครงการส่งเสริมการตีพิมพ์ผลงานทางวิชาการระดับชาติหรือนานาชาติในงานประชุมวิชาการ"/>
    <s v="โครงการส่งเสริมการตีพิมพ์ผลงานทางวิชาการระดับชาติหรือนานาชาติในงานประชุมวิชาการ"/>
    <s v="ด้านการพัฒนาและเสริมสร้างศักยภาพทรัพยากรมนุษย์"/>
    <x v="8"/>
    <s v="ธันวาคม 2566"/>
    <s v="พฤษภาคม 2567"/>
    <s v="คณะบริหารศาสตร์"/>
    <s v="มหาวิทยาลัยกาฬสินธุ์"/>
    <x v="31"/>
    <s v="กระทรวงการอุดมศึกษา วิทยาศาสตร์ วิจัยและนวัตกรรม"/>
    <s v="โครงการปกติ 2567"/>
    <s v="v3_230501V04"/>
    <x v="2"/>
    <x v="0"/>
    <m/>
    <s v="https://emenscr.nesdc.go.th/viewer/view.html?id=6566b8797ee34a5c6dbc6489"/>
    <s v="v3_230501V04F01"/>
  </r>
  <r>
    <s v="ศธ 056405-67-0003"/>
    <s v="การพัฒนาศักยภาพทางวิชาการและวิชาชีพของคณาจารยแ์ละบุคลากร: การพัฒนาศักยภาพบุคลากรด้านงานวิจัยสู่ระดับนานาชาติ"/>
    <s v="การพัฒนาศักยภาพทางวิชาการและวิชาชีพของคณาจารยแ์ละบุคลากร: การพัฒนาศักยภาพบุคลากรด้านงานวิจัยสู่ระดับนานาชาติ"/>
    <s v="ด้านการพัฒนาและเสริมสร้างศักยภาพทรัพยากรมนุษย์"/>
    <x v="8"/>
    <s v="ตุลาคม 2566"/>
    <s v="กันยายน 2567"/>
    <s v="สถาบันวิจัยและพัฒนา"/>
    <s v="มหาวิทยาลัยราชภัฏบ้านสมเด็จเจ้าพระยา"/>
    <x v="45"/>
    <s v="กระทรวงการอุดมศึกษา วิทยาศาสตร์ วิจัยและนวัตกรรม"/>
    <s v="โครงการปกติ 2567"/>
    <s v="v3_230501V04"/>
    <x v="2"/>
    <x v="0"/>
    <m/>
    <s v="https://emenscr.nesdc.go.th/viewer/view.html?id=65851b147ee34a5c6dbcaa16"/>
    <s v="v3_230501V04F01"/>
  </r>
  <r>
    <s v="ศธ 056405-67-0002"/>
    <s v="โครงการพัฒนาศักยภาพการวิจัยในการยกระดับคุณภาพการศึกษาและการพัฒนาที่อย่างยั่งยืน"/>
    <s v="โครงการพัฒนาศักยภาพการวิจัยในการยกระดับคุณภาพการศึกษาและการพัฒนาที่อย่างยั่งยืน"/>
    <s v="ด้านการพัฒนาและเสริมสร้างศักยภาพทรัพยากรมนุษย์"/>
    <x v="8"/>
    <s v="ตุลาคม 2566"/>
    <s v="กันยายน 2567"/>
    <s v="สถาบันวิจัยและพัฒนา"/>
    <s v="มหาวิทยาลัยราชภัฏบ้านสมเด็จเจ้าพระยา"/>
    <x v="45"/>
    <s v="กระทรวงการอุดมศึกษา วิทยาศาสตร์ วิจัยและนวัตกรรม"/>
    <s v="โครงการปกติ 2567"/>
    <s v="v3_230501V04"/>
    <x v="3"/>
    <x v="0"/>
    <m/>
    <s v="https://emenscr.nesdc.go.th/viewer/view.html?id=65840bb7a4da863b27b204f2"/>
    <s v="v3_230501V04F03"/>
  </r>
  <r>
    <s v="ศธ 0559.07-67-0012"/>
    <s v="โครงการพัฒนานักวิจัยให้มีสมรรถนะและเป็นมืออาชีพ"/>
    <s v="โครงการพัฒนานักวิจัยให้มีสมรรถนะและเป็นมืออาชีพ"/>
    <s v="ด้านการสร้างความสามารถในการแข่งขัน"/>
    <x v="8"/>
    <s v="ตุลาคม 2566"/>
    <s v="กันยายน 2567"/>
    <s v="คณะวิทยาศาสตร์เทคโนโลยีและการเกษตร"/>
    <s v="มหาวิทยาลัยราชภัฏยะลา"/>
    <x v="42"/>
    <s v="กระทรวงการอุดมศึกษา วิทยาศาสตร์ วิจัยและนวัตกรรม"/>
    <s v="โครงการปกติ 2567"/>
    <s v="v3_230501V03"/>
    <x v="7"/>
    <x v="0"/>
    <m/>
    <s v="https://emenscr.nesdc.go.th/viewer/view.html?id=6556e5517ee34a5c6dbc58ee"/>
    <s v="v3_230501V03F01"/>
  </r>
  <r>
    <s v="ศธ 0559.05-67-0031"/>
    <s v="ส่งเสริมการขึ้นทะเบียนทรัพย์สินทางปัญญาเพื่อสร้างมูลค่าเพิ่มทางเศรษฐกิจและสังคม"/>
    <s v="ส่งเสริมการขึ้นทะเบียนทรัพย์สินทางปัญญาเพื่อสร้างมูลค่าเพิ่มทางเศรษฐกิจและสังคม"/>
    <s v="ด้านการสร้างความสามารถในการแข่งขัน"/>
    <x v="8"/>
    <s v="ตุลาคม 2566"/>
    <s v="กันยายน 2567"/>
    <s v="คณะมนุษยศาสตร์และสังคมศาสตร์"/>
    <s v="มหาวิทยาลัยราชภัฏยะลา"/>
    <x v="42"/>
    <s v="กระทรวงการอุดมศึกษา วิทยาศาสตร์ วิจัยและนวัตกรรม"/>
    <s v="โครงการปกติ 2567"/>
    <s v="v3_230501V03"/>
    <x v="7"/>
    <x v="0"/>
    <m/>
    <s v="https://emenscr.nesdc.go.th/viewer/view.html?id=6555cbafbcbd745c67dcf8fc"/>
    <s v="v3_230501V03F01"/>
  </r>
  <r>
    <s v="ศธ 0559.05-67-0029"/>
    <s v="พัฒนาและส่งเสริมเครือข่ายวิจัยเพื่อการพัฒนาท้องถิ่น"/>
    <s v="พัฒนาและส่งเสริมเครือข่ายวิจัยเพื่อการพัฒนาท้องถิ่น"/>
    <s v="ด้านการสร้างความสามารถในการแข่งขัน"/>
    <x v="8"/>
    <s v="ตุลาคม 2566"/>
    <s v="กันยายน 2567"/>
    <s v="คณะมนุษยศาสตร์และสังคมศาสตร์"/>
    <s v="มหาวิทยาลัยราชภัฏยะลา"/>
    <x v="42"/>
    <s v="กระทรวงการอุดมศึกษา วิทยาศาสตร์ วิจัยและนวัตกรรม"/>
    <s v="โครงการปกติ 2567"/>
    <s v="v3_230501V04"/>
    <x v="6"/>
    <x v="0"/>
    <m/>
    <s v="https://emenscr.nesdc.go.th/viewer/view.html?id=65558720a4da863b27b1f80b"/>
    <s v="v3_230501V04F02"/>
  </r>
  <r>
    <s v="ศธ 0559.05-67-0026"/>
    <s v="พัฒนานักวิจัยให้มีสมรรถนะและเป็นมืออาชีพ"/>
    <s v="พัฒนานักวิจัยให้มีสมรรถนะและเป็นมืออาชีพ"/>
    <s v="ด้านการสร้างความสามารถในการแข่งขัน"/>
    <x v="8"/>
    <s v="ตุลาคม 2566"/>
    <s v="กันยายน 2567"/>
    <s v="คณะมนุษยศาสตร์และสังคมศาสตร์"/>
    <s v="มหาวิทยาลัยราชภัฏยะลา"/>
    <x v="42"/>
    <s v="กระทรวงการอุดมศึกษา วิทยาศาสตร์ วิจัยและนวัตกรรม"/>
    <s v="โครงการปกติ 2567"/>
    <s v="v3_230501V04"/>
    <x v="2"/>
    <x v="0"/>
    <m/>
    <s v="https://emenscr.nesdc.go.th/viewer/view.html?id=65557e9719d0a33b26c4e0d4"/>
    <s v="v3_230501V04F01"/>
  </r>
  <r>
    <s v="ศธ 0559.05-67-0025"/>
    <s v="พัฒนาโครงสร้างพื้นฐานการวิจัย"/>
    <s v="พัฒนาโครงสร้างพื้นฐานการวิจัย"/>
    <s v="ด้านการสร้างความสามารถในการแข่งขัน"/>
    <x v="8"/>
    <s v="ตุลาคม 2566"/>
    <s v="กันยายน 2567"/>
    <s v="คณะมนุษยศาสตร์และสังคมศาสตร์"/>
    <s v="มหาวิทยาลัยราชภัฏยะลา"/>
    <x v="42"/>
    <s v="กระทรวงการอุดมศึกษา วิทยาศาสตร์ วิจัยและนวัตกรรม"/>
    <s v="โครงการปกติ 2567"/>
    <s v="v3_230501V03"/>
    <x v="7"/>
    <x v="0"/>
    <m/>
    <s v="https://emenscr.nesdc.go.th/viewer/view.html?id=6555796da4da863b27b1f802"/>
    <s v="v3_230501V03F01"/>
  </r>
  <r>
    <s v="ศธ 0559.03-67-0005"/>
    <s v="โครงการพัฒนาโครงสร้างพื้นฐานการวิจัย"/>
    <s v="โครงการพัฒนาโครงสร้างพื้นฐานการวิจัย"/>
    <s v="ด้านการสร้างความสามารถในการแข่งขัน"/>
    <x v="8"/>
    <s v="ตุลาคม 2566"/>
    <s v="กันยายน 2567"/>
    <s v="สถาบันวิจัยและพัฒนาชายแดนภาคใต้"/>
    <s v="มหาวิทยาลัยราชภัฏยะลา"/>
    <x v="42"/>
    <s v="กระทรวงการอุดมศึกษา วิทยาศาสตร์ วิจัยและนวัตกรรม"/>
    <s v="โครงการปกติ 2567"/>
    <s v="v3_230501V01"/>
    <x v="8"/>
    <x v="0"/>
    <m/>
    <s v="https://emenscr.nesdc.go.th/viewer/view.html?id=655b43703b1d2f5c6661dbc3"/>
    <s v="v3_230501V01F02"/>
  </r>
  <r>
    <s v="ศธ 0541-67-0016"/>
    <s v="แผนงานเสริมสร้างและพัฒนาบุคลากรด้านการวิจัยให้มีศักยภาพสู่การเป็น นวัตกรรมวิจัยท้องถิ่น (Local Research Innovator: LRI) โดยพัฒนาศักยภาพ นักวิจัยที่มีประสบการณ์สู่การเป็นนวัตกรรมวิจัยท้องถิ่น"/>
    <s v="แผนงานเสริมสร้างและพัฒนาบุคลากรด้านการวิจัยให้มีศักยภาพสู่การเป็น นวัตกรรมวิจัยท้องถิ่น (Local Research Innovator: LRI) โดยพัฒนาศักยภาพ นักวิจัยที่มีประสบการณ์สู่การเป็นนวัตกรรมวิจัยท้องถิ่น"/>
    <s v="ด้านการสร้างความสามารถในการแข่งขัน"/>
    <x v="8"/>
    <s v="ตุลาคม 2566"/>
    <s v="กันยายน 2567"/>
    <s v="กองนโยบายและแผน"/>
    <s v="มหาวิทยาลัยราชภัฏเลย"/>
    <x v="51"/>
    <s v="กระทรวงการอุดมศึกษา วิทยาศาสตร์ วิจัยและนวัตกรรม"/>
    <s v="โครงการปกติ 2567"/>
    <s v="v3_230501V04"/>
    <x v="2"/>
    <x v="0"/>
    <m/>
    <s v="https://emenscr.nesdc.go.th/viewer/view.html?id=658cf6e1bcbd745c67dd71ab"/>
    <s v="v3_230501V04F01"/>
  </r>
  <r>
    <s v="ศธ 0541-67-0015"/>
    <s v="แผนงานส่งเสริมและสนับสนุนการเผยแพร่ผลงานวิจัยในวารสารวิชาการระดับชาติและนานาชาติ (Top-tier Journals)โดยยกระดับวารสารวิชาการ และวิจัยของมหาวิทยาลัยราชภัฏเลย"/>
    <s v="แผนงานส่งเสริมและสนับสนุนการเผยแพร่ผลงานวิจัยในวารสารวิชาการระดับชาติและนานาชาติ (Top-tier Journals)โดยยกระดับวารสารวิชาการ และวิจัยของมหาวิทยาลัยราชภัฏเลย"/>
    <s v="ด้านการสร้างความสามารถในการแข่งขัน"/>
    <x v="8"/>
    <s v="ตุลาคม 2566"/>
    <s v="กันยายน 2567"/>
    <s v="กองนโยบายและแผน"/>
    <s v="มหาวิทยาลัยราชภัฏเลย"/>
    <x v="51"/>
    <s v="กระทรวงการอุดมศึกษา วิทยาศาสตร์ วิจัยและนวัตกรรม"/>
    <s v="โครงการปกติ 2567"/>
    <s v="v3_230501V03"/>
    <x v="7"/>
    <x v="0"/>
    <m/>
    <s v="https://emenscr.nesdc.go.th/viewer/view.html?id=658cf54f66940b3b33338360"/>
    <s v="v3_230501V03F01"/>
  </r>
  <r>
    <s v="ศธ 0541-67-0014"/>
    <s v="แผนงานส่งเสริมและสนับสนุนการเผยแพร่ผลงานวิจัยในวารสารวิชาการระดับชาติและนานาชาติ (Top-tier Journals)"/>
    <s v="แผนงานส่งเสริมและสนับสนุนการเผยแพร่ผลงานวิจัยในวารสารวิชาการระดับชาติและนานาชาติ (Top-tier Journals)"/>
    <s v="ด้านการสร้างความสามารถในการแข่งขัน"/>
    <x v="8"/>
    <s v="ตุลาคม 2566"/>
    <s v="กันยายน 2567"/>
    <s v="กองนโยบายและแผน"/>
    <s v="มหาวิทยาลัยราชภัฏเลย"/>
    <x v="51"/>
    <s v="กระทรวงการอุดมศึกษา วิทยาศาสตร์ วิจัยและนวัตกรรม"/>
    <s v="โครงการปกติ 2567"/>
    <s v="v3_230501V03"/>
    <x v="7"/>
    <x v="0"/>
    <m/>
    <s v="https://emenscr.nesdc.go.th/viewer/view.html?id=658cf3a57482073b2da5966e"/>
    <s v="v3_230501V03F01"/>
  </r>
  <r>
    <s v="ศธ 0536.5-67-0041"/>
    <s v="โครงการสนับสนุนงานวิจัยหรืองานสร้างสรรค์ทางวิชาการคณะเทคโนโลยีอุตสาหกรรม"/>
    <s v="โครงการสนับสนุนงานวิจัยหรืองานสร้างสรรค์ทางวิชาการคณะเทคโนโลยีอุตสาหกรรม"/>
    <s v="ด้านการพัฒนาและเสริมสร้างศักยภาพทรัพยากรมนุษย์"/>
    <x v="8"/>
    <s v="ตุลาคม 2566"/>
    <s v="กันยายน 2567"/>
    <s v="คณะเทคโนโลยีอุตสาหกรรม"/>
    <s v="มหาวิทยาลัยราชภัฏกำแพงเพชร"/>
    <x v="21"/>
    <s v="กระทรวงการอุดมศึกษา วิทยาศาสตร์ วิจัยและนวัตกรรม"/>
    <s v="โครงการปกติ 2567"/>
    <s v="v3_230501V03"/>
    <x v="7"/>
    <x v="0"/>
    <m/>
    <s v="https://emenscr.nesdc.go.th/viewer/view.html?id=6605d998995a3a1f8f165d59"/>
    <s v="v3_230501V03F01"/>
  </r>
  <r>
    <s v="ศธ 0536.5-67-0009"/>
    <s v="โครงการประชุมวิชาการด้านเทคโนโลยีอุตสาหกรรมระดับประเทศ"/>
    <s v="โครงการประชุมวิชาการด้านเทคโนโลยีอุตสาหกรรมระดับประเทศ"/>
    <s v="ด้านการพัฒนาและเสริมสร้างศักยภาพทรัพยากรมนุษย์"/>
    <x v="8"/>
    <s v="ตุลาคม 2566"/>
    <s v="กันยายน 2567"/>
    <s v="คณะเทคโนโลยีอุตสาหกรรม"/>
    <s v="มหาวิทยาลัยราชภัฏกำแพงเพชร"/>
    <x v="21"/>
    <s v="กระทรวงการอุดมศึกษา วิทยาศาสตร์ วิจัยและนวัตกรรม"/>
    <s v="โครงการปกติ 2567"/>
    <s v="v3_230501V04"/>
    <x v="6"/>
    <x v="0"/>
    <m/>
    <s v="https://emenscr.nesdc.go.th/viewer/view.html?id=65f40bf2995a3a1f8f165c42"/>
    <s v="v3_230501V04F02"/>
  </r>
  <r>
    <s v="ศธ 0536.4-67-0042"/>
    <s v="การพัฒนานวัตกรรมด้านสะเต็มศึกษา คณะวิทยาศาสตร์และเทคโนโลยี "/>
    <s v="การพัฒนานวัตกรรมด้านสะเต็มศึกษา คณะวิทยาศาสตร์และเทคโนโลยี "/>
    <s v="ด้านการพัฒนาและเสริมสร้างศักยภาพทรัพยากรมนุษย์"/>
    <x v="8"/>
    <s v="ตุลาคม 2566"/>
    <s v="กันยายน 2567"/>
    <s v="คณะวิทยาศาสตร์และเทคโนโลยี"/>
    <s v="มหาวิทยาลัยราชภัฏกำแพงเพชร"/>
    <x v="21"/>
    <s v="กระทรวงการอุดมศึกษา วิทยาศาสตร์ วิจัยและนวัตกรรม"/>
    <s v="โครงการปกติ 2567"/>
    <s v="v3_230501V03"/>
    <x v="7"/>
    <x v="0"/>
    <m/>
    <s v="https://emenscr.nesdc.go.th/viewer/view.html?id=65f5a6e39349501f9114f70e"/>
    <s v="v3_230501V03F01"/>
  </r>
  <r>
    <s v="ศธ 0536.4-67-0038"/>
    <s v="ศูนย์ความเป็นเลิศด้านส่งเสริมการผลิตและตรวจสอบความปลอดภัยทางอาหาร"/>
    <s v="ศูนย์ความเป็นเลิศด้านส่งเสริมการผลิตและตรวจสอบความปลอดภัยทางอาหาร"/>
    <s v="ด้านการสร้างความสามารถในการแข่งขัน"/>
    <x v="8"/>
    <s v="ตุลาคม 2566"/>
    <s v="กันยายน 2567"/>
    <s v="คณะวิทยาศาสตร์และเทคโนโลยี"/>
    <s v="มหาวิทยาลัยราชภัฏกำแพงเพชร"/>
    <x v="21"/>
    <s v="กระทรวงการอุดมศึกษา วิทยาศาสตร์ วิจัยและนวัตกรรม"/>
    <s v="โครงการปกติ 2567"/>
    <s v="v3_230501V04"/>
    <x v="6"/>
    <x v="0"/>
    <m/>
    <s v="https://emenscr.nesdc.go.th/viewer/view.html?id=65f5574118a7ad2adbc3d2b5"/>
    <s v="v3_230501V04F02"/>
  </r>
  <r>
    <s v="ศธ 0530.6-67-0006"/>
    <s v="โครงการความร่วมมือกับผู้เชี่ยวชาญชาวต่างชาติที่มีผลงานโดดเด่นเพื่อสร้างงานวิจัยสู่ความเป็นเลิศและสร้างภาพลักษณ์ในระดับนานาชาติ ปี 2566"/>
    <s v="โครงการความร่วมมือกับผู้เชี่ยวชาญชาวต่างชาติที่มีผลงานโดดเด่นเพื่อสร้างงานวิจัยสู่ความเป็นเลิศและสร้างภาพลักษณ์ในระดับนานาชาติ ปี 2566"/>
    <s v="ด้านการพัฒนาและเสริมสร้างศักยภาพทรัพยากรมนุษย์"/>
    <x v="8"/>
    <s v="กันยายน 2566"/>
    <s v="ตุลาคม 2566"/>
    <s v="สถาบันวิจัยวลัยรุกขเวช"/>
    <s v="มหาวิทยาลัยมหาสารคาม"/>
    <x v="24"/>
    <s v="กระทรวงการอุดมศึกษา วิทยาศาสตร์ วิจัยและนวัตกรรม"/>
    <s v="โครงการปกติ 2567"/>
    <s v="v3_230501V04"/>
    <x v="6"/>
    <x v="0"/>
    <m/>
    <s v="https://emenscr.nesdc.go.th/viewer/view.html?id=651fd55777baf4597b3593a2"/>
    <s v="v3_230501V04F02"/>
  </r>
  <r>
    <s v="ศธ 0530.28-67-0004"/>
    <s v="โครงการเครือข่ายแหล่งซากดึกดำบรรพ์เพื่อการท่องเที่ยวเชิงนิเวศพื้นที่ภาคตะวันออกของประเทศไทย"/>
    <s v="โครงการเครือข่ายแหล่งซากดึกดำบรรพ์เพื่อการท่องเที่ยวเชิงนิเวศพื้นที่ภาคตะวันออกของประเทศไทย"/>
    <s v="ด้านการสร้างความสามารถในการแข่งขัน"/>
    <x v="8"/>
    <s v="ตุลาคม 2566"/>
    <s v="กันยายน 2567"/>
    <s v="ศูนย์วิจัยและศึกษาบรรพชีวินวิทยา"/>
    <s v="มหาวิทยาลัยมหาสารคาม"/>
    <x v="24"/>
    <s v="กระทรวงการอุดมศึกษา วิทยาศาสตร์ วิจัยและนวัตกรรม"/>
    <s v="โครงการปกติ 2567"/>
    <s v="v3_230501V03"/>
    <x v="7"/>
    <x v="0"/>
    <m/>
    <s v="https://emenscr.nesdc.go.th/viewer/view.html?id=660539f1995a3a1f8f165d53"/>
    <s v="v3_230501V03F01"/>
  </r>
  <r>
    <s v="ศธ 0530.28-67-0003"/>
    <s v="โครงการพัฒนารวัตกรรมต้นแบบสื่อเสมือนจริงไดโนเสาร์สายพันธ์อิสานเพื่อการศึกษาในพิพิธภัณฑ์"/>
    <s v="โครงการพัฒนารวัตกรรมต้นแบบสื่อเสมือนจริงไดโนเสาร์สายพันธ์อิสานเพื่อการศึกษาในพิพิธภัณฑ์"/>
    <s v="ด้านการสร้างความสามารถในการแข่งขัน"/>
    <x v="8"/>
    <s v="ตุลาคม 2566"/>
    <s v="กันยายน 2567"/>
    <s v="ศูนย์วิจัยและศึกษาบรรพชีวินวิทยา"/>
    <s v="มหาวิทยาลัยมหาสารคาม"/>
    <x v="24"/>
    <s v="กระทรวงการอุดมศึกษา วิทยาศาสตร์ วิจัยและนวัตกรรม"/>
    <s v="โครงการปกติ 2567"/>
    <s v="v3_230501V03"/>
    <x v="7"/>
    <x v="0"/>
    <m/>
    <s v="https://emenscr.nesdc.go.th/viewer/view.html?id=66052d3718a7ad2adbc3dacf"/>
    <s v="v3_230501V03F01"/>
  </r>
  <r>
    <s v="ศธ 0530.28-67-0002"/>
    <s v="โครงการนวัตกรรมแบบจำลองไดโนเสาร์เรืองแสงมหาวิทยาลัยมหาสารคาม"/>
    <s v="โครงการนวัตกรรมแบบจำลองไดโนเสาร์เรืองแสงมหาวิทยาลัยมหาสารคาม"/>
    <s v="ด้านการสร้างความสามารถในการแข่งขัน"/>
    <x v="8"/>
    <s v="ตุลาคม 2566"/>
    <s v="กันยายน 2567"/>
    <s v="ศูนย์วิจัยและศึกษาบรรพชีวินวิทยา"/>
    <s v="มหาวิทยาลัยมหาสารคาม"/>
    <x v="24"/>
    <s v="กระทรวงการอุดมศึกษา วิทยาศาสตร์ วิจัยและนวัตกรรม"/>
    <s v="โครงการปกติ 2567"/>
    <s v="v3_230501V03"/>
    <x v="7"/>
    <x v="0"/>
    <m/>
    <s v="https://emenscr.nesdc.go.th/viewer/view.html?id=660521a5d5f7b32ada4260c6"/>
    <s v="v3_230501V03F01"/>
  </r>
  <r>
    <s v="ศธ 0530.28-67-0001"/>
    <s v="โครงการบูรณาการเครือข่ายวิจัยแหล่งซากดึกดำบรรพ์โดดเด่นภูมิภาคเอเชียตะวันออกเฉียงใต้ เพื่อสนับสนุนการท่องเที่ยวพิพิธภัณฑ์บรรพชีวินวิทยาและธรรมชาติวิทยา"/>
    <s v="โครงการบูรณาการเครือข่ายวิจัยแหล่งซากดึกดำบรรพ์โดดเด่นภูมิภาคเอเชียตะวันออกเฉียงใต้ เพื่อสนับสนุนการท่องเที่ยวพิพิธภัณฑ์บรรพชีวินวิทยาและธรรมชาติวิทยา"/>
    <s v="ด้านการสร้างความสามารถในการแข่งขัน"/>
    <x v="8"/>
    <s v="ตุลาคม 2566"/>
    <s v="กันยายน 2567"/>
    <s v="ศูนย์วิจัยและศึกษาบรรพชีวินวิทยา"/>
    <s v="มหาวิทยาลัยมหาสารคาม"/>
    <x v="24"/>
    <s v="กระทรวงการอุดมศึกษา วิทยาศาสตร์ วิจัยและนวัตกรรม"/>
    <s v="โครงการปกติ 2567"/>
    <s v="v3_230501V03"/>
    <x v="7"/>
    <x v="0"/>
    <m/>
    <s v="https://emenscr.nesdc.go.th/viewer/view.html?id=6604e70718a7ad2adbc3da75"/>
    <s v="v3_230501V03F01"/>
  </r>
  <r>
    <s v="ศธ 0530.18-67-0007"/>
    <s v="โครงการการพัฒนาผงโรยข้าวโปรตีนสกัดจากแมลงกินได้ในการกระตุ้นความอยากอาหารในผู้สูงอายุ"/>
    <s v="โครงการการพัฒนาผงโรยข้าวโปรตีนสกัดจากแมลงกินได้ในการกระตุ้นความอยากอาหารในผู้สูงอายุ"/>
    <s v="ด้านการสร้างความสามารถในการแข่งขัน"/>
    <x v="8"/>
    <s v="ตุลาคม 2566"/>
    <s v="กันยายน 2567"/>
    <s v="คณะสาธารณสุขศาสตร์"/>
    <s v="มหาวิทยาลัยมหาสารคาม"/>
    <x v="24"/>
    <s v="กระทรวงการอุดมศึกษา วิทยาศาสตร์ วิจัยและนวัตกรรม"/>
    <s v="โครงการปกติ 2567"/>
    <s v="v3_230501V01"/>
    <x v="5"/>
    <x v="0"/>
    <m/>
    <s v="https://emenscr.nesdc.go.th/viewer/view.html?id=66ac90b920d7cf42394f3abc"/>
    <s v="v3_230501V01F01"/>
  </r>
  <r>
    <s v="ศธ 0530.13-67-0001"/>
    <s v="โครงการประชุมวิชาการระดับปริญญาตรีด้านคอมพิวเตอร์ภูมิภาคเอเชียครั้งที่ 12 (The 12th AUCC 2024: The Asia Undergraduate Conference in Computing) และการประชุมวิชาการระดับนานาชาติด้านคอมพิวเตอร์ภูมิภาคเอเชีย ครั้งที่ 5 (The 5th AJCC 2024: The Asia Joint Conference on Computing)"/>
    <s v="โครงการประชุมวิชาการระดับปริญญาตรีด้านคอมพิวเตอร์ภูมิภาคเอเชียครั้งที่ 12 (The 12th AUCC 2024: The Asia Undergraduate Conference in Computing) และการประชุมวิชาการระดับนานาชาติด้านคอมพิวเตอร์ภูมิภาคเอเชีย ครั้งที่ 5 (The 5th AJCC 2024: The Asia Joint Conference on Computing)"/>
    <s v="ด้านการสร้างความสามารถในการแข่งขัน"/>
    <x v="8"/>
    <s v="กุมภาพันธ์ 2567"/>
    <s v="กรกฎาคม 2567"/>
    <s v="คณะวิทยาการสารสนเทศ"/>
    <s v="มหาวิทยาลัยมหาสารคาม"/>
    <x v="24"/>
    <s v="กระทรวงการอุดมศึกษา วิทยาศาสตร์ วิจัยและนวัตกรรม"/>
    <s v="โครงการปกติ 2567"/>
    <s v="v3_230501V04"/>
    <x v="3"/>
    <x v="0"/>
    <m/>
    <s v="https://emenscr.nesdc.go.th/viewer/view.html?id=6630c1b5a23f531f99a28746"/>
    <s v="v3_230501V04F03"/>
  </r>
  <r>
    <s v="ศธ 0530.1(9)-67-0006"/>
    <s v=" โครงการสัมมนาวิชาการวิจัย มหาวิทยาลัยมหาสารคาม 2567"/>
    <s v=" โครงการสัมมนาวิชาการวิจัย มหาวิทยาลัยมหาสารคาม 2567"/>
    <s v="ด้านการพัฒนาและเสริมสร้างศักยภาพทรัพยากรมนุษย์"/>
    <x v="8"/>
    <s v="ตุลาคม 2566"/>
    <s v="กันยายน 2567"/>
    <s v="กองส่งเสริมการวิจัยและบริการวิชาการ"/>
    <s v="มหาวิทยาลัยมหาสารคาม"/>
    <x v="24"/>
    <s v="กระทรวงการอุดมศึกษา วิทยาศาสตร์ วิจัยและนวัตกรรม"/>
    <s v="โครงการปกติ 2567"/>
    <s v="v3_230501V03"/>
    <x v="7"/>
    <x v="0"/>
    <m/>
    <s v="https://emenscr.nesdc.go.th/viewer/view.html?id=66238976995a3a1f8f16639e"/>
    <s v="v3_230501V03F01"/>
  </r>
  <r>
    <s v="วท 6305-67-0004"/>
    <s v="โครงการพัฒนาโครงสร้างพื้นฐานทางดาราศาสตร์"/>
    <s v="โครงการพัฒนาโครงสร้างพื้นฐานทางดาราศาสตร์"/>
    <s v="ด้านการสร้างความสามารถในการแข่งขัน"/>
    <x v="8"/>
    <s v="ตุลาคม 2566"/>
    <s v="กันยายน 2567"/>
    <s v="สำนักผู้อำนวยการ"/>
    <s v="สถาบันวิจัยดาราศาสตร์แห่งชาติ (องค์การมหาชน)"/>
    <x v="1"/>
    <s v="กระทรวงการอุดมศึกษา วิทยาศาสตร์ วิจัยและนวัตกรรม"/>
    <s v="โครงการปกติ 2567"/>
    <s v="v3_230501V01"/>
    <x v="5"/>
    <x v="0"/>
    <m/>
    <s v="https://emenscr.nesdc.go.th/viewer/view.html?id=658d0928bcbd745c67dd732d"/>
    <s v="v3_230501V01F01"/>
  </r>
  <r>
    <s v="วท 6001-67-0010"/>
    <s v="โครงการจัดทำนโยบายและออกแบบกลไกและมาตรการส่งเสริมการพัฒนา อววน. รองรับสังคมและเศรษฐกิจนวัตกรรม "/>
    <s v="โครงการจัดทำนโยบายและออกแบบกลไกและมาตรการส่งเสริมการพัฒนา อววน. รองรับสังคมและเศรษฐกิจนวัตกรรม "/>
    <s v="ด้านการสร้างความสามารถในการแข่งขัน"/>
    <x v="8"/>
    <s v="ตุลาคม 2566"/>
    <s v="กันยายน 2567"/>
    <s v="กลุ่มยุทธศาสตร์เศรษฐกิจ นวัตกรรมสังคมและความร่วมมือ"/>
    <s v="สำนักงานสภานโยบายการอุดมศึกษา วิทยาศาสตร์ วิจัยและนวัตกรรมแห่งชาติ"/>
    <x v="39"/>
    <s v="กระทรวงการอุดมศึกษา วิทยาศาสตร์ วิจัยและนวัตกรรม"/>
    <s v="โครงการปกติ 2567"/>
    <s v="v3_230501V02"/>
    <x v="1"/>
    <x v="0"/>
    <m/>
    <s v="https://emenscr.nesdc.go.th/viewer/view.html?id=658bca9e7ee34a5c6dbcc69b"/>
    <s v="v3_230501V02F02"/>
  </r>
  <r>
    <s v="วท 5910-67-0019"/>
    <s v="โครงการพัฒนาระบบเป้าผลิตแบบของเหลว สำหรับผลิต Fluorine-18 จากเครื่องไซโคล ตรอนเพื่อนำมาผลิตสารเภสัชรังสี 18F-FDG สำหรับการวินิจฉัยโรคมะเร็ง"/>
    <s v="โครงการพัฒนาระบบเป้าผลิตแบบของเหลว สำหรับผลิต Fluorine-18 จากเครื่องไซโคล ตรอนเพื่อนำมาผลิตสารเภสัชรังสี 18F-FDG สำหรับการวินิจฉัยโรคมะเร็ง"/>
    <s v="ด้านการสร้างความสามารถในการแข่งขัน"/>
    <x v="8"/>
    <s v="ตุลาคม 2566"/>
    <s v="กันยายน 2567"/>
    <s v="ฝ่ายนโยบายและแผน"/>
    <s v="สถาบันเทคโนโลยีนิวเคลียร์แห่งชาติ (องค์การมหาชน)"/>
    <x v="13"/>
    <s v="กระทรวงการอุดมศึกษา วิทยาศาสตร์ วิจัยและนวัตกรรม"/>
    <s v="ปรับปรุงโครงการสำคัญ 2567"/>
    <s v="v3_230501V01"/>
    <x v="5"/>
    <x v="0"/>
    <m/>
    <s v="https://emenscr.nesdc.go.th/viewer/view.html?id=6657529e362bdb1f93f83853"/>
    <s v="v2_230501V01F01"/>
  </r>
  <r>
    <s v="วท 5401-67-0083"/>
    <s v="พัฒนากำลังคนด้านวิทยาศาสตร์และเทคโนโลยี เพื่อการวิจัยและพัฒนานวัตกรรม รองรับการพัฒนาอุตสาหกรรมเป้าหมายของประเทศ"/>
    <s v="พัฒนากำลังคนด้านวิทยาศาสตร์และเทคโนโลยี เพื่อการวิจัยและพัฒนานวัตกรรม รองรับการพัฒนาอุตสาหกรรมเป้าหมายของประเทศ"/>
    <s v="ด้านการพัฒนาและเสริมสร้างศักยภาพทรัพยากรมนุษย์"/>
    <x v="8"/>
    <s v="ตุลาคม 2566"/>
    <s v="กันยายน 2567"/>
    <s v="สำนักงานกลาง"/>
    <s v="สำนักงานพัฒนาวิทยาศาสตร์และเทคโนโลยีแห่งชาติ"/>
    <x v="4"/>
    <s v="กระทรวงการอุดมศึกษา วิทยาศาสตร์ วิจัยและนวัตกรรม"/>
    <s v="ปรับปรุงโครงการสำคัญ 2567"/>
    <s v="v3_230501V04"/>
    <x v="2"/>
    <x v="0"/>
    <m/>
    <s v="https://emenscr.nesdc.go.th/viewer/view.html?id=66515df79349501f91150cfa"/>
    <s v="v3_230501V04F01"/>
  </r>
  <r>
    <s v="วท 5401-67-0052"/>
    <s v="โครงสร้างพื้นฐานด้านวิทยาศาสตร์ เทคโนโลยีและนวัตกรรม "/>
    <s v="โครงสร้างพื้นฐานด้านวิทยาศาสตร์ เทคโนโลยีและนวัตกรรม "/>
    <s v="ด้านการสร้างความสามารถในการแข่งขัน"/>
    <x v="8"/>
    <s v="ตุลาคม 2566"/>
    <s v="กันยายน 2567"/>
    <s v="สำนักงานกลาง"/>
    <s v="สำนักงานพัฒนาวิทยาศาสตร์และเทคโนโลยีแห่งชาติ"/>
    <x v="4"/>
    <s v="กระทรวงการอุดมศึกษา วิทยาศาสตร์ วิจัยและนวัตกรรม"/>
    <s v="โครงการปกติ 2567"/>
    <s v="v3_230501V01"/>
    <x v="8"/>
    <x v="0"/>
    <m/>
    <s v="https://emenscr.nesdc.go.th/viewer/view.html?id=65813cd47ee34a5c6dbc94cc"/>
    <s v="v3_230501V01F02"/>
  </r>
  <r>
    <s v="วท 0307-67-0003"/>
    <s v="ผลผลิตที่ 3 ส่งเสริมการรับรองคุณภาพสินค้าและรับรองห้องปฏิบัติการด้วยวิทยาศาสตร์และเทคโนโลยี"/>
    <s v="ผลผลิตที่ 3 ส่งเสริมการรับรองคุณภาพสินค้าและรับรองห้องปฏิบัติการด้วยวิทยาศาสตร์และเทคโนโลยี"/>
    <s v="ด้านการสร้างความสามารถในการแข่งขัน"/>
    <x v="8"/>
    <s v="ตุลาคม 2566"/>
    <s v="กันยายน 2567"/>
    <s v="กองวัสดุวิศวกรรม"/>
    <s v="กรมวิทยาศาสตร์บริการ"/>
    <x v="37"/>
    <s v="กระทรวงการอุดมศึกษา วิทยาศาสตร์ วิจัยและนวัตกรรม"/>
    <s v="โครงการปกติ 2567"/>
    <s v="v3_230501V02"/>
    <x v="4"/>
    <x v="0"/>
    <m/>
    <s v="https://emenscr.nesdc.go.th/viewer/view.html?id=6583b49cbcbd745c67dd4429"/>
    <s v="v3_230501V02F01"/>
  </r>
  <r>
    <s v="วท 0305-67-0001"/>
    <s v="ผลผลิตที่ 1 การบริหารจัดการองค์กรและการบริการ สารสนเทศด้านวิทยาศาสตร์และเทคโนโลยี ให้มีประสิทธิภาพ"/>
    <s v="ผลผลิตที่ 1 การบริหารจัดการองค์กรและการบริการ สารสนเทศด้านวิทยาศาสตร์และเทคโนโลยี ให้มีประสิทธิภาพ"/>
    <s v="ด้านการสร้างความสามารถในการแข่งขัน"/>
    <x v="8"/>
    <s v="ตุลาคม 2566"/>
    <s v="กันยายน 2567"/>
    <s v="สำนักหอสมุดและศูนย์สารสนเทศวิทยาศาสตร์และเทคโนโลยี"/>
    <s v="กรมวิทยาศาสตร์บริการ"/>
    <x v="37"/>
    <s v="กระทรวงการอุดมศึกษา วิทยาศาสตร์ วิจัยและนวัตกรรม"/>
    <s v="โครงการปกติ 2567"/>
    <s v="v3_230501V02"/>
    <x v="1"/>
    <x v="0"/>
    <m/>
    <s v="https://emenscr.nesdc.go.th/viewer/view.html?id=6583b699bcbd745c67dd4446"/>
    <s v="v3_230501V02F02"/>
  </r>
  <r>
    <s v="วท 0304-67-0001"/>
    <s v="ผลผลิตที่ 2 กลุ่มเป้าหมายได้รับการพัฒนาศักยภาพด้วยวิทยาศาสตร์ เทคโนโลยีและนวัตกรรม"/>
    <s v="ผลผลิตที่ 2 กลุ่มเป้าหมายได้รับการพัฒนาศักยภาพด้วยวิทยาศาสตร์ เทคโนโลยีและนวัตกรรม"/>
    <s v="ด้านการสร้างความสามารถในการแข่งขัน"/>
    <x v="8"/>
    <s v="ตุลาคม 2566"/>
    <s v="กันยายน 2567"/>
    <s v="สำนักพัฒนาศักยภาพนักวิทยาศาสตร์ห้องปฏิบัติการ"/>
    <s v="กรมวิทยาศาสตร์บริการ"/>
    <x v="37"/>
    <s v="กระทรวงการอุดมศึกษา วิทยาศาสตร์ วิจัยและนวัตกรรม"/>
    <s v="โครงการปกติ 2567"/>
    <s v="v3_230501V02"/>
    <x v="1"/>
    <x v="0"/>
    <m/>
    <s v="https://emenscr.nesdc.go.th/viewer/view.html?id=6583bb2766940b3b33338060"/>
    <s v="v3_230501V02F02"/>
  </r>
  <r>
    <s v="วช  0009-67-0003"/>
    <s v="การพัฒนาระบบบริหารภาครัฐตามหลักธรรมาภิบาล และการประเมินประสิทธิภาพประสิทธิผลองค์กร"/>
    <s v="การพัฒนาระบบบริหารภาครัฐตามหลักธรรมาภิบาล และการประเมินประสิทธิภาพประสิทธิผลองค์กร"/>
    <s v="ด้านการปรับสมดุลและพัฒนาระบบการบริหารจัดการภาครัฐ"/>
    <x v="8"/>
    <s v="ตุลาคม 2566"/>
    <s v="กันยายน 2567"/>
    <s v="กลุ่มพัฒนาระบบบริหาร"/>
    <s v="สำนักงานการวิจัยแห่งชาติ"/>
    <x v="7"/>
    <s v="กระทรวงการอุดมศึกษา วิทยาศาสตร์ วิจัยและนวัตกรรม"/>
    <s v="โครงการปกติ 2567"/>
    <s v="v3_230501V01"/>
    <x v="8"/>
    <x v="0"/>
    <m/>
    <s v="https://emenscr.nesdc.go.th/viewer/view.html?id=65717d9dbcbd745c67dd1332"/>
    <s v="v3_230501V01F02"/>
  </r>
  <r>
    <s v="วช  0009-67-0002"/>
    <s v="โครงการพัฒนาและวางระบบ Growth Mindset ขององค์กรเพื่อเป้าหมายความท้าทายของ SDGs"/>
    <s v="โครงการพัฒนาและวางระบบ Growth Mindset ขององค์กรเพื่อเป้าหมายความท้าทายของ SDGs"/>
    <s v="ด้านการปรับสมดุลและพัฒนาระบบการบริหารจัดการภาครัฐ"/>
    <x v="8"/>
    <s v="ตุลาคม 2566"/>
    <s v="กันยายน 2567"/>
    <s v="กลุ่มพัฒนาระบบบริหาร"/>
    <s v="สำนักงานการวิจัยแห่งชาติ"/>
    <x v="7"/>
    <s v="กระทรวงการอุดมศึกษา วิทยาศาสตร์ วิจัยและนวัตกรรม"/>
    <s v="โครงการปกติ 2567"/>
    <s v="v3_230501V01"/>
    <x v="8"/>
    <x v="0"/>
    <m/>
    <s v="https://emenscr.nesdc.go.th/viewer/view.html?id=6571776662e90d5c6fffde0a"/>
    <s v="v3_230501V01F02"/>
  </r>
  <r>
    <s v="วช  0009-67-0001"/>
    <s v="การพัฒนาระบบบริหารราชการของสำนักงานการวิจัยแห่งชาติ"/>
    <s v="การพัฒนาระบบบริหารราชการของสำนักงานการวิจัยแห่งชาติ"/>
    <s v="ด้านการปรับสมดุลและพัฒนาระบบการบริหารจัดการภาครัฐ"/>
    <x v="8"/>
    <s v="ตุลาคม 2566"/>
    <s v="กันยายน 2567"/>
    <s v="กลุ่มพัฒนาระบบบริหาร"/>
    <s v="สำนักงานการวิจัยแห่งชาติ"/>
    <x v="7"/>
    <s v="กระทรวงการอุดมศึกษา วิทยาศาสตร์ วิจัยและนวัตกรรม"/>
    <s v="โครงการปกติ 2567"/>
    <s v="v3_230501V01"/>
    <x v="8"/>
    <x v="0"/>
    <m/>
    <s v="https://emenscr.nesdc.go.th/viewer/view.html?id=657170017482073b2da58b84"/>
    <s v="v3_230501V01F02"/>
  </r>
  <r>
    <s v="วช  0007-67-0006"/>
    <s v="โครงการส่งเสริมและยกระดับการใช้งานระบบเทคโนโลยีดิจิทัล"/>
    <s v="โครงการส่งเสริมและยกระดับการใช้งานระบบเทคโนโลยีดิจิทัล"/>
    <s v="ด้านการปรับสมดุลและพัฒนาระบบการบริหารจัดการภาครัฐ"/>
    <x v="8"/>
    <s v="ตุลาคม 2566"/>
    <s v="กันยายน 2567"/>
    <s v="กองระบบและบริหารข้อมูลเชิงยุทธศาสตร์ด้านวิทยาศาสตร์ วิจัยและนวัตกรรม"/>
    <s v="สำนักงานการวิจัยแห่งชาติ"/>
    <x v="7"/>
    <s v="กระทรวงการอุดมศึกษา วิทยาศาสตร์ วิจัยและนวัตกรรม"/>
    <s v="โครงการปกติ 2567"/>
    <s v="v3_230501V02"/>
    <x v="1"/>
    <x v="0"/>
    <m/>
    <s v="https://emenscr.nesdc.go.th/viewer/view.html?id=657c2c233b1d2f5c66620a81"/>
    <s v="v3_230501V02F02"/>
  </r>
  <r>
    <s v="วช  0007-67-0002"/>
    <s v="โครงการจัดทำดัชนีและสถานภาพด้านวิทยาศาสตร์วิจัยและนวัตกรรมของประเทศ"/>
    <s v="โครงการจัดทำดัชนีและสถานภาพด้านวิทยาศาสตร์วิจัยและนวัตกรรมของประเทศ"/>
    <s v="ด้านการสร้างความสามารถในการแข่งขัน"/>
    <x v="8"/>
    <s v="ตุลาคม 2566"/>
    <s v="กันยายน 2567"/>
    <s v="กองระบบและบริหารข้อมูลเชิงยุทธศาสตร์ด้านวิทยาศาสตร์ วิจัยและนวัตกรรม"/>
    <s v="สำนักงานการวิจัยแห่งชาติ"/>
    <x v="7"/>
    <s v="กระทรวงการอุดมศึกษา วิทยาศาสตร์ วิจัยและนวัตกรรม"/>
    <s v="โครงการปกติ 2567"/>
    <s v="v3_230501V01"/>
    <x v="0"/>
    <x v="0"/>
    <m/>
    <s v="https://emenscr.nesdc.go.th/viewer/view.html?id=657a87543b1d2f5c666203e1"/>
    <s v="v3_230501V01F03"/>
  </r>
  <r>
    <s v="วช  0006-67-0001"/>
    <s v="การพัฒนาระบบสารสนเทศด้านสัตว์เพื่องานทางวิทยาศาสตร์ รองรับพระราชบัญญัติสัตว์เพื่องานทางวิทยาศาสตร์ พ.ศ. 2558"/>
    <s v="การพัฒนาระบบสารสนเทศด้านสัตว์เพื่องานทางวิทยาศาสตร์ รองรับพระราชบัญญัติสัตว์เพื่องานทางวิทยาศาสตร์ พ.ศ. 2558"/>
    <s v="ด้านการปรับสมดุลและพัฒนาระบบการบริหารจัดการภาครัฐ"/>
    <x v="8"/>
    <s v="ตุลาคม 2566"/>
    <s v="กันยายน 2567"/>
    <s v="กองมาตรฐานการวิจัยและสถาบันพัฒนาการดำเนินการต่อสัตว์เพื่องานทางวิทยาศาสตร์"/>
    <s v="สำนักงานการวิจัยแห่งชาติ"/>
    <x v="7"/>
    <s v="กระทรวงการอุดมศึกษา วิทยาศาสตร์ วิจัยและนวัตกรรม"/>
    <s v="โครงการปกติ 2567"/>
    <s v="v3_230501V03"/>
    <x v="9"/>
    <x v="0"/>
    <m/>
    <s v="https://emenscr.nesdc.go.th/viewer/view.html?id=657fbcd17482073b2da58f69"/>
    <s v="v3_230501V03F02"/>
  </r>
  <r>
    <s v="วช  0005-67-0021"/>
    <s v="โครงการ &quot;Research Network in Action&quot;เพื่อพัฒนาเศรษฐกิจและสังคม"/>
    <s v="โครงการ &quot;Research Network in Action&quot;เพื่อพัฒนาเศรษฐกิจและสังคม"/>
    <s v="ด้านการสร้างความสามารถในการแข่งขัน"/>
    <x v="8"/>
    <s v="ตุลาคม 2566"/>
    <s v="กันยายน 2567"/>
    <s v="กองส่งเสริมและสนับสนุนการวิจัยและนวัตกรรม"/>
    <s v="สำนักงานการวิจัยแห่งชาติ"/>
    <x v="7"/>
    <s v="กระทรวงการอุดมศึกษา วิทยาศาสตร์ วิจัยและนวัตกรรม"/>
    <s v="โครงการปกติ 2567"/>
    <s v="v3_230501V01"/>
    <x v="8"/>
    <x v="0"/>
    <m/>
    <s v="https://emenscr.nesdc.go.th/viewer/view.html?id=65837c0d19d0a33b26c4ed0c"/>
    <s v="v3_230501V01F02"/>
  </r>
  <r>
    <s v="วช  0001-67-0014"/>
    <s v="โครงการเผยแพร่ผลงานวิจัยและนวัตกรรมเพื่อการสื่อสารและใช้ประโยชน์"/>
    <s v="โครงการเผยแพร่ผลงานวิจัยและนวัตกรรมเพื่อการสื่อสารและใช้ประโยชน์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ลขานุการกรม"/>
    <s v="สำนักงานการวิจัยแห่งชาติ"/>
    <x v="7"/>
    <s v="กระทรวงการอุดมศึกษา วิทยาศาสตร์ วิจัยและนวัตกรรม"/>
    <s v="โครงการปกติ 2567"/>
    <s v="v3_230501V01"/>
    <x v="8"/>
    <x v="0"/>
    <m/>
    <s v="https://emenscr.nesdc.go.th/viewer/view.html?id=657c35157ee34a5c6dbc8aac"/>
    <s v="v3_230501V01F02"/>
  </r>
  <r>
    <s v="วช  0001-67-0013"/>
    <s v="โครงการประชาสัมพันธ์และสื่อสารองค์กรเชิงรุกสู่การใช้ประโยชน์"/>
    <s v="โครงการประชาสัมพันธ์และสื่อสารองค์กรเชิงรุกสู่การใช้ประโยชน์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ลขานุการกรม"/>
    <s v="สำนักงานการวิจัยแห่งชาติ"/>
    <x v="7"/>
    <s v="กระทรวงการอุดมศึกษา วิทยาศาสตร์ วิจัยและนวัตกรรม"/>
    <s v="โครงการปกติ 2567"/>
    <s v="v3_230501V01"/>
    <x v="8"/>
    <x v="0"/>
    <m/>
    <s v="https://emenscr.nesdc.go.th/viewer/view.html?id=657c250b66940b3b33337c99"/>
    <s v="v3_230501V01F02"/>
  </r>
  <r>
    <s v="วช  0001-67-0005"/>
    <s v="การประเมินและติดตามผลสำเร็จตามแผนที่ได้รับมอบหมายจากยุทธศาสตร์กระทรวงการอุดมศึกษา วิทยาศาสตร์ วิจัยและนวัตกรรม"/>
    <s v="การประเมินและติดตามผลสำเร็จตามแผนที่ได้รับมอบหมายจากยุทธศาสตร์กระทรวงการอุดมศึกษา วิทยาศาสตร์ วิจัยและนวัตกรรม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ลขานุการกรม"/>
    <s v="สำนักงานการวิจัยแห่งชาติ"/>
    <x v="7"/>
    <s v="กระทรวงการอุดมศึกษา วิทยาศาสตร์ วิจัยและนวัตกรรม"/>
    <s v="โครงการปกติ 2567"/>
    <s v="v3_230501V02"/>
    <x v="4"/>
    <x v="0"/>
    <m/>
    <s v="https://emenscr.nesdc.go.th/viewer/view.html?id=656ff0aebcbd745c67dd0ee4"/>
    <s v="v3_230501V02F01"/>
  </r>
  <r>
    <s v="วช  0001-67-0004"/>
    <s v="การติดตามและประเมินผลโครงการของสำนักงานการวิจัยแห่งชาติ"/>
    <s v="การติดตามและประเมินผลโครงการของสำนักงานการวิจัยแห่งชาติ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ลขานุการกรม"/>
    <s v="สำนักงานการวิจัยแห่งชาติ"/>
    <x v="7"/>
    <s v="กระทรวงการอุดมศึกษา วิทยาศาสตร์ วิจัยและนวัตกรรม"/>
    <s v="โครงการปกติ 2567"/>
    <s v="v3_230501V02"/>
    <x v="4"/>
    <x v="0"/>
    <m/>
    <s v="https://emenscr.nesdc.go.th/viewer/view.html?id=656fe78cbcbd745c67dd0ea9"/>
    <s v="v3_230501V02F01"/>
  </r>
  <r>
    <s v="รฟม004-67-0010"/>
    <s v="67_4.5.1 FS โครงการคนเก่งสู่การเป็นนวัตกร (Talent to Innovator)"/>
    <s v="67_4.5.1 FS โครงการคนเก่งสู่การเป็นนวัตกร (Talent to Innovator)"/>
    <s v="ด้านการปรับสมดุลและพัฒนาระบบการบริหารจัดการภาครัฐ"/>
    <x v="8"/>
    <s v="ตุลาคม 2566"/>
    <s v="กันยายน 2567"/>
    <s v="ฝ่ายพัฒนาโครงการรถไฟฟ้า"/>
    <s v="การรถไฟฟ้าขนส่งมวลชนแห่งประเทศไทย"/>
    <x v="65"/>
    <s v="กระทรวงคมนาคม"/>
    <s v="โครงการปกติ 2567"/>
    <s v="v3_230501V04"/>
    <x v="2"/>
    <x v="0"/>
    <m/>
    <s v="https://emenscr.nesdc.go.th/viewer/view.html?id=65825a7ba4da863b27b202dd"/>
    <s v="v3_230501V04F01"/>
  </r>
  <r>
    <s v="รฟม004-67-0009"/>
    <s v="67_4.4.1_FS โครงการความร่วมมือกับหน่วยงานภายนอกในการวิจัยเพื่อพัฒนาองค์ความรู้และนวัตกรรมด้านรถไฟฟ้าขนส่งมวลชน"/>
    <s v="67_4.4.1_FS โครงการความร่วมมือกับหน่วยงานภายนอกในการวิจัยเพื่อพัฒนาองค์ความรู้และนวัตกรรมด้านรถไฟฟ้าขนส่งมวลชน"/>
    <s v="ด้านการปรับสมดุลและพัฒนาระบบการบริหารจัดการภาครัฐ"/>
    <x v="8"/>
    <s v="ตุลาคม 2566"/>
    <s v="กันยายน 2567"/>
    <s v="ฝ่ายพัฒนาโครงการรถไฟฟ้า"/>
    <s v="การรถไฟฟ้าขนส่งมวลชนแห่งประเทศไทย"/>
    <x v="65"/>
    <s v="กระทรวงคมนาคม"/>
    <s v="โครงการปกติ 2567"/>
    <s v="v3_230501V04"/>
    <x v="3"/>
    <x v="0"/>
    <m/>
    <s v="https://emenscr.nesdc.go.th/viewer/view.html?id=6582573e7ee34a5c6dbc990b"/>
    <s v="v3_230501V04F03"/>
  </r>
  <r>
    <s v="รง 0207-67-0021"/>
    <s v="โครงการพัฒนาศักยภาพนักวิจัยด้านแรงงาน"/>
    <s v="โครงการพัฒนาศักยภาพนักวิจัยด้านแรงงาน"/>
    <s v="ด้านการปรับสมดุลและพัฒนาระบบการบริหารจัดการภาครัฐ"/>
    <x v="8"/>
    <s v="กรกฎาคม 2567"/>
    <s v="กันยายน 2567"/>
    <s v="กองเศรษฐกิจการแรงงาน"/>
    <s v="สำนักงานปลัดกระทรวงแรงงาน"/>
    <x v="69"/>
    <s v="กระทรวงแรงงาน"/>
    <s v="โครงการปกติ 2567"/>
    <s v="v3_230501V04"/>
    <x v="2"/>
    <x v="0"/>
    <m/>
    <s v="https://emenscr.nesdc.go.th/viewer/view.html?id=655c240b62e90d5c6fffc72b"/>
    <s v="v3_230501V04F01"/>
  </r>
  <r>
    <s v="มรภ 1123-67-0003"/>
    <s v="โครงการพัฒนาระบบนิเวศที่เอื้อต่อการวิจัยและนวัตกรรม"/>
    <s v="โครงการพัฒนาระบบนิเวศที่เอื้อต่อการวิจัยและนวัตกรรม"/>
    <s v="ด้านการสร้างความสามารถในการแข่งขัน"/>
    <x v="8"/>
    <s v="ตุลาคม 2566"/>
    <s v="กันยายน 2567"/>
    <s v="สำนักงานบัณฑิตศึกษา"/>
    <s v="มหาวิทยาลัยราชภัฏภูเก็ต"/>
    <x v="59"/>
    <s v="กระทรวงการอุดมศึกษา วิทยาศาสตร์ วิจัยและนวัตกรรม"/>
    <s v="โครงการปกติ 2567"/>
    <s v="v3_230501V04"/>
    <x v="3"/>
    <x v="0"/>
    <m/>
    <s v="https://emenscr.nesdc.go.th/viewer/view.html?id=65705f573b1d2f5c6661f0cc"/>
    <s v="v3_230501V04F03"/>
  </r>
  <r>
    <s v="มรภ 1113-67-0002"/>
    <s v="FS10 โครงการพัฒนาระบบนิเวศที่เอื้อต่อการวิจัยและนวัตกรรม"/>
    <s v="FS10 โครงการพัฒนาระบบนิเวศที่เอื้อต่อการวิจัยและนวัตกรรม"/>
    <s v="ด้านการสร้างความสามารถในการแข่งขัน"/>
    <x v="8"/>
    <s v="ตุลาคม 2566"/>
    <s v="กันยายน 2567"/>
    <s v="สถาบันวิจัยและพัฒนา"/>
    <s v="มหาวิทยาลัยราชภัฏภูเก็ต"/>
    <x v="59"/>
    <s v="กระทรวงการอุดมศึกษา วิทยาศาสตร์ วิจัยและนวัตกรรม"/>
    <s v="โครงการปกติ 2567"/>
    <s v="v3_230501V04"/>
    <x v="2"/>
    <x v="0"/>
    <m/>
    <s v="https://emenscr.nesdc.go.th/viewer/view.html?id=656d85cd7ee34a5c6dbc6cca"/>
    <s v="v3_230501V04F01"/>
  </r>
  <r>
    <s v="มรภ 1107-67-0017"/>
    <s v="FS10 โครงการพัฒนาระบบนิเวศที่เอื้อต่อการวิจัยและนวัตกรรม (สายวิทย์)"/>
    <s v="FS10 โครงการพัฒนาระบบนิเวศที่เอื้อต่อการวิจัยและนวัตกรรม (สายวิทย์)"/>
    <s v="ด้านการสร้างความสามารถในการแข่งขัน"/>
    <x v="8"/>
    <s v="ตุลาคม 2566"/>
    <s v="กันยายน 2567"/>
    <s v="คณะวิทยาศาสตร์และเทคโนโลยี"/>
    <s v="มหาวิทยาลัยราชภัฏภูเก็ต"/>
    <x v="59"/>
    <s v="กระทรวงการอุดมศึกษา วิทยาศาสตร์ วิจัยและนวัตกรรม"/>
    <s v="โครงการปกติ 2567"/>
    <s v="v3_230501V04"/>
    <x v="2"/>
    <x v="0"/>
    <m/>
    <s v="https://emenscr.nesdc.go.th/viewer/view.html?id=655cddd13b1d2f5c6661dd5c"/>
    <s v="v3_230501V04F01"/>
  </r>
  <r>
    <s v="มรภ 1106-67-0015"/>
    <s v="FS10 โครงการพัฒนาระบบนิเวศที่เอื้อต่อการวิจัยและนวัตกรรม"/>
    <s v="FS10 โครงการพัฒนาระบบนิเวศที่เอื้อต่อการวิจัยและนวัตกรรม"/>
    <s v="ด้านการสร้างความสามารถในการแข่งขัน"/>
    <x v="8"/>
    <s v="ตุลาคม 2566"/>
    <s v="กันยายน 2567"/>
    <s v="คณะมนุษยศาสตร์และสังคมศาสตร์"/>
    <s v="มหาวิทยาลัยราชภัฏภูเก็ต"/>
    <x v="59"/>
    <s v="กระทรวงการอุดมศึกษา วิทยาศาสตร์ วิจัยและนวัตกรรม"/>
    <s v="โครงการปกติ 2567"/>
    <s v="v3_230501V04"/>
    <x v="2"/>
    <x v="0"/>
    <m/>
    <s v="https://emenscr.nesdc.go.th/viewer/view.html?id=655c274466940b3b33337500"/>
    <s v="v3_230501V04F01"/>
  </r>
  <r>
    <s v="มรภ 1105-67-0010"/>
    <s v="FS10 โครงการพัฒนาระบบนิเวศที่เอื้อต่อการวิจัยและนวัตกรรม"/>
    <s v="FS10 โครงการพัฒนาระบบนิเวศที่เอื้อต่อการวิจัยและนวัตกรรม"/>
    <s v="ด้านการสร้างความสามารถในการแข่งขัน"/>
    <x v="8"/>
    <s v="ตุลาคม 2566"/>
    <s v="กันยายน 2567"/>
    <s v="คณะวิทยาการจัดการ"/>
    <s v="มหาวิทยาลัยราชภัฏภูเก็ต"/>
    <x v="59"/>
    <s v="กระทรวงการอุดมศึกษา วิทยาศาสตร์ วิจัยและนวัตกรรม"/>
    <s v="โครงการปกติ 2567"/>
    <s v="v3_230501V04"/>
    <x v="2"/>
    <x v="0"/>
    <m/>
    <s v="https://emenscr.nesdc.go.th/viewer/view.html?id=655d5ee17ee34a5c6dbc5d16"/>
    <s v="v3_230501V04F01"/>
  </r>
  <r>
    <s v="มรภ 1104-67-0013"/>
    <s v="FS10 โครงการพัฒนาระบบนิเวศที่เอื้อต่อการวิจัยและนวัตกรรม"/>
    <s v="FS10 โครงการพัฒนาระบบนิเวศที่เอื้อต่อการวิจัยและนวัตกรรม"/>
    <s v="ด้านการสร้างความสามารถในการแข่งขัน"/>
    <x v="8"/>
    <s v="ตุลาคม 2566"/>
    <s v="กันยายน 2567"/>
    <s v="คณะครุศาสตร์"/>
    <s v="มหาวิทยาลัยราชภัฏภูเก็ต"/>
    <x v="59"/>
    <s v="กระทรวงการอุดมศึกษา วิทยาศาสตร์ วิจัยและนวัตกรรม"/>
    <s v="โครงการปกติ 2567"/>
    <s v="v3_230501V04"/>
    <x v="2"/>
    <x v="0"/>
    <m/>
    <s v="https://emenscr.nesdc.go.th/viewer/view.html?id=656f21abbcbd745c67dd0e05"/>
    <s v="v3_230501V04F01"/>
  </r>
  <r>
    <s v="มรภ 1103-67-0007"/>
    <s v="FS10 โครงการพัฒนาระบบนิเวศที่เอื้อต่อการวิจัยและนวัตกรรม"/>
    <s v="FS10 โครงการพัฒนาระบบนิเวศที่เอื้อต่อการวิจัยและนวัตกรรม"/>
    <s v="ด้านการสร้างความสามารถในการแข่งขัน"/>
    <x v="8"/>
    <s v="มกราคม 2567"/>
    <s v="มิถุนายน 2567"/>
    <s v="คณะเทคโนโลยีการเกษตร"/>
    <s v="มหาวิทยาลัยราชภัฏภูเก็ต"/>
    <x v="59"/>
    <s v="กระทรวงการอุดมศึกษา วิทยาศาสตร์ วิจัยและนวัตกรรม"/>
    <s v="โครงการปกติ 2567"/>
    <s v="v3_230501V04"/>
    <x v="2"/>
    <x v="0"/>
    <m/>
    <s v="https://emenscr.nesdc.go.th/viewer/view.html?id=655c67f67482073b2da587af"/>
    <s v="v3_230501V04F01"/>
  </r>
  <r>
    <s v="SLRI-67-0008"/>
    <s v="โครงการสร้างเครื่องกำเนิดแสงซินโครตรอนระดับพลังงาน 3 GeV และห้องปฏิบัติการ"/>
    <s v="โครงการสร้างเครื่องกำเนิดแสงซินโครตรอนระดับพลังงาน 3 GeV และห้องปฏิบัติการ"/>
    <s v="ด้านการสร้างความสามารถในการแข่งขัน"/>
    <x v="8"/>
    <s v="ตุลาคม 2566"/>
    <s v="กันยายน 2567"/>
    <m/>
    <s v="สถาบันวิจัยแสงซินโครตรอน (องค์การมหาชน)"/>
    <x v="12"/>
    <s v="กระทรวงการอุดมศึกษา วิทยาศาสตร์ วิจัยและนวัตกรรม"/>
    <s v="โครงการปกติ 2567"/>
    <s v="v3_230501V01"/>
    <x v="5"/>
    <x v="0"/>
    <m/>
    <s v="https://emenscr.nesdc.go.th/viewer/view.html?id=6581674662e90d5c6f000265"/>
    <s v="v3_230501V01F01"/>
  </r>
  <r>
    <s v="SLRI-67-0007"/>
    <s v="โครงการพัฒนาโครงสร้างพื้นฐานสำหรับให้บริการแสงซินโครตรอนและเทคโนโลยีขั้นสูงเพื่ออุตสาหกรรม"/>
    <s v="โครงการพัฒนาโครงสร้างพื้นฐานสำหรับให้บริการแสงซินโครตรอนและเทคโนโลยีขั้นสูงเพื่ออุตสาหกรรม"/>
    <s v="ด้านการสร้างความสามารถในการแข่งขัน"/>
    <x v="8"/>
    <s v="ตุลาคม 2566"/>
    <s v="กันยายน 2567"/>
    <m/>
    <s v="สถาบันวิจัยแสงซินโครตรอน (องค์การมหาชน)"/>
    <x v="12"/>
    <s v="กระทรวงการอุดมศึกษา วิทยาศาสตร์ วิจัยและนวัตกรรม"/>
    <s v="โครงการปกติ 2567"/>
    <s v="v3_230501V01"/>
    <x v="5"/>
    <x v="0"/>
    <m/>
    <s v="https://emenscr.nesdc.go.th/viewer/view.html?id=6581632a62e90d5c6f000236"/>
    <s v="v3_230501V01F01"/>
  </r>
  <r>
    <s v="SLRI-67-0006"/>
    <s v="โครงการใช้ประโยชน์โครงสร้างพื้นฐานด้านแสงซินโครตรอน"/>
    <s v="โครงการใช้ประโยชน์โครงสร้างพื้นฐานด้านแสงซินโครตรอน"/>
    <s v="ด้านการสร้างความสามารถในการแข่งขัน"/>
    <x v="8"/>
    <s v="ตุลาคม 2566"/>
    <s v="กันยายน 2567"/>
    <m/>
    <s v="สถาบันวิจัยแสงซินโครตรอน (องค์การมหาชน)"/>
    <x v="12"/>
    <s v="กระทรวงการอุดมศึกษา วิทยาศาสตร์ วิจัยและนวัตกรรม"/>
    <s v="โครงการปกติ 2567"/>
    <s v="v3_230501V01"/>
    <x v="5"/>
    <x v="0"/>
    <m/>
    <s v="https://emenscr.nesdc.go.th/viewer/view.html?id=65815e58a4da863b27b2025a"/>
    <s v="v3_230501V01F01"/>
  </r>
  <r>
    <s v="อว 0207-67-0011"/>
    <s v="การส่งเสริมการพัฒนาเทคโนโลยีเครื่องจักร เครื่องมือ และอุปกรณ์ เพื่อเพิ่มขีดความสามารถของภาคการผลิตและบริการ"/>
    <s v="การส่งเสริมการพัฒนาเทคโนโลยีเครื่องจักร เครื่องมือ และอุปกรณ์ เพื่อเพิ่มขีดความสามารถของภาคการผลิตและบริการ"/>
    <s v="ด้านการสร้างความสามารถในการแข่งขัน"/>
    <x v="8"/>
    <s v="ตุลาคม 2566"/>
    <s v="กันยายน 2567"/>
    <s v="กองส่งเสริมและประสานเพื่อประโยชน์ทางวิทยาศาสตร์ วิจัยและนวัตกรรม"/>
    <s v="สำนักงานปลัดกระทรวงการอุดมศึกษา วิทยาศาสตร์ วิจัยและนวัตกรรม"/>
    <x v="3"/>
    <s v="กระทรวงการอุดมศึกษา วิทยาศาสตร์ วิจัยและนวัตกรรม"/>
    <s v="โครงการปกติ 2567"/>
    <s v="v3_230501V04"/>
    <x v="3"/>
    <x v="0"/>
    <m/>
    <s v="https://emenscr.nesdc.go.th/viewer/view.html?id=65ac9c63d34f14065a8b1cc6"/>
    <s v="v3_230501V04F03"/>
  </r>
  <r>
    <s v="ศธ0556.06-67-0005"/>
    <s v="6733000006 (งบประมาณแผ่นดิน)  จัดซื้อครุภัณฑ์สถาบันวิจัยและพัฒนา"/>
    <s v="6733000006 (งบประมาณแผ่นดิน)  จัดซื้อครุภัณฑ์สถาบันวิจัยและพัฒนา"/>
    <s v="ด้านการปรับสมดุลและพัฒนาระบบการบริหารจัดการภาครัฐ"/>
    <x v="8"/>
    <s v="ตุลาคม 2566"/>
    <s v="กันยายน 2567"/>
    <s v="สถาบันวิจัยและพัฒนา"/>
    <s v="มหาวิทยาลัยราชภัฏหมู่บ้านจอมบึง"/>
    <x v="44"/>
    <s v="กระทรวงการอุดมศึกษา วิทยาศาสตร์ วิจัยและนวัตกรรม"/>
    <s v="โครงการปกติ 2567"/>
    <s v="v3_230501V04"/>
    <x v="6"/>
    <x v="0"/>
    <m/>
    <s v="https://emenscr.nesdc.go.th/viewer/view.html?id=658bb51e62e90d5c6f003159"/>
    <s v="v3_230501V04F02"/>
  </r>
  <r>
    <s v="ศธ0556.06-67-0005"/>
    <s v="6733000006 (งบประมาณแผ่นดิน)  จัดซื้อครุภัณฑ์สถาบันวิจัยและพัฒนา"/>
    <s v="6733000006 (งบประมาณแผ่นดิน)  จัดซื้อครุภัณฑ์สถาบันวิจัยและพัฒนา"/>
    <s v="ด้านการปรับสมดุลและพัฒนาระบบการบริหารจัดการภาครัฐ"/>
    <x v="8"/>
    <s v="ตุลาคม 2566"/>
    <s v="กันยายน 2567"/>
    <s v="สถาบันวิจัยและพัฒนา"/>
    <s v="มหาวิทยาลัยราชภัฏหมู่บ้านจอมบึง"/>
    <x v="44"/>
    <s v="กระทรวงการอุดมศึกษา วิทยาศาสตร์ วิจัยและนวัตกรรม"/>
    <s v="โครงการปกติ 2567"/>
    <s v="v3_230501V04"/>
    <x v="2"/>
    <x v="1"/>
    <s v="นับซ้ำ"/>
    <s v="https://emenscr.nesdc.go.th/viewer/view.html?id=658bb51e62e90d5c6f003159"/>
    <s v="v3_230501V04F02"/>
  </r>
  <r>
    <s v="ศธ0208-67-0013"/>
    <s v="แผนงานเสริมสร้างความเข้มแข็งการบริหารจัดการแผนงานและโครงการ ด้านวิทยาศาสตร์ วิจัยและนวัตกรรม (ววน.) งบประมาณเพื่อสนับสนุนงานมูลฐาน (Fundamental Fund) สำนักงานปลัดกระทรวงศึกษาธิการ"/>
    <s v="แผนงานเสริมสร้างความเข้มแข็งการบริหารจัดการแผนงานและโครงการ ด้านวิทยาศาสตร์ วิจัยและนวัตกรรม (ววน.) งบประมาณเพื่อสนับสนุนงานมูลฐาน (Fundamental Fund) สำนักงานปลัดกระทรวงศึกษาธิการ"/>
    <s v="ด้านการพัฒนาและเสริมสร้างศักยภาพทรัพยากรมนุษย์"/>
    <x v="8"/>
    <s v="มกราคม 2567"/>
    <s v="กันยายน 2567"/>
    <s v="สำนักนโยบายและยุทธศาสตร์"/>
    <s v="สำนักงานปลัดกระทรวงศึกษาธิการ"/>
    <x v="32"/>
    <s v="กระทรวงศึกษาธิการ"/>
    <s v="โครงการปกติ 2567"/>
    <s v="v3_230501V03"/>
    <x v="7"/>
    <x v="0"/>
    <m/>
    <s v="https://emenscr.nesdc.go.th/viewer/view.html?id=657a655266940b3b33337b39"/>
    <s v="v3_230501V03F01"/>
  </r>
  <r>
    <s v="ศธ 0568.7-67-0010"/>
    <s v="โครงการพัฒนางานจริยธรรมการวิจัยในมนุษย์ ประจำปีงบประมาณ พ.ศ. 2567"/>
    <s v="โครงการพัฒนางานจริยธรรมการวิจัยในมนุษย์ ประจำปีงบประมาณ พ.ศ. 2567"/>
    <s v="ด้านการพัฒนาและเสริมสร้างศักยภาพทรัพยากรมนุษย์"/>
    <x v="8"/>
    <s v="ตุลาคม 2566"/>
    <s v="กันยายน 2567"/>
    <s v="สถาบันวิจัยและพัฒนา"/>
    <s v="มหาวิทยาลัยกาฬสินธุ์"/>
    <x v="31"/>
    <s v="กระทรวงการอุดมศึกษา วิทยาศาสตร์ วิจัยและนวัตกรรม"/>
    <s v="โครงการปกติ 2567"/>
    <s v="v3_230501V04"/>
    <x v="6"/>
    <x v="0"/>
    <m/>
    <s v="https://emenscr.nesdc.go.th/viewer/view.html?id=6568527819d0a33b26c4e42c"/>
    <s v="v3_230501V04F02"/>
  </r>
  <r>
    <s v="ศธ 0568.7-67-0010"/>
    <s v="โครงการพัฒนางานจริยธรรมการวิจัยในมนุษย์ ประจำปีงบประมาณ พ.ศ. 2567"/>
    <s v="โครงการพัฒนางานจริยธรรมการวิจัยในมนุษย์ ประจำปีงบประมาณ พ.ศ. 2567"/>
    <s v="ด้านการพัฒนาและเสริมสร้างศักยภาพทรัพยากรมนุษย์"/>
    <x v="8"/>
    <s v="ตุลาคม 2566"/>
    <s v="กันยายน 2567"/>
    <s v="สถาบันวิจัยและพัฒนา"/>
    <s v="มหาวิทยาลัยกาฬสินธุ์"/>
    <x v="31"/>
    <s v="กระทรวงการอุดมศึกษา วิทยาศาสตร์ วิจัยและนวัตกรรม"/>
    <s v="โครงการปกติ 2567"/>
    <s v="v3_230501V03"/>
    <x v="9"/>
    <x v="1"/>
    <s v="นับซ้ำ"/>
    <s v="https://emenscr.nesdc.go.th/viewer/view.html?id=6568527819d0a33b26c4e42c"/>
    <s v="v3_230501V04F02"/>
  </r>
  <r>
    <s v="ศธ 0568.2-67-0039"/>
    <s v="โครงการจดทะเบียนสินทรัพย์ทางปัญญา"/>
    <s v="โครงการจดทะเบียนสินทรัพย์ทางปัญญา"/>
    <s v="ด้านการพัฒนาและเสริมสร้างศักยภาพทรัพยากรมนุษย์"/>
    <x v="8"/>
    <s v="เมษายน 2567"/>
    <s v="มิถุนายน 2567"/>
    <s v="คณะบริหารศาสตร์"/>
    <s v="มหาวิทยาลัยกาฬสินธุ์"/>
    <x v="31"/>
    <s v="กระทรวงการอุดมศึกษา วิทยาศาสตร์ วิจัยและนวัตกรรม"/>
    <s v="โครงการปกติ 2567"/>
    <s v="v3_230501V04"/>
    <x v="2"/>
    <x v="0"/>
    <m/>
    <s v="https://emenscr.nesdc.go.th/viewer/view.html?id=65680e62a4da863b27b1fae4"/>
    <s v="v3_230501V04F01"/>
  </r>
  <r>
    <s v="ศธ 0539.10-67-0004"/>
    <s v="โครงการวิจัยผ่านกองทุนส่งเสริมวิทยาศาสตร์ วิจัยและนวัตกรรม (สกสว.)"/>
    <s v="โครงการวิจัยผ่านกองทุนส่งเสริมวิทยาศาสตร์ วิจัยและนวัตกรรม (สกสว.)"/>
    <s v="ด้านการสร้างความสามารถในการแข่งขัน"/>
    <x v="8"/>
    <s v="ตุลาคม 2566"/>
    <s v="กันยายน 2567"/>
    <s v="สถาบันวิจัยและพัฒนา"/>
    <s v="มหาวิทยาลัยราชภัฏเพชรบูรณ์"/>
    <x v="8"/>
    <s v="กระทรวงการอุดมศึกษา วิทยาศาสตร์ วิจัยและนวัตกรรม"/>
    <s v="โครงการปกติ 2567"/>
    <s v="v3_230501V03"/>
    <x v="7"/>
    <x v="0"/>
    <m/>
    <s v="https://emenscr.nesdc.go.th/viewer/view.html?id=6587b3ae62e90d5c6f001b86"/>
    <s v="v3_230501V03F01"/>
  </r>
  <r>
    <s v="ศธ 0539.10-67-0003"/>
    <s v="โครงการกองทุนสนับสนุนงานวิจัยมหาวิทยาลัยราชภัฏเพชรบูรณ์"/>
    <s v="โครงการกองทุนสนับสนุนงานวิจัยมหาวิทยาลัยราชภัฏเพชรบูรณ์"/>
    <s v="ด้านการสร้างความสามารถในการแข่งขัน"/>
    <x v="8"/>
    <s v="ตุลาคม 2566"/>
    <s v="กันยายน 2567"/>
    <s v="สถาบันวิจัยและพัฒนา"/>
    <s v="มหาวิทยาลัยราชภัฏเพชรบูรณ์"/>
    <x v="8"/>
    <s v="กระทรวงการอุดมศึกษา วิทยาศาสตร์ วิจัยและนวัตกรรม"/>
    <s v="โครงการปกติ 2567"/>
    <s v="v3_230501V03"/>
    <x v="7"/>
    <x v="0"/>
    <m/>
    <s v="https://emenscr.nesdc.go.th/viewer/view.html?id=65852f04a4da863b27b20551"/>
    <s v="v3_230501V03F01"/>
  </r>
  <r>
    <s v="วช  0007-67-0004"/>
    <s v="การพัฒนาและบริหารจัดการวารสารอิเล็กทรอนิกส์สำนักงานการวิจัยแห่งชาติ"/>
    <s v="การพัฒนาและบริหารจัดการวารสารอิเล็กทรอนิกส์สำนักงานการวิจัยแห่งชาติ"/>
    <s v="ด้านการสร้างความสามารถในการแข่งขัน"/>
    <x v="8"/>
    <s v="ตุลาคม 2566"/>
    <s v="กันยายน 2567"/>
    <s v="กองระบบและบริหารข้อมูลเชิงยุทธศาสตร์ด้านวิทยาศาสตร์ วิจัยและนวัตกรรม"/>
    <s v="สำนักงานการวิจัยแห่งชาติ"/>
    <x v="7"/>
    <s v="กระทรวงการอุดมศึกษา วิทยาศาสตร์ วิจัยและนวัตกรรม"/>
    <s v="โครงการปกติ 2567"/>
    <s v="v3_230501V02"/>
    <x v="1"/>
    <x v="0"/>
    <m/>
    <s v="https://emenscr.nesdc.go.th/viewer/view.html?id=657a8794bcbd745c67dd23dc"/>
    <s v="v3_230501V02F02"/>
  </r>
  <r>
    <s v="วช  0005-67-0024"/>
    <s v="โครงการส่งเสริมนักประดิษฐ์และนักวิจัยไทยเพื่อเผยแพร่ผลงานในระดับนานาชาติ"/>
    <s v="โครงการส่งเสริมนักประดิษฐ์และนักวิจัยไทยเพื่อเผยแพร่ผลงานในระดับนานาชาติ"/>
    <s v="ด้านการสร้างความสามารถในการแข่งขัน"/>
    <x v="8"/>
    <s v="ตุลาคม 2566"/>
    <s v="กันยายน 2567"/>
    <s v="กองส่งเสริมและสนับสนุนการวิจัยและนวัตกรรม"/>
    <s v="สำนักงานการวิจัยแห่งชาติ"/>
    <x v="7"/>
    <s v="กระทรวงการอุดมศึกษา วิทยาศาสตร์ วิจัยและนวัตกรรม"/>
    <s v="โครงการปกติ 2567"/>
    <s v="v3_230501V04"/>
    <x v="6"/>
    <x v="0"/>
    <m/>
    <s v="https://emenscr.nesdc.go.th/viewer/view.html?id=658457247ee34a5c6dbca7e9"/>
    <s v="v3_230501V04F02"/>
  </r>
  <r>
    <s v="วช  0005-67-0022"/>
    <s v="โครงการส่งเสริมการนำผลงานวิจัยและสิ่งประดิษฐ์ระดับนานาชาติ"/>
    <s v="โครงการส่งเสริมการนำผลงานวิจัยและสิ่งประดิษฐ์ระดับนานาชาติ"/>
    <s v="ด้านการสร้างความสามารถในการแข่งขัน"/>
    <x v="8"/>
    <s v="ตุลาคม 2566"/>
    <s v="กันยายน 2567"/>
    <s v="กองส่งเสริมและสนับสนุนการวิจัยและนวัตกรรม"/>
    <s v="สำนักงานการวิจัยแห่งชาติ"/>
    <x v="7"/>
    <s v="กระทรวงการอุดมศึกษา วิทยาศาสตร์ วิจัยและนวัตกรรม"/>
    <s v="โครงการปกติ 2567"/>
    <s v="v3_230501V04"/>
    <x v="6"/>
    <x v="0"/>
    <m/>
    <s v="https://emenscr.nesdc.go.th/viewer/view.html?id=65844ad662e90d5c6f001329"/>
    <s v="v3_230501V04F02"/>
  </r>
  <r>
    <s v="วช  0005-67-0022"/>
    <s v="โครงการส่งเสริมการนำผลงานวิจัยและสิ่งประดิษฐ์ระดับนานาชาติ"/>
    <s v="โครงการส่งเสริมการนำผลงานวิจัยและสิ่งประดิษฐ์ระดับนานาชาติ"/>
    <s v="ด้านการสร้างความสามารถในการแข่งขัน"/>
    <x v="8"/>
    <s v="ตุลาคม 2566"/>
    <s v="กันยายน 2567"/>
    <s v="กองส่งเสริมและสนับสนุนการวิจัยและนวัตกรรม"/>
    <s v="สำนักงานการวิจัยแห่งชาติ"/>
    <x v="7"/>
    <s v="กระทรวงการอุดมศึกษา วิทยาศาสตร์ วิจัยและนวัตกรรม"/>
    <s v="โครงการปกติ 2567"/>
    <s v="v3_230501V04"/>
    <x v="2"/>
    <x v="1"/>
    <s v="นับซ้ำ"/>
    <s v="https://emenscr.nesdc.go.th/viewer/view.html?id=65844ad662e90d5c6f001329"/>
    <s v="v3_230501V04F02"/>
  </r>
  <r>
    <s v="วช  0005-67-0011"/>
    <s v="การส่งเสริมการจัดงานวันนักประดิษฐ์"/>
    <s v="การส่งเสริมการจัดงานวันนักประดิษฐ์"/>
    <s v="ด้านการพัฒนาและเสริมสร้างศักยภาพทรัพยากรมนุษย์"/>
    <x v="8"/>
    <s v="ตุลาคม 2566"/>
    <s v="กันยายน 2567"/>
    <s v="กองส่งเสริมและสนับสนุนการวิจัยและนวัตกรรม"/>
    <s v="สำนักงานการวิจัยแห่งชาติ"/>
    <x v="7"/>
    <s v="กระทรวงการอุดมศึกษา วิทยาศาสตร์ วิจัยและนวัตกรรม"/>
    <s v="โครงการปกติ 2567"/>
    <s v="v3_230501V04"/>
    <x v="3"/>
    <x v="0"/>
    <m/>
    <s v="https://emenscr.nesdc.go.th/viewer/view.html?id=657c1587bcbd745c67dd2a54"/>
    <s v="v3_230501V04F03"/>
  </r>
  <r>
    <s v="วช  0005-67-0010"/>
    <s v="การจัดงานวันนักประดิษฐ์"/>
    <s v="การจัดงานวันนักประดิษฐ์"/>
    <s v="ด้านการพัฒนาและเสริมสร้างศักยภาพทรัพยากรมนุษย์"/>
    <x v="8"/>
    <s v="ตุลาคม 2566"/>
    <s v="กันยายน 2567"/>
    <s v="กองส่งเสริมและสนับสนุนการวิจัยและนวัตกรรม"/>
    <s v="สำนักงานการวิจัยแห่งชาติ"/>
    <x v="7"/>
    <s v="กระทรวงการอุดมศึกษา วิทยาศาสตร์ วิจัยและนวัตกรรม"/>
    <s v="โครงการปกติ 2567"/>
    <s v="v3_230501V04"/>
    <x v="6"/>
    <x v="0"/>
    <m/>
    <s v="https://emenscr.nesdc.go.th/viewer/view.html?id=657c1046a4da863b27b2005e"/>
    <s v="v3_230501V04F02"/>
  </r>
  <r>
    <s v="วช  0005-67-0010"/>
    <s v="การจัดงานวันนักประดิษฐ์"/>
    <s v="การจัดงานวันนักประดิษฐ์"/>
    <s v="ด้านการพัฒนาและเสริมสร้างศักยภาพทรัพยากรมนุษย์"/>
    <x v="8"/>
    <s v="ตุลาคม 2566"/>
    <s v="กันยายน 2567"/>
    <s v="กองส่งเสริมและสนับสนุนการวิจัยและนวัตกรรม"/>
    <s v="สำนักงานการวิจัยแห่งชาติ"/>
    <x v="7"/>
    <s v="กระทรวงการอุดมศึกษา วิทยาศาสตร์ วิจัยและนวัตกรรม"/>
    <s v="โครงการปกติ 2567"/>
    <s v="v3_230501V04"/>
    <x v="3"/>
    <x v="1"/>
    <s v="นับซ้ำ"/>
    <s v="https://emenscr.nesdc.go.th/viewer/view.html?id=657c1046a4da863b27b2005e"/>
    <s v="v3_230501V04F02"/>
  </r>
  <r>
    <s v="วช  0005-67-0008"/>
    <s v="โครงการรางวัลการวิจัยแห่งชาติและรางวัลประดิษฐ์คิดค้น"/>
    <s v="โครงการรางวัลการวิจัยแห่งชาติและรางวัลประดิษฐ์คิดค้น"/>
    <s v="ด้านการสร้างความสามารถในการแข่งขัน"/>
    <x v="8"/>
    <s v="ตุลาคม 2566"/>
    <s v="กันยายน 2567"/>
    <s v="กองส่งเสริมและสนับสนุนการวิจัยและนวัตกรรม"/>
    <s v="สำนักงานการวิจัยแห่งชาติ"/>
    <x v="7"/>
    <s v="กระทรวงการอุดมศึกษา วิทยาศาสตร์ วิจัยและนวัตกรรม"/>
    <s v="โครงการปกติ 2567"/>
    <s v="v3_230501V04"/>
    <x v="6"/>
    <x v="0"/>
    <m/>
    <s v="https://emenscr.nesdc.go.th/viewer/view.html?id=657a7da33b1d2f5c66620394"/>
    <s v="v3_230501V04F02"/>
  </r>
  <r>
    <s v="วช  0001-67-0003"/>
    <s v="พัฒนานักยุทธศาสตร์เพื่อขับเคลื่อนการปฏิรูประบบวิจัยและนวัตกรรมดำเนินงานตามแผนการปฏิรูประบบวิจัยและนวัตกรรม"/>
    <s v="พัฒนานักยุทธศาสตร์เพื่อขับเคลื่อนการปฏิรูประบบวิจัยและนวัตกรรมดำเนินงานตามแผนการปฏิรูประบบวิจัยและนวัตกรรม"/>
    <s v="ด้านการพัฒนาและเสริมสร้างศักยภาพทรัพยากรมนุษย์"/>
    <x v="8"/>
    <s v="ตุลาคม 2566"/>
    <s v="กันยายน 2567"/>
    <s v="สำนักงานเลขานุการกรม"/>
    <s v="สำนักงานการวิจัยแห่งชาติ"/>
    <x v="7"/>
    <s v="กระทรวงการอุดมศึกษา วิทยาศาสตร์ วิจัยและนวัตกรรม"/>
    <s v="โครงการปกติ 2567"/>
    <s v="v3_230501V02"/>
    <x v="4"/>
    <x v="0"/>
    <m/>
    <s v="https://emenscr.nesdc.go.th/viewer/view.html?id=656db69519d0a33b26c4e51b"/>
    <s v="v3_230501V02F01"/>
  </r>
  <r>
    <s v="วช  0001-67-0002"/>
    <s v="การพัฒนาศักยภาพและคุณภาพชีวิตทรัพยากรบุคคล วช. เพื่อรองรับระบบวิจัยของประเทศ"/>
    <s v="การพัฒนาศักยภาพและคุณภาพชีวิตทรัพยากรบุคคล วช. เพื่อรองรับระบบวิจัยของประเทศ"/>
    <s v="ด้านการสร้างความสามารถในการแข่งขัน"/>
    <x v="8"/>
    <s v="ตุลาคม 2566"/>
    <s v="กันยายน 2567"/>
    <s v="สำนักงานเลขานุการกรม"/>
    <s v="สำนักงานการวิจัยแห่งชาติ"/>
    <x v="7"/>
    <s v="กระทรวงการอุดมศึกษา วิทยาศาสตร์ วิจัยและนวัตกรรม"/>
    <s v="โครงการปกติ 2567"/>
    <s v="v3_230501V02"/>
    <x v="1"/>
    <x v="0"/>
    <m/>
    <s v="https://emenscr.nesdc.go.th/viewer/view.html?id=656d5d7519d0a33b26c4e4e6"/>
    <s v="v3_230501V02F02"/>
  </r>
  <r>
    <s v="อว 0616.02-67-0005"/>
    <s v="โครงการพัฒนาและยกระดับมาตรฐานการบริหารงานจริยธรรมการวิจัย และการนำผลงานวิจัยและนวัตกรรมไปใช้ประโยชน์ Research Utilization : กิจกรรมพัฒนาและยกระดับมาตรฐานการบริหารงานจริยธรรมการวิจัยและการวิจัยสู่ความเป็นเลิศ"/>
    <s v="โครงการพัฒนาและยกระดับมาตรฐานการบริหารงานจริยธรรมการวิจัย และการนำผลงานวิจัยและนวัตกรรมไปใช้ประโยชน์ Research Utilization : กิจกรรมพัฒนาและยกระดับมาตรฐานการบริหารงานจริยธรรมการวิจัยและการวิจัยสู่ความเป็นเลิศ"/>
    <s v="ด้านการปรับสมดุลและพัฒนาระบบการบริหารจัดการภาครัฐ"/>
    <x v="8"/>
    <s v="ตุลาคม 2566"/>
    <s v="กันยายน 2567"/>
    <s v="สถาบันวิจัยและพัฒนา"/>
    <s v="มหาวิทยาลัยราชภัฏนครสวรรค์"/>
    <x v="61"/>
    <s v="กระทรวงการอุดมศึกษา วิทยาศาสตร์ วิจัยและนวัตกรรม"/>
    <s v="โครงการปกติ 2567"/>
    <s v="v3_230501V03"/>
    <x v="9"/>
    <x v="0"/>
    <m/>
    <s v="https://emenscr.nesdc.go.th/viewer/view.html?id=65894be5bcbd745c67dd58eb"/>
    <s v="v3_230501V03F02"/>
  </r>
  <r>
    <s v="ศธ 0568.2-67-0039"/>
    <s v="โครงการจดทะเบียนสินทรัพย์ทางปัญญา"/>
    <s v="โครงการจดทะเบียนสินทรัพย์ทางปัญญา"/>
    <s v="ด้านการพัฒนาและเสริมสร้างศักยภาพทรัพยากรมนุษย์"/>
    <x v="8"/>
    <s v="เมษายน 2567"/>
    <s v="มิถุนายน 2567"/>
    <s v="คณะบริหารศาสตร์"/>
    <s v="มหาวิทยาลัยกาฬสินธุ์"/>
    <x v="31"/>
    <s v="กระทรวงการอุดมศึกษา วิทยาศาสตร์ วิจัยและนวัตกรรม"/>
    <s v="โครงการปกติ 2567"/>
    <s v="v3_230501V04"/>
    <x v="2"/>
    <x v="0"/>
    <m/>
    <s v="https://emenscr.nesdc.go.th/viewer/view.html?id=65680e62a4da863b27b1fae4"/>
    <s v="v3_230501V04F01"/>
  </r>
  <r>
    <s v="ศธ 0539.5-67-0005"/>
    <s v="พัฒนางานวิจัยคณะเทคโนโลยีการเกษตรและเทคโนโลยีอุตสาหกรรม"/>
    <s v="พัฒนางานวิจัยคณะเทคโนโลยีการเกษตรและเทคโนโลยีอุตสาหกรรม"/>
    <s v="ด้านการพัฒนาและเสริมสร้างศักยภาพทรัพยากรมนุษย์"/>
    <x v="8"/>
    <s v="ตุลาคม 2566"/>
    <s v="กันยายน 2567"/>
    <s v="คณะเทคโนโลยีการเกษตรและเทคโนโลยีอุตสาหกรรม"/>
    <s v="มหาวิทยาลัยราชภัฏเพชรบูรณ์"/>
    <x v="8"/>
    <s v="กระทรวงการอุดมศึกษา วิทยาศาสตร์ วิจัยและนวัตกรรม"/>
    <s v="โครงการปกติ 2567"/>
    <s v="v3_230501V04"/>
    <x v="2"/>
    <x v="0"/>
    <m/>
    <s v="https://emenscr.nesdc.go.th/viewer/view.html?id=655193ba7ee34a5c6dbc5183"/>
    <s v="v3_230501V04F01"/>
  </r>
  <r>
    <s v="ศธ 0539.10-67-0006"/>
    <s v="ทุนอุดหนุนวิจัยสถาบัน"/>
    <s v="ทุนอุดหนุนวิจัยสถาบัน"/>
    <s v="ด้านการปรับสมดุลและพัฒนาระบบการบริหารจัดการภาครัฐ"/>
    <x v="8"/>
    <s v="ตุลาคม 2566"/>
    <s v="กันยายน 2567"/>
    <s v="สถาบันวิจัยและพัฒนา"/>
    <s v="มหาวิทยาลัยราชภัฏเพชรบูรณ์"/>
    <x v="8"/>
    <s v="กระทรวงการอุดมศึกษา วิทยาศาสตร์ วิจัยและนวัตกรรม"/>
    <s v="โครงการปกติ 2567"/>
    <s v="v3_230501V04"/>
    <x v="2"/>
    <x v="0"/>
    <m/>
    <s v="https://emenscr.nesdc.go.th/viewer/view.html?id=6587bd31bcbd745c67dd50a6"/>
    <s v="v3_230501V04F01"/>
  </r>
  <r>
    <s v="ศธ 0539.10-67-0006"/>
    <s v="ทุนอุดหนุนวิจัยสถาบัน"/>
    <s v="ทุนอุดหนุนวิจัยสถาบัน"/>
    <s v="ด้านการปรับสมดุลและพัฒนาระบบการบริหารจัดการภาครัฐ"/>
    <x v="8"/>
    <s v="ตุลาคม 2566"/>
    <s v="กันยายน 2567"/>
    <s v="สถาบันวิจัยและพัฒนา"/>
    <s v="มหาวิทยาลัยราชภัฏเพชรบูรณ์"/>
    <x v="8"/>
    <s v="กระทรวงการอุดมศึกษา วิทยาศาสตร์ วิจัยและนวัตกรรม"/>
    <s v="โครงการปกติ 2567"/>
    <s v="v3_230501V04"/>
    <x v="2"/>
    <x v="0"/>
    <m/>
    <s v="https://emenscr.nesdc.go.th/viewer/view.html?id=6587bd31bcbd745c67dd50a6"/>
    <s v="v3_230501V04F01"/>
  </r>
  <r>
    <s v="ศธ 0539.10-67-0004"/>
    <s v="โครงการวิจัยผ่านกองทุนส่งเสริมวิทยาศาสตร์ วิจัยและนวัตกรรม (สกสว.)"/>
    <s v="โครงการวิจัยผ่านกองทุนส่งเสริมวิทยาศาสตร์ วิจัยและนวัตกรรม (สกสว.)"/>
    <s v="ด้านการสร้างความสามารถในการแข่งขัน"/>
    <x v="8"/>
    <s v="ตุลาคม 2566"/>
    <s v="กันยายน 2567"/>
    <s v="สถาบันวิจัยและพัฒนา"/>
    <s v="มหาวิทยาลัยราชภัฏเพชรบูรณ์"/>
    <x v="8"/>
    <s v="กระทรวงการอุดมศึกษา วิทยาศาสตร์ วิจัยและนวัตกรรม"/>
    <s v="โครงการปกติ 2567"/>
    <s v="v3_230501V03"/>
    <x v="7"/>
    <x v="0"/>
    <m/>
    <s v="https://emenscr.nesdc.go.th/viewer/view.html?id=6587b3ae62e90d5c6f001b86"/>
    <s v="v3_230501V03F01"/>
  </r>
  <r>
    <s v="ศธ 0539.10-67-0003"/>
    <s v="โครงการกองทุนสนับสนุนงานวิจัยมหาวิทยาลัยราชภัฏเพชรบูรณ์"/>
    <s v="โครงการกองทุนสนับสนุนงานวิจัยมหาวิทยาลัยราชภัฏเพชรบูรณ์"/>
    <s v="ด้านการสร้างความสามารถในการแข่งขัน"/>
    <x v="8"/>
    <s v="ตุลาคม 2566"/>
    <s v="กันยายน 2567"/>
    <s v="สถาบันวิจัยและพัฒนา"/>
    <s v="มหาวิทยาลัยราชภัฏเพชรบูรณ์"/>
    <x v="8"/>
    <s v="กระทรวงการอุดมศึกษา วิทยาศาสตร์ วิจัยและนวัตกรรม"/>
    <s v="โครงการปกติ 2567"/>
    <s v="v3_230501V03"/>
    <x v="7"/>
    <x v="0"/>
    <m/>
    <s v="https://emenscr.nesdc.go.th/viewer/view.html?id=65852f04a4da863b27b20551"/>
    <s v="v3_230501V03F01"/>
  </r>
  <r>
    <s v="ศธ 04164-67-0022"/>
    <s v="พัฒนาสถานศึกษานำร่องในพื้นที่นวัตกรรมการศึกษา"/>
    <s v="พัฒนาสถานศึกษานำร่องในพื้นที่นวัตกรรมการศึกษา"/>
    <s v="ด้านการพัฒนาและเสริมสร้างศักยภาพทรัพยากรมนุษย์"/>
    <x v="8"/>
    <s v="มกราคม 2567"/>
    <s v="กันยายน 2567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x v="43"/>
    <s v="กระทรวงศึกษาธิการ"/>
    <s v="โครงการปกติ 2567"/>
    <s v="v3_230501V01"/>
    <x v="8"/>
    <x v="0"/>
    <m/>
    <s v="https://emenscr.nesdc.go.th/viewer/view.html?id=6584526262e90d5c6f00132c"/>
    <s v="v3_230501V01F02"/>
  </r>
  <r>
    <s v="วช  0005-67-0021"/>
    <s v="โครงการ &quot;Research Network in Action&quot;เพื่อพัฒนาเศรษฐกิจและสังคม"/>
    <s v="โครงการ &quot;Research Network in Action&quot;เพื่อพัฒนาเศรษฐกิจและสังคม"/>
    <s v="ด้านการสร้างความสามารถในการแข่งขัน"/>
    <x v="8"/>
    <s v="ตุลาคม 2566"/>
    <s v="กันยายน 2567"/>
    <s v="กองส่งเสริมและสนับสนุนการวิจัยและนวัตกรรม"/>
    <s v="สำนักงานการวิจัยแห่งชาติ"/>
    <x v="7"/>
    <s v="กระทรวงการอุดมศึกษา วิทยาศาสตร์ วิจัยและนวัตกรรม"/>
    <s v="โครงการปกติ 2567"/>
    <s v="v3_230501V01"/>
    <x v="8"/>
    <x v="0"/>
    <m/>
    <s v="https://emenscr.nesdc.go.th/viewer/view.html?id=65837c0d19d0a33b26c4ed0c"/>
    <s v="v3_230501V01F02"/>
  </r>
  <r>
    <s v="วช  0005-67-0021"/>
    <s v="โครงการ &quot;Research Network in Action&quot;เพื่อพัฒนาเศรษฐกิจและสังคม"/>
    <s v="โครงการ &quot;Research Network in Action&quot;เพื่อพัฒนาเศรษฐกิจและสังคม"/>
    <s v="ด้านการสร้างความสามารถในการแข่งขัน"/>
    <x v="8"/>
    <s v="ตุลาคม 2566"/>
    <s v="กันยายน 2567"/>
    <s v="กองส่งเสริมและสนับสนุนการวิจัยและนวัตกรรม"/>
    <s v="สำนักงานการวิจัยแห่งชาติ"/>
    <x v="7"/>
    <s v="กระทรวงการอุดมศึกษา วิทยาศาสตร์ วิจัยและนวัตกรรม"/>
    <s v="โครงการปกติ 2567"/>
    <s v="v3_230501V01"/>
    <x v="8"/>
    <x v="0"/>
    <m/>
    <s v="https://emenscr.nesdc.go.th/viewer/view.html?id=65837c0d19d0a33b26c4ed0c"/>
    <s v="v3_230501V01F02"/>
  </r>
  <r>
    <s v="วช  0005-67-0013"/>
    <s v="การส่งเสริมและสนับสนุนการพัฒนาต่อยอดบัญชีสิ่งประดิษฐ์และนวัตกรรม"/>
    <s v="การส่งเสริมและสนับสนุนการพัฒนาต่อยอดบัญชีสิ่งประดิษฐ์และนวัตกรรม"/>
    <s v="ด้านการสร้างความสามารถในการแข่งขัน"/>
    <x v="8"/>
    <s v="ตุลาคม 2566"/>
    <s v="กันยายน 2567"/>
    <s v="กองส่งเสริมและสนับสนุนการวิจัยและนวัตกรรม"/>
    <s v="สำนักงานการวิจัยแห่งชาติ"/>
    <x v="7"/>
    <s v="กระทรวงการอุดมศึกษา วิทยาศาสตร์ วิจัยและนวัตกรรม"/>
    <s v="โครงการปกติ 2567"/>
    <s v="v3_230501V02"/>
    <x v="4"/>
    <x v="0"/>
    <m/>
    <s v="https://emenscr.nesdc.go.th/viewer/view.html?id=657fb75d62e90d5c6ffff7f0"/>
    <s v="v3_230501V02F01"/>
  </r>
  <r>
    <s v="อว6309.FB5-67-0001"/>
    <s v="การสื่อสารเชิงกลยุทธ์เพื่อการดำเนินงานของกองทุนส่งเสริม ววน. และ สกสว. พ.ศ.2567"/>
    <s v="การสื่อสารเชิงกลยุทธ์เพื่อการดำเนินงานของกองทุนส่งเสริม ววน. และ สกสว. พ.ศ.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กลยุทธ์และพัฒนากองทุน"/>
    <s v="สำนักงานคณะกรรมการส่งเสริมวิทยาศาสตร์ วิจัยและนวัตกรรม"/>
    <x v="22"/>
    <s v="กระทรวงการอุดมศึกษา วิทยาศาสตร์ วิจัยและนวัตกรรม"/>
    <s v="โครงการปกติ 2567"/>
    <s v="v3_230501V03"/>
    <x v="7"/>
    <x v="1"/>
    <m/>
    <s v="https://emenscr.nesdc.go.th/viewer/view.html?id=6579131abcbd745c67dd1f14"/>
    <s v="v3_230502V03F04"/>
  </r>
  <r>
    <s v="ศธ0208-67-0015"/>
    <s v="โครงการจัดทำฐานข้อมูลงานวิจัยของสำนักงานปลัดกระทรวงศึกษาธิการ"/>
    <s v="โครงการจัดทำฐานข้อมูลงานวิจัยของสำนักงานปลัดกระทรวงศึกษาธิการ"/>
    <s v="ด้านการพัฒนาและเสริมสร้างศักยภาพทรัพยากรมนุษย์"/>
    <x v="8"/>
    <s v="ตุลาคม 2566"/>
    <s v="กันยายน 2567"/>
    <s v="สำนักนโยบายและยุทธศาสตร์"/>
    <s v="สำนักงานปลัดกระทรวงศึกษาธิการ"/>
    <x v="32"/>
    <s v="กระทรวงศึกษาธิการ"/>
    <s v="โครงการปกติ 2567"/>
    <s v="v3_230501V03"/>
    <x v="7"/>
    <x v="1"/>
    <m/>
    <s v="https://emenscr.nesdc.go.th/viewer/view.html?id=657aa90a62e90d5c6fffefe2"/>
    <s v="v3_230401V03F01"/>
  </r>
  <r>
    <s v="อว6309.U1-68-0008"/>
    <s v="การจัดการข้อมูลเชิงยุทธศาสตร์เพื่อการดำเนินงานของ สกสว. และกองทุน ววน. พ.ศ. 2568"/>
    <s v="การจัดการข้อมูลเชิงยุทธศาสตร์เพื่อการดำเนินงานของ สกสว. และกองทุน ววน. พ.ศ. 2568"/>
    <s v="ด้านการปรับสมดุลและพัฒนาระบบการบริหารจัดการภาครัฐ"/>
    <x v="9"/>
    <s v="ตุลาคม 2567"/>
    <s v="กันยายน 2568"/>
    <s v="หน่วยงานข้อมูลและสำนักงานผู้อำนวยการ"/>
    <s v="สำนักงานคณะกรรมการส่งเสริมวิทยาศาสตร์ วิจัยและนวัตกรรม"/>
    <x v="22"/>
    <s v="กระทรวงการอุดมศึกษา วิทยาศาสตร์ วิจัยและนวัตกรรม"/>
    <s v="โครงการปกติ 2568"/>
    <s v="v3_230501V01"/>
    <x v="0"/>
    <x v="0"/>
    <m/>
    <s v="https://emenscr.nesdc.go.th/viewer/view.html?id=678d219aff9a7168943831d7"/>
    <s v="v3_230501V01F03"/>
  </r>
  <r>
    <s v="อว6309.OB-68-0003"/>
    <s v="โครงการพัฒนารูปแบบการขับเคลื่อนและพัฒนาวิทยาศาสตร์ วิจัยและนวัตกรรม ด้านกำลังคนและสถาบันความรู้"/>
    <s v="โครงการพัฒนารูปแบบการขับเคลื่อนและพัฒนาวิทยาศาสตร์ วิจัยและนวัตกรรม ด้านกำลังคนและสถาบันความรู้"/>
    <s v="ด้านการสร้างความสามารถในการแข่งขัน"/>
    <x v="9"/>
    <s v="ตุลาคม 2567"/>
    <s v="กันยายน 2568"/>
    <s v="กลุ่มภารกิจการพัฒนา ววน. ด้านกำลังคนและสถาบันความรู้"/>
    <s v="สำนักงานคณะกรรมการส่งเสริมวิทยาศาสตร์ วิจัยและนวัตกรรม"/>
    <x v="22"/>
    <s v="กระทรวงการอุดมศึกษา วิทยาศาสตร์ วิจัยและนวัตกรรม"/>
    <s v="โครงการปกติ 2568"/>
    <s v="v3_230501V04"/>
    <x v="3"/>
    <x v="0"/>
    <m/>
    <s v="https://emenscr.nesdc.go.th/viewer/view.html?id=678b79f425353b4052ffca37"/>
    <s v="v3_230501V04F03"/>
  </r>
  <r>
    <s v="อว6309.O3-68-0001"/>
    <s v="โครงการขับเคลื่อนการพัฒนาวิทยาศาสตร์และเทคโนโลยี (ปีงบประมาณ พ.ศ. 2568)"/>
    <s v="โครงการขับเคลื่อนการพัฒนาวิทยาศาสตร์และเทคโนโลยี (ปีงบประมาณ พ.ศ. 2568)"/>
    <s v="ด้านการสร้างความสามารถในการแข่งขัน"/>
    <x v="9"/>
    <s v="ตุลาคม 2567"/>
    <s v="กันยายน 2568"/>
    <s v="กลุ่มภารกิจการพัฒนาวิทยาศาสตร์และเทคโนโลยี"/>
    <s v="สำนักงานคณะกรรมการส่งเสริมวิทยาศาสตร์ วิจัยและนวัตกรรม"/>
    <x v="22"/>
    <s v="กระทรวงการอุดมศึกษา วิทยาศาสตร์ วิจัยและนวัตกรรม"/>
    <s v="โครงการปกติ 2568"/>
    <s v="v3_230501V01"/>
    <x v="8"/>
    <x v="0"/>
    <m/>
    <s v="https://emenscr.nesdc.go.th/viewer/view.html?id=678d0ac70b91f2689276aa99"/>
    <s v="v3_230501V01F02"/>
  </r>
  <r>
    <s v="อว 064319-68-0010"/>
    <s v="โครงการพัฒนาศักยภาพทางวิชาการและวิชาชีพของคณาจารย์และบุคลากร"/>
    <s v="โครงการพัฒนาศักยภาพทางวิชาการและวิชาชีพของคณาจารย์และบุคลากร"/>
    <s v="ด้านการพัฒนาและเสริมสร้างศักยภาพทรัพยากรมนุษย์"/>
    <x v="9"/>
    <s v="ตุลาคม 2567"/>
    <s v="กันยายน 2568"/>
    <s v="คณะวิศวกรรมศาสตร์และเทคโนโลยีอุตสาหกรรม"/>
    <s v="มหาวิทยาลัยราชภัฏบ้านสมเด็จเจ้าพระยา"/>
    <x v="45"/>
    <s v="กระทรวงการอุดมศึกษา วิทยาศาสตร์ วิจัยและนวัตกรรม"/>
    <s v="โครงการปกติ 2568"/>
    <s v="v3_230501V04"/>
    <x v="2"/>
    <x v="0"/>
    <m/>
    <s v="https://emenscr.nesdc.go.th/viewer/view.html?id=676e73496fbae4367b6c0877"/>
    <s v="v3_230501V04F01"/>
  </r>
  <r>
    <s v="อว 0411-68-0003"/>
    <s v="โครงการสนับสนุนการขับเคลื่อนการดำเนินงานตามยุทธศาสตร์มหาวิทยาลัยราชภัฏเพื่อการพัฒนาท้องถิ่นระยะ 20 ปี (พ.ศ. 2560 - 2579)"/>
    <s v="โครงการสนับสนุนการขับเคลื่อนการดำเนินงานตามยุทธศาสตร์มหาวิทยาลัยราชภัฏเพื่อการพัฒนาท้องถิ่นระยะ 20 ปี (พ.ศ. 2560 - 2579)"/>
    <s v="ด้านการพัฒนาและเสริมสร้างศักยภาพทรัพยากรมนุษย์"/>
    <x v="9"/>
    <s v="ตุลาคม 2567"/>
    <s v="กันยายน 2568"/>
    <s v="ภารกิจขับเคลื่อนนโยบายโดยการวิจัย"/>
    <s v="สำนักงานการวิจัยแห่งชาติ"/>
    <x v="7"/>
    <s v="กระทรวงการอุดมศึกษา วิทยาศาสตร์ วิจัยและนวัตกรรม"/>
    <s v="โครงการปกติ 2568"/>
    <s v="v3_230501V04"/>
    <x v="2"/>
    <x v="0"/>
    <m/>
    <s v="https://emenscr.nesdc.go.th/viewer/view.html?id=678e40a3e7fd8840616a43cf"/>
    <s v="v3_230501V04F01"/>
  </r>
  <r>
    <s v="อว 0411-68-0002"/>
    <s v="โครงการขับเคลื่อนการพัฒนาบุคลากรการวิจัยของประเทศ"/>
    <s v="โครงการขับเคลื่อนการพัฒนาบุคลากรการวิจัยของประเทศ"/>
    <s v="ด้านการพัฒนาและเสริมสร้างศักยภาพทรัพยากรมนุษย์"/>
    <x v="9"/>
    <s v="ตุลาคม 2567"/>
    <s v="กันยายน 2568"/>
    <s v="ภารกิจขับเคลื่อนนโยบายโดยการวิจัย"/>
    <s v="สำนักงานการวิจัยแห่งชาติ"/>
    <x v="7"/>
    <s v="กระทรวงการอุดมศึกษา วิทยาศาสตร์ วิจัยและนวัตกรรม"/>
    <s v="โครงการปกติ 2568"/>
    <s v="v3_230501V04"/>
    <x v="2"/>
    <x v="0"/>
    <m/>
    <s v="https://emenscr.nesdc.go.th/viewer/view.html?id=678e3f76ff9a716894383ca3"/>
    <s v="v3_230501V04F01"/>
  </r>
  <r>
    <s v="อว 0411-68-0001"/>
    <s v="โครงการจัดทำและขับเคลื่อนแผนพัฒนาบุคลากรเพื่อเป้าหมายยุทธศาสตร์และแผนพัฒนาประเทศ"/>
    <s v="โครงการจัดทำและขับเคลื่อนแผนพัฒนาบุคลากรเพื่อเป้าหมายยุทธศาสตร์และแผนพัฒนาประเทศ"/>
    <s v="ด้านการพัฒนาและเสริมสร้างศักยภาพทรัพยากรมนุษย์"/>
    <x v="9"/>
    <s v="ตุลาคม 2567"/>
    <s v="กันยายน 2568"/>
    <s v="ภารกิจขับเคลื่อนนโยบายโดยการวิจัย"/>
    <s v="สำนักงานการวิจัยแห่งชาติ"/>
    <x v="7"/>
    <s v="กระทรวงการอุดมศึกษา วิทยาศาสตร์ วิจัยและนวัตกรรม"/>
    <s v="โครงการปกติ 2568"/>
    <s v="v3_230501V04"/>
    <x v="3"/>
    <x v="0"/>
    <m/>
    <s v="https://emenscr.nesdc.go.th/viewer/view.html?id=67876bb0e7fd8840616a408b"/>
    <s v="v3_230501V04F03"/>
  </r>
  <r>
    <s v="อว 0221-68-0002"/>
    <s v="โครงการวิทยสถานด้านสังคมศาสตร์ มนุษยศาสตร์และศิลปกรรมศาสตร์แห่งประเทศไทย ปี 2568"/>
    <s v="โครงการวิทยสถานด้านสังคมศาสตร์ มนุษยศาสตร์และศิลปกรรมศาสตร์แห่งประเทศไทย ปี 2568"/>
    <s v="ด้านการสร้างความสามารถในการแข่งขัน"/>
    <x v="9"/>
    <s v="ตุลาคม 2567"/>
    <s v="กันยายน 2568"/>
    <s v="สำนักงานบริหารวิทยสถานสังคมศาสตร์ มนุษยศาสตร์และศิลปกรรมศาสตร์"/>
    <s v="สำนักงานปลัดกระทรวงการอุดมศึกษา วิทยาศาสตร์ วิจัยและนวัตกรรม"/>
    <x v="3"/>
    <s v="กระทรวงการอุดมศึกษา วิทยาศาสตร์ วิจัยและนวัตกรรม"/>
    <s v="โครงการปกติ 2568"/>
    <s v="v3_230501V04"/>
    <x v="2"/>
    <x v="0"/>
    <m/>
    <s v="https://emenscr.nesdc.go.th/viewer/view.html?id=67bd9f53e2bc6b4a70e3d48b"/>
    <s v="v3_230501V04F01"/>
  </r>
  <r>
    <s v="อว 0207-68-0008"/>
    <s v=" โครงการก่อสร้างอาคารส่งเสริมผู้ประกอบการและนวัตกรรมอุทยาน วิทยาศาสตร์และเทคโนโลยีมหาวิทยาลัยวลัยลักษณ์ "/>
    <s v=" โครงการก่อสร้างอาคารส่งเสริมผู้ประกอบการและนวัตกรรมอุทยาน วิทยาศาสตร์และเทคโนโลยีมหาวิทยาลัยวลัยลักษณ์ "/>
    <s v="ด้านการสร้างความสามารถในการแข่งขัน"/>
    <x v="9"/>
    <s v="ตุลาคม 2567"/>
    <s v="กันยายน 2568"/>
    <s v="กองส่งเสริมและประสานเพื่อประโยชน์ทางวิทยาศาสตร์ วิจัยและนวัตกรรม"/>
    <s v="สำนักงานปลัดกระทรวงการอุดมศึกษา วิทยาศาสตร์ วิจัยและนวัตกรรม"/>
    <x v="3"/>
    <s v="กระทรวงการอุดมศึกษา วิทยาศาสตร์ วิจัยและนวัตกรรม"/>
    <s v="โครงการปกติ 2568"/>
    <s v="v3_230501V01"/>
    <x v="8"/>
    <x v="0"/>
    <m/>
    <s v="https://emenscr.nesdc.go.th/viewer/view.html?id=67c016767cc29912a6cf8e40"/>
    <s v="v3_230501V01F02"/>
  </r>
  <r>
    <s v="อว 0207-68-0007"/>
    <s v="โครงการศูนย์พัฒนาผู้ประกอบการนวัตกรรมและถ่ายทอดเทคโนโลยี อุทยานวิทยาศาสตร์มหาวิทยาลัยพะเยา"/>
    <s v="โครงการศูนย์พัฒนาผู้ประกอบการนวัตกรรมและถ่ายทอดเทคโนโลยี อุทยานวิทยาศาสตร์มหาวิทยาลัยพะเยา"/>
    <s v="ด้านการสร้างความสามารถในการแข่งขัน"/>
    <x v="9"/>
    <s v="ตุลาคม 2567"/>
    <s v="กันยายน 2568"/>
    <s v="กองส่งเสริมและประสานเพื่อประโยชน์ทางวิทยาศาสตร์ วิจัยและนวัตกรรม"/>
    <s v="สำนักงานปลัดกระทรวงการอุดมศึกษา วิทยาศาสตร์ วิจัยและนวัตกรรม"/>
    <x v="3"/>
    <s v="กระทรวงการอุดมศึกษา วิทยาศาสตร์ วิจัยและนวัตกรรม"/>
    <s v="โครงการปกติ 2568"/>
    <s v="v3_230501V01"/>
    <x v="8"/>
    <x v="0"/>
    <m/>
    <s v="https://emenscr.nesdc.go.th/viewer/view.html?id=67c010a996b4f94a6a8f573b"/>
    <s v="v3_230501V01F02"/>
  </r>
  <r>
    <s v="อว 0207-68-0006"/>
    <s v="โครงการพัฒนานวัตกรรมเพื่อการพัฒนาภาค"/>
    <s v="โครงการพัฒนานวัตกรรมเพื่อการพัฒนาภาค"/>
    <s v="ด้านการสร้างความสามารถในการแข่งขัน"/>
    <x v="9"/>
    <s v="ตุลาคม 2567"/>
    <s v="กันยายน 2568"/>
    <s v="กองส่งเสริมและประสานเพื่อประโยชน์ทางวิทยาศาสตร์ วิจัยและนวัตกรรม"/>
    <s v="สำนักงานปลัดกระทรวงการอุดมศึกษา วิทยาศาสตร์ วิจัยและนวัตกรรม"/>
    <x v="3"/>
    <s v="กระทรวงการอุดมศึกษา วิทยาศาสตร์ วิจัยและนวัตกรรม"/>
    <s v="โครงการปกติ 2568"/>
    <s v="v3_230501V01"/>
    <x v="8"/>
    <x v="0"/>
    <m/>
    <s v="https://emenscr.nesdc.go.th/viewer/view.html?id=67c00bd6a831764a797e2765"/>
    <s v="v3_230501V01F02"/>
  </r>
  <r>
    <s v="อว 0207-68-0004"/>
    <s v="โครงการส่งเสริมกิจการอุทยานวิทยาศาสตร์ (นิคมธุรกิจวิทยาศาสตร์ภูมิภาค)"/>
    <s v="โครงการส่งเสริมกิจการอุทยานวิทยาศาสตร์ (นิคมธุรกิจวิทยาศาสตร์ภูมิภาค)"/>
    <s v="ด้านการสร้างความสามารถในการแข่งขัน"/>
    <x v="9"/>
    <s v="ตุลาคม 2567"/>
    <s v="กันยายน 2568"/>
    <s v="กองส่งเสริมและประสานเพื่อประโยชน์ทางวิทยาศาสตร์ วิจัยและนวัตกรรม"/>
    <s v="สำนักงานปลัดกระทรวงการอุดมศึกษา วิทยาศาสตร์ วิจัยและนวัตกรรม"/>
    <x v="3"/>
    <s v="กระทรวงการอุดมศึกษา วิทยาศาสตร์ วิจัยและนวัตกรรม"/>
    <s v="โครงการปกติ 2568"/>
    <s v="v3_230501V01"/>
    <x v="8"/>
    <x v="0"/>
    <m/>
    <s v="https://emenscr.nesdc.go.th/viewer/view.html?id=67ab00a7e2bc6b4a70e3cd96"/>
    <s v="v3_230501V01F02"/>
  </r>
  <r>
    <s v="ศธ0585.15-68-0004"/>
    <s v="แผนงานเสริมสร้างความเข้มแข็งการบริหารจัดการแผนงานและโครงการด้านวิทยาศาสตร์ วิจัยและนวัตกรรม (ววน.)"/>
    <s v="แผนงานเสริมสร้างความเข้มแข็งการบริหารจัดการแผนงานและโครงการด้านวิทยาศาสตร์ วิจัยและนวัตกรรม (ววน.)"/>
    <s v="ด้านการพัฒนาและเสริมสร้างศักยภาพทรัพยากรมนุษย์"/>
    <x v="9"/>
    <s v="ตุลาคม 2567"/>
    <s v="กันยายน 2568"/>
    <s v="สถาบันวิจัยและพัฒนา"/>
    <s v="มหาวิทยาลัยเทคโนโลยีราชมงคลสุวรรณภูมิ"/>
    <x v="16"/>
    <s v="กระทรวงการอุดมศึกษา วิทยาศาสตร์ วิจัยและนวัตกรรม"/>
    <s v="โครงการปกติ 2568"/>
    <s v="v3_230501V04"/>
    <x v="3"/>
    <x v="0"/>
    <m/>
    <s v="https://emenscr.nesdc.go.th/viewer/view.html?id=675fd444f23e63510a0f7715"/>
    <s v="v3_230501V04F03"/>
  </r>
  <r>
    <s v="ศธ0585.11-68-0001"/>
    <s v="โครงการสร้างเครือข่ายและความร่วมมือการวิจัยด้านการจัดการเทคโนโลยีและนวัตกรรม"/>
    <s v="โครงการสร้างเครือข่ายและความร่วมมือการวิจัยด้านการจัดการเทคโนโลยีและนวัตกรรม"/>
    <s v="ด้านการปรับสมดุลและพัฒนาระบบการบริหารจัดการภาครัฐ"/>
    <x v="9"/>
    <s v="มีนาคม 2568"/>
    <s v="มีนาคม 2568"/>
    <s v="คณะบริหารธุรกิจและเทคโนโลยีสารสนเทศ"/>
    <s v="มหาวิทยาลัยเทคโนโลยีราชมงคลสุวรรณภูมิ"/>
    <x v="16"/>
    <s v="กระทรวงการอุดมศึกษา วิทยาศาสตร์ วิจัยและนวัตกรรม"/>
    <s v="โครงการปกติ 2568"/>
    <s v="v3_230501V04"/>
    <x v="3"/>
    <x v="0"/>
    <m/>
    <s v="https://emenscr.nesdc.go.th/viewer/view.html?id=673c13b6504af50fee8427f3"/>
    <s v="v3_230501V04F03"/>
  </r>
  <r>
    <s v="ศธ0208-68-0008"/>
    <s v="รายงานแผนงานยุทธศาสตร์การวิจัยและพัฒนานวัตกรรมของสำนักงานปลัดกระทรวงศึกษาธิการ ประจำปีงบประมาณ พ.ศ. 2568"/>
    <s v="รายงานแผนงานยุทธศาสตร์การวิจัยและพัฒนานวัตกรรมของสำนักงานปลัดกระทรวงศึกษาธิการ ประจำปีงบประมาณ พ.ศ. 2568"/>
    <s v="ด้านการพัฒนาและเสริมสร้างศักยภาพทรัพยากรมนุษย์"/>
    <x v="9"/>
    <s v="ตุลาคม 2567"/>
    <s v="กันยายน 2568"/>
    <s v="สำนักนโยบายและยุทธศาสตร์"/>
    <s v="สำนักงานปลัดกระทรวงศึกษาธิการ"/>
    <x v="32"/>
    <s v="กระทรวงศึกษาธิการ"/>
    <s v="โครงการปกติ 2568"/>
    <s v="v3_230501V04"/>
    <x v="3"/>
    <x v="0"/>
    <m/>
    <s v="https://emenscr.nesdc.go.th/viewer/view.html?id=6788bafd65aee3689aa3ae47"/>
    <s v="v3_230501V04F03"/>
  </r>
  <r>
    <s v="ศธ0208-68-0005"/>
    <s v="แผนงานเสริมสร้างความเข้มแข็งการบริหารจัดการแผนงานและโครงการ ด้านวิทยาศาสตร์ วิจัยและนวัตกรรม (ววน.) งบประมาณเพื่อสนับสนุนงานมูลฐาน (Fundamental Fund) สำนักงานปลัดกระทรวงศึกษาธิการ"/>
    <s v="แผนงานเสริมสร้างความเข้มแข็งการบริหารจัดการแผนงานและโครงการ ด้านวิทยาศาสตร์ วิจัยและนวัตกรรม (ววน.) งบประมาณเพื่อสนับสนุนงานมูลฐาน (Fundamental Fund) สำนักงานปลัดกระทรวงศึกษาธิการ"/>
    <s v="ด้านการพัฒนาและเสริมสร้างศักยภาพทรัพยากรมนุษย์"/>
    <x v="9"/>
    <s v="ตุลาคม 2567"/>
    <s v="กันยายน 2568"/>
    <s v="สำนักนโยบายและยุทธศาสตร์"/>
    <s v="สำนักงานปลัดกระทรวงศึกษาธิการ"/>
    <x v="32"/>
    <s v="กระทรวงศึกษาธิการ"/>
    <s v="โครงการปกติ 2568"/>
    <s v="v3_230501V03"/>
    <x v="7"/>
    <x v="0"/>
    <m/>
    <s v="https://emenscr.nesdc.go.th/viewer/view.html?id=677ba28a6f54fa36714719de"/>
    <s v="v3_230501V03F01"/>
  </r>
  <r>
    <s v="ศธ 0607-68-0002"/>
    <s v="โครงการสร้างองค์ความรู้ทางการอาชีวศึกษา เพื่อถ่ายทอดเทคโนโลยี"/>
    <s v="โครงการสร้างองค์ความรู้ทางการอาชีวศึกษา เพื่อถ่ายทอดเทคโนโลยี"/>
    <s v="ด้านการสร้างความสามารถในการแข่งขัน"/>
    <x v="9"/>
    <s v="ตุลาคม 2567"/>
    <s v="กันยายน 2568"/>
    <s v="สำนักวิจัยและพัฒนาการอาชีวศึกษา"/>
    <s v="สำนักงานคณะกรรมการการอาชีวศึกษา"/>
    <x v="5"/>
    <s v="กระทรวงศึกษาธิการ"/>
    <s v="โครงการปกติ 2568"/>
    <s v="v3_230501V04"/>
    <x v="2"/>
    <x v="0"/>
    <m/>
    <s v="https://emenscr.nesdc.go.th/viewer/view.html?id=67b6df9ba831764a797e241d"/>
    <s v="v3_230501V04F01"/>
  </r>
  <r>
    <s v="ศธ 058201-68-0007"/>
    <s v="โครงการ  การประชุมวิชาการทางวิศวกรรมไฟฟ้า ครั้งที่ 47"/>
    <s v="โครงการ  การประชุมวิชาการทางวิศวกรรมไฟฟ้า ครั้งที่ 47"/>
    <s v="ด้านการสร้างความสามารถในการแข่งขัน"/>
    <x v="9"/>
    <s v="พฤศจิกายน 2567"/>
    <s v="พฤศจิกายน 2568"/>
    <s v="คณะวิศวกรรมศาสตร์"/>
    <s v="มหาวิทยาลัยเทคโนโลยีราชมงคลรัตนโกสินทร์"/>
    <x v="9"/>
    <s v="กระทรวงการอุดมศึกษา วิทยาศาสตร์ วิจัยและนวัตกรรม"/>
    <s v="โครงการปกติ 2568"/>
    <s v="v3_230501V03"/>
    <x v="7"/>
    <x v="0"/>
    <m/>
    <s v="https://emenscr.nesdc.go.th/viewer/view.html?id=675be2bef23e63510a0f74d7"/>
    <s v="v3_230501V03F01"/>
  </r>
  <r>
    <s v="ศธ 0581.03-68-0018"/>
    <s v="โครงการพัฒนาและจัดทำวารสารคหกรรมศาสตร์และวัฒนธรรมอย่างยั่งยืน"/>
    <s v="โครงการพัฒนาและจัดทำวารสารคหกรรมศาสตร์และวัฒนธรรมอย่างยั่งยืน"/>
    <s v="ด้านการพัฒนาและเสริมสร้างศักยภาพทรัพยากรมนุษย์"/>
    <x v="9"/>
    <s v="ตุลาคม 2567"/>
    <s v="กันยายน 2568"/>
    <s v="คณะเทคโนโลยีคหกรรมศาสตร์ (ทค.)"/>
    <s v="มหาวิทยาลัยเทคโนโลยีราชมงคลพระนคร"/>
    <x v="49"/>
    <s v="กระทรวงการอุดมศึกษา วิทยาศาสตร์ วิจัยและนวัตกรรม"/>
    <s v="โครงการปกติ 2568"/>
    <s v="v3_230501V04"/>
    <x v="2"/>
    <x v="0"/>
    <m/>
    <s v="https://emenscr.nesdc.go.th/viewer/view.html?id=67932d5a9e3b08405827d1e8"/>
    <s v="v3_230501V04F01"/>
  </r>
  <r>
    <s v="ศธ 0581.03-68-0016"/>
    <s v="โครงการการนำเสนอผลงานทางวิชาการและวิจัยในประเทศ – ต่างประเทศ"/>
    <s v="โครงการการนำเสนอผลงานทางวิชาการและวิจัยในประเทศ – ต่างประเทศ"/>
    <s v="ด้านการพัฒนาและเสริมสร้างศักยภาพทรัพยากรมนุษย์"/>
    <x v="9"/>
    <s v="ตุลาคม 2567"/>
    <s v="กันยายน 2568"/>
    <s v="คณะเทคโนโลยีคหกรรมศาสตร์ (ทค.)"/>
    <s v="มหาวิทยาลัยเทคโนโลยีราชมงคลพระนคร"/>
    <x v="49"/>
    <s v="กระทรวงการอุดมศึกษา วิทยาศาสตร์ วิจัยและนวัตกรรม"/>
    <s v="โครงการปกติ 2568"/>
    <s v="v3_230501V03"/>
    <x v="7"/>
    <x v="0"/>
    <m/>
    <s v="https://emenscr.nesdc.go.th/viewer/view.html?id=6793298fff9a716894384f82"/>
    <s v="v3_230501V03F01"/>
  </r>
  <r>
    <s v="ศธ 0581.03-68-0007"/>
    <s v="โครงการการสร้างและพัฒนาศักยภาพบุคลากรด้านการวิจัยด้วยปัญญาประดิษฐ์ (AI)"/>
    <s v="โครงการการสร้างและพัฒนาศักยภาพบุคลากรด้านการวิจัยด้วยปัญญาประดิษฐ์ (AI)"/>
    <s v="ด้านการพัฒนาและเสริมสร้างศักยภาพทรัพยากรมนุษย์"/>
    <x v="9"/>
    <s v="ตุลาคม 2567"/>
    <s v="กันยายน 2568"/>
    <s v="คณะเทคโนโลยีคหกรรมศาสตร์ (ทค.)"/>
    <s v="มหาวิทยาลัยเทคโนโลยีราชมงคลพระนคร"/>
    <x v="49"/>
    <s v="กระทรวงการอุดมศึกษา วิทยาศาสตร์ วิจัยและนวัตกรรม"/>
    <s v="โครงการปกติ 2568"/>
    <s v="v3_230501V04"/>
    <x v="2"/>
    <x v="0"/>
    <m/>
    <s v="https://emenscr.nesdc.go.th/viewer/view.html?id=679318ffe7fd8840616a45ff"/>
    <s v="v3_230501V04F01"/>
  </r>
  <r>
    <s v="ศธ 0568-68-0006"/>
    <s v="โครงการเก็บเบี้ยใต้ถุนร้าน กรรมการ กพว.เยี่ยมคณาจารย์ ครั้งที่ 2"/>
    <s v="โครงการเก็บเบี้ยใต้ถุนร้าน กรรมการ กพว.เยี่ยมคณาจารย์ ครั้งที่ 2"/>
    <s v="ด้านการพัฒนาและเสริมสร้างศักยภาพทรัพยากรมนุษย์"/>
    <x v="9"/>
    <s v="ตุลาคม 2567"/>
    <s v="กันยายน 2568"/>
    <s v="สำนักงานอธิการบดี"/>
    <s v="มหาวิทยาลัยกาฬสินธุ์"/>
    <x v="31"/>
    <s v="กระทรวงการอุดมศึกษา วิทยาศาสตร์ วิจัยและนวัตกรรม"/>
    <s v="โครงการปกติ 2568"/>
    <s v="v3_230501V04"/>
    <x v="3"/>
    <x v="0"/>
    <m/>
    <s v="https://emenscr.nesdc.go.th/viewer/view.html?id=6777666e6fbae4367b6c0a17"/>
    <s v="v3_230501V04F03"/>
  </r>
  <r>
    <s v="ศธ 0568.7-68-0018"/>
    <s v="โครงการพัฒนาระบบสารสนเทศเพื่อการวิจัย มหาวิทยาลัยกาฬสินธุ์"/>
    <s v="โครงการพัฒนาระบบสารสนเทศเพื่อการวิจัย มหาวิทยาลัยกาฬสินธุ์"/>
    <s v="ด้านการสร้างความสามารถในการแข่งขัน"/>
    <x v="9"/>
    <s v="ตุลาคม 2567"/>
    <s v="กันยายน 2568"/>
    <s v="สถาบันวิจัยและพัฒนา"/>
    <s v="มหาวิทยาลัยกาฬสินธุ์"/>
    <x v="31"/>
    <s v="กระทรวงการอุดมศึกษา วิทยาศาสตร์ วิจัยและนวัตกรรม"/>
    <s v="โครงการปกติ 2568"/>
    <s v="v3_230501V04"/>
    <x v="3"/>
    <x v="0"/>
    <m/>
    <s v="https://emenscr.nesdc.go.th/viewer/view.html?id=674abda3d231ee5117cb5dd0"/>
    <s v="v3_230501V04F03"/>
  </r>
  <r>
    <s v="ศธ 0568.7-68-0002"/>
    <s v="โครงการหลักสูตรค่ายนักวิจัย มหาวิทยาลัยกาฬสินธุ์"/>
    <s v="โครงการหลักสูตรค่ายนักวิจัย มหาวิทยาลัยกาฬสินธุ์"/>
    <s v="ด้านการสร้างความสามารถในการแข่งขัน"/>
    <x v="9"/>
    <s v="มกราคม 2567"/>
    <s v="กันยายน 2568"/>
    <s v="สถาบันวิจัยและพัฒนา"/>
    <s v="มหาวิทยาลัยกาฬสินธุ์"/>
    <x v="31"/>
    <s v="กระทรวงการอุดมศึกษา วิทยาศาสตร์ วิจัยและนวัตกรรม"/>
    <s v="โครงการปกติ 2568"/>
    <s v="v3_230501V04"/>
    <x v="2"/>
    <x v="0"/>
    <m/>
    <s v="https://emenscr.nesdc.go.th/viewer/view.html?id=67497bacf23e63510a0f68cd"/>
    <s v="v3_230501V04F01"/>
  </r>
  <r>
    <s v="ศธ 0568.2-68-0024"/>
    <s v="โครงการจัดทำวารสารทางวิชาการด้านบริหารธุรกิจและเทคโนโลยีสารสนเทศ                  "/>
    <s v="โครงการจัดทำวารสารทางวิชาการด้านบริหารธุรกิจและเทคโนโลยีสารสนเทศ                  "/>
    <s v="ด้านการพัฒนาและเสริมสร้างศักยภาพทรัพยากรมนุษย์"/>
    <x v="9"/>
    <s v="มกราคม 2568"/>
    <s v="มีนาคม 2568"/>
    <s v="คณะบริหารศาสตร์"/>
    <s v="มหาวิทยาลัยกาฬสินธุ์"/>
    <x v="31"/>
    <s v="กระทรวงการอุดมศึกษา วิทยาศาสตร์ วิจัยและนวัตกรรม"/>
    <s v="โครงการปกติ 2568"/>
    <s v="v3_230501V03"/>
    <x v="7"/>
    <x v="0"/>
    <m/>
    <s v="https://emenscr.nesdc.go.th/viewer/view.html?id=676e53d252c7c851103cfded"/>
    <s v="v3_230501V03F01"/>
  </r>
  <r>
    <s v="ศธ 0568.2-68-0006"/>
    <s v="โครงการส่งเสริมการตีพิมพ์ผลงานทางวิชาการระดับชาติหรือนานาชาติในงานประชุมวิชาการ "/>
    <s v="โครงการส่งเสริมการตีพิมพ์ผลงานทางวิชาการระดับชาติหรือนานาชาติในงานประชุมวิชาการ "/>
    <s v="ด้านการพัฒนาและเสริมสร้างศักยภาพทรัพยากรมนุษย์"/>
    <x v="9"/>
    <s v="พฤศจิกายน 2567"/>
    <s v="เมษายน 2568"/>
    <s v="คณะบริหารศาสตร์"/>
    <s v="มหาวิทยาลัยกาฬสินธุ์"/>
    <x v="31"/>
    <s v="กระทรวงการอุดมศึกษา วิทยาศาสตร์ วิจัยและนวัตกรรม"/>
    <s v="โครงการปกติ 2568"/>
    <s v="v3_230501V04"/>
    <x v="2"/>
    <x v="0"/>
    <m/>
    <s v="https://emenscr.nesdc.go.th/viewer/view.html?id=67652e3ed231ee5117cb7948"/>
    <s v="v3_230501V04F01"/>
  </r>
  <r>
    <s v="ศธ 056405-68-0004"/>
    <s v="โครงการพัฒนาศักยภาพการวิจัยในการยกระดับคุณภาพการศึกษาและการพัฒนาที่อย่างยั่งยืน"/>
    <s v="โครงการพัฒนาศักยภาพการวิจัยในการยกระดับคุณภาพการศึกษาและการพัฒนาที่อย่างยั่งยืน"/>
    <s v="ด้านการพัฒนาและเสริมสร้างศักยภาพทรัพยากรมนุษย์"/>
    <x v="9"/>
    <s v="ตุลาคม 2567"/>
    <s v="กันยายน 2568"/>
    <s v="สถาบันวิจัยและพัฒนา"/>
    <s v="มหาวิทยาลัยราชภัฏบ้านสมเด็จเจ้าพระยา"/>
    <x v="45"/>
    <s v="กระทรวงการอุดมศึกษา วิทยาศาสตร์ วิจัยและนวัตกรรม"/>
    <s v="โครงการปกติ 2568"/>
    <s v="v3_230501V04"/>
    <x v="3"/>
    <x v="0"/>
    <m/>
    <s v="https://emenscr.nesdc.go.th/viewer/view.html?id=6780db7251d1ed367e3c0bb3"/>
    <s v="v3_230501V04F03"/>
  </r>
  <r>
    <s v="ศธ 056405-68-0002"/>
    <s v=" โครงการส่งเสริมการวิจัยและพัฒนาชุมชนท้องถิ่น เพื่อยกระดับเป็นมหาวิทยาลัยวิจัยและนวัตกรรม"/>
    <s v=" โครงการส่งเสริมการวิจัยและพัฒนาชุมชนท้องถิ่น เพื่อยกระดับเป็นมหาวิทยาลัยวิจัยและนวัตกรรม"/>
    <s v="ด้านการพัฒนาและเสริมสร้างศักยภาพทรัพยากรมนุษย์"/>
    <x v="9"/>
    <s v="ตุลาคม 2567"/>
    <s v="กันยายน 2568"/>
    <s v="สถาบันวิจัยและพัฒนา"/>
    <s v="มหาวิทยาลัยราชภัฏบ้านสมเด็จเจ้าพระยา"/>
    <x v="45"/>
    <s v="กระทรวงการอุดมศึกษา วิทยาศาสตร์ วิจัยและนวัตกรรม"/>
    <s v="โครงการปกติ 2568"/>
    <s v="v3_230501V04"/>
    <x v="2"/>
    <x v="0"/>
    <m/>
    <s v="https://emenscr.nesdc.go.th/viewer/view.html?id=6780cc093c750d5109f341f9"/>
    <s v="v3_230501V04F01"/>
  </r>
  <r>
    <s v="ศธ 0563.06-68-0001"/>
    <s v="โครงการเพิ่มศักยภาพงานวิจัยสร้างองค์ความรู้ นวัตกรรม สิ่งประดิษฐ์ และงานสร้างสรรค์"/>
    <s v="โครงการเพิ่มศักยภาพงานวิจัยสร้างองค์ความรู้ นวัตกรรม สิ่งประดิษฐ์ และงานสร้างสรรค์"/>
    <s v="ด้านการพัฒนาและเสริมสร้างศักยภาพทรัพยากรมนุษย์"/>
    <x v="9"/>
    <s v="ตุลาคม 2567"/>
    <s v="กันยายน 2568"/>
    <s v="สถาบันวิจัยและพัฒนา"/>
    <s v="มหาวิทยาลัยราชภัฏธนบุรี"/>
    <x v="50"/>
    <s v="กระทรวงการอุดมศึกษา วิทยาศาสตร์ วิจัยและนวัตกรรม"/>
    <s v="โครงการปกติ 2568"/>
    <s v="v3_230501V02"/>
    <x v="1"/>
    <x v="0"/>
    <m/>
    <s v="https://emenscr.nesdc.go.th/viewer/view.html?id=67566f706f54fa3671470dcf"/>
    <s v="v3_230501V02F02"/>
  </r>
  <r>
    <s v="ศธ 0559.15-68-0001"/>
    <s v="โครงการพัฒนาศูนย์ความเป็นเลิศเฉพาะทาง"/>
    <s v="โครงการพัฒนาศูนย์ความเป็นเลิศเฉพาะทาง"/>
    <s v="ด้านการสร้างความสามารถในการแข่งขัน"/>
    <x v="9"/>
    <s v="ตุลาคม 2567"/>
    <s v="กันยายน 2568"/>
    <s v="สถาบันพัฒนาครูและบุคลากรทางการศึกษาชายแดนใต้"/>
    <s v="มหาวิทยาลัยราชภัฏยะลา"/>
    <x v="42"/>
    <s v="กระทรวงการอุดมศึกษา วิทยาศาสตร์ วิจัยและนวัตกรรม"/>
    <s v="โครงการปกติ 2568"/>
    <s v="v3_230501V02"/>
    <x v="1"/>
    <x v="0"/>
    <m/>
    <s v="https://emenscr.nesdc.go.th/viewer/view.html?id=6759566bf23e63510a0f71ee"/>
    <s v="v3_230501V02F02"/>
  </r>
  <r>
    <s v="ศธ 0559.07-68-0021"/>
    <s v="โครงการพัฒนานักวิจัยให้มีสมรรถนะและเป็นมืออาชีพ"/>
    <s v="โครงการพัฒนานักวิจัยให้มีสมรรถนะและเป็นมืออาชีพ"/>
    <s v="ด้านการสร้างความสามารถในการแข่งขัน"/>
    <x v="9"/>
    <s v="ตุลาคม 2567"/>
    <s v="กันยายน 2568"/>
    <s v="คณะวิทยาศาสตร์เทคโนโลยีและการเกษตร"/>
    <s v="มหาวิทยาลัยราชภัฏยะลา"/>
    <x v="42"/>
    <s v="กระทรวงการอุดมศึกษา วิทยาศาสตร์ วิจัยและนวัตกรรม"/>
    <s v="โครงการปกติ 2568"/>
    <s v="v3_230501V02"/>
    <x v="1"/>
    <x v="0"/>
    <m/>
    <s v="https://emenscr.nesdc.go.th/viewer/view.html?id=67527be7d231ee5117cb6242"/>
    <s v="v3_230501V02F02"/>
  </r>
  <r>
    <s v="ศธ 0559.07-68-0016"/>
    <s v="โครงการพัฒนาและส่งเสริมเครือข่ายวิจัยเพื่อการพัฒนาท้องถิ่น"/>
    <s v="โครงการพัฒนาและส่งเสริมเครือข่ายวิจัยเพื่อการพัฒนาท้องถิ่น"/>
    <s v="ด้านการสร้างความสามารถในการแข่งขัน"/>
    <x v="9"/>
    <s v="ตุลาคม 2567"/>
    <s v="กันยายน 2568"/>
    <s v="คณะวิทยาศาสตร์เทคโนโลยีและการเกษตร"/>
    <s v="มหาวิทยาลัยราชภัฏยะลา"/>
    <x v="42"/>
    <s v="กระทรวงการอุดมศึกษา วิทยาศาสตร์ วิจัยและนวัตกรรม"/>
    <s v="โครงการปกติ 2568"/>
    <s v="v3_230501V02"/>
    <x v="1"/>
    <x v="0"/>
    <m/>
    <s v="https://emenscr.nesdc.go.th/viewer/view.html?id=6751dc1552c7c851103ccd3c"/>
    <s v="v3_230501V02F02"/>
  </r>
  <r>
    <s v="ศธ 0559.07-68-0002"/>
    <s v="โครงการส่งเสริมการวิจัยและนวัตกรรม"/>
    <s v="โครงการส่งเสริมการวิจัยและนวัตกรรม"/>
    <s v="ด้านการสร้างความสามารถในการแข่งขัน"/>
    <x v="9"/>
    <s v="ตุลาคม 2567"/>
    <s v="กันยายน 2568"/>
    <s v="คณะวิทยาศาสตร์เทคโนโลยีและการเกษตร"/>
    <s v="มหาวิทยาลัยราชภัฏยะลา"/>
    <x v="42"/>
    <s v="กระทรวงการอุดมศึกษา วิทยาศาสตร์ วิจัยและนวัตกรรม"/>
    <s v="โครงการปกติ 2568"/>
    <s v="v3_230501V02"/>
    <x v="1"/>
    <x v="0"/>
    <m/>
    <s v="https://emenscr.nesdc.go.th/viewer/view.html?id=674ffbda3c750d5109f2d4aa"/>
    <s v="v3_230501V02F02"/>
  </r>
  <r>
    <s v="ศธ 0559.06-68-0031"/>
    <s v="โครงการพัฒนาศูนย์ความเป็นเลิศเฉพาะทาง"/>
    <s v="โครงการพัฒนาศูนย์ความเป็นเลิศเฉพาะทาง"/>
    <s v="ด้านการสร้างความสามารถในการแข่งขัน"/>
    <x v="9"/>
    <s v="ตุลาคม 2567"/>
    <s v="กันยายน 2568"/>
    <s v="คณะวิทยาการจัดการ"/>
    <s v="มหาวิทยาลัยราชภัฏยะลา"/>
    <x v="42"/>
    <s v="กระทรวงการอุดมศึกษา วิทยาศาสตร์ วิจัยและนวัตกรรม"/>
    <s v="โครงการปกติ 2568"/>
    <s v="v3_230501V01"/>
    <x v="5"/>
    <x v="0"/>
    <m/>
    <s v="https://emenscr.nesdc.go.th/viewer/view.html?id=674ffaec4f2efe366f9a98c3"/>
    <s v="v3_230501V01F01"/>
  </r>
  <r>
    <s v="ศธ 0559.06-68-0029"/>
    <s v="โครงการส่งเสริมการขึ้นทะเบียนทรัพย์สินทางปัญญาเพื่อสร้างมูลค่าเพิ่มทางเศรษฐกิจและสังคม"/>
    <s v="โครงการส่งเสริมการขึ้นทะเบียนทรัพย์สินทางปัญญาเพื่อสร้างมูลค่าเพิ่มทางเศรษฐกิจและสังคม"/>
    <s v="ด้านการสร้างความสามารถในการแข่งขัน"/>
    <x v="9"/>
    <s v="ตุลาคม 2567"/>
    <s v="กันยายน 2568"/>
    <s v="คณะวิทยาการจัดการ"/>
    <s v="มหาวิทยาลัยราชภัฏยะลา"/>
    <x v="42"/>
    <s v="กระทรวงการอุดมศึกษา วิทยาศาสตร์ วิจัยและนวัตกรรม"/>
    <s v="โครงการปกติ 2568"/>
    <s v="v3_230501V02"/>
    <x v="1"/>
    <x v="0"/>
    <m/>
    <s v="https://emenscr.nesdc.go.th/viewer/view.html?id=674ff4ec6fbae4367b6bff6d"/>
    <s v="v3_230501V02F02"/>
  </r>
  <r>
    <s v="ศธ 0559.06-68-0027"/>
    <s v="โครงการพัฒนานักวิจัยให้มีสมรรถนะและเป็นมืออาชีพ"/>
    <s v="โครงการพัฒนานักวิจัยให้มีสมรรถนะและเป็นมืออาชีพ"/>
    <s v="ด้านการสร้างความสามารถในการแข่งขัน"/>
    <x v="9"/>
    <s v="ตุลาคม 2567"/>
    <s v="กันยายน 2568"/>
    <s v="คณะวิทยาการจัดการ"/>
    <s v="มหาวิทยาลัยราชภัฏยะลา"/>
    <x v="42"/>
    <s v="กระทรวงการอุดมศึกษา วิทยาศาสตร์ วิจัยและนวัตกรรม"/>
    <s v="โครงการปกติ 2568"/>
    <s v="v3_230501V02"/>
    <x v="4"/>
    <x v="0"/>
    <m/>
    <s v="https://emenscr.nesdc.go.th/viewer/view.html?id=674fe8d651d1ed367e3bfafe"/>
    <s v="v3_230501V02F01"/>
  </r>
  <r>
    <s v="ศธ 0559.06-68-0026"/>
    <s v="โครงการส่งเสริมการวิจัยและนวัตกรรม"/>
    <s v="โครงการส่งเสริมการวิจัยและนวัตกรรม"/>
    <s v="ด้านการสร้างความสามารถในการแข่งขัน"/>
    <x v="9"/>
    <s v="ตุลาคม 2567"/>
    <s v="กันยายน 2568"/>
    <s v="คณะวิทยาการจัดการ"/>
    <s v="มหาวิทยาลัยราชภัฏยะลา"/>
    <x v="42"/>
    <s v="กระทรวงการอุดมศึกษา วิทยาศาสตร์ วิจัยและนวัตกรรม"/>
    <s v="โครงการปกติ 2568"/>
    <s v="v3_230501V02"/>
    <x v="4"/>
    <x v="0"/>
    <m/>
    <s v="https://emenscr.nesdc.go.th/viewer/view.html?id=674fe0816f54fa3671470d37"/>
    <s v="v3_230501V02F01"/>
  </r>
  <r>
    <s v="ศธ 0559.06-68-0023"/>
    <s v="_x0009_โครงการพัฒนาโครงสร้างพื้นฐานการวิจัย"/>
    <s v="_x0009_โครงการพัฒนาโครงสร้างพื้นฐานการวิจัย"/>
    <s v="ด้านการสร้างความสามารถในการแข่งขัน"/>
    <x v="9"/>
    <s v="ตุลาคม 2567"/>
    <s v="กันยายน 2568"/>
    <s v="คณะวิทยาการจัดการ"/>
    <s v="มหาวิทยาลัยราชภัฏยะลา"/>
    <x v="42"/>
    <s v="กระทรวงการอุดมศึกษา วิทยาศาสตร์ วิจัยและนวัตกรรม"/>
    <s v="โครงการปกติ 2568"/>
    <s v="v3_230501V02"/>
    <x v="4"/>
    <x v="0"/>
    <m/>
    <s v="https://emenscr.nesdc.go.th/viewer/view.html?id=674fd596d231ee5117cb6013"/>
    <s v="v3_230501V02F01"/>
  </r>
  <r>
    <s v="ศธ 0559.05-68-0029"/>
    <s v="ส่งเสริมการนำผลงานวิจัย งานสร้างสรรค์ และนวัตกรรมไปใช้ประโยชน์"/>
    <s v="ส่งเสริมการนำผลงานวิจัย งานสร้างสรรค์ และนวัตกรรมไปใช้ประโยชน์"/>
    <s v="ด้านการสร้างความสามารถในการแข่งขัน"/>
    <x v="9"/>
    <s v="ตุลาคม 2567"/>
    <s v="กันยายน 2568"/>
    <s v="คณะมนุษยศาสตร์และสังคมศาสตร์"/>
    <s v="มหาวิทยาลัยราชภัฏยะลา"/>
    <x v="42"/>
    <s v="กระทรวงการอุดมศึกษา วิทยาศาสตร์ วิจัยและนวัตกรรม"/>
    <s v="โครงการปกติ 2568"/>
    <s v="v3_230501V03"/>
    <x v="9"/>
    <x v="0"/>
    <m/>
    <s v="https://emenscr.nesdc.go.th/viewer/view.html?id=6750a36e6f54fa3671470d65"/>
    <s v="v3_230501V03F02"/>
  </r>
  <r>
    <s v="ศธ 0559.05-68-0028"/>
    <s v="พัฒนาและส่งเสริมเครือข่ายวิจัยเพื่อการพัฒนาท้องถิ่น"/>
    <s v="พัฒนาและส่งเสริมเครือข่ายวิจัยเพื่อการพัฒนาท้องถิ่น"/>
    <s v="ด้านการสร้างความสามารถในการแข่งขัน"/>
    <x v="9"/>
    <s v="ตุลาคม 2567"/>
    <s v="กันยายน 2568"/>
    <s v="คณะมนุษยศาสตร์และสังคมศาสตร์"/>
    <s v="มหาวิทยาลัยราชภัฏยะลา"/>
    <x v="42"/>
    <s v="กระทรวงการอุดมศึกษา วิทยาศาสตร์ วิจัยและนวัตกรรม"/>
    <s v="โครงการปกติ 2568"/>
    <s v="v3_230501V01"/>
    <x v="8"/>
    <x v="0"/>
    <m/>
    <s v="https://emenscr.nesdc.go.th/viewer/view.html?id=6750a10a6f54fa3671470d63"/>
    <s v="v3_230501V01F02"/>
  </r>
  <r>
    <s v="ศธ 0559.05-68-0027"/>
    <s v="ส่งเสริมการวิจัยและนวัตกรรม"/>
    <s v="ส่งเสริมการวิจัยและนวัตกรรม"/>
    <s v="ด้านการสร้างความสามารถในการแข่งขัน"/>
    <x v="9"/>
    <s v="ตุลาคม 2567"/>
    <s v="กันยายน 2568"/>
    <s v="คณะมนุษยศาสตร์และสังคมศาสตร์"/>
    <s v="มหาวิทยาลัยราชภัฏยะลา"/>
    <x v="42"/>
    <s v="กระทรวงการอุดมศึกษา วิทยาศาสตร์ วิจัยและนวัตกรรม"/>
    <s v="โครงการปกติ 2568"/>
    <s v="v3_230501V03"/>
    <x v="7"/>
    <x v="0"/>
    <m/>
    <s v="https://emenscr.nesdc.go.th/viewer/view.html?id=67508fd44f2efe366f9a98ee"/>
    <s v="v3_230501V03F01"/>
  </r>
  <r>
    <s v="ศธ 0559.05-68-0026"/>
    <s v="พัฒนาโครงสร้างพื้นฐานการวิจัย"/>
    <s v="พัฒนาโครงสร้างพื้นฐานการวิจัย"/>
    <s v="ด้านการสร้างความสามารถในการแข่งขัน"/>
    <x v="9"/>
    <s v="ตุลาคม 2567"/>
    <s v="กันยายน 2568"/>
    <s v="คณะมนุษยศาสตร์และสังคมศาสตร์"/>
    <s v="มหาวิทยาลัยราชภัฏยะลา"/>
    <x v="42"/>
    <s v="กระทรวงการอุดมศึกษา วิทยาศาสตร์ วิจัยและนวัตกรรม"/>
    <s v="โครงการปกติ 2568"/>
    <s v="v3_230501V02"/>
    <x v="1"/>
    <x v="0"/>
    <m/>
    <s v="https://emenscr.nesdc.go.th/viewer/view.html?id=6750894af23e63510a0f6c39"/>
    <s v="v3_230501V02F02"/>
  </r>
  <r>
    <s v="ศธ 0559.05-68-0025"/>
    <s v="พัฒนานักวิจัยให้มีสมรรถนะและเป็นมืออาชีพ"/>
    <s v="พัฒนานักวิจัยให้มีสมรรถนะและเป็นมืออาชีพ"/>
    <s v="ด้านการสร้างความสามารถในการแข่งขัน"/>
    <x v="9"/>
    <s v="ตุลาคม 2567"/>
    <s v="กันยายน 2568"/>
    <s v="คณะมนุษยศาสตร์และสังคมศาสตร์"/>
    <s v="มหาวิทยาลัยราชภัฏยะลา"/>
    <x v="42"/>
    <s v="กระทรวงการอุดมศึกษา วิทยาศาสตร์ วิจัยและนวัตกรรม"/>
    <s v="โครงการปกติ 2568"/>
    <s v="v3_230501V03"/>
    <x v="9"/>
    <x v="0"/>
    <m/>
    <s v="https://emenscr.nesdc.go.th/viewer/view.html?id=67508545f23e63510a0f6c37"/>
    <s v="v3_230501V03F02"/>
  </r>
  <r>
    <s v="ศธ 0559.03-68-0014"/>
    <s v="โครงการพัฒนาโครงสร้างพื้นฐานการวิจัย"/>
    <s v="โครงการพัฒนาโครงสร้างพื้นฐานการวิจัย"/>
    <s v="ด้านการสร้างความสามารถในการแข่งขัน"/>
    <x v="9"/>
    <s v="ตุลาคม 2567"/>
    <s v="กันยายน 2568"/>
    <s v="สถาบันวิจัยและพัฒนาชายแดนภาคใต้"/>
    <s v="มหาวิทยาลัยราชภัฏยะลา"/>
    <x v="42"/>
    <s v="กระทรวงการอุดมศึกษา วิทยาศาสตร์ วิจัยและนวัตกรรม"/>
    <s v="โครงการปกติ 2568"/>
    <s v="v3_230501V01"/>
    <x v="8"/>
    <x v="0"/>
    <m/>
    <s v="https://emenscr.nesdc.go.th/viewer/view.html?id=67591749f23e63510a0f7104"/>
    <s v="v3_230501V01F02"/>
  </r>
  <r>
    <s v="ศธ 0559.03-68-0013"/>
    <s v="โครงการพัฒนาศูนย์ความเป็นเลิศเฉพาะทาง"/>
    <s v="โครงการพัฒนาศูนย์ความเป็นเลิศเฉพาะทาง"/>
    <s v="ด้านการสร้างความสามารถในการแข่งขัน"/>
    <x v="9"/>
    <s v="ตุลาคม 2567"/>
    <s v="กันยายน 2568"/>
    <s v="สถาบันวิจัยและพัฒนาชายแดนภาคใต้"/>
    <s v="มหาวิทยาลัยราชภัฏยะลา"/>
    <x v="42"/>
    <s v="กระทรวงการอุดมศึกษา วิทยาศาสตร์ วิจัยและนวัตกรรม"/>
    <s v="โครงการปกติ 2568"/>
    <s v="v3_230501V01"/>
    <x v="0"/>
    <x v="0"/>
    <m/>
    <s v="https://emenscr.nesdc.go.th/viewer/view.html?id=67590ecbd231ee5117cb6593"/>
    <s v="v3_230501V01F03"/>
  </r>
  <r>
    <s v="ศธ 0559.03-68-0006"/>
    <s v="โครงการพัฒนาศูนย์ความเป็นเลิศเฉพาะทาง"/>
    <s v="โครงการพัฒนาศูนย์ความเป็นเลิศเฉพาะทาง"/>
    <s v="ด้านการสร้างความสามารถในการแข่งขัน"/>
    <x v="9"/>
    <s v="ตุลาคม 2567"/>
    <s v="กันยายน 2568"/>
    <s v="สถาบันวิจัยและพัฒนาชายแดนภาคใต้"/>
    <s v="มหาวิทยาลัยราชภัฏยะลา"/>
    <x v="42"/>
    <s v="กระทรวงการอุดมศึกษา วิทยาศาสตร์ วิจัยและนวัตกรรม"/>
    <s v="โครงการปกติ 2568"/>
    <s v="v3_230501V01"/>
    <x v="5"/>
    <x v="0"/>
    <m/>
    <s v="https://emenscr.nesdc.go.th/viewer/view.html?id=675275faf23e63510a0f6cbd"/>
    <s v="v3_230501V01F01"/>
  </r>
  <r>
    <s v="ศธ 0559.03-68-0004"/>
    <s v="ส่งเสริมการนำผลงานวิจัย งานสร้างสรรค์ และนวัตกรรมไปใช้ประโยชน์"/>
    <s v="ส่งเสริมการนำผลงานวิจัย งานสร้างสรรค์ และนวัตกรรมไปใช้ประโยชน์"/>
    <s v="ด้านการสร้างความสามารถในการแข่งขัน"/>
    <x v="9"/>
    <s v="ตุลาคม 2567"/>
    <s v="กันยายน 2568"/>
    <s v="สถาบันวิจัยและพัฒนาชายแดนภาคใต้"/>
    <s v="มหาวิทยาลัยราชภัฏยะลา"/>
    <x v="42"/>
    <s v="กระทรวงการอุดมศึกษา วิทยาศาสตร์ วิจัยและนวัตกรรม"/>
    <s v="โครงการปกติ 2568"/>
    <s v="v3_230501V04"/>
    <x v="3"/>
    <x v="0"/>
    <m/>
    <s v="https://emenscr.nesdc.go.th/viewer/view.html?id=675010c351d1ed367e3bfb1b"/>
    <s v="v3_230501V04F03"/>
  </r>
  <r>
    <s v="ศธ 0559.03-68-0003"/>
    <s v="พัฒนาและส่งเสริมเครือข่ายวิจัยเพื่อการพัฒนาท้องถิ่น"/>
    <s v="พัฒนาและส่งเสริมเครือข่ายวิจัยเพื่อการพัฒนาท้องถิ่น"/>
    <s v="ด้านการสร้างความสามารถในการแข่งขัน"/>
    <x v="9"/>
    <s v="ตุลาคม 2567"/>
    <s v="กันยายน 2568"/>
    <s v="สถาบันวิจัยและพัฒนาชายแดนภาคใต้"/>
    <s v="มหาวิทยาลัยราชภัฏยะลา"/>
    <x v="42"/>
    <s v="กระทรวงการอุดมศึกษา วิทยาศาสตร์ วิจัยและนวัตกรรม"/>
    <s v="โครงการปกติ 2568"/>
    <s v="v3_230501V04"/>
    <x v="6"/>
    <x v="0"/>
    <m/>
    <s v="https://emenscr.nesdc.go.th/viewer/view.html?id=6750085f51d1ed367e3bfb0c"/>
    <s v="v3_230501V04F02"/>
  </r>
  <r>
    <s v="ศธ 0559.03-68-0001"/>
    <s v="ส่งเสริมการวิจัยและนวัตกรรม"/>
    <s v="ส่งเสริมการวิจัยและนวัตกรรม"/>
    <s v="ด้านการสร้างความสามารถในการแข่งขัน"/>
    <x v="9"/>
    <s v="ตุลาคม 2567"/>
    <s v="กันยายน 2568"/>
    <s v="สถาบันวิจัยและพัฒนาชายแดนภาคใต้"/>
    <s v="มหาวิทยาลัยราชภัฏยะลา"/>
    <x v="42"/>
    <s v="กระทรวงการอุดมศึกษา วิทยาศาสตร์ วิจัยและนวัตกรรม"/>
    <s v="โครงการปกติ 2568"/>
    <s v="v3_230501V04"/>
    <x v="3"/>
    <x v="0"/>
    <m/>
    <s v="https://emenscr.nesdc.go.th/viewer/view.html?id=674fe0c0d231ee5117cb6029"/>
    <s v="v3_230501V04F03"/>
  </r>
  <r>
    <s v="ศธ 0541-68-0061"/>
    <s v="โครงการวารสารวิทยาศาสตร์ เทคโนโลยี และวิศวกรรมศาสตร์ (JSET)"/>
    <s v="โครงการวารสารวิทยาศาสตร์ เทคโนโลยี และวิศวกรรมศาสตร์ (JSET)"/>
    <s v="ด้านการพัฒนาและเสริมสร้างศักยภาพทรัพยากรมนุษย์"/>
    <x v="9"/>
    <s v="ตุลาคม 2567"/>
    <s v="กันยายน 2568"/>
    <s v="กองนโยบายและแผน"/>
    <s v="มหาวิทยาลัยราชภัฏเลย"/>
    <x v="51"/>
    <s v="กระทรวงการอุดมศึกษา วิทยาศาสตร์ วิจัยและนวัตกรรม"/>
    <s v="โครงการปกติ 2568"/>
    <s v="v3_230501V03"/>
    <x v="9"/>
    <x v="0"/>
    <m/>
    <s v="https://emenscr.nesdc.go.th/viewer/view.html?id=67b29f70ff9a71689438eaa6"/>
    <s v="v3_230501V03F02"/>
  </r>
  <r>
    <s v="ศธ 0541-68-0023"/>
    <s v="แผนงานส่งเสริมและสนับสนุนการเผยแพร่ผลงานวิจัยในวารสารวิชาการระดับชาติและนานาชาติ (Top-tier Journal) โดยยกระดับวารสาร วิชาการและวิจัยของมหาวิทยาลัยราชภัฏเลย"/>
    <s v="แผนงานส่งเสริมและสนับสนุนการเผยแพร่ผลงานวิจัยในวารสารวิชาการระดับชาติและนานาชาติ (Top-tier Journal) โดยยกระดับวารสาร วิชาการและวิจัยของมหาวิทยาลัยราชภัฏเลย"/>
    <s v="ด้านการสร้างความสามารถในการแข่งขัน"/>
    <x v="9"/>
    <s v="ตุลาคม 2567"/>
    <s v="กันยายน 2568"/>
    <s v="กองนโยบายและแผน"/>
    <s v="มหาวิทยาลัยราชภัฏเลย"/>
    <x v="51"/>
    <s v="กระทรวงการอุดมศึกษา วิทยาศาสตร์ วิจัยและนวัตกรรม"/>
    <s v="โครงการปกติ 2568"/>
    <s v="v3_230501V03"/>
    <x v="7"/>
    <x v="0"/>
    <m/>
    <s v="https://emenscr.nesdc.go.th/viewer/view.html?id=67b01239fe8a254a71fb95b7"/>
    <s v="v3_230501V03F01"/>
  </r>
  <r>
    <s v="ศธ 0541-68-0019"/>
    <s v="แผนงานขับเคลื่อนและหนุนเสริมงานวิจัยที่เป็นจุดเน้นของมหาวิทยาลัย ตามโมเดลเศรษฐกิจใหม่ (BCG Model) สู่การพัฒนาที่ยั่งยืน (SDGs)"/>
    <s v="แผนงานขับเคลื่อนและหนุนเสริมงานวิจัยที่เป็นจุดเน้นของมหาวิทยาลัย ตามโมเดลเศรษฐกิจใหม่ (BCG Model) สู่การพัฒนาที่ยั่งยืน (SDGs)"/>
    <s v="ด้านการพัฒนาและเสริมสร้างศักยภาพทรัพยากรมนุษย์"/>
    <x v="9"/>
    <s v="ตุลาคม 2567"/>
    <s v="กันยายน 2568"/>
    <s v="กองนโยบายและแผน"/>
    <s v="มหาวิทยาลัยราชภัฏเลย"/>
    <x v="51"/>
    <s v="กระทรวงการอุดมศึกษา วิทยาศาสตร์ วิจัยและนวัตกรรม"/>
    <s v="โครงการปกติ 2568"/>
    <s v="v3_230501V03"/>
    <x v="7"/>
    <x v="0"/>
    <m/>
    <s v="https://emenscr.nesdc.go.th/viewer/view.html?id=67af1a6465aee3689aa46da1"/>
    <s v="v3_230501V03F01"/>
  </r>
  <r>
    <s v="ศธ 0541-68-0011"/>
    <s v="แผนงานเสริมสร้างและพัฒนาบุคลากรด้านการวิจัยให้มีศักยภาพสู่การเป็นนวัตกรรมวิจัยท้องถิ่น (Local Research Innovator : LRI) โดยพัฒนาศักยภาพ นักวิจัยที่มีประสบการณ์สู่การเป็นนวัตกรรมวิจัยท้องถิ่น"/>
    <s v="แผนงานเสริมสร้างและพัฒนาบุคลากรด้านการวิจัยให้มีศักยภาพสู่การเป็นนวัตกรรมวิจัยท้องถิ่น (Local Research Innovator : LRI) โดยพัฒนาศักยภาพ นักวิจัยที่มีประสบการณ์สู่การเป็นนวัตกรรมวิจัยท้องถิ่น"/>
    <s v="ด้านการสร้างความสามารถในการแข่งขัน"/>
    <x v="9"/>
    <s v="ตุลาคม 2567"/>
    <s v="กันยายน 2568"/>
    <s v="กองนโยบายและแผน"/>
    <s v="มหาวิทยาลัยราชภัฏเลย"/>
    <x v="51"/>
    <s v="กระทรวงการอุดมศึกษา วิทยาศาสตร์ วิจัยและนวัตกรรม"/>
    <s v="โครงการปกติ 2568"/>
    <s v="v3_230501V03"/>
    <x v="7"/>
    <x v="0"/>
    <m/>
    <s v="https://emenscr.nesdc.go.th/viewer/view.html?id=67aef6994c513e688c27f01e"/>
    <s v="v3_230501V03F01"/>
  </r>
  <r>
    <s v="ศธ 0539.5-68-0007"/>
    <s v="โครงการพัฒนางานวิจัยคณะเทคโนโลยีการเกษตรและเทคโนโลยีอุตสาหกรรม"/>
    <s v="โครงการพัฒนางานวิจัยคณะเทคโนโลยีการเกษตรและเทคโนโลยีอุตสาหกรรม"/>
    <s v="ด้านการพัฒนาและเสริมสร้างศักยภาพทรัพยากรมนุษย์"/>
    <x v="9"/>
    <s v="ตุลาคม 2567"/>
    <s v="กันยายน 2568"/>
    <s v="คณะเทคโนโลยีการเกษตรและเทคโนโลยีอุตสาหกรรม"/>
    <s v="มหาวิทยาลัยราชภัฏเพชรบูรณ์"/>
    <x v="8"/>
    <s v="กระทรวงการอุดมศึกษา วิทยาศาสตร์ วิจัยและนวัตกรรม"/>
    <s v="โครงการปกติ 2568"/>
    <s v="v3_230501V04"/>
    <x v="2"/>
    <x v="0"/>
    <m/>
    <s v="https://emenscr.nesdc.go.th/viewer/view.html?id=6756a8474f2efe366f9a9975"/>
    <s v="v3_230501V04F01"/>
  </r>
  <r>
    <s v="ศธ 0536.4-68-0021"/>
    <s v="ประชุมวิชาการระดับชาติด้านคณิตศาสตร์และคณิตศาสตร์ศึกษา"/>
    <s v="ประชุมวิชาการระดับชาติด้านคณิตศาสตร์และคณิตศาสตร์ศึกษา"/>
    <s v="ด้านการสร้างความสามารถในการแข่งขัน"/>
    <x v="9"/>
    <s v="ตุลาคม 2567"/>
    <s v="กันยายน 2568"/>
    <s v="คณะวิทยาศาสตร์และเทคโนโลยี"/>
    <s v="มหาวิทยาลัยราชภัฏกำแพงเพชร"/>
    <x v="21"/>
    <s v="กระทรวงการอุดมศึกษา วิทยาศาสตร์ วิจัยและนวัตกรรม"/>
    <s v="โครงการปกติ 2568"/>
    <s v="v3_230501V03"/>
    <x v="7"/>
    <x v="0"/>
    <m/>
    <s v="https://emenscr.nesdc.go.th/viewer/view.html?id=67879f5b098e9b40512846fb"/>
    <s v="v3_230501V03F01"/>
  </r>
  <r>
    <s v="ศธ 0536.4-68-0011"/>
    <s v="พัฒนาวารสารวิทยาศาสตร์ คณิตศาสตร์ และเทคโนโลยี"/>
    <s v="พัฒนาวารสารวิทยาศาสตร์ คณิตศาสตร์ และเทคโนโลยี"/>
    <s v="ด้านการสร้างความสามารถในการแข่งขัน"/>
    <x v="9"/>
    <s v="ตุลาคม 2567"/>
    <s v="กันยายน 2568"/>
    <s v="คณะวิทยาศาสตร์และเทคโนโลยี"/>
    <s v="มหาวิทยาลัยราชภัฏกำแพงเพชร"/>
    <x v="21"/>
    <s v="กระทรวงการอุดมศึกษา วิทยาศาสตร์ วิจัยและนวัตกรรม"/>
    <s v="โครงการปกติ 2568"/>
    <s v="v3_230501V03"/>
    <x v="7"/>
    <x v="0"/>
    <m/>
    <s v="https://emenscr.nesdc.go.th/viewer/view.html?id=67851ab89e3b08405827cabe"/>
    <s v="v3_230501V03F01"/>
  </r>
  <r>
    <s v="ศธ 0536.4-68-0002"/>
    <s v="การพัฒนานวัตกรรมด้านสะเต็ม คณะวิทยาศาสตร์และเทคโนโลยี "/>
    <s v="การพัฒนานวัตกรรมด้านสะเต็ม คณะวิทยาศาสตร์และเทคโนโลยี "/>
    <s v="ด้านการพัฒนาและเสริมสร้างศักยภาพทรัพยากรมนุษย์"/>
    <x v="9"/>
    <s v="ตุลาคม 2567"/>
    <s v="กันยายน 2568"/>
    <s v="คณะวิทยาศาสตร์และเทคโนโลยี"/>
    <s v="มหาวิทยาลัยราชภัฏกำแพงเพชร"/>
    <x v="21"/>
    <s v="กระทรวงการอุดมศึกษา วิทยาศาสตร์ วิจัยและนวัตกรรม"/>
    <s v="โครงการปกติ 2568"/>
    <s v="v3_230501V04"/>
    <x v="3"/>
    <x v="0"/>
    <m/>
    <s v="https://emenscr.nesdc.go.th/viewer/view.html?id=67825cccd231ee5117cbd5cc"/>
    <s v="v3_230501V04F03"/>
  </r>
  <r>
    <s v="ศธ 0536.4-68-0001"/>
    <s v="ศูนย์ความเป็นเลิศด้านส่งเสริมการผลิตและตรวจสอบความปลอดภัยทางอาหาร"/>
    <s v="ศูนย์ความเป็นเลิศด้านส่งเสริมการผลิตและตรวจสอบความปลอดภัยทางอาหาร"/>
    <s v="ด้านการสร้างความสามารถในการแข่งขัน"/>
    <x v="9"/>
    <s v="ตุลาคม 2567"/>
    <s v="กันยายน 2568"/>
    <s v="คณะวิทยาศาสตร์และเทคโนโลยี"/>
    <s v="มหาวิทยาลัยราชภัฏกำแพงเพชร"/>
    <x v="21"/>
    <s v="กระทรวงการอุดมศึกษา วิทยาศาสตร์ วิจัยและนวัตกรรม"/>
    <s v="โครงการปกติ 2568"/>
    <s v="v3_230501V03"/>
    <x v="7"/>
    <x v="0"/>
    <m/>
    <s v="https://emenscr.nesdc.go.th/viewer/view.html?id=678257353c750d5109f34afb"/>
    <s v="v3_230501V03F01"/>
  </r>
  <r>
    <s v="วท 6001-68-0011"/>
    <s v="โครงการจัดทำนโยบายและออกแบบกลไกและมาตรการส่งเสริมการพัฒนา อววน. รองรับสังคมและเศรษฐกิจนวัตกรรม "/>
    <s v="โครงการจัดทำนโยบายและออกแบบกลไกและมาตรการส่งเสริมการพัฒนา อววน. รองรับสังคมและเศรษฐกิจนวัตกรรม "/>
    <s v="ด้านการสร้างความสามารถในการแข่งขัน"/>
    <x v="9"/>
    <s v="ตุลาคม 2567"/>
    <s v="กันยายน 2568"/>
    <s v="กลุ่มยุทธศาสตร์เศรษฐกิจ นวัตกรรมสังคมและความร่วมมือ"/>
    <s v="สำนักงานสภานโยบายการอุดมศึกษา วิทยาศาสตร์ วิจัยและนวัตกรรมแห่งชาติ"/>
    <x v="39"/>
    <s v="กระทรวงการอุดมศึกษา วิทยาศาสตร์ วิจัยและนวัตกรรม"/>
    <s v="โครงการปกติ 2568"/>
    <s v="v3_230501V02"/>
    <x v="1"/>
    <x v="0"/>
    <m/>
    <s v="https://emenscr.nesdc.go.th/viewer/view.html?id=67bec75a0b91f2689277a5ad"/>
    <s v="v3_230501V02F02"/>
  </r>
  <r>
    <s v="วท 5401-68-0033"/>
    <s v="บริหารอุทยานวิทยาศาสตร์ประเทศไทยและเขตนวัตกรรมระเบียงเศรษฐกิจพิเศษภาคตะวันออก"/>
    <s v="บริหารอุทยานวิทยาศาสตร์ประเทศไทยและเขตนวัตกรรมระเบียงเศรษฐกิจพิเศษภาคตะวันออก"/>
    <s v="ด้านการสร้างความสามารถในการแข่งขัน"/>
    <x v="9"/>
    <s v="ตุลาคม 2567"/>
    <s v="กันยายน 2568"/>
    <s v="สำนักงานกลาง"/>
    <s v="สำนักงานพัฒนาวิทยาศาสตร์และเทคโนโลยีแห่งชาติ"/>
    <x v="4"/>
    <s v="กระทรวงการอุดมศึกษา วิทยาศาสตร์ วิจัยและนวัตกรรม"/>
    <s v="โครงการปกติ 2568"/>
    <s v="v3_230501V01"/>
    <x v="8"/>
    <x v="0"/>
    <m/>
    <s v="https://emenscr.nesdc.go.th/viewer/view.html?id=67aebb2f96b4f94a6a8f5078"/>
    <s v="v3_230501V01F02"/>
  </r>
  <r>
    <s v="วท 0307-68-0003"/>
    <s v="ส่งเสริมการรับรองคุณภาพสินค้าและรับรองห้องปฏิบัติการด้วยวิทยาศาสตร์และเทคโนโลยี"/>
    <s v="ส่งเสริมการรับรองคุณภาพสินค้าและรับรองห้องปฏิบัติการด้วยวิทยาศาสตร์และเทคโนโลยี"/>
    <s v="ด้านการสร้างความสามารถในการแข่งขัน"/>
    <x v="9"/>
    <s v="ตุลาคม 2567"/>
    <s v="กันยายน 2568"/>
    <s v="สถาบันห้องปฏิบัติการอ้างอิงแห่งชาติ"/>
    <s v="กรมวิทยาศาสตร์บริการ"/>
    <x v="37"/>
    <s v="กระทรวงการอุดมศึกษา วิทยาศาสตร์ วิจัยและนวัตกรรม"/>
    <s v="โครงการปกติ 2568"/>
    <s v="v3_230501V02"/>
    <x v="4"/>
    <x v="0"/>
    <m/>
    <s v="https://emenscr.nesdc.go.th/viewer/view.html?id=675ffbce4f2efe366f9a9ba0"/>
    <s v="v3_230501V02F01"/>
  </r>
  <r>
    <s v="วท 0304-68-0001"/>
    <s v="ผลผลิตที่ 2 กลุ่มเป้าหมายได้รับการพัฒนาศักยภาพด้วยวิทยาศาสตร์ เทคโนโลยีและนวัตกรรม"/>
    <s v="ผลผลิตที่ 2 กลุ่มเป้าหมายได้รับการพัฒนาศักยภาพด้วยวิทยาศาสตร์ เทคโนโลยีและนวัตกรรม"/>
    <s v="ด้านการสร้างความสามารถในการแข่งขัน"/>
    <x v="9"/>
    <s v="ตุลาคม 2567"/>
    <s v="กันยายน 2568"/>
    <s v="สถาบันพัฒนานักวิทยาศาสตร์"/>
    <s v="กรมวิทยาศาสตร์บริการ"/>
    <x v="37"/>
    <s v="กระทรวงการอุดมศึกษา วิทยาศาสตร์ วิจัยและนวัตกรรม"/>
    <s v="โครงการปกติ 2568"/>
    <s v="v3_230501V02"/>
    <x v="1"/>
    <x v="0"/>
    <m/>
    <s v="https://emenscr.nesdc.go.th/viewer/view.html?id=6762abc2d231ee5117cb729f"/>
    <s v="v3_230501V02F02"/>
  </r>
  <r>
    <s v="วช  0009-68-0003"/>
    <s v="โครงการพัฒนาและวางระบบ Growth Mindset ขององค์กรเพื่อเป้าหมายความท้าทายของ SDGs"/>
    <s v="โครงการพัฒนาและวางระบบ Growth Mindset ขององค์กรเพื่อเป้าหมายความท้าทายของ SDGs"/>
    <s v="ด้านการปรับสมดุลและพัฒนาระบบการบริหารจัดการภาครัฐ"/>
    <x v="9"/>
    <s v="ตุลาคม 2567"/>
    <s v="กันยายน 2568"/>
    <s v="กลุ่มพัฒนาระบบบริหาร"/>
    <s v="สำนักงานการวิจัยแห่งชาติ"/>
    <x v="7"/>
    <s v="กระทรวงการอุดมศึกษา วิทยาศาสตร์ วิจัยและนวัตกรรม"/>
    <s v="โครงการปกติ 2568"/>
    <s v="v3_230501V01"/>
    <x v="8"/>
    <x v="0"/>
    <m/>
    <s v="https://emenscr.nesdc.go.th/viewer/view.html?id=677f527f6fbae4367b6c0e76"/>
    <s v="v3_230501V01F02"/>
  </r>
  <r>
    <s v="วช  0009-68-0002"/>
    <s v="การพัฒนาระบบบริหารราชการของสำนักงานการวิจัยแห่งชาติ"/>
    <s v="การพัฒนาระบบบริหารราชการของสำนักงานการวิจัยแห่งชาติ"/>
    <s v="ด้านการปรับสมดุลและพัฒนาระบบการบริหารจัดการภาครัฐ"/>
    <x v="9"/>
    <s v="ตุลาคม 2567"/>
    <s v="กันยายน 2568"/>
    <s v="กลุ่มพัฒนาระบบบริหาร"/>
    <s v="สำนักงานการวิจัยแห่งชาติ"/>
    <x v="7"/>
    <s v="กระทรวงการอุดมศึกษา วิทยาศาสตร์ วิจัยและนวัตกรรม"/>
    <s v="โครงการปกติ 2568"/>
    <s v="v3_230501V01"/>
    <x v="8"/>
    <x v="0"/>
    <m/>
    <s v="https://emenscr.nesdc.go.th/viewer/view.html?id=677f47cd4f2efe366f9aa7d9"/>
    <s v="v3_230501V01F02"/>
  </r>
  <r>
    <s v="วช  0009-68-0001"/>
    <s v="การพัฒนาระบบบริหารภาครัฐตามหลักธรรมาภิบาล และการประเมินประสิทธิภาพประสิทธิผลองค์กร"/>
    <s v="การพัฒนาระบบบริหารภาครัฐตามหลักธรรมาภิบาล และการประเมินประสิทธิภาพประสิทธิผลองค์กร"/>
    <s v="ด้านการปรับสมดุลและพัฒนาระบบการบริหารจัดการภาครัฐ"/>
    <x v="9"/>
    <s v="ตุลาคม 2567"/>
    <s v="กันยายน 2568"/>
    <s v="กลุ่มพัฒนาระบบบริหาร"/>
    <s v="สำนักงานการวิจัยแห่งชาติ"/>
    <x v="7"/>
    <s v="กระทรวงการอุดมศึกษา วิทยาศาสตร์ วิจัยและนวัตกรรม"/>
    <s v="โครงการปกติ 2568"/>
    <s v="v3_230501V01"/>
    <x v="8"/>
    <x v="0"/>
    <m/>
    <s v="https://emenscr.nesdc.go.th/viewer/view.html?id=677f430df23e63510a0fc80d"/>
    <s v="v3_230501V01F02"/>
  </r>
  <r>
    <s v="วช  0007-68-0005"/>
    <s v="โครงการจัดทำดัชนีและสถานภาพด้านวิทยาศาสตร์ วิจัยและนวัตกรรมของประเทศ"/>
    <s v="โครงการจัดทำดัชนีและสถานภาพด้านวิทยาศาสตร์ วิจัยและนวัตกรรมของประเทศ"/>
    <s v="ด้านการสร้างความสามารถในการแข่งขัน"/>
    <x v="9"/>
    <s v="ตุลาคม 2567"/>
    <s v="กันยายน 2568"/>
    <s v="กองระบบและบริหารข้อมูลเชิงยุทธศาสตร์ด้านวิทยาศาสตร์ วิจัยและนวัตกรรม"/>
    <s v="สำนักงานการวิจัยแห่งชาติ"/>
    <x v="7"/>
    <s v="กระทรวงการอุดมศึกษา วิทยาศาสตร์ วิจัยและนวัตกรรม"/>
    <s v="โครงการปกติ 2568"/>
    <s v="v3_230501V01"/>
    <x v="0"/>
    <x v="0"/>
    <m/>
    <s v="https://emenscr.nesdc.go.th/viewer/view.html?id=6791ecb225353b4052ffcd73"/>
    <s v="v3_230501V01F03"/>
  </r>
  <r>
    <s v="วช  0007-68-0003"/>
    <s v="พัฒนาและบริหารจัดการวารสารอิเล็กทรอนิกส์สำนักงานการวิจัยแห่งชาติ"/>
    <s v="พัฒนาและบริหารจัดการวารสารอิเล็กทรอนิกส์สำนักงานการวิจัยแห่งชาติ"/>
    <s v="ด้านการสร้างความสามารถในการแข่งขัน"/>
    <x v="9"/>
    <s v="ตุลาคม 2567"/>
    <s v="กันยายน 2568"/>
    <s v="กองระบบและบริหารข้อมูลเชิงยุทธศาสตร์ด้านวิทยาศาสตร์ วิจัยและนวัตกรรม"/>
    <s v="สำนักงานการวิจัยแห่งชาติ"/>
    <x v="7"/>
    <s v="กระทรวงการอุดมศึกษา วิทยาศาสตร์ วิจัยและนวัตกรรม"/>
    <s v="โครงการปกติ 2568"/>
    <s v="v3_230501V02"/>
    <x v="1"/>
    <x v="0"/>
    <m/>
    <s v="https://emenscr.nesdc.go.th/viewer/view.html?id=6791e1d125353b4052ffcd5c"/>
    <s v="v3_230501V02F02"/>
  </r>
  <r>
    <s v="วช  0007-68-0001"/>
    <s v="การพัฒนาระบบบริหารจัดการสารสนเทศกลางเพื่อสร้างเครือข่ายและรายงานผลสำเร็จตามเป้าหมาย SDGs "/>
    <s v="การพัฒนาระบบบริหารจัดการสารสนเทศกลางเพื่อสร้างเครือข่ายและรายงานผลสำเร็จตามเป้าหมาย SDGs "/>
    <s v="ด้านการสร้างความสามารถในการแข่งขัน"/>
    <x v="9"/>
    <s v="ตุลาคม 2567"/>
    <s v="กันยายน 2568"/>
    <s v="กองระบบและบริหารข้อมูลเชิงยุทธศาสตร์ด้านวิทยาศาสตร์ วิจัยและนวัตกรรม"/>
    <s v="สำนักงานการวิจัยแห่งชาติ"/>
    <x v="7"/>
    <s v="กระทรวงการอุดมศึกษา วิทยาศาสตร์ วิจัยและนวัตกรรม"/>
    <s v="โครงการปกติ 2568"/>
    <s v="v3_230501V02"/>
    <x v="1"/>
    <x v="0"/>
    <m/>
    <s v="https://emenscr.nesdc.go.th/viewer/view.html?id=67876be9e7fd8840616a408e"/>
    <s v="v3_230501V02F02"/>
  </r>
  <r>
    <s v="วช  0006-68-0003"/>
    <s v="โครงการพัฒนาและส่งเสริมจริยธรรมการวิจัย"/>
    <s v="โครงการพัฒนาและส่งเสริมจริยธรรมการวิจัย"/>
    <s v="ด้านการพัฒนาและเสริมสร้างศักยภาพทรัพยากรมนุษย์"/>
    <x v="9"/>
    <s v="ตุลาคม 2567"/>
    <s v="กันยายน 2568"/>
    <s v="กองมาตรฐานการวิจัยและสถาบันพัฒนาการดำเนินการต่อสัตว์เพื่องานทางวิทยาศาสตร์"/>
    <s v="สำนักงานการวิจัยแห่งชาติ"/>
    <x v="7"/>
    <s v="กระทรวงการอุดมศึกษา วิทยาศาสตร์ วิจัยและนวัตกรรม"/>
    <s v="โครงการปกติ 2568"/>
    <s v="v3_230501V03"/>
    <x v="9"/>
    <x v="0"/>
    <m/>
    <s v="https://emenscr.nesdc.go.th/viewer/view.html?id=678e29524c513e688c2747c8"/>
    <s v="v3_230501V03F02"/>
  </r>
  <r>
    <s v="วช  0005-68-0026"/>
    <s v="รางวัลการวิจัยแห่งชาติและรางวัลประดิษฐ์คิดค้น"/>
    <s v="รางวัลการวิจัยแห่งชาติและรางวัลประดิษฐ์คิดค้น"/>
    <s v="ด้านการสร้างความสามารถในการแข่งขัน"/>
    <x v="9"/>
    <s v="ตุลาคม 2567"/>
    <s v="กันยายน 2568"/>
    <s v="กองส่งเสริมและสนับสนุนการวิจัยและนวัตกรรม"/>
    <s v="สำนักงานการวิจัยแห่งชาติ"/>
    <x v="7"/>
    <s v="กระทรวงการอุดมศึกษา วิทยาศาสตร์ วิจัยและนวัตกรรม"/>
    <s v="โครงการปกติ 2568"/>
    <s v="v3_230501V04"/>
    <x v="6"/>
    <x v="0"/>
    <m/>
    <s v="https://emenscr.nesdc.go.th/viewer/view.html?id=679c3d56ff9a71689438860d"/>
    <s v="v3_230501V04F02"/>
  </r>
  <r>
    <s v="วช  0005-68-0024"/>
    <s v="โครงการส่งเสริมการนำผลงานวิจัยและสิ่งประดิษฐ์ระดับนานาชาติ"/>
    <s v="โครงการส่งเสริมการนำผลงานวิจัยและสิ่งประดิษฐ์ระดับนานาชาติ"/>
    <s v="ด้านการสร้างความสามารถในการแข่งขัน"/>
    <x v="9"/>
    <s v="ตุลาคม 2567"/>
    <s v="กันยายน 2568"/>
    <s v="กองส่งเสริมและสนับสนุนการวิจัยและนวัตกรรม"/>
    <s v="สำนักงานการวิจัยแห่งชาติ"/>
    <x v="7"/>
    <s v="กระทรวงการอุดมศึกษา วิทยาศาสตร์ วิจัยและนวัตกรรม"/>
    <s v="โครงการปกติ 2568"/>
    <s v="v3_230501V04"/>
    <x v="6"/>
    <x v="0"/>
    <m/>
    <s v="https://emenscr.nesdc.go.th/viewer/view.html?id=679b528a0b91f2689276faaf"/>
    <s v="v3_230501V04F02"/>
  </r>
  <r>
    <s v="วช  0005-68-0023"/>
    <s v="โครงการส่งเสริมนักประดิษฐ์และนักวิจัยไทยเพื่อเผยแพร่ผลงานในระดับนานาชาติ"/>
    <s v="โครงการส่งเสริมนักประดิษฐ์และนักวิจัยไทยเพื่อเผยแพร่ผลงานในระดับนานาชาติ"/>
    <s v="ด้านการสร้างความสามารถในการแข่งขัน"/>
    <x v="9"/>
    <s v="ตุลาคม 2567"/>
    <s v="กันยายน 2568"/>
    <s v="กองส่งเสริมและสนับสนุนการวิจัยและนวัตกรรม"/>
    <s v="สำนักงานการวิจัยแห่งชาติ"/>
    <x v="7"/>
    <s v="กระทรวงการอุดมศึกษา วิทยาศาสตร์ วิจัยและนวัตกรรม"/>
    <s v="โครงการปกติ 2568"/>
    <s v="v3_230501V04"/>
    <x v="6"/>
    <x v="0"/>
    <m/>
    <s v="https://emenscr.nesdc.go.th/viewer/view.html?id=679b4a80ff9a716894388239"/>
    <s v="v3_230501V04F02"/>
  </r>
  <r>
    <s v="วช  0005-68-0022"/>
    <s v="การส่งเสริมการจัดงานวันนักประดิษฐ์"/>
    <s v="การส่งเสริมการจัดงานวันนักประดิษฐ์"/>
    <s v="ด้านการพัฒนาและเสริมสร้างศักยภาพทรัพยากรมนุษย์"/>
    <x v="9"/>
    <s v="ตุลาคม 2567"/>
    <s v="กันยายน 2568"/>
    <s v="กองส่งเสริมและสนับสนุนการวิจัยและนวัตกรรม"/>
    <s v="สำนักงานการวิจัยแห่งชาติ"/>
    <x v="7"/>
    <s v="กระทรวงการอุดมศึกษา วิทยาศาสตร์ วิจัยและนวัตกรรม"/>
    <s v="โครงการปกติ 2568"/>
    <s v="v3_230501V04"/>
    <x v="3"/>
    <x v="0"/>
    <m/>
    <s v="https://emenscr.nesdc.go.th/viewer/view.html?id=6796700a25353b4052ffce7a"/>
    <s v="v3_230501V04F03"/>
  </r>
  <r>
    <s v="วช  0005-68-0019"/>
    <s v="แผนงานการพัฒนาเศรษฐกิจอย่างยั่งยืนเพื่อยกระดับชุมชนฐานรากในเชิงพื้นที่ระเบียเศรษฐกิจบนเส้นทาง LIMEC"/>
    <s v="แผนงานการพัฒนาเศรษฐกิจอย่างยั่งยืนเพื่อยกระดับชุมชนฐานรากในเชิงพื้นที่ระเบียเศรษฐกิจบนเส้นทาง LIMEC"/>
    <s v="ด้านการสร้างความสามารถในการแข่งขัน"/>
    <x v="9"/>
    <s v="ตุลาคม 2567"/>
    <s v="กันยายน 2568"/>
    <s v="กองส่งเสริมและสนับสนุนการวิจัยและนวัตกรรม"/>
    <s v="สำนักงานการวิจัยแห่งชาติ"/>
    <x v="7"/>
    <s v="กระทรวงการอุดมศึกษา วิทยาศาสตร์ วิจัยและนวัตกรรม"/>
    <s v="โครงการปกติ 2568"/>
    <s v="v3_230501V01"/>
    <x v="8"/>
    <x v="0"/>
    <m/>
    <s v="https://emenscr.nesdc.go.th/viewer/view.html?id=67962daf65aee3689aa3daa9"/>
    <s v="v3_230501V01F02"/>
  </r>
  <r>
    <s v="วช  0005-68-0016"/>
    <s v="การพัฒนาศักยภาพนักวิจัยและนักประดิษฐ์สายอาชีวศึกษาและอุดมศึกษา"/>
    <s v="การพัฒนาศักยภาพนักวิจัยและนักประดิษฐ์สายอาชีวศึกษาและอุดมศึกษา"/>
    <s v="ด้านการสร้างความสามารถในการแข่งขัน"/>
    <x v="9"/>
    <s v="ตุลาคม 2567"/>
    <s v="กันยายน 2568"/>
    <s v="กองส่งเสริมและสนับสนุนการวิจัยและนวัตกรรม"/>
    <s v="สำนักงานการวิจัยแห่งชาติ"/>
    <x v="7"/>
    <s v="กระทรวงการอุดมศึกษา วิทยาศาสตร์ วิจัยและนวัตกรรม"/>
    <s v="โครงการปกติ 2568"/>
    <s v="v3_230501V04"/>
    <x v="2"/>
    <x v="0"/>
    <m/>
    <s v="https://emenscr.nesdc.go.th/viewer/view.html?id=67961b96ff9a7168943853b2"/>
    <s v="v3_230501V04F01"/>
  </r>
  <r>
    <s v="วช  0005-68-0015"/>
    <s v="โครงการส่งเสริมและพัฒนาระบบมาตรฐานเพื่อส่งเสริมความก้าวหน้าทางวิชาการและศักยภาพทรัพยากรมนุษย์"/>
    <s v="โครงการส่งเสริมและพัฒนาระบบมาตรฐานเพื่อส่งเสริมความก้าวหน้าทางวิชาการและศักยภาพทรัพยากรมนุษย์"/>
    <s v="ด้านการสร้างความสามารถในการแข่งขัน"/>
    <x v="9"/>
    <s v="ตุลาคม 2567"/>
    <s v="กันยายน 2568"/>
    <s v="กองส่งเสริมและสนับสนุนการวิจัยและนวัตกรรม"/>
    <s v="สำนักงานการวิจัยแห่งชาติ"/>
    <x v="7"/>
    <s v="กระทรวงการอุดมศึกษา วิทยาศาสตร์ วิจัยและนวัตกรรม"/>
    <s v="โครงการปกติ 2568"/>
    <s v="v3_230501V04"/>
    <x v="2"/>
    <x v="0"/>
    <m/>
    <s v="https://emenscr.nesdc.go.th/viewer/view.html?id=6796178c4c513e688c275f80"/>
    <s v="v3_230501V04F01"/>
  </r>
  <r>
    <s v="วช  0005-68-0001"/>
    <s v="มหกรรมวิจัยส่วนภูมิภาค (Regional Research Expo)"/>
    <s v="มหกรรมวิจัยส่วนภูมิภาค (Regional Research Expo)"/>
    <s v="ด้านการสร้างความสามารถในการแข่งขัน"/>
    <x v="9"/>
    <s v="ตุลาคม 2567"/>
    <s v="กันยายน 2568"/>
    <s v="กองส่งเสริมและสนับสนุนการวิจัยและนวัตกรรม"/>
    <s v="สำนักงานการวิจัยแห่งชาติ"/>
    <x v="7"/>
    <s v="กระทรวงการอุดมศึกษา วิทยาศาสตร์ วิจัยและนวัตกรรม"/>
    <s v="โครงการปกติ 2568"/>
    <s v="v3_230501V02"/>
    <x v="4"/>
    <x v="0"/>
    <m/>
    <s v="https://emenscr.nesdc.go.th/viewer/view.html?id=6785ed5e65aee3689aa39d3b"/>
    <s v="v3_230501V02F01"/>
  </r>
  <r>
    <s v="วช  0001-68-0005"/>
    <s v="การประเมินและติดตามผลสำเร็จตามแผนที่ได้รับมอบหมายจากยุทธศาสตร์กระทรวงการอุดมศึกษา วิทยาศาสตร์ วิจัยและนวัตกรรม"/>
    <s v="การประเมินและติดตามผลสำเร็จตามแผนที่ได้รับมอบหมายจากยุทธศาสตร์กระทรวงการอุดมศึกษา วิทยาศาสตร์ วิจัยและนวัตกรรม"/>
    <s v="ด้านการปรับสมดุลและพัฒนาระบบการบริหารจัดการภาครัฐ"/>
    <x v="9"/>
    <s v="ตุลาคม 2567"/>
    <s v="กันยายน 2568"/>
    <s v="สำนักงานเลขานุการกรม"/>
    <s v="สำนักงานการวิจัยแห่งชาติ"/>
    <x v="7"/>
    <s v="กระทรวงการอุดมศึกษา วิทยาศาสตร์ วิจัยและนวัตกรรม"/>
    <s v="โครงการปกติ 2568"/>
    <s v="v3_230501V02"/>
    <x v="4"/>
    <x v="0"/>
    <m/>
    <s v="https://emenscr.nesdc.go.th/viewer/view.html?id=67a066774c513e688c279e70"/>
    <s v="v3_230501V02F01"/>
  </r>
  <r>
    <s v="วช  0001-68-0004"/>
    <s v="เผยแพร่ผลงานวิจัยและนวัตกรรมเพื่อการสื่อสารและใช้ประโยชน์"/>
    <s v="เผยแพร่ผลงานวิจัยและนวัตกรรมเพื่อการสื่อสารและใช้ประโยชน์"/>
    <s v="ด้านการสร้างความสามารถในการแข่งขัน"/>
    <x v="9"/>
    <s v="ตุลาคม 2567"/>
    <s v="กันยายน 2568"/>
    <s v="สำนักงานเลขานุการกรม"/>
    <s v="สำนักงานการวิจัยแห่งชาติ"/>
    <x v="7"/>
    <s v="กระทรวงการอุดมศึกษา วิทยาศาสตร์ วิจัยและนวัตกรรม"/>
    <s v="โครงการปกติ 2568"/>
    <s v="v3_230501V01"/>
    <x v="8"/>
    <x v="0"/>
    <m/>
    <s v="https://emenscr.nesdc.go.th/viewer/view.html?id=678b5e0465aee3689aa3b703"/>
    <s v="v3_230501V01F02"/>
  </r>
  <r>
    <s v="วช  0001-68-0003"/>
    <s v="ประชาสัมพันธ์และสื่อสารองค์กรเชิงรุกสู่การใช้ประโยชน์"/>
    <s v="ประชาสัมพันธ์และสื่อสารองค์กรเชิงรุกสู่การใช้ประโยชน์"/>
    <s v="ด้านการปรับสมดุลและพัฒนาระบบการบริหารจัดการภาครัฐ"/>
    <x v="9"/>
    <s v="ตุลาคม 2567"/>
    <s v="กันยายน 2568"/>
    <s v="สำนักงานเลขานุการกรม"/>
    <s v="สำนักงานการวิจัยแห่งชาติ"/>
    <x v="7"/>
    <s v="กระทรวงการอุดมศึกษา วิทยาศาสตร์ วิจัยและนวัตกรรม"/>
    <s v="โครงการปกติ 2568"/>
    <s v="v3_230501V01"/>
    <x v="8"/>
    <x v="0"/>
    <m/>
    <s v="https://emenscr.nesdc.go.th/viewer/view.html?id=678a4263ff9a716894382ff0"/>
    <s v="v3_230501V01F02"/>
  </r>
  <r>
    <s v="วช  0001-68-0001"/>
    <s v="การพัฒนาศักยภาพและคุณภาพชีวิตทรัพยากรบุคคล วช. เพื่อรองรับระบบวิจัยของประเทศ"/>
    <s v="การพัฒนาศักยภาพและคุณภาพชีวิตทรัพยากรบุคคล วช. เพื่อรองรับระบบวิจัยของประเทศ"/>
    <s v="ด้านการสร้างความสามารถในการแข่งขัน"/>
    <x v="9"/>
    <s v="ตุลาคม 2567"/>
    <s v="กันยายน 2568"/>
    <s v="สำนักงานเลขานุการกรม"/>
    <s v="สำนักงานการวิจัยแห่งชาติ"/>
    <x v="7"/>
    <s v="กระทรวงการอุดมศึกษา วิทยาศาสตร์ วิจัยและนวัตกรรม"/>
    <s v="โครงการปกติ 2568"/>
    <s v="v3_230501V02"/>
    <x v="1"/>
    <x v="0"/>
    <m/>
    <s v="https://emenscr.nesdc.go.th/viewer/view.html?id=6788be7d65aee3689aa3ae8a"/>
    <s v="v3_230501V02F02"/>
  </r>
  <r>
    <s v="รฟม004-68-0006"/>
    <s v="68_4.5.1_FS โครงการคนเก่งสู่การเป็นนวัตกร (Talent to Innovator)"/>
    <s v="68_4.5.1_FS โครงการคนเก่งสู่การเป็นนวัตกร (Talent to Innovator)"/>
    <s v="ด้านการปรับสมดุลและพัฒนาระบบการบริหารจัดการภาครัฐ"/>
    <x v="9"/>
    <s v="ตุลาคม 2567"/>
    <s v="กันยายน 2568"/>
    <s v="ฝ่ายพัฒนาโครงการรถไฟฟ้า"/>
    <s v="การรถไฟฟ้าขนส่งมวลชนแห่งประเทศไทย"/>
    <x v="65"/>
    <s v="กระทรวงคมนาคม"/>
    <s v="โครงการปกติ 2568"/>
    <s v="v3_230501V04"/>
    <x v="2"/>
    <x v="0"/>
    <m/>
    <s v="https://emenscr.nesdc.go.th/viewer/view.html?id=675fec933c750d5109f2e0f6"/>
    <s v="v3_230501V04F01"/>
  </r>
  <r>
    <s v="รฟม004-68-0005"/>
    <s v="68_4.4.1_FS โครงการความร่วมมือกับหน่วยงานภายนอกในการวิจัยเพื่อพัฒนาองค์ความรู้และนวัตกรรมด้านรถไฟฟ้าขนส่งมวลชน"/>
    <s v="68_4.4.1_FS โครงการความร่วมมือกับหน่วยงานภายนอกในการวิจัยเพื่อพัฒนาองค์ความรู้และนวัตกรรมด้านรถไฟฟ้าขนส่งมวลชน"/>
    <s v="ด้านการปรับสมดุลและพัฒนาระบบการบริหารจัดการภาครัฐ"/>
    <x v="9"/>
    <s v="ตุลาคม 2567"/>
    <s v="กันยายน 2568"/>
    <s v="ฝ่ายพัฒนาโครงการรถไฟฟ้า"/>
    <s v="การรถไฟฟ้าขนส่งมวลชนแห่งประเทศไทย"/>
    <x v="65"/>
    <s v="กระทรวงคมนาคม"/>
    <s v="โครงการปกติ 2568"/>
    <s v="v3_230501V04"/>
    <x v="3"/>
    <x v="0"/>
    <m/>
    <s v="https://emenscr.nesdc.go.th/viewer/view.html?id=675fd73a6f54fa3671470fc3"/>
    <s v="v3_230501V04F03"/>
  </r>
  <r>
    <s v="รง 0207-68-0014"/>
    <s v="โครงการพัฒนาศักยภาพนักวิจัยด้านแรงงาน"/>
    <s v="โครงการพัฒนาศักยภาพนักวิจัยด้านแรงงาน"/>
    <s v="ด้านการพัฒนาและเสริมสร้างศักยภาพทรัพยากรมนุษย์"/>
    <x v="9"/>
    <s v="กรกฎาคม 2568"/>
    <s v="กันยายน 2568"/>
    <s v="กองเศรษฐกิจการแรงงาน"/>
    <s v="สำนักงานปลัดกระทรวงแรงงาน"/>
    <x v="69"/>
    <s v="กระทรวงแรงงาน"/>
    <s v="โครงการปกติ 2568"/>
    <s v="v3_230501V04"/>
    <x v="2"/>
    <x v="0"/>
    <m/>
    <s v="https://emenscr.nesdc.go.th/viewer/view.html?id=677e300651d1ed367e3c0915"/>
    <s v="v3_230501V04F01"/>
  </r>
  <r>
    <s v="มรส 1115-68-0008"/>
    <s v="เพิ่มประสิทธิภาพการดำเนินงานสถาบันวิจัยและพัฒนา เพื่อความยั่งยืน"/>
    <s v="เพิ่มประสิทธิภาพการดำเนินงานสถาบันวิจัยและพัฒนา เพื่อความยั่งยืน"/>
    <s v="ด้านการสร้างความสามารถในการแข่งขัน"/>
    <x v="9"/>
    <s v="ตุลาคม 2567"/>
    <s v="กันยายน 2568"/>
    <s v="สถาบันวิจัยและพัฒนา"/>
    <s v="มหาวิทยาลัยราชภัฏสุราษฎร์ธานี"/>
    <x v="66"/>
    <s v="กระทรวงการอุดมศึกษา วิทยาศาสตร์ วิจัยและนวัตกรรม"/>
    <s v="โครงการปกติ 2568"/>
    <s v="v3_230501V01"/>
    <x v="8"/>
    <x v="0"/>
    <m/>
    <s v="https://emenscr.nesdc.go.th/viewer/view.html?id=679069fdff9a716894384485"/>
    <s v="v3_230501V01F02"/>
  </r>
  <r>
    <s v="มรส 1115-68-0007"/>
    <s v="บริหารจัดการเพื่อรองรับกรณีฉุกเฉินเร่งด่วน เพื่อการพัฒนาที่ยั่งยืน"/>
    <s v="บริหารจัดการเพื่อรองรับกรณีฉุกเฉินเร่งด่วน เพื่อการพัฒนาที่ยั่งยืน"/>
    <s v="ด้านการสร้างความสามารถในการแข่งขัน"/>
    <x v="9"/>
    <s v="ตุลาคม 2567"/>
    <s v="กันยายน 2568"/>
    <s v="สถาบันวิจัยและพัฒนา"/>
    <s v="มหาวิทยาลัยราชภัฏสุราษฎร์ธานี"/>
    <x v="66"/>
    <s v="กระทรวงการอุดมศึกษา วิทยาศาสตร์ วิจัยและนวัตกรรม"/>
    <s v="โครงการปกติ 2568"/>
    <s v="v3_230501V01"/>
    <x v="8"/>
    <x v="0"/>
    <m/>
    <s v="https://emenscr.nesdc.go.th/viewer/view.html?id=678f67464c513e688c274d8a"/>
    <s v="v3_230501V01F02"/>
  </r>
  <r>
    <s v="มรส 1115-68-0006"/>
    <s v="พัฒนาคุณภาพการบริหารจัดการสถาบันวิจัยและพัฒนา เพื่อความยั่งยืน"/>
    <s v="พัฒนาคุณภาพการบริหารจัดการสถาบันวิจัยและพัฒนา เพื่อความยั่งยืน"/>
    <s v="ด้านการสร้างความสามารถในการแข่งขัน"/>
    <x v="9"/>
    <s v="ตุลาคม 2567"/>
    <s v="กันยายน 2568"/>
    <s v="สถาบันวิจัยและพัฒนา"/>
    <s v="มหาวิทยาลัยราชภัฏสุราษฎร์ธานี"/>
    <x v="66"/>
    <s v="กระทรวงการอุดมศึกษา วิทยาศาสตร์ วิจัยและนวัตกรรม"/>
    <s v="โครงการปกติ 2568"/>
    <s v="v3_230501V01"/>
    <x v="8"/>
    <x v="0"/>
    <m/>
    <s v="https://emenscr.nesdc.go.th/viewer/view.html?id=678f5f719e3b08405827d031"/>
    <s v="v3_230501V01F02"/>
  </r>
  <r>
    <s v="มรส 1115-68-0005"/>
    <s v="สนับสนุสนุนเงินรางวัลสำหรับการเผยแพร่ผลงานวิจัยและนวัตกรรม เพื่อการพัฒนาที่ยั่งยืน"/>
    <s v="สนับสนุสนุนเงินรางวัลสำหรับการเผยแพร่ผลงานวิจัยและนวัตกรรม เพื่อการพัฒนาที่ยั่งยืน"/>
    <s v="ด้านการสร้างความสามารถในการแข่งขัน"/>
    <x v="9"/>
    <s v="ตุลาคม 2567"/>
    <s v="กันยายน 2568"/>
    <s v="สถาบันวิจัยและพัฒนา"/>
    <s v="มหาวิทยาลัยราชภัฏสุราษฎร์ธานี"/>
    <x v="66"/>
    <s v="กระทรวงการอุดมศึกษา วิทยาศาสตร์ วิจัยและนวัตกรรม"/>
    <s v="โครงการปกติ 2568"/>
    <s v="v3_230501V01"/>
    <x v="8"/>
    <x v="0"/>
    <m/>
    <s v="https://emenscr.nesdc.go.th/viewer/view.html?id=6789d86be7fd8840616a41ff"/>
    <s v="v3_230501V01F02"/>
  </r>
  <r>
    <s v="มรส 1115-68-0004"/>
    <s v="การจัดการความรู้ด้านการวิจัยเพื่อการพัฒนาที่ยั่งยืน"/>
    <s v="การจัดการความรู้ด้านการวิจัยเพื่อการพัฒนาที่ยั่งยืน"/>
    <s v="ด้านการสร้างความสามารถในการแข่งขัน"/>
    <x v="9"/>
    <s v="ตุลาคม 2567"/>
    <s v="กันยายน 2568"/>
    <s v="สถาบันวิจัยและพัฒนา"/>
    <s v="มหาวิทยาลัยราชภัฏสุราษฎร์ธานี"/>
    <x v="66"/>
    <s v="กระทรวงการอุดมศึกษา วิทยาศาสตร์ วิจัยและนวัตกรรม"/>
    <s v="โครงการปกติ 2568"/>
    <s v="v3_230501V01"/>
    <x v="8"/>
    <x v="0"/>
    <m/>
    <s v="https://emenscr.nesdc.go.th/viewer/view.html?id=67888a289e3b08405827ccbf"/>
    <s v="v3_230501V01F02"/>
  </r>
  <r>
    <s v="มรส 1115-68-0003"/>
    <s v="พิจารณาโครงการวิจัยที่ยื่นขอรับรองจริยธรรมการวิจัยในสัตว์ เพื่อความยั่งยืน"/>
    <s v="พิจารณาโครงการวิจัยที่ยื่นขอรับรองจริยธรรมการวิจัยในสัตว์ เพื่อความยั่งยืน"/>
    <s v="ด้านการสร้างความสามารถในการแข่งขัน"/>
    <x v="9"/>
    <s v="ตุลาคม 2567"/>
    <s v="กันยายน 2568"/>
    <s v="สถาบันวิจัยและพัฒนา"/>
    <s v="มหาวิทยาลัยราชภัฏสุราษฎร์ธานี"/>
    <x v="66"/>
    <s v="กระทรวงการอุดมศึกษา วิทยาศาสตร์ วิจัยและนวัตกรรม"/>
    <s v="โครงการปกติ 2568"/>
    <s v="v3_230501V01"/>
    <x v="8"/>
    <x v="0"/>
    <m/>
    <s v="https://emenscr.nesdc.go.th/viewer/view.html?id=6785dc404c513e688c2721be"/>
    <s v="v3_230501V01F02"/>
  </r>
  <r>
    <s v="มรส 1108-68-0007"/>
    <s v="คลินิกวิจัย"/>
    <s v="คลินิกวิจัย"/>
    <s v="ด้านการสร้างความสามารถในการแข่งขัน"/>
    <x v="9"/>
    <s v="ตุลาคม 2567"/>
    <s v="กันยายน 2568"/>
    <s v="คณะวิทยาศาสตร์และเทคโนโลยี"/>
    <s v="มหาวิทยาลัยราชภัฏสุราษฎร์ธานี"/>
    <x v="66"/>
    <s v="กระทรวงการอุดมศึกษา วิทยาศาสตร์ วิจัยและนวัตกรรม"/>
    <s v="โครงการปกติ 2568"/>
    <s v="v3_230501V03"/>
    <x v="7"/>
    <x v="0"/>
    <m/>
    <s v="https://emenscr.nesdc.go.th/viewer/view.html?id=678887b39e3b08405827ccbc"/>
    <s v="v3_230501V03F01"/>
  </r>
  <r>
    <s v="มรภ 1123-68-0003"/>
    <s v="โครงการพัฒนาระบบนิเวศที่เอื้อต่อการวิจัยและนวัตกรรม"/>
    <s v="โครงการพัฒนาระบบนิเวศที่เอื้อต่อการวิจัยและนวัตกรรม"/>
    <s v="ด้านการสร้างความสามารถในการแข่งขัน"/>
    <x v="9"/>
    <s v="ตุลาคม 2567"/>
    <s v="กันยายน 2568"/>
    <s v="สำนักงานบัณฑิตศึกษา"/>
    <s v="มหาวิทยาลัยราชภัฏภูเก็ต"/>
    <x v="59"/>
    <s v="กระทรวงการอุดมศึกษา วิทยาศาสตร์ วิจัยและนวัตกรรม"/>
    <s v="โครงการปกติ 2568"/>
    <s v="v3_230501V04"/>
    <x v="2"/>
    <x v="0"/>
    <m/>
    <s v="https://emenscr.nesdc.go.th/viewer/view.html?id=6760039cf23e63510a0f7806"/>
    <s v="v3_230501V04F01"/>
  </r>
  <r>
    <s v="มรภ 1113-68-0003"/>
    <s v="โครงการพัฒนาระบบนิเวศที่เอื้อต่อการวิจัยและนวัตกรรม"/>
    <s v="โครงการพัฒนาระบบนิเวศที่เอื้อต่อการวิจัยและนวัตกรรม"/>
    <s v="ด้านการสร้างความสามารถในการแข่งขัน"/>
    <x v="9"/>
    <s v="ตุลาคม 2567"/>
    <s v="กันยายน 2568"/>
    <s v="สถาบันวิจัยและพัฒนา"/>
    <s v="มหาวิทยาลัยราชภัฏภูเก็ต"/>
    <x v="59"/>
    <s v="กระทรวงการอุดมศึกษา วิทยาศาสตร์ วิจัยและนวัตกรรม"/>
    <s v="โครงการปกติ 2568"/>
    <s v="v3_230501V04"/>
    <x v="2"/>
    <x v="0"/>
    <m/>
    <s v="https://emenscr.nesdc.go.th/viewer/view.html?id=675f6a7a6fbae4367b6c0182"/>
    <s v="v3_230501V04F01"/>
  </r>
  <r>
    <s v="มรภ 1107-68-0010"/>
    <s v="FS10 โครงการพัฒนาระบบนิเวศที่เอื้อต่อการวิจัยและนวัตกรรม"/>
    <s v="FS10 โครงการพัฒนาระบบนิเวศที่เอื้อต่อการวิจัยและนวัตกรรม"/>
    <s v="ด้านการสร้างความสามารถในการแข่งขัน"/>
    <x v="9"/>
    <s v="เมษายน 2568"/>
    <s v="มิถุนายน 2568"/>
    <s v="คณะวิทยาศาสตร์และเทคโนโลยี"/>
    <s v="มหาวิทยาลัยราชภัฏภูเก็ต"/>
    <x v="59"/>
    <s v="กระทรวงการอุดมศึกษา วิทยาศาสตร์ วิจัยและนวัตกรรม"/>
    <s v="โครงการปกติ 2568"/>
    <s v="v3_230501V04"/>
    <x v="2"/>
    <x v="0"/>
    <m/>
    <s v="https://emenscr.nesdc.go.th/viewer/view.html?id=674eb6d43c750d5109f2d38d"/>
    <s v="v3_230501V04F01"/>
  </r>
  <r>
    <s v="มรภ 1106-68-0010"/>
    <s v="FS10 โครงการพัฒนาระบบนิเวศที่เอื้อต่อการวิจัยและนวัตกรรม"/>
    <s v="FS10 โครงการพัฒนาระบบนิเวศที่เอื้อต่อการวิจัยและนวัตกรรม"/>
    <s v="ด้านการสร้างความสามารถในการแข่งขัน"/>
    <x v="9"/>
    <s v="ตุลาคม 2567"/>
    <s v="กันยายน 2568"/>
    <s v="คณะมนุษยศาสตร์และสังคมศาสตร์"/>
    <s v="มหาวิทยาลัยราชภัฏภูเก็ต"/>
    <x v="59"/>
    <s v="กระทรวงการอุดมศึกษา วิทยาศาสตร์ วิจัยและนวัตกรรม"/>
    <s v="โครงการปกติ 2568"/>
    <s v="v3_230501V04"/>
    <x v="2"/>
    <x v="0"/>
    <m/>
    <s v="https://emenscr.nesdc.go.th/viewer/view.html?id=674ebde36fbae4367b6bff22"/>
    <s v="v3_230501V04F01"/>
  </r>
  <r>
    <s v="มรภ 1105-68-0014"/>
    <s v="FS10 โครงการพัฒนาระบบนิเวศที่เอื้อต่อการวิจัยและนวัตกรรม"/>
    <s v="FS10 โครงการพัฒนาระบบนิเวศที่เอื้อต่อการวิจัยและนวัตกรรม"/>
    <s v="ด้านการสร้างความสามารถในการแข่งขัน"/>
    <x v="9"/>
    <s v="มกราคม 2568"/>
    <s v="มิถุนายน 2568"/>
    <s v="คณะวิทยาการจัดการ"/>
    <s v="มหาวิทยาลัยราชภัฏภูเก็ต"/>
    <x v="59"/>
    <s v="กระทรวงการอุดมศึกษา วิทยาศาสตร์ วิจัยและนวัตกรรม"/>
    <s v="โครงการปกติ 2568"/>
    <s v="v3_230501V04"/>
    <x v="2"/>
    <x v="0"/>
    <m/>
    <s v="https://emenscr.nesdc.go.th/viewer/view.html?id=675e48ec6f54fa3671470f61"/>
    <s v="v3_230501V04F01"/>
  </r>
  <r>
    <s v="มรภ 1104-68-0021"/>
    <s v="FS10 โครงการพัฒนาระบบนิเวศที่เอื้อต่อการวิจัยและนวัตกรรม (งบประมาณเงินรายได้)"/>
    <s v="FS10 โครงการพัฒนาระบบนิเวศที่เอื้อต่อการวิจัยและนวัตกรรม (งบประมาณเงินรายได้)"/>
    <s v="ด้านการสร้างความสามารถในการแข่งขัน"/>
    <x v="9"/>
    <s v="ตุลาคม 2567"/>
    <s v="กันยายน 2568"/>
    <s v="คณะครุศาสตร์"/>
    <s v="มหาวิทยาลัยราชภัฏภูเก็ต"/>
    <x v="59"/>
    <s v="กระทรวงการอุดมศึกษา วิทยาศาสตร์ วิจัยและนวัตกรรม"/>
    <s v="โครงการปกติ 2568"/>
    <s v="v3_230501V04"/>
    <x v="2"/>
    <x v="0"/>
    <m/>
    <s v="https://emenscr.nesdc.go.th/viewer/view.html?id=6774e1386fbae4367b6c0900"/>
    <s v="v3_230501V04F01"/>
  </r>
  <r>
    <s v="มรภ 1104-68-0020"/>
    <s v="FS10 โครงการพัฒนาระบบนิเวศที่เอื้อต่อการวิจัยและนวัตกรรม (งบประมาณแผ่นดิน)"/>
    <s v="FS10 โครงการพัฒนาระบบนิเวศที่เอื้อต่อการวิจัยและนวัตกรรม (งบประมาณแผ่นดิน)"/>
    <s v="ด้านการสร้างความสามารถในการแข่งขัน"/>
    <x v="9"/>
    <s v="เมษายน 2568"/>
    <s v="มิถุนายน 2568"/>
    <s v="คณะครุศาสตร์"/>
    <s v="มหาวิทยาลัยราชภัฏภูเก็ต"/>
    <x v="59"/>
    <s v="กระทรวงการอุดมศึกษา วิทยาศาสตร์ วิจัยและนวัตกรรม"/>
    <s v="โครงการปกติ 2568"/>
    <s v="v3_230501V04"/>
    <x v="2"/>
    <x v="0"/>
    <m/>
    <s v="https://emenscr.nesdc.go.th/viewer/view.html?id=6774de846fbae4367b6c08fe"/>
    <s v="v3_230501V04F01"/>
  </r>
  <r>
    <s v="มรภ 1103-68-0021"/>
    <s v="FS10 โครงการพัฒนาระบบนิเวศที่เอื้อต่อการวิจัยและนวัตกรรม"/>
    <s v="FS10 โครงการพัฒนาระบบนิเวศที่เอื้อต่อการวิจัยและนวัตกรรม"/>
    <s v="ด้านการสร้างความสามารถในการแข่งขัน"/>
    <x v="9"/>
    <s v="มกราคม 2568"/>
    <s v="มีนาคม 2568"/>
    <s v="คณะเทคโนโลยีการเกษตร"/>
    <s v="มหาวิทยาลัยราชภัฏภูเก็ต"/>
    <x v="59"/>
    <s v="กระทรวงการอุดมศึกษา วิทยาศาสตร์ วิจัยและนวัตกรรม"/>
    <s v="โครงการปกติ 2568"/>
    <s v="v3_230501V04"/>
    <x v="2"/>
    <x v="0"/>
    <m/>
    <s v="https://emenscr.nesdc.go.th/viewer/view.html?id=676052a3d231ee5117cb6d38"/>
    <s v="v3_230501V04F01"/>
  </r>
  <r>
    <s v="SLRI-68-0011"/>
    <s v=" โครงการส่งเสริมการใช้เทคโนโลยีด้านแสงซินโครตรอนตอบโจทย์ท้าทายของประเทศ "/>
    <s v=" โครงการส่งเสริมการใช้เทคโนโลยีด้านแสงซินโครตรอนตอบโจทย์ท้าทายของประเทศ "/>
    <s v="ด้านการสร้างความสามารถในการแข่งขัน"/>
    <x v="9"/>
    <s v="ตุลาคม 2567"/>
    <s v="กันยายน 2568"/>
    <m/>
    <s v="สถาบันวิจัยแสงซินโครตรอน (องค์การมหาชน)"/>
    <x v="12"/>
    <s v="กระทรวงการอุดมศึกษา วิทยาศาสตร์ วิจัยและนวัตกรรม"/>
    <s v="โครงการปกติ 2568"/>
    <s v="v3_230501V01"/>
    <x v="5"/>
    <x v="0"/>
    <m/>
    <s v="https://emenscr.nesdc.go.th/viewer/view.html?id=676b78e8f23e63510a0f908a"/>
    <s v="v3_230501V01F01"/>
  </r>
  <r>
    <s v="SLRI-68-0010"/>
    <s v="โครงการพัฒนาศักยภาพเทคโนโลยีฐานด้านซินโครตรอนตอบโจทย์อุตสาหกรรมแห่งอนาคต"/>
    <s v="โครงการพัฒนาศักยภาพเทคโนโลยีฐานด้านซินโครตรอนตอบโจทย์อุตสาหกรรมแห่งอนาคต"/>
    <s v="ด้านการสร้างความสามารถในการแข่งขัน"/>
    <x v="9"/>
    <s v="ตุลาคม 2567"/>
    <s v="กันยายน 2568"/>
    <m/>
    <s v="สถาบันวิจัยแสงซินโครตรอน (องค์การมหาชน)"/>
    <x v="12"/>
    <s v="กระทรวงการอุดมศึกษา วิทยาศาสตร์ วิจัยและนวัตกรรม"/>
    <s v="โครงการปกติ 2568"/>
    <s v="v3_230501V01"/>
    <x v="5"/>
    <x v="0"/>
    <m/>
    <s v="https://emenscr.nesdc.go.th/viewer/view.html?id=676b70f952c7c851103cf0f0"/>
    <s v="v3_230501V01F01"/>
  </r>
  <r>
    <s v="SLRI-68-0009"/>
    <s v="โครงการใช้ประโยชน์โครงสร้างพื้นฐานด้านแสงซินโครตรอน "/>
    <s v="โครงการใช้ประโยชน์โครงสร้างพื้นฐานด้านแสงซินโครตรอน "/>
    <s v="ด้านการสร้างความสามารถในการแข่งขัน"/>
    <x v="9"/>
    <s v="ตุลาคม 2567"/>
    <s v="กันยายน 2568"/>
    <m/>
    <s v="สถาบันวิจัยแสงซินโครตรอน (องค์การมหาชน)"/>
    <x v="12"/>
    <s v="กระทรวงการอุดมศึกษา วิทยาศาสตร์ วิจัยและนวัตกรรม"/>
    <s v="โครงการปกติ 2568"/>
    <s v="v3_230501V01"/>
    <x v="5"/>
    <x v="0"/>
    <m/>
    <s v="https://emenscr.nesdc.go.th/viewer/view.html?id=676a273ef23e63510a0f8c54"/>
    <s v="v3_230501V01F01"/>
  </r>
  <r>
    <s v="SLRI-68-0008"/>
    <s v=" โครงการสร้างเครื่องกำเนิดแสงซินโครตรอนระดับพลังงาน 3 GeV และห้องปฏิบัติการ"/>
    <s v=" โครงการสร้างเครื่องกำเนิดแสงซินโครตรอนระดับพลังงาน 3 GeV และห้องปฏิบัติการ"/>
    <s v="ด้านการสร้างความสามารถในการแข่งขัน"/>
    <x v="9"/>
    <s v="ตุลาคม 2567"/>
    <s v="กันยายน 2568"/>
    <m/>
    <s v="สถาบันวิจัยแสงซินโครตรอน (องค์การมหาชน)"/>
    <x v="12"/>
    <s v="กระทรวงการอุดมศึกษา วิทยาศาสตร์ วิจัยและนวัตกรรม"/>
    <s v="โครงการปกติ 2568"/>
    <s v="v3_230501V01"/>
    <x v="5"/>
    <x v="0"/>
    <m/>
    <s v="https://emenscr.nesdc.go.th/viewer/view.html?id=676a17a63c750d5109f2f451"/>
    <s v="v3_230501V01F01"/>
  </r>
  <r>
    <s v="RMUTI5100-68-0017"/>
    <s v="โครงการบริหารจัดการศูนย์ประสานงานโครงการ อพ.สธ. มหาวิทยาลัยเทคโนโลยีราชมงคลอีสาน  วิทยาเขตสกลนคร ประจำปีงบประมาณ 2568"/>
    <s v="โครงการบริหารจัดการศูนย์ประสานงานโครงการ อพ.สธ. มหาวิทยาลัยเทคโนโลยีราชมงคลอีสาน  วิทยาเขตสกลนคร ประจำปีงบประมาณ 2568"/>
    <s v="ด้านการสร้างความสามารถในการแข่งขัน"/>
    <x v="9"/>
    <s v="ตุลาคม 2567"/>
    <s v="กันยายน 2568"/>
    <s v="สำนักงานวิทยาเขตสกลนคร"/>
    <s v="มหาวิทยาลัยเทคโนโลยีราชมงคลอีสาน"/>
    <x v="19"/>
    <s v="กระทรวงการอุดมศึกษา วิทยาศาสตร์ วิจัยและนวัตกรรม"/>
    <s v="โครงการปกติ 2568"/>
    <s v="v3_230501V04"/>
    <x v="2"/>
    <x v="0"/>
    <m/>
    <s v="https://emenscr.nesdc.go.th/viewer/view.html?id=677cb8f84f2efe366f9aa5b4"/>
    <s v="v3_230501V04F01"/>
  </r>
  <r>
    <s v="ศธ0208-68-0009"/>
    <s v="รวมบทคัดย่อผลงานวิจัยของสำนักงานปลัดกระทรวงศึกษาธิการ ประจำปีงบประมาณ พ.ศ. 2567"/>
    <s v="รวมบทคัดย่อผลงานวิจัยของสำนักงานปลัดกระทรวงศึกษาธิการ ประจำปีงบประมาณ พ.ศ. 2567"/>
    <s v="ด้านการพัฒนาและเสริมสร้างศักยภาพทรัพยากรมนุษย์"/>
    <x v="9"/>
    <s v="ตุลาคม 2567"/>
    <s v="กันยายน 2568"/>
    <s v="สำนักนโยบายและยุทธศาสตร์"/>
    <s v="สำนักงานปลัดกระทรวงศึกษาธิการ"/>
    <x v="32"/>
    <s v="กระทรวงศึกษาธิการ"/>
    <s v="โครงการปกติ 2568"/>
    <s v="v3_230501V04"/>
    <x v="3"/>
    <x v="0"/>
    <m/>
    <s v="https://emenscr.nesdc.go.th/viewer/view.html?id=6788c9b0ff9a7168943828c4"/>
    <s v="v3_230501V04F03"/>
  </r>
  <r>
    <s v="ศธ 0559.07-68-0031"/>
    <s v="โครงการพัฒนาโครงสร้างพื้นฐานการวิจัย (โครงการจัดตั้งคณะสาธารณสุขศาสตร์และสหเวชศาสตร์)"/>
    <s v="โครงการพัฒนาโครงสร้างพื้นฐานการวิจัย (โครงการจัดตั้งคณะสาธารณสุขศาสตร์และสหเวชศาสตร์)"/>
    <s v="ด้านการสร้างความสามารถในการแข่งขัน"/>
    <x v="9"/>
    <s v="ตุลาคม 2567"/>
    <s v="กันยายน 2568"/>
    <s v="คณะวิทยาศาสตร์เทคโนโลยีและการเกษตร"/>
    <s v="มหาวิทยาลัยราชภัฏยะลา"/>
    <x v="42"/>
    <s v="กระทรวงการอุดมศึกษา วิทยาศาสตร์ วิจัยและนวัตกรรม"/>
    <s v="โครงการปกติ 2568"/>
    <s v="v3_230501V02"/>
    <x v="4"/>
    <x v="0"/>
    <m/>
    <s v="https://emenscr.nesdc.go.th/viewer/view.html?id=6752b6e152c7c851103ccf34"/>
    <s v="v3_230501V02F01"/>
  </r>
  <r>
    <s v="ศธ 0559.07-68-0003"/>
    <s v="โครงการพัฒนาโครงสร้างพื้นฐานการวิจัย"/>
    <s v="โครงการพัฒนาโครงสร้างพื้นฐานการวิจัย"/>
    <s v="ด้านการสร้างความสามารถในการแข่งขัน"/>
    <x v="9"/>
    <s v="ตุลาคม 2567"/>
    <s v="กันยายน 2568"/>
    <s v="คณะวิทยาศาสตร์เทคโนโลยีและการเกษตร"/>
    <s v="มหาวิทยาลัยราชภัฏยะลา"/>
    <x v="42"/>
    <s v="กระทรวงการอุดมศึกษา วิทยาศาสตร์ วิจัยและนวัตกรรม"/>
    <s v="โครงการปกติ 2568"/>
    <s v="v3_230501V02"/>
    <x v="4"/>
    <x v="0"/>
    <m/>
    <s v="https://emenscr.nesdc.go.th/viewer/view.html?id=675005226f54fa3671470d43"/>
    <s v="v3_230501V02F01"/>
  </r>
  <r>
    <s v="ศธ 0559.07-68-0003"/>
    <s v="โครงการพัฒนาโครงสร้างพื้นฐานการวิจัย"/>
    <s v="โครงการพัฒนาโครงสร้างพื้นฐานการวิจัย"/>
    <s v="ด้านการสร้างความสามารถในการแข่งขัน"/>
    <x v="9"/>
    <s v="ตุลาคม 2567"/>
    <s v="กันยายน 2568"/>
    <s v="คณะวิทยาศาสตร์เทคโนโลยีและการเกษตร"/>
    <s v="มหาวิทยาลัยราชภัฏยะลา"/>
    <x v="42"/>
    <s v="กระทรวงการอุดมศึกษา วิทยาศาสตร์ วิจัยและนวัตกรรม"/>
    <s v="โครงการปกติ 2568"/>
    <s v="v3_230501V01"/>
    <x v="0"/>
    <x v="1"/>
    <s v="นับซ้ำ"/>
    <s v="https://emenscr.nesdc.go.th/viewer/view.html?id=675005226f54fa3671470d43"/>
    <s v="v3_230501V02F01"/>
  </r>
  <r>
    <s v="ศธ 0559.07-68-0003"/>
    <s v="โครงการพัฒนาโครงสร้างพื้นฐานการวิจัย"/>
    <s v="โครงการพัฒนาโครงสร้างพื้นฐานการวิจัย"/>
    <s v="ด้านการสร้างความสามารถในการแข่งขัน"/>
    <x v="9"/>
    <s v="ตุลาคม 2567"/>
    <s v="กันยายน 2568"/>
    <s v="คณะวิทยาศาสตร์เทคโนโลยีและการเกษตร"/>
    <s v="มหาวิทยาลัยราชภัฏยะลา"/>
    <x v="42"/>
    <s v="กระทรวงการอุดมศึกษา วิทยาศาสตร์ วิจัยและนวัตกรรม"/>
    <s v="โครงการปกติ 2568"/>
    <s v="v3_230501V02"/>
    <x v="4"/>
    <x v="0"/>
    <m/>
    <s v="https://emenscr.nesdc.go.th/viewer/view.html?id=675005226f54fa3671470d43"/>
    <s v="v3_230501V02F01"/>
  </r>
  <r>
    <s v="มรส 1115-68-0002"/>
    <s v="พิจารณาโครงการวิจัยที่ยื่นขอรับรองจริยธรรมการวิจัยในมนุษย์ เพื่อความยั่งยืน"/>
    <s v="พิจารณาโครงการวิจัยที่ยื่นขอรับรองจริยธรรมการวิจัยในมนุษย์ เพื่อความยั่งยืน"/>
    <s v="ด้านการสร้างความสามารถในการแข่งขัน"/>
    <x v="9"/>
    <s v="ตุลาคม 2567"/>
    <s v="กันยายน 2568"/>
    <s v="สถาบันวิจัยและพัฒนา"/>
    <s v="มหาวิทยาลัยราชภัฏสุราษฎร์ธานี"/>
    <x v="66"/>
    <s v="กระทรวงการอุดมศึกษา วิทยาศาสตร์ วิจัยและนวัตกรรม"/>
    <s v="โครงการปกติ 2568"/>
    <s v="v3_230501V01"/>
    <x v="8"/>
    <x v="0"/>
    <m/>
    <s v="https://emenscr.nesdc.go.th/viewer/view.html?id=6763e3d74f2efe366f9a9d31"/>
    <s v="v3_230501V01F02"/>
  </r>
  <r>
    <s v="มรส 1115-68-0001"/>
    <s v="จัดสรรทุนอุดหนุนการวิจัยและนวัตกรรมตามเป้าหมายการพัฒนาที่ยั่งยืน"/>
    <s v="จัดสรรทุนอุดหนุนการวิจัยและนวัตกรรมตามเป้าหมายการพัฒนาที่ยั่งยืน"/>
    <s v="ด้านการสร้างความสามารถในการแข่งขัน"/>
    <x v="9"/>
    <s v="ตุลาคม 2567"/>
    <s v="กันยายน 2568"/>
    <s v="สถาบันวิจัยและพัฒนา"/>
    <s v="มหาวิทยาลัยราชภัฏสุราษฎร์ธานี"/>
    <x v="66"/>
    <s v="กระทรวงการอุดมศึกษา วิทยาศาสตร์ วิจัยและนวัตกรรม"/>
    <s v="โครงการปกติ 2568"/>
    <s v="v3_230501V03"/>
    <x v="9"/>
    <x v="0"/>
    <m/>
    <s v="https://emenscr.nesdc.go.th/viewer/view.html?id=675bdc51d231ee5117cb69aa"/>
    <s v="v3_230501V03F02"/>
  </r>
  <r>
    <s v="มรส 1115-68-0002"/>
    <s v="พิจารณาโครงการวิจัยที่ยื่นขอรับรองจริยธรรมการวิจัยในมนุษย์ เพื่อความยั่งยืน"/>
    <s v="พิจารณาโครงการวิจัยที่ยื่นขอรับรองจริยธรรมการวิจัยในมนุษย์ เพื่อความยั่งยืน"/>
    <s v="ด้านการสร้างความสามารถในการแข่งขัน"/>
    <x v="9"/>
    <s v="ตุลาคม 2567"/>
    <s v="กันยายน 2568"/>
    <s v="สถาบันวิจัยและพัฒนา"/>
    <s v="มหาวิทยาลัยราชภัฏสุราษฎร์ธานี"/>
    <x v="66"/>
    <s v="กระทรวงการอุดมศึกษา วิทยาศาสตร์ วิจัยและนวัตกรรม"/>
    <s v="โครงการปกติ 2568"/>
    <s v="v3_230501V03"/>
    <x v="7"/>
    <x v="1"/>
    <s v="นับซ้ำ"/>
    <s v="https://emenscr.nesdc.go.th/viewer/view.html?id=6763e3d74f2efe366f9a9d31"/>
    <s v="v3_230501V01F02"/>
  </r>
  <r>
    <s v="มรส 1115-68-0001"/>
    <s v="จัดสรรทุนอุดหนุนการวิจัยและนวัตกรรมตามเป้าหมายการพัฒนาที่ยั่งยืน"/>
    <s v="จัดสรรทุนอุดหนุนการวิจัยและนวัตกรรมตามเป้าหมายการพัฒนาที่ยั่งยืน"/>
    <s v="ด้านการสร้างความสามารถในการแข่งขัน"/>
    <x v="9"/>
    <s v="ตุลาคม 2567"/>
    <s v="กันยายน 2568"/>
    <s v="สถาบันวิจัยและพัฒนา"/>
    <s v="มหาวิทยาลัยราชภัฏสุราษฎร์ธานี"/>
    <x v="66"/>
    <s v="กระทรวงการอุดมศึกษา วิทยาศาสตร์ วิจัยและนวัตกรรม"/>
    <s v="โครงการปกติ 2568"/>
    <s v="v3_230501V01"/>
    <x v="8"/>
    <x v="1"/>
    <s v="นับซ้ำ"/>
    <s v="https://emenscr.nesdc.go.th/viewer/view.html?id=675bdc51d231ee5117cb69aa"/>
    <s v="v3_230501V03F02"/>
  </r>
  <r>
    <s v="ศธ0585.11-68-0002"/>
    <s v="โครงการ BA&amp;IT Research Camp"/>
    <s v="โครงการ BA&amp;IT Research Camp"/>
    <s v="ด้านการพัฒนาและเสริมสร้างศักยภาพทรัพยากรมนุษย์"/>
    <x v="9"/>
    <s v="พฤษภาคม 2568"/>
    <s v="มิถุนายน 2568"/>
    <s v="คณะบริหารธุรกิจและเทคโนโลยีสารสนเทศ"/>
    <s v="มหาวิทยาลัยเทคโนโลยีราชมงคลสุวรรณภูมิ"/>
    <x v="16"/>
    <s v="กระทรวงการอุดมศึกษา วิทยาศาสตร์ วิจัยและนวัตกรรม"/>
    <s v="โครงการปกติ 2568"/>
    <s v="v3_230501V03"/>
    <x v="7"/>
    <x v="0"/>
    <m/>
    <s v="https://emenscr.nesdc.go.th/viewer/view.html?id=673ef7fa21fe3e7c65dde72a"/>
    <s v="v3_230501V03F01"/>
  </r>
  <r>
    <s v="วท 6305-68-0004"/>
    <s v="โครงการพัฒนาและเพิ่มประสิทธิภาพการให้บริการโครงสร้างพื้นฐานทางดาราศาสตร์"/>
    <s v="โครงการพัฒนาและเพิ่มประสิทธิภาพการให้บริการโครงสร้างพื้นฐานทางดาราศาสตร์"/>
    <s v="ด้านการสร้างความสามารถในการแข่งขัน"/>
    <x v="9"/>
    <s v="ตุลาคม 2567"/>
    <s v="กันยายน 2568"/>
    <s v="สำนักผู้อำนวยการ"/>
    <s v="สถาบันวิจัยดาราศาสตร์แห่งชาติ (องค์การมหาชน)"/>
    <x v="1"/>
    <s v="กระทรวงการอุดมศึกษา วิทยาศาสตร์ วิจัยและนวัตกรรม"/>
    <s v="โครงการปกติ 2568"/>
    <s v="v3_230501V02"/>
    <x v="1"/>
    <x v="0"/>
    <m/>
    <s v="https://emenscr.nesdc.go.th/viewer/view.html?id=67760bc64f2efe366f9aa249"/>
    <s v="v3_230501V02F02"/>
  </r>
  <r>
    <s v="วช  0005-68-0009"/>
    <s v="การส่งเสริมและสนับสนุนการพัฒนาต่อยอดบัญชีสิ่งประดิษฐ์และนวัตกรรม"/>
    <s v="การส่งเสริมและสนับสนุนการพัฒนาต่อยอดบัญชีสิ่งประดิษฐ์และนวัตกรรม"/>
    <s v="ด้านการสร้างความสามารถในการแข่งขัน"/>
    <x v="9"/>
    <s v="ตุลาคม 2567"/>
    <s v="กันยายน 2568"/>
    <s v="กองส่งเสริมและสนับสนุนการวิจัยและนวัตกรรม"/>
    <s v="สำนักงานการวิจัยแห่งชาติ"/>
    <x v="7"/>
    <s v="กระทรวงการอุดมศึกษา วิทยาศาสตร์ วิจัยและนวัตกรรม"/>
    <s v="โครงการปกติ 2568"/>
    <s v="v3_230501V03"/>
    <x v="9"/>
    <x v="0"/>
    <m/>
    <s v="https://emenscr.nesdc.go.th/viewer/view.html?id=6790ad0e65aee3689aa3cddf"/>
    <s v="v3_230501V03F02"/>
  </r>
  <r>
    <s v="วท 0302-68-0009"/>
    <s v="ผลผลิตที่ 4 ส่งเสริมผู้ประกอบการในการแข่งขันด้วยวิทยาศาสนตร์ เทคโนโลยีและนวัตกรรม"/>
    <s v="ผลผลิตที่ 4 ส่งเสริมผู้ประกอบการในการแข่งขันด้วยวิทยาศาสนตร์ เทคโนโลยีและนวัตกรรม"/>
    <s v="ด้านการสร้างโอกาสและความเสมอภาคทางสังคม"/>
    <x v="9"/>
    <s v="ตุลาคม 2567"/>
    <s v="กันยายน 2568"/>
    <s v="สถาบันวิทยาศาสตร์เทคโนโลยีชุมชน"/>
    <s v="กรมวิทยาศาสตร์บริการ"/>
    <x v="37"/>
    <s v="กระทรวงการอุดมศึกษา วิทยาศาสตร์ วิจัยและนวัตกรรม"/>
    <s v="โครงการปกติ 2568"/>
    <s v="v3_230501V02"/>
    <x v="4"/>
    <x v="1"/>
    <m/>
    <s v="https://emenscr.nesdc.go.th/viewer/view.html?id=6760f660d231ee5117cb6e0b"/>
    <s v="v3_080101V01F01"/>
  </r>
  <r>
    <s v="ศธ0208-68-0033"/>
    <s v="โครงการพัฒนาฐานข้อมูลงานวิจัยของสำนักงานปลัดกระทรวงศึกษาธิการ ประจำปีงบประมาณ พ.ศ. 2568 "/>
    <s v="โครงการพัฒนาฐานข้อมูลงานวิจัยของสำนักงานปลัดกระทรวงศึกษาธิการ ประจำปีงบประมาณ พ.ศ. 2568 "/>
    <s v="ด้านการพัฒนาและเสริมสร้างศักยภาพทรัพยากรมนุษย์"/>
    <x v="9"/>
    <s v="ตุลาคม 2567"/>
    <s v="กันยายน 2568"/>
    <s v="สำนักนโยบายและยุทธศาสตร์"/>
    <s v="สำนักงานปลัดกระทรวงศึกษาธิการ"/>
    <x v="32"/>
    <s v="กระทรวงศึกษาธิการ"/>
    <s v="โครงการปกติ 2568"/>
    <s v="v3_230501V03"/>
    <x v="7"/>
    <x v="1"/>
    <m/>
    <s v="https://emenscr.nesdc.go.th/viewer/view.html?id=678e1ff09e3b08405827cf87"/>
    <s v="v3_110101V04F03"/>
  </r>
  <r>
    <s v="ศธ0208-68-0033"/>
    <s v="โครงการพัฒนาฐานข้อมูลงานวิจัยของสำนักงานปลัดกระทรวงศึกษาธิการ ประจำปีงบประมาณ พ.ศ. 2568 "/>
    <s v="โครงการพัฒนาฐานข้อมูลงานวิจัยของสำนักงานปลัดกระทรวงศึกษาธิการ ประจำปีงบประมาณ พ.ศ. 2568 "/>
    <s v="ด้านการพัฒนาและเสริมสร้างศักยภาพทรัพยากรมนุษย์"/>
    <x v="9"/>
    <s v="ตุลาคม 2567"/>
    <s v="กันยายน 2568"/>
    <s v="สำนักนโยบายและยุทธศาสตร์"/>
    <s v="สำนักงานปลัดกระทรวงศึกษาธิการ"/>
    <x v="32"/>
    <s v="กระทรวงศึกษาธิการ"/>
    <s v="โครงการปกติ 2568"/>
    <s v="v3_230501V04"/>
    <x v="2"/>
    <x v="1"/>
    <m/>
    <s v="https://emenscr.nesdc.go.th/viewer/view.html?id=678e1ff09e3b08405827cf87"/>
    <s v="v3_110101V04F03"/>
  </r>
  <r>
    <s v="ศธ0208-68-0033"/>
    <s v="โครงการพัฒนาฐานข้อมูลงานวิจัยของสำนักงานปลัดกระทรวงศึกษาธิการ ประจำปีงบประมาณ พ.ศ. 2568 "/>
    <s v="โครงการพัฒนาฐานข้อมูลงานวิจัยของสำนักงานปลัดกระทรวงศึกษาธิการ ประจำปีงบประมาณ พ.ศ. 2568 "/>
    <s v="ด้านการพัฒนาและเสริมสร้างศักยภาพทรัพยากรมนุษย์"/>
    <x v="9"/>
    <s v="ตุลาคม 2567"/>
    <s v="กันยายน 2568"/>
    <s v="สำนักนโยบายและยุทธศาสตร์"/>
    <s v="สำนักงานปลัดกระทรวงศึกษาธิการ"/>
    <x v="32"/>
    <s v="กระทรวงศึกษาธิการ"/>
    <s v="โครงการปกติ 2568"/>
    <s v="v3_230501V04"/>
    <x v="3"/>
    <x v="1"/>
    <m/>
    <s v="https://emenscr.nesdc.go.th/viewer/view.html?id=678e1ff09e3b08405827cf87"/>
    <s v="v3_110101V04F03"/>
  </r>
  <r>
    <s v="ศธ 0559.04-68-0024"/>
    <s v="โครงการพัฒนาและส่งเสริมเครือข่ายวิจัยเพื่อการพัฒนาท้องถิ่น"/>
    <s v="โครงการพัฒนาและส่งเสริมเครือข่ายวิจัยเพื่อการพัฒนาท้องถิ่น"/>
    <s v="ด้านการสร้างความสามารถในการแข่งขัน"/>
    <x v="9"/>
    <s v="ตุลาคม 2567"/>
    <s v="กันยายน 2568"/>
    <s v="คณะครุศาสตร์"/>
    <s v="มหาวิทยาลัยราชภัฏยะลา"/>
    <x v="42"/>
    <s v="กระทรวงการอุดมศึกษา วิทยาศาสตร์ วิจัยและนวัตกรรม"/>
    <s v="โครงการปกติ 2568"/>
    <s v="v3_230501V02"/>
    <x v="1"/>
    <x v="1"/>
    <m/>
    <s v="https://emenscr.nesdc.go.th/viewer/view.html?id=6752d2804f2efe366f9a993c"/>
    <s v="v3_230401V01F03"/>
  </r>
  <r>
    <s v="ศธ 0559.04-68-0023"/>
    <s v="โครงการพัฒนาโครงสร้างพื้นฐานการวิจัย"/>
    <s v="โครงการพัฒนาโครงสร้างพื้นฐานการวิจัย"/>
    <s v="ด้านการสร้างความสามารถในการแข่งขัน"/>
    <x v="9"/>
    <s v="ตุลาคม 2567"/>
    <s v="กันยายน 2568"/>
    <s v="คณะครุศาสตร์"/>
    <s v="มหาวิทยาลัยราชภัฏยะลา"/>
    <x v="42"/>
    <s v="กระทรวงการอุดมศึกษา วิทยาศาสตร์ วิจัยและนวัตกรรม"/>
    <s v="โครงการปกติ 2568"/>
    <s v="v3_230501V01"/>
    <x v="8"/>
    <x v="1"/>
    <m/>
    <s v="https://emenscr.nesdc.go.th/viewer/view.html?id=6752cfedd231ee5117cb6377"/>
    <s v="v3_230401V04F06"/>
  </r>
  <r>
    <s v="ศธ 0559.04-68-0022"/>
    <s v="โครงการพัฒนานักวิจัยให้มีสมรรถนะและเป็นมืออาชีพ"/>
    <s v="โครงการพัฒนานักวิจัยให้มีสมรรถนะและเป็นมืออาชีพ"/>
    <s v="ด้านการสร้างความสามารถในการแข่งขัน"/>
    <x v="9"/>
    <s v="ตุลาคม 2567"/>
    <s v="กันยายน 2568"/>
    <s v="คณะครุศาสตร์"/>
    <s v="มหาวิทยาลัยราชภัฏยะลา"/>
    <x v="42"/>
    <s v="กระทรวงการอุดมศึกษา วิทยาศาสตร์ วิจัยและนวัตกรรม"/>
    <s v="โครงการปกติ 2568"/>
    <s v="v3_230501V02"/>
    <x v="1"/>
    <x v="1"/>
    <m/>
    <s v="https://emenscr.nesdc.go.th/viewer/view.html?id=6752cbb43c750d5109f2d7d6"/>
    <s v="v3_230401V01F03"/>
  </r>
  <r>
    <s v="ศธ 0559.04-68-0021"/>
    <s v="โครงการส่งเสริมการวิจัยและนวัตกรรม"/>
    <s v="โครงการส่งเสริมการวิจัยและนวัตกรรม"/>
    <s v="ด้านการสร้างความสามารถในการแข่งขัน"/>
    <x v="9"/>
    <s v="ตุลาคม 2567"/>
    <s v="กันยายน 2568"/>
    <s v="คณะครุศาสตร์"/>
    <s v="มหาวิทยาลัยราชภัฏยะลา"/>
    <x v="42"/>
    <s v="กระทรวงการอุดมศึกษา วิทยาศาสตร์ วิจัยและนวัตกรรม"/>
    <s v="โครงการปกติ 2568"/>
    <s v="v3_230501V02"/>
    <x v="1"/>
    <x v="1"/>
    <m/>
    <s v="https://emenscr.nesdc.go.th/viewer/view.html?id=6752c9563c750d5109f2d7d3"/>
    <s v="v3_230401V01F03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">
  <r>
    <x v="0"/>
    <s v="มหาวิทยาลัยอุบลราชธานี"/>
    <x v="0"/>
  </r>
  <r>
    <x v="0"/>
    <s v="สถาบันวิจัยแสงซินโครตรอน (องค์การมหาชน)"/>
    <x v="1"/>
  </r>
  <r>
    <x v="1"/>
    <s v="สถาบันวิจัยแสงซินโครตรอน (องค์การมหาชน)"/>
    <x v="1"/>
  </r>
  <r>
    <x v="1"/>
    <s v="สถาบันวิจัยแสงซินโครตรอน (องค์การมหาชน)"/>
    <x v="1"/>
  </r>
  <r>
    <x v="1"/>
    <s v="มหาวิทยาลัยเทคโนโลยีสุรนารี"/>
    <x v="2"/>
  </r>
  <r>
    <x v="1"/>
    <s v="สำนักงานคณะกรรมการส่งเสริมวิทยาศาสตร์ วิจัยและนวัตกรรม"/>
    <x v="3"/>
  </r>
  <r>
    <x v="1"/>
    <s v="สถาบันวิจัยแสงซินโครตรอน (องค์การมหาชน)"/>
    <x v="1"/>
  </r>
  <r>
    <x v="1"/>
    <s v="สถาบันวิจัยวิทยาศาสตร์และเทคโนโลยีแห่งประเทศไทย"/>
    <x v="4"/>
  </r>
  <r>
    <x v="1"/>
    <s v="สถาบันวิจัยแสงซินโครตรอน (องค์การมหาชน)"/>
    <x v="1"/>
  </r>
  <r>
    <x v="1"/>
    <s v="สถาบันเทคโนโลยีนิวเคลียร์แห่งชาติ (องค์การมหาชน)"/>
    <x v="5"/>
  </r>
  <r>
    <x v="1"/>
    <s v="มหาวิทยาลัยอุบลราชธานี"/>
    <x v="0"/>
  </r>
  <r>
    <x v="1"/>
    <s v="สถาบันวัคซีนแห่งชาติ"/>
    <x v="6"/>
  </r>
  <r>
    <x v="1"/>
    <s v="กรมวิทยาศาสตร์การแพทย์"/>
    <x v="7"/>
  </r>
  <r>
    <x v="2"/>
    <s v="มหาวิทยาลัยอุบลราชธานี"/>
    <x v="0"/>
  </r>
  <r>
    <x v="3"/>
    <s v="สำนักงานพัฒนาวิทยาศาสตร์และเทคโนโลยีแห่งชาติ"/>
    <x v="8"/>
  </r>
  <r>
    <x v="3"/>
    <s v="มหาวิทยาลัยอุบลราชธานี"/>
    <x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55">
  <r>
    <x v="0"/>
  </r>
  <r>
    <x v="1"/>
  </r>
  <r>
    <x v="2"/>
  </r>
  <r>
    <x v="3"/>
  </r>
  <r>
    <x v="4"/>
  </r>
  <r>
    <x v="5"/>
  </r>
  <r>
    <x v="6"/>
  </r>
  <r>
    <x v="7"/>
  </r>
  <r>
    <x v="8"/>
  </r>
  <r>
    <x v="9"/>
  </r>
  <r>
    <x v="10"/>
  </r>
  <r>
    <x v="11"/>
  </r>
  <r>
    <x v="12"/>
  </r>
  <r>
    <x v="13"/>
  </r>
  <r>
    <x v="14"/>
  </r>
  <r>
    <x v="15"/>
  </r>
  <r>
    <x v="16"/>
  </r>
  <r>
    <x v="17"/>
  </r>
  <r>
    <x v="18"/>
  </r>
  <r>
    <x v="19"/>
  </r>
  <r>
    <x v="20"/>
  </r>
  <r>
    <x v="21"/>
  </r>
  <r>
    <x v="22"/>
  </r>
  <r>
    <x v="23"/>
  </r>
  <r>
    <x v="24"/>
  </r>
  <r>
    <x v="25"/>
  </r>
  <r>
    <x v="26"/>
  </r>
  <r>
    <x v="27"/>
  </r>
  <r>
    <x v="0"/>
  </r>
  <r>
    <x v="1"/>
  </r>
  <r>
    <x v="28"/>
  </r>
  <r>
    <x v="29"/>
  </r>
  <r>
    <x v="30"/>
  </r>
  <r>
    <x v="31"/>
  </r>
  <r>
    <x v="32"/>
  </r>
  <r>
    <x v="33"/>
  </r>
  <r>
    <x v="34"/>
  </r>
  <r>
    <x v="35"/>
  </r>
  <r>
    <x v="36"/>
  </r>
  <r>
    <x v="37"/>
  </r>
  <r>
    <x v="38"/>
  </r>
  <r>
    <x v="39"/>
  </r>
  <r>
    <x v="22"/>
  </r>
  <r>
    <x v="12"/>
  </r>
  <r>
    <x v="13"/>
  </r>
  <r>
    <x v="15"/>
  </r>
  <r>
    <x v="32"/>
  </r>
  <r>
    <x v="18"/>
  </r>
  <r>
    <x v="33"/>
  </r>
  <r>
    <x v="34"/>
  </r>
  <r>
    <x v="36"/>
  </r>
  <r>
    <x v="40"/>
  </r>
  <r>
    <x v="41"/>
  </r>
  <r>
    <x v="7"/>
  </r>
  <r>
    <x v="9"/>
  </r>
  <r>
    <x v="10"/>
  </r>
  <r>
    <x v="11"/>
  </r>
  <r>
    <x v="42"/>
  </r>
  <r>
    <x v="43"/>
  </r>
  <r>
    <x v="44"/>
  </r>
  <r>
    <x v="19"/>
  </r>
  <r>
    <x v="20"/>
  </r>
  <r>
    <x v="27"/>
  </r>
  <r>
    <x v="0"/>
  </r>
  <r>
    <x v="1"/>
  </r>
  <r>
    <x v="28"/>
  </r>
  <r>
    <x v="45"/>
  </r>
  <r>
    <x v="4"/>
  </r>
  <r>
    <x v="22"/>
  </r>
  <r>
    <x v="8"/>
  </r>
  <r>
    <x v="12"/>
  </r>
  <r>
    <x v="13"/>
  </r>
  <r>
    <x v="15"/>
  </r>
  <r>
    <x v="16"/>
  </r>
  <r>
    <x v="32"/>
  </r>
  <r>
    <x v="34"/>
  </r>
  <r>
    <x v="46"/>
  </r>
  <r>
    <x v="36"/>
  </r>
  <r>
    <x v="25"/>
  </r>
  <r>
    <x v="27"/>
  </r>
  <r>
    <x v="40"/>
  </r>
  <r>
    <x v="47"/>
  </r>
  <r>
    <x v="48"/>
  </r>
  <r>
    <x v="49"/>
  </r>
  <r>
    <x v="50"/>
  </r>
  <r>
    <x v="51"/>
  </r>
  <r>
    <x v="3"/>
  </r>
  <r>
    <x v="9"/>
  </r>
  <r>
    <x v="52"/>
  </r>
  <r>
    <x v="53"/>
  </r>
  <r>
    <x v="10"/>
  </r>
  <r>
    <x v="11"/>
  </r>
  <r>
    <x v="54"/>
  </r>
  <r>
    <x v="55"/>
  </r>
  <r>
    <x v="14"/>
  </r>
  <r>
    <x v="56"/>
  </r>
  <r>
    <x v="57"/>
  </r>
  <r>
    <x v="42"/>
  </r>
  <r>
    <x v="58"/>
  </r>
  <r>
    <x v="17"/>
  </r>
  <r>
    <x v="59"/>
  </r>
  <r>
    <x v="43"/>
  </r>
  <r>
    <x v="18"/>
  </r>
  <r>
    <x v="60"/>
  </r>
  <r>
    <x v="5"/>
  </r>
  <r>
    <x v="61"/>
  </r>
  <r>
    <x v="35"/>
  </r>
  <r>
    <x v="20"/>
  </r>
  <r>
    <x v="21"/>
  </r>
  <r>
    <x v="62"/>
  </r>
  <r>
    <x v="23"/>
  </r>
  <r>
    <x v="63"/>
  </r>
  <r>
    <x v="26"/>
  </r>
  <r>
    <x v="64"/>
  </r>
  <r>
    <x v="0"/>
  </r>
  <r>
    <x v="65"/>
  </r>
  <r>
    <x v="1"/>
  </r>
  <r>
    <x v="28"/>
  </r>
  <r>
    <x v="45"/>
  </r>
  <r>
    <x v="29"/>
  </r>
  <r>
    <x v="7"/>
  </r>
  <r>
    <x v="2"/>
  </r>
  <r>
    <x v="4"/>
  </r>
  <r>
    <x v="5"/>
  </r>
  <r>
    <x v="3"/>
  </r>
  <r>
    <x v="12"/>
  </r>
  <r>
    <x v="13"/>
  </r>
  <r>
    <x v="15"/>
  </r>
  <r>
    <x v="32"/>
  </r>
  <r>
    <x v="34"/>
  </r>
  <r>
    <x v="21"/>
  </r>
  <r>
    <x v="36"/>
  </r>
  <r>
    <x v="63"/>
  </r>
  <r>
    <x v="26"/>
  </r>
  <r>
    <x v="37"/>
  </r>
  <r>
    <x v="38"/>
  </r>
  <r>
    <x v="39"/>
  </r>
  <r>
    <x v="40"/>
  </r>
  <r>
    <x v="50"/>
  </r>
  <r>
    <x v="9"/>
  </r>
  <r>
    <x v="52"/>
  </r>
  <r>
    <x v="10"/>
  </r>
  <r>
    <x v="11"/>
  </r>
  <r>
    <x v="18"/>
  </r>
  <r>
    <x v="20"/>
  </r>
  <r>
    <x v="27"/>
  </r>
  <r>
    <x v="35"/>
  </r>
  <r>
    <x v="4"/>
  </r>
  <r>
    <x v="5"/>
  </r>
  <r>
    <x v="12"/>
  </r>
  <r>
    <x v="13"/>
  </r>
  <r>
    <x v="15"/>
  </r>
  <r>
    <x v="32"/>
  </r>
  <r>
    <x v="18"/>
  </r>
  <r>
    <x v="34"/>
  </r>
  <r>
    <x v="35"/>
  </r>
  <r>
    <x v="21"/>
  </r>
  <r>
    <x v="36"/>
  </r>
  <r>
    <x v="63"/>
  </r>
  <r>
    <x v="66"/>
  </r>
  <r>
    <x v="38"/>
  </r>
  <r>
    <x v="39"/>
  </r>
  <r>
    <x v="40"/>
  </r>
  <r>
    <x v="50"/>
  </r>
  <r>
    <x v="9"/>
  </r>
  <r>
    <x v="52"/>
  </r>
  <r>
    <x v="11"/>
  </r>
  <r>
    <x v="67"/>
  </r>
  <r>
    <x v="19"/>
  </r>
  <r>
    <x v="20"/>
  </r>
  <r>
    <x v="24"/>
  </r>
  <r>
    <x v="27"/>
  </r>
  <r>
    <x v="68"/>
  </r>
  <r>
    <x v="2"/>
  </r>
  <r>
    <x v="8"/>
  </r>
  <r>
    <x v="52"/>
  </r>
  <r>
    <x v="12"/>
  </r>
  <r>
    <x v="13"/>
  </r>
  <r>
    <x v="15"/>
  </r>
  <r>
    <x v="69"/>
  </r>
  <r>
    <x v="32"/>
  </r>
  <r>
    <x v="18"/>
  </r>
  <r>
    <x v="33"/>
  </r>
  <r>
    <x v="34"/>
  </r>
  <r>
    <x v="35"/>
  </r>
  <r>
    <x v="36"/>
  </r>
  <r>
    <x v="50"/>
  </r>
  <r>
    <x v="51"/>
  </r>
  <r>
    <x v="70"/>
  </r>
  <r>
    <x v="9"/>
  </r>
  <r>
    <x v="53"/>
  </r>
  <r>
    <x v="10"/>
  </r>
  <r>
    <x v="11"/>
  </r>
  <r>
    <x v="54"/>
  </r>
  <r>
    <x v="71"/>
  </r>
  <r>
    <x v="14"/>
  </r>
  <r>
    <x v="72"/>
  </r>
  <r>
    <x v="56"/>
  </r>
  <r>
    <x v="16"/>
  </r>
  <r>
    <x v="42"/>
  </r>
  <r>
    <x v="17"/>
  </r>
  <r>
    <x v="44"/>
  </r>
  <r>
    <x v="73"/>
  </r>
  <r>
    <x v="19"/>
  </r>
  <r>
    <x v="5"/>
  </r>
  <r>
    <x v="20"/>
  </r>
  <r>
    <x v="22"/>
  </r>
  <r>
    <x v="64"/>
  </r>
  <r>
    <x v="28"/>
  </r>
  <r>
    <x v="52"/>
  </r>
  <r>
    <x v="12"/>
  </r>
  <r>
    <x v="13"/>
  </r>
  <r>
    <x v="15"/>
  </r>
  <r>
    <x v="69"/>
  </r>
  <r>
    <x v="32"/>
  </r>
  <r>
    <x v="33"/>
  </r>
  <r>
    <x v="34"/>
  </r>
  <r>
    <x v="36"/>
  </r>
  <r>
    <x v="37"/>
  </r>
  <r>
    <x v="50"/>
  </r>
  <r>
    <x v="51"/>
  </r>
  <r>
    <x v="9"/>
  </r>
  <r>
    <x v="54"/>
  </r>
  <r>
    <x v="71"/>
  </r>
  <r>
    <x v="14"/>
  </r>
  <r>
    <x v="74"/>
  </r>
  <r>
    <x v="56"/>
  </r>
  <r>
    <x v="57"/>
  </r>
  <r>
    <x v="16"/>
  </r>
  <r>
    <x v="17"/>
  </r>
  <r>
    <x v="18"/>
  </r>
  <r>
    <x v="44"/>
  </r>
  <r>
    <x v="73"/>
  </r>
  <r>
    <x v="19"/>
  </r>
  <r>
    <x v="20"/>
  </r>
  <r>
    <x v="45"/>
  </r>
  <r>
    <x v="75"/>
  </r>
  <r>
    <x v="30"/>
  </r>
  <r>
    <x v="8"/>
  </r>
  <r>
    <x v="3"/>
  </r>
  <r>
    <x v="52"/>
  </r>
  <r>
    <x v="12"/>
  </r>
  <r>
    <x v="13"/>
  </r>
  <r>
    <x v="15"/>
  </r>
  <r>
    <x v="76"/>
  </r>
  <r>
    <x v="32"/>
  </r>
  <r>
    <x v="18"/>
  </r>
  <r>
    <x v="34"/>
  </r>
  <r>
    <x v="35"/>
  </r>
  <r>
    <x v="36"/>
  </r>
  <r>
    <x v="63"/>
  </r>
  <r>
    <x v="25"/>
  </r>
  <r>
    <x v="66"/>
  </r>
  <r>
    <x v="77"/>
  </r>
  <r>
    <x v="50"/>
  </r>
  <r>
    <x v="2"/>
  </r>
  <r>
    <x v="51"/>
  </r>
  <r>
    <x v="9"/>
  </r>
  <r>
    <x v="10"/>
  </r>
  <r>
    <x v="11"/>
  </r>
  <r>
    <x v="54"/>
  </r>
  <r>
    <x v="71"/>
  </r>
  <r>
    <x v="78"/>
  </r>
  <r>
    <x v="79"/>
  </r>
  <r>
    <x v="57"/>
  </r>
  <r>
    <x v="80"/>
  </r>
  <r>
    <x v="16"/>
  </r>
  <r>
    <x v="42"/>
  </r>
  <r>
    <x v="44"/>
  </r>
  <r>
    <x v="19"/>
  </r>
  <r>
    <x v="81"/>
  </r>
  <r>
    <x v="20"/>
  </r>
  <r>
    <x v="24"/>
  </r>
  <r>
    <x v="26"/>
  </r>
  <r>
    <x v="82"/>
  </r>
  <r>
    <x v="27"/>
  </r>
  <r>
    <x v="28"/>
  </r>
  <r>
    <x v="45"/>
  </r>
  <r>
    <x v="64"/>
  </r>
  <r>
    <x v="83"/>
  </r>
  <r>
    <x v="3"/>
  </r>
  <r>
    <x v="22"/>
  </r>
  <r>
    <x v="84"/>
  </r>
  <r>
    <x v="52"/>
  </r>
  <r>
    <x v="12"/>
  </r>
  <r>
    <x v="13"/>
  </r>
  <r>
    <x v="15"/>
  </r>
  <r>
    <x v="16"/>
  </r>
  <r>
    <x v="75"/>
  </r>
  <r>
    <x v="76"/>
  </r>
  <r>
    <x v="32"/>
  </r>
  <r>
    <x v="18"/>
  </r>
  <r>
    <x v="34"/>
  </r>
  <r>
    <x v="35"/>
  </r>
  <r>
    <x v="36"/>
  </r>
  <r>
    <x v="63"/>
  </r>
  <r>
    <x v="66"/>
  </r>
  <r>
    <x v="37"/>
  </r>
  <r>
    <x v="77"/>
  </r>
  <r>
    <x v="50"/>
  </r>
  <r>
    <x v="70"/>
  </r>
  <r>
    <x v="9"/>
  </r>
  <r>
    <x v="10"/>
  </r>
  <r>
    <x v="11"/>
  </r>
  <r>
    <x v="54"/>
  </r>
  <r>
    <x v="78"/>
  </r>
  <r>
    <x v="14"/>
  </r>
  <r>
    <x v="72"/>
  </r>
  <r>
    <x v="57"/>
  </r>
  <r>
    <x v="67"/>
  </r>
  <r>
    <x v="85"/>
  </r>
  <r>
    <x v="17"/>
  </r>
  <r>
    <x v="20"/>
  </r>
  <r>
    <x v="83"/>
  </r>
  <r>
    <x v="1"/>
  </r>
  <r>
    <x v="3"/>
  </r>
  <r>
    <x v="52"/>
  </r>
  <r>
    <x v="12"/>
  </r>
  <r>
    <x v="13"/>
  </r>
  <r>
    <x v="15"/>
  </r>
  <r>
    <x v="32"/>
  </r>
  <r>
    <x v="61"/>
  </r>
  <r>
    <x v="33"/>
  </r>
  <r>
    <x v="34"/>
  </r>
  <r>
    <x v="36"/>
  </r>
  <r>
    <x v="63"/>
  </r>
  <r>
    <x v="66"/>
  </r>
  <r>
    <x v="1"/>
  </r>
  <r>
    <x v="50"/>
  </r>
  <r>
    <x v="51"/>
  </r>
  <r>
    <x v="9"/>
  </r>
  <r>
    <x v="11"/>
  </r>
  <r>
    <x v="55"/>
  </r>
  <r>
    <x v="78"/>
  </r>
  <r>
    <x v="14"/>
  </r>
  <r>
    <x v="57"/>
  </r>
  <r>
    <x v="80"/>
  </r>
  <r>
    <x v="16"/>
  </r>
  <r>
    <x v="42"/>
  </r>
  <r>
    <x v="17"/>
  </r>
  <r>
    <x v="59"/>
  </r>
  <r>
    <x v="43"/>
  </r>
  <r>
    <x v="18"/>
  </r>
  <r>
    <x v="19"/>
  </r>
  <r>
    <x v="81"/>
  </r>
  <r>
    <x v="20"/>
  </r>
  <r>
    <x v="21"/>
  </r>
  <r>
    <x v="22"/>
  </r>
  <r>
    <x v="26"/>
  </r>
  <r>
    <x v="86"/>
  </r>
  <r>
    <x v="64"/>
  </r>
  <r>
    <x v="27"/>
  </r>
  <r>
    <x v="0"/>
  </r>
  <r>
    <x v="28"/>
  </r>
  <r>
    <x v="4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0E942F2-87D8-43D0-97AA-DDBE967DBBBD}" name="PivotTable6" cacheId="5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multipleFieldFilters="0">
  <location ref="A1:L34" firstHeaderRow="1" firstDataRow="2" firstDataCol="1"/>
  <pivotFields count="18">
    <pivotField showAll="0"/>
    <pivotField showAll="0"/>
    <pivotField showAll="0"/>
    <pivotField showAll="0"/>
    <pivotField axis="axisCol"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 sortType="ascending">
      <items count="12">
        <item x="10"/>
        <item x="5"/>
        <item x="8"/>
        <item x="0"/>
        <item x="4"/>
        <item x="1"/>
        <item x="7"/>
        <item x="9"/>
        <item x="2"/>
        <item x="6"/>
        <item x="3"/>
        <item t="default"/>
      </items>
    </pivotField>
    <pivotField axis="axisRow" showAll="0" sortType="descending">
      <items count="3">
        <item x="0"/>
        <item x="1"/>
        <item t="default"/>
      </items>
    </pivotField>
    <pivotField showAll="0"/>
    <pivotField showAll="0"/>
    <pivotField showAll="0"/>
  </pivotFields>
  <rowFields count="2">
    <field x="13"/>
    <field x="14"/>
  </rowFields>
  <rowItems count="32">
    <i>
      <x/>
    </i>
    <i r="1">
      <x/>
    </i>
    <i>
      <x v="1"/>
    </i>
    <i r="1">
      <x/>
    </i>
    <i>
      <x v="2"/>
    </i>
    <i r="1">
      <x/>
    </i>
    <i r="1">
      <x v="1"/>
    </i>
    <i>
      <x v="3"/>
    </i>
    <i r="1">
      <x/>
    </i>
    <i r="1">
      <x v="1"/>
    </i>
    <i>
      <x v="4"/>
    </i>
    <i r="1">
      <x/>
    </i>
    <i r="1">
      <x v="1"/>
    </i>
    <i>
      <x v="5"/>
    </i>
    <i r="1">
      <x/>
    </i>
    <i r="1">
      <x v="1"/>
    </i>
    <i>
      <x v="6"/>
    </i>
    <i r="1">
      <x/>
    </i>
    <i r="1">
      <x v="1"/>
    </i>
    <i>
      <x v="7"/>
    </i>
    <i r="1">
      <x/>
    </i>
    <i r="1">
      <x v="1"/>
    </i>
    <i>
      <x v="8"/>
    </i>
    <i r="1">
      <x/>
    </i>
    <i r="1">
      <x v="1"/>
    </i>
    <i>
      <x v="9"/>
    </i>
    <i r="1">
      <x/>
    </i>
    <i r="1">
      <x v="1"/>
    </i>
    <i>
      <x v="10"/>
    </i>
    <i r="1">
      <x/>
    </i>
    <i r="1">
      <x v="1"/>
    </i>
    <i t="grand">
      <x/>
    </i>
  </rowItems>
  <colFields count="1">
    <field x="4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colItems>
  <dataFields count="1">
    <dataField name="Count of ปัจจัย" fld="13" subtotal="count" baseField="0" baseItem="0"/>
  </dataFields>
  <formats count="18">
    <format dxfId="24">
      <pivotArea collapsedLevelsAreSubtotals="1" fieldPosition="0">
        <references count="2">
          <reference field="13" count="1" selected="0">
            <x v="2"/>
          </reference>
          <reference field="14" count="1">
            <x v="1"/>
          </reference>
        </references>
      </pivotArea>
    </format>
    <format dxfId="23">
      <pivotArea dataOnly="0" labelOnly="1" fieldPosition="0">
        <references count="2">
          <reference field="13" count="1" selected="0">
            <x v="2"/>
          </reference>
          <reference field="14" count="1">
            <x v="1"/>
          </reference>
        </references>
      </pivotArea>
    </format>
    <format dxfId="22">
      <pivotArea collapsedLevelsAreSubtotals="1" fieldPosition="0">
        <references count="2">
          <reference field="13" count="1" selected="0">
            <x v="3"/>
          </reference>
          <reference field="14" count="1">
            <x v="1"/>
          </reference>
        </references>
      </pivotArea>
    </format>
    <format dxfId="21">
      <pivotArea dataOnly="0" labelOnly="1" fieldPosition="0">
        <references count="2">
          <reference field="13" count="1" selected="0">
            <x v="3"/>
          </reference>
          <reference field="14" count="1">
            <x v="1"/>
          </reference>
        </references>
      </pivotArea>
    </format>
    <format dxfId="20">
      <pivotArea collapsedLevelsAreSubtotals="1" fieldPosition="0">
        <references count="2">
          <reference field="13" count="1" selected="0">
            <x v="4"/>
          </reference>
          <reference field="14" count="1">
            <x v="1"/>
          </reference>
        </references>
      </pivotArea>
    </format>
    <format dxfId="19">
      <pivotArea dataOnly="0" labelOnly="1" fieldPosition="0">
        <references count="2">
          <reference field="13" count="1" selected="0">
            <x v="4"/>
          </reference>
          <reference field="14" count="1">
            <x v="1"/>
          </reference>
        </references>
      </pivotArea>
    </format>
    <format dxfId="18">
      <pivotArea collapsedLevelsAreSubtotals="1" fieldPosition="0">
        <references count="2">
          <reference field="13" count="1" selected="0">
            <x v="5"/>
          </reference>
          <reference field="14" count="1">
            <x v="1"/>
          </reference>
        </references>
      </pivotArea>
    </format>
    <format dxfId="17">
      <pivotArea dataOnly="0" labelOnly="1" fieldPosition="0">
        <references count="2">
          <reference field="13" count="1" selected="0">
            <x v="5"/>
          </reference>
          <reference field="14" count="1">
            <x v="1"/>
          </reference>
        </references>
      </pivotArea>
    </format>
    <format dxfId="16">
      <pivotArea collapsedLevelsAreSubtotals="1" fieldPosition="0">
        <references count="2">
          <reference field="13" count="1" selected="0">
            <x v="6"/>
          </reference>
          <reference field="14" count="1">
            <x v="1"/>
          </reference>
        </references>
      </pivotArea>
    </format>
    <format dxfId="15">
      <pivotArea dataOnly="0" labelOnly="1" fieldPosition="0">
        <references count="2">
          <reference field="13" count="1" selected="0">
            <x v="6"/>
          </reference>
          <reference field="14" count="1">
            <x v="1"/>
          </reference>
        </references>
      </pivotArea>
    </format>
    <format dxfId="14">
      <pivotArea collapsedLevelsAreSubtotals="1" fieldPosition="0">
        <references count="2">
          <reference field="13" count="1" selected="0">
            <x v="7"/>
          </reference>
          <reference field="14" count="1">
            <x v="1"/>
          </reference>
        </references>
      </pivotArea>
    </format>
    <format dxfId="13">
      <pivotArea dataOnly="0" labelOnly="1" fieldPosition="0">
        <references count="2">
          <reference field="13" count="1" selected="0">
            <x v="7"/>
          </reference>
          <reference field="14" count="1">
            <x v="1"/>
          </reference>
        </references>
      </pivotArea>
    </format>
    <format dxfId="12">
      <pivotArea collapsedLevelsAreSubtotals="1" fieldPosition="0">
        <references count="2">
          <reference field="13" count="1" selected="0">
            <x v="8"/>
          </reference>
          <reference field="14" count="1">
            <x v="1"/>
          </reference>
        </references>
      </pivotArea>
    </format>
    <format dxfId="11">
      <pivotArea dataOnly="0" labelOnly="1" fieldPosition="0">
        <references count="2">
          <reference field="13" count="1" selected="0">
            <x v="8"/>
          </reference>
          <reference field="14" count="1">
            <x v="1"/>
          </reference>
        </references>
      </pivotArea>
    </format>
    <format dxfId="10">
      <pivotArea collapsedLevelsAreSubtotals="1" fieldPosition="0">
        <references count="2">
          <reference field="13" count="1" selected="0">
            <x v="9"/>
          </reference>
          <reference field="14" count="1">
            <x v="1"/>
          </reference>
        </references>
      </pivotArea>
    </format>
    <format dxfId="9">
      <pivotArea dataOnly="0" labelOnly="1" fieldPosition="0">
        <references count="2">
          <reference field="13" count="1" selected="0">
            <x v="9"/>
          </reference>
          <reference field="14" count="1">
            <x v="1"/>
          </reference>
        </references>
      </pivotArea>
    </format>
    <format dxfId="8">
      <pivotArea collapsedLevelsAreSubtotals="1" fieldPosition="0">
        <references count="2">
          <reference field="13" count="1" selected="0">
            <x v="10"/>
          </reference>
          <reference field="14" count="1">
            <x v="1"/>
          </reference>
        </references>
      </pivotArea>
    </format>
    <format dxfId="7">
      <pivotArea dataOnly="0" labelOnly="1" fieldPosition="0">
        <references count="2">
          <reference field="13" count="1" selected="0">
            <x v="10"/>
          </reference>
          <reference field="14" count="1">
            <x v="1"/>
          </reference>
        </references>
      </pivotArea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771C699-DEF5-4EE4-83D6-B45326E48AE4}" name="PivotTable3" cacheId="6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multipleFieldFilters="0">
  <location ref="P3:P21" firstHeaderRow="1" firstDataRow="1" firstDataCol="1"/>
  <pivotFields count="3">
    <pivotField axis="axisRow" showAll="0" sortType="ascending">
      <items count="5">
        <item x="0"/>
        <item x="1"/>
        <item x="2"/>
        <item x="3"/>
        <item t="default"/>
      </items>
    </pivotField>
    <pivotField showAll="0"/>
    <pivotField axis="axisRow" showAll="0">
      <items count="10">
        <item x="7"/>
        <item x="2"/>
        <item x="0"/>
        <item x="4"/>
        <item x="3"/>
        <item x="1"/>
        <item x="5"/>
        <item x="6"/>
        <item x="8"/>
        <item t="default"/>
      </items>
    </pivotField>
  </pivotFields>
  <rowFields count="2">
    <field x="0"/>
    <field x="2"/>
  </rowFields>
  <rowItems count="18">
    <i>
      <x/>
    </i>
    <i r="1">
      <x v="2"/>
    </i>
    <i r="1">
      <x v="5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2"/>
    </i>
    <i r="1">
      <x v="2"/>
    </i>
    <i>
      <x v="3"/>
    </i>
    <i r="1">
      <x v="2"/>
    </i>
    <i r="1">
      <x v="8"/>
    </i>
    <i t="grand">
      <x/>
    </i>
  </rowItems>
  <colItems count="1">
    <i/>
  </colItems>
  <pivotTableStyleInfo name="PivotStyleMedium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210B033-24BF-4ED9-958A-5BBD903184E0}" name="PivotTable7" cacheId="5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multipleFieldFilters="0">
  <location ref="A3:A311" firstHeaderRow="1" firstDataRow="1" firstDataCol="1"/>
  <pivotFields count="18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71">
        <item x="30"/>
        <item x="6"/>
        <item x="33"/>
        <item x="57"/>
        <item x="63"/>
        <item x="62"/>
        <item x="31"/>
        <item x="53"/>
        <item x="25"/>
        <item x="48"/>
        <item x="17"/>
        <item x="56"/>
        <item x="2"/>
        <item x="49"/>
        <item x="9"/>
        <item x="23"/>
        <item x="16"/>
        <item x="19"/>
        <item x="64"/>
        <item x="58"/>
        <item x="68"/>
        <item x="34"/>
        <item x="45"/>
        <item x="24"/>
        <item x="67"/>
        <item x="52"/>
        <item x="36"/>
        <item x="61"/>
        <item x="8"/>
        <item x="44"/>
        <item x="50"/>
        <item x="59"/>
        <item x="21"/>
        <item x="47"/>
        <item x="28"/>
        <item x="18"/>
        <item x="29"/>
        <item x="46"/>
        <item x="35"/>
        <item x="42"/>
        <item x="51"/>
        <item x="60"/>
        <item x="66"/>
        <item x="10"/>
        <item x="14"/>
        <item x="20"/>
        <item x="11"/>
        <item x="65"/>
        <item x="7"/>
        <item x="40"/>
        <item x="37"/>
        <item x="26"/>
        <item x="22"/>
        <item x="12"/>
        <item x="1"/>
        <item x="41"/>
        <item x="13"/>
        <item x="15"/>
        <item x="55"/>
        <item x="69"/>
        <item x="32"/>
        <item x="54"/>
        <item x="3"/>
        <item x="43"/>
        <item x="27"/>
        <item x="38"/>
        <item x="4"/>
        <item x="39"/>
        <item x="5"/>
        <item x="0"/>
        <item t="default"/>
      </items>
    </pivotField>
    <pivotField showAll="0"/>
    <pivotField showAll="0"/>
    <pivotField showAll="0"/>
    <pivotField axis="axisRow" showAll="0" sortType="ascending">
      <items count="12">
        <item x="10"/>
        <item x="5"/>
        <item x="8"/>
        <item x="0"/>
        <item x="4"/>
        <item x="1"/>
        <item x="7"/>
        <item x="9"/>
        <item x="2"/>
        <item x="6"/>
        <item x="3"/>
        <item t="default"/>
      </items>
    </pivotField>
    <pivotField axis="axisRow" showAll="0" sortType="descending">
      <items count="3">
        <item x="0"/>
        <item x="1"/>
        <item t="default"/>
      </items>
    </pivotField>
    <pivotField showAll="0"/>
    <pivotField showAll="0"/>
    <pivotField showAll="0"/>
  </pivotFields>
  <rowFields count="3">
    <field x="13"/>
    <field x="14"/>
    <field x="9"/>
  </rowFields>
  <rowItems count="308">
    <i>
      <x/>
    </i>
    <i r="1">
      <x/>
    </i>
    <i r="2">
      <x v="63"/>
    </i>
    <i r="2">
      <x v="65"/>
    </i>
    <i>
      <x v="1"/>
    </i>
    <i r="1">
      <x/>
    </i>
    <i r="2">
      <x/>
    </i>
    <i r="2">
      <x v="5"/>
    </i>
    <i r="2">
      <x v="8"/>
    </i>
    <i r="2">
      <x v="12"/>
    </i>
    <i r="2">
      <x v="15"/>
    </i>
    <i r="2">
      <x v="16"/>
    </i>
    <i r="2">
      <x v="17"/>
    </i>
    <i r="2">
      <x v="18"/>
    </i>
    <i r="2">
      <x v="23"/>
    </i>
    <i r="2">
      <x v="28"/>
    </i>
    <i r="2">
      <x v="32"/>
    </i>
    <i r="2">
      <x v="36"/>
    </i>
    <i r="2">
      <x v="39"/>
    </i>
    <i r="2">
      <x v="42"/>
    </i>
    <i r="2">
      <x v="44"/>
    </i>
    <i r="2">
      <x v="48"/>
    </i>
    <i r="2">
      <x v="50"/>
    </i>
    <i r="2">
      <x v="52"/>
    </i>
    <i r="2">
      <x v="53"/>
    </i>
    <i r="2">
      <x v="54"/>
    </i>
    <i r="2">
      <x v="56"/>
    </i>
    <i r="2">
      <x v="57"/>
    </i>
    <i r="2">
      <x v="62"/>
    </i>
    <i r="2">
      <x v="63"/>
    </i>
    <i r="2">
      <x v="65"/>
    </i>
    <i r="2">
      <x v="66"/>
    </i>
    <i r="2">
      <x v="69"/>
    </i>
    <i>
      <x v="2"/>
    </i>
    <i r="1">
      <x/>
    </i>
    <i r="2">
      <x v="4"/>
    </i>
    <i r="2">
      <x v="5"/>
    </i>
    <i r="2">
      <x v="12"/>
    </i>
    <i r="2">
      <x v="15"/>
    </i>
    <i r="2">
      <x v="16"/>
    </i>
    <i r="2">
      <x v="34"/>
    </i>
    <i r="2">
      <x v="38"/>
    </i>
    <i r="2">
      <x v="39"/>
    </i>
    <i r="2">
      <x v="40"/>
    </i>
    <i r="2">
      <x v="42"/>
    </i>
    <i r="2">
      <x v="48"/>
    </i>
    <i r="2">
      <x v="52"/>
    </i>
    <i r="2">
      <x v="62"/>
    </i>
    <i r="2">
      <x v="63"/>
    </i>
    <i r="2">
      <x v="65"/>
    </i>
    <i r="2">
      <x v="66"/>
    </i>
    <i r="2">
      <x v="68"/>
    </i>
    <i r="1">
      <x v="1"/>
    </i>
    <i r="2">
      <x v="39"/>
    </i>
    <i r="2">
      <x v="42"/>
    </i>
    <i>
      <x v="3"/>
    </i>
    <i r="1">
      <x/>
    </i>
    <i r="2">
      <x v="1"/>
    </i>
    <i r="2">
      <x v="2"/>
    </i>
    <i r="2">
      <x v="6"/>
    </i>
    <i r="2">
      <x v="9"/>
    </i>
    <i r="2">
      <x v="10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9"/>
    </i>
    <i r="2">
      <x v="21"/>
    </i>
    <i r="2">
      <x v="23"/>
    </i>
    <i r="2">
      <x v="27"/>
    </i>
    <i r="2">
      <x v="28"/>
    </i>
    <i r="2">
      <x v="29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3"/>
    </i>
    <i r="2">
      <x v="44"/>
    </i>
    <i r="2">
      <x v="45"/>
    </i>
    <i r="2">
      <x v="46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5"/>
    </i>
    <i r="2">
      <x v="56"/>
    </i>
    <i r="2">
      <x v="57"/>
    </i>
    <i r="2">
      <x v="60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1">
      <x v="1"/>
    </i>
    <i r="2">
      <x v="19"/>
    </i>
    <i r="2">
      <x v="23"/>
    </i>
    <i r="2">
      <x v="36"/>
    </i>
    <i r="2">
      <x v="39"/>
    </i>
    <i r="2">
      <x v="48"/>
    </i>
    <i r="2">
      <x v="62"/>
    </i>
    <i r="2">
      <x v="68"/>
    </i>
    <i>
      <x v="4"/>
    </i>
    <i r="1">
      <x/>
    </i>
    <i r="2">
      <x v="5"/>
    </i>
    <i r="2">
      <x v="6"/>
    </i>
    <i r="2">
      <x v="12"/>
    </i>
    <i r="2">
      <x v="13"/>
    </i>
    <i r="2">
      <x v="15"/>
    </i>
    <i r="2">
      <x v="16"/>
    </i>
    <i r="2">
      <x v="17"/>
    </i>
    <i r="2">
      <x v="28"/>
    </i>
    <i r="2">
      <x v="39"/>
    </i>
    <i r="2">
      <x v="44"/>
    </i>
    <i r="2">
      <x v="48"/>
    </i>
    <i r="2">
      <x v="50"/>
    </i>
    <i r="2">
      <x v="62"/>
    </i>
    <i r="1">
      <x v="1"/>
    </i>
    <i r="2">
      <x v="50"/>
    </i>
    <i>
      <x v="5"/>
    </i>
    <i r="1">
      <x/>
    </i>
    <i r="2">
      <x v="6"/>
    </i>
    <i r="2">
      <x v="12"/>
    </i>
    <i r="2">
      <x v="13"/>
    </i>
    <i r="2">
      <x v="16"/>
    </i>
    <i r="2">
      <x v="30"/>
    </i>
    <i r="2">
      <x v="39"/>
    </i>
    <i r="2">
      <x v="42"/>
    </i>
    <i r="2">
      <x v="44"/>
    </i>
    <i r="2">
      <x v="48"/>
    </i>
    <i r="2">
      <x v="50"/>
    </i>
    <i r="2">
      <x v="54"/>
    </i>
    <i r="2">
      <x v="55"/>
    </i>
    <i r="2">
      <x v="62"/>
    </i>
    <i r="2">
      <x v="67"/>
    </i>
    <i r="1">
      <x v="1"/>
    </i>
    <i r="2">
      <x v="39"/>
    </i>
    <i>
      <x v="6"/>
    </i>
    <i r="1">
      <x/>
    </i>
    <i r="2">
      <x v="6"/>
    </i>
    <i r="2">
      <x v="9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9"/>
    </i>
    <i r="2">
      <x v="20"/>
    </i>
    <i r="2">
      <x v="23"/>
    </i>
    <i r="2">
      <x v="24"/>
    </i>
    <i r="2">
      <x v="27"/>
    </i>
    <i r="2">
      <x v="28"/>
    </i>
    <i r="2">
      <x v="32"/>
    </i>
    <i r="2">
      <x v="34"/>
    </i>
    <i r="2">
      <x v="36"/>
    </i>
    <i r="2">
      <x v="39"/>
    </i>
    <i r="2">
      <x v="40"/>
    </i>
    <i r="2">
      <x v="41"/>
    </i>
    <i r="2">
      <x v="42"/>
    </i>
    <i r="2">
      <x v="44"/>
    </i>
    <i r="2">
      <x v="48"/>
    </i>
    <i r="2">
      <x v="52"/>
    </i>
    <i r="2">
      <x v="60"/>
    </i>
    <i r="1">
      <x v="1"/>
    </i>
    <i r="2">
      <x v="6"/>
    </i>
    <i r="2">
      <x v="12"/>
    </i>
    <i r="2">
      <x v="42"/>
    </i>
    <i r="2">
      <x v="52"/>
    </i>
    <i r="2">
      <x v="60"/>
    </i>
    <i>
      <x v="7"/>
    </i>
    <i r="1">
      <x/>
    </i>
    <i r="2">
      <x v="6"/>
    </i>
    <i r="2">
      <x v="9"/>
    </i>
    <i r="2">
      <x v="12"/>
    </i>
    <i r="2">
      <x v="19"/>
    </i>
    <i r="2">
      <x v="20"/>
    </i>
    <i r="2">
      <x v="23"/>
    </i>
    <i r="2">
      <x v="25"/>
    </i>
    <i r="2">
      <x v="27"/>
    </i>
    <i r="2">
      <x v="29"/>
    </i>
    <i r="2">
      <x v="32"/>
    </i>
    <i r="2">
      <x v="36"/>
    </i>
    <i r="2">
      <x v="39"/>
    </i>
    <i r="2">
      <x v="40"/>
    </i>
    <i r="2">
      <x v="41"/>
    </i>
    <i r="2">
      <x v="42"/>
    </i>
    <i r="2">
      <x v="48"/>
    </i>
    <i r="2">
      <x v="68"/>
    </i>
    <i r="1">
      <x v="1"/>
    </i>
    <i r="2">
      <x v="6"/>
    </i>
    <i r="2">
      <x v="36"/>
    </i>
    <i r="2">
      <x v="48"/>
    </i>
    <i>
      <x v="8"/>
    </i>
    <i r="1">
      <x/>
    </i>
    <i r="2">
      <x v="3"/>
    </i>
    <i r="2">
      <x v="6"/>
    </i>
    <i r="2">
      <x v="7"/>
    </i>
    <i r="2">
      <x v="9"/>
    </i>
    <i r="2">
      <x v="12"/>
    </i>
    <i r="2">
      <x v="13"/>
    </i>
    <i r="2">
      <x v="15"/>
    </i>
    <i r="2">
      <x v="16"/>
    </i>
    <i r="2">
      <x v="17"/>
    </i>
    <i r="2">
      <x v="19"/>
    </i>
    <i r="2">
      <x v="20"/>
    </i>
    <i r="2">
      <x v="22"/>
    </i>
    <i r="2">
      <x v="26"/>
    </i>
    <i r="2">
      <x v="28"/>
    </i>
    <i r="2">
      <x v="29"/>
    </i>
    <i r="2">
      <x v="31"/>
    </i>
    <i r="2">
      <x v="32"/>
    </i>
    <i r="2">
      <x v="34"/>
    </i>
    <i r="2">
      <x v="39"/>
    </i>
    <i r="2">
      <x v="40"/>
    </i>
    <i r="2">
      <x v="42"/>
    </i>
    <i r="2">
      <x v="47"/>
    </i>
    <i r="2">
      <x v="48"/>
    </i>
    <i r="2">
      <x v="54"/>
    </i>
    <i r="2">
      <x v="55"/>
    </i>
    <i r="2">
      <x v="57"/>
    </i>
    <i r="2">
      <x v="59"/>
    </i>
    <i r="2">
      <x v="62"/>
    </i>
    <i r="2">
      <x v="66"/>
    </i>
    <i r="2">
      <x v="68"/>
    </i>
    <i r="1">
      <x v="1"/>
    </i>
    <i r="2">
      <x v="6"/>
    </i>
    <i r="2">
      <x v="9"/>
    </i>
    <i r="2">
      <x v="16"/>
    </i>
    <i r="2">
      <x v="28"/>
    </i>
    <i r="2">
      <x v="29"/>
    </i>
    <i r="2">
      <x v="48"/>
    </i>
    <i r="2">
      <x v="60"/>
    </i>
    <i r="2">
      <x v="61"/>
    </i>
    <i>
      <x v="9"/>
    </i>
    <i r="1">
      <x/>
    </i>
    <i r="2">
      <x v="3"/>
    </i>
    <i r="2">
      <x v="6"/>
    </i>
    <i r="2">
      <x v="11"/>
    </i>
    <i r="2">
      <x v="12"/>
    </i>
    <i r="2">
      <x v="13"/>
    </i>
    <i r="2">
      <x v="15"/>
    </i>
    <i r="2">
      <x v="16"/>
    </i>
    <i r="2">
      <x v="17"/>
    </i>
    <i r="2">
      <x v="19"/>
    </i>
    <i r="2">
      <x v="22"/>
    </i>
    <i r="2">
      <x v="23"/>
    </i>
    <i r="2">
      <x v="24"/>
    </i>
    <i r="2">
      <x v="29"/>
    </i>
    <i r="2">
      <x v="30"/>
    </i>
    <i r="2">
      <x v="32"/>
    </i>
    <i r="2">
      <x v="33"/>
    </i>
    <i r="2">
      <x v="36"/>
    </i>
    <i r="2">
      <x v="39"/>
    </i>
    <i r="2">
      <x v="48"/>
    </i>
    <i r="2">
      <x v="61"/>
    </i>
    <i r="2">
      <x v="65"/>
    </i>
    <i r="1">
      <x v="1"/>
    </i>
    <i r="2">
      <x v="48"/>
    </i>
    <i>
      <x v="10"/>
    </i>
    <i r="1">
      <x/>
    </i>
    <i r="2">
      <x v="6"/>
    </i>
    <i r="2">
      <x v="9"/>
    </i>
    <i r="2">
      <x v="12"/>
    </i>
    <i r="2">
      <x v="13"/>
    </i>
    <i r="2">
      <x v="16"/>
    </i>
    <i r="2">
      <x v="21"/>
    </i>
    <i r="2">
      <x v="22"/>
    </i>
    <i r="2">
      <x v="23"/>
    </i>
    <i r="2">
      <x v="28"/>
    </i>
    <i r="2">
      <x v="29"/>
    </i>
    <i r="2">
      <x v="31"/>
    </i>
    <i r="2">
      <x v="32"/>
    </i>
    <i r="2">
      <x v="34"/>
    </i>
    <i r="2">
      <x v="36"/>
    </i>
    <i r="2">
      <x v="37"/>
    </i>
    <i r="2">
      <x v="38"/>
    </i>
    <i r="2">
      <x v="39"/>
    </i>
    <i r="2">
      <x v="42"/>
    </i>
    <i r="2">
      <x v="47"/>
    </i>
    <i r="2">
      <x v="48"/>
    </i>
    <i r="2">
      <x v="50"/>
    </i>
    <i r="2">
      <x v="52"/>
    </i>
    <i r="2">
      <x v="55"/>
    </i>
    <i r="2">
      <x v="57"/>
    </i>
    <i r="2">
      <x v="58"/>
    </i>
    <i r="2">
      <x v="60"/>
    </i>
    <i r="2">
      <x v="62"/>
    </i>
    <i r="2">
      <x v="63"/>
    </i>
    <i r="2">
      <x v="65"/>
    </i>
    <i r="2">
      <x v="66"/>
    </i>
    <i r="2">
      <x v="68"/>
    </i>
    <i r="1">
      <x v="1"/>
    </i>
    <i r="2">
      <x v="6"/>
    </i>
    <i r="2">
      <x v="16"/>
    </i>
    <i r="2">
      <x v="23"/>
    </i>
    <i r="2">
      <x v="48"/>
    </i>
    <i r="2">
      <x v="60"/>
    </i>
    <i t="grand">
      <x/>
    </i>
  </rowItems>
  <colItems count="1">
    <i/>
  </colItems>
  <pivotTableStyleInfo name="PivotStyleMedium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B57010D-27A3-4057-81F1-40DC64A4674F}" name="PivotTable4" cacheId="6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multipleFieldFilters="0">
  <location ref="J3:J21" firstHeaderRow="1" firstDataRow="1" firstDataCol="1"/>
  <pivotFields count="3">
    <pivotField axis="axisRow" showAll="0" sortType="ascending">
      <items count="5">
        <item x="0"/>
        <item x="1"/>
        <item x="2"/>
        <item x="3"/>
        <item t="default"/>
      </items>
    </pivotField>
    <pivotField showAll="0"/>
    <pivotField axis="axisRow" showAll="0">
      <items count="10">
        <item x="7"/>
        <item x="2"/>
        <item x="0"/>
        <item x="4"/>
        <item x="3"/>
        <item x="1"/>
        <item x="5"/>
        <item x="6"/>
        <item x="8"/>
        <item t="default"/>
      </items>
    </pivotField>
  </pivotFields>
  <rowFields count="2">
    <field x="0"/>
    <field x="2"/>
  </rowFields>
  <rowItems count="18">
    <i>
      <x/>
    </i>
    <i r="1">
      <x v="2"/>
    </i>
    <i r="1">
      <x v="5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2"/>
    </i>
    <i r="1">
      <x v="2"/>
    </i>
    <i>
      <x v="3"/>
    </i>
    <i r="1">
      <x v="2"/>
    </i>
    <i r="1">
      <x v="8"/>
    </i>
    <i t="grand">
      <x/>
    </i>
  </rowItems>
  <colItems count="1">
    <i/>
  </colItems>
  <formats count="6">
    <format dxfId="6">
      <pivotArea dataOnly="0" labelOnly="1" fieldPosition="0">
        <references count="2">
          <reference field="0" count="1" selected="0">
            <x v="0"/>
          </reference>
          <reference field="2" count="2">
            <x v="2"/>
            <x v="5"/>
          </reference>
        </references>
      </pivotArea>
    </format>
    <format dxfId="5">
      <pivotArea dataOnly="0" labelOnly="1" fieldPosition="0">
        <references count="2">
          <reference field="0" count="1" selected="0">
            <x v="1"/>
          </reference>
          <reference field="2" count="1">
            <x v="0"/>
          </reference>
        </references>
      </pivotArea>
    </format>
    <format dxfId="4">
      <pivotArea dataOnly="0" labelOnly="1" fieldPosition="0">
        <references count="2">
          <reference field="0" count="1" selected="0">
            <x v="1"/>
          </reference>
          <reference field="2" count="7">
            <x v="1"/>
            <x v="2"/>
            <x v="3"/>
            <x v="4"/>
            <x v="5"/>
            <x v="6"/>
            <x v="7"/>
          </reference>
        </references>
      </pivotArea>
    </format>
    <format dxfId="3">
      <pivotArea dataOnly="0" labelOnly="1" fieldPosition="0">
        <references count="2">
          <reference field="0" count="1" selected="0">
            <x v="2"/>
          </reference>
          <reference field="2" count="1">
            <x v="2"/>
          </reference>
        </references>
      </pivotArea>
    </format>
    <format dxfId="2">
      <pivotArea dataOnly="0" labelOnly="1" fieldPosition="0">
        <references count="2">
          <reference field="0" count="1" selected="0">
            <x v="3"/>
          </reference>
          <reference field="2" count="1">
            <x v="2"/>
          </reference>
        </references>
      </pivotArea>
    </format>
    <format dxfId="1">
      <pivotArea dataOnly="0" labelOnly="1" fieldPosition="0">
        <references count="2">
          <reference field="0" count="1" selected="0">
            <x v="3"/>
          </reference>
          <reference field="2" count="1">
            <x v="8"/>
          </reference>
        </references>
      </pivotArea>
    </format>
  </formats>
  <pivotTableStyleInfo name="PivotStyleMedium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9E48C72-53F1-410D-83D4-7D2087BF3C20}" name="PivotTable13" cacheId="7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multipleFieldFilters="0">
  <location ref="S3:T91" firstHeaderRow="1" firstDataRow="1" firstDataCol="1"/>
  <pivotFields count="1">
    <pivotField axis="axisRow" dataField="1" showAll="0">
      <items count="88">
        <item x="47"/>
        <item x="6"/>
        <item x="48"/>
        <item x="68"/>
        <item x="49"/>
        <item x="77"/>
        <item x="30"/>
        <item x="41"/>
        <item x="7"/>
        <item x="50"/>
        <item x="2"/>
        <item x="8"/>
        <item x="84"/>
        <item x="51"/>
        <item x="3"/>
        <item x="70"/>
        <item x="9"/>
        <item x="52"/>
        <item x="53"/>
        <item x="10"/>
        <item x="11"/>
        <item x="12"/>
        <item x="13"/>
        <item x="54"/>
        <item x="71"/>
        <item x="55"/>
        <item x="78"/>
        <item x="31"/>
        <item x="14"/>
        <item x="72"/>
        <item x="74"/>
        <item x="79"/>
        <item x="56"/>
        <item x="15"/>
        <item x="57"/>
        <item x="4"/>
        <item x="67"/>
        <item x="80"/>
        <item x="16"/>
        <item x="85"/>
        <item x="69"/>
        <item x="75"/>
        <item x="42"/>
        <item x="58"/>
        <item x="17"/>
        <item x="59"/>
        <item x="76"/>
        <item x="32"/>
        <item x="43"/>
        <item x="18"/>
        <item x="44"/>
        <item x="73"/>
        <item x="19"/>
        <item x="60"/>
        <item x="5"/>
        <item x="61"/>
        <item x="33"/>
        <item x="34"/>
        <item x="35"/>
        <item x="81"/>
        <item x="20"/>
        <item x="46"/>
        <item x="21"/>
        <item x="62"/>
        <item x="22"/>
        <item x="36"/>
        <item x="23"/>
        <item x="24"/>
        <item x="63"/>
        <item x="25"/>
        <item x="66"/>
        <item x="26"/>
        <item x="86"/>
        <item x="37"/>
        <item x="82"/>
        <item x="64"/>
        <item x="83"/>
        <item x="27"/>
        <item x="0"/>
        <item x="38"/>
        <item x="65"/>
        <item x="1"/>
        <item x="28"/>
        <item x="39"/>
        <item x="40"/>
        <item x="45"/>
        <item x="29"/>
        <item t="default"/>
      </items>
    </pivotField>
  </pivotFields>
  <rowFields count="1">
    <field x="0"/>
  </rowFields>
  <rowItems count="8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 t="grand">
      <x/>
    </i>
  </rowItems>
  <colItems count="1">
    <i/>
  </colItems>
  <dataFields count="1">
    <dataField name="Count of หน่วยงาน" fld="0" subtotal="count" baseField="0" baseItem="0"/>
  </dataFields>
  <pivotTableStyleInfo name="PivotStyleMedium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030ef9b459dd49a9ac7899&amp;username=ksu056872" TargetMode="External"/><Relationship Id="rId21" Type="http://schemas.openxmlformats.org/officeDocument/2006/relationships/hyperlink" Target="https://emenscr.nesdc.go.th/viewer/view.html?id=5c5a9548339edb2eebb9710b&amp;username=most02031" TargetMode="External"/><Relationship Id="rId324" Type="http://schemas.openxmlformats.org/officeDocument/2006/relationships/hyperlink" Target="https://emenscr.nesdc.go.th/viewer/view.html?id=5f2d42355a5ea30bc8e0c519&amp;username=buu62021" TargetMode="External"/><Relationship Id="rId531" Type="http://schemas.openxmlformats.org/officeDocument/2006/relationships/hyperlink" Target="https://emenscr.nesdc.go.th/viewer/view.html?id=611a4b8083a66770744862f8&amp;username=most51061" TargetMode="External"/><Relationship Id="rId629" Type="http://schemas.openxmlformats.org/officeDocument/2006/relationships/hyperlink" Target="https://emenscr.nesdc.go.th/viewer/view.html?id=61c29ea9cf8d3033eb3ef50c&amp;username=most03101" TargetMode="External"/><Relationship Id="rId170" Type="http://schemas.openxmlformats.org/officeDocument/2006/relationships/hyperlink" Target="https://emenscr.nesdc.go.th/viewer/view.html?id=5ea663dc66f98a0e9511f78b&amp;username=police000711" TargetMode="External"/><Relationship Id="rId268" Type="http://schemas.openxmlformats.org/officeDocument/2006/relationships/hyperlink" Target="https://emenscr.nesdc.go.th/viewer/view.html?id=5f2bd47558f327252403c7a6&amp;username=rmuti11001" TargetMode="External"/><Relationship Id="rId475" Type="http://schemas.openxmlformats.org/officeDocument/2006/relationships/hyperlink" Target="https://emenscr.nesdc.go.th/viewer/view.html?id=61077631844ec37c401ce700&amp;username=msu053051" TargetMode="External"/><Relationship Id="rId32" Type="http://schemas.openxmlformats.org/officeDocument/2006/relationships/hyperlink" Target="https://emenscr.nesdc.go.th/viewer/view.html?id=5d03674cc72a7f0aeca53ad8&amp;username=most51041" TargetMode="External"/><Relationship Id="rId128" Type="http://schemas.openxmlformats.org/officeDocument/2006/relationships/hyperlink" Target="https://emenscr.nesdc.go.th/viewer/view.html?id=5e04730542c5ca49af55b279&amp;username=moj09011" TargetMode="External"/><Relationship Id="rId335" Type="http://schemas.openxmlformats.org/officeDocument/2006/relationships/hyperlink" Target="https://emenscr.nesdc.go.th/viewer/view.html?id=5f7d77536d1bfe67ef0f54bb&amp;username=msu053051" TargetMode="External"/><Relationship Id="rId542" Type="http://schemas.openxmlformats.org/officeDocument/2006/relationships/hyperlink" Target="https://emenscr.nesdc.go.th/viewer/view.html?id=6167f5e4abf2f76eaaed7c64&amp;username=mostx0011" TargetMode="External"/><Relationship Id="rId181" Type="http://schemas.openxmlformats.org/officeDocument/2006/relationships/hyperlink" Target="https://emenscr.nesdc.go.th/viewer/view.html?id=5f17bfe173a60474c4c81137&amp;username=rmuti11001" TargetMode="External"/><Relationship Id="rId402" Type="http://schemas.openxmlformats.org/officeDocument/2006/relationships/hyperlink" Target="https://emenscr.nesdc.go.th/viewer/view.html?id=5fffd70cc9bcb56cc183f36f&amp;username=moe06071" TargetMode="External"/><Relationship Id="rId279" Type="http://schemas.openxmlformats.org/officeDocument/2006/relationships/hyperlink" Target="https://emenscr.nesdc.go.th/viewer/view.html?id=5f2c0da45d3d8c1b64cee045&amp;username=rmutp0581011" TargetMode="External"/><Relationship Id="rId486" Type="http://schemas.openxmlformats.org/officeDocument/2006/relationships/hyperlink" Target="https://emenscr.nesdc.go.th/viewer/view.html?id=6115336f6d03d30365f256aa&amp;username=police000711" TargetMode="External"/><Relationship Id="rId43" Type="http://schemas.openxmlformats.org/officeDocument/2006/relationships/hyperlink" Target="https://emenscr.nesdc.go.th/viewer/view.html?id=5d0736ee19ab880af769fffa&amp;username=most51041" TargetMode="External"/><Relationship Id="rId139" Type="http://schemas.openxmlformats.org/officeDocument/2006/relationships/hyperlink" Target="https://emenscr.nesdc.go.th/viewer/view.html?id=5e0eb0e2f7206a3eeb33f628&amp;username=crru0532081" TargetMode="External"/><Relationship Id="rId346" Type="http://schemas.openxmlformats.org/officeDocument/2006/relationships/hyperlink" Target="https://emenscr.nesdc.go.th/viewer/view.html?id=5fb4ac4b56c36d429b487a39&amp;username=rus0585111" TargetMode="External"/><Relationship Id="rId553" Type="http://schemas.openxmlformats.org/officeDocument/2006/relationships/hyperlink" Target="https://emenscr.nesdc.go.th/viewer/view.html?id=6180d35745ef3a65de46a3c6&amp;username=rmutt0578131" TargetMode="External"/><Relationship Id="rId192" Type="http://schemas.openxmlformats.org/officeDocument/2006/relationships/hyperlink" Target="https://emenscr.nesdc.go.th/viewer/view.html?id=5f27a7a502517d2f6487219d&amp;username=most02031" TargetMode="External"/><Relationship Id="rId206" Type="http://schemas.openxmlformats.org/officeDocument/2006/relationships/hyperlink" Target="https://emenscr.nesdc.go.th/viewer/view.html?id=5f28c9c54ae89a0c1450ddc0&amp;username=police000711" TargetMode="External"/><Relationship Id="rId413" Type="http://schemas.openxmlformats.org/officeDocument/2006/relationships/hyperlink" Target="https://emenscr.nesdc.go.th/viewer/view.html?id=600183598fc6222946bc89e0&amp;username=nrct00101" TargetMode="External"/><Relationship Id="rId497" Type="http://schemas.openxmlformats.org/officeDocument/2006/relationships/hyperlink" Target="https://emenscr.nesdc.go.th/viewer/view.html?id=6116413786f0f870e802909d&amp;username=rmutp0581061" TargetMode="External"/><Relationship Id="rId620" Type="http://schemas.openxmlformats.org/officeDocument/2006/relationships/hyperlink" Target="https://emenscr.nesdc.go.th/viewer/view.html?id=61c06f531a10626236233e9c&amp;username=rmutp0581111" TargetMode="External"/><Relationship Id="rId357" Type="http://schemas.openxmlformats.org/officeDocument/2006/relationships/hyperlink" Target="https://emenscr.nesdc.go.th/viewer/view.html?id=5fc8878b5d06316aaee53179&amp;username=most03061" TargetMode="External"/><Relationship Id="rId54" Type="http://schemas.openxmlformats.org/officeDocument/2006/relationships/hyperlink" Target="https://emenscr.nesdc.go.th/viewer/view.html?id=5d8db3b29e2b4d2303cfd54d&amp;username=rmutt0578131" TargetMode="External"/><Relationship Id="rId217" Type="http://schemas.openxmlformats.org/officeDocument/2006/relationships/hyperlink" Target="https://emenscr.nesdc.go.th/viewer/view.html?id=5f291958adc5890c1c144b65&amp;username=police000711" TargetMode="External"/><Relationship Id="rId564" Type="http://schemas.openxmlformats.org/officeDocument/2006/relationships/hyperlink" Target="https://emenscr.nesdc.go.th/viewer/view.html?id=6195f5a8a679c7221758ec36&amp;username=redcross10111" TargetMode="External"/><Relationship Id="rId424" Type="http://schemas.openxmlformats.org/officeDocument/2006/relationships/hyperlink" Target="https://emenscr.nesdc.go.th/viewer/view.html?id=60125e4bdf0971658763ff4f&amp;username=kpru053651" TargetMode="External"/><Relationship Id="rId631" Type="http://schemas.openxmlformats.org/officeDocument/2006/relationships/hyperlink" Target="https://emenscr.nesdc.go.th/viewer/view.html?id=61c42d70f54f5733e49b4563&amp;username=crru0532081" TargetMode="External"/><Relationship Id="rId270" Type="http://schemas.openxmlformats.org/officeDocument/2006/relationships/hyperlink" Target="https://emenscr.nesdc.go.th/viewer/view.html?id=5f2bdc34ab9aa9251e67f6ea&amp;username=most02031" TargetMode="External"/><Relationship Id="rId65" Type="http://schemas.openxmlformats.org/officeDocument/2006/relationships/hyperlink" Target="https://emenscr.nesdc.go.th/viewer/view.html?id=5db2b0d7a099c714703198be&amp;username=most53061" TargetMode="External"/><Relationship Id="rId130" Type="http://schemas.openxmlformats.org/officeDocument/2006/relationships/hyperlink" Target="https://emenscr.nesdc.go.th/viewer/view.html?id=5e04925f6f155549ab8fc2cb&amp;username=buu62001" TargetMode="External"/><Relationship Id="rId368" Type="http://schemas.openxmlformats.org/officeDocument/2006/relationships/hyperlink" Target="https://emenscr.nesdc.go.th/viewer/view.html?id=5fe43faf8719a10db8a5df49&amp;username=most54011" TargetMode="External"/><Relationship Id="rId575" Type="http://schemas.openxmlformats.org/officeDocument/2006/relationships/hyperlink" Target="https://emenscr.nesdc.go.th/viewer/view.html?id=61a4a10be55ef143eb1fc8a1&amp;username=tsri630912" TargetMode="External"/><Relationship Id="rId228" Type="http://schemas.openxmlformats.org/officeDocument/2006/relationships/hyperlink" Target="https://emenscr.nesdc.go.th/viewer/view.html?id=5f2a1ba414c4720c160d07d4&amp;username=rmutl0583011" TargetMode="External"/><Relationship Id="rId435" Type="http://schemas.openxmlformats.org/officeDocument/2006/relationships/hyperlink" Target="https://emenscr.nesdc.go.th/viewer/view.html?id=601ccd53cb34a615b0f6f9ea&amp;username=srru0546121" TargetMode="External"/><Relationship Id="rId642" Type="http://schemas.openxmlformats.org/officeDocument/2006/relationships/hyperlink" Target="https://emenscr.nesdc.go.th/viewer/view.html?id=61ca807018f9e461517bed55&amp;username=pcru0539101" TargetMode="External"/><Relationship Id="rId281" Type="http://schemas.openxmlformats.org/officeDocument/2006/relationships/hyperlink" Target="https://emenscr.nesdc.go.th/viewer/view.html?id=5f2ca0dc5d3d8c1b64cee0a0&amp;username=rmutp0581011" TargetMode="External"/><Relationship Id="rId502" Type="http://schemas.openxmlformats.org/officeDocument/2006/relationships/hyperlink" Target="https://emenscr.nesdc.go.th/viewer/view.html?id=611770c04bf4461f93d6e58f&amp;username=sut56027021" TargetMode="External"/><Relationship Id="rId76" Type="http://schemas.openxmlformats.org/officeDocument/2006/relationships/hyperlink" Target="https://emenscr.nesdc.go.th/viewer/view.html?id=5dca525f618d7a030c89c106&amp;username=srru0546121" TargetMode="External"/><Relationship Id="rId141" Type="http://schemas.openxmlformats.org/officeDocument/2006/relationships/hyperlink" Target="https://emenscr.nesdc.go.th/viewer/view.html?id=5e12a95e3baff35949178032&amp;username=most03031" TargetMode="External"/><Relationship Id="rId379" Type="http://schemas.openxmlformats.org/officeDocument/2006/relationships/hyperlink" Target="https://emenscr.nesdc.go.th/viewer/view.html?id=5fe99f2848dad842bf57c7cf&amp;username=moph02191" TargetMode="External"/><Relationship Id="rId586" Type="http://schemas.openxmlformats.org/officeDocument/2006/relationships/hyperlink" Target="https://emenscr.nesdc.go.th/viewer/view.html?id=61b073929379e9271476997a&amp;username=nrct00051" TargetMode="External"/><Relationship Id="rId7" Type="http://schemas.openxmlformats.org/officeDocument/2006/relationships/hyperlink" Target="https://emenscr.nesdc.go.th/viewer/view.html?id=5b1bcba7ea79507e38d7c5e4&amp;username=rmutt057802011" TargetMode="External"/><Relationship Id="rId239" Type="http://schemas.openxmlformats.org/officeDocument/2006/relationships/hyperlink" Target="https://emenscr.nesdc.go.th/viewer/view.html?id=5f2a74ad7c81b3391bdd642e&amp;username=rmutt0578181" TargetMode="External"/><Relationship Id="rId446" Type="http://schemas.openxmlformats.org/officeDocument/2006/relationships/hyperlink" Target="https://emenscr.nesdc.go.th/viewer/view.html?id=601d01956c70f215becc7678&amp;username=srru0546121" TargetMode="External"/><Relationship Id="rId653" Type="http://schemas.openxmlformats.org/officeDocument/2006/relationships/hyperlink" Target="https://emenscr.nesdc.go.th/viewer/view.html?id=61d7b28e1444e72cab457bdf&amp;username=nrct00011" TargetMode="External"/><Relationship Id="rId292" Type="http://schemas.openxmlformats.org/officeDocument/2006/relationships/hyperlink" Target="https://emenscr.nesdc.go.th/viewer/view.html?id=5f2cd19d67a1a91b6c4af10e&amp;username=nrct00031" TargetMode="External"/><Relationship Id="rId306" Type="http://schemas.openxmlformats.org/officeDocument/2006/relationships/hyperlink" Target="https://emenscr.nesdc.go.th/viewer/view.html?id=5f2d2099ab64071b723c6e38&amp;username=most51061" TargetMode="External"/><Relationship Id="rId87" Type="http://schemas.openxmlformats.org/officeDocument/2006/relationships/hyperlink" Target="https://emenscr.nesdc.go.th/viewer/view.html?id=5df87b80caa0dc3f63b8c316&amp;username=kpru053651" TargetMode="External"/><Relationship Id="rId513" Type="http://schemas.openxmlformats.org/officeDocument/2006/relationships/hyperlink" Target="https://emenscr.nesdc.go.th/viewer/view.html?id=611957bdee6abd1f94902984&amp;username=kmitl052401061" TargetMode="External"/><Relationship Id="rId597" Type="http://schemas.openxmlformats.org/officeDocument/2006/relationships/hyperlink" Target="https://emenscr.nesdc.go.th/viewer/view.html?id=61b820a991f0f52e468da221&amp;username=nrct00071" TargetMode="External"/><Relationship Id="rId152" Type="http://schemas.openxmlformats.org/officeDocument/2006/relationships/hyperlink" Target="https://emenscr.nesdc.go.th/viewer/view.html?id=5e1453ec5bd1be34a78e3cb5&amp;username=most03071" TargetMode="External"/><Relationship Id="rId457" Type="http://schemas.openxmlformats.org/officeDocument/2006/relationships/hyperlink" Target="https://emenscr.nesdc.go.th/viewer/view.html?id=608bb02d19bd501f126d8cd3&amp;username=mcru0556061" TargetMode="External"/><Relationship Id="rId664" Type="http://schemas.openxmlformats.org/officeDocument/2006/relationships/hyperlink" Target="https://emenscr.nesdc.go.th/viewer/view.html?id=61f76934b66f0c77cf06f297&amp;username=moe06071" TargetMode="External"/><Relationship Id="rId14" Type="http://schemas.openxmlformats.org/officeDocument/2006/relationships/hyperlink" Target="https://emenscr.nesdc.go.th/viewer/view.html?id=5b20f04bbdb2d17e2f9a19b2&amp;username=most02041" TargetMode="External"/><Relationship Id="rId317" Type="http://schemas.openxmlformats.org/officeDocument/2006/relationships/hyperlink" Target="https://emenscr.nesdc.go.th/viewer/view.html?id=5f2d2f8b31c92705f06ecc9b&amp;username=mfu590131" TargetMode="External"/><Relationship Id="rId524" Type="http://schemas.openxmlformats.org/officeDocument/2006/relationships/hyperlink" Target="https://emenscr.nesdc.go.th/viewer/view.html?id=611a2d11e587a9706c8ae2a3&amp;username=crru0532011" TargetMode="External"/><Relationship Id="rId98" Type="http://schemas.openxmlformats.org/officeDocument/2006/relationships/hyperlink" Target="https://emenscr.nesdc.go.th/viewer/view.html?id=5dff19e46f155549ab8fb457&amp;username=moe02081" TargetMode="External"/><Relationship Id="rId163" Type="http://schemas.openxmlformats.org/officeDocument/2006/relationships/hyperlink" Target="https://emenscr.nesdc.go.th/viewer/view.html?id=5e68aa3e7e35b4730c480c7d&amp;username=most02031" TargetMode="External"/><Relationship Id="rId370" Type="http://schemas.openxmlformats.org/officeDocument/2006/relationships/hyperlink" Target="https://emenscr.nesdc.go.th/viewer/view.html?id=5fe5a038937fc042b84c9ad0&amp;username=rus0585131" TargetMode="External"/><Relationship Id="rId230" Type="http://schemas.openxmlformats.org/officeDocument/2006/relationships/hyperlink" Target="https://emenscr.nesdc.go.th/viewer/view.html?id=5f2a289b47ff240c0ef13228&amp;username=rmutl0583011" TargetMode="External"/><Relationship Id="rId468" Type="http://schemas.openxmlformats.org/officeDocument/2006/relationships/hyperlink" Target="https://emenscr.nesdc.go.th/viewer/view.html?id=60c6385f53920934cf87c145&amp;username=rmutt0578091" TargetMode="External"/><Relationship Id="rId25" Type="http://schemas.openxmlformats.org/officeDocument/2006/relationships/hyperlink" Target="https://emenscr.nesdc.go.th/viewer/view.html?id=5cb6ef6ba392573fe1bc6eee&amp;username=ubu05291" TargetMode="External"/><Relationship Id="rId328" Type="http://schemas.openxmlformats.org/officeDocument/2006/relationships/hyperlink" Target="https://emenscr.nesdc.go.th/viewer/view.html?id=5f2d61a08e67530bd632bda7&amp;username=most6001011" TargetMode="External"/><Relationship Id="rId535" Type="http://schemas.openxmlformats.org/officeDocument/2006/relationships/hyperlink" Target="https://emenscr.nesdc.go.th/viewer/view.html?id=611a7d86e587a9706c8ae371&amp;username=most63051" TargetMode="External"/><Relationship Id="rId174" Type="http://schemas.openxmlformats.org/officeDocument/2006/relationships/hyperlink" Target="https://emenscr.nesdc.go.th/viewer/view.html?id=5ef1beda3148937792cabbdf&amp;username=obec_regional_70_21" TargetMode="External"/><Relationship Id="rId381" Type="http://schemas.openxmlformats.org/officeDocument/2006/relationships/hyperlink" Target="https://emenscr.nesdc.go.th/viewer/view.html?id=5feaadd58c931742b9801b4e&amp;username=yru0559071" TargetMode="External"/><Relationship Id="rId602" Type="http://schemas.openxmlformats.org/officeDocument/2006/relationships/hyperlink" Target="https://emenscr.nesdc.go.th/viewer/view.html?id=61b8994fafe1552e4ca79884&amp;username=nrct00051" TargetMode="External"/><Relationship Id="rId241" Type="http://schemas.openxmlformats.org/officeDocument/2006/relationships/hyperlink" Target="https://emenscr.nesdc.go.th/viewer/view.html?id=5f2a94209b1b9e3fab85a854&amp;username=psru053811" TargetMode="External"/><Relationship Id="rId479" Type="http://schemas.openxmlformats.org/officeDocument/2006/relationships/hyperlink" Target="https://emenscr.nesdc.go.th/viewer/view.html?id=6110dcfd86ed660368a5ba84&amp;username=mostx0011" TargetMode="External"/><Relationship Id="rId36" Type="http://schemas.openxmlformats.org/officeDocument/2006/relationships/hyperlink" Target="https://emenscr.nesdc.go.th/viewer/view.html?id=5d071b2dae46c10af2226547&amp;username=most51041" TargetMode="External"/><Relationship Id="rId339" Type="http://schemas.openxmlformats.org/officeDocument/2006/relationships/hyperlink" Target="https://emenscr.nesdc.go.th/viewer/view.html?id=5f86c8d5f20ff5522eea60a3&amp;username=most53121" TargetMode="External"/><Relationship Id="rId546" Type="http://schemas.openxmlformats.org/officeDocument/2006/relationships/hyperlink" Target="https://emenscr.nesdc.go.th/viewer/view.html?id=6177a370d599c041bc26ac5e&amp;username=most53091" TargetMode="External"/><Relationship Id="rId101" Type="http://schemas.openxmlformats.org/officeDocument/2006/relationships/hyperlink" Target="https://emenscr.nesdc.go.th/viewer/view.html?id=5e00497fca0feb49b458bbdf&amp;username=ksu056872" TargetMode="External"/><Relationship Id="rId185" Type="http://schemas.openxmlformats.org/officeDocument/2006/relationships/hyperlink" Target="https://emenscr.nesdc.go.th/viewer/view.html?id=5f22666d5fa305037b37cfbb&amp;username=arda11001" TargetMode="External"/><Relationship Id="rId406" Type="http://schemas.openxmlformats.org/officeDocument/2006/relationships/hyperlink" Target="https://emenscr.nesdc.go.th/viewer/view.html?id=6000f342d81bc0294d030f0a&amp;username=nrct00111" TargetMode="External"/><Relationship Id="rId392" Type="http://schemas.openxmlformats.org/officeDocument/2006/relationships/hyperlink" Target="https://emenscr.nesdc.go.th/viewer/view.html?id=5ff823454c21db24da209f97&amp;username=nrct00101" TargetMode="External"/><Relationship Id="rId613" Type="http://schemas.openxmlformats.org/officeDocument/2006/relationships/hyperlink" Target="https://emenscr.nesdc.go.th/viewer/view.html?id=61bc51841a10626236233ceb&amp;username=npu058911" TargetMode="External"/><Relationship Id="rId252" Type="http://schemas.openxmlformats.org/officeDocument/2006/relationships/hyperlink" Target="https://emenscr.nesdc.go.th/viewer/view.html?id=5f2b9fd15ae40c252664c0ad&amp;username=psru053811" TargetMode="External"/><Relationship Id="rId47" Type="http://schemas.openxmlformats.org/officeDocument/2006/relationships/hyperlink" Target="https://emenscr.nesdc.go.th/viewer/view.html?id=5d074de5ae46c10af22265dc&amp;username=most53121" TargetMode="External"/><Relationship Id="rId112" Type="http://schemas.openxmlformats.org/officeDocument/2006/relationships/hyperlink" Target="https://emenscr.nesdc.go.th/viewer/view.html?id=5e02ce6b6f155549ab8fbb09&amp;username=nrct00011" TargetMode="External"/><Relationship Id="rId557" Type="http://schemas.openxmlformats.org/officeDocument/2006/relationships/hyperlink" Target="https://emenscr.nesdc.go.th/viewer/view.html?id=618b8124ceda15328416c0f4&amp;username=nsru0616021" TargetMode="External"/><Relationship Id="rId196" Type="http://schemas.openxmlformats.org/officeDocument/2006/relationships/hyperlink" Target="https://emenscr.nesdc.go.th/viewer/view.html?id=5f2803c614c4720c160d05dd&amp;username=rmutl0583011" TargetMode="External"/><Relationship Id="rId417" Type="http://schemas.openxmlformats.org/officeDocument/2006/relationships/hyperlink" Target="https://emenscr.nesdc.go.th/viewer/view.html?id=60091f70f9428031247e9966&amp;username=m-society520194011" TargetMode="External"/><Relationship Id="rId624" Type="http://schemas.openxmlformats.org/officeDocument/2006/relationships/hyperlink" Target="https://emenscr.nesdc.go.th/viewer/view.html?id=61c1541c08c049623464dcab&amp;username=npu058911" TargetMode="External"/><Relationship Id="rId263" Type="http://schemas.openxmlformats.org/officeDocument/2006/relationships/hyperlink" Target="https://emenscr.nesdc.go.th/viewer/view.html?id=5f2bc8fe58f327252403c762&amp;username=most02031" TargetMode="External"/><Relationship Id="rId470" Type="http://schemas.openxmlformats.org/officeDocument/2006/relationships/hyperlink" Target="https://emenscr.nesdc.go.th/viewer/view.html?id=60e55edaa792f56431f57e26&amp;username=msu053013021" TargetMode="External"/><Relationship Id="rId58" Type="http://schemas.openxmlformats.org/officeDocument/2006/relationships/hyperlink" Target="https://emenscr.nesdc.go.th/viewer/view.html?id=5d931bd2b7cda504eec965d8&amp;username=rmutt0578131" TargetMode="External"/><Relationship Id="rId123" Type="http://schemas.openxmlformats.org/officeDocument/2006/relationships/hyperlink" Target="https://emenscr.nesdc.go.th/viewer/view.html?id=5e0321746f155549ab8fbd89&amp;username=nrct00011" TargetMode="External"/><Relationship Id="rId330" Type="http://schemas.openxmlformats.org/officeDocument/2006/relationships/hyperlink" Target="https://emenscr.nesdc.go.th/viewer/view.html?id=5f2d63f78e67530bd632bdb3&amp;username=mostx0011" TargetMode="External"/><Relationship Id="rId568" Type="http://schemas.openxmlformats.org/officeDocument/2006/relationships/hyperlink" Target="https://emenscr.nesdc.go.th/viewer/view.html?id=619c7ef1fef84f3d534c7ed5&amp;username=yru0559051" TargetMode="External"/><Relationship Id="rId428" Type="http://schemas.openxmlformats.org/officeDocument/2006/relationships/hyperlink" Target="https://emenscr.nesdc.go.th/viewer/view.html?id=6013b0c2dca25b658e8ee70e&amp;username=kpru053651" TargetMode="External"/><Relationship Id="rId635" Type="http://schemas.openxmlformats.org/officeDocument/2006/relationships/hyperlink" Target="https://emenscr.nesdc.go.th/viewer/view.html?id=61c9690318f9e461517bebed&amp;username=srru0546121" TargetMode="External"/><Relationship Id="rId274" Type="http://schemas.openxmlformats.org/officeDocument/2006/relationships/hyperlink" Target="https://emenscr.nesdc.go.th/viewer/view.html?id=5f2bf49558f327252403c822&amp;username=nrct00031" TargetMode="External"/><Relationship Id="rId481" Type="http://schemas.openxmlformats.org/officeDocument/2006/relationships/hyperlink" Target="https://emenscr.nesdc.go.th/viewer/view.html?id=61129d0886ed660368a5bc58&amp;username=moac6011" TargetMode="External"/><Relationship Id="rId27" Type="http://schemas.openxmlformats.org/officeDocument/2006/relationships/hyperlink" Target="https://emenscr.nesdc.go.th/viewer/view.html?id=5cef98283d444c41747ba6ce&amp;username=moe06071" TargetMode="External"/><Relationship Id="rId69" Type="http://schemas.openxmlformats.org/officeDocument/2006/relationships/hyperlink" Target="https://emenscr.nesdc.go.th/viewer/view.html?id=5db668ea395adc146fd485f8&amp;username=rmuti12001" TargetMode="External"/><Relationship Id="rId134" Type="http://schemas.openxmlformats.org/officeDocument/2006/relationships/hyperlink" Target="https://emenscr.nesdc.go.th/viewer/view.html?id=5e05ff053b2bc044565f7bca&amp;username=kpru0536111" TargetMode="External"/><Relationship Id="rId537" Type="http://schemas.openxmlformats.org/officeDocument/2006/relationships/hyperlink" Target="https://emenscr.nesdc.go.th/viewer/view.html?id=6128644c914dee5ac289e9fa&amp;username=msu0530281" TargetMode="External"/><Relationship Id="rId579" Type="http://schemas.openxmlformats.org/officeDocument/2006/relationships/hyperlink" Target="https://emenscr.nesdc.go.th/viewer/view.html?id=61a6892c77658f43f366834d&amp;username=ssru0567251" TargetMode="External"/><Relationship Id="rId80" Type="http://schemas.openxmlformats.org/officeDocument/2006/relationships/hyperlink" Target="https://emenscr.nesdc.go.th/viewer/view.html?id=5ddceb6fa4cb29532aa5cd4d&amp;username=rmutl0583001" TargetMode="External"/><Relationship Id="rId176" Type="http://schemas.openxmlformats.org/officeDocument/2006/relationships/hyperlink" Target="https://emenscr.nesdc.go.th/viewer/view.html?id=5efc1f0985da40236e8430dd&amp;username=srru0546071" TargetMode="External"/><Relationship Id="rId341" Type="http://schemas.openxmlformats.org/officeDocument/2006/relationships/hyperlink" Target="https://emenscr.nesdc.go.th/viewer/view.html?id=5fb24495d830192cf1024606&amp;username=most51081" TargetMode="External"/><Relationship Id="rId383" Type="http://schemas.openxmlformats.org/officeDocument/2006/relationships/hyperlink" Target="https://emenscr.nesdc.go.th/viewer/view.html?id=5fead6038c931742b9801bf9&amp;username=yru0559071" TargetMode="External"/><Relationship Id="rId439" Type="http://schemas.openxmlformats.org/officeDocument/2006/relationships/hyperlink" Target="https://emenscr.nesdc.go.th/viewer/view.html?id=601cf02e6c70f215becc765d&amp;username=srru0546121" TargetMode="External"/><Relationship Id="rId590" Type="http://schemas.openxmlformats.org/officeDocument/2006/relationships/hyperlink" Target="https://emenscr.nesdc.go.th/viewer/view.html?id=61b1e594f3473f0ca7a6c492&amp;username=nrct00061" TargetMode="External"/><Relationship Id="rId604" Type="http://schemas.openxmlformats.org/officeDocument/2006/relationships/hyperlink" Target="https://emenscr.nesdc.go.th/viewer/view.html?id=61b990ca9832d51cf432cd66&amp;username=nrct00061" TargetMode="External"/><Relationship Id="rId646" Type="http://schemas.openxmlformats.org/officeDocument/2006/relationships/hyperlink" Target="https://emenscr.nesdc.go.th/viewer/view.html?id=61cbd50a4db925615229ac89&amp;username=most63071" TargetMode="External"/><Relationship Id="rId201" Type="http://schemas.openxmlformats.org/officeDocument/2006/relationships/hyperlink" Target="https://emenscr.nesdc.go.th/viewer/view.html?id=5f28174314c4720c160d05e5&amp;username=rmutl0583011" TargetMode="External"/><Relationship Id="rId243" Type="http://schemas.openxmlformats.org/officeDocument/2006/relationships/hyperlink" Target="https://emenscr.nesdc.go.th/viewer/view.html?id=5f2b6a82fc885f16484be982&amp;username=moac08051" TargetMode="External"/><Relationship Id="rId285" Type="http://schemas.openxmlformats.org/officeDocument/2006/relationships/hyperlink" Target="https://emenscr.nesdc.go.th/viewer/view.html?id=5f2ca7521e9bcf1b6a33652b&amp;username=rmutp0581011" TargetMode="External"/><Relationship Id="rId450" Type="http://schemas.openxmlformats.org/officeDocument/2006/relationships/hyperlink" Target="https://emenscr.nesdc.go.th/viewer/view.html?id=602494da3f9c9a15b66cb0f7&amp;username=nvi021" TargetMode="External"/><Relationship Id="rId506" Type="http://schemas.openxmlformats.org/officeDocument/2006/relationships/hyperlink" Target="https://emenscr.nesdc.go.th/viewer/view.html?id=6118ece54bf4461f93d6e6dd&amp;username=rmutl0583011" TargetMode="External"/><Relationship Id="rId38" Type="http://schemas.openxmlformats.org/officeDocument/2006/relationships/hyperlink" Target="https://emenscr.nesdc.go.th/viewer/view.html?id=5d071f3e19ab880af769ffbc&amp;username=most51041" TargetMode="External"/><Relationship Id="rId103" Type="http://schemas.openxmlformats.org/officeDocument/2006/relationships/hyperlink" Target="https://emenscr.nesdc.go.th/viewer/view.html?id=5e0071edca0feb49b458bc8d&amp;username=nrct00061" TargetMode="External"/><Relationship Id="rId310" Type="http://schemas.openxmlformats.org/officeDocument/2006/relationships/hyperlink" Target="https://emenscr.nesdc.go.th/viewer/view.html?id=5f2d247b67a1a91b6c4af3da&amp;username=most51061" TargetMode="External"/><Relationship Id="rId492" Type="http://schemas.openxmlformats.org/officeDocument/2006/relationships/hyperlink" Target="https://emenscr.nesdc.go.th/viewer/view.html?id=611615546ab68d432c0fa8d3&amp;username=rmutp0581061" TargetMode="External"/><Relationship Id="rId548" Type="http://schemas.openxmlformats.org/officeDocument/2006/relationships/hyperlink" Target="https://emenscr.nesdc.go.th/viewer/view.html?id=6177a807b07caa41b3ab0dd3&amp;username=most53091" TargetMode="External"/><Relationship Id="rId91" Type="http://schemas.openxmlformats.org/officeDocument/2006/relationships/hyperlink" Target="https://emenscr.nesdc.go.th/viewer/view.html?id=5df9b9cccaa0dc3f63b8c49e&amp;username=rus0585111" TargetMode="External"/><Relationship Id="rId145" Type="http://schemas.openxmlformats.org/officeDocument/2006/relationships/hyperlink" Target="https://emenscr.nesdc.go.th/viewer/view.html?id=5e12d4d165d1e5594e988d2b&amp;username=most03101" TargetMode="External"/><Relationship Id="rId187" Type="http://schemas.openxmlformats.org/officeDocument/2006/relationships/hyperlink" Target="https://emenscr.nesdc.go.th/viewer/view.html?id=5f23dfacfec5271b346c4ab0&amp;username=most04051" TargetMode="External"/><Relationship Id="rId352" Type="http://schemas.openxmlformats.org/officeDocument/2006/relationships/hyperlink" Target="https://emenscr.nesdc.go.th/viewer/view.html?id=5fc715e9bbd4942ce7ffb254&amp;username=most03041" TargetMode="External"/><Relationship Id="rId394" Type="http://schemas.openxmlformats.org/officeDocument/2006/relationships/hyperlink" Target="https://emenscr.nesdc.go.th/viewer/view.html?id=5ffc06ae39e23e3578a1d6dc&amp;username=nrct00061" TargetMode="External"/><Relationship Id="rId408" Type="http://schemas.openxmlformats.org/officeDocument/2006/relationships/hyperlink" Target="https://emenscr.nesdc.go.th/viewer/view.html?id=600123f2d81bc0294d030f79&amp;username=nrct00021" TargetMode="External"/><Relationship Id="rId615" Type="http://schemas.openxmlformats.org/officeDocument/2006/relationships/hyperlink" Target="https://emenscr.nesdc.go.th/viewer/view.html?id=61bc5f33132398622df86e37&amp;username=rus0585121" TargetMode="External"/><Relationship Id="rId212" Type="http://schemas.openxmlformats.org/officeDocument/2006/relationships/hyperlink" Target="https://emenscr.nesdc.go.th/viewer/view.html?id=5f28fea414c4720c160d066e&amp;username=police000711" TargetMode="External"/><Relationship Id="rId254" Type="http://schemas.openxmlformats.org/officeDocument/2006/relationships/hyperlink" Target="https://emenscr.nesdc.go.th/viewer/view.html?id=5f2baed81bb712252cdabb3e&amp;username=nrct00031" TargetMode="External"/><Relationship Id="rId657" Type="http://schemas.openxmlformats.org/officeDocument/2006/relationships/hyperlink" Target="https://emenscr.nesdc.go.th/viewer/view.html?id=61dd4daa4373190b869787b2&amp;username=cru0562071" TargetMode="External"/><Relationship Id="rId49" Type="http://schemas.openxmlformats.org/officeDocument/2006/relationships/hyperlink" Target="https://emenscr.nesdc.go.th/viewer/view.html?id=5d47a297d09a0a70ff89657b&amp;username=rus0585111" TargetMode="External"/><Relationship Id="rId114" Type="http://schemas.openxmlformats.org/officeDocument/2006/relationships/hyperlink" Target="https://emenscr.nesdc.go.th/viewer/view.html?id=5e02fbdbb459dd49a9ac781d&amp;username=tsri6309011" TargetMode="External"/><Relationship Id="rId296" Type="http://schemas.openxmlformats.org/officeDocument/2006/relationships/hyperlink" Target="https://emenscr.nesdc.go.th/viewer/view.html?id=5f2d0c641e9bcf1b6a3367af&amp;username=pcru053961" TargetMode="External"/><Relationship Id="rId461" Type="http://schemas.openxmlformats.org/officeDocument/2006/relationships/hyperlink" Target="https://emenscr.nesdc.go.th/viewer/view.html?id=60ab0815b79583274531b5c4&amp;username=nvi021" TargetMode="External"/><Relationship Id="rId517" Type="http://schemas.openxmlformats.org/officeDocument/2006/relationships/hyperlink" Target="https://emenscr.nesdc.go.th/viewer/view.html?id=6119f28c83a6677074486175&amp;username=rmuti52001" TargetMode="External"/><Relationship Id="rId559" Type="http://schemas.openxmlformats.org/officeDocument/2006/relationships/hyperlink" Target="https://emenscr.nesdc.go.th/viewer/view.html?id=6191c2201501af4b2381650d&amp;username=yru0559071" TargetMode="External"/><Relationship Id="rId60" Type="http://schemas.openxmlformats.org/officeDocument/2006/relationships/hyperlink" Target="https://emenscr.nesdc.go.th/viewer/view.html?id=5d9bf7a187150b21f3e9c40a&amp;username=pbru0555341" TargetMode="External"/><Relationship Id="rId156" Type="http://schemas.openxmlformats.org/officeDocument/2006/relationships/hyperlink" Target="https://emenscr.nesdc.go.th/viewer/view.html?id=5e16e3678579f230edc1e4c6&amp;username=nrct00101" TargetMode="External"/><Relationship Id="rId198" Type="http://schemas.openxmlformats.org/officeDocument/2006/relationships/hyperlink" Target="https://emenscr.nesdc.go.th/viewer/view.html?id=5f2809d74ae89a0c1450dd95&amp;username=rmutl0583011" TargetMode="External"/><Relationship Id="rId321" Type="http://schemas.openxmlformats.org/officeDocument/2006/relationships/hyperlink" Target="https://emenscr.nesdc.go.th/viewer/view.html?id=5f2d39fec3e5f60bd06cad2b&amp;username=buu62021" TargetMode="External"/><Relationship Id="rId363" Type="http://schemas.openxmlformats.org/officeDocument/2006/relationships/hyperlink" Target="https://emenscr.nesdc.go.th/viewer/view.html?id=5fdc7854adb90d1b2adda4f7&amp;username=rus0585141" TargetMode="External"/><Relationship Id="rId419" Type="http://schemas.openxmlformats.org/officeDocument/2006/relationships/hyperlink" Target="https://emenscr.nesdc.go.th/viewer/view.html?id=600e538bea50cd0e92626fc8&amp;username=kpru053681" TargetMode="External"/><Relationship Id="rId570" Type="http://schemas.openxmlformats.org/officeDocument/2006/relationships/hyperlink" Target="https://emenscr.nesdc.go.th/viewer/view.html?id=619dc0fa794a5e1c0aba7c4e&amp;username=most55071" TargetMode="External"/><Relationship Id="rId626" Type="http://schemas.openxmlformats.org/officeDocument/2006/relationships/hyperlink" Target="https://emenscr.nesdc.go.th/viewer/view.html?id=61c189c8866f4b33ec83aa6e&amp;username=most03051" TargetMode="External"/><Relationship Id="rId223" Type="http://schemas.openxmlformats.org/officeDocument/2006/relationships/hyperlink" Target="https://emenscr.nesdc.go.th/viewer/view.html?id=5f29314947ff240c0ef13140&amp;username=most54011" TargetMode="External"/><Relationship Id="rId430" Type="http://schemas.openxmlformats.org/officeDocument/2006/relationships/hyperlink" Target="https://emenscr.nesdc.go.th/viewer/view.html?id=6017c40d929a242f72ad6781&amp;username=pcru053941" TargetMode="External"/><Relationship Id="rId18" Type="http://schemas.openxmlformats.org/officeDocument/2006/relationships/hyperlink" Target="https://emenscr.nesdc.go.th/viewer/view.html?id=5c4572def83bbe0d40d6e61b&amp;username=most55071" TargetMode="External"/><Relationship Id="rId265" Type="http://schemas.openxmlformats.org/officeDocument/2006/relationships/hyperlink" Target="https://emenscr.nesdc.go.th/viewer/view.html?id=5f2bcef2ab9aa9251e67f690&amp;username=rmuti11001" TargetMode="External"/><Relationship Id="rId472" Type="http://schemas.openxmlformats.org/officeDocument/2006/relationships/hyperlink" Target="https://emenscr.nesdc.go.th/viewer/view.html?id=60f12c788333c046d07ba19c&amp;username=most53091" TargetMode="External"/><Relationship Id="rId528" Type="http://schemas.openxmlformats.org/officeDocument/2006/relationships/hyperlink" Target="https://emenscr.nesdc.go.th/viewer/view.html?id=611a462bb1eab9706bc854c0&amp;username=most51061" TargetMode="External"/><Relationship Id="rId125" Type="http://schemas.openxmlformats.org/officeDocument/2006/relationships/hyperlink" Target="https://emenscr.nesdc.go.th/viewer/view.html?id=5e03838042c5ca49af55af7b&amp;username=nrct00101" TargetMode="External"/><Relationship Id="rId167" Type="http://schemas.openxmlformats.org/officeDocument/2006/relationships/hyperlink" Target="https://emenscr.nesdc.go.th/viewer/view.html?id=5e908cea643b260f3663520c&amp;username=most61201" TargetMode="External"/><Relationship Id="rId332" Type="http://schemas.openxmlformats.org/officeDocument/2006/relationships/hyperlink" Target="https://emenscr.nesdc.go.th/viewer/view.html?id=5f2d83705a5ea30bc8e0c622&amp;username=tsri6309011" TargetMode="External"/><Relationship Id="rId374" Type="http://schemas.openxmlformats.org/officeDocument/2006/relationships/hyperlink" Target="https://emenscr.nesdc.go.th/viewer/view.html?id=5fe94ed555edc142c175dd9b&amp;username=rus0585131" TargetMode="External"/><Relationship Id="rId581" Type="http://schemas.openxmlformats.org/officeDocument/2006/relationships/hyperlink" Target="https://emenscr.nesdc.go.th/viewer/view.html?id=61a73a44e4a0ba43f163b07a&amp;username=nrct00011" TargetMode="External"/><Relationship Id="rId71" Type="http://schemas.openxmlformats.org/officeDocument/2006/relationships/hyperlink" Target="https://emenscr.nesdc.go.th/viewer/view.html?id=5db6a8db86d4131475570557&amp;username=rmuti12001" TargetMode="External"/><Relationship Id="rId234" Type="http://schemas.openxmlformats.org/officeDocument/2006/relationships/hyperlink" Target="https://emenscr.nesdc.go.th/viewer/view.html?id=5f2a4f144ae89a0c1450e041&amp;username=rmutl0583011" TargetMode="External"/><Relationship Id="rId637" Type="http://schemas.openxmlformats.org/officeDocument/2006/relationships/hyperlink" Target="https://emenscr.nesdc.go.th/viewer/view.html?id=61c96f534db925615229a93f&amp;username=srru0546121" TargetMode="External"/><Relationship Id="rId2" Type="http://schemas.openxmlformats.org/officeDocument/2006/relationships/hyperlink" Target="https://emenscr.nesdc.go.th/viewer/view.html?id=5b1b697a916f477e3991eac5&amp;username=rmutt057802011" TargetMode="External"/><Relationship Id="rId29" Type="http://schemas.openxmlformats.org/officeDocument/2006/relationships/hyperlink" Target="https://emenscr.nesdc.go.th/viewer/view.html?id=5cfa2de643f43b4179ea1052&amp;username=mostx0011" TargetMode="External"/><Relationship Id="rId276" Type="http://schemas.openxmlformats.org/officeDocument/2006/relationships/hyperlink" Target="https://emenscr.nesdc.go.th/viewer/view.html?id=5f2bfd9b0f68cd57f281a431&amp;username=nrct00031" TargetMode="External"/><Relationship Id="rId441" Type="http://schemas.openxmlformats.org/officeDocument/2006/relationships/hyperlink" Target="https://emenscr.nesdc.go.th/viewer/view.html?id=601cf47a3f9c9a15b66caf73&amp;username=srru0546121" TargetMode="External"/><Relationship Id="rId483" Type="http://schemas.openxmlformats.org/officeDocument/2006/relationships/hyperlink" Target="https://emenscr.nesdc.go.th/viewer/view.html?id=611488a85739d16ece926521&amp;username=nvi021" TargetMode="External"/><Relationship Id="rId539" Type="http://schemas.openxmlformats.org/officeDocument/2006/relationships/hyperlink" Target="https://emenscr.nesdc.go.th/viewer/view.html?id=61653ed6ac23da6eb13cf9ec&amp;username=pkru11051" TargetMode="External"/><Relationship Id="rId40" Type="http://schemas.openxmlformats.org/officeDocument/2006/relationships/hyperlink" Target="https://emenscr.nesdc.go.th/viewer/view.html?id=5d072c52c72a7f0aeca53c06&amp;username=most51041" TargetMode="External"/><Relationship Id="rId136" Type="http://schemas.openxmlformats.org/officeDocument/2006/relationships/hyperlink" Target="https://emenscr.nesdc.go.th/viewer/view.html?id=5e0829f6a0d4f63e608d1509&amp;username=kpru0536111" TargetMode="External"/><Relationship Id="rId178" Type="http://schemas.openxmlformats.org/officeDocument/2006/relationships/hyperlink" Target="https://emenscr.nesdc.go.th/viewer/view.html?id=5f0ee25715600d591657aaec&amp;username=mcru0556011" TargetMode="External"/><Relationship Id="rId301" Type="http://schemas.openxmlformats.org/officeDocument/2006/relationships/hyperlink" Target="https://emenscr.nesdc.go.th/viewer/view.html?id=5f2d18e65d3d8c1b64cee3ad&amp;username=most55071" TargetMode="External"/><Relationship Id="rId343" Type="http://schemas.openxmlformats.org/officeDocument/2006/relationships/hyperlink" Target="https://emenscr.nesdc.go.th/viewer/view.html?id=5fb3846d152e2542a428cfd1&amp;username=most51101" TargetMode="External"/><Relationship Id="rId550" Type="http://schemas.openxmlformats.org/officeDocument/2006/relationships/hyperlink" Target="https://emenscr.nesdc.go.th/viewer/view.html?id=6177b08ed599c041bc26ac92&amp;username=most53121" TargetMode="External"/><Relationship Id="rId82" Type="http://schemas.openxmlformats.org/officeDocument/2006/relationships/hyperlink" Target="https://emenscr.nesdc.go.th/viewer/view.html?id=5deca3f2a4f65846b25d432f&amp;username=rmutt0578031" TargetMode="External"/><Relationship Id="rId203" Type="http://schemas.openxmlformats.org/officeDocument/2006/relationships/hyperlink" Target="https://emenscr.nesdc.go.th/viewer/view.html?id=5f281d4547ff240c0ef12fcd&amp;username=rmutl0583011" TargetMode="External"/><Relationship Id="rId385" Type="http://schemas.openxmlformats.org/officeDocument/2006/relationships/hyperlink" Target="https://emenscr.nesdc.go.th/viewer/view.html?id=5fec07b7d4a7895f80144079&amp;username=yru0559011" TargetMode="External"/><Relationship Id="rId592" Type="http://schemas.openxmlformats.org/officeDocument/2006/relationships/hyperlink" Target="https://emenscr.nesdc.go.th/viewer/view.html?id=61b6f5f6d52e740ca37b921b&amp;username=nrct00071" TargetMode="External"/><Relationship Id="rId606" Type="http://schemas.openxmlformats.org/officeDocument/2006/relationships/hyperlink" Target="https://emenscr.nesdc.go.th/viewer/view.html?id=61b9a2337087b01cf7ac2b58&amp;username=nrct00061" TargetMode="External"/><Relationship Id="rId648" Type="http://schemas.openxmlformats.org/officeDocument/2006/relationships/hyperlink" Target="https://emenscr.nesdc.go.th/viewer/view.html?id=61d300c5099a204c9639cbc7&amp;username=most54011" TargetMode="External"/><Relationship Id="rId245" Type="http://schemas.openxmlformats.org/officeDocument/2006/relationships/hyperlink" Target="https://emenscr.nesdc.go.th/viewer/view.html?id=5f2b74611bb712252cdaba3e&amp;username=rmutt0578181" TargetMode="External"/><Relationship Id="rId287" Type="http://schemas.openxmlformats.org/officeDocument/2006/relationships/hyperlink" Target="https://emenscr.nesdc.go.th/viewer/view.html?id=5f2cbd655d3d8c1b64cee0cc&amp;username=nrct00031" TargetMode="External"/><Relationship Id="rId410" Type="http://schemas.openxmlformats.org/officeDocument/2006/relationships/hyperlink" Target="https://emenscr.nesdc.go.th/viewer/view.html?id=600151d8d81bc0294d030ffe&amp;username=kpru053641" TargetMode="External"/><Relationship Id="rId452" Type="http://schemas.openxmlformats.org/officeDocument/2006/relationships/hyperlink" Target="https://emenscr.nesdc.go.th/viewer/view.html?id=606ec645cee3c15e32ecd9f1&amp;username=pcru0539101" TargetMode="External"/><Relationship Id="rId494" Type="http://schemas.openxmlformats.org/officeDocument/2006/relationships/hyperlink" Target="https://emenscr.nesdc.go.th/viewer/view.html?id=61163166ea16c95e131a2c01&amp;username=psu05211" TargetMode="External"/><Relationship Id="rId508" Type="http://schemas.openxmlformats.org/officeDocument/2006/relationships/hyperlink" Target="https://emenscr.nesdc.go.th/viewer/view.html?id=6118f73c4bf4461f93d6e6f1&amp;username=psu05211" TargetMode="External"/><Relationship Id="rId105" Type="http://schemas.openxmlformats.org/officeDocument/2006/relationships/hyperlink" Target="https://emenscr.nesdc.go.th/viewer/view.html?id=5e007b34b459dd49a9ac71d1&amp;username=nrct00071" TargetMode="External"/><Relationship Id="rId147" Type="http://schemas.openxmlformats.org/officeDocument/2006/relationships/hyperlink" Target="https://emenscr.nesdc.go.th/viewer/view.html?id=5e1307eeadd16e698a13ab37&amp;username=most03021" TargetMode="External"/><Relationship Id="rId312" Type="http://schemas.openxmlformats.org/officeDocument/2006/relationships/hyperlink" Target="https://emenscr.nesdc.go.th/viewer/view.html?id=5f2d273c67a1a91b6c4af3f2&amp;username=most51061" TargetMode="External"/><Relationship Id="rId354" Type="http://schemas.openxmlformats.org/officeDocument/2006/relationships/hyperlink" Target="https://emenscr.nesdc.go.th/viewer/view.html?id=5fc74e9124b5b4133b5f9019&amp;username=most03101" TargetMode="External"/><Relationship Id="rId51" Type="http://schemas.openxmlformats.org/officeDocument/2006/relationships/hyperlink" Target="https://emenscr.nesdc.go.th/viewer/view.html?id=5d772c6f2b90be145b5c960c&amp;username=rmutt0578321" TargetMode="External"/><Relationship Id="rId93" Type="http://schemas.openxmlformats.org/officeDocument/2006/relationships/hyperlink" Target="https://emenscr.nesdc.go.th/viewer/view.html?id=5df9ed42ffccfe3f5905ef7c&amp;username=rus0585141" TargetMode="External"/><Relationship Id="rId189" Type="http://schemas.openxmlformats.org/officeDocument/2006/relationships/hyperlink" Target="https://emenscr.nesdc.go.th/viewer/view.html?id=5f26c12fd49bf92ea89dd185&amp;username=rmutl0583011" TargetMode="External"/><Relationship Id="rId396" Type="http://schemas.openxmlformats.org/officeDocument/2006/relationships/hyperlink" Target="https://emenscr.nesdc.go.th/viewer/view.html?id=5ffd63022c89dd6cc3be00b2&amp;username=nrct00061" TargetMode="External"/><Relationship Id="rId561" Type="http://schemas.openxmlformats.org/officeDocument/2006/relationships/hyperlink" Target="https://emenscr.nesdc.go.th/viewer/view.html?id=619370a8a679c7221758ea9e&amp;username=yru0559061" TargetMode="External"/><Relationship Id="rId617" Type="http://schemas.openxmlformats.org/officeDocument/2006/relationships/hyperlink" Target="https://emenscr.nesdc.go.th/viewer/view.html?id=61c029d708c049623464db8e&amp;username=pcru0539101" TargetMode="External"/><Relationship Id="rId659" Type="http://schemas.openxmlformats.org/officeDocument/2006/relationships/hyperlink" Target="https://emenscr.nesdc.go.th/viewer/view.html?id=61de53df4373190b8697882a&amp;username=nrct00011" TargetMode="External"/><Relationship Id="rId214" Type="http://schemas.openxmlformats.org/officeDocument/2006/relationships/hyperlink" Target="https://emenscr.nesdc.go.th/viewer/view.html?id=5f2905f44ae89a0c1450de48&amp;username=police000711" TargetMode="External"/><Relationship Id="rId256" Type="http://schemas.openxmlformats.org/officeDocument/2006/relationships/hyperlink" Target="https://emenscr.nesdc.go.th/viewer/view.html?id=5f2bbaeb5ae40c252664c16e&amp;username=nrct00031" TargetMode="External"/><Relationship Id="rId298" Type="http://schemas.openxmlformats.org/officeDocument/2006/relationships/hyperlink" Target="https://emenscr.nesdc.go.th/viewer/view.html?id=5f2d10d867a1a91b6c4af2fb&amp;username=pit057481" TargetMode="External"/><Relationship Id="rId421" Type="http://schemas.openxmlformats.org/officeDocument/2006/relationships/hyperlink" Target="https://emenscr.nesdc.go.th/viewer/view.html?id=600e7b6def06eb0e8c9adea4&amp;username=kpru053681" TargetMode="External"/><Relationship Id="rId463" Type="http://schemas.openxmlformats.org/officeDocument/2006/relationships/hyperlink" Target="https://emenscr.nesdc.go.th/viewer/view.html?id=60b47d26d9f65842e5761cde&amp;username=most54011" TargetMode="External"/><Relationship Id="rId519" Type="http://schemas.openxmlformats.org/officeDocument/2006/relationships/hyperlink" Target="https://emenscr.nesdc.go.th/viewer/view.html?id=611a069a454a1a707216982b&amp;username=rmuti52001" TargetMode="External"/><Relationship Id="rId116" Type="http://schemas.openxmlformats.org/officeDocument/2006/relationships/hyperlink" Target="https://emenscr.nesdc.go.th/viewer/view.html?id=5e030719ca0feb49b458c2bf&amp;username=nrct00011" TargetMode="External"/><Relationship Id="rId158" Type="http://schemas.openxmlformats.org/officeDocument/2006/relationships/hyperlink" Target="https://emenscr.nesdc.go.th/viewer/view.html?id=5e1ea9efdabf7f12dac04be5&amp;username=cmu659391" TargetMode="External"/><Relationship Id="rId323" Type="http://schemas.openxmlformats.org/officeDocument/2006/relationships/hyperlink" Target="https://emenscr.nesdc.go.th/viewer/view.html?id=5f2d41998e67530bd632bd3a&amp;username=nrct00031" TargetMode="External"/><Relationship Id="rId530" Type="http://schemas.openxmlformats.org/officeDocument/2006/relationships/hyperlink" Target="https://emenscr.nesdc.go.th/viewer/view.html?id=611a4b1b454a1a7072169969&amp;username=most51061" TargetMode="External"/><Relationship Id="rId20" Type="http://schemas.openxmlformats.org/officeDocument/2006/relationships/hyperlink" Target="https://emenscr.nesdc.go.th/viewer/view.html?id=5c46c7d5fe327d4d05dd20e6&amp;username=most55071" TargetMode="External"/><Relationship Id="rId62" Type="http://schemas.openxmlformats.org/officeDocument/2006/relationships/hyperlink" Target="https://emenscr.nesdc.go.th/viewer/view.html?id=5d9c05575adbaf21f8ff111f&amp;username=pbru0555341" TargetMode="External"/><Relationship Id="rId365" Type="http://schemas.openxmlformats.org/officeDocument/2006/relationships/hyperlink" Target="https://emenscr.nesdc.go.th/viewer/view.html?id=5fe0870fadb90d1b2adda714&amp;username=ksu056841" TargetMode="External"/><Relationship Id="rId572" Type="http://schemas.openxmlformats.org/officeDocument/2006/relationships/hyperlink" Target="https://emenscr.nesdc.go.th/viewer/view.html?id=619f7936df200361cae582f7&amp;username=tsri630912" TargetMode="External"/><Relationship Id="rId628" Type="http://schemas.openxmlformats.org/officeDocument/2006/relationships/hyperlink" Target="https://emenscr.nesdc.go.th/viewer/view.html?id=61c198985203dc33e5cb4da8&amp;username=most03071" TargetMode="External"/><Relationship Id="rId225" Type="http://schemas.openxmlformats.org/officeDocument/2006/relationships/hyperlink" Target="https://emenscr.nesdc.go.th/viewer/view.html?id=5f29321d4ae89a0c1450defa&amp;username=most54011" TargetMode="External"/><Relationship Id="rId267" Type="http://schemas.openxmlformats.org/officeDocument/2006/relationships/hyperlink" Target="https://emenscr.nesdc.go.th/viewer/view.html?id=5f2bd1521bb712252cdabc3d&amp;username=rmuti11001" TargetMode="External"/><Relationship Id="rId432" Type="http://schemas.openxmlformats.org/officeDocument/2006/relationships/hyperlink" Target="https://emenscr.nesdc.go.th/viewer/view.html?id=60190f06b9d9366e127fd6d5&amp;username=srru0546121" TargetMode="External"/><Relationship Id="rId474" Type="http://schemas.openxmlformats.org/officeDocument/2006/relationships/hyperlink" Target="https://emenscr.nesdc.go.th/viewer/view.html?id=60f1324fc15fb346d89ab942&amp;username=most53091" TargetMode="External"/><Relationship Id="rId127" Type="http://schemas.openxmlformats.org/officeDocument/2006/relationships/hyperlink" Target="https://emenscr.nesdc.go.th/viewer/view.html?id=5e043098b459dd49a9ac7b4c&amp;username=nrct00011" TargetMode="External"/><Relationship Id="rId31" Type="http://schemas.openxmlformats.org/officeDocument/2006/relationships/hyperlink" Target="https://emenscr.nesdc.go.th/viewer/view.html?id=5d021380656db4416eea11a0&amp;username=most59101" TargetMode="External"/><Relationship Id="rId73" Type="http://schemas.openxmlformats.org/officeDocument/2006/relationships/hyperlink" Target="https://emenscr.nesdc.go.th/viewer/view.html?id=5db6c271395adc146fd486cd&amp;username=rmuti12001" TargetMode="External"/><Relationship Id="rId169" Type="http://schemas.openxmlformats.org/officeDocument/2006/relationships/hyperlink" Target="https://emenscr.nesdc.go.th/viewer/view.html?id=5ea6530966f98a0e9511f766&amp;username=police000711" TargetMode="External"/><Relationship Id="rId334" Type="http://schemas.openxmlformats.org/officeDocument/2006/relationships/hyperlink" Target="https://emenscr.nesdc.go.th/viewer/view.html?id=5f7c2dd589a2d03fbb59c6f9&amp;username=msu053051" TargetMode="External"/><Relationship Id="rId376" Type="http://schemas.openxmlformats.org/officeDocument/2006/relationships/hyperlink" Target="https://emenscr.nesdc.go.th/viewer/view.html?id=5fe987c248dad842bf57c73e&amp;username=rus0585131" TargetMode="External"/><Relationship Id="rId541" Type="http://schemas.openxmlformats.org/officeDocument/2006/relationships/hyperlink" Target="https://emenscr.nesdc.go.th/viewer/view.html?id=6167b40553cc606eacb5d842&amp;username=mostx0011" TargetMode="External"/><Relationship Id="rId583" Type="http://schemas.openxmlformats.org/officeDocument/2006/relationships/hyperlink" Target="https://emenscr.nesdc.go.th/viewer/view.html?id=61b038b17a9fbf43eaceaaf2&amp;username=rmutp0581071" TargetMode="External"/><Relationship Id="rId639" Type="http://schemas.openxmlformats.org/officeDocument/2006/relationships/hyperlink" Target="https://emenscr.nesdc.go.th/viewer/view.html?id=61c975254db925615229a96c&amp;username=police000711" TargetMode="External"/><Relationship Id="rId4" Type="http://schemas.openxmlformats.org/officeDocument/2006/relationships/hyperlink" Target="https://emenscr.nesdc.go.th/viewer/view.html?id=5b1b7e207587e67e2e720de5&amp;username=rmutt057802011" TargetMode="External"/><Relationship Id="rId180" Type="http://schemas.openxmlformats.org/officeDocument/2006/relationships/hyperlink" Target="https://emenscr.nesdc.go.th/viewer/view.html?id=5f140454bc8e2b440db46681&amp;username=rmuti11001" TargetMode="External"/><Relationship Id="rId236" Type="http://schemas.openxmlformats.org/officeDocument/2006/relationships/hyperlink" Target="https://emenscr.nesdc.go.th/viewer/view.html?id=5f2a5aac4ae89a0c1450e071&amp;username=uru0535011" TargetMode="External"/><Relationship Id="rId278" Type="http://schemas.openxmlformats.org/officeDocument/2006/relationships/hyperlink" Target="https://emenscr.nesdc.go.th/viewer/view.html?id=5f2c09cd67a1a91b6c4aeff3&amp;username=rmutp0581011" TargetMode="External"/><Relationship Id="rId401" Type="http://schemas.openxmlformats.org/officeDocument/2006/relationships/hyperlink" Target="https://emenscr.nesdc.go.th/viewer/view.html?id=5fffc9a12c89dd6cc3be0211&amp;username=nrct00071" TargetMode="External"/><Relationship Id="rId443" Type="http://schemas.openxmlformats.org/officeDocument/2006/relationships/hyperlink" Target="https://emenscr.nesdc.go.th/viewer/view.html?id=601cfb176c70f215becc7671&amp;username=srru0546121" TargetMode="External"/><Relationship Id="rId650" Type="http://schemas.openxmlformats.org/officeDocument/2006/relationships/hyperlink" Target="https://emenscr.nesdc.go.th/viewer/view.html?id=61d690263c934a0d93943900&amp;username=cru0562071" TargetMode="External"/><Relationship Id="rId303" Type="http://schemas.openxmlformats.org/officeDocument/2006/relationships/hyperlink" Target="https://emenscr.nesdc.go.th/viewer/view.html?id=5f2d1d171e9bcf1b6a336898&amp;username=most51061" TargetMode="External"/><Relationship Id="rId485" Type="http://schemas.openxmlformats.org/officeDocument/2006/relationships/hyperlink" Target="https://emenscr.nesdc.go.th/viewer/view.html?id=61152a88d956f703555f9f9c&amp;username=police000711" TargetMode="External"/><Relationship Id="rId42" Type="http://schemas.openxmlformats.org/officeDocument/2006/relationships/hyperlink" Target="https://emenscr.nesdc.go.th/viewer/view.html?id=5d0734a319ab880af769ffe3&amp;username=most51041" TargetMode="External"/><Relationship Id="rId84" Type="http://schemas.openxmlformats.org/officeDocument/2006/relationships/hyperlink" Target="https://emenscr.nesdc.go.th/viewer/view.html?id=5df83de5cf2dda1a4f64da7b&amp;username=kpru053651" TargetMode="External"/><Relationship Id="rId138" Type="http://schemas.openxmlformats.org/officeDocument/2006/relationships/hyperlink" Target="https://emenscr.nesdc.go.th/viewer/view.html?id=5e0db56ad0bc3c3ee66cea89&amp;username=srs11131" TargetMode="External"/><Relationship Id="rId345" Type="http://schemas.openxmlformats.org/officeDocument/2006/relationships/hyperlink" Target="https://emenscr.nesdc.go.th/viewer/view.html?id=5fb4a49e56c36d429b487a23&amp;username=rus0585111" TargetMode="External"/><Relationship Id="rId387" Type="http://schemas.openxmlformats.org/officeDocument/2006/relationships/hyperlink" Target="https://emenscr.nesdc.go.th/viewer/view.html?id=5fec20610a4d9d5f8122afed&amp;username=lru05411" TargetMode="External"/><Relationship Id="rId510" Type="http://schemas.openxmlformats.org/officeDocument/2006/relationships/hyperlink" Target="https://emenscr.nesdc.go.th/viewer/view.html?id=61190a388b5f6c1fa114cd04&amp;username=rmutl0583011" TargetMode="External"/><Relationship Id="rId552" Type="http://schemas.openxmlformats.org/officeDocument/2006/relationships/hyperlink" Target="https://emenscr.nesdc.go.th/viewer/view.html?id=617bd27f783f4615b1e6b9c4&amp;username=obec_regional_96_31" TargetMode="External"/><Relationship Id="rId594" Type="http://schemas.openxmlformats.org/officeDocument/2006/relationships/hyperlink" Target="https://emenscr.nesdc.go.th/viewer/view.html?id=61b702edf3473f0ca7a6c5ec&amp;username=nrct00071" TargetMode="External"/><Relationship Id="rId608" Type="http://schemas.openxmlformats.org/officeDocument/2006/relationships/hyperlink" Target="https://emenscr.nesdc.go.th/viewer/view.html?id=61b9ca37358cdf1cf68825a4&amp;username=nrct00031" TargetMode="External"/><Relationship Id="rId191" Type="http://schemas.openxmlformats.org/officeDocument/2006/relationships/hyperlink" Target="https://emenscr.nesdc.go.th/viewer/view.html?id=5f26c72ed49bf92ea89dd189&amp;username=rmutl0583011" TargetMode="External"/><Relationship Id="rId205" Type="http://schemas.openxmlformats.org/officeDocument/2006/relationships/hyperlink" Target="https://emenscr.nesdc.go.th/viewer/view.html?id=5f2827f1adc5890c1c144a7a&amp;username=rmutl0583011" TargetMode="External"/><Relationship Id="rId247" Type="http://schemas.openxmlformats.org/officeDocument/2006/relationships/hyperlink" Target="https://emenscr.nesdc.go.th/viewer/view.html?id=5f2b81511bb712252cdaba74&amp;username=most63051" TargetMode="External"/><Relationship Id="rId412" Type="http://schemas.openxmlformats.org/officeDocument/2006/relationships/hyperlink" Target="https://emenscr.nesdc.go.th/viewer/view.html?id=600175bed81bc0294d031055&amp;username=nrct00101" TargetMode="External"/><Relationship Id="rId107" Type="http://schemas.openxmlformats.org/officeDocument/2006/relationships/hyperlink" Target="https://emenscr.nesdc.go.th/viewer/view.html?id=5e009d026f155549ab8fb6a1&amp;username=mostx0011" TargetMode="External"/><Relationship Id="rId289" Type="http://schemas.openxmlformats.org/officeDocument/2006/relationships/hyperlink" Target="https://emenscr.nesdc.go.th/viewer/view.html?id=5f2cc8445d3d8c1b64cee10b&amp;username=nvi021" TargetMode="External"/><Relationship Id="rId454" Type="http://schemas.openxmlformats.org/officeDocument/2006/relationships/hyperlink" Target="https://emenscr.nesdc.go.th/viewer/view.html?id=607e76c29db1f67958ba30ce&amp;username=pcru0539101" TargetMode="External"/><Relationship Id="rId496" Type="http://schemas.openxmlformats.org/officeDocument/2006/relationships/hyperlink" Target="https://emenscr.nesdc.go.th/viewer/view.html?id=61163f434afae470e58edb32&amp;username=most63051" TargetMode="External"/><Relationship Id="rId661" Type="http://schemas.openxmlformats.org/officeDocument/2006/relationships/hyperlink" Target="https://emenscr.nesdc.go.th/viewer/view.html?id=61e28c534138de7efabb5362&amp;username=nvi021" TargetMode="External"/><Relationship Id="rId11" Type="http://schemas.openxmlformats.org/officeDocument/2006/relationships/hyperlink" Target="https://emenscr.nesdc.go.th/viewer/view.html?id=5b209ee4ea79507e38d7c838&amp;username=most63071" TargetMode="External"/><Relationship Id="rId53" Type="http://schemas.openxmlformats.org/officeDocument/2006/relationships/hyperlink" Target="https://emenscr.nesdc.go.th/viewer/view.html?id=5d8889b1c9040805a0286c07&amp;username=moe06071" TargetMode="External"/><Relationship Id="rId149" Type="http://schemas.openxmlformats.org/officeDocument/2006/relationships/hyperlink" Target="https://emenscr.nesdc.go.th/viewer/view.html?id=5e142c96ef83bc1f2171911b&amp;username=most03061" TargetMode="External"/><Relationship Id="rId314" Type="http://schemas.openxmlformats.org/officeDocument/2006/relationships/hyperlink" Target="https://emenscr.nesdc.go.th/viewer/view.html?id=5f2d28431e9bcf1b6a336907&amp;username=moe02081" TargetMode="External"/><Relationship Id="rId356" Type="http://schemas.openxmlformats.org/officeDocument/2006/relationships/hyperlink" Target="https://emenscr.nesdc.go.th/viewer/view.html?id=5fc86f39a8d9686aa79eeaab&amp;username=pcru053951" TargetMode="External"/><Relationship Id="rId398" Type="http://schemas.openxmlformats.org/officeDocument/2006/relationships/hyperlink" Target="https://emenscr.nesdc.go.th/viewer/view.html?id=5ffeb80c2484306cc56a79ba&amp;username=nrct00071" TargetMode="External"/><Relationship Id="rId521" Type="http://schemas.openxmlformats.org/officeDocument/2006/relationships/hyperlink" Target="https://emenscr.nesdc.go.th/viewer/view.html?id=611a0d41e587a9706c8ae1e6&amp;username=nrct00051" TargetMode="External"/><Relationship Id="rId563" Type="http://schemas.openxmlformats.org/officeDocument/2006/relationships/hyperlink" Target="https://emenscr.nesdc.go.th/viewer/view.html?id=6195d798d221902211f9afc4&amp;username=redcross10111" TargetMode="External"/><Relationship Id="rId619" Type="http://schemas.openxmlformats.org/officeDocument/2006/relationships/hyperlink" Target="https://emenscr.nesdc.go.th/viewer/view.html?id=61c04d161a10626236233e6e&amp;username=pcru053951" TargetMode="External"/><Relationship Id="rId95" Type="http://schemas.openxmlformats.org/officeDocument/2006/relationships/hyperlink" Target="https://emenscr.nesdc.go.th/viewer/view.html?id=5dfc79c4d2f24a1a689b4ec3&amp;username=skru11161" TargetMode="External"/><Relationship Id="rId160" Type="http://schemas.openxmlformats.org/officeDocument/2006/relationships/hyperlink" Target="https://emenscr.nesdc.go.th/viewer/view.html?id=5e27eef35902ce5228ee885f&amp;username=nvi021" TargetMode="External"/><Relationship Id="rId216" Type="http://schemas.openxmlformats.org/officeDocument/2006/relationships/hyperlink" Target="https://emenscr.nesdc.go.th/viewer/view.html?id=5f290e1347ff240c0ef130a8&amp;username=police000711" TargetMode="External"/><Relationship Id="rId423" Type="http://schemas.openxmlformats.org/officeDocument/2006/relationships/hyperlink" Target="https://emenscr.nesdc.go.th/viewer/view.html?id=60125682dca25b658e8ee4c2&amp;username=kpru053651" TargetMode="External"/><Relationship Id="rId258" Type="http://schemas.openxmlformats.org/officeDocument/2006/relationships/hyperlink" Target="https://emenscr.nesdc.go.th/viewer/view.html?id=5f2bbd7d5ae40c252664c18a&amp;username=nrct00031" TargetMode="External"/><Relationship Id="rId465" Type="http://schemas.openxmlformats.org/officeDocument/2006/relationships/hyperlink" Target="https://emenscr.nesdc.go.th/viewer/view.html?id=60b486ce13c6be42ebe239d9&amp;username=most54011" TargetMode="External"/><Relationship Id="rId630" Type="http://schemas.openxmlformats.org/officeDocument/2006/relationships/hyperlink" Target="https://emenscr.nesdc.go.th/viewer/view.html?id=61c2cd9a5203dc33e5cb4e7d&amp;username=most03061" TargetMode="External"/><Relationship Id="rId22" Type="http://schemas.openxmlformats.org/officeDocument/2006/relationships/hyperlink" Target="https://emenscr.nesdc.go.th/viewer/view.html?id=5c64df6037cd112ef0beea44&amp;username=rmutr0582081" TargetMode="External"/><Relationship Id="rId64" Type="http://schemas.openxmlformats.org/officeDocument/2006/relationships/hyperlink" Target="https://emenscr.nesdc.go.th/viewer/view.html?id=5db16a60395adc146fd48303&amp;username=rmutt057802011" TargetMode="External"/><Relationship Id="rId118" Type="http://schemas.openxmlformats.org/officeDocument/2006/relationships/hyperlink" Target="https://emenscr.nesdc.go.th/viewer/view.html?id=5e0319176f155549ab8fbd21&amp;username=nrct00101" TargetMode="External"/><Relationship Id="rId325" Type="http://schemas.openxmlformats.org/officeDocument/2006/relationships/hyperlink" Target="https://emenscr.nesdc.go.th/viewer/view.html?id=5f2d48a0c3e5f60bd06cad8b&amp;username=buu62021" TargetMode="External"/><Relationship Id="rId367" Type="http://schemas.openxmlformats.org/officeDocument/2006/relationships/hyperlink" Target="https://emenscr.nesdc.go.th/viewer/view.html?id=5fe416ee0798650db93f04e5&amp;username=most54011" TargetMode="External"/><Relationship Id="rId532" Type="http://schemas.openxmlformats.org/officeDocument/2006/relationships/hyperlink" Target="https://emenscr.nesdc.go.th/viewer/view.html?id=611a5986454a1a707216998b&amp;username=most04051" TargetMode="External"/><Relationship Id="rId574" Type="http://schemas.openxmlformats.org/officeDocument/2006/relationships/hyperlink" Target="https://emenscr.nesdc.go.th/viewer/view.html?id=61a0b691960f7861c4d87c23&amp;username=tsri630961" TargetMode="External"/><Relationship Id="rId171" Type="http://schemas.openxmlformats.org/officeDocument/2006/relationships/hyperlink" Target="https://emenscr.nesdc.go.th/viewer/view.html?id=5ea673f69d3a610e8f64f55e&amp;username=police000711" TargetMode="External"/><Relationship Id="rId227" Type="http://schemas.openxmlformats.org/officeDocument/2006/relationships/hyperlink" Target="https://emenscr.nesdc.go.th/viewer/view.html?id=5f297e804ae89a0c1450df51&amp;username=rmutl0583011" TargetMode="External"/><Relationship Id="rId269" Type="http://schemas.openxmlformats.org/officeDocument/2006/relationships/hyperlink" Target="https://emenscr.nesdc.go.th/viewer/view.html?id=5f2bd74e58f327252403c7c9&amp;username=most02031" TargetMode="External"/><Relationship Id="rId434" Type="http://schemas.openxmlformats.org/officeDocument/2006/relationships/hyperlink" Target="https://emenscr.nesdc.go.th/viewer/view.html?id=601cca006c70f215becc7642&amp;username=srru0546121" TargetMode="External"/><Relationship Id="rId476" Type="http://schemas.openxmlformats.org/officeDocument/2006/relationships/hyperlink" Target="https://emenscr.nesdc.go.th/viewer/view.html?id=6107b0e8ad762104a9c98316&amp;username=msu053051" TargetMode="External"/><Relationship Id="rId641" Type="http://schemas.openxmlformats.org/officeDocument/2006/relationships/hyperlink" Target="https://emenscr.nesdc.go.th/viewer/view.html?id=61c986c191854c614b74db2b&amp;username=srru0546121" TargetMode="External"/><Relationship Id="rId33" Type="http://schemas.openxmlformats.org/officeDocument/2006/relationships/hyperlink" Target="https://emenscr.nesdc.go.th/viewer/view.html?id=5d06f15dae46c10af22264d5&amp;username=most51041" TargetMode="External"/><Relationship Id="rId129" Type="http://schemas.openxmlformats.org/officeDocument/2006/relationships/hyperlink" Target="https://emenscr.nesdc.go.th/viewer/view.html?id=5e047e5b42c5ca49af55b2ee&amp;username=nrct00051" TargetMode="External"/><Relationship Id="rId280" Type="http://schemas.openxmlformats.org/officeDocument/2006/relationships/hyperlink" Target="https://emenscr.nesdc.go.th/viewer/view.html?id=5f2c161f67a1a91b6c4af00d&amp;username=nrct00031" TargetMode="External"/><Relationship Id="rId336" Type="http://schemas.openxmlformats.org/officeDocument/2006/relationships/hyperlink" Target="https://emenscr.nesdc.go.th/viewer/view.html?id=5f7fc99417a70603224a6039&amp;username=mostx0011" TargetMode="External"/><Relationship Id="rId501" Type="http://schemas.openxmlformats.org/officeDocument/2006/relationships/hyperlink" Target="https://emenscr.nesdc.go.th/viewer/view.html?id=61172b26ee6abd1f9490279e&amp;username=most63051" TargetMode="External"/><Relationship Id="rId543" Type="http://schemas.openxmlformats.org/officeDocument/2006/relationships/hyperlink" Target="https://emenscr.nesdc.go.th/viewer/view.html?id=6168ed7fac23da6eb13cfccb&amp;username=pkru11041" TargetMode="External"/><Relationship Id="rId75" Type="http://schemas.openxmlformats.org/officeDocument/2006/relationships/hyperlink" Target="https://emenscr.nesdc.go.th/viewer/view.html?id=5dc28aa55e77a10312535c85&amp;username=rmutt0578031" TargetMode="External"/><Relationship Id="rId140" Type="http://schemas.openxmlformats.org/officeDocument/2006/relationships/hyperlink" Target="https://emenscr.nesdc.go.th/viewer/view.html?id=5e129924e2a7595567ced43a&amp;username=most03041" TargetMode="External"/><Relationship Id="rId182" Type="http://schemas.openxmlformats.org/officeDocument/2006/relationships/hyperlink" Target="https://emenscr.nesdc.go.th/viewer/view.html?id=5f17dac2cd2a2074c3055ab7&amp;username=rmuti11001" TargetMode="External"/><Relationship Id="rId378" Type="http://schemas.openxmlformats.org/officeDocument/2006/relationships/hyperlink" Target="https://emenscr.nesdc.go.th/viewer/view.html?id=5fe99446937fc042b84c9e01&amp;username=rus0585131" TargetMode="External"/><Relationship Id="rId403" Type="http://schemas.openxmlformats.org/officeDocument/2006/relationships/hyperlink" Target="https://emenscr.nesdc.go.th/viewer/view.html?id=5fffe997d81bc0294d030e45&amp;username=nrct00071" TargetMode="External"/><Relationship Id="rId585" Type="http://schemas.openxmlformats.org/officeDocument/2006/relationships/hyperlink" Target="https://emenscr.nesdc.go.th/viewer/view.html?id=61b05d094b76812722f74a56&amp;username=nrct00031" TargetMode="External"/><Relationship Id="rId6" Type="http://schemas.openxmlformats.org/officeDocument/2006/relationships/hyperlink" Target="https://emenscr.nesdc.go.th/viewer/view.html?id=5b1b952d7587e67e2e720df7&amp;username=rmutt057802011" TargetMode="External"/><Relationship Id="rId238" Type="http://schemas.openxmlformats.org/officeDocument/2006/relationships/hyperlink" Target="https://emenscr.nesdc.go.th/viewer/view.html?id=5f2a67014ae89a0c1450e0b8&amp;username=rmutl0583011" TargetMode="External"/><Relationship Id="rId445" Type="http://schemas.openxmlformats.org/officeDocument/2006/relationships/hyperlink" Target="https://emenscr.nesdc.go.th/viewer/view.html?id=601cffa56c70f215becc7676&amp;username=srru0546121" TargetMode="External"/><Relationship Id="rId487" Type="http://schemas.openxmlformats.org/officeDocument/2006/relationships/hyperlink" Target="https://emenscr.nesdc.go.th/viewer/view.html?id=61153bafd956f703555f9fa9&amp;username=police000711" TargetMode="External"/><Relationship Id="rId610" Type="http://schemas.openxmlformats.org/officeDocument/2006/relationships/hyperlink" Target="https://emenscr.nesdc.go.th/viewer/view.html?id=61bae1ee77a3ca1cee43a864&amp;username=npu058911" TargetMode="External"/><Relationship Id="rId652" Type="http://schemas.openxmlformats.org/officeDocument/2006/relationships/hyperlink" Target="https://emenscr.nesdc.go.th/viewer/view.html?id=61d69cde4559b90d8db4476f&amp;username=cru0562071" TargetMode="External"/><Relationship Id="rId291" Type="http://schemas.openxmlformats.org/officeDocument/2006/relationships/hyperlink" Target="https://emenscr.nesdc.go.th/viewer/view.html?id=5f2ccd91ab64071b723c6ba7&amp;username=nrct00031" TargetMode="External"/><Relationship Id="rId305" Type="http://schemas.openxmlformats.org/officeDocument/2006/relationships/hyperlink" Target="https://emenscr.nesdc.go.th/viewer/view.html?id=5f2d201f67a1a91b6c4af3b4&amp;username=sut56027021" TargetMode="External"/><Relationship Id="rId347" Type="http://schemas.openxmlformats.org/officeDocument/2006/relationships/hyperlink" Target="https://emenscr.nesdc.go.th/viewer/view.html?id=5fbcd081beab9d2a7939bee1&amp;username=most51071" TargetMode="External"/><Relationship Id="rId512" Type="http://schemas.openxmlformats.org/officeDocument/2006/relationships/hyperlink" Target="https://emenscr.nesdc.go.th/viewer/view.html?id=61192d294bf4461f93d6e732&amp;username=nrct00061" TargetMode="External"/><Relationship Id="rId44" Type="http://schemas.openxmlformats.org/officeDocument/2006/relationships/hyperlink" Target="https://emenscr.nesdc.go.th/viewer/view.html?id=5d07392427a73d0aedb780b0&amp;username=most51041" TargetMode="External"/><Relationship Id="rId86" Type="http://schemas.openxmlformats.org/officeDocument/2006/relationships/hyperlink" Target="https://emenscr.nesdc.go.th/viewer/view.html?id=5df857db6b12163f58d5f691&amp;username=rus0585121" TargetMode="External"/><Relationship Id="rId151" Type="http://schemas.openxmlformats.org/officeDocument/2006/relationships/hyperlink" Target="https://emenscr.nesdc.go.th/viewer/view.html?id=5e1450165bd1be34a78e3caa&amp;username=most03071" TargetMode="External"/><Relationship Id="rId389" Type="http://schemas.openxmlformats.org/officeDocument/2006/relationships/hyperlink" Target="https://emenscr.nesdc.go.th/viewer/view.html?id=5ff2ec8e664e7b27cf144102&amp;username=most6001021" TargetMode="External"/><Relationship Id="rId554" Type="http://schemas.openxmlformats.org/officeDocument/2006/relationships/hyperlink" Target="https://emenscr.nesdc.go.th/viewer/view.html?id=6189312bda880b328aef0cb6&amp;username=rus0585131" TargetMode="External"/><Relationship Id="rId596" Type="http://schemas.openxmlformats.org/officeDocument/2006/relationships/hyperlink" Target="https://emenscr.nesdc.go.th/viewer/view.html?id=61b8177c20af770c9d9bf903&amp;username=rmutp0581071" TargetMode="External"/><Relationship Id="rId193" Type="http://schemas.openxmlformats.org/officeDocument/2006/relationships/hyperlink" Target="https://emenscr.nesdc.go.th/viewer/view.html?id=5f27ac7d02517d2f648721a8&amp;username=most02031" TargetMode="External"/><Relationship Id="rId207" Type="http://schemas.openxmlformats.org/officeDocument/2006/relationships/hyperlink" Target="https://emenscr.nesdc.go.th/viewer/view.html?id=5f28cd7514c4720c160d060b&amp;username=police000711" TargetMode="External"/><Relationship Id="rId249" Type="http://schemas.openxmlformats.org/officeDocument/2006/relationships/hyperlink" Target="https://emenscr.nesdc.go.th/viewer/view.html?id=5f2b85e858f327252403c614&amp;username=redcross10261" TargetMode="External"/><Relationship Id="rId414" Type="http://schemas.openxmlformats.org/officeDocument/2006/relationships/hyperlink" Target="https://emenscr.nesdc.go.th/viewer/view.html?id=60029036d81bc0294d031090&amp;username=kpru053621" TargetMode="External"/><Relationship Id="rId456" Type="http://schemas.openxmlformats.org/officeDocument/2006/relationships/hyperlink" Target="https://emenscr.nesdc.go.th/viewer/view.html?id=608013b550a04e15fa6d2192&amp;username=tsri6309011" TargetMode="External"/><Relationship Id="rId498" Type="http://schemas.openxmlformats.org/officeDocument/2006/relationships/hyperlink" Target="https://emenscr.nesdc.go.th/viewer/view.html?id=61165810479d5e70e62b908f&amp;username=rmutp0581061" TargetMode="External"/><Relationship Id="rId621" Type="http://schemas.openxmlformats.org/officeDocument/2006/relationships/hyperlink" Target="https://emenscr.nesdc.go.th/viewer/view.html?id=61c07280132398622df86fc4&amp;username=rmutp0581111" TargetMode="External"/><Relationship Id="rId663" Type="http://schemas.openxmlformats.org/officeDocument/2006/relationships/hyperlink" Target="https://emenscr.nesdc.go.th/viewer/view.html?id=61efb1947f6e0c2e654ba36a&amp;username=cru0562121" TargetMode="External"/><Relationship Id="rId13" Type="http://schemas.openxmlformats.org/officeDocument/2006/relationships/hyperlink" Target="https://emenscr.nesdc.go.th/viewer/view.html?id=5b20ebaabdb2d17e2f9a1999&amp;username=nrct00071" TargetMode="External"/><Relationship Id="rId109" Type="http://schemas.openxmlformats.org/officeDocument/2006/relationships/hyperlink" Target="https://emenscr.nesdc.go.th/viewer/view.html?id=5e015e4fb459dd49a9ac7300&amp;username=nrct00061" TargetMode="External"/><Relationship Id="rId260" Type="http://schemas.openxmlformats.org/officeDocument/2006/relationships/hyperlink" Target="https://emenscr.nesdc.go.th/viewer/view.html?id=5f2bc17aab9aa9251e67f625&amp;username=nrct00031" TargetMode="External"/><Relationship Id="rId316" Type="http://schemas.openxmlformats.org/officeDocument/2006/relationships/hyperlink" Target="https://emenscr.nesdc.go.th/viewer/view.html?id=5f2d2d4d1e9bcf1b6a33692f&amp;username=most51061" TargetMode="External"/><Relationship Id="rId523" Type="http://schemas.openxmlformats.org/officeDocument/2006/relationships/hyperlink" Target="https://emenscr.nesdc.go.th/viewer/view.html?id=611a2b48b1eab9706bc8546e&amp;username=uru0535011" TargetMode="External"/><Relationship Id="rId55" Type="http://schemas.openxmlformats.org/officeDocument/2006/relationships/hyperlink" Target="https://emenscr.nesdc.go.th/viewer/view.html?id=5d9223ff0f9670674d6ac516&amp;username=skru11161" TargetMode="External"/><Relationship Id="rId97" Type="http://schemas.openxmlformats.org/officeDocument/2006/relationships/hyperlink" Target="https://emenscr.nesdc.go.th/viewer/view.html?id=5dff118a6f155549ab8fb453&amp;username=moe02081" TargetMode="External"/><Relationship Id="rId120" Type="http://schemas.openxmlformats.org/officeDocument/2006/relationships/hyperlink" Target="https://emenscr.nesdc.go.th/viewer/view.html?id=5e031acc6f155549ab8fbd3e&amp;username=nrct00011" TargetMode="External"/><Relationship Id="rId358" Type="http://schemas.openxmlformats.org/officeDocument/2006/relationships/hyperlink" Target="https://emenscr.nesdc.go.th/viewer/view.html?id=5fd829d06eb12634f2968d76&amp;username=rmutt0578131" TargetMode="External"/><Relationship Id="rId565" Type="http://schemas.openxmlformats.org/officeDocument/2006/relationships/hyperlink" Target="https://emenscr.nesdc.go.th/viewer/view.html?id=619b19d338229f3d4dda754f&amp;username=yru0559031" TargetMode="External"/><Relationship Id="rId162" Type="http://schemas.openxmlformats.org/officeDocument/2006/relationships/hyperlink" Target="https://emenscr.nesdc.go.th/viewer/view.html?id=5e3b87911b8dd47b1ae24378&amp;username=most54011" TargetMode="External"/><Relationship Id="rId218" Type="http://schemas.openxmlformats.org/officeDocument/2006/relationships/hyperlink" Target="https://emenscr.nesdc.go.th/viewer/view.html?id=5f291c164ae89a0c1450deb7&amp;username=police000711" TargetMode="External"/><Relationship Id="rId425" Type="http://schemas.openxmlformats.org/officeDocument/2006/relationships/hyperlink" Target="https://emenscr.nesdc.go.th/viewer/view.html?id=60139017ee427a6586715131&amp;username=kpru053651" TargetMode="External"/><Relationship Id="rId467" Type="http://schemas.openxmlformats.org/officeDocument/2006/relationships/hyperlink" Target="https://emenscr.nesdc.go.th/viewer/view.html?id=60c02c2c1f2457187269364e&amp;username=rmutt0578141" TargetMode="External"/><Relationship Id="rId632" Type="http://schemas.openxmlformats.org/officeDocument/2006/relationships/hyperlink" Target="https://emenscr.nesdc.go.th/viewer/view.html?id=61c48744cf8d3033eb3ef7b2&amp;username=rus0585111" TargetMode="External"/><Relationship Id="rId271" Type="http://schemas.openxmlformats.org/officeDocument/2006/relationships/hyperlink" Target="https://emenscr.nesdc.go.th/viewer/view.html?id=5f2bdf5858f327252403c7e5&amp;username=most02031" TargetMode="External"/><Relationship Id="rId24" Type="http://schemas.openxmlformats.org/officeDocument/2006/relationships/hyperlink" Target="https://emenscr.nesdc.go.th/viewer/view.html?id=5ca705f4a392573fe1bc6d16&amp;username=uru0535141" TargetMode="External"/><Relationship Id="rId66" Type="http://schemas.openxmlformats.org/officeDocument/2006/relationships/hyperlink" Target="https://emenscr.nesdc.go.th/viewer/view.html?id=5db5654aa12569147ec98542&amp;username=rmuti12001" TargetMode="External"/><Relationship Id="rId131" Type="http://schemas.openxmlformats.org/officeDocument/2006/relationships/hyperlink" Target="https://emenscr.nesdc.go.th/viewer/view.html?id=5e0590f83b2bc044565f78c6&amp;username=most59101" TargetMode="External"/><Relationship Id="rId327" Type="http://schemas.openxmlformats.org/officeDocument/2006/relationships/hyperlink" Target="https://emenscr.nesdc.go.th/viewer/view.html?id=5f2d5c4e5a5ea30bc8e0c5a2&amp;username=ubu05291" TargetMode="External"/><Relationship Id="rId369" Type="http://schemas.openxmlformats.org/officeDocument/2006/relationships/hyperlink" Target="https://emenscr.nesdc.go.th/viewer/view.html?id=5fe5902f937fc042b84c9a78&amp;username=tsri6309041" TargetMode="External"/><Relationship Id="rId534" Type="http://schemas.openxmlformats.org/officeDocument/2006/relationships/hyperlink" Target="https://emenscr.nesdc.go.th/viewer/view.html?id=611a7a3e454a1a70721699c5&amp;username=rmutt0578131" TargetMode="External"/><Relationship Id="rId576" Type="http://schemas.openxmlformats.org/officeDocument/2006/relationships/hyperlink" Target="https://emenscr.nesdc.go.th/viewer/view.html?id=61a5efa6e4a0ba43f163af37&amp;username=crru0532121" TargetMode="External"/><Relationship Id="rId173" Type="http://schemas.openxmlformats.org/officeDocument/2006/relationships/hyperlink" Target="https://emenscr.nesdc.go.th/viewer/view.html?id=5ee069e508ea262541c4ca8c&amp;username=yru0559061" TargetMode="External"/><Relationship Id="rId229" Type="http://schemas.openxmlformats.org/officeDocument/2006/relationships/hyperlink" Target="https://emenscr.nesdc.go.th/viewer/view.html?id=5f2a21a647ff240c0ef13211&amp;username=rmutl0583011" TargetMode="External"/><Relationship Id="rId380" Type="http://schemas.openxmlformats.org/officeDocument/2006/relationships/hyperlink" Target="https://emenscr.nesdc.go.th/viewer/view.html?id=5fe9a7ba48dad842bf57c808&amp;username=rus0585131" TargetMode="External"/><Relationship Id="rId436" Type="http://schemas.openxmlformats.org/officeDocument/2006/relationships/hyperlink" Target="https://emenscr.nesdc.go.th/viewer/view.html?id=601ce4d5cb34a615b0f6f9f5&amp;username=police000711" TargetMode="External"/><Relationship Id="rId601" Type="http://schemas.openxmlformats.org/officeDocument/2006/relationships/hyperlink" Target="https://emenscr.nesdc.go.th/viewer/view.html?id=61b86b3e91f0f52e468da2ca&amp;username=rubber29081" TargetMode="External"/><Relationship Id="rId643" Type="http://schemas.openxmlformats.org/officeDocument/2006/relationships/hyperlink" Target="https://emenscr.nesdc.go.th/viewer/view.html?id=61ca840f18f9e461517bed6a&amp;username=lru05411" TargetMode="External"/><Relationship Id="rId240" Type="http://schemas.openxmlformats.org/officeDocument/2006/relationships/hyperlink" Target="https://emenscr.nesdc.go.th/viewer/view.html?id=5f2a80195237673fb8a4d8b0&amp;username=rmutl0583011" TargetMode="External"/><Relationship Id="rId478" Type="http://schemas.openxmlformats.org/officeDocument/2006/relationships/hyperlink" Target="https://emenscr.nesdc.go.th/viewer/view.html?id=6110d2de86ed660368a5ba6f&amp;username=ops02051" TargetMode="External"/><Relationship Id="rId35" Type="http://schemas.openxmlformats.org/officeDocument/2006/relationships/hyperlink" Target="https://emenscr.nesdc.go.th/viewer/view.html?id=5d071644c72a7f0aeca53bcf&amp;username=most51041" TargetMode="External"/><Relationship Id="rId77" Type="http://schemas.openxmlformats.org/officeDocument/2006/relationships/hyperlink" Target="https://emenscr.nesdc.go.th/viewer/view.html?id=5dca72bdefbbb90303acb0aa&amp;username=srru0546121" TargetMode="External"/><Relationship Id="rId100" Type="http://schemas.openxmlformats.org/officeDocument/2006/relationships/hyperlink" Target="https://emenscr.nesdc.go.th/viewer/view.html?id=5dff2204b459dd49a9ac7049&amp;username=moe02081" TargetMode="External"/><Relationship Id="rId282" Type="http://schemas.openxmlformats.org/officeDocument/2006/relationships/hyperlink" Target="https://emenscr.nesdc.go.th/viewer/view.html?id=5f2ca2705d3d8c1b64cee0a2&amp;username=rmutp0581011" TargetMode="External"/><Relationship Id="rId338" Type="http://schemas.openxmlformats.org/officeDocument/2006/relationships/hyperlink" Target="https://emenscr.nesdc.go.th/viewer/view.html?id=5f843c2a157ce2558b0f5803&amp;username=moe06071" TargetMode="External"/><Relationship Id="rId503" Type="http://schemas.openxmlformats.org/officeDocument/2006/relationships/hyperlink" Target="https://emenscr.nesdc.go.th/viewer/view.html?id=6117f2014bf4461f93d6e631&amp;username=psu05211" TargetMode="External"/><Relationship Id="rId545" Type="http://schemas.openxmlformats.org/officeDocument/2006/relationships/hyperlink" Target="https://emenscr.nesdc.go.th/viewer/view.html?id=616e9e5e976f8360613994ce&amp;username=pkru11131" TargetMode="External"/><Relationship Id="rId587" Type="http://schemas.openxmlformats.org/officeDocument/2006/relationships/hyperlink" Target="https://emenscr.nesdc.go.th/viewer/view.html?id=61b075334b76812722f74ab9&amp;username=nrct00031" TargetMode="External"/><Relationship Id="rId8" Type="http://schemas.openxmlformats.org/officeDocument/2006/relationships/hyperlink" Target="https://emenscr.nesdc.go.th/viewer/view.html?id=5b1cbab3bdb2d17e2f9a15f2&amp;username=rmutt0578041" TargetMode="External"/><Relationship Id="rId142" Type="http://schemas.openxmlformats.org/officeDocument/2006/relationships/hyperlink" Target="https://emenscr.nesdc.go.th/viewer/view.html?id=5e12b062c0ebc75943b59de8&amp;username=most03051" TargetMode="External"/><Relationship Id="rId184" Type="http://schemas.openxmlformats.org/officeDocument/2006/relationships/hyperlink" Target="https://emenscr.nesdc.go.th/viewer/view.html?id=5f1904a773a60474c4c811fd&amp;username=rmuti11001" TargetMode="External"/><Relationship Id="rId391" Type="http://schemas.openxmlformats.org/officeDocument/2006/relationships/hyperlink" Target="https://emenscr.nesdc.go.th/viewer/view.html?id=5ff5358d90971b235dd21259&amp;username=kku0514141" TargetMode="External"/><Relationship Id="rId405" Type="http://schemas.openxmlformats.org/officeDocument/2006/relationships/hyperlink" Target="https://emenscr.nesdc.go.th/viewer/view.html?id=60000883d81bc0294d030eaf&amp;username=nrct00071" TargetMode="External"/><Relationship Id="rId447" Type="http://schemas.openxmlformats.org/officeDocument/2006/relationships/hyperlink" Target="https://emenscr.nesdc.go.th/viewer/view.html?id=601d05786c70f215becc7681&amp;username=srru0546121" TargetMode="External"/><Relationship Id="rId612" Type="http://schemas.openxmlformats.org/officeDocument/2006/relationships/hyperlink" Target="https://emenscr.nesdc.go.th/viewer/view.html?id=61bc4f63132398622df86e19&amp;username=pcru053941" TargetMode="External"/><Relationship Id="rId251" Type="http://schemas.openxmlformats.org/officeDocument/2006/relationships/hyperlink" Target="https://emenscr.nesdc.go.th/viewer/view.html?id=5f2b92221bb712252cdabac9&amp;username=psu05211" TargetMode="External"/><Relationship Id="rId489" Type="http://schemas.openxmlformats.org/officeDocument/2006/relationships/hyperlink" Target="https://emenscr.nesdc.go.th/viewer/view.html?id=6115f7b4821e80431e8917be&amp;username=nrct00061" TargetMode="External"/><Relationship Id="rId654" Type="http://schemas.openxmlformats.org/officeDocument/2006/relationships/hyperlink" Target="https://emenscr.nesdc.go.th/viewer/view.html?id=61d8060e818afa2cb9a75e34&amp;username=kpru053641" TargetMode="External"/><Relationship Id="rId46" Type="http://schemas.openxmlformats.org/officeDocument/2006/relationships/hyperlink" Target="https://emenscr.nesdc.go.th/viewer/view.html?id=5d073febc72a7f0aeca53c60&amp;username=most51041" TargetMode="External"/><Relationship Id="rId293" Type="http://schemas.openxmlformats.org/officeDocument/2006/relationships/hyperlink" Target="https://emenscr.nesdc.go.th/viewer/view.html?id=5f2ce018ab64071b723c6c37&amp;username=kmitl052401061" TargetMode="External"/><Relationship Id="rId307" Type="http://schemas.openxmlformats.org/officeDocument/2006/relationships/hyperlink" Target="https://emenscr.nesdc.go.th/viewer/view.html?id=5f2d21e15d3d8c1b64cee412&amp;username=most51061" TargetMode="External"/><Relationship Id="rId349" Type="http://schemas.openxmlformats.org/officeDocument/2006/relationships/hyperlink" Target="https://emenscr.nesdc.go.th/viewer/view.html?id=5fc5ba58b3f39c661145d132&amp;username=most03051" TargetMode="External"/><Relationship Id="rId514" Type="http://schemas.openxmlformats.org/officeDocument/2006/relationships/hyperlink" Target="https://emenscr.nesdc.go.th/viewer/view.html?id=6119d4268b5f6c1fa114cd7e&amp;username=nrct00051" TargetMode="External"/><Relationship Id="rId556" Type="http://schemas.openxmlformats.org/officeDocument/2006/relationships/hyperlink" Target="https://emenscr.nesdc.go.th/viewer/view.html?id=618a3d6eceda15328416c027&amp;username=rus0585111" TargetMode="External"/><Relationship Id="rId88" Type="http://schemas.openxmlformats.org/officeDocument/2006/relationships/hyperlink" Target="https://emenscr.nesdc.go.th/viewer/view.html?id=5df9b3546b12163f58d5f86f&amp;username=rus0585111" TargetMode="External"/><Relationship Id="rId111" Type="http://schemas.openxmlformats.org/officeDocument/2006/relationships/hyperlink" Target="https://emenscr.nesdc.go.th/viewer/view.html?id=5e01c75542c5ca49af55a987&amp;username=nrct00071" TargetMode="External"/><Relationship Id="rId153" Type="http://schemas.openxmlformats.org/officeDocument/2006/relationships/hyperlink" Target="https://emenscr.nesdc.go.th/viewer/view.html?id=5e15932f5aa6096ad3aa2fa3&amp;username=nrct00011" TargetMode="External"/><Relationship Id="rId195" Type="http://schemas.openxmlformats.org/officeDocument/2006/relationships/hyperlink" Target="https://emenscr.nesdc.go.th/viewer/view.html?id=5f27fcd014c4720c160d05d6&amp;username=rmutl0583011" TargetMode="External"/><Relationship Id="rId209" Type="http://schemas.openxmlformats.org/officeDocument/2006/relationships/hyperlink" Target="https://emenscr.nesdc.go.th/viewer/view.html?id=5f28d65eadc5890c1c144aad&amp;username=police000711" TargetMode="External"/><Relationship Id="rId360" Type="http://schemas.openxmlformats.org/officeDocument/2006/relationships/hyperlink" Target="https://emenscr.nesdc.go.th/viewer/view.html?id=5fd9be84ea2eef1b27a270b7&amp;username=most55071" TargetMode="External"/><Relationship Id="rId416" Type="http://schemas.openxmlformats.org/officeDocument/2006/relationships/hyperlink" Target="https://emenscr.nesdc.go.th/viewer/view.html?id=60066343d975f61c9b3c415a&amp;username=ksu056872" TargetMode="External"/><Relationship Id="rId598" Type="http://schemas.openxmlformats.org/officeDocument/2006/relationships/hyperlink" Target="https://emenscr.nesdc.go.th/viewer/view.html?id=61b848fb91f0f52e468da26c&amp;username=rus0585121" TargetMode="External"/><Relationship Id="rId220" Type="http://schemas.openxmlformats.org/officeDocument/2006/relationships/hyperlink" Target="https://emenscr.nesdc.go.th/viewer/view.html?id=5f292aaf14c4720c160d070f&amp;username=most54011" TargetMode="External"/><Relationship Id="rId458" Type="http://schemas.openxmlformats.org/officeDocument/2006/relationships/hyperlink" Target="https://emenscr.nesdc.go.th/viewer/view.html?id=60937aaba2827e1f3c7f9a4a&amp;username=msu0530211" TargetMode="External"/><Relationship Id="rId623" Type="http://schemas.openxmlformats.org/officeDocument/2006/relationships/hyperlink" Target="https://emenscr.nesdc.go.th/viewer/view.html?id=61c077f1c326516233cedab8&amp;username=rmutp0581111" TargetMode="External"/><Relationship Id="rId665" Type="http://schemas.openxmlformats.org/officeDocument/2006/relationships/printerSettings" Target="../printerSettings/printerSettings1.bin"/><Relationship Id="rId15" Type="http://schemas.openxmlformats.org/officeDocument/2006/relationships/hyperlink" Target="https://emenscr.nesdc.go.th/viewer/view.html?id=5b8f9a16e8a05d0f344e4d79&amp;username=rmutt0578041" TargetMode="External"/><Relationship Id="rId57" Type="http://schemas.openxmlformats.org/officeDocument/2006/relationships/hyperlink" Target="https://emenscr.nesdc.go.th/viewer/view.html?id=5d92fa6e51e48e04dd5a3bf2&amp;username=rmutt0578131" TargetMode="External"/><Relationship Id="rId262" Type="http://schemas.openxmlformats.org/officeDocument/2006/relationships/hyperlink" Target="https://emenscr.nesdc.go.th/viewer/view.html?id=5f2bc51458f327252403c744&amp;username=nrct00031" TargetMode="External"/><Relationship Id="rId318" Type="http://schemas.openxmlformats.org/officeDocument/2006/relationships/hyperlink" Target="https://emenscr.nesdc.go.th/viewer/view.html?id=5f2d312f31c92705f06eccad&amp;username=most51061" TargetMode="External"/><Relationship Id="rId525" Type="http://schemas.openxmlformats.org/officeDocument/2006/relationships/hyperlink" Target="https://emenscr.nesdc.go.th/viewer/view.html?id=611a2df3454a1a70721698e5&amp;username=nvi021" TargetMode="External"/><Relationship Id="rId567" Type="http://schemas.openxmlformats.org/officeDocument/2006/relationships/hyperlink" Target="https://emenscr.nesdc.go.th/viewer/view.html?id=619c7cd05e6a003d4c76bfc9&amp;username=yru0559051" TargetMode="External"/><Relationship Id="rId99" Type="http://schemas.openxmlformats.org/officeDocument/2006/relationships/hyperlink" Target="https://emenscr.nesdc.go.th/viewer/view.html?id=5dff1d5e42c5ca49af55a530&amp;username=ksu056872" TargetMode="External"/><Relationship Id="rId122" Type="http://schemas.openxmlformats.org/officeDocument/2006/relationships/hyperlink" Target="https://emenscr.nesdc.go.th/viewer/view.html?id=5e031e85ca0feb49b458c390&amp;username=nrct00011" TargetMode="External"/><Relationship Id="rId164" Type="http://schemas.openxmlformats.org/officeDocument/2006/relationships/hyperlink" Target="https://emenscr.nesdc.go.th/viewer/view.html?id=5e68b1b178f3747307889025&amp;username=most02031" TargetMode="External"/><Relationship Id="rId371" Type="http://schemas.openxmlformats.org/officeDocument/2006/relationships/hyperlink" Target="https://emenscr.nesdc.go.th/viewer/view.html?id=5fe5a8f948dad842bf57c4b5&amp;username=yru0559061" TargetMode="External"/><Relationship Id="rId427" Type="http://schemas.openxmlformats.org/officeDocument/2006/relationships/hyperlink" Target="https://emenscr.nesdc.go.th/viewer/view.html?id=6013ae39dca25b658e8ee707&amp;username=police000711" TargetMode="External"/><Relationship Id="rId469" Type="http://schemas.openxmlformats.org/officeDocument/2006/relationships/hyperlink" Target="https://emenscr.nesdc.go.th/viewer/view.html?id=60c641e653920934cf87c147&amp;username=rmutt0578091" TargetMode="External"/><Relationship Id="rId634" Type="http://schemas.openxmlformats.org/officeDocument/2006/relationships/hyperlink" Target="https://emenscr.nesdc.go.th/viewer/view.html?id=61c935484db925615229a892&amp;username=most63051" TargetMode="External"/><Relationship Id="rId26" Type="http://schemas.openxmlformats.org/officeDocument/2006/relationships/hyperlink" Target="https://emenscr.nesdc.go.th/viewer/view.html?id=5ce50d67a392573fe1bc7472&amp;username=moe06071" TargetMode="External"/><Relationship Id="rId231" Type="http://schemas.openxmlformats.org/officeDocument/2006/relationships/hyperlink" Target="https://emenscr.nesdc.go.th/viewer/view.html?id=5f2a2d5314c4720c160d0811&amp;username=rmutl0583011" TargetMode="External"/><Relationship Id="rId273" Type="http://schemas.openxmlformats.org/officeDocument/2006/relationships/hyperlink" Target="https://emenscr.nesdc.go.th/viewer/view.html?id=5f2bf1c8ab9aa9251e67f729&amp;username=nrct00031" TargetMode="External"/><Relationship Id="rId329" Type="http://schemas.openxmlformats.org/officeDocument/2006/relationships/hyperlink" Target="https://emenscr.nesdc.go.th/viewer/view.html?id=5f2d632d374fcf0bce4060ef&amp;username=ubu05291" TargetMode="External"/><Relationship Id="rId480" Type="http://schemas.openxmlformats.org/officeDocument/2006/relationships/hyperlink" Target="https://emenscr.nesdc.go.th/viewer/view.html?id=61123a1fef40ea035b9d1131&amp;username=cmu659341" TargetMode="External"/><Relationship Id="rId536" Type="http://schemas.openxmlformats.org/officeDocument/2006/relationships/hyperlink" Target="https://emenscr.nesdc.go.th/viewer/view.html?id=611b851b83a66770744863e6&amp;username=msu053017011" TargetMode="External"/><Relationship Id="rId68" Type="http://schemas.openxmlformats.org/officeDocument/2006/relationships/hyperlink" Target="https://emenscr.nesdc.go.th/viewer/view.html?id=5db57a8f395adc146fd48599&amp;username=rmuti12001" TargetMode="External"/><Relationship Id="rId133" Type="http://schemas.openxmlformats.org/officeDocument/2006/relationships/hyperlink" Target="https://emenscr.nesdc.go.th/viewer/view.html?id=5e05b5475baa7b44654de189&amp;username=nrct00011" TargetMode="External"/><Relationship Id="rId175" Type="http://schemas.openxmlformats.org/officeDocument/2006/relationships/hyperlink" Target="https://emenscr.nesdc.go.th/viewer/view.html?id=5ef1c48e45ee157786c51d53&amp;username=obec_regional_94_31" TargetMode="External"/><Relationship Id="rId340" Type="http://schemas.openxmlformats.org/officeDocument/2006/relationships/hyperlink" Target="https://emenscr.nesdc.go.th/viewer/view.html?id=5fb240dff1fa732ce2f63476&amp;username=most03071" TargetMode="External"/><Relationship Id="rId578" Type="http://schemas.openxmlformats.org/officeDocument/2006/relationships/hyperlink" Target="https://emenscr.nesdc.go.th/viewer/view.html?id=61a682ee77658f43f3668349&amp;username=tsri630932" TargetMode="External"/><Relationship Id="rId200" Type="http://schemas.openxmlformats.org/officeDocument/2006/relationships/hyperlink" Target="https://emenscr.nesdc.go.th/viewer/view.html?id=5f28120e14c4720c160d05e0&amp;username=rmutl0583011" TargetMode="External"/><Relationship Id="rId382" Type="http://schemas.openxmlformats.org/officeDocument/2006/relationships/hyperlink" Target="https://emenscr.nesdc.go.th/viewer/view.html?id=5feac6278c931742b9801bc2&amp;username=ksu056872" TargetMode="External"/><Relationship Id="rId438" Type="http://schemas.openxmlformats.org/officeDocument/2006/relationships/hyperlink" Target="https://emenscr.nesdc.go.th/viewer/view.html?id=601ceda33f9c9a15b66caf68&amp;username=srru0546121" TargetMode="External"/><Relationship Id="rId603" Type="http://schemas.openxmlformats.org/officeDocument/2006/relationships/hyperlink" Target="https://emenscr.nesdc.go.th/viewer/view.html?id=61b8a5c7afe1552e4ca79886&amp;username=obec_regional_91_21" TargetMode="External"/><Relationship Id="rId645" Type="http://schemas.openxmlformats.org/officeDocument/2006/relationships/hyperlink" Target="https://emenscr.nesdc.go.th/viewer/view.html?id=61cac1fc4db925615229ab7a&amp;username=lru05411" TargetMode="External"/><Relationship Id="rId242" Type="http://schemas.openxmlformats.org/officeDocument/2006/relationships/hyperlink" Target="https://emenscr.nesdc.go.th/viewer/view.html?id=5f2aa2c65237673fb8a4d924&amp;username=rmutl0583011" TargetMode="External"/><Relationship Id="rId284" Type="http://schemas.openxmlformats.org/officeDocument/2006/relationships/hyperlink" Target="https://emenscr.nesdc.go.th/viewer/view.html?id=5f2ca5c467a1a91b6c4af064&amp;username=rmutp0581011" TargetMode="External"/><Relationship Id="rId491" Type="http://schemas.openxmlformats.org/officeDocument/2006/relationships/hyperlink" Target="https://emenscr.nesdc.go.th/viewer/view.html?id=6116108b51b0124325d6a051&amp;username=nrct00061" TargetMode="External"/><Relationship Id="rId505" Type="http://schemas.openxmlformats.org/officeDocument/2006/relationships/hyperlink" Target="https://emenscr.nesdc.go.th/viewer/view.html?id=6118adc04bf4461f93d6e681&amp;username=most53121" TargetMode="External"/><Relationship Id="rId37" Type="http://schemas.openxmlformats.org/officeDocument/2006/relationships/hyperlink" Target="https://emenscr.nesdc.go.th/viewer/view.html?id=5d071d65c72a7f0aeca53bed&amp;username=most51041" TargetMode="External"/><Relationship Id="rId79" Type="http://schemas.openxmlformats.org/officeDocument/2006/relationships/hyperlink" Target="https://emenscr.nesdc.go.th/viewer/view.html?id=5dd4ae198393cc6acba31977&amp;username=rmutt0578131" TargetMode="External"/><Relationship Id="rId102" Type="http://schemas.openxmlformats.org/officeDocument/2006/relationships/hyperlink" Target="https://emenscr.nesdc.go.th/viewer/view.html?id=5e006eefca0feb49b458bc6d&amp;username=nrct00061" TargetMode="External"/><Relationship Id="rId144" Type="http://schemas.openxmlformats.org/officeDocument/2006/relationships/hyperlink" Target="https://emenscr.nesdc.go.th/viewer/view.html?id=5e12bd11c0ebc75943b59e18&amp;username=most03101" TargetMode="External"/><Relationship Id="rId547" Type="http://schemas.openxmlformats.org/officeDocument/2006/relationships/hyperlink" Target="https://emenscr.nesdc.go.th/viewer/view.html?id=6177a59511c1e941b410f177&amp;username=most53091" TargetMode="External"/><Relationship Id="rId589" Type="http://schemas.openxmlformats.org/officeDocument/2006/relationships/hyperlink" Target="https://emenscr.nesdc.go.th/viewer/view.html?id=61b1ce1ed52e740ca37b90a1&amp;username=nrct00061" TargetMode="External"/><Relationship Id="rId90" Type="http://schemas.openxmlformats.org/officeDocument/2006/relationships/hyperlink" Target="https://emenscr.nesdc.go.th/viewer/view.html?id=5df9b796ffccfe3f5905ee94&amp;username=rus0585111" TargetMode="External"/><Relationship Id="rId186" Type="http://schemas.openxmlformats.org/officeDocument/2006/relationships/hyperlink" Target="https://emenscr.nesdc.go.th/viewer/view.html?id=5f23cbf1984e16519f016864&amp;username=most04051" TargetMode="External"/><Relationship Id="rId351" Type="http://schemas.openxmlformats.org/officeDocument/2006/relationships/hyperlink" Target="https://emenscr.nesdc.go.th/viewer/view.html?id=5fc7083d9571721336792d97&amp;username=most301%201" TargetMode="External"/><Relationship Id="rId393" Type="http://schemas.openxmlformats.org/officeDocument/2006/relationships/hyperlink" Target="https://emenscr.nesdc.go.th/viewer/view.html?id=5ffbff10cececb357ba1f159&amp;username=nrct00061" TargetMode="External"/><Relationship Id="rId407" Type="http://schemas.openxmlformats.org/officeDocument/2006/relationships/hyperlink" Target="https://emenscr.nesdc.go.th/viewer/view.html?id=600117a7fdee0f295412d798&amp;username=nrct00021" TargetMode="External"/><Relationship Id="rId449" Type="http://schemas.openxmlformats.org/officeDocument/2006/relationships/hyperlink" Target="https://emenscr.nesdc.go.th/viewer/view.html?id=60236228cb34a615b0f6fb5e&amp;username=police000711" TargetMode="External"/><Relationship Id="rId614" Type="http://schemas.openxmlformats.org/officeDocument/2006/relationships/hyperlink" Target="https://emenscr.nesdc.go.th/viewer/view.html?id=61bc57da1a10626236233cf8&amp;username=npu058911" TargetMode="External"/><Relationship Id="rId656" Type="http://schemas.openxmlformats.org/officeDocument/2006/relationships/hyperlink" Target="https://emenscr.nesdc.go.th/viewer/view.html?id=61da88611444e72cab457d24&amp;username=kpru053641" TargetMode="External"/><Relationship Id="rId211" Type="http://schemas.openxmlformats.org/officeDocument/2006/relationships/hyperlink" Target="https://emenscr.nesdc.go.th/viewer/view.html?id=5f28f99e47ff240c0ef1306b&amp;username=police000711" TargetMode="External"/><Relationship Id="rId253" Type="http://schemas.openxmlformats.org/officeDocument/2006/relationships/hyperlink" Target="https://emenscr.nesdc.go.th/viewer/view.html?id=5f2bab7058f327252403c6aa&amp;username=nrct00031" TargetMode="External"/><Relationship Id="rId295" Type="http://schemas.openxmlformats.org/officeDocument/2006/relationships/hyperlink" Target="https://emenscr.nesdc.go.th/viewer/view.html?id=5f2d08cc5d3d8c1b64cee2df&amp;username=cmru0533101" TargetMode="External"/><Relationship Id="rId309" Type="http://schemas.openxmlformats.org/officeDocument/2006/relationships/hyperlink" Target="https://emenscr.nesdc.go.th/viewer/view.html?id=5f2d247a5d3d8c1b64cee431&amp;username=sut56027021" TargetMode="External"/><Relationship Id="rId460" Type="http://schemas.openxmlformats.org/officeDocument/2006/relationships/hyperlink" Target="https://emenscr.nesdc.go.th/viewer/view.html?id=60a217fa38dcb3779b8751c2&amp;username=nvi021" TargetMode="External"/><Relationship Id="rId516" Type="http://schemas.openxmlformats.org/officeDocument/2006/relationships/hyperlink" Target="https://emenscr.nesdc.go.th/viewer/view.html?id=6119f1ca454a1a70721697f1&amp;username=nvi021" TargetMode="External"/><Relationship Id="rId48" Type="http://schemas.openxmlformats.org/officeDocument/2006/relationships/hyperlink" Target="https://emenscr.nesdc.go.th/viewer/view.html?id=5d10546c27a73d0aedb78355&amp;username=moe06071" TargetMode="External"/><Relationship Id="rId113" Type="http://schemas.openxmlformats.org/officeDocument/2006/relationships/hyperlink" Target="https://emenscr.nesdc.go.th/viewer/view.html?id=5e02ee24ca0feb49b458c24e&amp;username=moph03201" TargetMode="External"/><Relationship Id="rId320" Type="http://schemas.openxmlformats.org/officeDocument/2006/relationships/hyperlink" Target="https://emenscr.nesdc.go.th/viewer/view.html?id=5f2d3394800cd605e9ae949f&amp;username=most51061" TargetMode="External"/><Relationship Id="rId558" Type="http://schemas.openxmlformats.org/officeDocument/2006/relationships/hyperlink" Target="https://emenscr.nesdc.go.th/viewer/view.html?id=618b8430c365253295d32c05&amp;username=most04051" TargetMode="External"/><Relationship Id="rId155" Type="http://schemas.openxmlformats.org/officeDocument/2006/relationships/hyperlink" Target="https://emenscr.nesdc.go.th/viewer/view.html?id=5e16bd968579f230edc1e453&amp;username=moe06071" TargetMode="External"/><Relationship Id="rId197" Type="http://schemas.openxmlformats.org/officeDocument/2006/relationships/hyperlink" Target="https://emenscr.nesdc.go.th/viewer/view.html?id=5f2807184ae89a0c1450dd8e&amp;username=rmutl0583011" TargetMode="External"/><Relationship Id="rId362" Type="http://schemas.openxmlformats.org/officeDocument/2006/relationships/hyperlink" Target="https://emenscr.nesdc.go.th/viewer/view.html?id=5fdc64010573ae1b286320a2&amp;username=ssru0567231" TargetMode="External"/><Relationship Id="rId418" Type="http://schemas.openxmlformats.org/officeDocument/2006/relationships/hyperlink" Target="https://emenscr.nesdc.go.th/viewer/view.html?id=600a733316f4884de6114ae4&amp;username=cru0562121" TargetMode="External"/><Relationship Id="rId625" Type="http://schemas.openxmlformats.org/officeDocument/2006/relationships/hyperlink" Target="https://emenscr.nesdc.go.th/viewer/view.html?id=61c16a09132398622df87077&amp;username=rus0585111" TargetMode="External"/><Relationship Id="rId222" Type="http://schemas.openxmlformats.org/officeDocument/2006/relationships/hyperlink" Target="https://emenscr.nesdc.go.th/viewer/view.html?id=5f292bee14c4720c160d0717&amp;username=most54011" TargetMode="External"/><Relationship Id="rId264" Type="http://schemas.openxmlformats.org/officeDocument/2006/relationships/hyperlink" Target="https://emenscr.nesdc.go.th/viewer/view.html?id=5f2bca3fab9aa9251e67f670&amp;username=rmuti11001" TargetMode="External"/><Relationship Id="rId471" Type="http://schemas.openxmlformats.org/officeDocument/2006/relationships/hyperlink" Target="https://emenscr.nesdc.go.th/viewer/view.html?id=60f1293939d41446ca6dca53&amp;username=most53091" TargetMode="External"/><Relationship Id="rId17" Type="http://schemas.openxmlformats.org/officeDocument/2006/relationships/hyperlink" Target="https://emenscr.nesdc.go.th/viewer/view.html?id=5bd5d4957de3c605ae415fc0&amp;username=most54011" TargetMode="External"/><Relationship Id="rId59" Type="http://schemas.openxmlformats.org/officeDocument/2006/relationships/hyperlink" Target="https://emenscr.nesdc.go.th/viewer/view.html?id=5d9418ac51e48e04dd5a3c6c&amp;username=pbru0555341" TargetMode="External"/><Relationship Id="rId124" Type="http://schemas.openxmlformats.org/officeDocument/2006/relationships/hyperlink" Target="https://emenscr.nesdc.go.th/viewer/view.html?id=5e034d37ca0feb49b458c492&amp;username=buu62001" TargetMode="External"/><Relationship Id="rId527" Type="http://schemas.openxmlformats.org/officeDocument/2006/relationships/hyperlink" Target="https://emenscr.nesdc.go.th/viewer/view.html?id=611a3e9e83a66770744862d3&amp;username=bsru0564211" TargetMode="External"/><Relationship Id="rId569" Type="http://schemas.openxmlformats.org/officeDocument/2006/relationships/hyperlink" Target="https://emenscr.nesdc.go.th/viewer/view.html?id=619c81cb5e6a003d4c76bfce&amp;username=yru0559051" TargetMode="External"/><Relationship Id="rId70" Type="http://schemas.openxmlformats.org/officeDocument/2006/relationships/hyperlink" Target="https://emenscr.nesdc.go.th/viewer/view.html?id=5db6a6b9a12569147ec98637&amp;username=rmuti12001" TargetMode="External"/><Relationship Id="rId166" Type="http://schemas.openxmlformats.org/officeDocument/2006/relationships/hyperlink" Target="https://emenscr.nesdc.go.th/viewer/view.html?id=5e8ef79356adb750198efc76&amp;username=most6001161" TargetMode="External"/><Relationship Id="rId331" Type="http://schemas.openxmlformats.org/officeDocument/2006/relationships/hyperlink" Target="https://emenscr.nesdc.go.th/viewer/view.html?id=5f2d72658e67530bd632bdef&amp;username=tsri6309011" TargetMode="External"/><Relationship Id="rId373" Type="http://schemas.openxmlformats.org/officeDocument/2006/relationships/hyperlink" Target="https://emenscr.nesdc.go.th/viewer/view.html?id=5fe5d404937fc042b84c9b59&amp;username=bsru0643191" TargetMode="External"/><Relationship Id="rId429" Type="http://schemas.openxmlformats.org/officeDocument/2006/relationships/hyperlink" Target="https://emenscr.nesdc.go.th/viewer/view.html?id=6014f11f35fb5c2f7ac7d37d&amp;username=kpru053651" TargetMode="External"/><Relationship Id="rId580" Type="http://schemas.openxmlformats.org/officeDocument/2006/relationships/hyperlink" Target="https://emenscr.nesdc.go.th/viewer/view.html?id=61a732b7e4a0ba43f163b05d&amp;username=nrct00011" TargetMode="External"/><Relationship Id="rId636" Type="http://schemas.openxmlformats.org/officeDocument/2006/relationships/hyperlink" Target="https://emenscr.nesdc.go.th/viewer/view.html?id=61c96d0091854c614b74da6d&amp;username=srru0546121" TargetMode="External"/><Relationship Id="rId1" Type="http://schemas.openxmlformats.org/officeDocument/2006/relationships/hyperlink" Target="https://emenscr.nesdc.go.th/viewer/view.html?id=5b1a29ae7587e67e2e720d65&amp;username=rmutt0578321" TargetMode="External"/><Relationship Id="rId233" Type="http://schemas.openxmlformats.org/officeDocument/2006/relationships/hyperlink" Target="https://emenscr.nesdc.go.th/viewer/view.html?id=5f2a3b1fadc5890c1c144cf7&amp;username=rmutl0583011" TargetMode="External"/><Relationship Id="rId440" Type="http://schemas.openxmlformats.org/officeDocument/2006/relationships/hyperlink" Target="https://emenscr.nesdc.go.th/viewer/view.html?id=601cf182cb34a615b0f6fa07&amp;username=police000711" TargetMode="External"/><Relationship Id="rId28" Type="http://schemas.openxmlformats.org/officeDocument/2006/relationships/hyperlink" Target="https://emenscr.nesdc.go.th/viewer/view.html?id=5cefadda656db4416eea0adb&amp;username=moe06071" TargetMode="External"/><Relationship Id="rId275" Type="http://schemas.openxmlformats.org/officeDocument/2006/relationships/hyperlink" Target="https://emenscr.nesdc.go.th/viewer/view.html?id=5f2bfaa11bb712252cdabcdd&amp;username=nrct00031" TargetMode="External"/><Relationship Id="rId300" Type="http://schemas.openxmlformats.org/officeDocument/2006/relationships/hyperlink" Target="https://emenscr.nesdc.go.th/viewer/view.html?id=5f2d179cab64071b723c6de3&amp;username=most51061" TargetMode="External"/><Relationship Id="rId482" Type="http://schemas.openxmlformats.org/officeDocument/2006/relationships/hyperlink" Target="https://emenscr.nesdc.go.th/viewer/view.html?id=61129dff86ed660368a5bc5a&amp;username=nrct00061" TargetMode="External"/><Relationship Id="rId538" Type="http://schemas.openxmlformats.org/officeDocument/2006/relationships/hyperlink" Target="https://emenscr.nesdc.go.th/viewer/view.html?id=61651a95abf2f76eaaed79aa&amp;username=pkru11061" TargetMode="External"/><Relationship Id="rId81" Type="http://schemas.openxmlformats.org/officeDocument/2006/relationships/hyperlink" Target="https://emenscr.nesdc.go.th/viewer/view.html?id=5de4c7b4ef4cb551e9869af5&amp;username=moac26131" TargetMode="External"/><Relationship Id="rId135" Type="http://schemas.openxmlformats.org/officeDocument/2006/relationships/hyperlink" Target="https://emenscr.nesdc.go.th/viewer/view.html?id=5e06de6b0ad19a445701a1f4&amp;username=kpru0536111" TargetMode="External"/><Relationship Id="rId177" Type="http://schemas.openxmlformats.org/officeDocument/2006/relationships/hyperlink" Target="https://emenscr.nesdc.go.th/viewer/view.html?id=5f0d6b7a91989162dfcc14bb&amp;username=rmuti11001" TargetMode="External"/><Relationship Id="rId342" Type="http://schemas.openxmlformats.org/officeDocument/2006/relationships/hyperlink" Target="https://emenscr.nesdc.go.th/viewer/view.html?id=5fb376ec152e2542a428cfa9&amp;username=most51101" TargetMode="External"/><Relationship Id="rId384" Type="http://schemas.openxmlformats.org/officeDocument/2006/relationships/hyperlink" Target="https://emenscr.nesdc.go.th/viewer/view.html?id=5febf8a31e63355f7f304642&amp;username=ksu056872" TargetMode="External"/><Relationship Id="rId591" Type="http://schemas.openxmlformats.org/officeDocument/2006/relationships/hyperlink" Target="https://emenscr.nesdc.go.th/viewer/view.html?id=61b6e69ef3473f0ca7a6c58a&amp;username=rmutp0581071" TargetMode="External"/><Relationship Id="rId605" Type="http://schemas.openxmlformats.org/officeDocument/2006/relationships/hyperlink" Target="https://emenscr.nesdc.go.th/viewer/view.html?id=61b9a0b49832d51cf432cd8a&amp;username=rus0585141" TargetMode="External"/><Relationship Id="rId202" Type="http://schemas.openxmlformats.org/officeDocument/2006/relationships/hyperlink" Target="https://emenscr.nesdc.go.th/viewer/view.html?id=5f281ab347ff240c0ef12fc8&amp;username=rmutl0583011" TargetMode="External"/><Relationship Id="rId244" Type="http://schemas.openxmlformats.org/officeDocument/2006/relationships/hyperlink" Target="https://emenscr.nesdc.go.th/viewer/view.html?id=5f2b739bfc885f16484be99c&amp;username=yru055901021" TargetMode="External"/><Relationship Id="rId647" Type="http://schemas.openxmlformats.org/officeDocument/2006/relationships/hyperlink" Target="https://emenscr.nesdc.go.th/viewer/view.html?id=61d2fb573d8d754c90eb0497&amp;username=most54011" TargetMode="External"/><Relationship Id="rId39" Type="http://schemas.openxmlformats.org/officeDocument/2006/relationships/hyperlink" Target="https://emenscr.nesdc.go.th/viewer/view.html?id=5d0728afc72a7f0aeca53bfd&amp;username=most51041" TargetMode="External"/><Relationship Id="rId286" Type="http://schemas.openxmlformats.org/officeDocument/2006/relationships/hyperlink" Target="https://emenscr.nesdc.go.th/viewer/view.html?id=5f2cba271e9bcf1b6a336547&amp;username=nrct00031" TargetMode="External"/><Relationship Id="rId451" Type="http://schemas.openxmlformats.org/officeDocument/2006/relationships/hyperlink" Target="https://emenscr.nesdc.go.th/viewer/view.html?id=606ebbafcee3c15e32ecd9ce&amp;username=msu053071" TargetMode="External"/><Relationship Id="rId493" Type="http://schemas.openxmlformats.org/officeDocument/2006/relationships/hyperlink" Target="https://emenscr.nesdc.go.th/viewer/view.html?id=61162a42d797d45e1960b641&amp;username=most54011" TargetMode="External"/><Relationship Id="rId507" Type="http://schemas.openxmlformats.org/officeDocument/2006/relationships/hyperlink" Target="https://emenscr.nesdc.go.th/viewer/view.html?id=6118f2519b236c1f95b0c28e&amp;username=nrct00051" TargetMode="External"/><Relationship Id="rId549" Type="http://schemas.openxmlformats.org/officeDocument/2006/relationships/hyperlink" Target="https://emenscr.nesdc.go.th/viewer/view.html?id=6177acd8b07caa41b3ab0df1&amp;username=most53091" TargetMode="External"/><Relationship Id="rId50" Type="http://schemas.openxmlformats.org/officeDocument/2006/relationships/hyperlink" Target="https://emenscr.nesdc.go.th/viewer/view.html?id=5d5e1a96a204df7c8c01df10&amp;username=cmu659341" TargetMode="External"/><Relationship Id="rId104" Type="http://schemas.openxmlformats.org/officeDocument/2006/relationships/hyperlink" Target="https://emenscr.nesdc.go.th/viewer/view.html?id=5e007395ca0feb49b458bca3&amp;username=nrct00061" TargetMode="External"/><Relationship Id="rId146" Type="http://schemas.openxmlformats.org/officeDocument/2006/relationships/hyperlink" Target="https://emenscr.nesdc.go.th/viewer/view.html?id=5e12de4ff212f86637a068b7&amp;username=most03081" TargetMode="External"/><Relationship Id="rId188" Type="http://schemas.openxmlformats.org/officeDocument/2006/relationships/hyperlink" Target="https://emenscr.nesdc.go.th/viewer/view.html?id=5f24aed85eb2cd2eaa464a55&amp;username=rmutl0583011" TargetMode="External"/><Relationship Id="rId311" Type="http://schemas.openxmlformats.org/officeDocument/2006/relationships/hyperlink" Target="https://emenscr.nesdc.go.th/viewer/view.html?id=5f2d250f5d3d8c1b64cee43b&amp;username=ubu05291" TargetMode="External"/><Relationship Id="rId353" Type="http://schemas.openxmlformats.org/officeDocument/2006/relationships/hyperlink" Target="https://emenscr.nesdc.go.th/viewer/view.html?id=5fc744169571721336792e52&amp;username=most03071" TargetMode="External"/><Relationship Id="rId395" Type="http://schemas.openxmlformats.org/officeDocument/2006/relationships/hyperlink" Target="https://emenscr.nesdc.go.th/viewer/view.html?id=5ffc085c2f9db035864567f2&amp;username=nrct00111" TargetMode="External"/><Relationship Id="rId409" Type="http://schemas.openxmlformats.org/officeDocument/2006/relationships/hyperlink" Target="https://emenscr.nesdc.go.th/viewer/view.html?id=6001431018c77a294c91963a&amp;username=most02141" TargetMode="External"/><Relationship Id="rId560" Type="http://schemas.openxmlformats.org/officeDocument/2006/relationships/hyperlink" Target="https://emenscr.nesdc.go.th/viewer/view.html?id=61936045d221902211f9ae44&amp;username=yru0559061" TargetMode="External"/><Relationship Id="rId92" Type="http://schemas.openxmlformats.org/officeDocument/2006/relationships/hyperlink" Target="https://emenscr.nesdc.go.th/viewer/view.html?id=5df9d9256b12163f58d5f8ec&amp;username=rus0585121" TargetMode="External"/><Relationship Id="rId213" Type="http://schemas.openxmlformats.org/officeDocument/2006/relationships/hyperlink" Target="https://emenscr.nesdc.go.th/viewer/view.html?id=5f28feddadc5890c1c144af7&amp;username=police000711" TargetMode="External"/><Relationship Id="rId420" Type="http://schemas.openxmlformats.org/officeDocument/2006/relationships/hyperlink" Target="https://emenscr.nesdc.go.th/viewer/view.html?id=600e7029ef06eb0e8c9ade84&amp;username=kpru053681" TargetMode="External"/><Relationship Id="rId616" Type="http://schemas.openxmlformats.org/officeDocument/2006/relationships/hyperlink" Target="https://emenscr.nesdc.go.th/viewer/view.html?id=61bff52f132398622df86eca&amp;username=pcru053941" TargetMode="External"/><Relationship Id="rId658" Type="http://schemas.openxmlformats.org/officeDocument/2006/relationships/hyperlink" Target="https://emenscr.nesdc.go.th/viewer/view.html?id=61dd4fb27bec980b7f867c80&amp;username=cru0562071" TargetMode="External"/><Relationship Id="rId255" Type="http://schemas.openxmlformats.org/officeDocument/2006/relationships/hyperlink" Target="https://emenscr.nesdc.go.th/viewer/view.html?id=5f2bb5195ae40c252664c135&amp;username=nrct00031" TargetMode="External"/><Relationship Id="rId297" Type="http://schemas.openxmlformats.org/officeDocument/2006/relationships/hyperlink" Target="https://emenscr.nesdc.go.th/viewer/view.html?id=5f2d0f775d3d8c1b64cee332&amp;username=mju052314011" TargetMode="External"/><Relationship Id="rId462" Type="http://schemas.openxmlformats.org/officeDocument/2006/relationships/hyperlink" Target="https://emenscr.nesdc.go.th/viewer/view.html?id=60ab1a3e451595274308eb54&amp;username=nvi021" TargetMode="External"/><Relationship Id="rId518" Type="http://schemas.openxmlformats.org/officeDocument/2006/relationships/hyperlink" Target="https://emenscr.nesdc.go.th/viewer/view.html?id=6119f5b2e587a9706c8ae18b&amp;username=rmuti52001" TargetMode="External"/><Relationship Id="rId115" Type="http://schemas.openxmlformats.org/officeDocument/2006/relationships/hyperlink" Target="https://emenscr.nesdc.go.th/viewer/view.html?id=5e030291ca0feb49b458c2a7&amp;username=tsri6309011" TargetMode="External"/><Relationship Id="rId157" Type="http://schemas.openxmlformats.org/officeDocument/2006/relationships/hyperlink" Target="https://emenscr.nesdc.go.th/viewer/view.html?id=5e1b3b78eeffd50afdaf119c&amp;username=pcru053951" TargetMode="External"/><Relationship Id="rId322" Type="http://schemas.openxmlformats.org/officeDocument/2006/relationships/hyperlink" Target="https://emenscr.nesdc.go.th/viewer/view.html?id=5f2d3c85c3e5f60bd06cad45&amp;username=mostx0011" TargetMode="External"/><Relationship Id="rId364" Type="http://schemas.openxmlformats.org/officeDocument/2006/relationships/hyperlink" Target="https://emenscr.nesdc.go.th/viewer/view.html?id=5fdda23d8ae2fc1b311d2165&amp;username=rus0585141" TargetMode="External"/><Relationship Id="rId61" Type="http://schemas.openxmlformats.org/officeDocument/2006/relationships/hyperlink" Target="https://emenscr.nesdc.go.th/viewer/view.html?id=5d9bfe306d256b21f91fce58&amp;username=pbru0555341" TargetMode="External"/><Relationship Id="rId199" Type="http://schemas.openxmlformats.org/officeDocument/2006/relationships/hyperlink" Target="https://emenscr.nesdc.go.th/viewer/view.html?id=5f280e1347ff240c0ef12fc5&amp;username=rmutl0583011" TargetMode="External"/><Relationship Id="rId571" Type="http://schemas.openxmlformats.org/officeDocument/2006/relationships/hyperlink" Target="https://emenscr.nesdc.go.th/viewer/view.html?id=619dff9a960f7861c4d87a16&amp;username=most55071" TargetMode="External"/><Relationship Id="rId627" Type="http://schemas.openxmlformats.org/officeDocument/2006/relationships/hyperlink" Target="https://emenscr.nesdc.go.th/viewer/view.html?id=61c1915acf8d3033eb3ef458&amp;username=most03041" TargetMode="External"/><Relationship Id="rId19" Type="http://schemas.openxmlformats.org/officeDocument/2006/relationships/hyperlink" Target="https://emenscr.nesdc.go.th/viewer/view.html?id=5c4585fff83bbe0d40d6e627&amp;username=most55071" TargetMode="External"/><Relationship Id="rId224" Type="http://schemas.openxmlformats.org/officeDocument/2006/relationships/hyperlink" Target="https://emenscr.nesdc.go.th/viewer/view.html?id=5f2931ab14c4720c160d072e&amp;username=most54011" TargetMode="External"/><Relationship Id="rId266" Type="http://schemas.openxmlformats.org/officeDocument/2006/relationships/hyperlink" Target="https://emenscr.nesdc.go.th/viewer/view.html?id=5f2bd0d95ae40c252664c229&amp;username=most02031" TargetMode="External"/><Relationship Id="rId431" Type="http://schemas.openxmlformats.org/officeDocument/2006/relationships/hyperlink" Target="https://emenscr.nesdc.go.th/viewer/view.html?id=6018b8ae1a4fd56e1683ffa5&amp;username=pcru053941" TargetMode="External"/><Relationship Id="rId473" Type="http://schemas.openxmlformats.org/officeDocument/2006/relationships/hyperlink" Target="https://emenscr.nesdc.go.th/viewer/view.html?id=60f12fd88333c046d07ba1a2&amp;username=most53091" TargetMode="External"/><Relationship Id="rId529" Type="http://schemas.openxmlformats.org/officeDocument/2006/relationships/hyperlink" Target="https://emenscr.nesdc.go.th/viewer/view.html?id=611a468be587a9706c8ae2f7&amp;username=most51061" TargetMode="External"/><Relationship Id="rId30" Type="http://schemas.openxmlformats.org/officeDocument/2006/relationships/hyperlink" Target="https://emenscr.nesdc.go.th/viewer/view.html?id=5cfa3001656db4416eea0ea4&amp;username=mostx0011" TargetMode="External"/><Relationship Id="rId126" Type="http://schemas.openxmlformats.org/officeDocument/2006/relationships/hyperlink" Target="https://emenscr.nesdc.go.th/viewer/view.html?id=5e042f8b6f155549ab8fbf92&amp;username=rmutt0578031" TargetMode="External"/><Relationship Id="rId168" Type="http://schemas.openxmlformats.org/officeDocument/2006/relationships/hyperlink" Target="https://emenscr.nesdc.go.th/viewer/view.html?id=5e90971c089a320f303662ed&amp;username=most61201" TargetMode="External"/><Relationship Id="rId333" Type="http://schemas.openxmlformats.org/officeDocument/2006/relationships/hyperlink" Target="https://emenscr.nesdc.go.th/viewer/view.html?id=5f585f5dd506130fc4d48d15&amp;username=msu053018021" TargetMode="External"/><Relationship Id="rId540" Type="http://schemas.openxmlformats.org/officeDocument/2006/relationships/hyperlink" Target="https://emenscr.nesdc.go.th/viewer/view.html?id=6165584353cc606eacb5d739&amp;username=mostx0011" TargetMode="External"/><Relationship Id="rId72" Type="http://schemas.openxmlformats.org/officeDocument/2006/relationships/hyperlink" Target="https://emenscr.nesdc.go.th/viewer/view.html?id=5db6bcee86d413147557057f&amp;username=rmuti12001" TargetMode="External"/><Relationship Id="rId375" Type="http://schemas.openxmlformats.org/officeDocument/2006/relationships/hyperlink" Target="https://emenscr.nesdc.go.th/viewer/view.html?id=5fe98379937fc042b84c9d87&amp;username=rus0585131" TargetMode="External"/><Relationship Id="rId582" Type="http://schemas.openxmlformats.org/officeDocument/2006/relationships/hyperlink" Target="https://emenscr.nesdc.go.th/viewer/view.html?id=61b0281077658f43f36688d2&amp;username=rmutp0581071" TargetMode="External"/><Relationship Id="rId638" Type="http://schemas.openxmlformats.org/officeDocument/2006/relationships/hyperlink" Target="https://emenscr.nesdc.go.th/viewer/view.html?id=61c973b974e0ea615e990998&amp;username=srru0546121" TargetMode="External"/><Relationship Id="rId3" Type="http://schemas.openxmlformats.org/officeDocument/2006/relationships/hyperlink" Target="https://emenscr.nesdc.go.th/viewer/view.html?id=5b1b6a9fea79507e38d7c5ad&amp;username=rmutt057802011" TargetMode="External"/><Relationship Id="rId235" Type="http://schemas.openxmlformats.org/officeDocument/2006/relationships/hyperlink" Target="https://emenscr.nesdc.go.th/viewer/view.html?id=5f2a516c47ff240c0ef132ae&amp;username=rmutl0583011" TargetMode="External"/><Relationship Id="rId277" Type="http://schemas.openxmlformats.org/officeDocument/2006/relationships/hyperlink" Target="https://emenscr.nesdc.go.th/viewer/view.html?id=5f2c07375d3d8c1b64cee036&amp;username=moac05091" TargetMode="External"/><Relationship Id="rId400" Type="http://schemas.openxmlformats.org/officeDocument/2006/relationships/hyperlink" Target="https://emenscr.nesdc.go.th/viewer/view.html?id=5fffba181bf13d6cbb453862&amp;username=kpru053631" TargetMode="External"/><Relationship Id="rId442" Type="http://schemas.openxmlformats.org/officeDocument/2006/relationships/hyperlink" Target="https://emenscr.nesdc.go.th/viewer/view.html?id=601cf88fc0248c15b75438bd&amp;username=srru0546121" TargetMode="External"/><Relationship Id="rId484" Type="http://schemas.openxmlformats.org/officeDocument/2006/relationships/hyperlink" Target="https://emenscr.nesdc.go.th/viewer/view.html?id=61148ff279c1d06ed51e546f&amp;username=nvi021" TargetMode="External"/><Relationship Id="rId137" Type="http://schemas.openxmlformats.org/officeDocument/2006/relationships/hyperlink" Target="https://emenscr.nesdc.go.th/viewer/view.html?id=5e08ad0aa0d4f63e608d1599&amp;username=mostx0011" TargetMode="External"/><Relationship Id="rId302" Type="http://schemas.openxmlformats.org/officeDocument/2006/relationships/hyperlink" Target="https://emenscr.nesdc.go.th/viewer/view.html?id=5f2d1a28ab64071b723c6e01&amp;username=most51061" TargetMode="External"/><Relationship Id="rId344" Type="http://schemas.openxmlformats.org/officeDocument/2006/relationships/hyperlink" Target="https://emenscr.nesdc.go.th/viewer/view.html?id=5fb38d71f66b5442a6ec02c6&amp;username=most51101" TargetMode="External"/><Relationship Id="rId41" Type="http://schemas.openxmlformats.org/officeDocument/2006/relationships/hyperlink" Target="https://emenscr.nesdc.go.th/viewer/view.html?id=5d0731e4c72a7f0aeca53c16&amp;username=most51041" TargetMode="External"/><Relationship Id="rId83" Type="http://schemas.openxmlformats.org/officeDocument/2006/relationships/hyperlink" Target="https://emenscr.nesdc.go.th/viewer/view.html?id=5df0a49e5ab6a64edd630062&amp;username=most55071" TargetMode="External"/><Relationship Id="rId179" Type="http://schemas.openxmlformats.org/officeDocument/2006/relationships/hyperlink" Target="https://emenscr.nesdc.go.th/viewer/view.html?id=5f13e9f09ca5e0440e3ab97b&amp;username=rmuti11001" TargetMode="External"/><Relationship Id="rId386" Type="http://schemas.openxmlformats.org/officeDocument/2006/relationships/hyperlink" Target="https://emenscr.nesdc.go.th/viewer/view.html?id=5fec1b72d4a7895f801440ae&amp;username=lru05411" TargetMode="External"/><Relationship Id="rId551" Type="http://schemas.openxmlformats.org/officeDocument/2006/relationships/hyperlink" Target="https://emenscr.nesdc.go.th/viewer/view.html?id=617a7c6f78b1576ab528b69a&amp;username=obec_regional_46_31" TargetMode="External"/><Relationship Id="rId593" Type="http://schemas.openxmlformats.org/officeDocument/2006/relationships/hyperlink" Target="https://emenscr.nesdc.go.th/viewer/view.html?id=61b7003db5d2fc0ca4dd0902&amp;username=nrct00071" TargetMode="External"/><Relationship Id="rId607" Type="http://schemas.openxmlformats.org/officeDocument/2006/relationships/hyperlink" Target="https://emenscr.nesdc.go.th/viewer/view.html?id=61b9a7bb77a3ca1cee43a785&amp;username=nrct00071" TargetMode="External"/><Relationship Id="rId649" Type="http://schemas.openxmlformats.org/officeDocument/2006/relationships/hyperlink" Target="https://emenscr.nesdc.go.th/viewer/view.html?id=61d30c869531994c8a64e1a1&amp;username=most54011" TargetMode="External"/><Relationship Id="rId190" Type="http://schemas.openxmlformats.org/officeDocument/2006/relationships/hyperlink" Target="https://emenscr.nesdc.go.th/viewer/view.html?id=5f26c441d49bf92ea89dd187&amp;username=rmutl0583011" TargetMode="External"/><Relationship Id="rId204" Type="http://schemas.openxmlformats.org/officeDocument/2006/relationships/hyperlink" Target="https://emenscr.nesdc.go.th/viewer/view.html?id=5f28234814c4720c160d05ea&amp;username=rmutl0583011" TargetMode="External"/><Relationship Id="rId246" Type="http://schemas.openxmlformats.org/officeDocument/2006/relationships/hyperlink" Target="https://emenscr.nesdc.go.th/viewer/view.html?id=5f2b74715ae40c252664c00c&amp;username=most63051" TargetMode="External"/><Relationship Id="rId288" Type="http://schemas.openxmlformats.org/officeDocument/2006/relationships/hyperlink" Target="https://emenscr.nesdc.go.th/viewer/view.html?id=5f2cc0b65d3d8c1b64cee0dd&amp;username=bsru0564211" TargetMode="External"/><Relationship Id="rId411" Type="http://schemas.openxmlformats.org/officeDocument/2006/relationships/hyperlink" Target="https://emenscr.nesdc.go.th/viewer/view.html?id=600168c2fdee0f295412d8a4&amp;username=nrct00051" TargetMode="External"/><Relationship Id="rId453" Type="http://schemas.openxmlformats.org/officeDocument/2006/relationships/hyperlink" Target="https://emenscr.nesdc.go.th/viewer/view.html?id=607d4ef883bb0b796060ad60&amp;username=rmutt0578031" TargetMode="External"/><Relationship Id="rId509" Type="http://schemas.openxmlformats.org/officeDocument/2006/relationships/hyperlink" Target="https://emenscr.nesdc.go.th/viewer/view.html?id=611907f88b5f6c1fa114cd02&amp;username=up0590081" TargetMode="External"/><Relationship Id="rId660" Type="http://schemas.openxmlformats.org/officeDocument/2006/relationships/hyperlink" Target="https://emenscr.nesdc.go.th/viewer/view.html?id=61e25ce1506edb7f00d211e0&amp;username=nvi021" TargetMode="External"/><Relationship Id="rId106" Type="http://schemas.openxmlformats.org/officeDocument/2006/relationships/hyperlink" Target="https://emenscr.nesdc.go.th/viewer/view.html?id=5e0099c6ca0feb49b458bd70&amp;username=mostx0011" TargetMode="External"/><Relationship Id="rId313" Type="http://schemas.openxmlformats.org/officeDocument/2006/relationships/hyperlink" Target="https://emenscr.nesdc.go.th/viewer/view.html?id=5f2d27561e9bcf1b6a336902&amp;username=most51061" TargetMode="External"/><Relationship Id="rId495" Type="http://schemas.openxmlformats.org/officeDocument/2006/relationships/hyperlink" Target="https://emenscr.nesdc.go.th/viewer/view.html?id=611638a7a94df25e1c497508&amp;username=most61101" TargetMode="External"/><Relationship Id="rId10" Type="http://schemas.openxmlformats.org/officeDocument/2006/relationships/hyperlink" Target="https://emenscr.nesdc.go.th/viewer/view.html?id=5b1f9ab3ea79507e38d7c790&amp;username=most02141" TargetMode="External"/><Relationship Id="rId52" Type="http://schemas.openxmlformats.org/officeDocument/2006/relationships/hyperlink" Target="https://emenscr.nesdc.go.th/viewer/view.html?id=5d7dc366c9040805a0286605&amp;username=arda11001" TargetMode="External"/><Relationship Id="rId94" Type="http://schemas.openxmlformats.org/officeDocument/2006/relationships/hyperlink" Target="https://emenscr.nesdc.go.th/viewer/view.html?id=5df9f254ffccfe3f5905ef96&amp;username=most55071" TargetMode="External"/><Relationship Id="rId148" Type="http://schemas.openxmlformats.org/officeDocument/2006/relationships/hyperlink" Target="https://emenscr.nesdc.go.th/viewer/view.html?id=5e140c89ef83bc1f217190f3&amp;username=most301%201" TargetMode="External"/><Relationship Id="rId355" Type="http://schemas.openxmlformats.org/officeDocument/2006/relationships/hyperlink" Target="https://emenscr.nesdc.go.th/viewer/view.html?id=5fc85888eb591c133460eb09&amp;username=most03051" TargetMode="External"/><Relationship Id="rId397" Type="http://schemas.openxmlformats.org/officeDocument/2006/relationships/hyperlink" Target="https://emenscr.nesdc.go.th/viewer/view.html?id=5ffe76562484306cc56a793f&amp;username=nrct00061" TargetMode="External"/><Relationship Id="rId520" Type="http://schemas.openxmlformats.org/officeDocument/2006/relationships/hyperlink" Target="https://emenscr.nesdc.go.th/viewer/view.html?id=611a0c7a454a1a7072169840&amp;username=rmuti52001" TargetMode="External"/><Relationship Id="rId562" Type="http://schemas.openxmlformats.org/officeDocument/2006/relationships/hyperlink" Target="https://emenscr.nesdc.go.th/viewer/view.html?id=6195c87cd51ed2220a0bdd63&amp;username=redcross10111" TargetMode="External"/><Relationship Id="rId618" Type="http://schemas.openxmlformats.org/officeDocument/2006/relationships/hyperlink" Target="https://emenscr.nesdc.go.th/viewer/view.html?id=61c0464d132398622df86f89&amp;username=most03051" TargetMode="External"/><Relationship Id="rId215" Type="http://schemas.openxmlformats.org/officeDocument/2006/relationships/hyperlink" Target="https://emenscr.nesdc.go.th/viewer/view.html?id=5f290928adc5890c1c144b11&amp;username=police000711" TargetMode="External"/><Relationship Id="rId257" Type="http://schemas.openxmlformats.org/officeDocument/2006/relationships/hyperlink" Target="https://emenscr.nesdc.go.th/viewer/view.html?id=5f2bbbbf1bb712252cdabb98&amp;username=most63051" TargetMode="External"/><Relationship Id="rId422" Type="http://schemas.openxmlformats.org/officeDocument/2006/relationships/hyperlink" Target="https://emenscr.nesdc.go.th/viewer/view.html?id=600e85b1ea50cd0e9262704f&amp;username=kpru053681" TargetMode="External"/><Relationship Id="rId464" Type="http://schemas.openxmlformats.org/officeDocument/2006/relationships/hyperlink" Target="https://emenscr.nesdc.go.th/viewer/view.html?id=60b47e28d88a3742e4270230&amp;username=rmutt0578131" TargetMode="External"/><Relationship Id="rId299" Type="http://schemas.openxmlformats.org/officeDocument/2006/relationships/hyperlink" Target="https://emenscr.nesdc.go.th/viewer/view.html?id=5f2d148c5d3d8c1b64cee36d&amp;username=sut56027021" TargetMode="External"/><Relationship Id="rId63" Type="http://schemas.openxmlformats.org/officeDocument/2006/relationships/hyperlink" Target="https://emenscr.nesdc.go.th/viewer/view.html?id=5dad78eed070455bd999d884&amp;username=rmutt057802011" TargetMode="External"/><Relationship Id="rId159" Type="http://schemas.openxmlformats.org/officeDocument/2006/relationships/hyperlink" Target="https://emenscr.nesdc.go.th/viewer/view.html?id=5e254f39b470812b72c424ac&amp;username=cmu6593131" TargetMode="External"/><Relationship Id="rId366" Type="http://schemas.openxmlformats.org/officeDocument/2006/relationships/hyperlink" Target="https://emenscr.nesdc.go.th/viewer/view.html?id=5fe2c9aa0573ae1b286325b5&amp;username=yru0559061" TargetMode="External"/><Relationship Id="rId573" Type="http://schemas.openxmlformats.org/officeDocument/2006/relationships/hyperlink" Target="https://emenscr.nesdc.go.th/viewer/view.html?id=61a0a6aceacc4561cc159f8c&amp;username=most53081" TargetMode="External"/><Relationship Id="rId226" Type="http://schemas.openxmlformats.org/officeDocument/2006/relationships/hyperlink" Target="https://emenscr.nesdc.go.th/viewer/view.html?id=5f2935244ae89a0c1450defd&amp;username=most54011" TargetMode="External"/><Relationship Id="rId433" Type="http://schemas.openxmlformats.org/officeDocument/2006/relationships/hyperlink" Target="https://emenscr.nesdc.go.th/viewer/view.html?id=601b72e52bfea92b666d8330&amp;username=srru0546121" TargetMode="External"/><Relationship Id="rId640" Type="http://schemas.openxmlformats.org/officeDocument/2006/relationships/hyperlink" Target="https://emenscr.nesdc.go.th/viewer/view.html?id=61c9758374e0ea615e9909a9&amp;username=srru0546121" TargetMode="External"/><Relationship Id="rId74" Type="http://schemas.openxmlformats.org/officeDocument/2006/relationships/hyperlink" Target="https://emenscr.nesdc.go.th/viewer/view.html?id=5dbfa6c895d4bc0308241ff7&amp;username=su68031" TargetMode="External"/><Relationship Id="rId377" Type="http://schemas.openxmlformats.org/officeDocument/2006/relationships/hyperlink" Target="https://emenscr.nesdc.go.th/viewer/view.html?id=5fe98b0648dad842bf57c755&amp;username=moe02081" TargetMode="External"/><Relationship Id="rId500" Type="http://schemas.openxmlformats.org/officeDocument/2006/relationships/hyperlink" Target="https://emenscr.nesdc.go.th/viewer/view.html?id=611712169b236c1f95b0c0d1&amp;username=sut56027021" TargetMode="External"/><Relationship Id="rId584" Type="http://schemas.openxmlformats.org/officeDocument/2006/relationships/hyperlink" Target="https://emenscr.nesdc.go.th/viewer/view.html?id=61b03cba77658f43f3668916&amp;username=rmutp0581071" TargetMode="External"/><Relationship Id="rId5" Type="http://schemas.openxmlformats.org/officeDocument/2006/relationships/hyperlink" Target="https://emenscr.nesdc.go.th/viewer/view.html?id=5b1b85777587e67e2e720deb&amp;username=rmutt057802011" TargetMode="External"/><Relationship Id="rId237" Type="http://schemas.openxmlformats.org/officeDocument/2006/relationships/hyperlink" Target="https://emenscr.nesdc.go.th/viewer/view.html?id=5f2a6158adc5890c1c144d76&amp;username=most53091" TargetMode="External"/><Relationship Id="rId444" Type="http://schemas.openxmlformats.org/officeDocument/2006/relationships/hyperlink" Target="https://emenscr.nesdc.go.th/viewer/view.html?id=601cfcaf3f9c9a15b66caf7e&amp;username=srru0546121" TargetMode="External"/><Relationship Id="rId651" Type="http://schemas.openxmlformats.org/officeDocument/2006/relationships/hyperlink" Target="https://emenscr.nesdc.go.th/viewer/view.html?id=61d694750c26400d9b4dc632&amp;username=cru0562071" TargetMode="External"/><Relationship Id="rId290" Type="http://schemas.openxmlformats.org/officeDocument/2006/relationships/hyperlink" Target="https://emenscr.nesdc.go.th/viewer/view.html?id=5f2ccb1c1e9bcf1b6a3365a6&amp;username=nrct00031" TargetMode="External"/><Relationship Id="rId304" Type="http://schemas.openxmlformats.org/officeDocument/2006/relationships/hyperlink" Target="https://emenscr.nesdc.go.th/viewer/view.html?id=5f2d1e9867a1a91b6c4af3a1&amp;username=most51061" TargetMode="External"/><Relationship Id="rId388" Type="http://schemas.openxmlformats.org/officeDocument/2006/relationships/hyperlink" Target="https://emenscr.nesdc.go.th/viewer/view.html?id=5fec4d0159995c1fbade8f7f&amp;username=yru0559031" TargetMode="External"/><Relationship Id="rId511" Type="http://schemas.openxmlformats.org/officeDocument/2006/relationships/hyperlink" Target="https://emenscr.nesdc.go.th/viewer/view.html?id=61192836ee6abd1f9490295e&amp;username=nrct00061" TargetMode="External"/><Relationship Id="rId609" Type="http://schemas.openxmlformats.org/officeDocument/2006/relationships/hyperlink" Target="https://emenscr.nesdc.go.th/viewer/view.html?id=61bad9797087b01cf7ac2c32&amp;username=npu058911" TargetMode="External"/><Relationship Id="rId85" Type="http://schemas.openxmlformats.org/officeDocument/2006/relationships/hyperlink" Target="https://emenscr.nesdc.go.th/viewer/view.html?id=5df854a46b12163f58d5f679&amp;username=rus0585121" TargetMode="External"/><Relationship Id="rId150" Type="http://schemas.openxmlformats.org/officeDocument/2006/relationships/hyperlink" Target="https://emenscr.nesdc.go.th/viewer/view.html?id=5e143093ef83bc1f21719126&amp;username=most03061" TargetMode="External"/><Relationship Id="rId595" Type="http://schemas.openxmlformats.org/officeDocument/2006/relationships/hyperlink" Target="https://emenscr.nesdc.go.th/viewer/view.html?id=61b80b1320af770c9d9bf8e9&amp;username=nrct00011" TargetMode="External"/><Relationship Id="rId248" Type="http://schemas.openxmlformats.org/officeDocument/2006/relationships/hyperlink" Target="https://emenscr.nesdc.go.th/viewer/view.html?id=5f2b835e1bb712252cdaba83&amp;username=yru055901021" TargetMode="External"/><Relationship Id="rId455" Type="http://schemas.openxmlformats.org/officeDocument/2006/relationships/hyperlink" Target="https://emenscr.nesdc.go.th/viewer/view.html?id=607e9efd777bf2782005ca25&amp;username=mcru0556061" TargetMode="External"/><Relationship Id="rId662" Type="http://schemas.openxmlformats.org/officeDocument/2006/relationships/hyperlink" Target="https://emenscr.nesdc.go.th/viewer/view.html?id=61e4f04d4138de7efabb540d&amp;username=most51061" TargetMode="External"/><Relationship Id="rId12" Type="http://schemas.openxmlformats.org/officeDocument/2006/relationships/hyperlink" Target="https://emenscr.nesdc.go.th/viewer/view.html?id=5b20a4fdea79507e38d7c85a&amp;username=most63101" TargetMode="External"/><Relationship Id="rId108" Type="http://schemas.openxmlformats.org/officeDocument/2006/relationships/hyperlink" Target="https://emenscr.nesdc.go.th/viewer/view.html?id=5e00acbbca0feb49b458bd96&amp;username=mostx0011" TargetMode="External"/><Relationship Id="rId315" Type="http://schemas.openxmlformats.org/officeDocument/2006/relationships/hyperlink" Target="https://emenscr.nesdc.go.th/viewer/view.html?id=5f2d2a77ab64071b723c6ea6&amp;username=most51061" TargetMode="External"/><Relationship Id="rId522" Type="http://schemas.openxmlformats.org/officeDocument/2006/relationships/hyperlink" Target="https://emenscr.nesdc.go.th/viewer/view.html?id=611a295fb1eab9706bc85467&amp;username=nvi021" TargetMode="External"/><Relationship Id="rId96" Type="http://schemas.openxmlformats.org/officeDocument/2006/relationships/hyperlink" Target="https://emenscr.nesdc.go.th/viewer/view.html?id=5dfe28074a6018148125f92c&amp;username=rmutt0578081" TargetMode="External"/><Relationship Id="rId161" Type="http://schemas.openxmlformats.org/officeDocument/2006/relationships/hyperlink" Target="https://emenscr.nesdc.go.th/viewer/view.html?id=5e2810262333f25227fcb81d&amp;username=nvi021" TargetMode="External"/><Relationship Id="rId399" Type="http://schemas.openxmlformats.org/officeDocument/2006/relationships/hyperlink" Target="https://emenscr.nesdc.go.th/viewer/view.html?id=5ffeb82e2484306cc56a79bc&amp;username=nrct00011" TargetMode="External"/><Relationship Id="rId259" Type="http://schemas.openxmlformats.org/officeDocument/2006/relationships/hyperlink" Target="https://emenscr.nesdc.go.th/viewer/view.html?id=5f2bbfcd5ae40c252664c19f&amp;username=nrct00031" TargetMode="External"/><Relationship Id="rId466" Type="http://schemas.openxmlformats.org/officeDocument/2006/relationships/hyperlink" Target="https://emenscr.nesdc.go.th/viewer/view.html?id=60c0286e2d1acc187133c1b0&amp;username=rmutt0578141" TargetMode="External"/><Relationship Id="rId23" Type="http://schemas.openxmlformats.org/officeDocument/2006/relationships/hyperlink" Target="https://emenscr.nesdc.go.th/viewer/view.html?id=5c7514e737cd112ef0beebd9&amp;username=rmutr0582111" TargetMode="External"/><Relationship Id="rId119" Type="http://schemas.openxmlformats.org/officeDocument/2006/relationships/hyperlink" Target="https://emenscr.nesdc.go.th/viewer/view.html?id=5e0319fa6f155549ab8fbd2e&amp;username=nrct00011" TargetMode="External"/><Relationship Id="rId326" Type="http://schemas.openxmlformats.org/officeDocument/2006/relationships/hyperlink" Target="https://emenscr.nesdc.go.th/viewer/view.html?id=5f2d541e374fcf0bce4060bf&amp;username=most6001011" TargetMode="External"/><Relationship Id="rId533" Type="http://schemas.openxmlformats.org/officeDocument/2006/relationships/hyperlink" Target="https://emenscr.nesdc.go.th/viewer/view.html?id=611a64c9b1eab9706bc854f5&amp;username=most51061" TargetMode="External"/><Relationship Id="rId172" Type="http://schemas.openxmlformats.org/officeDocument/2006/relationships/hyperlink" Target="https://emenscr.nesdc.go.th/viewer/view.html?id=5ea9487d2ea02e55ade2537d&amp;username=rmutt0578081" TargetMode="External"/><Relationship Id="rId477" Type="http://schemas.openxmlformats.org/officeDocument/2006/relationships/hyperlink" Target="https://emenscr.nesdc.go.th/viewer/view.html?id=61109f8aef40ea035b9d0fb2&amp;username=mostx0011" TargetMode="External"/><Relationship Id="rId600" Type="http://schemas.openxmlformats.org/officeDocument/2006/relationships/hyperlink" Target="https://emenscr.nesdc.go.th/viewer/view.html?id=61b866f2afe1552e4ca79863&amp;username=rubber29081" TargetMode="External"/><Relationship Id="rId337" Type="http://schemas.openxmlformats.org/officeDocument/2006/relationships/hyperlink" Target="https://emenscr.nesdc.go.th/viewer/view.html?id=5f84020417a70603224a6291&amp;username=mostx0011" TargetMode="External"/><Relationship Id="rId34" Type="http://schemas.openxmlformats.org/officeDocument/2006/relationships/hyperlink" Target="https://emenscr.nesdc.go.th/viewer/view.html?id=5d0712f8c72a7f0aeca53bc3&amp;username=most51041" TargetMode="External"/><Relationship Id="rId544" Type="http://schemas.openxmlformats.org/officeDocument/2006/relationships/hyperlink" Target="https://emenscr.nesdc.go.th/viewer/view.html?id=616ac5d04e72b56eb592a7ea&amp;username=pkru11031" TargetMode="External"/><Relationship Id="rId183" Type="http://schemas.openxmlformats.org/officeDocument/2006/relationships/hyperlink" Target="https://emenscr.nesdc.go.th/viewer/view.html?id=5f19000573a60474c4c811f5&amp;username=rmuti11001" TargetMode="External"/><Relationship Id="rId390" Type="http://schemas.openxmlformats.org/officeDocument/2006/relationships/hyperlink" Target="https://emenscr.nesdc.go.th/viewer/view.html?id=5ff40ffbceac3327c2a9aa76&amp;username=tsri6309011" TargetMode="External"/><Relationship Id="rId404" Type="http://schemas.openxmlformats.org/officeDocument/2006/relationships/hyperlink" Target="https://emenscr.nesdc.go.th/viewer/view.html?id=5ffff74d8fc6222946bc87dd&amp;username=nrru0544041" TargetMode="External"/><Relationship Id="rId611" Type="http://schemas.openxmlformats.org/officeDocument/2006/relationships/hyperlink" Target="https://emenscr.nesdc.go.th/viewer/view.html?id=61baf265358cdf1cf6882669&amp;username=npu058911" TargetMode="External"/><Relationship Id="rId250" Type="http://schemas.openxmlformats.org/officeDocument/2006/relationships/hyperlink" Target="https://emenscr.nesdc.go.th/viewer/view.html?id=5f2b85f8ab9aa9251e67f4d3&amp;username=redcross10261" TargetMode="External"/><Relationship Id="rId488" Type="http://schemas.openxmlformats.org/officeDocument/2006/relationships/hyperlink" Target="https://emenscr.nesdc.go.th/viewer/view.html?id=6115f4619e73c2431f59bf3e&amp;username=nrct00061" TargetMode="External"/><Relationship Id="rId45" Type="http://schemas.openxmlformats.org/officeDocument/2006/relationships/hyperlink" Target="https://emenscr.nesdc.go.th/viewer/view.html?id=5d073c0419ab880af76a0011&amp;username=most51041" TargetMode="External"/><Relationship Id="rId110" Type="http://schemas.openxmlformats.org/officeDocument/2006/relationships/hyperlink" Target="https://emenscr.nesdc.go.th/viewer/view.html?id=5e019014b459dd49a9ac73c0&amp;username=most02141" TargetMode="External"/><Relationship Id="rId348" Type="http://schemas.openxmlformats.org/officeDocument/2006/relationships/hyperlink" Target="https://emenscr.nesdc.go.th/viewer/view.html?id=5fc5b751b56c126617c31ce9&amp;username=most03071" TargetMode="External"/><Relationship Id="rId555" Type="http://schemas.openxmlformats.org/officeDocument/2006/relationships/hyperlink" Target="https://emenscr.nesdc.go.th/viewer/view.html?id=618a3ae1ceda15328416c01f&amp;username=rus0585111" TargetMode="External"/><Relationship Id="rId194" Type="http://schemas.openxmlformats.org/officeDocument/2006/relationships/hyperlink" Target="https://emenscr.nesdc.go.th/viewer/view.html?id=5f27b0bbb922e22f5780c087&amp;username=most02031" TargetMode="External"/><Relationship Id="rId208" Type="http://schemas.openxmlformats.org/officeDocument/2006/relationships/hyperlink" Target="https://emenscr.nesdc.go.th/viewer/view.html?id=5f28cf6c4ae89a0c1450ddca&amp;username=police000711" TargetMode="External"/><Relationship Id="rId415" Type="http://schemas.openxmlformats.org/officeDocument/2006/relationships/hyperlink" Target="https://emenscr.nesdc.go.th/viewer/view.html?id=6004ff048fc6222946bc8a86&amp;username=kpru053641" TargetMode="External"/><Relationship Id="rId622" Type="http://schemas.openxmlformats.org/officeDocument/2006/relationships/hyperlink" Target="https://emenscr.nesdc.go.th/viewer/view.html?id=61c0751c132398622df86fc6&amp;username=rmutp0581111" TargetMode="External"/><Relationship Id="rId261" Type="http://schemas.openxmlformats.org/officeDocument/2006/relationships/hyperlink" Target="https://emenscr.nesdc.go.th/viewer/view.html?id=5f2bc30a58f327252403c736&amp;username=nrct00031" TargetMode="External"/><Relationship Id="rId499" Type="http://schemas.openxmlformats.org/officeDocument/2006/relationships/hyperlink" Target="https://emenscr.nesdc.go.th/viewer/view.html?id=611661eb86a2b770df75a8f8&amp;username=rmutp0581061" TargetMode="External"/><Relationship Id="rId56" Type="http://schemas.openxmlformats.org/officeDocument/2006/relationships/hyperlink" Target="https://emenscr.nesdc.go.th/viewer/view.html?id=5d92d6c3b7cda504eec96565&amp;username=moi5561121" TargetMode="External"/><Relationship Id="rId359" Type="http://schemas.openxmlformats.org/officeDocument/2006/relationships/hyperlink" Target="https://emenscr.nesdc.go.th/viewer/view.html?id=5fd99ed9adb90d1b2adda1a8&amp;username=rmutt0578131" TargetMode="External"/><Relationship Id="rId566" Type="http://schemas.openxmlformats.org/officeDocument/2006/relationships/hyperlink" Target="https://emenscr.nesdc.go.th/viewer/view.html?id=619c7a8f38229f3d4dda7640&amp;username=yru0559051" TargetMode="External"/><Relationship Id="rId121" Type="http://schemas.openxmlformats.org/officeDocument/2006/relationships/hyperlink" Target="https://emenscr.nesdc.go.th/viewer/view.html?id=5e031d096f155549ab8fbd58&amp;username=nrct00011" TargetMode="External"/><Relationship Id="rId219" Type="http://schemas.openxmlformats.org/officeDocument/2006/relationships/hyperlink" Target="https://emenscr.nesdc.go.th/viewer/view.html?id=5f291e6047ff240c0ef130f5&amp;username=police000711" TargetMode="External"/><Relationship Id="rId426" Type="http://schemas.openxmlformats.org/officeDocument/2006/relationships/hyperlink" Target="https://emenscr.nesdc.go.th/viewer/view.html?id=6013aa54d7ffce6585ff0717&amp;username=kpru053651" TargetMode="External"/><Relationship Id="rId633" Type="http://schemas.openxmlformats.org/officeDocument/2006/relationships/hyperlink" Target="https://emenscr.nesdc.go.th/viewer/view.html?id=61c923a805ce8c789a08e077&amp;username=pkru11071" TargetMode="External"/><Relationship Id="rId67" Type="http://schemas.openxmlformats.org/officeDocument/2006/relationships/hyperlink" Target="https://emenscr.nesdc.go.th/viewer/view.html?id=5db5772e86d4131475570442&amp;username=rmuti12001" TargetMode="External"/><Relationship Id="rId272" Type="http://schemas.openxmlformats.org/officeDocument/2006/relationships/hyperlink" Target="https://emenscr.nesdc.go.th/viewer/view.html?id=5f2befe41bb712252cdabcc1&amp;username=nrct00031" TargetMode="External"/><Relationship Id="rId577" Type="http://schemas.openxmlformats.org/officeDocument/2006/relationships/hyperlink" Target="https://emenscr.nesdc.go.th/viewer/view.html?id=61a606b3e4a0ba43f163af4b&amp;username=tsri630911" TargetMode="External"/><Relationship Id="rId132" Type="http://schemas.openxmlformats.org/officeDocument/2006/relationships/hyperlink" Target="https://emenscr.nesdc.go.th/viewer/view.html?id=5e05af9be82416445c17a370&amp;username=kpru053641" TargetMode="External"/><Relationship Id="rId437" Type="http://schemas.openxmlformats.org/officeDocument/2006/relationships/hyperlink" Target="https://emenscr.nesdc.go.th/viewer/view.html?id=601ce4e36c70f215becc7656&amp;username=police000711" TargetMode="External"/><Relationship Id="rId644" Type="http://schemas.openxmlformats.org/officeDocument/2006/relationships/hyperlink" Target="https://emenscr.nesdc.go.th/viewer/view.html?id=61cab20374e0ea615e990b85&amp;username=srru0546121" TargetMode="External"/><Relationship Id="rId283" Type="http://schemas.openxmlformats.org/officeDocument/2006/relationships/hyperlink" Target="https://emenscr.nesdc.go.th/viewer/view.html?id=5f2ca442ab64071b723c6b1e&amp;username=rmutp0581011" TargetMode="External"/><Relationship Id="rId490" Type="http://schemas.openxmlformats.org/officeDocument/2006/relationships/hyperlink" Target="https://emenscr.nesdc.go.th/viewer/view.html?id=61160c656ab68d432c0fa8b9&amp;username=dru0563061" TargetMode="External"/><Relationship Id="rId504" Type="http://schemas.openxmlformats.org/officeDocument/2006/relationships/hyperlink" Target="https://emenscr.nesdc.go.th/viewer/view.html?id=6118accf9b236c1f95b0c230&amp;username=most640141" TargetMode="External"/><Relationship Id="rId78" Type="http://schemas.openxmlformats.org/officeDocument/2006/relationships/hyperlink" Target="https://emenscr.nesdc.go.th/viewer/view.html?id=5dce5139efbbb90303acb298&amp;username=srru0546071" TargetMode="External"/><Relationship Id="rId143" Type="http://schemas.openxmlformats.org/officeDocument/2006/relationships/hyperlink" Target="https://emenscr.nesdc.go.th/viewer/view.html?id=5e12b3c3fb51be594406ae84&amp;username=most03051" TargetMode="External"/><Relationship Id="rId350" Type="http://schemas.openxmlformats.org/officeDocument/2006/relationships/hyperlink" Target="https://emenscr.nesdc.go.th/viewer/view.html?id=5fc5c4f0da05356620e16ceb&amp;username=most03101" TargetMode="External"/><Relationship Id="rId588" Type="http://schemas.openxmlformats.org/officeDocument/2006/relationships/hyperlink" Target="https://emenscr.nesdc.go.th/viewer/view.html?id=61b17fc7b5d2fc0ca4dd06e5&amp;username=nrct00051" TargetMode="External"/><Relationship Id="rId9" Type="http://schemas.openxmlformats.org/officeDocument/2006/relationships/hyperlink" Target="https://emenscr.nesdc.go.th/viewer/view.html?id=5b1f8241ea79507e38d7c73d&amp;username=most02031" TargetMode="External"/><Relationship Id="rId210" Type="http://schemas.openxmlformats.org/officeDocument/2006/relationships/hyperlink" Target="https://emenscr.nesdc.go.th/viewer/view.html?id=5f28d97e47ff240c0ef1300f&amp;username=police000711" TargetMode="External"/><Relationship Id="rId448" Type="http://schemas.openxmlformats.org/officeDocument/2006/relationships/hyperlink" Target="https://emenscr.nesdc.go.th/viewer/view.html?id=601d07843f9c9a15b66caf8d&amp;username=srru0546121" TargetMode="External"/><Relationship Id="rId655" Type="http://schemas.openxmlformats.org/officeDocument/2006/relationships/hyperlink" Target="https://emenscr.nesdc.go.th/viewer/view.html?id=61da82a09173182cb2498bdd&amp;username=kpru053641" TargetMode="External"/><Relationship Id="rId294" Type="http://schemas.openxmlformats.org/officeDocument/2006/relationships/hyperlink" Target="https://emenscr.nesdc.go.th/viewer/view.html?id=5f2d04745d3d8c1b64cee2a0&amp;username=pit057481" TargetMode="External"/><Relationship Id="rId308" Type="http://schemas.openxmlformats.org/officeDocument/2006/relationships/hyperlink" Target="https://emenscr.nesdc.go.th/viewer/view.html?id=5f2d23df1e9bcf1b6a3368de&amp;username=ubu05291" TargetMode="External"/><Relationship Id="rId515" Type="http://schemas.openxmlformats.org/officeDocument/2006/relationships/hyperlink" Target="https://emenscr.nesdc.go.th/viewer/view.html?id=6119e7a7b1eab9706bc85317&amp;username=tsri630941" TargetMode="External"/><Relationship Id="rId89" Type="http://schemas.openxmlformats.org/officeDocument/2006/relationships/hyperlink" Target="https://emenscr.nesdc.go.th/viewer/view.html?id=5df9b4d7467aa83f5ec0b05f&amp;username=ksu056841" TargetMode="External"/><Relationship Id="rId154" Type="http://schemas.openxmlformats.org/officeDocument/2006/relationships/hyperlink" Target="https://emenscr.nesdc.go.th/viewer/view.html?id=5e16b0ef8579f230edc1e447&amp;username=moe06071" TargetMode="External"/><Relationship Id="rId361" Type="http://schemas.openxmlformats.org/officeDocument/2006/relationships/hyperlink" Target="https://emenscr.nesdc.go.th/viewer/view.html?id=5fdc3902adb90d1b2adda445&amp;username=rus0585011" TargetMode="External"/><Relationship Id="rId599" Type="http://schemas.openxmlformats.org/officeDocument/2006/relationships/hyperlink" Target="https://emenscr.nesdc.go.th/viewer/view.html?id=61b84ce7afe1552e4ca79812&amp;username=nrct00071" TargetMode="External"/><Relationship Id="rId459" Type="http://schemas.openxmlformats.org/officeDocument/2006/relationships/hyperlink" Target="https://emenscr.nesdc.go.th/viewer/view.html?id=609a78323bcb15455bbf6be6&amp;username=msu0530211" TargetMode="External"/><Relationship Id="rId16" Type="http://schemas.openxmlformats.org/officeDocument/2006/relationships/hyperlink" Target="https://emenscr.nesdc.go.th/viewer/view.html?id=5bbdaf329e250f65768174de&amp;username=pcru053951" TargetMode="External"/><Relationship Id="rId221" Type="http://schemas.openxmlformats.org/officeDocument/2006/relationships/hyperlink" Target="https://emenscr.nesdc.go.th/viewer/view.html?id=5f292bbc4ae89a0c1450def1&amp;username=most54011" TargetMode="External"/><Relationship Id="rId319" Type="http://schemas.openxmlformats.org/officeDocument/2006/relationships/hyperlink" Target="https://emenscr.nesdc.go.th/viewer/view.html?id=5f2d31c331c92705f06eccb1&amp;username=most51061" TargetMode="External"/><Relationship Id="rId526" Type="http://schemas.openxmlformats.org/officeDocument/2006/relationships/hyperlink" Target="https://emenscr.nesdc.go.th/viewer/view.html?id=611a3dac83a66770744862ce&amp;username=most04051" TargetMode="External"/><Relationship Id="rId165" Type="http://schemas.openxmlformats.org/officeDocument/2006/relationships/hyperlink" Target="https://emenscr.nesdc.go.th/viewer/view.html?id=5e68b72878f3747307889029&amp;username=most02031" TargetMode="External"/><Relationship Id="rId372" Type="http://schemas.openxmlformats.org/officeDocument/2006/relationships/hyperlink" Target="https://emenscr.nesdc.go.th/viewer/view.html?id=5fe5ab488c931742b98016f4&amp;username=rus0585131" TargetMode="External"/><Relationship Id="rId232" Type="http://schemas.openxmlformats.org/officeDocument/2006/relationships/hyperlink" Target="https://emenscr.nesdc.go.th/viewer/view.html?id=5f2a359a47ff240c0ef13270&amp;username=rmutl0583011" TargetMode="External"/></Relationships>
</file>

<file path=xl/worksheets/_rels/sheet10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034d37ca0feb49b458c492&amp;username=buu62001" TargetMode="External"/><Relationship Id="rId21" Type="http://schemas.openxmlformats.org/officeDocument/2006/relationships/hyperlink" Target="https://emenscr.nesdc.go.th/viewer/view.html?id=5cefadda656db4416eea0adb&amp;username=moe06071" TargetMode="External"/><Relationship Id="rId42" Type="http://schemas.openxmlformats.org/officeDocument/2006/relationships/hyperlink" Target="https://emenscr.nesdc.go.th/viewer/view.html?id=5d47a297d09a0a70ff89657b&amp;username=rus0585111" TargetMode="External"/><Relationship Id="rId63" Type="http://schemas.openxmlformats.org/officeDocument/2006/relationships/hyperlink" Target="https://emenscr.nesdc.go.th/viewer/view.html?id=5db6a6b9a12569147ec98637&amp;username=rmuti12001" TargetMode="External"/><Relationship Id="rId84" Type="http://schemas.openxmlformats.org/officeDocument/2006/relationships/hyperlink" Target="https://emenscr.nesdc.go.th/viewer/view.html?id=5df9b9cccaa0dc3f63b8c49e&amp;username=rus0585111" TargetMode="External"/><Relationship Id="rId138" Type="http://schemas.openxmlformats.org/officeDocument/2006/relationships/hyperlink" Target="https://emenscr.nesdc.go.th/viewer/view.html?id=5e12de4ff212f86637a068b7&amp;username=most03081" TargetMode="External"/><Relationship Id="rId159" Type="http://schemas.openxmlformats.org/officeDocument/2006/relationships/hyperlink" Target="https://emenscr.nesdc.go.th/viewer/view.html?id=5e908cea643b260f3663520c&amp;username=most61201" TargetMode="External"/><Relationship Id="rId170" Type="http://schemas.openxmlformats.org/officeDocument/2006/relationships/hyperlink" Target="https://emenscr.nesdc.go.th/viewer/view.html?id=5f0ee25715600d591657aaec&amp;username=mcru0556011" TargetMode="External"/><Relationship Id="rId107" Type="http://schemas.openxmlformats.org/officeDocument/2006/relationships/hyperlink" Target="https://emenscr.nesdc.go.th/viewer/view.html?id=5e02fbdbb459dd49a9ac781d&amp;username=tsri6309011" TargetMode="External"/><Relationship Id="rId11" Type="http://schemas.openxmlformats.org/officeDocument/2006/relationships/hyperlink" Target="https://emenscr.nesdc.go.th/viewer/view.html?id=5c4572def83bbe0d40d6e61b&amp;username=most55071" TargetMode="External"/><Relationship Id="rId32" Type="http://schemas.openxmlformats.org/officeDocument/2006/relationships/hyperlink" Target="https://emenscr.nesdc.go.th/viewer/view.html?id=5d0728afc72a7f0aeca53bfd&amp;username=most51041" TargetMode="External"/><Relationship Id="rId53" Type="http://schemas.openxmlformats.org/officeDocument/2006/relationships/hyperlink" Target="https://emenscr.nesdc.go.th/viewer/view.html?id=5d9bf7a187150b21f3e9c40a&amp;username=pbru0555341" TargetMode="External"/><Relationship Id="rId74" Type="http://schemas.openxmlformats.org/officeDocument/2006/relationships/hyperlink" Target="https://emenscr.nesdc.go.th/viewer/view.html?id=5de4c7b4ef4cb551e9869af5&amp;username=moac26131" TargetMode="External"/><Relationship Id="rId128" Type="http://schemas.openxmlformats.org/officeDocument/2006/relationships/hyperlink" Target="https://emenscr.nesdc.go.th/viewer/view.html?id=5e0829f6a0d4f63e608d1509&amp;username=kpru0536111" TargetMode="External"/><Relationship Id="rId149" Type="http://schemas.openxmlformats.org/officeDocument/2006/relationships/hyperlink" Target="https://emenscr.nesdc.go.th/viewer/view.html?id=5e1b3b78eeffd50afdaf119c&amp;username=pcru053951" TargetMode="External"/><Relationship Id="rId5" Type="http://schemas.openxmlformats.org/officeDocument/2006/relationships/hyperlink" Target="https://emenscr.nesdc.go.th/viewer/view.html?id=5b20a4fdea79507e38d7c85a&amp;username=most63101" TargetMode="External"/><Relationship Id="rId95" Type="http://schemas.openxmlformats.org/officeDocument/2006/relationships/hyperlink" Target="https://emenscr.nesdc.go.th/viewer/view.html?id=5e006eefca0feb49b458bc6d&amp;username=nrct00061" TargetMode="External"/><Relationship Id="rId160" Type="http://schemas.openxmlformats.org/officeDocument/2006/relationships/hyperlink" Target="https://emenscr.nesdc.go.th/viewer/view.html?id=5e90971c089a320f303662ed&amp;username=most61201" TargetMode="External"/><Relationship Id="rId181" Type="http://schemas.openxmlformats.org/officeDocument/2006/relationships/hyperlink" Target="https://emenscr.nesdc.go.th/viewer/view.html?id=5b1b85777587e67e2e720deb&amp;username=rmutt057802011" TargetMode="External"/><Relationship Id="rId22" Type="http://schemas.openxmlformats.org/officeDocument/2006/relationships/hyperlink" Target="https://emenscr.nesdc.go.th/viewer/view.html?id=5cfa2de643f43b4179ea1052&amp;username=mostx0011" TargetMode="External"/><Relationship Id="rId43" Type="http://schemas.openxmlformats.org/officeDocument/2006/relationships/hyperlink" Target="https://emenscr.nesdc.go.th/viewer/view.html?id=5d5e1a96a204df7c8c01df10&amp;username=cmu659341" TargetMode="External"/><Relationship Id="rId64" Type="http://schemas.openxmlformats.org/officeDocument/2006/relationships/hyperlink" Target="https://emenscr.nesdc.go.th/viewer/view.html?id=5db6a8db86d4131475570557&amp;username=rmuti12001" TargetMode="External"/><Relationship Id="rId118" Type="http://schemas.openxmlformats.org/officeDocument/2006/relationships/hyperlink" Target="https://emenscr.nesdc.go.th/viewer/view.html?id=5e03838042c5ca49af55af7b&amp;username=nrct00101" TargetMode="External"/><Relationship Id="rId139" Type="http://schemas.openxmlformats.org/officeDocument/2006/relationships/hyperlink" Target="https://emenscr.nesdc.go.th/viewer/view.html?id=5e1307eeadd16e698a13ab37&amp;username=most03021" TargetMode="External"/><Relationship Id="rId85" Type="http://schemas.openxmlformats.org/officeDocument/2006/relationships/hyperlink" Target="https://emenscr.nesdc.go.th/viewer/view.html?id=5df9d9256b12163f58d5f8ec&amp;username=rus0585121" TargetMode="External"/><Relationship Id="rId150" Type="http://schemas.openxmlformats.org/officeDocument/2006/relationships/hyperlink" Target="https://emenscr.nesdc.go.th/viewer/view.html?id=5e1ea9efdabf7f12dac04be5&amp;username=cmu659391" TargetMode="External"/><Relationship Id="rId171" Type="http://schemas.openxmlformats.org/officeDocument/2006/relationships/hyperlink" Target="https://emenscr.nesdc.go.th/viewer/view.html?id=5f13e9f09ca5e0440e3ab97b&amp;username=rmuti11001" TargetMode="External"/><Relationship Id="rId12" Type="http://schemas.openxmlformats.org/officeDocument/2006/relationships/hyperlink" Target="https://emenscr.nesdc.go.th/viewer/view.html?id=5c4585fff83bbe0d40d6e627&amp;username=most55071" TargetMode="External"/><Relationship Id="rId33" Type="http://schemas.openxmlformats.org/officeDocument/2006/relationships/hyperlink" Target="https://emenscr.nesdc.go.th/viewer/view.html?id=5d072c52c72a7f0aeca53c06&amp;username=most51041" TargetMode="External"/><Relationship Id="rId108" Type="http://schemas.openxmlformats.org/officeDocument/2006/relationships/hyperlink" Target="https://emenscr.nesdc.go.th/viewer/view.html?id=5e030291ca0feb49b458c2a7&amp;username=tsri6309011" TargetMode="External"/><Relationship Id="rId129" Type="http://schemas.openxmlformats.org/officeDocument/2006/relationships/hyperlink" Target="https://emenscr.nesdc.go.th/viewer/view.html?id=5e08ad0aa0d4f63e608d1599&amp;username=mostx0011" TargetMode="External"/><Relationship Id="rId54" Type="http://schemas.openxmlformats.org/officeDocument/2006/relationships/hyperlink" Target="https://emenscr.nesdc.go.th/viewer/view.html?id=5d9bfe306d256b21f91fce58&amp;username=pbru0555341" TargetMode="External"/><Relationship Id="rId75" Type="http://schemas.openxmlformats.org/officeDocument/2006/relationships/hyperlink" Target="https://emenscr.nesdc.go.th/viewer/view.html?id=5deca3f2a4f65846b25d432f&amp;username=rmutt0578031" TargetMode="External"/><Relationship Id="rId96" Type="http://schemas.openxmlformats.org/officeDocument/2006/relationships/hyperlink" Target="https://emenscr.nesdc.go.th/viewer/view.html?id=5e0071edca0feb49b458bc8d&amp;username=nrct00061" TargetMode="External"/><Relationship Id="rId140" Type="http://schemas.openxmlformats.org/officeDocument/2006/relationships/hyperlink" Target="https://emenscr.nesdc.go.th/viewer/view.html?id=5e140c89ef83bc1f217190f3&amp;username=most301%201" TargetMode="External"/><Relationship Id="rId161" Type="http://schemas.openxmlformats.org/officeDocument/2006/relationships/hyperlink" Target="https://emenscr.nesdc.go.th/viewer/view.html?id=5ea6530966f98a0e9511f766&amp;username=police000711" TargetMode="External"/><Relationship Id="rId182" Type="http://schemas.openxmlformats.org/officeDocument/2006/relationships/hyperlink" Target="https://emenscr.nesdc.go.th/viewer/view.html?id=5b1b7e207587e67e2e720de5&amp;username=rmutt057802011" TargetMode="External"/><Relationship Id="rId6" Type="http://schemas.openxmlformats.org/officeDocument/2006/relationships/hyperlink" Target="https://emenscr.nesdc.go.th/viewer/view.html?id=5b20ebaabdb2d17e2f9a1999&amp;username=nrct00071" TargetMode="External"/><Relationship Id="rId23" Type="http://schemas.openxmlformats.org/officeDocument/2006/relationships/hyperlink" Target="https://emenscr.nesdc.go.th/viewer/view.html?id=5cfa3001656db4416eea0ea4&amp;username=mostx0011" TargetMode="External"/><Relationship Id="rId119" Type="http://schemas.openxmlformats.org/officeDocument/2006/relationships/hyperlink" Target="https://emenscr.nesdc.go.th/viewer/view.html?id=5e042f8b6f155549ab8fbf92&amp;username=rmutt0578031" TargetMode="External"/><Relationship Id="rId44" Type="http://schemas.openxmlformats.org/officeDocument/2006/relationships/hyperlink" Target="https://emenscr.nesdc.go.th/viewer/view.html?id=5d772c6f2b90be145b5c960c&amp;username=rmutt0578321" TargetMode="External"/><Relationship Id="rId65" Type="http://schemas.openxmlformats.org/officeDocument/2006/relationships/hyperlink" Target="https://emenscr.nesdc.go.th/viewer/view.html?id=5db6bcee86d413147557057f&amp;username=rmuti12001" TargetMode="External"/><Relationship Id="rId86" Type="http://schemas.openxmlformats.org/officeDocument/2006/relationships/hyperlink" Target="https://emenscr.nesdc.go.th/viewer/view.html?id=5df9ed42ffccfe3f5905ef7c&amp;username=rus0585141" TargetMode="External"/><Relationship Id="rId130" Type="http://schemas.openxmlformats.org/officeDocument/2006/relationships/hyperlink" Target="https://emenscr.nesdc.go.th/viewer/view.html?id=5e0db56ad0bc3c3ee66cea89&amp;username=srs11131" TargetMode="External"/><Relationship Id="rId151" Type="http://schemas.openxmlformats.org/officeDocument/2006/relationships/hyperlink" Target="https://emenscr.nesdc.go.th/viewer/view.html?id=5e254f39b470812b72c424ac&amp;username=cmu6593131" TargetMode="External"/><Relationship Id="rId172" Type="http://schemas.openxmlformats.org/officeDocument/2006/relationships/hyperlink" Target="https://emenscr.nesdc.go.th/viewer/view.html?id=5f140454bc8e2b440db46681&amp;username=rmuti11001" TargetMode="External"/><Relationship Id="rId13" Type="http://schemas.openxmlformats.org/officeDocument/2006/relationships/hyperlink" Target="https://emenscr.nesdc.go.th/viewer/view.html?id=5c46c7d5fe327d4d05dd20e6&amp;username=most55071" TargetMode="External"/><Relationship Id="rId18" Type="http://schemas.openxmlformats.org/officeDocument/2006/relationships/hyperlink" Target="https://emenscr.nesdc.go.th/viewer/view.html?id=5cb6ef6ba392573fe1bc6eee&amp;username=ubu05291" TargetMode="External"/><Relationship Id="rId39" Type="http://schemas.openxmlformats.org/officeDocument/2006/relationships/hyperlink" Target="https://emenscr.nesdc.go.th/viewer/view.html?id=5d073febc72a7f0aeca53c60&amp;username=most51041" TargetMode="External"/><Relationship Id="rId109" Type="http://schemas.openxmlformats.org/officeDocument/2006/relationships/hyperlink" Target="https://emenscr.nesdc.go.th/viewer/view.html?id=5e030719ca0feb49b458c2bf&amp;username=nrct00011" TargetMode="External"/><Relationship Id="rId34" Type="http://schemas.openxmlformats.org/officeDocument/2006/relationships/hyperlink" Target="https://emenscr.nesdc.go.th/viewer/view.html?id=5d0731e4c72a7f0aeca53c16&amp;username=most51041" TargetMode="External"/><Relationship Id="rId50" Type="http://schemas.openxmlformats.org/officeDocument/2006/relationships/hyperlink" Target="https://emenscr.nesdc.go.th/viewer/view.html?id=5d92fa6e51e48e04dd5a3bf2&amp;username=rmutt0578131" TargetMode="External"/><Relationship Id="rId55" Type="http://schemas.openxmlformats.org/officeDocument/2006/relationships/hyperlink" Target="https://emenscr.nesdc.go.th/viewer/view.html?id=5d9c05575adbaf21f8ff111f&amp;username=pbru0555341" TargetMode="External"/><Relationship Id="rId76" Type="http://schemas.openxmlformats.org/officeDocument/2006/relationships/hyperlink" Target="https://emenscr.nesdc.go.th/viewer/view.html?id=5df0a49e5ab6a64edd630062&amp;username=most55071" TargetMode="External"/><Relationship Id="rId97" Type="http://schemas.openxmlformats.org/officeDocument/2006/relationships/hyperlink" Target="https://emenscr.nesdc.go.th/viewer/view.html?id=5e007395ca0feb49b458bca3&amp;username=nrct00061" TargetMode="External"/><Relationship Id="rId104" Type="http://schemas.openxmlformats.org/officeDocument/2006/relationships/hyperlink" Target="https://emenscr.nesdc.go.th/viewer/view.html?id=5e01c75542c5ca49af55a987&amp;username=nrct00071" TargetMode="External"/><Relationship Id="rId120" Type="http://schemas.openxmlformats.org/officeDocument/2006/relationships/hyperlink" Target="https://emenscr.nesdc.go.th/viewer/view.html?id=5e043098b459dd49a9ac7b4c&amp;username=nrct00011" TargetMode="External"/><Relationship Id="rId125" Type="http://schemas.openxmlformats.org/officeDocument/2006/relationships/hyperlink" Target="https://emenscr.nesdc.go.th/viewer/view.html?id=5e05b5475baa7b44654de189&amp;username=nrct00011" TargetMode="External"/><Relationship Id="rId141" Type="http://schemas.openxmlformats.org/officeDocument/2006/relationships/hyperlink" Target="https://emenscr.nesdc.go.th/viewer/view.html?id=5e142c96ef83bc1f2171911b&amp;username=most03061" TargetMode="External"/><Relationship Id="rId146" Type="http://schemas.openxmlformats.org/officeDocument/2006/relationships/hyperlink" Target="https://emenscr.nesdc.go.th/viewer/view.html?id=5e16b0ef8579f230edc1e447&amp;username=moe06071" TargetMode="External"/><Relationship Id="rId167" Type="http://schemas.openxmlformats.org/officeDocument/2006/relationships/hyperlink" Target="https://emenscr.nesdc.go.th/viewer/view.html?id=5ef1c48e45ee157786c51d53&amp;username=obec_regional_94_31" TargetMode="External"/><Relationship Id="rId7" Type="http://schemas.openxmlformats.org/officeDocument/2006/relationships/hyperlink" Target="https://emenscr.nesdc.go.th/viewer/view.html?id=5b20f04bbdb2d17e2f9a19b2&amp;username=most02041" TargetMode="External"/><Relationship Id="rId71" Type="http://schemas.openxmlformats.org/officeDocument/2006/relationships/hyperlink" Target="https://emenscr.nesdc.go.th/viewer/view.html?id=5dce5139efbbb90303acb298&amp;username=srru0546071" TargetMode="External"/><Relationship Id="rId92" Type="http://schemas.openxmlformats.org/officeDocument/2006/relationships/hyperlink" Target="https://emenscr.nesdc.go.th/viewer/view.html?id=5dff1d5e42c5ca49af55a530&amp;username=ksu056872" TargetMode="External"/><Relationship Id="rId162" Type="http://schemas.openxmlformats.org/officeDocument/2006/relationships/hyperlink" Target="https://emenscr.nesdc.go.th/viewer/view.html?id=5ea663dc66f98a0e9511f78b&amp;username=police000711" TargetMode="External"/><Relationship Id="rId183" Type="http://schemas.openxmlformats.org/officeDocument/2006/relationships/hyperlink" Target="https://emenscr.nesdc.go.th/viewer/view.html?id=5b1b6a9fea79507e38d7c5ad&amp;username=rmutt057802011" TargetMode="External"/><Relationship Id="rId2" Type="http://schemas.openxmlformats.org/officeDocument/2006/relationships/hyperlink" Target="https://emenscr.nesdc.go.th/viewer/view.html?id=5b1f8241ea79507e38d7c73d&amp;username=most02031" TargetMode="External"/><Relationship Id="rId29" Type="http://schemas.openxmlformats.org/officeDocument/2006/relationships/hyperlink" Target="https://emenscr.nesdc.go.th/viewer/view.html?id=5d071b2dae46c10af2226547&amp;username=most51041" TargetMode="External"/><Relationship Id="rId24" Type="http://schemas.openxmlformats.org/officeDocument/2006/relationships/hyperlink" Target="https://emenscr.nesdc.go.th/viewer/view.html?id=5d021380656db4416eea11a0&amp;username=most59101" TargetMode="External"/><Relationship Id="rId40" Type="http://schemas.openxmlformats.org/officeDocument/2006/relationships/hyperlink" Target="https://emenscr.nesdc.go.th/viewer/view.html?id=5d074de5ae46c10af22265dc&amp;username=most53121" TargetMode="External"/><Relationship Id="rId45" Type="http://schemas.openxmlformats.org/officeDocument/2006/relationships/hyperlink" Target="https://emenscr.nesdc.go.th/viewer/view.html?id=5d7dc366c9040805a0286605&amp;username=arda11001" TargetMode="External"/><Relationship Id="rId66" Type="http://schemas.openxmlformats.org/officeDocument/2006/relationships/hyperlink" Target="https://emenscr.nesdc.go.th/viewer/view.html?id=5db6c271395adc146fd486cd&amp;username=rmuti12001" TargetMode="External"/><Relationship Id="rId87" Type="http://schemas.openxmlformats.org/officeDocument/2006/relationships/hyperlink" Target="https://emenscr.nesdc.go.th/viewer/view.html?id=5df9f254ffccfe3f5905ef96&amp;username=most55071" TargetMode="External"/><Relationship Id="rId110" Type="http://schemas.openxmlformats.org/officeDocument/2006/relationships/hyperlink" Target="https://emenscr.nesdc.go.th/viewer/view.html?id=5e030ef9b459dd49a9ac7899&amp;username=ksu056872" TargetMode="External"/><Relationship Id="rId115" Type="http://schemas.openxmlformats.org/officeDocument/2006/relationships/hyperlink" Target="https://emenscr.nesdc.go.th/viewer/view.html?id=5e031e85ca0feb49b458c390&amp;username=nrct00011" TargetMode="External"/><Relationship Id="rId131" Type="http://schemas.openxmlformats.org/officeDocument/2006/relationships/hyperlink" Target="https://emenscr.nesdc.go.th/viewer/view.html?id=5e0eb0e2f7206a3eeb33f628&amp;username=crru0532081" TargetMode="External"/><Relationship Id="rId136" Type="http://schemas.openxmlformats.org/officeDocument/2006/relationships/hyperlink" Target="https://emenscr.nesdc.go.th/viewer/view.html?id=5e12bd11c0ebc75943b59e18&amp;username=most03101" TargetMode="External"/><Relationship Id="rId157" Type="http://schemas.openxmlformats.org/officeDocument/2006/relationships/hyperlink" Target="https://emenscr.nesdc.go.th/viewer/view.html?id=5e68b72878f3747307889029&amp;username=most02031" TargetMode="External"/><Relationship Id="rId178" Type="http://schemas.openxmlformats.org/officeDocument/2006/relationships/hyperlink" Target="https://emenscr.nesdc.go.th/viewer/view.html?id=619dff9a960f7861c4d87a16&amp;username=most55071" TargetMode="External"/><Relationship Id="rId61" Type="http://schemas.openxmlformats.org/officeDocument/2006/relationships/hyperlink" Target="https://emenscr.nesdc.go.th/viewer/view.html?id=5db57a8f395adc146fd48599&amp;username=rmuti12001" TargetMode="External"/><Relationship Id="rId82" Type="http://schemas.openxmlformats.org/officeDocument/2006/relationships/hyperlink" Target="https://emenscr.nesdc.go.th/viewer/view.html?id=5df9b4d7467aa83f5ec0b05f&amp;username=ksu056841" TargetMode="External"/><Relationship Id="rId152" Type="http://schemas.openxmlformats.org/officeDocument/2006/relationships/hyperlink" Target="https://emenscr.nesdc.go.th/viewer/view.html?id=5e27eef35902ce5228ee885f&amp;username=nvi021" TargetMode="External"/><Relationship Id="rId173" Type="http://schemas.openxmlformats.org/officeDocument/2006/relationships/hyperlink" Target="https://emenscr.nesdc.go.th/viewer/view.html?id=5f17bfe173a60474c4c81137&amp;username=rmuti11001" TargetMode="External"/><Relationship Id="rId19" Type="http://schemas.openxmlformats.org/officeDocument/2006/relationships/hyperlink" Target="https://emenscr.nesdc.go.th/viewer/view.html?id=5ce50d67a392573fe1bc7472&amp;username=moe06071" TargetMode="External"/><Relationship Id="rId14" Type="http://schemas.openxmlformats.org/officeDocument/2006/relationships/hyperlink" Target="https://emenscr.nesdc.go.th/viewer/view.html?id=5c5a9548339edb2eebb9710b&amp;username=most02031" TargetMode="External"/><Relationship Id="rId30" Type="http://schemas.openxmlformats.org/officeDocument/2006/relationships/hyperlink" Target="https://emenscr.nesdc.go.th/viewer/view.html?id=5d071d65c72a7f0aeca53bed&amp;username=most51041" TargetMode="External"/><Relationship Id="rId35" Type="http://schemas.openxmlformats.org/officeDocument/2006/relationships/hyperlink" Target="https://emenscr.nesdc.go.th/viewer/view.html?id=5d0734a319ab880af769ffe3&amp;username=most51041" TargetMode="External"/><Relationship Id="rId56" Type="http://schemas.openxmlformats.org/officeDocument/2006/relationships/hyperlink" Target="https://emenscr.nesdc.go.th/viewer/view.html?id=5dad78eed070455bd999d884&amp;username=rmutt057802011" TargetMode="External"/><Relationship Id="rId77" Type="http://schemas.openxmlformats.org/officeDocument/2006/relationships/hyperlink" Target="https://emenscr.nesdc.go.th/viewer/view.html?id=5df83de5cf2dda1a4f64da7b&amp;username=kpru053651" TargetMode="External"/><Relationship Id="rId100" Type="http://schemas.openxmlformats.org/officeDocument/2006/relationships/hyperlink" Target="https://emenscr.nesdc.go.th/viewer/view.html?id=5e009d026f155549ab8fb6a1&amp;username=mostx0011" TargetMode="External"/><Relationship Id="rId105" Type="http://schemas.openxmlformats.org/officeDocument/2006/relationships/hyperlink" Target="https://emenscr.nesdc.go.th/viewer/view.html?id=5e02ce6b6f155549ab8fbb09&amp;username=nrct00011" TargetMode="External"/><Relationship Id="rId126" Type="http://schemas.openxmlformats.org/officeDocument/2006/relationships/hyperlink" Target="https://emenscr.nesdc.go.th/viewer/view.html?id=5e05ff053b2bc044565f7bca&amp;username=kpru0536111" TargetMode="External"/><Relationship Id="rId147" Type="http://schemas.openxmlformats.org/officeDocument/2006/relationships/hyperlink" Target="https://emenscr.nesdc.go.th/viewer/view.html?id=5e16bd968579f230edc1e453&amp;username=moe06071" TargetMode="External"/><Relationship Id="rId168" Type="http://schemas.openxmlformats.org/officeDocument/2006/relationships/hyperlink" Target="https://emenscr.nesdc.go.th/viewer/view.html?id=5efc1f0985da40236e8430dd&amp;username=srru0546071" TargetMode="External"/><Relationship Id="rId8" Type="http://schemas.openxmlformats.org/officeDocument/2006/relationships/hyperlink" Target="https://emenscr.nesdc.go.th/viewer/view.html?id=5b8f9a16e8a05d0f344e4d79&amp;username=rmutt0578041" TargetMode="External"/><Relationship Id="rId51" Type="http://schemas.openxmlformats.org/officeDocument/2006/relationships/hyperlink" Target="https://emenscr.nesdc.go.th/viewer/view.html?id=5d931bd2b7cda504eec965d8&amp;username=rmutt0578131" TargetMode="External"/><Relationship Id="rId72" Type="http://schemas.openxmlformats.org/officeDocument/2006/relationships/hyperlink" Target="https://emenscr.nesdc.go.th/viewer/view.html?id=5dd4ae198393cc6acba31977&amp;username=rmutt0578131" TargetMode="External"/><Relationship Id="rId93" Type="http://schemas.openxmlformats.org/officeDocument/2006/relationships/hyperlink" Target="https://emenscr.nesdc.go.th/viewer/view.html?id=5dff2204b459dd49a9ac7049&amp;username=moe02081" TargetMode="External"/><Relationship Id="rId98" Type="http://schemas.openxmlformats.org/officeDocument/2006/relationships/hyperlink" Target="https://emenscr.nesdc.go.th/viewer/view.html?id=5e007b34b459dd49a9ac71d1&amp;username=nrct00071" TargetMode="External"/><Relationship Id="rId121" Type="http://schemas.openxmlformats.org/officeDocument/2006/relationships/hyperlink" Target="https://emenscr.nesdc.go.th/viewer/view.html?id=5e047e5b42c5ca49af55b2ee&amp;username=nrct00051" TargetMode="External"/><Relationship Id="rId142" Type="http://schemas.openxmlformats.org/officeDocument/2006/relationships/hyperlink" Target="https://emenscr.nesdc.go.th/viewer/view.html?id=5e143093ef83bc1f21719126&amp;username=most03061" TargetMode="External"/><Relationship Id="rId163" Type="http://schemas.openxmlformats.org/officeDocument/2006/relationships/hyperlink" Target="https://emenscr.nesdc.go.th/viewer/view.html?id=5ea673f69d3a610e8f64f55e&amp;username=police000711" TargetMode="External"/><Relationship Id="rId184" Type="http://schemas.openxmlformats.org/officeDocument/2006/relationships/hyperlink" Target="https://emenscr.nesdc.go.th/viewer/view.html?id=5b1b697a916f477e3991eac5&amp;username=rmutt057802011" TargetMode="External"/><Relationship Id="rId3" Type="http://schemas.openxmlformats.org/officeDocument/2006/relationships/hyperlink" Target="https://emenscr.nesdc.go.th/viewer/view.html?id=5b1f9ab3ea79507e38d7c790&amp;username=most02141" TargetMode="External"/><Relationship Id="rId25" Type="http://schemas.openxmlformats.org/officeDocument/2006/relationships/hyperlink" Target="https://emenscr.nesdc.go.th/viewer/view.html?id=5d03674cc72a7f0aeca53ad8&amp;username=most51041" TargetMode="External"/><Relationship Id="rId46" Type="http://schemas.openxmlformats.org/officeDocument/2006/relationships/hyperlink" Target="https://emenscr.nesdc.go.th/viewer/view.html?id=5d8889b1c9040805a0286c07&amp;username=moe06071" TargetMode="External"/><Relationship Id="rId67" Type="http://schemas.openxmlformats.org/officeDocument/2006/relationships/hyperlink" Target="https://emenscr.nesdc.go.th/viewer/view.html?id=5dbfa6c895d4bc0308241ff7&amp;username=su68031" TargetMode="External"/><Relationship Id="rId116" Type="http://schemas.openxmlformats.org/officeDocument/2006/relationships/hyperlink" Target="https://emenscr.nesdc.go.th/viewer/view.html?id=5e0321746f155549ab8fbd89&amp;username=nrct00011" TargetMode="External"/><Relationship Id="rId137" Type="http://schemas.openxmlformats.org/officeDocument/2006/relationships/hyperlink" Target="https://emenscr.nesdc.go.th/viewer/view.html?id=5e12d4d165d1e5594e988d2b&amp;username=most03101" TargetMode="External"/><Relationship Id="rId158" Type="http://schemas.openxmlformats.org/officeDocument/2006/relationships/hyperlink" Target="https://emenscr.nesdc.go.th/viewer/view.html?id=5e8ef79356adb750198efc76&amp;username=most6001161" TargetMode="External"/><Relationship Id="rId20" Type="http://schemas.openxmlformats.org/officeDocument/2006/relationships/hyperlink" Target="https://emenscr.nesdc.go.th/viewer/view.html?id=5cef98283d444c41747ba6ce&amp;username=moe06071" TargetMode="External"/><Relationship Id="rId41" Type="http://schemas.openxmlformats.org/officeDocument/2006/relationships/hyperlink" Target="https://emenscr.nesdc.go.th/viewer/view.html?id=5d10546c27a73d0aedb78355&amp;username=moe06071" TargetMode="External"/><Relationship Id="rId62" Type="http://schemas.openxmlformats.org/officeDocument/2006/relationships/hyperlink" Target="https://emenscr.nesdc.go.th/viewer/view.html?id=5db668ea395adc146fd485f8&amp;username=rmuti12001" TargetMode="External"/><Relationship Id="rId83" Type="http://schemas.openxmlformats.org/officeDocument/2006/relationships/hyperlink" Target="https://emenscr.nesdc.go.th/viewer/view.html?id=5df9b796ffccfe3f5905ee94&amp;username=rus0585111" TargetMode="External"/><Relationship Id="rId88" Type="http://schemas.openxmlformats.org/officeDocument/2006/relationships/hyperlink" Target="https://emenscr.nesdc.go.th/viewer/view.html?id=5dfc79c4d2f24a1a689b4ec3&amp;username=skru11161" TargetMode="External"/><Relationship Id="rId111" Type="http://schemas.openxmlformats.org/officeDocument/2006/relationships/hyperlink" Target="https://emenscr.nesdc.go.th/viewer/view.html?id=5e0319176f155549ab8fbd21&amp;username=nrct00101" TargetMode="External"/><Relationship Id="rId132" Type="http://schemas.openxmlformats.org/officeDocument/2006/relationships/hyperlink" Target="https://emenscr.nesdc.go.th/viewer/view.html?id=5e129924e2a7595567ced43a&amp;username=most03041" TargetMode="External"/><Relationship Id="rId153" Type="http://schemas.openxmlformats.org/officeDocument/2006/relationships/hyperlink" Target="https://emenscr.nesdc.go.th/viewer/view.html?id=5e2810262333f25227fcb81d&amp;username=nvi021" TargetMode="External"/><Relationship Id="rId174" Type="http://schemas.openxmlformats.org/officeDocument/2006/relationships/hyperlink" Target="https://emenscr.nesdc.go.th/viewer/view.html?id=5f17dac2cd2a2074c3055ab7&amp;username=rmuti11001" TargetMode="External"/><Relationship Id="rId179" Type="http://schemas.openxmlformats.org/officeDocument/2006/relationships/hyperlink" Target="https://emenscr.nesdc.go.th/viewer/view.html?id=5b1bcba7ea79507e38d7c5e4&amp;username=rmutt057802011" TargetMode="External"/><Relationship Id="rId15" Type="http://schemas.openxmlformats.org/officeDocument/2006/relationships/hyperlink" Target="https://emenscr.nesdc.go.th/viewer/view.html?id=5c64df6037cd112ef0beea44&amp;username=rmutr0582081" TargetMode="External"/><Relationship Id="rId36" Type="http://schemas.openxmlformats.org/officeDocument/2006/relationships/hyperlink" Target="https://emenscr.nesdc.go.th/viewer/view.html?id=5d0736ee19ab880af769fffa&amp;username=most51041" TargetMode="External"/><Relationship Id="rId57" Type="http://schemas.openxmlformats.org/officeDocument/2006/relationships/hyperlink" Target="https://emenscr.nesdc.go.th/viewer/view.html?id=5db16a60395adc146fd48303&amp;username=rmutt057802011" TargetMode="External"/><Relationship Id="rId106" Type="http://schemas.openxmlformats.org/officeDocument/2006/relationships/hyperlink" Target="https://emenscr.nesdc.go.th/viewer/view.html?id=5e02ee24ca0feb49b458c24e&amp;username=moph03201" TargetMode="External"/><Relationship Id="rId127" Type="http://schemas.openxmlformats.org/officeDocument/2006/relationships/hyperlink" Target="https://emenscr.nesdc.go.th/viewer/view.html?id=5e06de6b0ad19a445701a1f4&amp;username=kpru0536111" TargetMode="External"/><Relationship Id="rId10" Type="http://schemas.openxmlformats.org/officeDocument/2006/relationships/hyperlink" Target="https://emenscr.nesdc.go.th/viewer/view.html?id=5bd5d4957de3c605ae415fc0&amp;username=most54011" TargetMode="External"/><Relationship Id="rId31" Type="http://schemas.openxmlformats.org/officeDocument/2006/relationships/hyperlink" Target="https://emenscr.nesdc.go.th/viewer/view.html?id=5d071f3e19ab880af769ffbc&amp;username=most51041" TargetMode="External"/><Relationship Id="rId52" Type="http://schemas.openxmlformats.org/officeDocument/2006/relationships/hyperlink" Target="https://emenscr.nesdc.go.th/viewer/view.html?id=5d9418ac51e48e04dd5a3c6c&amp;username=pbru0555341" TargetMode="External"/><Relationship Id="rId73" Type="http://schemas.openxmlformats.org/officeDocument/2006/relationships/hyperlink" Target="https://emenscr.nesdc.go.th/viewer/view.html?id=5ddceb6fa4cb29532aa5cd4d&amp;username=rmutl0583001" TargetMode="External"/><Relationship Id="rId78" Type="http://schemas.openxmlformats.org/officeDocument/2006/relationships/hyperlink" Target="https://emenscr.nesdc.go.th/viewer/view.html?id=5df854a46b12163f58d5f679&amp;username=rus0585121" TargetMode="External"/><Relationship Id="rId94" Type="http://schemas.openxmlformats.org/officeDocument/2006/relationships/hyperlink" Target="https://emenscr.nesdc.go.th/viewer/view.html?id=5e00497fca0feb49b458bbdf&amp;username=ksu056872" TargetMode="External"/><Relationship Id="rId99" Type="http://schemas.openxmlformats.org/officeDocument/2006/relationships/hyperlink" Target="https://emenscr.nesdc.go.th/viewer/view.html?id=5e0099c6ca0feb49b458bd70&amp;username=mostx0011" TargetMode="External"/><Relationship Id="rId101" Type="http://schemas.openxmlformats.org/officeDocument/2006/relationships/hyperlink" Target="https://emenscr.nesdc.go.th/viewer/view.html?id=5e00acbbca0feb49b458bd96&amp;username=mostx0011" TargetMode="External"/><Relationship Id="rId122" Type="http://schemas.openxmlformats.org/officeDocument/2006/relationships/hyperlink" Target="https://emenscr.nesdc.go.th/viewer/view.html?id=5e04925f6f155549ab8fc2cb&amp;username=buu62001" TargetMode="External"/><Relationship Id="rId143" Type="http://schemas.openxmlformats.org/officeDocument/2006/relationships/hyperlink" Target="https://emenscr.nesdc.go.th/viewer/view.html?id=5e1450165bd1be34a78e3caa&amp;username=most03071" TargetMode="External"/><Relationship Id="rId148" Type="http://schemas.openxmlformats.org/officeDocument/2006/relationships/hyperlink" Target="https://emenscr.nesdc.go.th/viewer/view.html?id=5e16e3678579f230edc1e4c6&amp;username=nrct00101" TargetMode="External"/><Relationship Id="rId164" Type="http://schemas.openxmlformats.org/officeDocument/2006/relationships/hyperlink" Target="https://emenscr.nesdc.go.th/viewer/view.html?id=5ea9487d2ea02e55ade2537d&amp;username=rmutt0578081" TargetMode="External"/><Relationship Id="rId169" Type="http://schemas.openxmlformats.org/officeDocument/2006/relationships/hyperlink" Target="https://emenscr.nesdc.go.th/viewer/view.html?id=5f0d6b7a91989162dfcc14bb&amp;username=rmuti11001" TargetMode="External"/><Relationship Id="rId185" Type="http://schemas.openxmlformats.org/officeDocument/2006/relationships/hyperlink" Target="https://emenscr.nesdc.go.th/viewer/view.html?id=5b1a29ae7587e67e2e720d65&amp;username=rmutt0578321" TargetMode="External"/><Relationship Id="rId4" Type="http://schemas.openxmlformats.org/officeDocument/2006/relationships/hyperlink" Target="https://emenscr.nesdc.go.th/viewer/view.html?id=5b209ee4ea79507e38d7c838&amp;username=most63071" TargetMode="External"/><Relationship Id="rId9" Type="http://schemas.openxmlformats.org/officeDocument/2006/relationships/hyperlink" Target="https://emenscr.nesdc.go.th/viewer/view.html?id=5bbdaf329e250f65768174de&amp;username=pcru053951" TargetMode="External"/><Relationship Id="rId180" Type="http://schemas.openxmlformats.org/officeDocument/2006/relationships/hyperlink" Target="https://emenscr.nesdc.go.th/viewer/view.html?id=5b1b952d7587e67e2e720df7&amp;username=rmutt057802011" TargetMode="External"/><Relationship Id="rId26" Type="http://schemas.openxmlformats.org/officeDocument/2006/relationships/hyperlink" Target="https://emenscr.nesdc.go.th/viewer/view.html?id=5d06f15dae46c10af22264d5&amp;username=most51041" TargetMode="External"/><Relationship Id="rId47" Type="http://schemas.openxmlformats.org/officeDocument/2006/relationships/hyperlink" Target="https://emenscr.nesdc.go.th/viewer/view.html?id=5d8db3b29e2b4d2303cfd54d&amp;username=rmutt0578131" TargetMode="External"/><Relationship Id="rId68" Type="http://schemas.openxmlformats.org/officeDocument/2006/relationships/hyperlink" Target="https://emenscr.nesdc.go.th/viewer/view.html?id=5dc28aa55e77a10312535c85&amp;username=rmutt0578031" TargetMode="External"/><Relationship Id="rId89" Type="http://schemas.openxmlformats.org/officeDocument/2006/relationships/hyperlink" Target="https://emenscr.nesdc.go.th/viewer/view.html?id=5dfe28074a6018148125f92c&amp;username=rmutt0578081" TargetMode="External"/><Relationship Id="rId112" Type="http://schemas.openxmlformats.org/officeDocument/2006/relationships/hyperlink" Target="https://emenscr.nesdc.go.th/viewer/view.html?id=5e0319fa6f155549ab8fbd2e&amp;username=nrct00011" TargetMode="External"/><Relationship Id="rId133" Type="http://schemas.openxmlformats.org/officeDocument/2006/relationships/hyperlink" Target="https://emenscr.nesdc.go.th/viewer/view.html?id=5e12a95e3baff35949178032&amp;username=most03031" TargetMode="External"/><Relationship Id="rId154" Type="http://schemas.openxmlformats.org/officeDocument/2006/relationships/hyperlink" Target="https://emenscr.nesdc.go.th/viewer/view.html?id=5e3b87911b8dd47b1ae24378&amp;username=most54011" TargetMode="External"/><Relationship Id="rId175" Type="http://schemas.openxmlformats.org/officeDocument/2006/relationships/hyperlink" Target="https://emenscr.nesdc.go.th/viewer/view.html?id=5f19000573a60474c4c811f5&amp;username=rmuti11001" TargetMode="External"/><Relationship Id="rId16" Type="http://schemas.openxmlformats.org/officeDocument/2006/relationships/hyperlink" Target="https://emenscr.nesdc.go.th/viewer/view.html?id=5c7514e737cd112ef0beebd9&amp;username=rmutr0582111" TargetMode="External"/><Relationship Id="rId37" Type="http://schemas.openxmlformats.org/officeDocument/2006/relationships/hyperlink" Target="https://emenscr.nesdc.go.th/viewer/view.html?id=5d07392427a73d0aedb780b0&amp;username=most51041" TargetMode="External"/><Relationship Id="rId58" Type="http://schemas.openxmlformats.org/officeDocument/2006/relationships/hyperlink" Target="https://emenscr.nesdc.go.th/viewer/view.html?id=5db2b0d7a099c714703198be&amp;username=most53061" TargetMode="External"/><Relationship Id="rId79" Type="http://schemas.openxmlformats.org/officeDocument/2006/relationships/hyperlink" Target="https://emenscr.nesdc.go.th/viewer/view.html?id=5df857db6b12163f58d5f691&amp;username=rus0585121" TargetMode="External"/><Relationship Id="rId102" Type="http://schemas.openxmlformats.org/officeDocument/2006/relationships/hyperlink" Target="https://emenscr.nesdc.go.th/viewer/view.html?id=5e015e4fb459dd49a9ac7300&amp;username=nrct00061" TargetMode="External"/><Relationship Id="rId123" Type="http://schemas.openxmlformats.org/officeDocument/2006/relationships/hyperlink" Target="https://emenscr.nesdc.go.th/viewer/view.html?id=5e0590f83b2bc044565f78c6&amp;username=most59101" TargetMode="External"/><Relationship Id="rId144" Type="http://schemas.openxmlformats.org/officeDocument/2006/relationships/hyperlink" Target="https://emenscr.nesdc.go.th/viewer/view.html?id=5e1453ec5bd1be34a78e3cb5&amp;username=most03071" TargetMode="External"/><Relationship Id="rId90" Type="http://schemas.openxmlformats.org/officeDocument/2006/relationships/hyperlink" Target="https://emenscr.nesdc.go.th/viewer/view.html?id=5dff118a6f155549ab8fb453&amp;username=moe02081" TargetMode="External"/><Relationship Id="rId165" Type="http://schemas.openxmlformats.org/officeDocument/2006/relationships/hyperlink" Target="https://emenscr.nesdc.go.th/viewer/view.html?id=5ee069e508ea262541c4ca8c&amp;username=yru0559061" TargetMode="External"/><Relationship Id="rId186" Type="http://schemas.openxmlformats.org/officeDocument/2006/relationships/printerSettings" Target="../printerSettings/printerSettings5.bin"/><Relationship Id="rId27" Type="http://schemas.openxmlformats.org/officeDocument/2006/relationships/hyperlink" Target="https://emenscr.nesdc.go.th/viewer/view.html?id=5d0712f8c72a7f0aeca53bc3&amp;username=most51041" TargetMode="External"/><Relationship Id="rId48" Type="http://schemas.openxmlformats.org/officeDocument/2006/relationships/hyperlink" Target="https://emenscr.nesdc.go.th/viewer/view.html?id=5d9223ff0f9670674d6ac516&amp;username=skru11161" TargetMode="External"/><Relationship Id="rId69" Type="http://schemas.openxmlformats.org/officeDocument/2006/relationships/hyperlink" Target="https://emenscr.nesdc.go.th/viewer/view.html?id=5dca525f618d7a030c89c106&amp;username=srru0546121" TargetMode="External"/><Relationship Id="rId113" Type="http://schemas.openxmlformats.org/officeDocument/2006/relationships/hyperlink" Target="https://emenscr.nesdc.go.th/viewer/view.html?id=5e031acc6f155549ab8fbd3e&amp;username=nrct00011" TargetMode="External"/><Relationship Id="rId134" Type="http://schemas.openxmlformats.org/officeDocument/2006/relationships/hyperlink" Target="https://emenscr.nesdc.go.th/viewer/view.html?id=5e12b062c0ebc75943b59de8&amp;username=most03051" TargetMode="External"/><Relationship Id="rId80" Type="http://schemas.openxmlformats.org/officeDocument/2006/relationships/hyperlink" Target="https://emenscr.nesdc.go.th/viewer/view.html?id=5df87b80caa0dc3f63b8c316&amp;username=kpru053651" TargetMode="External"/><Relationship Id="rId155" Type="http://schemas.openxmlformats.org/officeDocument/2006/relationships/hyperlink" Target="https://emenscr.nesdc.go.th/viewer/view.html?id=5e68aa3e7e35b4730c480c7d&amp;username=most02031" TargetMode="External"/><Relationship Id="rId176" Type="http://schemas.openxmlformats.org/officeDocument/2006/relationships/hyperlink" Target="https://emenscr.nesdc.go.th/viewer/view.html?id=5f1904a773a60474c4c811fd&amp;username=rmuti11001" TargetMode="External"/><Relationship Id="rId17" Type="http://schemas.openxmlformats.org/officeDocument/2006/relationships/hyperlink" Target="https://emenscr.nesdc.go.th/viewer/view.html?id=5ca705f4a392573fe1bc6d16&amp;username=uru0535141" TargetMode="External"/><Relationship Id="rId38" Type="http://schemas.openxmlformats.org/officeDocument/2006/relationships/hyperlink" Target="https://emenscr.nesdc.go.th/viewer/view.html?id=5d073c0419ab880af76a0011&amp;username=most51041" TargetMode="External"/><Relationship Id="rId59" Type="http://schemas.openxmlformats.org/officeDocument/2006/relationships/hyperlink" Target="https://emenscr.nesdc.go.th/viewer/view.html?id=5db5654aa12569147ec98542&amp;username=rmuti12001" TargetMode="External"/><Relationship Id="rId103" Type="http://schemas.openxmlformats.org/officeDocument/2006/relationships/hyperlink" Target="https://emenscr.nesdc.go.th/viewer/view.html?id=5e019014b459dd49a9ac73c0&amp;username=most02141" TargetMode="External"/><Relationship Id="rId124" Type="http://schemas.openxmlformats.org/officeDocument/2006/relationships/hyperlink" Target="https://emenscr.nesdc.go.th/viewer/view.html?id=5e05af9be82416445c17a370&amp;username=kpru053641" TargetMode="External"/><Relationship Id="rId70" Type="http://schemas.openxmlformats.org/officeDocument/2006/relationships/hyperlink" Target="https://emenscr.nesdc.go.th/viewer/view.html?id=5dca72bdefbbb90303acb0aa&amp;username=srru0546121" TargetMode="External"/><Relationship Id="rId91" Type="http://schemas.openxmlformats.org/officeDocument/2006/relationships/hyperlink" Target="https://emenscr.nesdc.go.th/viewer/view.html?id=5dff19e46f155549ab8fb457&amp;username=moe02081" TargetMode="External"/><Relationship Id="rId145" Type="http://schemas.openxmlformats.org/officeDocument/2006/relationships/hyperlink" Target="https://emenscr.nesdc.go.th/viewer/view.html?id=5e15932f5aa6096ad3aa2fa3&amp;username=nrct00011" TargetMode="External"/><Relationship Id="rId166" Type="http://schemas.openxmlformats.org/officeDocument/2006/relationships/hyperlink" Target="https://emenscr.nesdc.go.th/viewer/view.html?id=5ef1beda3148937792cabbdf&amp;username=obec_regional_70_21" TargetMode="External"/><Relationship Id="rId1" Type="http://schemas.openxmlformats.org/officeDocument/2006/relationships/hyperlink" Target="https://emenscr.nesdc.go.th/viewer/view.html?id=5b1cbab3bdb2d17e2f9a15f2&amp;username=rmutt0578041" TargetMode="External"/><Relationship Id="rId28" Type="http://schemas.openxmlformats.org/officeDocument/2006/relationships/hyperlink" Target="https://emenscr.nesdc.go.th/viewer/view.html?id=5d071644c72a7f0aeca53bcf&amp;username=most51041" TargetMode="External"/><Relationship Id="rId49" Type="http://schemas.openxmlformats.org/officeDocument/2006/relationships/hyperlink" Target="https://emenscr.nesdc.go.th/viewer/view.html?id=5d92d6c3b7cda504eec96565&amp;username=moi5561121" TargetMode="External"/><Relationship Id="rId114" Type="http://schemas.openxmlformats.org/officeDocument/2006/relationships/hyperlink" Target="https://emenscr.nesdc.go.th/viewer/view.html?id=5e031d096f155549ab8fbd58&amp;username=nrct00011" TargetMode="External"/><Relationship Id="rId60" Type="http://schemas.openxmlformats.org/officeDocument/2006/relationships/hyperlink" Target="https://emenscr.nesdc.go.th/viewer/view.html?id=5db5772e86d4131475570442&amp;username=rmuti12001" TargetMode="External"/><Relationship Id="rId81" Type="http://schemas.openxmlformats.org/officeDocument/2006/relationships/hyperlink" Target="https://emenscr.nesdc.go.th/viewer/view.html?id=5df9b3546b12163f58d5f86f&amp;username=rus0585111" TargetMode="External"/><Relationship Id="rId135" Type="http://schemas.openxmlformats.org/officeDocument/2006/relationships/hyperlink" Target="https://emenscr.nesdc.go.th/viewer/view.html?id=5e12b3c3fb51be594406ae84&amp;username=most03051" TargetMode="External"/><Relationship Id="rId156" Type="http://schemas.openxmlformats.org/officeDocument/2006/relationships/hyperlink" Target="https://emenscr.nesdc.go.th/viewer/view.html?id=5e68b1b178f3747307889025&amp;username=most02031" TargetMode="External"/><Relationship Id="rId177" Type="http://schemas.openxmlformats.org/officeDocument/2006/relationships/hyperlink" Target="https://emenscr.nesdc.go.th/viewer/view.html?id=5fd9be84ea2eef1b27a270b7&amp;username=most55071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https://emenscr.nesdc.go.th/viewer/view.html?id=mdQQxx6dGaFEQNzl8wwy" TargetMode="External"/><Relationship Id="rId13" Type="http://schemas.openxmlformats.org/officeDocument/2006/relationships/hyperlink" Target="https://emenscr.nesdc.go.th/viewer/view.html?id=VWwWgA2ZLwixKaQ7aEyz" TargetMode="External"/><Relationship Id="rId18" Type="http://schemas.openxmlformats.org/officeDocument/2006/relationships/hyperlink" Target="https://emenscr.nesdc.go.th/viewer/view.html?id=Ea2ORaGkRafdmxgGRLn0" TargetMode="External"/><Relationship Id="rId26" Type="http://schemas.openxmlformats.org/officeDocument/2006/relationships/hyperlink" Target="https://emenscr.nesdc.go.th/viewer/view.html?id=433Lp3Q902ikaRRqYO3Z" TargetMode="External"/><Relationship Id="rId3" Type="http://schemas.openxmlformats.org/officeDocument/2006/relationships/hyperlink" Target="https://emenscr.nesdc.go.th/viewer/view.html?id=WXOOzkw013ckwgLZgzqY" TargetMode="External"/><Relationship Id="rId21" Type="http://schemas.openxmlformats.org/officeDocument/2006/relationships/hyperlink" Target="https://emenscr.nesdc.go.th/viewer/view.html?id=EaaYRER40RcNXLzwM346" TargetMode="External"/><Relationship Id="rId7" Type="http://schemas.openxmlformats.org/officeDocument/2006/relationships/hyperlink" Target="https://emenscr.nesdc.go.th/viewer/view.html?id=mdQQxx6dGaFEQNzl8wwy" TargetMode="External"/><Relationship Id="rId12" Type="http://schemas.openxmlformats.org/officeDocument/2006/relationships/hyperlink" Target="https://emenscr.nesdc.go.th/viewer/view.html?id=8328J3zr1Wfer07O42qY" TargetMode="External"/><Relationship Id="rId17" Type="http://schemas.openxmlformats.org/officeDocument/2006/relationships/hyperlink" Target="https://emenscr.nesdc.go.th/viewer/view.html?id=Ea2ORaGkRafdmxgGRLn0" TargetMode="External"/><Relationship Id="rId25" Type="http://schemas.openxmlformats.org/officeDocument/2006/relationships/hyperlink" Target="https://emenscr.nesdc.go.th/viewer/view.html?id=433Lp3Q902ikaRRqYO3Z" TargetMode="External"/><Relationship Id="rId2" Type="http://schemas.openxmlformats.org/officeDocument/2006/relationships/hyperlink" Target="https://emenscr.nesdc.go.th/viewer/view.html?id=64d3d047d808952f70a66fee" TargetMode="External"/><Relationship Id="rId16" Type="http://schemas.openxmlformats.org/officeDocument/2006/relationships/hyperlink" Target="https://emenscr.nesdc.go.th/viewer/view.html?id=x0OBq8dg2jUdZ3mnXoXM" TargetMode="External"/><Relationship Id="rId20" Type="http://schemas.openxmlformats.org/officeDocument/2006/relationships/hyperlink" Target="https://emenscr.nesdc.go.th/viewer/view.html?id=NVZAQrJZaNiGmBMkY72j" TargetMode="External"/><Relationship Id="rId29" Type="http://schemas.openxmlformats.org/officeDocument/2006/relationships/printerSettings" Target="../printerSettings/printerSettings6.bin"/><Relationship Id="rId1" Type="http://schemas.openxmlformats.org/officeDocument/2006/relationships/hyperlink" Target="https://emenscr.nesdc.go.th/viewer/view.html?id=64d3d047d808952f70a66fee" TargetMode="External"/><Relationship Id="rId6" Type="http://schemas.openxmlformats.org/officeDocument/2006/relationships/hyperlink" Target="https://emenscr.nesdc.go.th/viewer/view.html?id=1322oy16V7i97W0l3n6O" TargetMode="External"/><Relationship Id="rId11" Type="http://schemas.openxmlformats.org/officeDocument/2006/relationships/hyperlink" Target="https://emenscr.nesdc.go.th/viewer/view.html?id=8328J3zr1Wfer07O42qY" TargetMode="External"/><Relationship Id="rId24" Type="http://schemas.openxmlformats.org/officeDocument/2006/relationships/hyperlink" Target="https://emenscr.nesdc.go.th/viewer/view.html?id=LAAJY24m6wHWp7eGWW7x" TargetMode="External"/><Relationship Id="rId5" Type="http://schemas.openxmlformats.org/officeDocument/2006/relationships/hyperlink" Target="https://emenscr.nesdc.go.th/viewer/view.html?id=1322oy16V7i97W0l3n6O" TargetMode="External"/><Relationship Id="rId15" Type="http://schemas.openxmlformats.org/officeDocument/2006/relationships/hyperlink" Target="https://emenscr.nesdc.go.th/viewer/view.html?id=x0OBq8dg2jUdZ3mnXoXM" TargetMode="External"/><Relationship Id="rId23" Type="http://schemas.openxmlformats.org/officeDocument/2006/relationships/hyperlink" Target="https://emenscr.nesdc.go.th/viewer/view.html?id=LAAJY24m6wHWp7eGWW7x" TargetMode="External"/><Relationship Id="rId28" Type="http://schemas.openxmlformats.org/officeDocument/2006/relationships/hyperlink" Target="https://emenscr.nesdc.go.th/viewer/view.html?id=VWWqVomJ5dS3yqzk7L0p" TargetMode="External"/><Relationship Id="rId10" Type="http://schemas.openxmlformats.org/officeDocument/2006/relationships/hyperlink" Target="https://emenscr.nesdc.go.th/viewer/view.html?id=KYaaY5Wa0dTwkoX8g721" TargetMode="External"/><Relationship Id="rId19" Type="http://schemas.openxmlformats.org/officeDocument/2006/relationships/hyperlink" Target="https://emenscr.nesdc.go.th/viewer/view.html?id=NVZAQrJZaNiGmBMkY72j" TargetMode="External"/><Relationship Id="rId4" Type="http://schemas.openxmlformats.org/officeDocument/2006/relationships/hyperlink" Target="https://emenscr.nesdc.go.th/viewer/view.html?id=WXOOzkw013ckwgLZgzqY" TargetMode="External"/><Relationship Id="rId9" Type="http://schemas.openxmlformats.org/officeDocument/2006/relationships/hyperlink" Target="https://emenscr.nesdc.go.th/viewer/view.html?id=KYaaY5Wa0dTwkoX8g721" TargetMode="External"/><Relationship Id="rId14" Type="http://schemas.openxmlformats.org/officeDocument/2006/relationships/hyperlink" Target="https://emenscr.nesdc.go.th/viewer/view.html?id=VWwWgA2ZLwixKaQ7aEyz" TargetMode="External"/><Relationship Id="rId22" Type="http://schemas.openxmlformats.org/officeDocument/2006/relationships/hyperlink" Target="https://emenscr.nesdc.go.th/viewer/view.html?id=EaaYRER40RcNXLzwM346" TargetMode="External"/><Relationship Id="rId27" Type="http://schemas.openxmlformats.org/officeDocument/2006/relationships/hyperlink" Target="https://emenscr.nesdc.go.th/viewer/view.html?id=VWWqVomJ5dS3yqzk7L0p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4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4" Type="http://schemas.openxmlformats.org/officeDocument/2006/relationships/pivotTable" Target="../pivotTables/pivotTable5.xml"/></Relationships>
</file>

<file path=xl/worksheets/_rels/sheet15.xml.rels><?xml version="1.0" encoding="UTF-8" standalone="yes"?>
<Relationships xmlns="http://schemas.openxmlformats.org/package/2006/relationships"><Relationship Id="rId13" Type="http://schemas.openxmlformats.org/officeDocument/2006/relationships/hyperlink" Target="https://emenscr.nesdc.go.th/viewer/view.html?id=64d5ed63586d9404eab11ec6" TargetMode="External"/><Relationship Id="rId18" Type="http://schemas.openxmlformats.org/officeDocument/2006/relationships/hyperlink" Target="https://emenscr.nesdc.go.th/viewer/view.html?id=64cca155ba6ff92f6e8aa891" TargetMode="External"/><Relationship Id="rId26" Type="http://schemas.openxmlformats.org/officeDocument/2006/relationships/hyperlink" Target="https://emenscr.nesdc.go.th/viewer/view.html?id=64cca5d5b3425a2f5fbd1443" TargetMode="External"/><Relationship Id="rId39" Type="http://schemas.openxmlformats.org/officeDocument/2006/relationships/hyperlink" Target="https://emenscr.nesdc.go.th/viewer/view.html?id=64cf2f63f7409e1e1a11cf41" TargetMode="External"/><Relationship Id="rId21" Type="http://schemas.openxmlformats.org/officeDocument/2006/relationships/hyperlink" Target="https://emenscr.nesdc.go.th/viewer/view.html?id=64c59249d3a5392f8fe7dd5c" TargetMode="External"/><Relationship Id="rId34" Type="http://schemas.openxmlformats.org/officeDocument/2006/relationships/hyperlink" Target="https://emenscr.nesdc.go.th/viewer/view.html?id=64bf80a4204dd42f9682baf2" TargetMode="External"/><Relationship Id="rId42" Type="http://schemas.openxmlformats.org/officeDocument/2006/relationships/hyperlink" Target="https://emenscr.nesdc.go.th/viewer/view.html?id=64d5d7e21c8b6579ea04b8d7" TargetMode="External"/><Relationship Id="rId7" Type="http://schemas.openxmlformats.org/officeDocument/2006/relationships/hyperlink" Target="https://emenscr.nesdc.go.th/viewer/view.html?id=64c389d91f3e752f90a1031a" TargetMode="External"/><Relationship Id="rId2" Type="http://schemas.openxmlformats.org/officeDocument/2006/relationships/hyperlink" Target="https://emenscr.nesdc.go.th/viewer/view.html?id=64c0935f204dd42f9682bb9e" TargetMode="External"/><Relationship Id="rId16" Type="http://schemas.openxmlformats.org/officeDocument/2006/relationships/hyperlink" Target="https://emenscr.nesdc.go.th/viewer/view.html?id=64b63a130a88eb17bf7560e5" TargetMode="External"/><Relationship Id="rId20" Type="http://schemas.openxmlformats.org/officeDocument/2006/relationships/hyperlink" Target="https://emenscr.nesdc.go.th/viewer/view.html?id=64d3ccd8b6888910c89d437d" TargetMode="External"/><Relationship Id="rId29" Type="http://schemas.openxmlformats.org/officeDocument/2006/relationships/hyperlink" Target="https://emenscr.nesdc.go.th/viewer/view.html?id=64d34bd556031c10b926c589" TargetMode="External"/><Relationship Id="rId41" Type="http://schemas.openxmlformats.org/officeDocument/2006/relationships/hyperlink" Target="https://emenscr.nesdc.go.th/viewer/view.html?id=64d5d7e21c8b6579ea04b8d7" TargetMode="External"/><Relationship Id="rId1" Type="http://schemas.openxmlformats.org/officeDocument/2006/relationships/hyperlink" Target="https://emenscr.nesdc.go.th/viewer/view.html?id=64d3d047d808952f70a66fee" TargetMode="External"/><Relationship Id="rId6" Type="http://schemas.openxmlformats.org/officeDocument/2006/relationships/hyperlink" Target="https://emenscr.nesdc.go.th/viewer/view.html?id=64c684091f3e752f90a10404" TargetMode="External"/><Relationship Id="rId11" Type="http://schemas.openxmlformats.org/officeDocument/2006/relationships/hyperlink" Target="https://emenscr.nesdc.go.th/viewer/view.html?id=64d5e07e586d9404eab11ead" TargetMode="External"/><Relationship Id="rId24" Type="http://schemas.openxmlformats.org/officeDocument/2006/relationships/hyperlink" Target="https://emenscr.nesdc.go.th/viewer/view.html?id=64d5efe1586d9404eab11ec9" TargetMode="External"/><Relationship Id="rId32" Type="http://schemas.openxmlformats.org/officeDocument/2006/relationships/hyperlink" Target="https://emenscr.nesdc.go.th/viewer/view.html?id=64c91a6df744666808dbb1f9" TargetMode="External"/><Relationship Id="rId37" Type="http://schemas.openxmlformats.org/officeDocument/2006/relationships/hyperlink" Target="https://emenscr.nesdc.go.th/viewer/view.html?id=64d0c21dab51b447471bf89a" TargetMode="External"/><Relationship Id="rId40" Type="http://schemas.openxmlformats.org/officeDocument/2006/relationships/hyperlink" Target="https://emenscr.nesdc.go.th/viewer/view.html?id=64cf2f63f7409e1e1a11cf41" TargetMode="External"/><Relationship Id="rId5" Type="http://schemas.openxmlformats.org/officeDocument/2006/relationships/hyperlink" Target="https://emenscr.nesdc.go.th/viewer/view.html?id=64c684091f3e752f90a10404" TargetMode="External"/><Relationship Id="rId15" Type="http://schemas.openxmlformats.org/officeDocument/2006/relationships/hyperlink" Target="https://emenscr.nesdc.go.th/viewer/view.html?id=64b63a130a88eb17bf7560e5" TargetMode="External"/><Relationship Id="rId23" Type="http://schemas.openxmlformats.org/officeDocument/2006/relationships/hyperlink" Target="https://emenscr.nesdc.go.th/viewer/view.html?id=64c0935f204dd42f9682bb9e" TargetMode="External"/><Relationship Id="rId28" Type="http://schemas.openxmlformats.org/officeDocument/2006/relationships/hyperlink" Target="https://emenscr.nesdc.go.th/viewer/view.html?id=64d34bd556031c10b926c589" TargetMode="External"/><Relationship Id="rId36" Type="http://schemas.openxmlformats.org/officeDocument/2006/relationships/hyperlink" Target="https://emenscr.nesdc.go.th/viewer/view.html?id=64d0c21dab51b447471bf89a" TargetMode="External"/><Relationship Id="rId10" Type="http://schemas.openxmlformats.org/officeDocument/2006/relationships/hyperlink" Target="https://emenscr.nesdc.go.th/viewer/view.html?id=64b0cd11b19a7b17b9e52915" TargetMode="External"/><Relationship Id="rId19" Type="http://schemas.openxmlformats.org/officeDocument/2006/relationships/hyperlink" Target="https://emenscr.nesdc.go.th/viewer/view.html?id=64d3ccd8b6888910c89d437d" TargetMode="External"/><Relationship Id="rId31" Type="http://schemas.openxmlformats.org/officeDocument/2006/relationships/hyperlink" Target="https://emenscr.nesdc.go.th/viewer/view.html?id=64cb9ed01f3e752f90a10559" TargetMode="External"/><Relationship Id="rId4" Type="http://schemas.openxmlformats.org/officeDocument/2006/relationships/hyperlink" Target="https://emenscr.nesdc.go.th/viewer/view.html?id=64cb3633f744666808dbb9cc" TargetMode="External"/><Relationship Id="rId9" Type="http://schemas.openxmlformats.org/officeDocument/2006/relationships/hyperlink" Target="https://emenscr.nesdc.go.th/viewer/view.html?id=64b0cd11b19a7b17b9e52915" TargetMode="External"/><Relationship Id="rId14" Type="http://schemas.openxmlformats.org/officeDocument/2006/relationships/hyperlink" Target="https://emenscr.nesdc.go.th/viewer/view.html?id=64d5ed63586d9404eab11ec6" TargetMode="External"/><Relationship Id="rId22" Type="http://schemas.openxmlformats.org/officeDocument/2006/relationships/hyperlink" Target="https://emenscr.nesdc.go.th/viewer/view.html?id=64c59249d3a5392f8fe7dd5c" TargetMode="External"/><Relationship Id="rId27" Type="http://schemas.openxmlformats.org/officeDocument/2006/relationships/hyperlink" Target="https://emenscr.nesdc.go.th/viewer/view.html?id=64cca5d5b3425a2f5fbd1443" TargetMode="External"/><Relationship Id="rId30" Type="http://schemas.openxmlformats.org/officeDocument/2006/relationships/hyperlink" Target="https://emenscr.nesdc.go.th/viewer/view.html?id=64cb9ed01f3e752f90a10559" TargetMode="External"/><Relationship Id="rId35" Type="http://schemas.openxmlformats.org/officeDocument/2006/relationships/hyperlink" Target="https://emenscr.nesdc.go.th/viewer/view.html?id=64bf80a4204dd42f9682baf2" TargetMode="External"/><Relationship Id="rId43" Type="http://schemas.openxmlformats.org/officeDocument/2006/relationships/drawing" Target="../drawings/drawing5.xml"/><Relationship Id="rId8" Type="http://schemas.openxmlformats.org/officeDocument/2006/relationships/hyperlink" Target="https://emenscr.nesdc.go.th/viewer/view.html?id=64c389d91f3e752f90a1031a" TargetMode="External"/><Relationship Id="rId3" Type="http://schemas.openxmlformats.org/officeDocument/2006/relationships/hyperlink" Target="https://emenscr.nesdc.go.th/viewer/view.html?id=64cb3633f744666808dbb9cc" TargetMode="External"/><Relationship Id="rId12" Type="http://schemas.openxmlformats.org/officeDocument/2006/relationships/hyperlink" Target="https://emenscr.nesdc.go.th/viewer/view.html?id=64d5e07e586d9404eab11ead" TargetMode="External"/><Relationship Id="rId17" Type="http://schemas.openxmlformats.org/officeDocument/2006/relationships/hyperlink" Target="https://emenscr.nesdc.go.th/viewer/view.html?id=64cca155ba6ff92f6e8aa891" TargetMode="External"/><Relationship Id="rId25" Type="http://schemas.openxmlformats.org/officeDocument/2006/relationships/hyperlink" Target="https://emenscr.nesdc.go.th/viewer/view.html?id=64d5efe1586d9404eab11ec9" TargetMode="External"/><Relationship Id="rId33" Type="http://schemas.openxmlformats.org/officeDocument/2006/relationships/hyperlink" Target="https://emenscr.nesdc.go.th/viewer/view.html?id=64c91a6df744666808dbb1f9" TargetMode="External"/><Relationship Id="rId38" Type="http://schemas.openxmlformats.org/officeDocument/2006/relationships/hyperlink" Target="https://emenscr.nesdc.go.th/viewer/view.html?id=64d3d047d808952f70a66fee" TargetMode="External"/></Relationships>
</file>

<file path=xl/worksheets/_rels/sheet1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034d37ca0feb49b458c492&amp;username=buu62001" TargetMode="External"/><Relationship Id="rId299" Type="http://schemas.openxmlformats.org/officeDocument/2006/relationships/hyperlink" Target="https://emenscr.nesdc.go.th/viewer/view.html?id=609a78323bcb15455bbf6be6&amp;username=msu0530211" TargetMode="External"/><Relationship Id="rId21" Type="http://schemas.openxmlformats.org/officeDocument/2006/relationships/hyperlink" Target="https://emenscr.nesdc.go.th/viewer/view.html?id=5cefadda656db4416eea0adb&amp;username=moe06071" TargetMode="External"/><Relationship Id="rId63" Type="http://schemas.openxmlformats.org/officeDocument/2006/relationships/hyperlink" Target="https://emenscr.nesdc.go.th/viewer/view.html?id=5db6a6b9a12569147ec98637&amp;username=rmuti12001" TargetMode="External"/><Relationship Id="rId159" Type="http://schemas.openxmlformats.org/officeDocument/2006/relationships/hyperlink" Target="https://emenscr.nesdc.go.th/viewer/view.html?id=5e8ef79356adb750198efc76&amp;username=most6001161" TargetMode="External"/><Relationship Id="rId324" Type="http://schemas.openxmlformats.org/officeDocument/2006/relationships/hyperlink" Target="https://emenscr.nesdc.go.th/viewer/view.html?id=61b03cba77658f43f3668916&amp;username=rmutp0581071" TargetMode="External"/><Relationship Id="rId170" Type="http://schemas.openxmlformats.org/officeDocument/2006/relationships/hyperlink" Target="https://emenscr.nesdc.go.th/viewer/view.html?id=5f0d6b7a91989162dfcc14bb&amp;username=rmuti11001" TargetMode="External"/><Relationship Id="rId226" Type="http://schemas.openxmlformats.org/officeDocument/2006/relationships/hyperlink" Target="https://emenscr.nesdc.go.th/viewer/view.html?id=5fec1b72d4a7895f801440ae&amp;username=lru05411" TargetMode="External"/><Relationship Id="rId268" Type="http://schemas.openxmlformats.org/officeDocument/2006/relationships/hyperlink" Target="https://emenscr.nesdc.go.th/viewer/view.html?id=6013b0c2dca25b658e8ee70e&amp;username=kpru053651" TargetMode="External"/><Relationship Id="rId32" Type="http://schemas.openxmlformats.org/officeDocument/2006/relationships/hyperlink" Target="https://emenscr.nesdc.go.th/viewer/view.html?id=5d0728afc72a7f0aeca53bfd&amp;username=most51041" TargetMode="External"/><Relationship Id="rId74" Type="http://schemas.openxmlformats.org/officeDocument/2006/relationships/hyperlink" Target="https://emenscr.nesdc.go.th/viewer/view.html?id=5de4c7b4ef4cb551e9869af5&amp;username=moac26131" TargetMode="External"/><Relationship Id="rId128" Type="http://schemas.openxmlformats.org/officeDocument/2006/relationships/hyperlink" Target="https://emenscr.nesdc.go.th/viewer/view.html?id=5e06de6b0ad19a445701a1f4&amp;username=kpru0536111" TargetMode="External"/><Relationship Id="rId5" Type="http://schemas.openxmlformats.org/officeDocument/2006/relationships/hyperlink" Target="https://emenscr.nesdc.go.th/viewer/view.html?id=5b20a4fdea79507e38d7c85a&amp;username=most63101" TargetMode="External"/><Relationship Id="rId181" Type="http://schemas.openxmlformats.org/officeDocument/2006/relationships/hyperlink" Target="https://emenscr.nesdc.go.th/viewer/view.html?id=5f7fc99417a70603224a6039&amp;username=mostx0011" TargetMode="External"/><Relationship Id="rId237" Type="http://schemas.openxmlformats.org/officeDocument/2006/relationships/hyperlink" Target="https://emenscr.nesdc.go.th/viewer/view.html?id=5ffe76562484306cc56a793f&amp;username=nrct00061" TargetMode="External"/><Relationship Id="rId279" Type="http://schemas.openxmlformats.org/officeDocument/2006/relationships/hyperlink" Target="https://emenscr.nesdc.go.th/viewer/view.html?id=601cf02e6c70f215becc765d&amp;username=srru0546121" TargetMode="External"/><Relationship Id="rId43" Type="http://schemas.openxmlformats.org/officeDocument/2006/relationships/hyperlink" Target="https://emenscr.nesdc.go.th/viewer/view.html?id=5d5e1a96a204df7c8c01df10&amp;username=cmu659341" TargetMode="External"/><Relationship Id="rId139" Type="http://schemas.openxmlformats.org/officeDocument/2006/relationships/hyperlink" Target="https://emenscr.nesdc.go.th/viewer/view.html?id=5e12de4ff212f86637a068b7&amp;username=most03081" TargetMode="External"/><Relationship Id="rId290" Type="http://schemas.openxmlformats.org/officeDocument/2006/relationships/hyperlink" Target="https://emenscr.nesdc.go.th/viewer/view.html?id=602494da3f9c9a15b66cb0f7&amp;username=nvi021" TargetMode="External"/><Relationship Id="rId304" Type="http://schemas.openxmlformats.org/officeDocument/2006/relationships/hyperlink" Target="https://emenscr.nesdc.go.th/viewer/view.html?id=60b47e28d88a3742e4270230&amp;username=rmutt0578131" TargetMode="External"/><Relationship Id="rId85" Type="http://schemas.openxmlformats.org/officeDocument/2006/relationships/hyperlink" Target="https://emenscr.nesdc.go.th/viewer/view.html?id=5df9d9256b12163f58d5f8ec&amp;username=rus0585121" TargetMode="External"/><Relationship Id="rId150" Type="http://schemas.openxmlformats.org/officeDocument/2006/relationships/hyperlink" Target="https://emenscr.nesdc.go.th/viewer/view.html?id=5e1b3b78eeffd50afdaf119c&amp;username=pcru053951" TargetMode="External"/><Relationship Id="rId192" Type="http://schemas.openxmlformats.org/officeDocument/2006/relationships/hyperlink" Target="https://emenscr.nesdc.go.th/viewer/view.html?id=5fc715e9bbd4942ce7ffb254&amp;username=most03041" TargetMode="External"/><Relationship Id="rId206" Type="http://schemas.openxmlformats.org/officeDocument/2006/relationships/hyperlink" Target="https://emenscr.nesdc.go.th/viewer/view.html?id=5fe2c9aa0573ae1b286325b5&amp;username=yru0559061" TargetMode="External"/><Relationship Id="rId248" Type="http://schemas.openxmlformats.org/officeDocument/2006/relationships/hyperlink" Target="https://emenscr.nesdc.go.th/viewer/view.html?id=600123f2d81bc0294d030f79&amp;username=nrct00021" TargetMode="External"/><Relationship Id="rId12" Type="http://schemas.openxmlformats.org/officeDocument/2006/relationships/hyperlink" Target="https://emenscr.nesdc.go.th/viewer/view.html?id=5c4585fff83bbe0d40d6e627&amp;username=most55071" TargetMode="External"/><Relationship Id="rId108" Type="http://schemas.openxmlformats.org/officeDocument/2006/relationships/hyperlink" Target="https://emenscr.nesdc.go.th/viewer/view.html?id=5e030291ca0feb49b458c2a7&amp;username=tsri6309011" TargetMode="External"/><Relationship Id="rId315" Type="http://schemas.openxmlformats.org/officeDocument/2006/relationships/hyperlink" Target="https://emenscr.nesdc.go.th/viewer/view.html?id=6107b0e8ad762104a9c98316&amp;username=msu053051" TargetMode="External"/><Relationship Id="rId54" Type="http://schemas.openxmlformats.org/officeDocument/2006/relationships/hyperlink" Target="https://emenscr.nesdc.go.th/viewer/view.html?id=5d9bfe306d256b21f91fce58&amp;username=pbru0555341" TargetMode="External"/><Relationship Id="rId96" Type="http://schemas.openxmlformats.org/officeDocument/2006/relationships/hyperlink" Target="https://emenscr.nesdc.go.th/viewer/view.html?id=5e0071edca0feb49b458bc8d&amp;username=nrct00061" TargetMode="External"/><Relationship Id="rId161" Type="http://schemas.openxmlformats.org/officeDocument/2006/relationships/hyperlink" Target="https://emenscr.nesdc.go.th/viewer/view.html?id=5e90971c089a320f303662ed&amp;username=most61201" TargetMode="External"/><Relationship Id="rId217" Type="http://schemas.openxmlformats.org/officeDocument/2006/relationships/hyperlink" Target="https://emenscr.nesdc.go.th/viewer/view.html?id=5fe98b0648dad842bf57c755&amp;username=moe02081" TargetMode="External"/><Relationship Id="rId259" Type="http://schemas.openxmlformats.org/officeDocument/2006/relationships/hyperlink" Target="https://emenscr.nesdc.go.th/viewer/view.html?id=600e538bea50cd0e92626fc8&amp;username=kpru053681" TargetMode="External"/><Relationship Id="rId23" Type="http://schemas.openxmlformats.org/officeDocument/2006/relationships/hyperlink" Target="https://emenscr.nesdc.go.th/viewer/view.html?id=5cfa3001656db4416eea0ea4&amp;username=mostx0011" TargetMode="External"/><Relationship Id="rId119" Type="http://schemas.openxmlformats.org/officeDocument/2006/relationships/hyperlink" Target="https://emenscr.nesdc.go.th/viewer/view.html?id=5e042f8b6f155549ab8fbf92&amp;username=rmutt0578031" TargetMode="External"/><Relationship Id="rId270" Type="http://schemas.openxmlformats.org/officeDocument/2006/relationships/hyperlink" Target="https://emenscr.nesdc.go.th/viewer/view.html?id=6017c40d929a242f72ad6781&amp;username=pcru053941" TargetMode="External"/><Relationship Id="rId326" Type="http://schemas.openxmlformats.org/officeDocument/2006/relationships/hyperlink" Target="https://emenscr.nesdc.go.th/viewer/view.html?id=5b1bcba7ea79507e38d7c5e4&amp;username=rmutt057802011" TargetMode="External"/><Relationship Id="rId65" Type="http://schemas.openxmlformats.org/officeDocument/2006/relationships/hyperlink" Target="https://emenscr.nesdc.go.th/viewer/view.html?id=5db6bcee86d413147557057f&amp;username=rmuti12001" TargetMode="External"/><Relationship Id="rId130" Type="http://schemas.openxmlformats.org/officeDocument/2006/relationships/hyperlink" Target="https://emenscr.nesdc.go.th/viewer/view.html?id=5e08ad0aa0d4f63e608d1599&amp;username=mostx0011" TargetMode="External"/><Relationship Id="rId172" Type="http://schemas.openxmlformats.org/officeDocument/2006/relationships/hyperlink" Target="https://emenscr.nesdc.go.th/viewer/view.html?id=5f13e9f09ca5e0440e3ab97b&amp;username=rmuti11001" TargetMode="External"/><Relationship Id="rId228" Type="http://schemas.openxmlformats.org/officeDocument/2006/relationships/hyperlink" Target="https://emenscr.nesdc.go.th/viewer/view.html?id=5fec4d0159995c1fbade8f7f&amp;username=yru0559031" TargetMode="External"/><Relationship Id="rId281" Type="http://schemas.openxmlformats.org/officeDocument/2006/relationships/hyperlink" Target="https://emenscr.nesdc.go.th/viewer/view.html?id=601cf47a3f9c9a15b66caf73&amp;username=srru0546121" TargetMode="External"/><Relationship Id="rId34" Type="http://schemas.openxmlformats.org/officeDocument/2006/relationships/hyperlink" Target="https://emenscr.nesdc.go.th/viewer/view.html?id=5d0731e4c72a7f0aeca53c16&amp;username=most51041" TargetMode="External"/><Relationship Id="rId76" Type="http://schemas.openxmlformats.org/officeDocument/2006/relationships/hyperlink" Target="https://emenscr.nesdc.go.th/viewer/view.html?id=5df0a49e5ab6a64edd630062&amp;username=most55071" TargetMode="External"/><Relationship Id="rId141" Type="http://schemas.openxmlformats.org/officeDocument/2006/relationships/hyperlink" Target="https://emenscr.nesdc.go.th/viewer/view.html?id=5e140c89ef83bc1f217190f3&amp;username=most301%201" TargetMode="External"/><Relationship Id="rId7" Type="http://schemas.openxmlformats.org/officeDocument/2006/relationships/hyperlink" Target="https://emenscr.nesdc.go.th/viewer/view.html?id=5b20f04bbdb2d17e2f9a19b2&amp;username=most02041" TargetMode="External"/><Relationship Id="rId183" Type="http://schemas.openxmlformats.org/officeDocument/2006/relationships/hyperlink" Target="https://emenscr.nesdc.go.th/viewer/view.html?id=5f843c2a157ce2558b0f5803&amp;username=moe06071" TargetMode="External"/><Relationship Id="rId239" Type="http://schemas.openxmlformats.org/officeDocument/2006/relationships/hyperlink" Target="https://emenscr.nesdc.go.th/viewer/view.html?id=5ffeb82e2484306cc56a79bc&amp;username=nrct00011" TargetMode="External"/><Relationship Id="rId250" Type="http://schemas.openxmlformats.org/officeDocument/2006/relationships/hyperlink" Target="https://emenscr.nesdc.go.th/viewer/view.html?id=600151d8d81bc0294d030ffe&amp;username=kpru053641" TargetMode="External"/><Relationship Id="rId292" Type="http://schemas.openxmlformats.org/officeDocument/2006/relationships/hyperlink" Target="https://emenscr.nesdc.go.th/viewer/view.html?id=606ec645cee3c15e32ecd9f1&amp;username=pcru0539101" TargetMode="External"/><Relationship Id="rId306" Type="http://schemas.openxmlformats.org/officeDocument/2006/relationships/hyperlink" Target="https://emenscr.nesdc.go.th/viewer/view.html?id=60c02c2c1f2457187269364e&amp;username=rmutt0578141" TargetMode="External"/><Relationship Id="rId24" Type="http://schemas.openxmlformats.org/officeDocument/2006/relationships/hyperlink" Target="https://emenscr.nesdc.go.th/viewer/view.html?id=5d021380656db4416eea11a0&amp;username=most59101" TargetMode="External"/><Relationship Id="rId45" Type="http://schemas.openxmlformats.org/officeDocument/2006/relationships/hyperlink" Target="https://emenscr.nesdc.go.th/viewer/view.html?id=5d7dc366c9040805a0286605&amp;username=arda11001" TargetMode="External"/><Relationship Id="rId66" Type="http://schemas.openxmlformats.org/officeDocument/2006/relationships/hyperlink" Target="https://emenscr.nesdc.go.th/viewer/view.html?id=5db6c271395adc146fd486cd&amp;username=rmuti12001" TargetMode="External"/><Relationship Id="rId87" Type="http://schemas.openxmlformats.org/officeDocument/2006/relationships/hyperlink" Target="https://emenscr.nesdc.go.th/viewer/view.html?id=5df9f254ffccfe3f5905ef96&amp;username=most55071" TargetMode="External"/><Relationship Id="rId110" Type="http://schemas.openxmlformats.org/officeDocument/2006/relationships/hyperlink" Target="https://emenscr.nesdc.go.th/viewer/view.html?id=5e030ef9b459dd49a9ac7899&amp;username=ksu056872" TargetMode="External"/><Relationship Id="rId131" Type="http://schemas.openxmlformats.org/officeDocument/2006/relationships/hyperlink" Target="https://emenscr.nesdc.go.th/viewer/view.html?id=5e0db56ad0bc3c3ee66cea89&amp;username=srs11131" TargetMode="External"/><Relationship Id="rId327" Type="http://schemas.openxmlformats.org/officeDocument/2006/relationships/hyperlink" Target="https://emenscr.nesdc.go.th/viewer/view.html?id=5b1b952d7587e67e2e720df7&amp;username=rmutt057802011" TargetMode="External"/><Relationship Id="rId152" Type="http://schemas.openxmlformats.org/officeDocument/2006/relationships/hyperlink" Target="https://emenscr.nesdc.go.th/viewer/view.html?id=5e254f39b470812b72c424ac&amp;username=cmu6593131" TargetMode="External"/><Relationship Id="rId173" Type="http://schemas.openxmlformats.org/officeDocument/2006/relationships/hyperlink" Target="https://emenscr.nesdc.go.th/viewer/view.html?id=5f140454bc8e2b440db46681&amp;username=rmuti11001" TargetMode="External"/><Relationship Id="rId194" Type="http://schemas.openxmlformats.org/officeDocument/2006/relationships/hyperlink" Target="https://emenscr.nesdc.go.th/viewer/view.html?id=5fc74e9124b5b4133b5f9019&amp;username=most03101" TargetMode="External"/><Relationship Id="rId208" Type="http://schemas.openxmlformats.org/officeDocument/2006/relationships/hyperlink" Target="https://emenscr.nesdc.go.th/viewer/view.html?id=5fe43faf8719a10db8a5df49&amp;username=most54011" TargetMode="External"/><Relationship Id="rId229" Type="http://schemas.openxmlformats.org/officeDocument/2006/relationships/hyperlink" Target="https://emenscr.nesdc.go.th/viewer/view.html?id=5ff2ec8e664e7b27cf144102&amp;username=most6001021" TargetMode="External"/><Relationship Id="rId240" Type="http://schemas.openxmlformats.org/officeDocument/2006/relationships/hyperlink" Target="https://emenscr.nesdc.go.th/viewer/view.html?id=5fffba181bf13d6cbb453862&amp;username=kpru053631" TargetMode="External"/><Relationship Id="rId261" Type="http://schemas.openxmlformats.org/officeDocument/2006/relationships/hyperlink" Target="https://emenscr.nesdc.go.th/viewer/view.html?id=600e7b6def06eb0e8c9adea4&amp;username=kpru053681" TargetMode="External"/><Relationship Id="rId14" Type="http://schemas.openxmlformats.org/officeDocument/2006/relationships/hyperlink" Target="https://emenscr.nesdc.go.th/viewer/view.html?id=5c5a9548339edb2eebb9710b&amp;username=most02031" TargetMode="External"/><Relationship Id="rId35" Type="http://schemas.openxmlformats.org/officeDocument/2006/relationships/hyperlink" Target="https://emenscr.nesdc.go.th/viewer/view.html?id=5d0734a319ab880af769ffe3&amp;username=most51041" TargetMode="External"/><Relationship Id="rId56" Type="http://schemas.openxmlformats.org/officeDocument/2006/relationships/hyperlink" Target="https://emenscr.nesdc.go.th/viewer/view.html?id=5dad78eed070455bd999d884&amp;username=rmutt057802011" TargetMode="External"/><Relationship Id="rId77" Type="http://schemas.openxmlformats.org/officeDocument/2006/relationships/hyperlink" Target="https://emenscr.nesdc.go.th/viewer/view.html?id=5df83de5cf2dda1a4f64da7b&amp;username=kpru053651" TargetMode="External"/><Relationship Id="rId100" Type="http://schemas.openxmlformats.org/officeDocument/2006/relationships/hyperlink" Target="https://emenscr.nesdc.go.th/viewer/view.html?id=5e009d026f155549ab8fb6a1&amp;username=mostx0011" TargetMode="External"/><Relationship Id="rId282" Type="http://schemas.openxmlformats.org/officeDocument/2006/relationships/hyperlink" Target="https://emenscr.nesdc.go.th/viewer/view.html?id=601cf88fc0248c15b75438bd&amp;username=srru0546121" TargetMode="External"/><Relationship Id="rId317" Type="http://schemas.openxmlformats.org/officeDocument/2006/relationships/hyperlink" Target="https://emenscr.nesdc.go.th/viewer/view.html?id=611615546ab68d432c0fa8d3&amp;username=rmutp0581061" TargetMode="External"/><Relationship Id="rId8" Type="http://schemas.openxmlformats.org/officeDocument/2006/relationships/hyperlink" Target="https://emenscr.nesdc.go.th/viewer/view.html?id=5b8f9a16e8a05d0f344e4d79&amp;username=rmutt0578041" TargetMode="External"/><Relationship Id="rId98" Type="http://schemas.openxmlformats.org/officeDocument/2006/relationships/hyperlink" Target="https://emenscr.nesdc.go.th/viewer/view.html?id=5e007b34b459dd49a9ac71d1&amp;username=nrct00071" TargetMode="External"/><Relationship Id="rId121" Type="http://schemas.openxmlformats.org/officeDocument/2006/relationships/hyperlink" Target="https://emenscr.nesdc.go.th/viewer/view.html?id=5e04730542c5ca49af55b279&amp;username=moj09011" TargetMode="External"/><Relationship Id="rId142" Type="http://schemas.openxmlformats.org/officeDocument/2006/relationships/hyperlink" Target="https://emenscr.nesdc.go.th/viewer/view.html?id=5e142c96ef83bc1f2171911b&amp;username=most03061" TargetMode="External"/><Relationship Id="rId163" Type="http://schemas.openxmlformats.org/officeDocument/2006/relationships/hyperlink" Target="https://emenscr.nesdc.go.th/viewer/view.html?id=5ea663dc66f98a0e9511f78b&amp;username=police000711" TargetMode="External"/><Relationship Id="rId184" Type="http://schemas.openxmlformats.org/officeDocument/2006/relationships/hyperlink" Target="https://emenscr.nesdc.go.th/viewer/view.html?id=5f86c8d5f20ff5522eea60a3&amp;username=most53121" TargetMode="External"/><Relationship Id="rId219" Type="http://schemas.openxmlformats.org/officeDocument/2006/relationships/hyperlink" Target="https://emenscr.nesdc.go.th/viewer/view.html?id=5fe99f2848dad842bf57c7cf&amp;username=moph02191" TargetMode="External"/><Relationship Id="rId230" Type="http://schemas.openxmlformats.org/officeDocument/2006/relationships/hyperlink" Target="https://emenscr.nesdc.go.th/viewer/view.html?id=5ff40ffbceac3327c2a9aa76&amp;username=tsri6309011" TargetMode="External"/><Relationship Id="rId251" Type="http://schemas.openxmlformats.org/officeDocument/2006/relationships/hyperlink" Target="https://emenscr.nesdc.go.th/viewer/view.html?id=600168c2fdee0f295412d8a4&amp;username=nrct00051" TargetMode="External"/><Relationship Id="rId25" Type="http://schemas.openxmlformats.org/officeDocument/2006/relationships/hyperlink" Target="https://emenscr.nesdc.go.th/viewer/view.html?id=5d03674cc72a7f0aeca53ad8&amp;username=most51041" TargetMode="External"/><Relationship Id="rId46" Type="http://schemas.openxmlformats.org/officeDocument/2006/relationships/hyperlink" Target="https://emenscr.nesdc.go.th/viewer/view.html?id=5d8889b1c9040805a0286c07&amp;username=moe06071" TargetMode="External"/><Relationship Id="rId67" Type="http://schemas.openxmlformats.org/officeDocument/2006/relationships/hyperlink" Target="https://emenscr.nesdc.go.th/viewer/view.html?id=5dbfa6c895d4bc0308241ff7&amp;username=su68031" TargetMode="External"/><Relationship Id="rId272" Type="http://schemas.openxmlformats.org/officeDocument/2006/relationships/hyperlink" Target="https://emenscr.nesdc.go.th/viewer/view.html?id=60190f06b9d9366e127fd6d5&amp;username=srru0546121" TargetMode="External"/><Relationship Id="rId293" Type="http://schemas.openxmlformats.org/officeDocument/2006/relationships/hyperlink" Target="https://emenscr.nesdc.go.th/viewer/view.html?id=607d4ef883bb0b796060ad60&amp;username=rmutt0578031" TargetMode="External"/><Relationship Id="rId307" Type="http://schemas.openxmlformats.org/officeDocument/2006/relationships/hyperlink" Target="https://emenscr.nesdc.go.th/viewer/view.html?id=60c6385f53920934cf87c145&amp;username=rmutt0578091" TargetMode="External"/><Relationship Id="rId328" Type="http://schemas.openxmlformats.org/officeDocument/2006/relationships/hyperlink" Target="https://emenscr.nesdc.go.th/viewer/view.html?id=5b1b85777587e67e2e720deb&amp;username=rmutt057802011" TargetMode="External"/><Relationship Id="rId88" Type="http://schemas.openxmlformats.org/officeDocument/2006/relationships/hyperlink" Target="https://emenscr.nesdc.go.th/viewer/view.html?id=5dfc79c4d2f24a1a689b4ec3&amp;username=skru11161" TargetMode="External"/><Relationship Id="rId111" Type="http://schemas.openxmlformats.org/officeDocument/2006/relationships/hyperlink" Target="https://emenscr.nesdc.go.th/viewer/view.html?id=5e0319176f155549ab8fbd21&amp;username=nrct00101" TargetMode="External"/><Relationship Id="rId132" Type="http://schemas.openxmlformats.org/officeDocument/2006/relationships/hyperlink" Target="https://emenscr.nesdc.go.th/viewer/view.html?id=5e0eb0e2f7206a3eeb33f628&amp;username=crru0532081" TargetMode="External"/><Relationship Id="rId153" Type="http://schemas.openxmlformats.org/officeDocument/2006/relationships/hyperlink" Target="https://emenscr.nesdc.go.th/viewer/view.html?id=5e27eef35902ce5228ee885f&amp;username=nvi021" TargetMode="External"/><Relationship Id="rId174" Type="http://schemas.openxmlformats.org/officeDocument/2006/relationships/hyperlink" Target="https://emenscr.nesdc.go.th/viewer/view.html?id=5f17bfe173a60474c4c81137&amp;username=rmuti11001" TargetMode="External"/><Relationship Id="rId195" Type="http://schemas.openxmlformats.org/officeDocument/2006/relationships/hyperlink" Target="https://emenscr.nesdc.go.th/viewer/view.html?id=5fc85888eb591c133460eb09&amp;username=most03051" TargetMode="External"/><Relationship Id="rId209" Type="http://schemas.openxmlformats.org/officeDocument/2006/relationships/hyperlink" Target="https://emenscr.nesdc.go.th/viewer/view.html?id=5fe5902f937fc042b84c9a78&amp;username=tsri6309041" TargetMode="External"/><Relationship Id="rId220" Type="http://schemas.openxmlformats.org/officeDocument/2006/relationships/hyperlink" Target="https://emenscr.nesdc.go.th/viewer/view.html?id=5fe9a7ba48dad842bf57c808&amp;username=rus0585131" TargetMode="External"/><Relationship Id="rId241" Type="http://schemas.openxmlformats.org/officeDocument/2006/relationships/hyperlink" Target="https://emenscr.nesdc.go.th/viewer/view.html?id=5fffc9a12c89dd6cc3be0211&amp;username=nrct00071" TargetMode="External"/><Relationship Id="rId15" Type="http://schemas.openxmlformats.org/officeDocument/2006/relationships/hyperlink" Target="https://emenscr.nesdc.go.th/viewer/view.html?id=5c64df6037cd112ef0beea44&amp;username=rmutr0582081" TargetMode="External"/><Relationship Id="rId36" Type="http://schemas.openxmlformats.org/officeDocument/2006/relationships/hyperlink" Target="https://emenscr.nesdc.go.th/viewer/view.html?id=5d0736ee19ab880af769fffa&amp;username=most51041" TargetMode="External"/><Relationship Id="rId57" Type="http://schemas.openxmlformats.org/officeDocument/2006/relationships/hyperlink" Target="https://emenscr.nesdc.go.th/viewer/view.html?id=5db16a60395adc146fd48303&amp;username=rmutt057802011" TargetMode="External"/><Relationship Id="rId262" Type="http://schemas.openxmlformats.org/officeDocument/2006/relationships/hyperlink" Target="https://emenscr.nesdc.go.th/viewer/view.html?id=600e85b1ea50cd0e9262704f&amp;username=kpru053681" TargetMode="External"/><Relationship Id="rId283" Type="http://schemas.openxmlformats.org/officeDocument/2006/relationships/hyperlink" Target="https://emenscr.nesdc.go.th/viewer/view.html?id=601cfb176c70f215becc7671&amp;username=srru0546121" TargetMode="External"/><Relationship Id="rId318" Type="http://schemas.openxmlformats.org/officeDocument/2006/relationships/hyperlink" Target="https://emenscr.nesdc.go.th/viewer/view.html?id=611b851b83a66770744863e6&amp;username=msu053017011" TargetMode="External"/><Relationship Id="rId78" Type="http://schemas.openxmlformats.org/officeDocument/2006/relationships/hyperlink" Target="https://emenscr.nesdc.go.th/viewer/view.html?id=5df854a46b12163f58d5f679&amp;username=rus0585121" TargetMode="External"/><Relationship Id="rId99" Type="http://schemas.openxmlformats.org/officeDocument/2006/relationships/hyperlink" Target="https://emenscr.nesdc.go.th/viewer/view.html?id=5e0099c6ca0feb49b458bd70&amp;username=mostx0011" TargetMode="External"/><Relationship Id="rId101" Type="http://schemas.openxmlformats.org/officeDocument/2006/relationships/hyperlink" Target="https://emenscr.nesdc.go.th/viewer/view.html?id=5e00acbbca0feb49b458bd96&amp;username=mostx0011" TargetMode="External"/><Relationship Id="rId122" Type="http://schemas.openxmlformats.org/officeDocument/2006/relationships/hyperlink" Target="https://emenscr.nesdc.go.th/viewer/view.html?id=5e047e5b42c5ca49af55b2ee&amp;username=nrct00051" TargetMode="External"/><Relationship Id="rId143" Type="http://schemas.openxmlformats.org/officeDocument/2006/relationships/hyperlink" Target="https://emenscr.nesdc.go.th/viewer/view.html?id=5e143093ef83bc1f21719126&amp;username=most03061" TargetMode="External"/><Relationship Id="rId164" Type="http://schemas.openxmlformats.org/officeDocument/2006/relationships/hyperlink" Target="https://emenscr.nesdc.go.th/viewer/view.html?id=5ea673f69d3a610e8f64f55e&amp;username=police000711" TargetMode="External"/><Relationship Id="rId185" Type="http://schemas.openxmlformats.org/officeDocument/2006/relationships/hyperlink" Target="https://emenscr.nesdc.go.th/viewer/view.html?id=5fb240dff1fa732ce2f63476&amp;username=most03071" TargetMode="External"/><Relationship Id="rId9" Type="http://schemas.openxmlformats.org/officeDocument/2006/relationships/hyperlink" Target="https://emenscr.nesdc.go.th/viewer/view.html?id=5bbdaf329e250f65768174de&amp;username=pcru053951" TargetMode="External"/><Relationship Id="rId210" Type="http://schemas.openxmlformats.org/officeDocument/2006/relationships/hyperlink" Target="https://emenscr.nesdc.go.th/viewer/view.html?id=5fe5a038937fc042b84c9ad0&amp;username=rus0585131" TargetMode="External"/><Relationship Id="rId26" Type="http://schemas.openxmlformats.org/officeDocument/2006/relationships/hyperlink" Target="https://emenscr.nesdc.go.th/viewer/view.html?id=5d06f15dae46c10af22264d5&amp;username=most51041" TargetMode="External"/><Relationship Id="rId231" Type="http://schemas.openxmlformats.org/officeDocument/2006/relationships/hyperlink" Target="https://emenscr.nesdc.go.th/viewer/view.html?id=5ff5358d90971b235dd21259&amp;username=kku0514141" TargetMode="External"/><Relationship Id="rId252" Type="http://schemas.openxmlformats.org/officeDocument/2006/relationships/hyperlink" Target="https://emenscr.nesdc.go.th/viewer/view.html?id=600175bed81bc0294d031055&amp;username=nrct00101" TargetMode="External"/><Relationship Id="rId273" Type="http://schemas.openxmlformats.org/officeDocument/2006/relationships/hyperlink" Target="https://emenscr.nesdc.go.th/viewer/view.html?id=601b72e52bfea92b666d8330&amp;username=srru0546121" TargetMode="External"/><Relationship Id="rId294" Type="http://schemas.openxmlformats.org/officeDocument/2006/relationships/hyperlink" Target="https://emenscr.nesdc.go.th/viewer/view.html?id=607e76c29db1f67958ba30ce&amp;username=pcru0539101" TargetMode="External"/><Relationship Id="rId308" Type="http://schemas.openxmlformats.org/officeDocument/2006/relationships/hyperlink" Target="https://emenscr.nesdc.go.th/viewer/view.html?id=60c641e653920934cf87c147&amp;username=rmutt0578091" TargetMode="External"/><Relationship Id="rId329" Type="http://schemas.openxmlformats.org/officeDocument/2006/relationships/hyperlink" Target="https://emenscr.nesdc.go.th/viewer/view.html?id=5b1b7e207587e67e2e720de5&amp;username=rmutt057802011" TargetMode="External"/><Relationship Id="rId47" Type="http://schemas.openxmlformats.org/officeDocument/2006/relationships/hyperlink" Target="https://emenscr.nesdc.go.th/viewer/view.html?id=5d8db3b29e2b4d2303cfd54d&amp;username=rmutt0578131" TargetMode="External"/><Relationship Id="rId68" Type="http://schemas.openxmlformats.org/officeDocument/2006/relationships/hyperlink" Target="https://emenscr.nesdc.go.th/viewer/view.html?id=5dc28aa55e77a10312535c85&amp;username=rmutt0578031" TargetMode="External"/><Relationship Id="rId89" Type="http://schemas.openxmlformats.org/officeDocument/2006/relationships/hyperlink" Target="https://emenscr.nesdc.go.th/viewer/view.html?id=5dfe28074a6018148125f92c&amp;username=rmutt0578081" TargetMode="External"/><Relationship Id="rId112" Type="http://schemas.openxmlformats.org/officeDocument/2006/relationships/hyperlink" Target="https://emenscr.nesdc.go.th/viewer/view.html?id=5e0319fa6f155549ab8fbd2e&amp;username=nrct00011" TargetMode="External"/><Relationship Id="rId133" Type="http://schemas.openxmlformats.org/officeDocument/2006/relationships/hyperlink" Target="https://emenscr.nesdc.go.th/viewer/view.html?id=5e129924e2a7595567ced43a&amp;username=most03041" TargetMode="External"/><Relationship Id="rId154" Type="http://schemas.openxmlformats.org/officeDocument/2006/relationships/hyperlink" Target="https://emenscr.nesdc.go.th/viewer/view.html?id=5e2810262333f25227fcb81d&amp;username=nvi021" TargetMode="External"/><Relationship Id="rId175" Type="http://schemas.openxmlformats.org/officeDocument/2006/relationships/hyperlink" Target="https://emenscr.nesdc.go.th/viewer/view.html?id=5f17dac2cd2a2074c3055ab7&amp;username=rmuti11001" TargetMode="External"/><Relationship Id="rId196" Type="http://schemas.openxmlformats.org/officeDocument/2006/relationships/hyperlink" Target="https://emenscr.nesdc.go.th/viewer/view.html?id=5fc86f39a8d9686aa79eeaab&amp;username=pcru053951" TargetMode="External"/><Relationship Id="rId200" Type="http://schemas.openxmlformats.org/officeDocument/2006/relationships/hyperlink" Target="https://emenscr.nesdc.go.th/viewer/view.html?id=5fd9be84ea2eef1b27a270b7&amp;username=most55071" TargetMode="External"/><Relationship Id="rId16" Type="http://schemas.openxmlformats.org/officeDocument/2006/relationships/hyperlink" Target="https://emenscr.nesdc.go.th/viewer/view.html?id=5c7514e737cd112ef0beebd9&amp;username=rmutr0582111" TargetMode="External"/><Relationship Id="rId221" Type="http://schemas.openxmlformats.org/officeDocument/2006/relationships/hyperlink" Target="https://emenscr.nesdc.go.th/viewer/view.html?id=5feaadd58c931742b9801b4e&amp;username=yru0559071" TargetMode="External"/><Relationship Id="rId242" Type="http://schemas.openxmlformats.org/officeDocument/2006/relationships/hyperlink" Target="https://emenscr.nesdc.go.th/viewer/view.html?id=5fffd70cc9bcb56cc183f36f&amp;username=moe06071" TargetMode="External"/><Relationship Id="rId263" Type="http://schemas.openxmlformats.org/officeDocument/2006/relationships/hyperlink" Target="https://emenscr.nesdc.go.th/viewer/view.html?id=60125682dca25b658e8ee4c2&amp;username=kpru053651" TargetMode="External"/><Relationship Id="rId284" Type="http://schemas.openxmlformats.org/officeDocument/2006/relationships/hyperlink" Target="https://emenscr.nesdc.go.th/viewer/view.html?id=601cfcaf3f9c9a15b66caf7e&amp;username=srru0546121" TargetMode="External"/><Relationship Id="rId319" Type="http://schemas.openxmlformats.org/officeDocument/2006/relationships/hyperlink" Target="https://emenscr.nesdc.go.th/viewer/view.html?id=6128644c914dee5ac289e9fa&amp;username=msu0530281" TargetMode="External"/><Relationship Id="rId37" Type="http://schemas.openxmlformats.org/officeDocument/2006/relationships/hyperlink" Target="https://emenscr.nesdc.go.th/viewer/view.html?id=5d07392427a73d0aedb780b0&amp;username=most51041" TargetMode="External"/><Relationship Id="rId58" Type="http://schemas.openxmlformats.org/officeDocument/2006/relationships/hyperlink" Target="https://emenscr.nesdc.go.th/viewer/view.html?id=5db2b0d7a099c714703198be&amp;username=most53061" TargetMode="External"/><Relationship Id="rId79" Type="http://schemas.openxmlformats.org/officeDocument/2006/relationships/hyperlink" Target="https://emenscr.nesdc.go.th/viewer/view.html?id=5df857db6b12163f58d5f691&amp;username=rus0585121" TargetMode="External"/><Relationship Id="rId102" Type="http://schemas.openxmlformats.org/officeDocument/2006/relationships/hyperlink" Target="https://emenscr.nesdc.go.th/viewer/view.html?id=5e015e4fb459dd49a9ac7300&amp;username=nrct00061" TargetMode="External"/><Relationship Id="rId123" Type="http://schemas.openxmlformats.org/officeDocument/2006/relationships/hyperlink" Target="https://emenscr.nesdc.go.th/viewer/view.html?id=5e04925f6f155549ab8fc2cb&amp;username=buu62001" TargetMode="External"/><Relationship Id="rId144" Type="http://schemas.openxmlformats.org/officeDocument/2006/relationships/hyperlink" Target="https://emenscr.nesdc.go.th/viewer/view.html?id=5e1450165bd1be34a78e3caa&amp;username=most03071" TargetMode="External"/><Relationship Id="rId330" Type="http://schemas.openxmlformats.org/officeDocument/2006/relationships/hyperlink" Target="https://emenscr.nesdc.go.th/viewer/view.html?id=5b1b6a9fea79507e38d7c5ad&amp;username=rmutt057802011" TargetMode="External"/><Relationship Id="rId90" Type="http://schemas.openxmlformats.org/officeDocument/2006/relationships/hyperlink" Target="https://emenscr.nesdc.go.th/viewer/view.html?id=5dff118a6f155549ab8fb453&amp;username=moe02081" TargetMode="External"/><Relationship Id="rId165" Type="http://schemas.openxmlformats.org/officeDocument/2006/relationships/hyperlink" Target="https://emenscr.nesdc.go.th/viewer/view.html?id=5ea9487d2ea02e55ade2537d&amp;username=rmutt0578081" TargetMode="External"/><Relationship Id="rId186" Type="http://schemas.openxmlformats.org/officeDocument/2006/relationships/hyperlink" Target="https://emenscr.nesdc.go.th/viewer/view.html?id=5fb4a49e56c36d429b487a23&amp;username=rus0585111" TargetMode="External"/><Relationship Id="rId211" Type="http://schemas.openxmlformats.org/officeDocument/2006/relationships/hyperlink" Target="https://emenscr.nesdc.go.th/viewer/view.html?id=5fe5a8f948dad842bf57c4b5&amp;username=yru0559061" TargetMode="External"/><Relationship Id="rId232" Type="http://schemas.openxmlformats.org/officeDocument/2006/relationships/hyperlink" Target="https://emenscr.nesdc.go.th/viewer/view.html?id=5ff823454c21db24da209f97&amp;username=nrct00101" TargetMode="External"/><Relationship Id="rId253" Type="http://schemas.openxmlformats.org/officeDocument/2006/relationships/hyperlink" Target="https://emenscr.nesdc.go.th/viewer/view.html?id=600183598fc6222946bc89e0&amp;username=nrct00101" TargetMode="External"/><Relationship Id="rId274" Type="http://schemas.openxmlformats.org/officeDocument/2006/relationships/hyperlink" Target="https://emenscr.nesdc.go.th/viewer/view.html?id=601cca006c70f215becc7642&amp;username=srru0546121" TargetMode="External"/><Relationship Id="rId295" Type="http://schemas.openxmlformats.org/officeDocument/2006/relationships/hyperlink" Target="https://emenscr.nesdc.go.th/viewer/view.html?id=607e9efd777bf2782005ca25&amp;username=mcru0556061" TargetMode="External"/><Relationship Id="rId309" Type="http://schemas.openxmlformats.org/officeDocument/2006/relationships/hyperlink" Target="https://emenscr.nesdc.go.th/viewer/view.html?id=60e55edaa792f56431f57e26&amp;username=msu053013021" TargetMode="External"/><Relationship Id="rId27" Type="http://schemas.openxmlformats.org/officeDocument/2006/relationships/hyperlink" Target="https://emenscr.nesdc.go.th/viewer/view.html?id=5d0712f8c72a7f0aeca53bc3&amp;username=most51041" TargetMode="External"/><Relationship Id="rId48" Type="http://schemas.openxmlformats.org/officeDocument/2006/relationships/hyperlink" Target="https://emenscr.nesdc.go.th/viewer/view.html?id=5d9223ff0f9670674d6ac516&amp;username=skru11161" TargetMode="External"/><Relationship Id="rId69" Type="http://schemas.openxmlformats.org/officeDocument/2006/relationships/hyperlink" Target="https://emenscr.nesdc.go.th/viewer/view.html?id=5dca525f618d7a030c89c106&amp;username=srru0546121" TargetMode="External"/><Relationship Id="rId113" Type="http://schemas.openxmlformats.org/officeDocument/2006/relationships/hyperlink" Target="https://emenscr.nesdc.go.th/viewer/view.html?id=5e031acc6f155549ab8fbd3e&amp;username=nrct00011" TargetMode="External"/><Relationship Id="rId134" Type="http://schemas.openxmlformats.org/officeDocument/2006/relationships/hyperlink" Target="https://emenscr.nesdc.go.th/viewer/view.html?id=5e12a95e3baff35949178032&amp;username=most03031" TargetMode="External"/><Relationship Id="rId320" Type="http://schemas.openxmlformats.org/officeDocument/2006/relationships/hyperlink" Target="https://emenscr.nesdc.go.th/viewer/view.html?id=617a7c6f78b1576ab528b69a&amp;username=obec_regional_46_31" TargetMode="External"/><Relationship Id="rId80" Type="http://schemas.openxmlformats.org/officeDocument/2006/relationships/hyperlink" Target="https://emenscr.nesdc.go.th/viewer/view.html?id=5df87b80caa0dc3f63b8c316&amp;username=kpru053651" TargetMode="External"/><Relationship Id="rId155" Type="http://schemas.openxmlformats.org/officeDocument/2006/relationships/hyperlink" Target="https://emenscr.nesdc.go.th/viewer/view.html?id=5e3b87911b8dd47b1ae24378&amp;username=most54011" TargetMode="External"/><Relationship Id="rId176" Type="http://schemas.openxmlformats.org/officeDocument/2006/relationships/hyperlink" Target="https://emenscr.nesdc.go.th/viewer/view.html?id=5f19000573a60474c4c811f5&amp;username=rmuti11001" TargetMode="External"/><Relationship Id="rId197" Type="http://schemas.openxmlformats.org/officeDocument/2006/relationships/hyperlink" Target="https://emenscr.nesdc.go.th/viewer/view.html?id=5fc8878b5d06316aaee53179&amp;username=most03061" TargetMode="External"/><Relationship Id="rId201" Type="http://schemas.openxmlformats.org/officeDocument/2006/relationships/hyperlink" Target="https://emenscr.nesdc.go.th/viewer/view.html?id=5fdc3902adb90d1b2adda445&amp;username=rus0585011" TargetMode="External"/><Relationship Id="rId222" Type="http://schemas.openxmlformats.org/officeDocument/2006/relationships/hyperlink" Target="https://emenscr.nesdc.go.th/viewer/view.html?id=5feac6278c931742b9801bc2&amp;username=ksu056872" TargetMode="External"/><Relationship Id="rId243" Type="http://schemas.openxmlformats.org/officeDocument/2006/relationships/hyperlink" Target="https://emenscr.nesdc.go.th/viewer/view.html?id=5fffe997d81bc0294d030e45&amp;username=nrct00071" TargetMode="External"/><Relationship Id="rId264" Type="http://schemas.openxmlformats.org/officeDocument/2006/relationships/hyperlink" Target="https://emenscr.nesdc.go.th/viewer/view.html?id=60125e4bdf0971658763ff4f&amp;username=kpru053651" TargetMode="External"/><Relationship Id="rId285" Type="http://schemas.openxmlformats.org/officeDocument/2006/relationships/hyperlink" Target="https://emenscr.nesdc.go.th/viewer/view.html?id=601cffa56c70f215becc7676&amp;username=srru0546121" TargetMode="External"/><Relationship Id="rId17" Type="http://schemas.openxmlformats.org/officeDocument/2006/relationships/hyperlink" Target="https://emenscr.nesdc.go.th/viewer/view.html?id=5ca705f4a392573fe1bc6d16&amp;username=uru0535141" TargetMode="External"/><Relationship Id="rId38" Type="http://schemas.openxmlformats.org/officeDocument/2006/relationships/hyperlink" Target="https://emenscr.nesdc.go.th/viewer/view.html?id=5d073c0419ab880af76a0011&amp;username=most51041" TargetMode="External"/><Relationship Id="rId59" Type="http://schemas.openxmlformats.org/officeDocument/2006/relationships/hyperlink" Target="https://emenscr.nesdc.go.th/viewer/view.html?id=5db5654aa12569147ec98542&amp;username=rmuti12001" TargetMode="External"/><Relationship Id="rId103" Type="http://schemas.openxmlformats.org/officeDocument/2006/relationships/hyperlink" Target="https://emenscr.nesdc.go.th/viewer/view.html?id=5e019014b459dd49a9ac73c0&amp;username=most02141" TargetMode="External"/><Relationship Id="rId124" Type="http://schemas.openxmlformats.org/officeDocument/2006/relationships/hyperlink" Target="https://emenscr.nesdc.go.th/viewer/view.html?id=5e0590f83b2bc044565f78c6&amp;username=most59101" TargetMode="External"/><Relationship Id="rId310" Type="http://schemas.openxmlformats.org/officeDocument/2006/relationships/hyperlink" Target="https://emenscr.nesdc.go.th/viewer/view.html?id=60f1293939d41446ca6dca53&amp;username=most53091" TargetMode="External"/><Relationship Id="rId70" Type="http://schemas.openxmlformats.org/officeDocument/2006/relationships/hyperlink" Target="https://emenscr.nesdc.go.th/viewer/view.html?id=5dca72bdefbbb90303acb0aa&amp;username=srru0546121" TargetMode="External"/><Relationship Id="rId91" Type="http://schemas.openxmlformats.org/officeDocument/2006/relationships/hyperlink" Target="https://emenscr.nesdc.go.th/viewer/view.html?id=5dff19e46f155549ab8fb457&amp;username=moe02081" TargetMode="External"/><Relationship Id="rId145" Type="http://schemas.openxmlformats.org/officeDocument/2006/relationships/hyperlink" Target="https://emenscr.nesdc.go.th/viewer/view.html?id=5e1453ec5bd1be34a78e3cb5&amp;username=most03071" TargetMode="External"/><Relationship Id="rId166" Type="http://schemas.openxmlformats.org/officeDocument/2006/relationships/hyperlink" Target="https://emenscr.nesdc.go.th/viewer/view.html?id=5ee069e508ea262541c4ca8c&amp;username=yru0559061" TargetMode="External"/><Relationship Id="rId187" Type="http://schemas.openxmlformats.org/officeDocument/2006/relationships/hyperlink" Target="https://emenscr.nesdc.go.th/viewer/view.html?id=5fb4ac4b56c36d429b487a39&amp;username=rus0585111" TargetMode="External"/><Relationship Id="rId331" Type="http://schemas.openxmlformats.org/officeDocument/2006/relationships/hyperlink" Target="https://emenscr.nesdc.go.th/viewer/view.html?id=5b1b697a916f477e3991eac5&amp;username=rmutt057802011" TargetMode="External"/><Relationship Id="rId1" Type="http://schemas.openxmlformats.org/officeDocument/2006/relationships/hyperlink" Target="https://emenscr.nesdc.go.th/viewer/view.html?id=5b1cbab3bdb2d17e2f9a15f2&amp;username=rmutt0578041" TargetMode="External"/><Relationship Id="rId212" Type="http://schemas.openxmlformats.org/officeDocument/2006/relationships/hyperlink" Target="https://emenscr.nesdc.go.th/viewer/view.html?id=5fe5ab488c931742b98016f4&amp;username=rus0585131" TargetMode="External"/><Relationship Id="rId233" Type="http://schemas.openxmlformats.org/officeDocument/2006/relationships/hyperlink" Target="https://emenscr.nesdc.go.th/viewer/view.html?id=5ffbff10cececb357ba1f159&amp;username=nrct00061" TargetMode="External"/><Relationship Id="rId254" Type="http://schemas.openxmlformats.org/officeDocument/2006/relationships/hyperlink" Target="https://emenscr.nesdc.go.th/viewer/view.html?id=60029036d81bc0294d031090&amp;username=kpru053621" TargetMode="External"/><Relationship Id="rId28" Type="http://schemas.openxmlformats.org/officeDocument/2006/relationships/hyperlink" Target="https://emenscr.nesdc.go.th/viewer/view.html?id=5d071644c72a7f0aeca53bcf&amp;username=most51041" TargetMode="External"/><Relationship Id="rId49" Type="http://schemas.openxmlformats.org/officeDocument/2006/relationships/hyperlink" Target="https://emenscr.nesdc.go.th/viewer/view.html?id=5d92d6c3b7cda504eec96565&amp;username=moi5561121" TargetMode="External"/><Relationship Id="rId114" Type="http://schemas.openxmlformats.org/officeDocument/2006/relationships/hyperlink" Target="https://emenscr.nesdc.go.th/viewer/view.html?id=5e031d096f155549ab8fbd58&amp;username=nrct00011" TargetMode="External"/><Relationship Id="rId275" Type="http://schemas.openxmlformats.org/officeDocument/2006/relationships/hyperlink" Target="https://emenscr.nesdc.go.th/viewer/view.html?id=601ccd53cb34a615b0f6f9ea&amp;username=srru0546121" TargetMode="External"/><Relationship Id="rId296" Type="http://schemas.openxmlformats.org/officeDocument/2006/relationships/hyperlink" Target="https://emenscr.nesdc.go.th/viewer/view.html?id=608013b550a04e15fa6d2192&amp;username=tsri6309011" TargetMode="External"/><Relationship Id="rId300" Type="http://schemas.openxmlformats.org/officeDocument/2006/relationships/hyperlink" Target="https://emenscr.nesdc.go.th/viewer/view.html?id=60a217fa38dcb3779b8751c2&amp;username=nvi021" TargetMode="External"/><Relationship Id="rId60" Type="http://schemas.openxmlformats.org/officeDocument/2006/relationships/hyperlink" Target="https://emenscr.nesdc.go.th/viewer/view.html?id=5db5772e86d4131475570442&amp;username=rmuti12001" TargetMode="External"/><Relationship Id="rId81" Type="http://schemas.openxmlformats.org/officeDocument/2006/relationships/hyperlink" Target="https://emenscr.nesdc.go.th/viewer/view.html?id=5df9b3546b12163f58d5f86f&amp;username=rus0585111" TargetMode="External"/><Relationship Id="rId135" Type="http://schemas.openxmlformats.org/officeDocument/2006/relationships/hyperlink" Target="https://emenscr.nesdc.go.th/viewer/view.html?id=5e12b062c0ebc75943b59de8&amp;username=most03051" TargetMode="External"/><Relationship Id="rId156" Type="http://schemas.openxmlformats.org/officeDocument/2006/relationships/hyperlink" Target="https://emenscr.nesdc.go.th/viewer/view.html?id=5e68aa3e7e35b4730c480c7d&amp;username=most02031" TargetMode="External"/><Relationship Id="rId177" Type="http://schemas.openxmlformats.org/officeDocument/2006/relationships/hyperlink" Target="https://emenscr.nesdc.go.th/viewer/view.html?id=5f1904a773a60474c4c811fd&amp;username=rmuti11001" TargetMode="External"/><Relationship Id="rId198" Type="http://schemas.openxmlformats.org/officeDocument/2006/relationships/hyperlink" Target="https://emenscr.nesdc.go.th/viewer/view.html?id=5fd829d06eb12634f2968d76&amp;username=rmutt0578131" TargetMode="External"/><Relationship Id="rId321" Type="http://schemas.openxmlformats.org/officeDocument/2006/relationships/hyperlink" Target="https://emenscr.nesdc.go.th/viewer/view.html?id=617bd27f783f4615b1e6b9c4&amp;username=obec_regional_96_31" TargetMode="External"/><Relationship Id="rId202" Type="http://schemas.openxmlformats.org/officeDocument/2006/relationships/hyperlink" Target="https://emenscr.nesdc.go.th/viewer/view.html?id=5fdc64010573ae1b286320a2&amp;username=ssru0567231" TargetMode="External"/><Relationship Id="rId223" Type="http://schemas.openxmlformats.org/officeDocument/2006/relationships/hyperlink" Target="https://emenscr.nesdc.go.th/viewer/view.html?id=5fead6038c931742b9801bf9&amp;username=yru0559071" TargetMode="External"/><Relationship Id="rId244" Type="http://schemas.openxmlformats.org/officeDocument/2006/relationships/hyperlink" Target="https://emenscr.nesdc.go.th/viewer/view.html?id=5ffff74d8fc6222946bc87dd&amp;username=nrru0544041" TargetMode="External"/><Relationship Id="rId18" Type="http://schemas.openxmlformats.org/officeDocument/2006/relationships/hyperlink" Target="https://emenscr.nesdc.go.th/viewer/view.html?id=5cb6ef6ba392573fe1bc6eee&amp;username=ubu05291" TargetMode="External"/><Relationship Id="rId39" Type="http://schemas.openxmlformats.org/officeDocument/2006/relationships/hyperlink" Target="https://emenscr.nesdc.go.th/viewer/view.html?id=5d073febc72a7f0aeca53c60&amp;username=most51041" TargetMode="External"/><Relationship Id="rId265" Type="http://schemas.openxmlformats.org/officeDocument/2006/relationships/hyperlink" Target="https://emenscr.nesdc.go.th/viewer/view.html?id=60139017ee427a6586715131&amp;username=kpru053651" TargetMode="External"/><Relationship Id="rId286" Type="http://schemas.openxmlformats.org/officeDocument/2006/relationships/hyperlink" Target="https://emenscr.nesdc.go.th/viewer/view.html?id=601d01956c70f215becc7678&amp;username=srru0546121" TargetMode="External"/><Relationship Id="rId50" Type="http://schemas.openxmlformats.org/officeDocument/2006/relationships/hyperlink" Target="https://emenscr.nesdc.go.th/viewer/view.html?id=5d92fa6e51e48e04dd5a3bf2&amp;username=rmutt0578131" TargetMode="External"/><Relationship Id="rId104" Type="http://schemas.openxmlformats.org/officeDocument/2006/relationships/hyperlink" Target="https://emenscr.nesdc.go.th/viewer/view.html?id=5e01c75542c5ca49af55a987&amp;username=nrct00071" TargetMode="External"/><Relationship Id="rId125" Type="http://schemas.openxmlformats.org/officeDocument/2006/relationships/hyperlink" Target="https://emenscr.nesdc.go.th/viewer/view.html?id=5e05af9be82416445c17a370&amp;username=kpru053641" TargetMode="External"/><Relationship Id="rId146" Type="http://schemas.openxmlformats.org/officeDocument/2006/relationships/hyperlink" Target="https://emenscr.nesdc.go.th/viewer/view.html?id=5e15932f5aa6096ad3aa2fa3&amp;username=nrct00011" TargetMode="External"/><Relationship Id="rId167" Type="http://schemas.openxmlformats.org/officeDocument/2006/relationships/hyperlink" Target="https://emenscr.nesdc.go.th/viewer/view.html?id=5ef1beda3148937792cabbdf&amp;username=obec_regional_70_21" TargetMode="External"/><Relationship Id="rId188" Type="http://schemas.openxmlformats.org/officeDocument/2006/relationships/hyperlink" Target="https://emenscr.nesdc.go.th/viewer/view.html?id=5fc5b751b56c126617c31ce9&amp;username=most03071" TargetMode="External"/><Relationship Id="rId311" Type="http://schemas.openxmlformats.org/officeDocument/2006/relationships/hyperlink" Target="https://emenscr.nesdc.go.th/viewer/view.html?id=60f12c788333c046d07ba19c&amp;username=most53091" TargetMode="External"/><Relationship Id="rId332" Type="http://schemas.openxmlformats.org/officeDocument/2006/relationships/hyperlink" Target="https://emenscr.nesdc.go.th/viewer/view.html?id=5b1a29ae7587e67e2e720d65&amp;username=rmutt0578321" TargetMode="External"/><Relationship Id="rId71" Type="http://schemas.openxmlformats.org/officeDocument/2006/relationships/hyperlink" Target="https://emenscr.nesdc.go.th/viewer/view.html?id=5dce5139efbbb90303acb298&amp;username=srru0546071" TargetMode="External"/><Relationship Id="rId92" Type="http://schemas.openxmlformats.org/officeDocument/2006/relationships/hyperlink" Target="https://emenscr.nesdc.go.th/viewer/view.html?id=5dff1d5e42c5ca49af55a530&amp;username=ksu056872" TargetMode="External"/><Relationship Id="rId213" Type="http://schemas.openxmlformats.org/officeDocument/2006/relationships/hyperlink" Target="https://emenscr.nesdc.go.th/viewer/view.html?id=5fe5d404937fc042b84c9b59&amp;username=bsru0643191" TargetMode="External"/><Relationship Id="rId234" Type="http://schemas.openxmlformats.org/officeDocument/2006/relationships/hyperlink" Target="https://emenscr.nesdc.go.th/viewer/view.html?id=5ffc06ae39e23e3578a1d6dc&amp;username=nrct00061" TargetMode="External"/><Relationship Id="rId2" Type="http://schemas.openxmlformats.org/officeDocument/2006/relationships/hyperlink" Target="https://emenscr.nesdc.go.th/viewer/view.html?id=5b1f8241ea79507e38d7c73d&amp;username=most02031" TargetMode="External"/><Relationship Id="rId29" Type="http://schemas.openxmlformats.org/officeDocument/2006/relationships/hyperlink" Target="https://emenscr.nesdc.go.th/viewer/view.html?id=5d071b2dae46c10af2226547&amp;username=most51041" TargetMode="External"/><Relationship Id="rId255" Type="http://schemas.openxmlformats.org/officeDocument/2006/relationships/hyperlink" Target="https://emenscr.nesdc.go.th/viewer/view.html?id=6004ff048fc6222946bc8a86&amp;username=kpru053641" TargetMode="External"/><Relationship Id="rId276" Type="http://schemas.openxmlformats.org/officeDocument/2006/relationships/hyperlink" Target="https://emenscr.nesdc.go.th/viewer/view.html?id=601ce4d5cb34a615b0f6f9f5&amp;username=police000711" TargetMode="External"/><Relationship Id="rId297" Type="http://schemas.openxmlformats.org/officeDocument/2006/relationships/hyperlink" Target="https://emenscr.nesdc.go.th/viewer/view.html?id=608bb02d19bd501f126d8cd3&amp;username=mcru0556061" TargetMode="External"/><Relationship Id="rId40" Type="http://schemas.openxmlformats.org/officeDocument/2006/relationships/hyperlink" Target="https://emenscr.nesdc.go.th/viewer/view.html?id=5d074de5ae46c10af22265dc&amp;username=most53121" TargetMode="External"/><Relationship Id="rId115" Type="http://schemas.openxmlformats.org/officeDocument/2006/relationships/hyperlink" Target="https://emenscr.nesdc.go.th/viewer/view.html?id=5e031e85ca0feb49b458c390&amp;username=nrct00011" TargetMode="External"/><Relationship Id="rId136" Type="http://schemas.openxmlformats.org/officeDocument/2006/relationships/hyperlink" Target="https://emenscr.nesdc.go.th/viewer/view.html?id=5e12b3c3fb51be594406ae84&amp;username=most03051" TargetMode="External"/><Relationship Id="rId157" Type="http://schemas.openxmlformats.org/officeDocument/2006/relationships/hyperlink" Target="https://emenscr.nesdc.go.th/viewer/view.html?id=5e68b1b178f3747307889025&amp;username=most02031" TargetMode="External"/><Relationship Id="rId178" Type="http://schemas.openxmlformats.org/officeDocument/2006/relationships/hyperlink" Target="https://emenscr.nesdc.go.th/viewer/view.html?id=5f585f5dd506130fc4d48d15&amp;username=msu053018021" TargetMode="External"/><Relationship Id="rId301" Type="http://schemas.openxmlformats.org/officeDocument/2006/relationships/hyperlink" Target="https://emenscr.nesdc.go.th/viewer/view.html?id=60ab0815b79583274531b5c4&amp;username=nvi021" TargetMode="External"/><Relationship Id="rId322" Type="http://schemas.openxmlformats.org/officeDocument/2006/relationships/hyperlink" Target="https://emenscr.nesdc.go.th/viewer/view.html?id=6180d35745ef3a65de46a3c6&amp;username=rmutt0578131" TargetMode="External"/><Relationship Id="rId61" Type="http://schemas.openxmlformats.org/officeDocument/2006/relationships/hyperlink" Target="https://emenscr.nesdc.go.th/viewer/view.html?id=5db57a8f395adc146fd48599&amp;username=rmuti12001" TargetMode="External"/><Relationship Id="rId82" Type="http://schemas.openxmlformats.org/officeDocument/2006/relationships/hyperlink" Target="https://emenscr.nesdc.go.th/viewer/view.html?id=5df9b4d7467aa83f5ec0b05f&amp;username=ksu056841" TargetMode="External"/><Relationship Id="rId199" Type="http://schemas.openxmlformats.org/officeDocument/2006/relationships/hyperlink" Target="https://emenscr.nesdc.go.th/viewer/view.html?id=5fd99ed9adb90d1b2adda1a8&amp;username=rmutt0578131" TargetMode="External"/><Relationship Id="rId203" Type="http://schemas.openxmlformats.org/officeDocument/2006/relationships/hyperlink" Target="https://emenscr.nesdc.go.th/viewer/view.html?id=5fdc7854adb90d1b2adda4f7&amp;username=rus0585141" TargetMode="External"/><Relationship Id="rId19" Type="http://schemas.openxmlformats.org/officeDocument/2006/relationships/hyperlink" Target="https://emenscr.nesdc.go.th/viewer/view.html?id=5ce50d67a392573fe1bc7472&amp;username=moe06071" TargetMode="External"/><Relationship Id="rId224" Type="http://schemas.openxmlformats.org/officeDocument/2006/relationships/hyperlink" Target="https://emenscr.nesdc.go.th/viewer/view.html?id=5febf8a31e63355f7f304642&amp;username=ksu056872" TargetMode="External"/><Relationship Id="rId245" Type="http://schemas.openxmlformats.org/officeDocument/2006/relationships/hyperlink" Target="https://emenscr.nesdc.go.th/viewer/view.html?id=60000883d81bc0294d030eaf&amp;username=nrct00071" TargetMode="External"/><Relationship Id="rId266" Type="http://schemas.openxmlformats.org/officeDocument/2006/relationships/hyperlink" Target="https://emenscr.nesdc.go.th/viewer/view.html?id=6013aa54d7ffce6585ff0717&amp;username=kpru053651" TargetMode="External"/><Relationship Id="rId287" Type="http://schemas.openxmlformats.org/officeDocument/2006/relationships/hyperlink" Target="https://emenscr.nesdc.go.th/viewer/view.html?id=601d05786c70f215becc7681&amp;username=srru0546121" TargetMode="External"/><Relationship Id="rId30" Type="http://schemas.openxmlformats.org/officeDocument/2006/relationships/hyperlink" Target="https://emenscr.nesdc.go.th/viewer/view.html?id=5d071d65c72a7f0aeca53bed&amp;username=most51041" TargetMode="External"/><Relationship Id="rId105" Type="http://schemas.openxmlformats.org/officeDocument/2006/relationships/hyperlink" Target="https://emenscr.nesdc.go.th/viewer/view.html?id=5e02ce6b6f155549ab8fbb09&amp;username=nrct00011" TargetMode="External"/><Relationship Id="rId126" Type="http://schemas.openxmlformats.org/officeDocument/2006/relationships/hyperlink" Target="https://emenscr.nesdc.go.th/viewer/view.html?id=5e05b5475baa7b44654de189&amp;username=nrct00011" TargetMode="External"/><Relationship Id="rId147" Type="http://schemas.openxmlformats.org/officeDocument/2006/relationships/hyperlink" Target="https://emenscr.nesdc.go.th/viewer/view.html?id=5e16b0ef8579f230edc1e447&amp;username=moe06071" TargetMode="External"/><Relationship Id="rId168" Type="http://schemas.openxmlformats.org/officeDocument/2006/relationships/hyperlink" Target="https://emenscr.nesdc.go.th/viewer/view.html?id=5ef1c48e45ee157786c51d53&amp;username=obec_regional_94_31" TargetMode="External"/><Relationship Id="rId312" Type="http://schemas.openxmlformats.org/officeDocument/2006/relationships/hyperlink" Target="https://emenscr.nesdc.go.th/viewer/view.html?id=60f12fd88333c046d07ba1a2&amp;username=most53091" TargetMode="External"/><Relationship Id="rId333" Type="http://schemas.openxmlformats.org/officeDocument/2006/relationships/printerSettings" Target="../printerSettings/printerSettings7.bin"/><Relationship Id="rId51" Type="http://schemas.openxmlformats.org/officeDocument/2006/relationships/hyperlink" Target="https://emenscr.nesdc.go.th/viewer/view.html?id=5d931bd2b7cda504eec965d8&amp;username=rmutt0578131" TargetMode="External"/><Relationship Id="rId72" Type="http://schemas.openxmlformats.org/officeDocument/2006/relationships/hyperlink" Target="https://emenscr.nesdc.go.th/viewer/view.html?id=5dd4ae198393cc6acba31977&amp;username=rmutt0578131" TargetMode="External"/><Relationship Id="rId93" Type="http://schemas.openxmlformats.org/officeDocument/2006/relationships/hyperlink" Target="https://emenscr.nesdc.go.th/viewer/view.html?id=5dff2204b459dd49a9ac7049&amp;username=moe02081" TargetMode="External"/><Relationship Id="rId189" Type="http://schemas.openxmlformats.org/officeDocument/2006/relationships/hyperlink" Target="https://emenscr.nesdc.go.th/viewer/view.html?id=5fc5ba58b3f39c661145d132&amp;username=most03051" TargetMode="External"/><Relationship Id="rId3" Type="http://schemas.openxmlformats.org/officeDocument/2006/relationships/hyperlink" Target="https://emenscr.nesdc.go.th/viewer/view.html?id=5b1f9ab3ea79507e38d7c790&amp;username=most02141" TargetMode="External"/><Relationship Id="rId214" Type="http://schemas.openxmlformats.org/officeDocument/2006/relationships/hyperlink" Target="https://emenscr.nesdc.go.th/viewer/view.html?id=5fe94ed555edc142c175dd9b&amp;username=rus0585131" TargetMode="External"/><Relationship Id="rId235" Type="http://schemas.openxmlformats.org/officeDocument/2006/relationships/hyperlink" Target="https://emenscr.nesdc.go.th/viewer/view.html?id=5ffc085c2f9db035864567f2&amp;username=nrct00111" TargetMode="External"/><Relationship Id="rId256" Type="http://schemas.openxmlformats.org/officeDocument/2006/relationships/hyperlink" Target="https://emenscr.nesdc.go.th/viewer/view.html?id=60066343d975f61c9b3c415a&amp;username=ksu056872" TargetMode="External"/><Relationship Id="rId277" Type="http://schemas.openxmlformats.org/officeDocument/2006/relationships/hyperlink" Target="https://emenscr.nesdc.go.th/viewer/view.html?id=601ce4e36c70f215becc7656&amp;username=police000711" TargetMode="External"/><Relationship Id="rId298" Type="http://schemas.openxmlformats.org/officeDocument/2006/relationships/hyperlink" Target="https://emenscr.nesdc.go.th/viewer/view.html?id=60937aaba2827e1f3c7f9a4a&amp;username=msu0530211" TargetMode="External"/><Relationship Id="rId116" Type="http://schemas.openxmlformats.org/officeDocument/2006/relationships/hyperlink" Target="https://emenscr.nesdc.go.th/viewer/view.html?id=5e0321746f155549ab8fbd89&amp;username=nrct00011" TargetMode="External"/><Relationship Id="rId137" Type="http://schemas.openxmlformats.org/officeDocument/2006/relationships/hyperlink" Target="https://emenscr.nesdc.go.th/viewer/view.html?id=5e12bd11c0ebc75943b59e18&amp;username=most03101" TargetMode="External"/><Relationship Id="rId158" Type="http://schemas.openxmlformats.org/officeDocument/2006/relationships/hyperlink" Target="https://emenscr.nesdc.go.th/viewer/view.html?id=5e68b72878f3747307889029&amp;username=most02031" TargetMode="External"/><Relationship Id="rId302" Type="http://schemas.openxmlformats.org/officeDocument/2006/relationships/hyperlink" Target="https://emenscr.nesdc.go.th/viewer/view.html?id=60ab1a3e451595274308eb54&amp;username=nvi021" TargetMode="External"/><Relationship Id="rId323" Type="http://schemas.openxmlformats.org/officeDocument/2006/relationships/hyperlink" Target="https://emenscr.nesdc.go.th/viewer/view.html?id=619dff9a960f7861c4d87a16&amp;username=most55071" TargetMode="External"/><Relationship Id="rId20" Type="http://schemas.openxmlformats.org/officeDocument/2006/relationships/hyperlink" Target="https://emenscr.nesdc.go.th/viewer/view.html?id=5cef98283d444c41747ba6ce&amp;username=moe06071" TargetMode="External"/><Relationship Id="rId41" Type="http://schemas.openxmlformats.org/officeDocument/2006/relationships/hyperlink" Target="https://emenscr.nesdc.go.th/viewer/view.html?id=5d10546c27a73d0aedb78355&amp;username=moe06071" TargetMode="External"/><Relationship Id="rId62" Type="http://schemas.openxmlformats.org/officeDocument/2006/relationships/hyperlink" Target="https://emenscr.nesdc.go.th/viewer/view.html?id=5db668ea395adc146fd485f8&amp;username=rmuti12001" TargetMode="External"/><Relationship Id="rId83" Type="http://schemas.openxmlformats.org/officeDocument/2006/relationships/hyperlink" Target="https://emenscr.nesdc.go.th/viewer/view.html?id=5df9b796ffccfe3f5905ee94&amp;username=rus0585111" TargetMode="External"/><Relationship Id="rId179" Type="http://schemas.openxmlformats.org/officeDocument/2006/relationships/hyperlink" Target="https://emenscr.nesdc.go.th/viewer/view.html?id=5f7c2dd589a2d03fbb59c6f9&amp;username=msu053051" TargetMode="External"/><Relationship Id="rId190" Type="http://schemas.openxmlformats.org/officeDocument/2006/relationships/hyperlink" Target="https://emenscr.nesdc.go.th/viewer/view.html?id=5fc5c4f0da05356620e16ceb&amp;username=most03101" TargetMode="External"/><Relationship Id="rId204" Type="http://schemas.openxmlformats.org/officeDocument/2006/relationships/hyperlink" Target="https://emenscr.nesdc.go.th/viewer/view.html?id=5fdda23d8ae2fc1b311d2165&amp;username=rus0585141" TargetMode="External"/><Relationship Id="rId225" Type="http://schemas.openxmlformats.org/officeDocument/2006/relationships/hyperlink" Target="https://emenscr.nesdc.go.th/viewer/view.html?id=5fec07b7d4a7895f80144079&amp;username=yru0559011" TargetMode="External"/><Relationship Id="rId246" Type="http://schemas.openxmlformats.org/officeDocument/2006/relationships/hyperlink" Target="https://emenscr.nesdc.go.th/viewer/view.html?id=6000f342d81bc0294d030f0a&amp;username=nrct00111" TargetMode="External"/><Relationship Id="rId267" Type="http://schemas.openxmlformats.org/officeDocument/2006/relationships/hyperlink" Target="https://emenscr.nesdc.go.th/viewer/view.html?id=6013ae39dca25b658e8ee707&amp;username=police000711" TargetMode="External"/><Relationship Id="rId288" Type="http://schemas.openxmlformats.org/officeDocument/2006/relationships/hyperlink" Target="https://emenscr.nesdc.go.th/viewer/view.html?id=601d07843f9c9a15b66caf8d&amp;username=srru0546121" TargetMode="External"/><Relationship Id="rId106" Type="http://schemas.openxmlformats.org/officeDocument/2006/relationships/hyperlink" Target="https://emenscr.nesdc.go.th/viewer/view.html?id=5e02ee24ca0feb49b458c24e&amp;username=moph03201" TargetMode="External"/><Relationship Id="rId127" Type="http://schemas.openxmlformats.org/officeDocument/2006/relationships/hyperlink" Target="https://emenscr.nesdc.go.th/viewer/view.html?id=5e05ff053b2bc044565f7bca&amp;username=kpru0536111" TargetMode="External"/><Relationship Id="rId313" Type="http://schemas.openxmlformats.org/officeDocument/2006/relationships/hyperlink" Target="https://emenscr.nesdc.go.th/viewer/view.html?id=60f1324fc15fb346d89ab942&amp;username=most53091" TargetMode="External"/><Relationship Id="rId10" Type="http://schemas.openxmlformats.org/officeDocument/2006/relationships/hyperlink" Target="https://emenscr.nesdc.go.th/viewer/view.html?id=5bd5d4957de3c605ae415fc0&amp;username=most54011" TargetMode="External"/><Relationship Id="rId31" Type="http://schemas.openxmlformats.org/officeDocument/2006/relationships/hyperlink" Target="https://emenscr.nesdc.go.th/viewer/view.html?id=5d071f3e19ab880af769ffbc&amp;username=most51041" TargetMode="External"/><Relationship Id="rId52" Type="http://schemas.openxmlformats.org/officeDocument/2006/relationships/hyperlink" Target="https://emenscr.nesdc.go.th/viewer/view.html?id=5d9418ac51e48e04dd5a3c6c&amp;username=pbru0555341" TargetMode="External"/><Relationship Id="rId73" Type="http://schemas.openxmlformats.org/officeDocument/2006/relationships/hyperlink" Target="https://emenscr.nesdc.go.th/viewer/view.html?id=5ddceb6fa4cb29532aa5cd4d&amp;username=rmutl0583001" TargetMode="External"/><Relationship Id="rId94" Type="http://schemas.openxmlformats.org/officeDocument/2006/relationships/hyperlink" Target="https://emenscr.nesdc.go.th/viewer/view.html?id=5e00497fca0feb49b458bbdf&amp;username=ksu056872" TargetMode="External"/><Relationship Id="rId148" Type="http://schemas.openxmlformats.org/officeDocument/2006/relationships/hyperlink" Target="https://emenscr.nesdc.go.th/viewer/view.html?id=5e16bd968579f230edc1e453&amp;username=moe06071" TargetMode="External"/><Relationship Id="rId169" Type="http://schemas.openxmlformats.org/officeDocument/2006/relationships/hyperlink" Target="https://emenscr.nesdc.go.th/viewer/view.html?id=5efc1f0985da40236e8430dd&amp;username=srru0546071" TargetMode="External"/><Relationship Id="rId334" Type="http://schemas.openxmlformats.org/officeDocument/2006/relationships/drawing" Target="../drawings/drawing6.xml"/><Relationship Id="rId4" Type="http://schemas.openxmlformats.org/officeDocument/2006/relationships/hyperlink" Target="https://emenscr.nesdc.go.th/viewer/view.html?id=5b209ee4ea79507e38d7c838&amp;username=most63071" TargetMode="External"/><Relationship Id="rId180" Type="http://schemas.openxmlformats.org/officeDocument/2006/relationships/hyperlink" Target="https://emenscr.nesdc.go.th/viewer/view.html?id=5f7d77536d1bfe67ef0f54bb&amp;username=msu053051" TargetMode="External"/><Relationship Id="rId215" Type="http://schemas.openxmlformats.org/officeDocument/2006/relationships/hyperlink" Target="https://emenscr.nesdc.go.th/viewer/view.html?id=5fe98379937fc042b84c9d87&amp;username=rus0585131" TargetMode="External"/><Relationship Id="rId236" Type="http://schemas.openxmlformats.org/officeDocument/2006/relationships/hyperlink" Target="https://emenscr.nesdc.go.th/viewer/view.html?id=5ffd63022c89dd6cc3be00b2&amp;username=nrct00061" TargetMode="External"/><Relationship Id="rId257" Type="http://schemas.openxmlformats.org/officeDocument/2006/relationships/hyperlink" Target="https://emenscr.nesdc.go.th/viewer/view.html?id=60091f70f9428031247e9966&amp;username=m-society520194011" TargetMode="External"/><Relationship Id="rId278" Type="http://schemas.openxmlformats.org/officeDocument/2006/relationships/hyperlink" Target="https://emenscr.nesdc.go.th/viewer/view.html?id=601ceda33f9c9a15b66caf68&amp;username=srru0546121" TargetMode="External"/><Relationship Id="rId303" Type="http://schemas.openxmlformats.org/officeDocument/2006/relationships/hyperlink" Target="https://emenscr.nesdc.go.th/viewer/view.html?id=60b47d26d9f65842e5761cde&amp;username=most54011" TargetMode="External"/><Relationship Id="rId42" Type="http://schemas.openxmlformats.org/officeDocument/2006/relationships/hyperlink" Target="https://emenscr.nesdc.go.th/viewer/view.html?id=5d47a297d09a0a70ff89657b&amp;username=rus0585111" TargetMode="External"/><Relationship Id="rId84" Type="http://schemas.openxmlformats.org/officeDocument/2006/relationships/hyperlink" Target="https://emenscr.nesdc.go.th/viewer/view.html?id=5df9b9cccaa0dc3f63b8c49e&amp;username=rus0585111" TargetMode="External"/><Relationship Id="rId138" Type="http://schemas.openxmlformats.org/officeDocument/2006/relationships/hyperlink" Target="https://emenscr.nesdc.go.th/viewer/view.html?id=5e12d4d165d1e5594e988d2b&amp;username=most03101" TargetMode="External"/><Relationship Id="rId191" Type="http://schemas.openxmlformats.org/officeDocument/2006/relationships/hyperlink" Target="https://emenscr.nesdc.go.th/viewer/view.html?id=5fc7083d9571721336792d97&amp;username=most301%201" TargetMode="External"/><Relationship Id="rId205" Type="http://schemas.openxmlformats.org/officeDocument/2006/relationships/hyperlink" Target="https://emenscr.nesdc.go.th/viewer/view.html?id=5fe0870fadb90d1b2adda714&amp;username=ksu056841" TargetMode="External"/><Relationship Id="rId247" Type="http://schemas.openxmlformats.org/officeDocument/2006/relationships/hyperlink" Target="https://emenscr.nesdc.go.th/viewer/view.html?id=600117a7fdee0f295412d798&amp;username=nrct00021" TargetMode="External"/><Relationship Id="rId107" Type="http://schemas.openxmlformats.org/officeDocument/2006/relationships/hyperlink" Target="https://emenscr.nesdc.go.th/viewer/view.html?id=5e02fbdbb459dd49a9ac781d&amp;username=tsri6309011" TargetMode="External"/><Relationship Id="rId289" Type="http://schemas.openxmlformats.org/officeDocument/2006/relationships/hyperlink" Target="https://emenscr.nesdc.go.th/viewer/view.html?id=60236228cb34a615b0f6fb5e&amp;username=police000711" TargetMode="External"/><Relationship Id="rId11" Type="http://schemas.openxmlformats.org/officeDocument/2006/relationships/hyperlink" Target="https://emenscr.nesdc.go.th/viewer/view.html?id=5c4572def83bbe0d40d6e61b&amp;username=most55071" TargetMode="External"/><Relationship Id="rId53" Type="http://schemas.openxmlformats.org/officeDocument/2006/relationships/hyperlink" Target="https://emenscr.nesdc.go.th/viewer/view.html?id=5d9bf7a187150b21f3e9c40a&amp;username=pbru0555341" TargetMode="External"/><Relationship Id="rId149" Type="http://schemas.openxmlformats.org/officeDocument/2006/relationships/hyperlink" Target="https://emenscr.nesdc.go.th/viewer/view.html?id=5e16e3678579f230edc1e4c6&amp;username=nrct00101" TargetMode="External"/><Relationship Id="rId314" Type="http://schemas.openxmlformats.org/officeDocument/2006/relationships/hyperlink" Target="https://emenscr.nesdc.go.th/viewer/view.html?id=61077631844ec37c401ce700&amp;username=msu053051" TargetMode="External"/><Relationship Id="rId95" Type="http://schemas.openxmlformats.org/officeDocument/2006/relationships/hyperlink" Target="https://emenscr.nesdc.go.th/viewer/view.html?id=5e006eefca0feb49b458bc6d&amp;username=nrct00061" TargetMode="External"/><Relationship Id="rId160" Type="http://schemas.openxmlformats.org/officeDocument/2006/relationships/hyperlink" Target="https://emenscr.nesdc.go.th/viewer/view.html?id=5e908cea643b260f3663520c&amp;username=most61201" TargetMode="External"/><Relationship Id="rId216" Type="http://schemas.openxmlformats.org/officeDocument/2006/relationships/hyperlink" Target="https://emenscr.nesdc.go.th/viewer/view.html?id=5fe987c248dad842bf57c73e&amp;username=rus0585131" TargetMode="External"/><Relationship Id="rId258" Type="http://schemas.openxmlformats.org/officeDocument/2006/relationships/hyperlink" Target="https://emenscr.nesdc.go.th/viewer/view.html?id=600a733316f4884de6114ae4&amp;username=cru0562121" TargetMode="External"/><Relationship Id="rId22" Type="http://schemas.openxmlformats.org/officeDocument/2006/relationships/hyperlink" Target="https://emenscr.nesdc.go.th/viewer/view.html?id=5cfa2de643f43b4179ea1052&amp;username=mostx0011" TargetMode="External"/><Relationship Id="rId64" Type="http://schemas.openxmlformats.org/officeDocument/2006/relationships/hyperlink" Target="https://emenscr.nesdc.go.th/viewer/view.html?id=5db6a8db86d4131475570557&amp;username=rmuti12001" TargetMode="External"/><Relationship Id="rId118" Type="http://schemas.openxmlformats.org/officeDocument/2006/relationships/hyperlink" Target="https://emenscr.nesdc.go.th/viewer/view.html?id=5e03838042c5ca49af55af7b&amp;username=nrct00101" TargetMode="External"/><Relationship Id="rId325" Type="http://schemas.openxmlformats.org/officeDocument/2006/relationships/hyperlink" Target="https://emenscr.nesdc.go.th/viewer/view.html?id=61bae1ee77a3ca1cee43a864&amp;username=npu058911" TargetMode="External"/><Relationship Id="rId171" Type="http://schemas.openxmlformats.org/officeDocument/2006/relationships/hyperlink" Target="https://emenscr.nesdc.go.th/viewer/view.html?id=5f0ee25715600d591657aaec&amp;username=mcru0556011" TargetMode="External"/><Relationship Id="rId227" Type="http://schemas.openxmlformats.org/officeDocument/2006/relationships/hyperlink" Target="https://emenscr.nesdc.go.th/viewer/view.html?id=5fec20610a4d9d5f8122afed&amp;username=lru05411" TargetMode="External"/><Relationship Id="rId269" Type="http://schemas.openxmlformats.org/officeDocument/2006/relationships/hyperlink" Target="https://emenscr.nesdc.go.th/viewer/view.html?id=6014f11f35fb5c2f7ac7d37d&amp;username=kpru053651" TargetMode="External"/><Relationship Id="rId33" Type="http://schemas.openxmlformats.org/officeDocument/2006/relationships/hyperlink" Target="https://emenscr.nesdc.go.th/viewer/view.html?id=5d072c52c72a7f0aeca53c06&amp;username=most51041" TargetMode="External"/><Relationship Id="rId129" Type="http://schemas.openxmlformats.org/officeDocument/2006/relationships/hyperlink" Target="https://emenscr.nesdc.go.th/viewer/view.html?id=5e0829f6a0d4f63e608d1509&amp;username=kpru0536111" TargetMode="External"/><Relationship Id="rId280" Type="http://schemas.openxmlformats.org/officeDocument/2006/relationships/hyperlink" Target="https://emenscr.nesdc.go.th/viewer/view.html?id=601cf182cb34a615b0f6fa07&amp;username=police000711" TargetMode="External"/><Relationship Id="rId75" Type="http://schemas.openxmlformats.org/officeDocument/2006/relationships/hyperlink" Target="https://emenscr.nesdc.go.th/viewer/view.html?id=5deca3f2a4f65846b25d432f&amp;username=rmutt0578031" TargetMode="External"/><Relationship Id="rId140" Type="http://schemas.openxmlformats.org/officeDocument/2006/relationships/hyperlink" Target="https://emenscr.nesdc.go.th/viewer/view.html?id=5e1307eeadd16e698a13ab37&amp;username=most03021" TargetMode="External"/><Relationship Id="rId182" Type="http://schemas.openxmlformats.org/officeDocument/2006/relationships/hyperlink" Target="https://emenscr.nesdc.go.th/viewer/view.html?id=5f84020417a70603224a6291&amp;username=mostx0011" TargetMode="External"/><Relationship Id="rId6" Type="http://schemas.openxmlformats.org/officeDocument/2006/relationships/hyperlink" Target="https://emenscr.nesdc.go.th/viewer/view.html?id=5b20ebaabdb2d17e2f9a1999&amp;username=nrct00071" TargetMode="External"/><Relationship Id="rId238" Type="http://schemas.openxmlformats.org/officeDocument/2006/relationships/hyperlink" Target="https://emenscr.nesdc.go.th/viewer/view.html?id=5ffeb80c2484306cc56a79ba&amp;username=nrct00071" TargetMode="External"/><Relationship Id="rId291" Type="http://schemas.openxmlformats.org/officeDocument/2006/relationships/hyperlink" Target="https://emenscr.nesdc.go.th/viewer/view.html?id=606ebbafcee3c15e32ecd9ce&amp;username=msu053071" TargetMode="External"/><Relationship Id="rId305" Type="http://schemas.openxmlformats.org/officeDocument/2006/relationships/hyperlink" Target="https://emenscr.nesdc.go.th/viewer/view.html?id=60c0286e2d1acc187133c1b0&amp;username=rmutt0578141" TargetMode="External"/><Relationship Id="rId44" Type="http://schemas.openxmlformats.org/officeDocument/2006/relationships/hyperlink" Target="https://emenscr.nesdc.go.th/viewer/view.html?id=5d772c6f2b90be145b5c960c&amp;username=rmutt0578321" TargetMode="External"/><Relationship Id="rId86" Type="http://schemas.openxmlformats.org/officeDocument/2006/relationships/hyperlink" Target="https://emenscr.nesdc.go.th/viewer/view.html?id=5df9ed42ffccfe3f5905ef7c&amp;username=rus0585141" TargetMode="External"/><Relationship Id="rId151" Type="http://schemas.openxmlformats.org/officeDocument/2006/relationships/hyperlink" Target="https://emenscr.nesdc.go.th/viewer/view.html?id=5e1ea9efdabf7f12dac04be5&amp;username=cmu659391" TargetMode="External"/><Relationship Id="rId193" Type="http://schemas.openxmlformats.org/officeDocument/2006/relationships/hyperlink" Target="https://emenscr.nesdc.go.th/viewer/view.html?id=5fc744169571721336792e52&amp;username=most03071" TargetMode="External"/><Relationship Id="rId207" Type="http://schemas.openxmlformats.org/officeDocument/2006/relationships/hyperlink" Target="https://emenscr.nesdc.go.th/viewer/view.html?id=5fe416ee0798650db93f04e5&amp;username=most54011" TargetMode="External"/><Relationship Id="rId249" Type="http://schemas.openxmlformats.org/officeDocument/2006/relationships/hyperlink" Target="https://emenscr.nesdc.go.th/viewer/view.html?id=6001431018c77a294c91963a&amp;username=most02141" TargetMode="External"/><Relationship Id="rId13" Type="http://schemas.openxmlformats.org/officeDocument/2006/relationships/hyperlink" Target="https://emenscr.nesdc.go.th/viewer/view.html?id=5c46c7d5fe327d4d05dd20e6&amp;username=most55071" TargetMode="External"/><Relationship Id="rId109" Type="http://schemas.openxmlformats.org/officeDocument/2006/relationships/hyperlink" Target="https://emenscr.nesdc.go.th/viewer/view.html?id=5e030719ca0feb49b458c2bf&amp;username=nrct00011" TargetMode="External"/><Relationship Id="rId260" Type="http://schemas.openxmlformats.org/officeDocument/2006/relationships/hyperlink" Target="https://emenscr.nesdc.go.th/viewer/view.html?id=600e7029ef06eb0e8c9ade84&amp;username=kpru053681" TargetMode="External"/><Relationship Id="rId316" Type="http://schemas.openxmlformats.org/officeDocument/2006/relationships/hyperlink" Target="https://emenscr.nesdc.go.th/viewer/view.html?id=61160c656ab68d432c0fa8b9&amp;username=dru0563061" TargetMode="External"/><Relationship Id="rId55" Type="http://schemas.openxmlformats.org/officeDocument/2006/relationships/hyperlink" Target="https://emenscr.nesdc.go.th/viewer/view.html?id=5d9c05575adbaf21f8ff111f&amp;username=pbru0555341" TargetMode="External"/><Relationship Id="rId97" Type="http://schemas.openxmlformats.org/officeDocument/2006/relationships/hyperlink" Target="https://emenscr.nesdc.go.th/viewer/view.html?id=5e007395ca0feb49b458bca3&amp;username=nrct00061" TargetMode="External"/><Relationship Id="rId120" Type="http://schemas.openxmlformats.org/officeDocument/2006/relationships/hyperlink" Target="https://emenscr.nesdc.go.th/viewer/view.html?id=5e043098b459dd49a9ac7b4c&amp;username=nrct00011" TargetMode="External"/><Relationship Id="rId162" Type="http://schemas.openxmlformats.org/officeDocument/2006/relationships/hyperlink" Target="https://emenscr.nesdc.go.th/viewer/view.html?id=5ea6530966f98a0e9511f766&amp;username=police000711" TargetMode="External"/><Relationship Id="rId218" Type="http://schemas.openxmlformats.org/officeDocument/2006/relationships/hyperlink" Target="https://emenscr.nesdc.go.th/viewer/view.html?id=5fe99446937fc042b84c9e01&amp;username=rus0585131" TargetMode="External"/><Relationship Id="rId271" Type="http://schemas.openxmlformats.org/officeDocument/2006/relationships/hyperlink" Target="https://emenscr.nesdc.go.th/viewer/view.html?id=6018b8ae1a4fd56e1683ffa5&amp;username=pcru053941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030ef9b459dd49a9ac7899&amp;username=ksu056872" TargetMode="External"/><Relationship Id="rId21" Type="http://schemas.openxmlformats.org/officeDocument/2006/relationships/hyperlink" Target="https://emenscr.nesdc.go.th/viewer/view.html?id=5c5a9548339edb2eebb9710b&amp;username=most02031" TargetMode="External"/><Relationship Id="rId324" Type="http://schemas.openxmlformats.org/officeDocument/2006/relationships/hyperlink" Target="https://emenscr.nesdc.go.th/viewer/view.html?id=5f2d42355a5ea30bc8e0c519&amp;username=buu62021" TargetMode="External"/><Relationship Id="rId531" Type="http://schemas.openxmlformats.org/officeDocument/2006/relationships/hyperlink" Target="https://emenscr.nesdc.go.th/viewer/view.html?id=611a4b8083a66770744862f8&amp;username=most51061" TargetMode="External"/><Relationship Id="rId629" Type="http://schemas.openxmlformats.org/officeDocument/2006/relationships/hyperlink" Target="https://emenscr.nesdc.go.th/viewer/view.html?id=61c29ea9cf8d3033eb3ef50c&amp;username=most03101" TargetMode="External"/><Relationship Id="rId170" Type="http://schemas.openxmlformats.org/officeDocument/2006/relationships/hyperlink" Target="https://emenscr.nesdc.go.th/viewer/view.html?id=5ea663dc66f98a0e9511f78b&amp;username=police000711" TargetMode="External"/><Relationship Id="rId268" Type="http://schemas.openxmlformats.org/officeDocument/2006/relationships/hyperlink" Target="https://emenscr.nesdc.go.th/viewer/view.html?id=5f2bd47558f327252403c7a6&amp;username=rmuti11001" TargetMode="External"/><Relationship Id="rId475" Type="http://schemas.openxmlformats.org/officeDocument/2006/relationships/hyperlink" Target="https://emenscr.nesdc.go.th/viewer/view.html?id=61077631844ec37c401ce700&amp;username=msu053051" TargetMode="External"/><Relationship Id="rId32" Type="http://schemas.openxmlformats.org/officeDocument/2006/relationships/hyperlink" Target="https://emenscr.nesdc.go.th/viewer/view.html?id=5d03674cc72a7f0aeca53ad8&amp;username=most51041" TargetMode="External"/><Relationship Id="rId128" Type="http://schemas.openxmlformats.org/officeDocument/2006/relationships/hyperlink" Target="https://emenscr.nesdc.go.th/viewer/view.html?id=5e04730542c5ca49af55b279&amp;username=moj09011" TargetMode="External"/><Relationship Id="rId335" Type="http://schemas.openxmlformats.org/officeDocument/2006/relationships/hyperlink" Target="https://emenscr.nesdc.go.th/viewer/view.html?id=5f7d77536d1bfe67ef0f54bb&amp;username=msu053051" TargetMode="External"/><Relationship Id="rId542" Type="http://schemas.openxmlformats.org/officeDocument/2006/relationships/hyperlink" Target="https://emenscr.nesdc.go.th/viewer/view.html?id=6167f5e4abf2f76eaaed7c64&amp;username=mostx0011" TargetMode="External"/><Relationship Id="rId181" Type="http://schemas.openxmlformats.org/officeDocument/2006/relationships/hyperlink" Target="https://emenscr.nesdc.go.th/viewer/view.html?id=5f17bfe173a60474c4c81137&amp;username=rmuti11001" TargetMode="External"/><Relationship Id="rId402" Type="http://schemas.openxmlformats.org/officeDocument/2006/relationships/hyperlink" Target="https://emenscr.nesdc.go.th/viewer/view.html?id=5fffd70cc9bcb56cc183f36f&amp;username=moe06071" TargetMode="External"/><Relationship Id="rId279" Type="http://schemas.openxmlformats.org/officeDocument/2006/relationships/hyperlink" Target="https://emenscr.nesdc.go.th/viewer/view.html?id=5f2c0da45d3d8c1b64cee045&amp;username=rmutp0581011" TargetMode="External"/><Relationship Id="rId486" Type="http://schemas.openxmlformats.org/officeDocument/2006/relationships/hyperlink" Target="https://emenscr.nesdc.go.th/viewer/view.html?id=6115336f6d03d30365f256aa&amp;username=police000711" TargetMode="External"/><Relationship Id="rId43" Type="http://schemas.openxmlformats.org/officeDocument/2006/relationships/hyperlink" Target="https://emenscr.nesdc.go.th/viewer/view.html?id=5d0736ee19ab880af769fffa&amp;username=most51041" TargetMode="External"/><Relationship Id="rId139" Type="http://schemas.openxmlformats.org/officeDocument/2006/relationships/hyperlink" Target="https://emenscr.nesdc.go.th/viewer/view.html?id=5e0eb0e2f7206a3eeb33f628&amp;username=crru0532081" TargetMode="External"/><Relationship Id="rId346" Type="http://schemas.openxmlformats.org/officeDocument/2006/relationships/hyperlink" Target="https://emenscr.nesdc.go.th/viewer/view.html?id=5fb4ac4b56c36d429b487a39&amp;username=rus0585111" TargetMode="External"/><Relationship Id="rId553" Type="http://schemas.openxmlformats.org/officeDocument/2006/relationships/hyperlink" Target="https://emenscr.nesdc.go.th/viewer/view.html?id=6180d35745ef3a65de46a3c6&amp;username=rmutt0578131" TargetMode="External"/><Relationship Id="rId192" Type="http://schemas.openxmlformats.org/officeDocument/2006/relationships/hyperlink" Target="https://emenscr.nesdc.go.th/viewer/view.html?id=5f27a7a502517d2f6487219d&amp;username=most02031" TargetMode="External"/><Relationship Id="rId206" Type="http://schemas.openxmlformats.org/officeDocument/2006/relationships/hyperlink" Target="https://emenscr.nesdc.go.th/viewer/view.html?id=5f28c9c54ae89a0c1450ddc0&amp;username=police000711" TargetMode="External"/><Relationship Id="rId413" Type="http://schemas.openxmlformats.org/officeDocument/2006/relationships/hyperlink" Target="https://emenscr.nesdc.go.th/viewer/view.html?id=600183598fc6222946bc89e0&amp;username=nrct00101" TargetMode="External"/><Relationship Id="rId497" Type="http://schemas.openxmlformats.org/officeDocument/2006/relationships/hyperlink" Target="https://emenscr.nesdc.go.th/viewer/view.html?id=6116413786f0f870e802909d&amp;username=rmutp0581061" TargetMode="External"/><Relationship Id="rId620" Type="http://schemas.openxmlformats.org/officeDocument/2006/relationships/hyperlink" Target="https://emenscr.nesdc.go.th/viewer/view.html?id=61c06f531a10626236233e9c&amp;username=rmutp0581111" TargetMode="External"/><Relationship Id="rId357" Type="http://schemas.openxmlformats.org/officeDocument/2006/relationships/hyperlink" Target="https://emenscr.nesdc.go.th/viewer/view.html?id=5fc8878b5d06316aaee53179&amp;username=most03061" TargetMode="External"/><Relationship Id="rId54" Type="http://schemas.openxmlformats.org/officeDocument/2006/relationships/hyperlink" Target="https://emenscr.nesdc.go.th/viewer/view.html?id=5d8db3b29e2b4d2303cfd54d&amp;username=rmutt0578131" TargetMode="External"/><Relationship Id="rId217" Type="http://schemas.openxmlformats.org/officeDocument/2006/relationships/hyperlink" Target="https://emenscr.nesdc.go.th/viewer/view.html?id=5f291958adc5890c1c144b65&amp;username=police000711" TargetMode="External"/><Relationship Id="rId564" Type="http://schemas.openxmlformats.org/officeDocument/2006/relationships/hyperlink" Target="https://emenscr.nesdc.go.th/viewer/view.html?id=6195f5a8a679c7221758ec36&amp;username=redcross10111" TargetMode="External"/><Relationship Id="rId424" Type="http://schemas.openxmlformats.org/officeDocument/2006/relationships/hyperlink" Target="https://emenscr.nesdc.go.th/viewer/view.html?id=60125e4bdf0971658763ff4f&amp;username=kpru053651" TargetMode="External"/><Relationship Id="rId631" Type="http://schemas.openxmlformats.org/officeDocument/2006/relationships/hyperlink" Target="https://emenscr.nesdc.go.th/viewer/view.html?id=61c42d70f54f5733e49b4563&amp;username=crru0532081" TargetMode="External"/><Relationship Id="rId270" Type="http://schemas.openxmlformats.org/officeDocument/2006/relationships/hyperlink" Target="https://emenscr.nesdc.go.th/viewer/view.html?id=5f2bdc34ab9aa9251e67f6ea&amp;username=most02031" TargetMode="External"/><Relationship Id="rId65" Type="http://schemas.openxmlformats.org/officeDocument/2006/relationships/hyperlink" Target="https://emenscr.nesdc.go.th/viewer/view.html?id=5db2b0d7a099c714703198be&amp;username=most53061" TargetMode="External"/><Relationship Id="rId130" Type="http://schemas.openxmlformats.org/officeDocument/2006/relationships/hyperlink" Target="https://emenscr.nesdc.go.th/viewer/view.html?id=5e04925f6f155549ab8fc2cb&amp;username=buu62001" TargetMode="External"/><Relationship Id="rId368" Type="http://schemas.openxmlformats.org/officeDocument/2006/relationships/hyperlink" Target="https://emenscr.nesdc.go.th/viewer/view.html?id=5fe43faf8719a10db8a5df49&amp;username=most54011" TargetMode="External"/><Relationship Id="rId575" Type="http://schemas.openxmlformats.org/officeDocument/2006/relationships/hyperlink" Target="https://emenscr.nesdc.go.th/viewer/view.html?id=61a4a10be55ef143eb1fc8a1&amp;username=tsri630912" TargetMode="External"/><Relationship Id="rId228" Type="http://schemas.openxmlformats.org/officeDocument/2006/relationships/hyperlink" Target="https://emenscr.nesdc.go.th/viewer/view.html?id=5f2a1ba414c4720c160d07d4&amp;username=rmutl0583011" TargetMode="External"/><Relationship Id="rId435" Type="http://schemas.openxmlformats.org/officeDocument/2006/relationships/hyperlink" Target="https://emenscr.nesdc.go.th/viewer/view.html?id=601ccd53cb34a615b0f6f9ea&amp;username=srru0546121" TargetMode="External"/><Relationship Id="rId642" Type="http://schemas.openxmlformats.org/officeDocument/2006/relationships/hyperlink" Target="https://emenscr.nesdc.go.th/viewer/view.html?id=61ca807018f9e461517bed55&amp;username=pcru0539101" TargetMode="External"/><Relationship Id="rId281" Type="http://schemas.openxmlformats.org/officeDocument/2006/relationships/hyperlink" Target="https://emenscr.nesdc.go.th/viewer/view.html?id=5f2ca0dc5d3d8c1b64cee0a0&amp;username=rmutp0581011" TargetMode="External"/><Relationship Id="rId502" Type="http://schemas.openxmlformats.org/officeDocument/2006/relationships/hyperlink" Target="https://emenscr.nesdc.go.th/viewer/view.html?id=611770c04bf4461f93d6e58f&amp;username=sut56027021" TargetMode="External"/><Relationship Id="rId76" Type="http://schemas.openxmlformats.org/officeDocument/2006/relationships/hyperlink" Target="https://emenscr.nesdc.go.th/viewer/view.html?id=5dca525f618d7a030c89c106&amp;username=srru0546121" TargetMode="External"/><Relationship Id="rId141" Type="http://schemas.openxmlformats.org/officeDocument/2006/relationships/hyperlink" Target="https://emenscr.nesdc.go.th/viewer/view.html?id=5e12a95e3baff35949178032&amp;username=most03031" TargetMode="External"/><Relationship Id="rId379" Type="http://schemas.openxmlformats.org/officeDocument/2006/relationships/hyperlink" Target="https://emenscr.nesdc.go.th/viewer/view.html?id=5fe99f2848dad842bf57c7cf&amp;username=moph02191" TargetMode="External"/><Relationship Id="rId586" Type="http://schemas.openxmlformats.org/officeDocument/2006/relationships/hyperlink" Target="https://emenscr.nesdc.go.th/viewer/view.html?id=61b073929379e9271476997a&amp;username=nrct00051" TargetMode="External"/><Relationship Id="rId7" Type="http://schemas.openxmlformats.org/officeDocument/2006/relationships/hyperlink" Target="https://emenscr.nesdc.go.th/viewer/view.html?id=5b1bcba7ea79507e38d7c5e4&amp;username=rmutt057802011" TargetMode="External"/><Relationship Id="rId239" Type="http://schemas.openxmlformats.org/officeDocument/2006/relationships/hyperlink" Target="https://emenscr.nesdc.go.th/viewer/view.html?id=5f2a74ad7c81b3391bdd642e&amp;username=rmutt0578181" TargetMode="External"/><Relationship Id="rId446" Type="http://schemas.openxmlformats.org/officeDocument/2006/relationships/hyperlink" Target="https://emenscr.nesdc.go.th/viewer/view.html?id=601d01956c70f215becc7678&amp;username=srru0546121" TargetMode="External"/><Relationship Id="rId653" Type="http://schemas.openxmlformats.org/officeDocument/2006/relationships/hyperlink" Target="https://emenscr.nesdc.go.th/viewer/view.html?id=61d7b28e1444e72cab457bdf&amp;username=nrct00011" TargetMode="External"/><Relationship Id="rId292" Type="http://schemas.openxmlformats.org/officeDocument/2006/relationships/hyperlink" Target="https://emenscr.nesdc.go.th/viewer/view.html?id=5f2cd19d67a1a91b6c4af10e&amp;username=nrct00031" TargetMode="External"/><Relationship Id="rId306" Type="http://schemas.openxmlformats.org/officeDocument/2006/relationships/hyperlink" Target="https://emenscr.nesdc.go.th/viewer/view.html?id=5f2d2099ab64071b723c6e38&amp;username=most51061" TargetMode="External"/><Relationship Id="rId87" Type="http://schemas.openxmlformats.org/officeDocument/2006/relationships/hyperlink" Target="https://emenscr.nesdc.go.th/viewer/view.html?id=5df87b80caa0dc3f63b8c316&amp;username=kpru053651" TargetMode="External"/><Relationship Id="rId513" Type="http://schemas.openxmlformats.org/officeDocument/2006/relationships/hyperlink" Target="https://emenscr.nesdc.go.th/viewer/view.html?id=611957bdee6abd1f94902984&amp;username=kmitl052401061" TargetMode="External"/><Relationship Id="rId597" Type="http://schemas.openxmlformats.org/officeDocument/2006/relationships/hyperlink" Target="https://emenscr.nesdc.go.th/viewer/view.html?id=61b820a991f0f52e468da221&amp;username=nrct00071" TargetMode="External"/><Relationship Id="rId152" Type="http://schemas.openxmlformats.org/officeDocument/2006/relationships/hyperlink" Target="https://emenscr.nesdc.go.th/viewer/view.html?id=5e1453ec5bd1be34a78e3cb5&amp;username=most03071" TargetMode="External"/><Relationship Id="rId457" Type="http://schemas.openxmlformats.org/officeDocument/2006/relationships/hyperlink" Target="https://emenscr.nesdc.go.th/viewer/view.html?id=608bb02d19bd501f126d8cd3&amp;username=mcru0556061" TargetMode="External"/><Relationship Id="rId664" Type="http://schemas.openxmlformats.org/officeDocument/2006/relationships/hyperlink" Target="https://emenscr.nesdc.go.th/viewer/view.html?id=61f76934b66f0c77cf06f297&amp;username=moe06071" TargetMode="External"/><Relationship Id="rId14" Type="http://schemas.openxmlformats.org/officeDocument/2006/relationships/hyperlink" Target="https://emenscr.nesdc.go.th/viewer/view.html?id=5b20f04bbdb2d17e2f9a19b2&amp;username=most02041" TargetMode="External"/><Relationship Id="rId317" Type="http://schemas.openxmlformats.org/officeDocument/2006/relationships/hyperlink" Target="https://emenscr.nesdc.go.th/viewer/view.html?id=5f2d2f8b31c92705f06ecc9b&amp;username=mfu590131" TargetMode="External"/><Relationship Id="rId524" Type="http://schemas.openxmlformats.org/officeDocument/2006/relationships/hyperlink" Target="https://emenscr.nesdc.go.th/viewer/view.html?id=611a2d11e587a9706c8ae2a3&amp;username=crru0532011" TargetMode="External"/><Relationship Id="rId98" Type="http://schemas.openxmlformats.org/officeDocument/2006/relationships/hyperlink" Target="https://emenscr.nesdc.go.th/viewer/view.html?id=5dff19e46f155549ab8fb457&amp;username=moe02081" TargetMode="External"/><Relationship Id="rId163" Type="http://schemas.openxmlformats.org/officeDocument/2006/relationships/hyperlink" Target="https://emenscr.nesdc.go.th/viewer/view.html?id=5e68aa3e7e35b4730c480c7d&amp;username=most02031" TargetMode="External"/><Relationship Id="rId370" Type="http://schemas.openxmlformats.org/officeDocument/2006/relationships/hyperlink" Target="https://emenscr.nesdc.go.th/viewer/view.html?id=5fe5a038937fc042b84c9ad0&amp;username=rus0585131" TargetMode="External"/><Relationship Id="rId230" Type="http://schemas.openxmlformats.org/officeDocument/2006/relationships/hyperlink" Target="https://emenscr.nesdc.go.th/viewer/view.html?id=5f2a289b47ff240c0ef13228&amp;username=rmutl0583011" TargetMode="External"/><Relationship Id="rId468" Type="http://schemas.openxmlformats.org/officeDocument/2006/relationships/hyperlink" Target="https://emenscr.nesdc.go.th/viewer/view.html?id=60c6385f53920934cf87c145&amp;username=rmutt0578091" TargetMode="External"/><Relationship Id="rId25" Type="http://schemas.openxmlformats.org/officeDocument/2006/relationships/hyperlink" Target="https://emenscr.nesdc.go.th/viewer/view.html?id=5cb6ef6ba392573fe1bc6eee&amp;username=ubu05291" TargetMode="External"/><Relationship Id="rId328" Type="http://schemas.openxmlformats.org/officeDocument/2006/relationships/hyperlink" Target="https://emenscr.nesdc.go.th/viewer/view.html?id=5f2d61a08e67530bd632bda7&amp;username=most6001011" TargetMode="External"/><Relationship Id="rId535" Type="http://schemas.openxmlformats.org/officeDocument/2006/relationships/hyperlink" Target="https://emenscr.nesdc.go.th/viewer/view.html?id=611a7d86e587a9706c8ae371&amp;username=most63051" TargetMode="External"/><Relationship Id="rId174" Type="http://schemas.openxmlformats.org/officeDocument/2006/relationships/hyperlink" Target="https://emenscr.nesdc.go.th/viewer/view.html?id=5ef1beda3148937792cabbdf&amp;username=obec_regional_70_21" TargetMode="External"/><Relationship Id="rId381" Type="http://schemas.openxmlformats.org/officeDocument/2006/relationships/hyperlink" Target="https://emenscr.nesdc.go.th/viewer/view.html?id=5feaadd58c931742b9801b4e&amp;username=yru0559071" TargetMode="External"/><Relationship Id="rId602" Type="http://schemas.openxmlformats.org/officeDocument/2006/relationships/hyperlink" Target="https://emenscr.nesdc.go.th/viewer/view.html?id=61b8994fafe1552e4ca79884&amp;username=nrct00051" TargetMode="External"/><Relationship Id="rId241" Type="http://schemas.openxmlformats.org/officeDocument/2006/relationships/hyperlink" Target="https://emenscr.nesdc.go.th/viewer/view.html?id=5f2a94209b1b9e3fab85a854&amp;username=psru053811" TargetMode="External"/><Relationship Id="rId479" Type="http://schemas.openxmlformats.org/officeDocument/2006/relationships/hyperlink" Target="https://emenscr.nesdc.go.th/viewer/view.html?id=6110dcfd86ed660368a5ba84&amp;username=mostx0011" TargetMode="External"/><Relationship Id="rId36" Type="http://schemas.openxmlformats.org/officeDocument/2006/relationships/hyperlink" Target="https://emenscr.nesdc.go.th/viewer/view.html?id=5d071b2dae46c10af2226547&amp;username=most51041" TargetMode="External"/><Relationship Id="rId339" Type="http://schemas.openxmlformats.org/officeDocument/2006/relationships/hyperlink" Target="https://emenscr.nesdc.go.th/viewer/view.html?id=5f86c8d5f20ff5522eea60a3&amp;username=most53121" TargetMode="External"/><Relationship Id="rId546" Type="http://schemas.openxmlformats.org/officeDocument/2006/relationships/hyperlink" Target="https://emenscr.nesdc.go.th/viewer/view.html?id=6177a370d599c041bc26ac5e&amp;username=most53091" TargetMode="External"/><Relationship Id="rId101" Type="http://schemas.openxmlformats.org/officeDocument/2006/relationships/hyperlink" Target="https://emenscr.nesdc.go.th/viewer/view.html?id=5e00497fca0feb49b458bbdf&amp;username=ksu056872" TargetMode="External"/><Relationship Id="rId185" Type="http://schemas.openxmlformats.org/officeDocument/2006/relationships/hyperlink" Target="https://emenscr.nesdc.go.th/viewer/view.html?id=5f22666d5fa305037b37cfbb&amp;username=arda11001" TargetMode="External"/><Relationship Id="rId406" Type="http://schemas.openxmlformats.org/officeDocument/2006/relationships/hyperlink" Target="https://emenscr.nesdc.go.th/viewer/view.html?id=6000f342d81bc0294d030f0a&amp;username=nrct00111" TargetMode="External"/><Relationship Id="rId392" Type="http://schemas.openxmlformats.org/officeDocument/2006/relationships/hyperlink" Target="https://emenscr.nesdc.go.th/viewer/view.html?id=5ff823454c21db24da209f97&amp;username=nrct00101" TargetMode="External"/><Relationship Id="rId613" Type="http://schemas.openxmlformats.org/officeDocument/2006/relationships/hyperlink" Target="https://emenscr.nesdc.go.th/viewer/view.html?id=61bc51841a10626236233ceb&amp;username=npu058911" TargetMode="External"/><Relationship Id="rId252" Type="http://schemas.openxmlformats.org/officeDocument/2006/relationships/hyperlink" Target="https://emenscr.nesdc.go.th/viewer/view.html?id=5f2b9fd15ae40c252664c0ad&amp;username=psru053811" TargetMode="External"/><Relationship Id="rId47" Type="http://schemas.openxmlformats.org/officeDocument/2006/relationships/hyperlink" Target="https://emenscr.nesdc.go.th/viewer/view.html?id=5d074de5ae46c10af22265dc&amp;username=most53121" TargetMode="External"/><Relationship Id="rId112" Type="http://schemas.openxmlformats.org/officeDocument/2006/relationships/hyperlink" Target="https://emenscr.nesdc.go.th/viewer/view.html?id=5e02ce6b6f155549ab8fbb09&amp;username=nrct00011" TargetMode="External"/><Relationship Id="rId557" Type="http://schemas.openxmlformats.org/officeDocument/2006/relationships/hyperlink" Target="https://emenscr.nesdc.go.th/viewer/view.html?id=618b8124ceda15328416c0f4&amp;username=nsru0616021" TargetMode="External"/><Relationship Id="rId196" Type="http://schemas.openxmlformats.org/officeDocument/2006/relationships/hyperlink" Target="https://emenscr.nesdc.go.th/viewer/view.html?id=5f2803c614c4720c160d05dd&amp;username=rmutl0583011" TargetMode="External"/><Relationship Id="rId417" Type="http://schemas.openxmlformats.org/officeDocument/2006/relationships/hyperlink" Target="https://emenscr.nesdc.go.th/viewer/view.html?id=60091f70f9428031247e9966&amp;username=m-society520194011" TargetMode="External"/><Relationship Id="rId624" Type="http://schemas.openxmlformats.org/officeDocument/2006/relationships/hyperlink" Target="https://emenscr.nesdc.go.th/viewer/view.html?id=61c1541c08c049623464dcab&amp;username=npu058911" TargetMode="External"/><Relationship Id="rId263" Type="http://schemas.openxmlformats.org/officeDocument/2006/relationships/hyperlink" Target="https://emenscr.nesdc.go.th/viewer/view.html?id=5f2bc8fe58f327252403c762&amp;username=most02031" TargetMode="External"/><Relationship Id="rId470" Type="http://schemas.openxmlformats.org/officeDocument/2006/relationships/hyperlink" Target="https://emenscr.nesdc.go.th/viewer/view.html?id=60e55edaa792f56431f57e26&amp;username=msu053013021" TargetMode="External"/><Relationship Id="rId58" Type="http://schemas.openxmlformats.org/officeDocument/2006/relationships/hyperlink" Target="https://emenscr.nesdc.go.th/viewer/view.html?id=5d931bd2b7cda504eec965d8&amp;username=rmutt0578131" TargetMode="External"/><Relationship Id="rId123" Type="http://schemas.openxmlformats.org/officeDocument/2006/relationships/hyperlink" Target="https://emenscr.nesdc.go.th/viewer/view.html?id=5e0321746f155549ab8fbd89&amp;username=nrct00011" TargetMode="External"/><Relationship Id="rId330" Type="http://schemas.openxmlformats.org/officeDocument/2006/relationships/hyperlink" Target="https://emenscr.nesdc.go.th/viewer/view.html?id=5f2d63f78e67530bd632bdb3&amp;username=mostx0011" TargetMode="External"/><Relationship Id="rId568" Type="http://schemas.openxmlformats.org/officeDocument/2006/relationships/hyperlink" Target="https://emenscr.nesdc.go.th/viewer/view.html?id=619c7ef1fef84f3d534c7ed5&amp;username=yru0559051" TargetMode="External"/><Relationship Id="rId428" Type="http://schemas.openxmlformats.org/officeDocument/2006/relationships/hyperlink" Target="https://emenscr.nesdc.go.th/viewer/view.html?id=6013b0c2dca25b658e8ee70e&amp;username=kpru053651" TargetMode="External"/><Relationship Id="rId635" Type="http://schemas.openxmlformats.org/officeDocument/2006/relationships/hyperlink" Target="https://emenscr.nesdc.go.th/viewer/view.html?id=61c9690318f9e461517bebed&amp;username=srru0546121" TargetMode="External"/><Relationship Id="rId274" Type="http://schemas.openxmlformats.org/officeDocument/2006/relationships/hyperlink" Target="https://emenscr.nesdc.go.th/viewer/view.html?id=5f2bf49558f327252403c822&amp;username=nrct00031" TargetMode="External"/><Relationship Id="rId481" Type="http://schemas.openxmlformats.org/officeDocument/2006/relationships/hyperlink" Target="https://emenscr.nesdc.go.th/viewer/view.html?id=61129d0886ed660368a5bc58&amp;username=moac6011" TargetMode="External"/><Relationship Id="rId27" Type="http://schemas.openxmlformats.org/officeDocument/2006/relationships/hyperlink" Target="https://emenscr.nesdc.go.th/viewer/view.html?id=5cef98283d444c41747ba6ce&amp;username=moe06071" TargetMode="External"/><Relationship Id="rId69" Type="http://schemas.openxmlformats.org/officeDocument/2006/relationships/hyperlink" Target="https://emenscr.nesdc.go.th/viewer/view.html?id=5db668ea395adc146fd485f8&amp;username=rmuti12001" TargetMode="External"/><Relationship Id="rId134" Type="http://schemas.openxmlformats.org/officeDocument/2006/relationships/hyperlink" Target="https://emenscr.nesdc.go.th/viewer/view.html?id=5e05ff053b2bc044565f7bca&amp;username=kpru0536111" TargetMode="External"/><Relationship Id="rId537" Type="http://schemas.openxmlformats.org/officeDocument/2006/relationships/hyperlink" Target="https://emenscr.nesdc.go.th/viewer/view.html?id=6128644c914dee5ac289e9fa&amp;username=msu0530281" TargetMode="External"/><Relationship Id="rId579" Type="http://schemas.openxmlformats.org/officeDocument/2006/relationships/hyperlink" Target="https://emenscr.nesdc.go.th/viewer/view.html?id=61a6892c77658f43f366834d&amp;username=ssru0567251" TargetMode="External"/><Relationship Id="rId80" Type="http://schemas.openxmlformats.org/officeDocument/2006/relationships/hyperlink" Target="https://emenscr.nesdc.go.th/viewer/view.html?id=5ddceb6fa4cb29532aa5cd4d&amp;username=rmutl0583001" TargetMode="External"/><Relationship Id="rId176" Type="http://schemas.openxmlformats.org/officeDocument/2006/relationships/hyperlink" Target="https://emenscr.nesdc.go.th/viewer/view.html?id=5efc1f0985da40236e8430dd&amp;username=srru0546071" TargetMode="External"/><Relationship Id="rId341" Type="http://schemas.openxmlformats.org/officeDocument/2006/relationships/hyperlink" Target="https://emenscr.nesdc.go.th/viewer/view.html?id=5fb24495d830192cf1024606&amp;username=most51081" TargetMode="External"/><Relationship Id="rId383" Type="http://schemas.openxmlformats.org/officeDocument/2006/relationships/hyperlink" Target="https://emenscr.nesdc.go.th/viewer/view.html?id=5fead6038c931742b9801bf9&amp;username=yru0559071" TargetMode="External"/><Relationship Id="rId439" Type="http://schemas.openxmlformats.org/officeDocument/2006/relationships/hyperlink" Target="https://emenscr.nesdc.go.th/viewer/view.html?id=601cf02e6c70f215becc765d&amp;username=srru0546121" TargetMode="External"/><Relationship Id="rId590" Type="http://schemas.openxmlformats.org/officeDocument/2006/relationships/hyperlink" Target="https://emenscr.nesdc.go.th/viewer/view.html?id=61b1e594f3473f0ca7a6c492&amp;username=nrct00061" TargetMode="External"/><Relationship Id="rId604" Type="http://schemas.openxmlformats.org/officeDocument/2006/relationships/hyperlink" Target="https://emenscr.nesdc.go.th/viewer/view.html?id=61b990ca9832d51cf432cd66&amp;username=nrct00061" TargetMode="External"/><Relationship Id="rId646" Type="http://schemas.openxmlformats.org/officeDocument/2006/relationships/hyperlink" Target="https://emenscr.nesdc.go.th/viewer/view.html?id=61cbd50a4db925615229ac89&amp;username=most63071" TargetMode="External"/><Relationship Id="rId201" Type="http://schemas.openxmlformats.org/officeDocument/2006/relationships/hyperlink" Target="https://emenscr.nesdc.go.th/viewer/view.html?id=5f28174314c4720c160d05e5&amp;username=rmutl0583011" TargetMode="External"/><Relationship Id="rId243" Type="http://schemas.openxmlformats.org/officeDocument/2006/relationships/hyperlink" Target="https://emenscr.nesdc.go.th/viewer/view.html?id=5f2b6a82fc885f16484be982&amp;username=moac08051" TargetMode="External"/><Relationship Id="rId285" Type="http://schemas.openxmlformats.org/officeDocument/2006/relationships/hyperlink" Target="https://emenscr.nesdc.go.th/viewer/view.html?id=5f2ca7521e9bcf1b6a33652b&amp;username=rmutp0581011" TargetMode="External"/><Relationship Id="rId450" Type="http://schemas.openxmlformats.org/officeDocument/2006/relationships/hyperlink" Target="https://emenscr.nesdc.go.th/viewer/view.html?id=602494da3f9c9a15b66cb0f7&amp;username=nvi021" TargetMode="External"/><Relationship Id="rId506" Type="http://schemas.openxmlformats.org/officeDocument/2006/relationships/hyperlink" Target="https://emenscr.nesdc.go.th/viewer/view.html?id=6118ece54bf4461f93d6e6dd&amp;username=rmutl0583011" TargetMode="External"/><Relationship Id="rId38" Type="http://schemas.openxmlformats.org/officeDocument/2006/relationships/hyperlink" Target="https://emenscr.nesdc.go.th/viewer/view.html?id=5d071f3e19ab880af769ffbc&amp;username=most51041" TargetMode="External"/><Relationship Id="rId103" Type="http://schemas.openxmlformats.org/officeDocument/2006/relationships/hyperlink" Target="https://emenscr.nesdc.go.th/viewer/view.html?id=5e0071edca0feb49b458bc8d&amp;username=nrct00061" TargetMode="External"/><Relationship Id="rId310" Type="http://schemas.openxmlformats.org/officeDocument/2006/relationships/hyperlink" Target="https://emenscr.nesdc.go.th/viewer/view.html?id=5f2d247b67a1a91b6c4af3da&amp;username=most51061" TargetMode="External"/><Relationship Id="rId492" Type="http://schemas.openxmlformats.org/officeDocument/2006/relationships/hyperlink" Target="https://emenscr.nesdc.go.th/viewer/view.html?id=611615546ab68d432c0fa8d3&amp;username=rmutp0581061" TargetMode="External"/><Relationship Id="rId548" Type="http://schemas.openxmlformats.org/officeDocument/2006/relationships/hyperlink" Target="https://emenscr.nesdc.go.th/viewer/view.html?id=6177a807b07caa41b3ab0dd3&amp;username=most53091" TargetMode="External"/><Relationship Id="rId91" Type="http://schemas.openxmlformats.org/officeDocument/2006/relationships/hyperlink" Target="https://emenscr.nesdc.go.th/viewer/view.html?id=5df9b9cccaa0dc3f63b8c49e&amp;username=rus0585111" TargetMode="External"/><Relationship Id="rId145" Type="http://schemas.openxmlformats.org/officeDocument/2006/relationships/hyperlink" Target="https://emenscr.nesdc.go.th/viewer/view.html?id=5e12d4d165d1e5594e988d2b&amp;username=most03101" TargetMode="External"/><Relationship Id="rId187" Type="http://schemas.openxmlformats.org/officeDocument/2006/relationships/hyperlink" Target="https://emenscr.nesdc.go.th/viewer/view.html?id=5f23dfacfec5271b346c4ab0&amp;username=most04051" TargetMode="External"/><Relationship Id="rId352" Type="http://schemas.openxmlformats.org/officeDocument/2006/relationships/hyperlink" Target="https://emenscr.nesdc.go.th/viewer/view.html?id=5fc715e9bbd4942ce7ffb254&amp;username=most03041" TargetMode="External"/><Relationship Id="rId394" Type="http://schemas.openxmlformats.org/officeDocument/2006/relationships/hyperlink" Target="https://emenscr.nesdc.go.th/viewer/view.html?id=5ffc06ae39e23e3578a1d6dc&amp;username=nrct00061" TargetMode="External"/><Relationship Id="rId408" Type="http://schemas.openxmlformats.org/officeDocument/2006/relationships/hyperlink" Target="https://emenscr.nesdc.go.th/viewer/view.html?id=600123f2d81bc0294d030f79&amp;username=nrct00021" TargetMode="External"/><Relationship Id="rId615" Type="http://schemas.openxmlformats.org/officeDocument/2006/relationships/hyperlink" Target="https://emenscr.nesdc.go.th/viewer/view.html?id=61bc5f33132398622df86e37&amp;username=rus0585121" TargetMode="External"/><Relationship Id="rId212" Type="http://schemas.openxmlformats.org/officeDocument/2006/relationships/hyperlink" Target="https://emenscr.nesdc.go.th/viewer/view.html?id=5f28fea414c4720c160d066e&amp;username=police000711" TargetMode="External"/><Relationship Id="rId254" Type="http://schemas.openxmlformats.org/officeDocument/2006/relationships/hyperlink" Target="https://emenscr.nesdc.go.th/viewer/view.html?id=5f2baed81bb712252cdabb3e&amp;username=nrct00031" TargetMode="External"/><Relationship Id="rId657" Type="http://schemas.openxmlformats.org/officeDocument/2006/relationships/hyperlink" Target="https://emenscr.nesdc.go.th/viewer/view.html?id=61dd4daa4373190b869787b2&amp;username=cru0562071" TargetMode="External"/><Relationship Id="rId49" Type="http://schemas.openxmlformats.org/officeDocument/2006/relationships/hyperlink" Target="https://emenscr.nesdc.go.th/viewer/view.html?id=5d47a297d09a0a70ff89657b&amp;username=rus0585111" TargetMode="External"/><Relationship Id="rId114" Type="http://schemas.openxmlformats.org/officeDocument/2006/relationships/hyperlink" Target="https://emenscr.nesdc.go.th/viewer/view.html?id=5e02fbdbb459dd49a9ac781d&amp;username=tsri6309011" TargetMode="External"/><Relationship Id="rId296" Type="http://schemas.openxmlformats.org/officeDocument/2006/relationships/hyperlink" Target="https://emenscr.nesdc.go.th/viewer/view.html?id=5f2d0c641e9bcf1b6a3367af&amp;username=pcru053961" TargetMode="External"/><Relationship Id="rId461" Type="http://schemas.openxmlformats.org/officeDocument/2006/relationships/hyperlink" Target="https://emenscr.nesdc.go.th/viewer/view.html?id=60ab0815b79583274531b5c4&amp;username=nvi021" TargetMode="External"/><Relationship Id="rId517" Type="http://schemas.openxmlformats.org/officeDocument/2006/relationships/hyperlink" Target="https://emenscr.nesdc.go.th/viewer/view.html?id=6119f28c83a6677074486175&amp;username=rmuti52001" TargetMode="External"/><Relationship Id="rId559" Type="http://schemas.openxmlformats.org/officeDocument/2006/relationships/hyperlink" Target="https://emenscr.nesdc.go.th/viewer/view.html?id=6191c2201501af4b2381650d&amp;username=yru0559071" TargetMode="External"/><Relationship Id="rId60" Type="http://schemas.openxmlformats.org/officeDocument/2006/relationships/hyperlink" Target="https://emenscr.nesdc.go.th/viewer/view.html?id=5d9bf7a187150b21f3e9c40a&amp;username=pbru0555341" TargetMode="External"/><Relationship Id="rId156" Type="http://schemas.openxmlformats.org/officeDocument/2006/relationships/hyperlink" Target="https://emenscr.nesdc.go.th/viewer/view.html?id=5e16e3678579f230edc1e4c6&amp;username=nrct00101" TargetMode="External"/><Relationship Id="rId198" Type="http://schemas.openxmlformats.org/officeDocument/2006/relationships/hyperlink" Target="https://emenscr.nesdc.go.th/viewer/view.html?id=5f2809d74ae89a0c1450dd95&amp;username=rmutl0583011" TargetMode="External"/><Relationship Id="rId321" Type="http://schemas.openxmlformats.org/officeDocument/2006/relationships/hyperlink" Target="https://emenscr.nesdc.go.th/viewer/view.html?id=5f2d39fec3e5f60bd06cad2b&amp;username=buu62021" TargetMode="External"/><Relationship Id="rId363" Type="http://schemas.openxmlformats.org/officeDocument/2006/relationships/hyperlink" Target="https://emenscr.nesdc.go.th/viewer/view.html?id=5fdc7854adb90d1b2adda4f7&amp;username=rus0585141" TargetMode="External"/><Relationship Id="rId419" Type="http://schemas.openxmlformats.org/officeDocument/2006/relationships/hyperlink" Target="https://emenscr.nesdc.go.th/viewer/view.html?id=600e538bea50cd0e92626fc8&amp;username=kpru053681" TargetMode="External"/><Relationship Id="rId570" Type="http://schemas.openxmlformats.org/officeDocument/2006/relationships/hyperlink" Target="https://emenscr.nesdc.go.th/viewer/view.html?id=619dc0fa794a5e1c0aba7c4e&amp;username=most55071" TargetMode="External"/><Relationship Id="rId626" Type="http://schemas.openxmlformats.org/officeDocument/2006/relationships/hyperlink" Target="https://emenscr.nesdc.go.th/viewer/view.html?id=61c189c8866f4b33ec83aa6e&amp;username=most03051" TargetMode="External"/><Relationship Id="rId223" Type="http://schemas.openxmlformats.org/officeDocument/2006/relationships/hyperlink" Target="https://emenscr.nesdc.go.th/viewer/view.html?id=5f29314947ff240c0ef13140&amp;username=most54011" TargetMode="External"/><Relationship Id="rId430" Type="http://schemas.openxmlformats.org/officeDocument/2006/relationships/hyperlink" Target="https://emenscr.nesdc.go.th/viewer/view.html?id=6017c40d929a242f72ad6781&amp;username=pcru053941" TargetMode="External"/><Relationship Id="rId18" Type="http://schemas.openxmlformats.org/officeDocument/2006/relationships/hyperlink" Target="https://emenscr.nesdc.go.th/viewer/view.html?id=5c4572def83bbe0d40d6e61b&amp;username=most55071" TargetMode="External"/><Relationship Id="rId265" Type="http://schemas.openxmlformats.org/officeDocument/2006/relationships/hyperlink" Target="https://emenscr.nesdc.go.th/viewer/view.html?id=5f2bcef2ab9aa9251e67f690&amp;username=rmuti11001" TargetMode="External"/><Relationship Id="rId472" Type="http://schemas.openxmlformats.org/officeDocument/2006/relationships/hyperlink" Target="https://emenscr.nesdc.go.th/viewer/view.html?id=60f12c788333c046d07ba19c&amp;username=most53091" TargetMode="External"/><Relationship Id="rId528" Type="http://schemas.openxmlformats.org/officeDocument/2006/relationships/hyperlink" Target="https://emenscr.nesdc.go.th/viewer/view.html?id=611a462bb1eab9706bc854c0&amp;username=most51061" TargetMode="External"/><Relationship Id="rId125" Type="http://schemas.openxmlformats.org/officeDocument/2006/relationships/hyperlink" Target="https://emenscr.nesdc.go.th/viewer/view.html?id=5e03838042c5ca49af55af7b&amp;username=nrct00101" TargetMode="External"/><Relationship Id="rId167" Type="http://schemas.openxmlformats.org/officeDocument/2006/relationships/hyperlink" Target="https://emenscr.nesdc.go.th/viewer/view.html?id=5e908cea643b260f3663520c&amp;username=most61201" TargetMode="External"/><Relationship Id="rId332" Type="http://schemas.openxmlformats.org/officeDocument/2006/relationships/hyperlink" Target="https://emenscr.nesdc.go.th/viewer/view.html?id=5f2d83705a5ea30bc8e0c622&amp;username=tsri6309011" TargetMode="External"/><Relationship Id="rId374" Type="http://schemas.openxmlformats.org/officeDocument/2006/relationships/hyperlink" Target="https://emenscr.nesdc.go.th/viewer/view.html?id=5fe94ed555edc142c175dd9b&amp;username=rus0585131" TargetMode="External"/><Relationship Id="rId581" Type="http://schemas.openxmlformats.org/officeDocument/2006/relationships/hyperlink" Target="https://emenscr.nesdc.go.th/viewer/view.html?id=61a73a44e4a0ba43f163b07a&amp;username=nrct00011" TargetMode="External"/><Relationship Id="rId71" Type="http://schemas.openxmlformats.org/officeDocument/2006/relationships/hyperlink" Target="https://emenscr.nesdc.go.th/viewer/view.html?id=5db6a8db86d4131475570557&amp;username=rmuti12001" TargetMode="External"/><Relationship Id="rId234" Type="http://schemas.openxmlformats.org/officeDocument/2006/relationships/hyperlink" Target="https://emenscr.nesdc.go.th/viewer/view.html?id=5f2a4f144ae89a0c1450e041&amp;username=rmutl0583011" TargetMode="External"/><Relationship Id="rId637" Type="http://schemas.openxmlformats.org/officeDocument/2006/relationships/hyperlink" Target="https://emenscr.nesdc.go.th/viewer/view.html?id=61c96f534db925615229a93f&amp;username=srru0546121" TargetMode="External"/><Relationship Id="rId2" Type="http://schemas.openxmlformats.org/officeDocument/2006/relationships/hyperlink" Target="https://emenscr.nesdc.go.th/viewer/view.html?id=5b1b697a916f477e3991eac5&amp;username=rmutt057802011" TargetMode="External"/><Relationship Id="rId29" Type="http://schemas.openxmlformats.org/officeDocument/2006/relationships/hyperlink" Target="https://emenscr.nesdc.go.th/viewer/view.html?id=5cfa2de643f43b4179ea1052&amp;username=mostx0011" TargetMode="External"/><Relationship Id="rId276" Type="http://schemas.openxmlformats.org/officeDocument/2006/relationships/hyperlink" Target="https://emenscr.nesdc.go.th/viewer/view.html?id=5f2bfd9b0f68cd57f281a431&amp;username=nrct00031" TargetMode="External"/><Relationship Id="rId441" Type="http://schemas.openxmlformats.org/officeDocument/2006/relationships/hyperlink" Target="https://emenscr.nesdc.go.th/viewer/view.html?id=601cf47a3f9c9a15b66caf73&amp;username=srru0546121" TargetMode="External"/><Relationship Id="rId483" Type="http://schemas.openxmlformats.org/officeDocument/2006/relationships/hyperlink" Target="https://emenscr.nesdc.go.th/viewer/view.html?id=611488a85739d16ece926521&amp;username=nvi021" TargetMode="External"/><Relationship Id="rId539" Type="http://schemas.openxmlformats.org/officeDocument/2006/relationships/hyperlink" Target="https://emenscr.nesdc.go.th/viewer/view.html?id=61653ed6ac23da6eb13cf9ec&amp;username=pkru11051" TargetMode="External"/><Relationship Id="rId40" Type="http://schemas.openxmlformats.org/officeDocument/2006/relationships/hyperlink" Target="https://emenscr.nesdc.go.th/viewer/view.html?id=5d072c52c72a7f0aeca53c06&amp;username=most51041" TargetMode="External"/><Relationship Id="rId136" Type="http://schemas.openxmlformats.org/officeDocument/2006/relationships/hyperlink" Target="https://emenscr.nesdc.go.th/viewer/view.html?id=5e0829f6a0d4f63e608d1509&amp;username=kpru0536111" TargetMode="External"/><Relationship Id="rId178" Type="http://schemas.openxmlformats.org/officeDocument/2006/relationships/hyperlink" Target="https://emenscr.nesdc.go.th/viewer/view.html?id=5f0ee25715600d591657aaec&amp;username=mcru0556011" TargetMode="External"/><Relationship Id="rId301" Type="http://schemas.openxmlformats.org/officeDocument/2006/relationships/hyperlink" Target="https://emenscr.nesdc.go.th/viewer/view.html?id=5f2d18e65d3d8c1b64cee3ad&amp;username=most55071" TargetMode="External"/><Relationship Id="rId343" Type="http://schemas.openxmlformats.org/officeDocument/2006/relationships/hyperlink" Target="https://emenscr.nesdc.go.th/viewer/view.html?id=5fb3846d152e2542a428cfd1&amp;username=most51101" TargetMode="External"/><Relationship Id="rId550" Type="http://schemas.openxmlformats.org/officeDocument/2006/relationships/hyperlink" Target="https://emenscr.nesdc.go.th/viewer/view.html?id=6177b08ed599c041bc26ac92&amp;username=most53121" TargetMode="External"/><Relationship Id="rId82" Type="http://schemas.openxmlformats.org/officeDocument/2006/relationships/hyperlink" Target="https://emenscr.nesdc.go.th/viewer/view.html?id=5deca3f2a4f65846b25d432f&amp;username=rmutt0578031" TargetMode="External"/><Relationship Id="rId203" Type="http://schemas.openxmlformats.org/officeDocument/2006/relationships/hyperlink" Target="https://emenscr.nesdc.go.th/viewer/view.html?id=5f281d4547ff240c0ef12fcd&amp;username=rmutl0583011" TargetMode="External"/><Relationship Id="rId385" Type="http://schemas.openxmlformats.org/officeDocument/2006/relationships/hyperlink" Target="https://emenscr.nesdc.go.th/viewer/view.html?id=5fec07b7d4a7895f80144079&amp;username=yru0559011" TargetMode="External"/><Relationship Id="rId592" Type="http://schemas.openxmlformats.org/officeDocument/2006/relationships/hyperlink" Target="https://emenscr.nesdc.go.th/viewer/view.html?id=61b6f5f6d52e740ca37b921b&amp;username=nrct00071" TargetMode="External"/><Relationship Id="rId606" Type="http://schemas.openxmlformats.org/officeDocument/2006/relationships/hyperlink" Target="https://emenscr.nesdc.go.th/viewer/view.html?id=61b9a2337087b01cf7ac2b58&amp;username=nrct00061" TargetMode="External"/><Relationship Id="rId648" Type="http://schemas.openxmlformats.org/officeDocument/2006/relationships/hyperlink" Target="https://emenscr.nesdc.go.th/viewer/view.html?id=61d300c5099a204c9639cbc7&amp;username=most54011" TargetMode="External"/><Relationship Id="rId245" Type="http://schemas.openxmlformats.org/officeDocument/2006/relationships/hyperlink" Target="https://emenscr.nesdc.go.th/viewer/view.html?id=5f2b74611bb712252cdaba3e&amp;username=rmutt0578181" TargetMode="External"/><Relationship Id="rId287" Type="http://schemas.openxmlformats.org/officeDocument/2006/relationships/hyperlink" Target="https://emenscr.nesdc.go.th/viewer/view.html?id=5f2cbd655d3d8c1b64cee0cc&amp;username=nrct00031" TargetMode="External"/><Relationship Id="rId410" Type="http://schemas.openxmlformats.org/officeDocument/2006/relationships/hyperlink" Target="https://emenscr.nesdc.go.th/viewer/view.html?id=600151d8d81bc0294d030ffe&amp;username=kpru053641" TargetMode="External"/><Relationship Id="rId452" Type="http://schemas.openxmlformats.org/officeDocument/2006/relationships/hyperlink" Target="https://emenscr.nesdc.go.th/viewer/view.html?id=606ec645cee3c15e32ecd9f1&amp;username=pcru0539101" TargetMode="External"/><Relationship Id="rId494" Type="http://schemas.openxmlformats.org/officeDocument/2006/relationships/hyperlink" Target="https://emenscr.nesdc.go.th/viewer/view.html?id=61163166ea16c95e131a2c01&amp;username=psu05211" TargetMode="External"/><Relationship Id="rId508" Type="http://schemas.openxmlformats.org/officeDocument/2006/relationships/hyperlink" Target="https://emenscr.nesdc.go.th/viewer/view.html?id=6118f73c4bf4461f93d6e6f1&amp;username=psu05211" TargetMode="External"/><Relationship Id="rId105" Type="http://schemas.openxmlformats.org/officeDocument/2006/relationships/hyperlink" Target="https://emenscr.nesdc.go.th/viewer/view.html?id=5e007b34b459dd49a9ac71d1&amp;username=nrct00071" TargetMode="External"/><Relationship Id="rId147" Type="http://schemas.openxmlformats.org/officeDocument/2006/relationships/hyperlink" Target="https://emenscr.nesdc.go.th/viewer/view.html?id=5e1307eeadd16e698a13ab37&amp;username=most03021" TargetMode="External"/><Relationship Id="rId312" Type="http://schemas.openxmlformats.org/officeDocument/2006/relationships/hyperlink" Target="https://emenscr.nesdc.go.th/viewer/view.html?id=5f2d273c67a1a91b6c4af3f2&amp;username=most51061" TargetMode="External"/><Relationship Id="rId354" Type="http://schemas.openxmlformats.org/officeDocument/2006/relationships/hyperlink" Target="https://emenscr.nesdc.go.th/viewer/view.html?id=5fc74e9124b5b4133b5f9019&amp;username=most03101" TargetMode="External"/><Relationship Id="rId51" Type="http://schemas.openxmlformats.org/officeDocument/2006/relationships/hyperlink" Target="https://emenscr.nesdc.go.th/viewer/view.html?id=5d772c6f2b90be145b5c960c&amp;username=rmutt0578321" TargetMode="External"/><Relationship Id="rId93" Type="http://schemas.openxmlformats.org/officeDocument/2006/relationships/hyperlink" Target="https://emenscr.nesdc.go.th/viewer/view.html?id=5df9ed42ffccfe3f5905ef7c&amp;username=rus0585141" TargetMode="External"/><Relationship Id="rId189" Type="http://schemas.openxmlformats.org/officeDocument/2006/relationships/hyperlink" Target="https://emenscr.nesdc.go.th/viewer/view.html?id=5f26c12fd49bf92ea89dd185&amp;username=rmutl0583011" TargetMode="External"/><Relationship Id="rId396" Type="http://schemas.openxmlformats.org/officeDocument/2006/relationships/hyperlink" Target="https://emenscr.nesdc.go.th/viewer/view.html?id=5ffd63022c89dd6cc3be00b2&amp;username=nrct00061" TargetMode="External"/><Relationship Id="rId561" Type="http://schemas.openxmlformats.org/officeDocument/2006/relationships/hyperlink" Target="https://emenscr.nesdc.go.th/viewer/view.html?id=619370a8a679c7221758ea9e&amp;username=yru0559061" TargetMode="External"/><Relationship Id="rId617" Type="http://schemas.openxmlformats.org/officeDocument/2006/relationships/hyperlink" Target="https://emenscr.nesdc.go.th/viewer/view.html?id=61c029d708c049623464db8e&amp;username=pcru0539101" TargetMode="External"/><Relationship Id="rId659" Type="http://schemas.openxmlformats.org/officeDocument/2006/relationships/hyperlink" Target="https://emenscr.nesdc.go.th/viewer/view.html?id=61de53df4373190b8697882a&amp;username=nrct00011" TargetMode="External"/><Relationship Id="rId214" Type="http://schemas.openxmlformats.org/officeDocument/2006/relationships/hyperlink" Target="https://emenscr.nesdc.go.th/viewer/view.html?id=5f2905f44ae89a0c1450de48&amp;username=police000711" TargetMode="External"/><Relationship Id="rId256" Type="http://schemas.openxmlformats.org/officeDocument/2006/relationships/hyperlink" Target="https://emenscr.nesdc.go.th/viewer/view.html?id=5f2bbaeb5ae40c252664c16e&amp;username=nrct00031" TargetMode="External"/><Relationship Id="rId298" Type="http://schemas.openxmlformats.org/officeDocument/2006/relationships/hyperlink" Target="https://emenscr.nesdc.go.th/viewer/view.html?id=5f2d10d867a1a91b6c4af2fb&amp;username=pit057481" TargetMode="External"/><Relationship Id="rId421" Type="http://schemas.openxmlformats.org/officeDocument/2006/relationships/hyperlink" Target="https://emenscr.nesdc.go.th/viewer/view.html?id=600e7b6def06eb0e8c9adea4&amp;username=kpru053681" TargetMode="External"/><Relationship Id="rId463" Type="http://schemas.openxmlformats.org/officeDocument/2006/relationships/hyperlink" Target="https://emenscr.nesdc.go.th/viewer/view.html?id=60b47d26d9f65842e5761cde&amp;username=most54011" TargetMode="External"/><Relationship Id="rId519" Type="http://schemas.openxmlformats.org/officeDocument/2006/relationships/hyperlink" Target="https://emenscr.nesdc.go.th/viewer/view.html?id=611a069a454a1a707216982b&amp;username=rmuti52001" TargetMode="External"/><Relationship Id="rId116" Type="http://schemas.openxmlformats.org/officeDocument/2006/relationships/hyperlink" Target="https://emenscr.nesdc.go.th/viewer/view.html?id=5e030719ca0feb49b458c2bf&amp;username=nrct00011" TargetMode="External"/><Relationship Id="rId158" Type="http://schemas.openxmlformats.org/officeDocument/2006/relationships/hyperlink" Target="https://emenscr.nesdc.go.th/viewer/view.html?id=5e1ea9efdabf7f12dac04be5&amp;username=cmu659391" TargetMode="External"/><Relationship Id="rId323" Type="http://schemas.openxmlformats.org/officeDocument/2006/relationships/hyperlink" Target="https://emenscr.nesdc.go.th/viewer/view.html?id=5f2d41998e67530bd632bd3a&amp;username=nrct00031" TargetMode="External"/><Relationship Id="rId530" Type="http://schemas.openxmlformats.org/officeDocument/2006/relationships/hyperlink" Target="https://emenscr.nesdc.go.th/viewer/view.html?id=611a4b1b454a1a7072169969&amp;username=most51061" TargetMode="External"/><Relationship Id="rId20" Type="http://schemas.openxmlformats.org/officeDocument/2006/relationships/hyperlink" Target="https://emenscr.nesdc.go.th/viewer/view.html?id=5c46c7d5fe327d4d05dd20e6&amp;username=most55071" TargetMode="External"/><Relationship Id="rId62" Type="http://schemas.openxmlformats.org/officeDocument/2006/relationships/hyperlink" Target="https://emenscr.nesdc.go.th/viewer/view.html?id=5d9c05575adbaf21f8ff111f&amp;username=pbru0555341" TargetMode="External"/><Relationship Id="rId365" Type="http://schemas.openxmlformats.org/officeDocument/2006/relationships/hyperlink" Target="https://emenscr.nesdc.go.th/viewer/view.html?id=5fe0870fadb90d1b2adda714&amp;username=ksu056841" TargetMode="External"/><Relationship Id="rId572" Type="http://schemas.openxmlformats.org/officeDocument/2006/relationships/hyperlink" Target="https://emenscr.nesdc.go.th/viewer/view.html?id=619f7936df200361cae582f7&amp;username=tsri630912" TargetMode="External"/><Relationship Id="rId628" Type="http://schemas.openxmlformats.org/officeDocument/2006/relationships/hyperlink" Target="https://emenscr.nesdc.go.th/viewer/view.html?id=61c198985203dc33e5cb4da8&amp;username=most03071" TargetMode="External"/><Relationship Id="rId225" Type="http://schemas.openxmlformats.org/officeDocument/2006/relationships/hyperlink" Target="https://emenscr.nesdc.go.th/viewer/view.html?id=5f29321d4ae89a0c1450defa&amp;username=most54011" TargetMode="External"/><Relationship Id="rId267" Type="http://schemas.openxmlformats.org/officeDocument/2006/relationships/hyperlink" Target="https://emenscr.nesdc.go.th/viewer/view.html?id=5f2bd1521bb712252cdabc3d&amp;username=rmuti11001" TargetMode="External"/><Relationship Id="rId432" Type="http://schemas.openxmlformats.org/officeDocument/2006/relationships/hyperlink" Target="https://emenscr.nesdc.go.th/viewer/view.html?id=60190f06b9d9366e127fd6d5&amp;username=srru0546121" TargetMode="External"/><Relationship Id="rId474" Type="http://schemas.openxmlformats.org/officeDocument/2006/relationships/hyperlink" Target="https://emenscr.nesdc.go.th/viewer/view.html?id=60f1324fc15fb346d89ab942&amp;username=most53091" TargetMode="External"/><Relationship Id="rId127" Type="http://schemas.openxmlformats.org/officeDocument/2006/relationships/hyperlink" Target="https://emenscr.nesdc.go.th/viewer/view.html?id=5e043098b459dd49a9ac7b4c&amp;username=nrct00011" TargetMode="External"/><Relationship Id="rId31" Type="http://schemas.openxmlformats.org/officeDocument/2006/relationships/hyperlink" Target="https://emenscr.nesdc.go.th/viewer/view.html?id=5d021380656db4416eea11a0&amp;username=most59101" TargetMode="External"/><Relationship Id="rId73" Type="http://schemas.openxmlformats.org/officeDocument/2006/relationships/hyperlink" Target="https://emenscr.nesdc.go.th/viewer/view.html?id=5db6c271395adc146fd486cd&amp;username=rmuti12001" TargetMode="External"/><Relationship Id="rId169" Type="http://schemas.openxmlformats.org/officeDocument/2006/relationships/hyperlink" Target="https://emenscr.nesdc.go.th/viewer/view.html?id=5ea6530966f98a0e9511f766&amp;username=police000711" TargetMode="External"/><Relationship Id="rId334" Type="http://schemas.openxmlformats.org/officeDocument/2006/relationships/hyperlink" Target="https://emenscr.nesdc.go.th/viewer/view.html?id=5f7c2dd589a2d03fbb59c6f9&amp;username=msu053051" TargetMode="External"/><Relationship Id="rId376" Type="http://schemas.openxmlformats.org/officeDocument/2006/relationships/hyperlink" Target="https://emenscr.nesdc.go.th/viewer/view.html?id=5fe987c248dad842bf57c73e&amp;username=rus0585131" TargetMode="External"/><Relationship Id="rId541" Type="http://schemas.openxmlformats.org/officeDocument/2006/relationships/hyperlink" Target="https://emenscr.nesdc.go.th/viewer/view.html?id=6167b40553cc606eacb5d842&amp;username=mostx0011" TargetMode="External"/><Relationship Id="rId583" Type="http://schemas.openxmlformats.org/officeDocument/2006/relationships/hyperlink" Target="https://emenscr.nesdc.go.th/viewer/view.html?id=61b038b17a9fbf43eaceaaf2&amp;username=rmutp0581071" TargetMode="External"/><Relationship Id="rId639" Type="http://schemas.openxmlformats.org/officeDocument/2006/relationships/hyperlink" Target="https://emenscr.nesdc.go.th/viewer/view.html?id=61c975254db925615229a96c&amp;username=police000711" TargetMode="External"/><Relationship Id="rId4" Type="http://schemas.openxmlformats.org/officeDocument/2006/relationships/hyperlink" Target="https://emenscr.nesdc.go.th/viewer/view.html?id=5b1b7e207587e67e2e720de5&amp;username=rmutt057802011" TargetMode="External"/><Relationship Id="rId180" Type="http://schemas.openxmlformats.org/officeDocument/2006/relationships/hyperlink" Target="https://emenscr.nesdc.go.th/viewer/view.html?id=5f140454bc8e2b440db46681&amp;username=rmuti11001" TargetMode="External"/><Relationship Id="rId236" Type="http://schemas.openxmlformats.org/officeDocument/2006/relationships/hyperlink" Target="https://emenscr.nesdc.go.th/viewer/view.html?id=5f2a5aac4ae89a0c1450e071&amp;username=uru0535011" TargetMode="External"/><Relationship Id="rId278" Type="http://schemas.openxmlformats.org/officeDocument/2006/relationships/hyperlink" Target="https://emenscr.nesdc.go.th/viewer/view.html?id=5f2c09cd67a1a91b6c4aeff3&amp;username=rmutp0581011" TargetMode="External"/><Relationship Id="rId401" Type="http://schemas.openxmlformats.org/officeDocument/2006/relationships/hyperlink" Target="https://emenscr.nesdc.go.th/viewer/view.html?id=5fffc9a12c89dd6cc3be0211&amp;username=nrct00071" TargetMode="External"/><Relationship Id="rId443" Type="http://schemas.openxmlformats.org/officeDocument/2006/relationships/hyperlink" Target="https://emenscr.nesdc.go.th/viewer/view.html?id=601cfb176c70f215becc7671&amp;username=srru0546121" TargetMode="External"/><Relationship Id="rId650" Type="http://schemas.openxmlformats.org/officeDocument/2006/relationships/hyperlink" Target="https://emenscr.nesdc.go.th/viewer/view.html?id=61d690263c934a0d93943900&amp;username=cru0562071" TargetMode="External"/><Relationship Id="rId303" Type="http://schemas.openxmlformats.org/officeDocument/2006/relationships/hyperlink" Target="https://emenscr.nesdc.go.th/viewer/view.html?id=5f2d1d171e9bcf1b6a336898&amp;username=most51061" TargetMode="External"/><Relationship Id="rId485" Type="http://schemas.openxmlformats.org/officeDocument/2006/relationships/hyperlink" Target="https://emenscr.nesdc.go.th/viewer/view.html?id=61152a88d956f703555f9f9c&amp;username=police000711" TargetMode="External"/><Relationship Id="rId42" Type="http://schemas.openxmlformats.org/officeDocument/2006/relationships/hyperlink" Target="https://emenscr.nesdc.go.th/viewer/view.html?id=5d0734a319ab880af769ffe3&amp;username=most51041" TargetMode="External"/><Relationship Id="rId84" Type="http://schemas.openxmlformats.org/officeDocument/2006/relationships/hyperlink" Target="https://emenscr.nesdc.go.th/viewer/view.html?id=5df83de5cf2dda1a4f64da7b&amp;username=kpru053651" TargetMode="External"/><Relationship Id="rId138" Type="http://schemas.openxmlformats.org/officeDocument/2006/relationships/hyperlink" Target="https://emenscr.nesdc.go.th/viewer/view.html?id=5e0db56ad0bc3c3ee66cea89&amp;username=srs11131" TargetMode="External"/><Relationship Id="rId345" Type="http://schemas.openxmlformats.org/officeDocument/2006/relationships/hyperlink" Target="https://emenscr.nesdc.go.th/viewer/view.html?id=5fb4a49e56c36d429b487a23&amp;username=rus0585111" TargetMode="External"/><Relationship Id="rId387" Type="http://schemas.openxmlformats.org/officeDocument/2006/relationships/hyperlink" Target="https://emenscr.nesdc.go.th/viewer/view.html?id=5fec20610a4d9d5f8122afed&amp;username=lru05411" TargetMode="External"/><Relationship Id="rId510" Type="http://schemas.openxmlformats.org/officeDocument/2006/relationships/hyperlink" Target="https://emenscr.nesdc.go.th/viewer/view.html?id=61190a388b5f6c1fa114cd04&amp;username=rmutl0583011" TargetMode="External"/><Relationship Id="rId552" Type="http://schemas.openxmlformats.org/officeDocument/2006/relationships/hyperlink" Target="https://emenscr.nesdc.go.th/viewer/view.html?id=617bd27f783f4615b1e6b9c4&amp;username=obec_regional_96_31" TargetMode="External"/><Relationship Id="rId594" Type="http://schemas.openxmlformats.org/officeDocument/2006/relationships/hyperlink" Target="https://emenscr.nesdc.go.th/viewer/view.html?id=61b702edf3473f0ca7a6c5ec&amp;username=nrct00071" TargetMode="External"/><Relationship Id="rId608" Type="http://schemas.openxmlformats.org/officeDocument/2006/relationships/hyperlink" Target="https://emenscr.nesdc.go.th/viewer/view.html?id=61b9ca37358cdf1cf68825a4&amp;username=nrct00031" TargetMode="External"/><Relationship Id="rId191" Type="http://schemas.openxmlformats.org/officeDocument/2006/relationships/hyperlink" Target="https://emenscr.nesdc.go.th/viewer/view.html?id=5f26c72ed49bf92ea89dd189&amp;username=rmutl0583011" TargetMode="External"/><Relationship Id="rId205" Type="http://schemas.openxmlformats.org/officeDocument/2006/relationships/hyperlink" Target="https://emenscr.nesdc.go.th/viewer/view.html?id=5f2827f1adc5890c1c144a7a&amp;username=rmutl0583011" TargetMode="External"/><Relationship Id="rId247" Type="http://schemas.openxmlformats.org/officeDocument/2006/relationships/hyperlink" Target="https://emenscr.nesdc.go.th/viewer/view.html?id=5f2b81511bb712252cdaba74&amp;username=most63051" TargetMode="External"/><Relationship Id="rId412" Type="http://schemas.openxmlformats.org/officeDocument/2006/relationships/hyperlink" Target="https://emenscr.nesdc.go.th/viewer/view.html?id=600175bed81bc0294d031055&amp;username=nrct00101" TargetMode="External"/><Relationship Id="rId107" Type="http://schemas.openxmlformats.org/officeDocument/2006/relationships/hyperlink" Target="https://emenscr.nesdc.go.th/viewer/view.html?id=5e009d026f155549ab8fb6a1&amp;username=mostx0011" TargetMode="External"/><Relationship Id="rId289" Type="http://schemas.openxmlformats.org/officeDocument/2006/relationships/hyperlink" Target="https://emenscr.nesdc.go.th/viewer/view.html?id=5f2cc8445d3d8c1b64cee10b&amp;username=nvi021" TargetMode="External"/><Relationship Id="rId454" Type="http://schemas.openxmlformats.org/officeDocument/2006/relationships/hyperlink" Target="https://emenscr.nesdc.go.th/viewer/view.html?id=607e76c29db1f67958ba30ce&amp;username=pcru0539101" TargetMode="External"/><Relationship Id="rId496" Type="http://schemas.openxmlformats.org/officeDocument/2006/relationships/hyperlink" Target="https://emenscr.nesdc.go.th/viewer/view.html?id=61163f434afae470e58edb32&amp;username=most63051" TargetMode="External"/><Relationship Id="rId661" Type="http://schemas.openxmlformats.org/officeDocument/2006/relationships/hyperlink" Target="https://emenscr.nesdc.go.th/viewer/view.html?id=61e28c534138de7efabb5362&amp;username=nvi021" TargetMode="External"/><Relationship Id="rId11" Type="http://schemas.openxmlformats.org/officeDocument/2006/relationships/hyperlink" Target="https://emenscr.nesdc.go.th/viewer/view.html?id=5b209ee4ea79507e38d7c838&amp;username=most63071" TargetMode="External"/><Relationship Id="rId53" Type="http://schemas.openxmlformats.org/officeDocument/2006/relationships/hyperlink" Target="https://emenscr.nesdc.go.th/viewer/view.html?id=5d8889b1c9040805a0286c07&amp;username=moe06071" TargetMode="External"/><Relationship Id="rId149" Type="http://schemas.openxmlformats.org/officeDocument/2006/relationships/hyperlink" Target="https://emenscr.nesdc.go.th/viewer/view.html?id=5e142c96ef83bc1f2171911b&amp;username=most03061" TargetMode="External"/><Relationship Id="rId314" Type="http://schemas.openxmlformats.org/officeDocument/2006/relationships/hyperlink" Target="https://emenscr.nesdc.go.th/viewer/view.html?id=5f2d28431e9bcf1b6a336907&amp;username=moe02081" TargetMode="External"/><Relationship Id="rId356" Type="http://schemas.openxmlformats.org/officeDocument/2006/relationships/hyperlink" Target="https://emenscr.nesdc.go.th/viewer/view.html?id=5fc86f39a8d9686aa79eeaab&amp;username=pcru053951" TargetMode="External"/><Relationship Id="rId398" Type="http://schemas.openxmlformats.org/officeDocument/2006/relationships/hyperlink" Target="https://emenscr.nesdc.go.th/viewer/view.html?id=5ffeb80c2484306cc56a79ba&amp;username=nrct00071" TargetMode="External"/><Relationship Id="rId521" Type="http://schemas.openxmlformats.org/officeDocument/2006/relationships/hyperlink" Target="https://emenscr.nesdc.go.th/viewer/view.html?id=611a0d41e587a9706c8ae1e6&amp;username=nrct00051" TargetMode="External"/><Relationship Id="rId563" Type="http://schemas.openxmlformats.org/officeDocument/2006/relationships/hyperlink" Target="https://emenscr.nesdc.go.th/viewer/view.html?id=6195d798d221902211f9afc4&amp;username=redcross10111" TargetMode="External"/><Relationship Id="rId619" Type="http://schemas.openxmlformats.org/officeDocument/2006/relationships/hyperlink" Target="https://emenscr.nesdc.go.th/viewer/view.html?id=61c04d161a10626236233e6e&amp;username=pcru053951" TargetMode="External"/><Relationship Id="rId95" Type="http://schemas.openxmlformats.org/officeDocument/2006/relationships/hyperlink" Target="https://emenscr.nesdc.go.th/viewer/view.html?id=5dfc79c4d2f24a1a689b4ec3&amp;username=skru11161" TargetMode="External"/><Relationship Id="rId160" Type="http://schemas.openxmlformats.org/officeDocument/2006/relationships/hyperlink" Target="https://emenscr.nesdc.go.th/viewer/view.html?id=5e27eef35902ce5228ee885f&amp;username=nvi021" TargetMode="External"/><Relationship Id="rId216" Type="http://schemas.openxmlformats.org/officeDocument/2006/relationships/hyperlink" Target="https://emenscr.nesdc.go.th/viewer/view.html?id=5f290e1347ff240c0ef130a8&amp;username=police000711" TargetMode="External"/><Relationship Id="rId423" Type="http://schemas.openxmlformats.org/officeDocument/2006/relationships/hyperlink" Target="https://emenscr.nesdc.go.th/viewer/view.html?id=60125682dca25b658e8ee4c2&amp;username=kpru053651" TargetMode="External"/><Relationship Id="rId258" Type="http://schemas.openxmlformats.org/officeDocument/2006/relationships/hyperlink" Target="https://emenscr.nesdc.go.th/viewer/view.html?id=5f2bbd7d5ae40c252664c18a&amp;username=nrct00031" TargetMode="External"/><Relationship Id="rId465" Type="http://schemas.openxmlformats.org/officeDocument/2006/relationships/hyperlink" Target="https://emenscr.nesdc.go.th/viewer/view.html?id=60b486ce13c6be42ebe239d9&amp;username=most54011" TargetMode="External"/><Relationship Id="rId630" Type="http://schemas.openxmlformats.org/officeDocument/2006/relationships/hyperlink" Target="https://emenscr.nesdc.go.th/viewer/view.html?id=61c2cd9a5203dc33e5cb4e7d&amp;username=most03061" TargetMode="External"/><Relationship Id="rId22" Type="http://schemas.openxmlformats.org/officeDocument/2006/relationships/hyperlink" Target="https://emenscr.nesdc.go.th/viewer/view.html?id=5c64df6037cd112ef0beea44&amp;username=rmutr0582081" TargetMode="External"/><Relationship Id="rId64" Type="http://schemas.openxmlformats.org/officeDocument/2006/relationships/hyperlink" Target="https://emenscr.nesdc.go.th/viewer/view.html?id=5db16a60395adc146fd48303&amp;username=rmutt057802011" TargetMode="External"/><Relationship Id="rId118" Type="http://schemas.openxmlformats.org/officeDocument/2006/relationships/hyperlink" Target="https://emenscr.nesdc.go.th/viewer/view.html?id=5e0319176f155549ab8fbd21&amp;username=nrct00101" TargetMode="External"/><Relationship Id="rId325" Type="http://schemas.openxmlformats.org/officeDocument/2006/relationships/hyperlink" Target="https://emenscr.nesdc.go.th/viewer/view.html?id=5f2d48a0c3e5f60bd06cad8b&amp;username=buu62021" TargetMode="External"/><Relationship Id="rId367" Type="http://schemas.openxmlformats.org/officeDocument/2006/relationships/hyperlink" Target="https://emenscr.nesdc.go.th/viewer/view.html?id=5fe416ee0798650db93f04e5&amp;username=most54011" TargetMode="External"/><Relationship Id="rId532" Type="http://schemas.openxmlformats.org/officeDocument/2006/relationships/hyperlink" Target="https://emenscr.nesdc.go.th/viewer/view.html?id=611a5986454a1a707216998b&amp;username=most04051" TargetMode="External"/><Relationship Id="rId574" Type="http://schemas.openxmlformats.org/officeDocument/2006/relationships/hyperlink" Target="https://emenscr.nesdc.go.th/viewer/view.html?id=61a0b691960f7861c4d87c23&amp;username=tsri630961" TargetMode="External"/><Relationship Id="rId171" Type="http://schemas.openxmlformats.org/officeDocument/2006/relationships/hyperlink" Target="https://emenscr.nesdc.go.th/viewer/view.html?id=5ea673f69d3a610e8f64f55e&amp;username=police000711" TargetMode="External"/><Relationship Id="rId227" Type="http://schemas.openxmlformats.org/officeDocument/2006/relationships/hyperlink" Target="https://emenscr.nesdc.go.th/viewer/view.html?id=5f297e804ae89a0c1450df51&amp;username=rmutl0583011" TargetMode="External"/><Relationship Id="rId269" Type="http://schemas.openxmlformats.org/officeDocument/2006/relationships/hyperlink" Target="https://emenscr.nesdc.go.th/viewer/view.html?id=5f2bd74e58f327252403c7c9&amp;username=most02031" TargetMode="External"/><Relationship Id="rId434" Type="http://schemas.openxmlformats.org/officeDocument/2006/relationships/hyperlink" Target="https://emenscr.nesdc.go.th/viewer/view.html?id=601cca006c70f215becc7642&amp;username=srru0546121" TargetMode="External"/><Relationship Id="rId476" Type="http://schemas.openxmlformats.org/officeDocument/2006/relationships/hyperlink" Target="https://emenscr.nesdc.go.th/viewer/view.html?id=6107b0e8ad762104a9c98316&amp;username=msu053051" TargetMode="External"/><Relationship Id="rId641" Type="http://schemas.openxmlformats.org/officeDocument/2006/relationships/hyperlink" Target="https://emenscr.nesdc.go.th/viewer/view.html?id=61c986c191854c614b74db2b&amp;username=srru0546121" TargetMode="External"/><Relationship Id="rId33" Type="http://schemas.openxmlformats.org/officeDocument/2006/relationships/hyperlink" Target="https://emenscr.nesdc.go.th/viewer/view.html?id=5d06f15dae46c10af22264d5&amp;username=most51041" TargetMode="External"/><Relationship Id="rId129" Type="http://schemas.openxmlformats.org/officeDocument/2006/relationships/hyperlink" Target="https://emenscr.nesdc.go.th/viewer/view.html?id=5e047e5b42c5ca49af55b2ee&amp;username=nrct00051" TargetMode="External"/><Relationship Id="rId280" Type="http://schemas.openxmlformats.org/officeDocument/2006/relationships/hyperlink" Target="https://emenscr.nesdc.go.th/viewer/view.html?id=5f2c161f67a1a91b6c4af00d&amp;username=nrct00031" TargetMode="External"/><Relationship Id="rId336" Type="http://schemas.openxmlformats.org/officeDocument/2006/relationships/hyperlink" Target="https://emenscr.nesdc.go.th/viewer/view.html?id=5f7fc99417a70603224a6039&amp;username=mostx0011" TargetMode="External"/><Relationship Id="rId501" Type="http://schemas.openxmlformats.org/officeDocument/2006/relationships/hyperlink" Target="https://emenscr.nesdc.go.th/viewer/view.html?id=61172b26ee6abd1f9490279e&amp;username=most63051" TargetMode="External"/><Relationship Id="rId543" Type="http://schemas.openxmlformats.org/officeDocument/2006/relationships/hyperlink" Target="https://emenscr.nesdc.go.th/viewer/view.html?id=6168ed7fac23da6eb13cfccb&amp;username=pkru11041" TargetMode="External"/><Relationship Id="rId75" Type="http://schemas.openxmlformats.org/officeDocument/2006/relationships/hyperlink" Target="https://emenscr.nesdc.go.th/viewer/view.html?id=5dc28aa55e77a10312535c85&amp;username=rmutt0578031" TargetMode="External"/><Relationship Id="rId140" Type="http://schemas.openxmlformats.org/officeDocument/2006/relationships/hyperlink" Target="https://emenscr.nesdc.go.th/viewer/view.html?id=5e129924e2a7595567ced43a&amp;username=most03041" TargetMode="External"/><Relationship Id="rId182" Type="http://schemas.openxmlformats.org/officeDocument/2006/relationships/hyperlink" Target="https://emenscr.nesdc.go.th/viewer/view.html?id=5f17dac2cd2a2074c3055ab7&amp;username=rmuti11001" TargetMode="External"/><Relationship Id="rId378" Type="http://schemas.openxmlformats.org/officeDocument/2006/relationships/hyperlink" Target="https://emenscr.nesdc.go.th/viewer/view.html?id=5fe99446937fc042b84c9e01&amp;username=rus0585131" TargetMode="External"/><Relationship Id="rId403" Type="http://schemas.openxmlformats.org/officeDocument/2006/relationships/hyperlink" Target="https://emenscr.nesdc.go.th/viewer/view.html?id=5fffe997d81bc0294d030e45&amp;username=nrct00071" TargetMode="External"/><Relationship Id="rId585" Type="http://schemas.openxmlformats.org/officeDocument/2006/relationships/hyperlink" Target="https://emenscr.nesdc.go.th/viewer/view.html?id=61b05d094b76812722f74a56&amp;username=nrct00031" TargetMode="External"/><Relationship Id="rId6" Type="http://schemas.openxmlformats.org/officeDocument/2006/relationships/hyperlink" Target="https://emenscr.nesdc.go.th/viewer/view.html?id=5b1b952d7587e67e2e720df7&amp;username=rmutt057802011" TargetMode="External"/><Relationship Id="rId238" Type="http://schemas.openxmlformats.org/officeDocument/2006/relationships/hyperlink" Target="https://emenscr.nesdc.go.th/viewer/view.html?id=5f2a67014ae89a0c1450e0b8&amp;username=rmutl0583011" TargetMode="External"/><Relationship Id="rId445" Type="http://schemas.openxmlformats.org/officeDocument/2006/relationships/hyperlink" Target="https://emenscr.nesdc.go.th/viewer/view.html?id=601cffa56c70f215becc7676&amp;username=srru0546121" TargetMode="External"/><Relationship Id="rId487" Type="http://schemas.openxmlformats.org/officeDocument/2006/relationships/hyperlink" Target="https://emenscr.nesdc.go.th/viewer/view.html?id=61153bafd956f703555f9fa9&amp;username=police000711" TargetMode="External"/><Relationship Id="rId610" Type="http://schemas.openxmlformats.org/officeDocument/2006/relationships/hyperlink" Target="https://emenscr.nesdc.go.th/viewer/view.html?id=61bae1ee77a3ca1cee43a864&amp;username=npu058911" TargetMode="External"/><Relationship Id="rId652" Type="http://schemas.openxmlformats.org/officeDocument/2006/relationships/hyperlink" Target="https://emenscr.nesdc.go.th/viewer/view.html?id=61d69cde4559b90d8db4476f&amp;username=cru0562071" TargetMode="External"/><Relationship Id="rId291" Type="http://schemas.openxmlformats.org/officeDocument/2006/relationships/hyperlink" Target="https://emenscr.nesdc.go.th/viewer/view.html?id=5f2ccd91ab64071b723c6ba7&amp;username=nrct00031" TargetMode="External"/><Relationship Id="rId305" Type="http://schemas.openxmlformats.org/officeDocument/2006/relationships/hyperlink" Target="https://emenscr.nesdc.go.th/viewer/view.html?id=5f2d201f67a1a91b6c4af3b4&amp;username=sut56027021" TargetMode="External"/><Relationship Id="rId347" Type="http://schemas.openxmlformats.org/officeDocument/2006/relationships/hyperlink" Target="https://emenscr.nesdc.go.th/viewer/view.html?id=5fbcd081beab9d2a7939bee1&amp;username=most51071" TargetMode="External"/><Relationship Id="rId512" Type="http://schemas.openxmlformats.org/officeDocument/2006/relationships/hyperlink" Target="https://emenscr.nesdc.go.th/viewer/view.html?id=61192d294bf4461f93d6e732&amp;username=nrct00061" TargetMode="External"/><Relationship Id="rId44" Type="http://schemas.openxmlformats.org/officeDocument/2006/relationships/hyperlink" Target="https://emenscr.nesdc.go.th/viewer/view.html?id=5d07392427a73d0aedb780b0&amp;username=most51041" TargetMode="External"/><Relationship Id="rId86" Type="http://schemas.openxmlformats.org/officeDocument/2006/relationships/hyperlink" Target="https://emenscr.nesdc.go.th/viewer/view.html?id=5df857db6b12163f58d5f691&amp;username=rus0585121" TargetMode="External"/><Relationship Id="rId151" Type="http://schemas.openxmlformats.org/officeDocument/2006/relationships/hyperlink" Target="https://emenscr.nesdc.go.th/viewer/view.html?id=5e1450165bd1be34a78e3caa&amp;username=most03071" TargetMode="External"/><Relationship Id="rId389" Type="http://schemas.openxmlformats.org/officeDocument/2006/relationships/hyperlink" Target="https://emenscr.nesdc.go.th/viewer/view.html?id=5ff2ec8e664e7b27cf144102&amp;username=most6001021" TargetMode="External"/><Relationship Id="rId554" Type="http://schemas.openxmlformats.org/officeDocument/2006/relationships/hyperlink" Target="https://emenscr.nesdc.go.th/viewer/view.html?id=6189312bda880b328aef0cb6&amp;username=rus0585131" TargetMode="External"/><Relationship Id="rId596" Type="http://schemas.openxmlformats.org/officeDocument/2006/relationships/hyperlink" Target="https://emenscr.nesdc.go.th/viewer/view.html?id=61b8177c20af770c9d9bf903&amp;username=rmutp0581071" TargetMode="External"/><Relationship Id="rId193" Type="http://schemas.openxmlformats.org/officeDocument/2006/relationships/hyperlink" Target="https://emenscr.nesdc.go.th/viewer/view.html?id=5f27ac7d02517d2f648721a8&amp;username=most02031" TargetMode="External"/><Relationship Id="rId207" Type="http://schemas.openxmlformats.org/officeDocument/2006/relationships/hyperlink" Target="https://emenscr.nesdc.go.th/viewer/view.html?id=5f28cd7514c4720c160d060b&amp;username=police000711" TargetMode="External"/><Relationship Id="rId249" Type="http://schemas.openxmlformats.org/officeDocument/2006/relationships/hyperlink" Target="https://emenscr.nesdc.go.th/viewer/view.html?id=5f2b85e858f327252403c614&amp;username=redcross10261" TargetMode="External"/><Relationship Id="rId414" Type="http://schemas.openxmlformats.org/officeDocument/2006/relationships/hyperlink" Target="https://emenscr.nesdc.go.th/viewer/view.html?id=60029036d81bc0294d031090&amp;username=kpru053621" TargetMode="External"/><Relationship Id="rId456" Type="http://schemas.openxmlformats.org/officeDocument/2006/relationships/hyperlink" Target="https://emenscr.nesdc.go.th/viewer/view.html?id=608013b550a04e15fa6d2192&amp;username=tsri6309011" TargetMode="External"/><Relationship Id="rId498" Type="http://schemas.openxmlformats.org/officeDocument/2006/relationships/hyperlink" Target="https://emenscr.nesdc.go.th/viewer/view.html?id=61165810479d5e70e62b908f&amp;username=rmutp0581061" TargetMode="External"/><Relationship Id="rId621" Type="http://schemas.openxmlformats.org/officeDocument/2006/relationships/hyperlink" Target="https://emenscr.nesdc.go.th/viewer/view.html?id=61c07280132398622df86fc4&amp;username=rmutp0581111" TargetMode="External"/><Relationship Id="rId663" Type="http://schemas.openxmlformats.org/officeDocument/2006/relationships/hyperlink" Target="https://emenscr.nesdc.go.th/viewer/view.html?id=61efb1947f6e0c2e654ba36a&amp;username=cru0562121" TargetMode="External"/><Relationship Id="rId13" Type="http://schemas.openxmlformats.org/officeDocument/2006/relationships/hyperlink" Target="https://emenscr.nesdc.go.th/viewer/view.html?id=5b20ebaabdb2d17e2f9a1999&amp;username=nrct00071" TargetMode="External"/><Relationship Id="rId109" Type="http://schemas.openxmlformats.org/officeDocument/2006/relationships/hyperlink" Target="https://emenscr.nesdc.go.th/viewer/view.html?id=5e015e4fb459dd49a9ac7300&amp;username=nrct00061" TargetMode="External"/><Relationship Id="rId260" Type="http://schemas.openxmlformats.org/officeDocument/2006/relationships/hyperlink" Target="https://emenscr.nesdc.go.th/viewer/view.html?id=5f2bc17aab9aa9251e67f625&amp;username=nrct00031" TargetMode="External"/><Relationship Id="rId316" Type="http://schemas.openxmlformats.org/officeDocument/2006/relationships/hyperlink" Target="https://emenscr.nesdc.go.th/viewer/view.html?id=5f2d2d4d1e9bcf1b6a33692f&amp;username=most51061" TargetMode="External"/><Relationship Id="rId523" Type="http://schemas.openxmlformats.org/officeDocument/2006/relationships/hyperlink" Target="https://emenscr.nesdc.go.th/viewer/view.html?id=611a2b48b1eab9706bc8546e&amp;username=uru0535011" TargetMode="External"/><Relationship Id="rId55" Type="http://schemas.openxmlformats.org/officeDocument/2006/relationships/hyperlink" Target="https://emenscr.nesdc.go.th/viewer/view.html?id=5d9223ff0f9670674d6ac516&amp;username=skru11161" TargetMode="External"/><Relationship Id="rId97" Type="http://schemas.openxmlformats.org/officeDocument/2006/relationships/hyperlink" Target="https://emenscr.nesdc.go.th/viewer/view.html?id=5dff118a6f155549ab8fb453&amp;username=moe02081" TargetMode="External"/><Relationship Id="rId120" Type="http://schemas.openxmlformats.org/officeDocument/2006/relationships/hyperlink" Target="https://emenscr.nesdc.go.th/viewer/view.html?id=5e031acc6f155549ab8fbd3e&amp;username=nrct00011" TargetMode="External"/><Relationship Id="rId358" Type="http://schemas.openxmlformats.org/officeDocument/2006/relationships/hyperlink" Target="https://emenscr.nesdc.go.th/viewer/view.html?id=5fd829d06eb12634f2968d76&amp;username=rmutt0578131" TargetMode="External"/><Relationship Id="rId565" Type="http://schemas.openxmlformats.org/officeDocument/2006/relationships/hyperlink" Target="https://emenscr.nesdc.go.th/viewer/view.html?id=619b19d338229f3d4dda754f&amp;username=yru0559031" TargetMode="External"/><Relationship Id="rId162" Type="http://schemas.openxmlformats.org/officeDocument/2006/relationships/hyperlink" Target="https://emenscr.nesdc.go.th/viewer/view.html?id=5e3b87911b8dd47b1ae24378&amp;username=most54011" TargetMode="External"/><Relationship Id="rId218" Type="http://schemas.openxmlformats.org/officeDocument/2006/relationships/hyperlink" Target="https://emenscr.nesdc.go.th/viewer/view.html?id=5f291c164ae89a0c1450deb7&amp;username=police000711" TargetMode="External"/><Relationship Id="rId425" Type="http://schemas.openxmlformats.org/officeDocument/2006/relationships/hyperlink" Target="https://emenscr.nesdc.go.th/viewer/view.html?id=60139017ee427a6586715131&amp;username=kpru053651" TargetMode="External"/><Relationship Id="rId467" Type="http://schemas.openxmlformats.org/officeDocument/2006/relationships/hyperlink" Target="https://emenscr.nesdc.go.th/viewer/view.html?id=60c02c2c1f2457187269364e&amp;username=rmutt0578141" TargetMode="External"/><Relationship Id="rId632" Type="http://schemas.openxmlformats.org/officeDocument/2006/relationships/hyperlink" Target="https://emenscr.nesdc.go.th/viewer/view.html?id=61c48744cf8d3033eb3ef7b2&amp;username=rus0585111" TargetMode="External"/><Relationship Id="rId271" Type="http://schemas.openxmlformats.org/officeDocument/2006/relationships/hyperlink" Target="https://emenscr.nesdc.go.th/viewer/view.html?id=5f2bdf5858f327252403c7e5&amp;username=most02031" TargetMode="External"/><Relationship Id="rId24" Type="http://schemas.openxmlformats.org/officeDocument/2006/relationships/hyperlink" Target="https://emenscr.nesdc.go.th/viewer/view.html?id=5ca705f4a392573fe1bc6d16&amp;username=uru0535141" TargetMode="External"/><Relationship Id="rId66" Type="http://schemas.openxmlformats.org/officeDocument/2006/relationships/hyperlink" Target="https://emenscr.nesdc.go.th/viewer/view.html?id=5db5654aa12569147ec98542&amp;username=rmuti12001" TargetMode="External"/><Relationship Id="rId131" Type="http://schemas.openxmlformats.org/officeDocument/2006/relationships/hyperlink" Target="https://emenscr.nesdc.go.th/viewer/view.html?id=5e0590f83b2bc044565f78c6&amp;username=most59101" TargetMode="External"/><Relationship Id="rId327" Type="http://schemas.openxmlformats.org/officeDocument/2006/relationships/hyperlink" Target="https://emenscr.nesdc.go.th/viewer/view.html?id=5f2d5c4e5a5ea30bc8e0c5a2&amp;username=ubu05291" TargetMode="External"/><Relationship Id="rId369" Type="http://schemas.openxmlformats.org/officeDocument/2006/relationships/hyperlink" Target="https://emenscr.nesdc.go.th/viewer/view.html?id=5fe5902f937fc042b84c9a78&amp;username=tsri6309041" TargetMode="External"/><Relationship Id="rId534" Type="http://schemas.openxmlformats.org/officeDocument/2006/relationships/hyperlink" Target="https://emenscr.nesdc.go.th/viewer/view.html?id=611a7a3e454a1a70721699c5&amp;username=rmutt0578131" TargetMode="External"/><Relationship Id="rId576" Type="http://schemas.openxmlformats.org/officeDocument/2006/relationships/hyperlink" Target="https://emenscr.nesdc.go.th/viewer/view.html?id=61a5efa6e4a0ba43f163af37&amp;username=crru0532121" TargetMode="External"/><Relationship Id="rId173" Type="http://schemas.openxmlformats.org/officeDocument/2006/relationships/hyperlink" Target="https://emenscr.nesdc.go.th/viewer/view.html?id=5ee069e508ea262541c4ca8c&amp;username=yru0559061" TargetMode="External"/><Relationship Id="rId229" Type="http://schemas.openxmlformats.org/officeDocument/2006/relationships/hyperlink" Target="https://emenscr.nesdc.go.th/viewer/view.html?id=5f2a21a647ff240c0ef13211&amp;username=rmutl0583011" TargetMode="External"/><Relationship Id="rId380" Type="http://schemas.openxmlformats.org/officeDocument/2006/relationships/hyperlink" Target="https://emenscr.nesdc.go.th/viewer/view.html?id=5fe9a7ba48dad842bf57c808&amp;username=rus0585131" TargetMode="External"/><Relationship Id="rId436" Type="http://schemas.openxmlformats.org/officeDocument/2006/relationships/hyperlink" Target="https://emenscr.nesdc.go.th/viewer/view.html?id=601ce4d5cb34a615b0f6f9f5&amp;username=police000711" TargetMode="External"/><Relationship Id="rId601" Type="http://schemas.openxmlformats.org/officeDocument/2006/relationships/hyperlink" Target="https://emenscr.nesdc.go.th/viewer/view.html?id=61b86b3e91f0f52e468da2ca&amp;username=rubber29081" TargetMode="External"/><Relationship Id="rId643" Type="http://schemas.openxmlformats.org/officeDocument/2006/relationships/hyperlink" Target="https://emenscr.nesdc.go.th/viewer/view.html?id=61ca840f18f9e461517bed6a&amp;username=lru05411" TargetMode="External"/><Relationship Id="rId240" Type="http://schemas.openxmlformats.org/officeDocument/2006/relationships/hyperlink" Target="https://emenscr.nesdc.go.th/viewer/view.html?id=5f2a80195237673fb8a4d8b0&amp;username=rmutl0583011" TargetMode="External"/><Relationship Id="rId478" Type="http://schemas.openxmlformats.org/officeDocument/2006/relationships/hyperlink" Target="https://emenscr.nesdc.go.th/viewer/view.html?id=6110d2de86ed660368a5ba6f&amp;username=ops02051" TargetMode="External"/><Relationship Id="rId35" Type="http://schemas.openxmlformats.org/officeDocument/2006/relationships/hyperlink" Target="https://emenscr.nesdc.go.th/viewer/view.html?id=5d071644c72a7f0aeca53bcf&amp;username=most51041" TargetMode="External"/><Relationship Id="rId77" Type="http://schemas.openxmlformats.org/officeDocument/2006/relationships/hyperlink" Target="https://emenscr.nesdc.go.th/viewer/view.html?id=5dca72bdefbbb90303acb0aa&amp;username=srru0546121" TargetMode="External"/><Relationship Id="rId100" Type="http://schemas.openxmlformats.org/officeDocument/2006/relationships/hyperlink" Target="https://emenscr.nesdc.go.th/viewer/view.html?id=5dff2204b459dd49a9ac7049&amp;username=moe02081" TargetMode="External"/><Relationship Id="rId282" Type="http://schemas.openxmlformats.org/officeDocument/2006/relationships/hyperlink" Target="https://emenscr.nesdc.go.th/viewer/view.html?id=5f2ca2705d3d8c1b64cee0a2&amp;username=rmutp0581011" TargetMode="External"/><Relationship Id="rId338" Type="http://schemas.openxmlformats.org/officeDocument/2006/relationships/hyperlink" Target="https://emenscr.nesdc.go.th/viewer/view.html?id=5f843c2a157ce2558b0f5803&amp;username=moe06071" TargetMode="External"/><Relationship Id="rId503" Type="http://schemas.openxmlformats.org/officeDocument/2006/relationships/hyperlink" Target="https://emenscr.nesdc.go.th/viewer/view.html?id=6117f2014bf4461f93d6e631&amp;username=psu05211" TargetMode="External"/><Relationship Id="rId545" Type="http://schemas.openxmlformats.org/officeDocument/2006/relationships/hyperlink" Target="https://emenscr.nesdc.go.th/viewer/view.html?id=616e9e5e976f8360613994ce&amp;username=pkru11131" TargetMode="External"/><Relationship Id="rId587" Type="http://schemas.openxmlformats.org/officeDocument/2006/relationships/hyperlink" Target="https://emenscr.nesdc.go.th/viewer/view.html?id=61b075334b76812722f74ab9&amp;username=nrct00031" TargetMode="External"/><Relationship Id="rId8" Type="http://schemas.openxmlformats.org/officeDocument/2006/relationships/hyperlink" Target="https://emenscr.nesdc.go.th/viewer/view.html?id=5b1cbab3bdb2d17e2f9a15f2&amp;username=rmutt0578041" TargetMode="External"/><Relationship Id="rId142" Type="http://schemas.openxmlformats.org/officeDocument/2006/relationships/hyperlink" Target="https://emenscr.nesdc.go.th/viewer/view.html?id=5e12b062c0ebc75943b59de8&amp;username=most03051" TargetMode="External"/><Relationship Id="rId184" Type="http://schemas.openxmlformats.org/officeDocument/2006/relationships/hyperlink" Target="https://emenscr.nesdc.go.th/viewer/view.html?id=5f1904a773a60474c4c811fd&amp;username=rmuti11001" TargetMode="External"/><Relationship Id="rId391" Type="http://schemas.openxmlformats.org/officeDocument/2006/relationships/hyperlink" Target="https://emenscr.nesdc.go.th/viewer/view.html?id=5ff5358d90971b235dd21259&amp;username=kku0514141" TargetMode="External"/><Relationship Id="rId405" Type="http://schemas.openxmlformats.org/officeDocument/2006/relationships/hyperlink" Target="https://emenscr.nesdc.go.th/viewer/view.html?id=60000883d81bc0294d030eaf&amp;username=nrct00071" TargetMode="External"/><Relationship Id="rId447" Type="http://schemas.openxmlformats.org/officeDocument/2006/relationships/hyperlink" Target="https://emenscr.nesdc.go.th/viewer/view.html?id=601d05786c70f215becc7681&amp;username=srru0546121" TargetMode="External"/><Relationship Id="rId612" Type="http://schemas.openxmlformats.org/officeDocument/2006/relationships/hyperlink" Target="https://emenscr.nesdc.go.th/viewer/view.html?id=61bc4f63132398622df86e19&amp;username=pcru053941" TargetMode="External"/><Relationship Id="rId251" Type="http://schemas.openxmlformats.org/officeDocument/2006/relationships/hyperlink" Target="https://emenscr.nesdc.go.th/viewer/view.html?id=5f2b92221bb712252cdabac9&amp;username=psu05211" TargetMode="External"/><Relationship Id="rId489" Type="http://schemas.openxmlformats.org/officeDocument/2006/relationships/hyperlink" Target="https://emenscr.nesdc.go.th/viewer/view.html?id=6115f7b4821e80431e8917be&amp;username=nrct00061" TargetMode="External"/><Relationship Id="rId654" Type="http://schemas.openxmlformats.org/officeDocument/2006/relationships/hyperlink" Target="https://emenscr.nesdc.go.th/viewer/view.html?id=61d8060e818afa2cb9a75e34&amp;username=kpru053641" TargetMode="External"/><Relationship Id="rId46" Type="http://schemas.openxmlformats.org/officeDocument/2006/relationships/hyperlink" Target="https://emenscr.nesdc.go.th/viewer/view.html?id=5d073febc72a7f0aeca53c60&amp;username=most51041" TargetMode="External"/><Relationship Id="rId293" Type="http://schemas.openxmlformats.org/officeDocument/2006/relationships/hyperlink" Target="https://emenscr.nesdc.go.th/viewer/view.html?id=5f2ce018ab64071b723c6c37&amp;username=kmitl052401061" TargetMode="External"/><Relationship Id="rId307" Type="http://schemas.openxmlformats.org/officeDocument/2006/relationships/hyperlink" Target="https://emenscr.nesdc.go.th/viewer/view.html?id=5f2d21e15d3d8c1b64cee412&amp;username=most51061" TargetMode="External"/><Relationship Id="rId349" Type="http://schemas.openxmlformats.org/officeDocument/2006/relationships/hyperlink" Target="https://emenscr.nesdc.go.th/viewer/view.html?id=5fc5ba58b3f39c661145d132&amp;username=most03051" TargetMode="External"/><Relationship Id="rId514" Type="http://schemas.openxmlformats.org/officeDocument/2006/relationships/hyperlink" Target="https://emenscr.nesdc.go.th/viewer/view.html?id=6119d4268b5f6c1fa114cd7e&amp;username=nrct00051" TargetMode="External"/><Relationship Id="rId556" Type="http://schemas.openxmlformats.org/officeDocument/2006/relationships/hyperlink" Target="https://emenscr.nesdc.go.th/viewer/view.html?id=618a3d6eceda15328416c027&amp;username=rus0585111" TargetMode="External"/><Relationship Id="rId88" Type="http://schemas.openxmlformats.org/officeDocument/2006/relationships/hyperlink" Target="https://emenscr.nesdc.go.th/viewer/view.html?id=5df9b3546b12163f58d5f86f&amp;username=rus0585111" TargetMode="External"/><Relationship Id="rId111" Type="http://schemas.openxmlformats.org/officeDocument/2006/relationships/hyperlink" Target="https://emenscr.nesdc.go.th/viewer/view.html?id=5e01c75542c5ca49af55a987&amp;username=nrct00071" TargetMode="External"/><Relationship Id="rId153" Type="http://schemas.openxmlformats.org/officeDocument/2006/relationships/hyperlink" Target="https://emenscr.nesdc.go.th/viewer/view.html?id=5e15932f5aa6096ad3aa2fa3&amp;username=nrct00011" TargetMode="External"/><Relationship Id="rId195" Type="http://schemas.openxmlformats.org/officeDocument/2006/relationships/hyperlink" Target="https://emenscr.nesdc.go.th/viewer/view.html?id=5f27fcd014c4720c160d05d6&amp;username=rmutl0583011" TargetMode="External"/><Relationship Id="rId209" Type="http://schemas.openxmlformats.org/officeDocument/2006/relationships/hyperlink" Target="https://emenscr.nesdc.go.th/viewer/view.html?id=5f28d65eadc5890c1c144aad&amp;username=police000711" TargetMode="External"/><Relationship Id="rId360" Type="http://schemas.openxmlformats.org/officeDocument/2006/relationships/hyperlink" Target="https://emenscr.nesdc.go.th/viewer/view.html?id=5fd9be84ea2eef1b27a270b7&amp;username=most55071" TargetMode="External"/><Relationship Id="rId416" Type="http://schemas.openxmlformats.org/officeDocument/2006/relationships/hyperlink" Target="https://emenscr.nesdc.go.th/viewer/view.html?id=60066343d975f61c9b3c415a&amp;username=ksu056872" TargetMode="External"/><Relationship Id="rId598" Type="http://schemas.openxmlformats.org/officeDocument/2006/relationships/hyperlink" Target="https://emenscr.nesdc.go.th/viewer/view.html?id=61b848fb91f0f52e468da26c&amp;username=rus0585121" TargetMode="External"/><Relationship Id="rId220" Type="http://schemas.openxmlformats.org/officeDocument/2006/relationships/hyperlink" Target="https://emenscr.nesdc.go.th/viewer/view.html?id=5f292aaf14c4720c160d070f&amp;username=most54011" TargetMode="External"/><Relationship Id="rId458" Type="http://schemas.openxmlformats.org/officeDocument/2006/relationships/hyperlink" Target="https://emenscr.nesdc.go.th/viewer/view.html?id=60937aaba2827e1f3c7f9a4a&amp;username=msu0530211" TargetMode="External"/><Relationship Id="rId623" Type="http://schemas.openxmlformats.org/officeDocument/2006/relationships/hyperlink" Target="https://emenscr.nesdc.go.th/viewer/view.html?id=61c077f1c326516233cedab8&amp;username=rmutp0581111" TargetMode="External"/><Relationship Id="rId665" Type="http://schemas.openxmlformats.org/officeDocument/2006/relationships/printerSettings" Target="../printerSettings/printerSettings2.bin"/><Relationship Id="rId15" Type="http://schemas.openxmlformats.org/officeDocument/2006/relationships/hyperlink" Target="https://emenscr.nesdc.go.th/viewer/view.html?id=5b8f9a16e8a05d0f344e4d79&amp;username=rmutt0578041" TargetMode="External"/><Relationship Id="rId57" Type="http://schemas.openxmlformats.org/officeDocument/2006/relationships/hyperlink" Target="https://emenscr.nesdc.go.th/viewer/view.html?id=5d92fa6e51e48e04dd5a3bf2&amp;username=rmutt0578131" TargetMode="External"/><Relationship Id="rId262" Type="http://schemas.openxmlformats.org/officeDocument/2006/relationships/hyperlink" Target="https://emenscr.nesdc.go.th/viewer/view.html?id=5f2bc51458f327252403c744&amp;username=nrct00031" TargetMode="External"/><Relationship Id="rId318" Type="http://schemas.openxmlformats.org/officeDocument/2006/relationships/hyperlink" Target="https://emenscr.nesdc.go.th/viewer/view.html?id=5f2d312f31c92705f06eccad&amp;username=most51061" TargetMode="External"/><Relationship Id="rId525" Type="http://schemas.openxmlformats.org/officeDocument/2006/relationships/hyperlink" Target="https://emenscr.nesdc.go.th/viewer/view.html?id=611a2df3454a1a70721698e5&amp;username=nvi021" TargetMode="External"/><Relationship Id="rId567" Type="http://schemas.openxmlformats.org/officeDocument/2006/relationships/hyperlink" Target="https://emenscr.nesdc.go.th/viewer/view.html?id=619c7cd05e6a003d4c76bfc9&amp;username=yru0559051" TargetMode="External"/><Relationship Id="rId99" Type="http://schemas.openxmlformats.org/officeDocument/2006/relationships/hyperlink" Target="https://emenscr.nesdc.go.th/viewer/view.html?id=5dff1d5e42c5ca49af55a530&amp;username=ksu056872" TargetMode="External"/><Relationship Id="rId122" Type="http://schemas.openxmlformats.org/officeDocument/2006/relationships/hyperlink" Target="https://emenscr.nesdc.go.th/viewer/view.html?id=5e031e85ca0feb49b458c390&amp;username=nrct00011" TargetMode="External"/><Relationship Id="rId164" Type="http://schemas.openxmlformats.org/officeDocument/2006/relationships/hyperlink" Target="https://emenscr.nesdc.go.th/viewer/view.html?id=5e68b1b178f3747307889025&amp;username=most02031" TargetMode="External"/><Relationship Id="rId371" Type="http://schemas.openxmlformats.org/officeDocument/2006/relationships/hyperlink" Target="https://emenscr.nesdc.go.th/viewer/view.html?id=5fe5a8f948dad842bf57c4b5&amp;username=yru0559061" TargetMode="External"/><Relationship Id="rId427" Type="http://schemas.openxmlformats.org/officeDocument/2006/relationships/hyperlink" Target="https://emenscr.nesdc.go.th/viewer/view.html?id=6013ae39dca25b658e8ee707&amp;username=police000711" TargetMode="External"/><Relationship Id="rId469" Type="http://schemas.openxmlformats.org/officeDocument/2006/relationships/hyperlink" Target="https://emenscr.nesdc.go.th/viewer/view.html?id=60c641e653920934cf87c147&amp;username=rmutt0578091" TargetMode="External"/><Relationship Id="rId634" Type="http://schemas.openxmlformats.org/officeDocument/2006/relationships/hyperlink" Target="https://emenscr.nesdc.go.th/viewer/view.html?id=61c935484db925615229a892&amp;username=most63051" TargetMode="External"/><Relationship Id="rId26" Type="http://schemas.openxmlformats.org/officeDocument/2006/relationships/hyperlink" Target="https://emenscr.nesdc.go.th/viewer/view.html?id=5ce50d67a392573fe1bc7472&amp;username=moe06071" TargetMode="External"/><Relationship Id="rId231" Type="http://schemas.openxmlformats.org/officeDocument/2006/relationships/hyperlink" Target="https://emenscr.nesdc.go.th/viewer/view.html?id=5f2a2d5314c4720c160d0811&amp;username=rmutl0583011" TargetMode="External"/><Relationship Id="rId273" Type="http://schemas.openxmlformats.org/officeDocument/2006/relationships/hyperlink" Target="https://emenscr.nesdc.go.th/viewer/view.html?id=5f2bf1c8ab9aa9251e67f729&amp;username=nrct00031" TargetMode="External"/><Relationship Id="rId329" Type="http://schemas.openxmlformats.org/officeDocument/2006/relationships/hyperlink" Target="https://emenscr.nesdc.go.th/viewer/view.html?id=5f2d632d374fcf0bce4060ef&amp;username=ubu05291" TargetMode="External"/><Relationship Id="rId480" Type="http://schemas.openxmlformats.org/officeDocument/2006/relationships/hyperlink" Target="https://emenscr.nesdc.go.th/viewer/view.html?id=61123a1fef40ea035b9d1131&amp;username=cmu659341" TargetMode="External"/><Relationship Id="rId536" Type="http://schemas.openxmlformats.org/officeDocument/2006/relationships/hyperlink" Target="https://emenscr.nesdc.go.th/viewer/view.html?id=611b851b83a66770744863e6&amp;username=msu053017011" TargetMode="External"/><Relationship Id="rId68" Type="http://schemas.openxmlformats.org/officeDocument/2006/relationships/hyperlink" Target="https://emenscr.nesdc.go.th/viewer/view.html?id=5db57a8f395adc146fd48599&amp;username=rmuti12001" TargetMode="External"/><Relationship Id="rId133" Type="http://schemas.openxmlformats.org/officeDocument/2006/relationships/hyperlink" Target="https://emenscr.nesdc.go.th/viewer/view.html?id=5e05b5475baa7b44654de189&amp;username=nrct00011" TargetMode="External"/><Relationship Id="rId175" Type="http://schemas.openxmlformats.org/officeDocument/2006/relationships/hyperlink" Target="https://emenscr.nesdc.go.th/viewer/view.html?id=5ef1c48e45ee157786c51d53&amp;username=obec_regional_94_31" TargetMode="External"/><Relationship Id="rId340" Type="http://schemas.openxmlformats.org/officeDocument/2006/relationships/hyperlink" Target="https://emenscr.nesdc.go.th/viewer/view.html?id=5fb240dff1fa732ce2f63476&amp;username=most03071" TargetMode="External"/><Relationship Id="rId578" Type="http://schemas.openxmlformats.org/officeDocument/2006/relationships/hyperlink" Target="https://emenscr.nesdc.go.th/viewer/view.html?id=61a682ee77658f43f3668349&amp;username=tsri630932" TargetMode="External"/><Relationship Id="rId200" Type="http://schemas.openxmlformats.org/officeDocument/2006/relationships/hyperlink" Target="https://emenscr.nesdc.go.th/viewer/view.html?id=5f28120e14c4720c160d05e0&amp;username=rmutl0583011" TargetMode="External"/><Relationship Id="rId382" Type="http://schemas.openxmlformats.org/officeDocument/2006/relationships/hyperlink" Target="https://emenscr.nesdc.go.th/viewer/view.html?id=5feac6278c931742b9801bc2&amp;username=ksu056872" TargetMode="External"/><Relationship Id="rId438" Type="http://schemas.openxmlformats.org/officeDocument/2006/relationships/hyperlink" Target="https://emenscr.nesdc.go.th/viewer/view.html?id=601ceda33f9c9a15b66caf68&amp;username=srru0546121" TargetMode="External"/><Relationship Id="rId603" Type="http://schemas.openxmlformats.org/officeDocument/2006/relationships/hyperlink" Target="https://emenscr.nesdc.go.th/viewer/view.html?id=61b8a5c7afe1552e4ca79886&amp;username=obec_regional_91_21" TargetMode="External"/><Relationship Id="rId645" Type="http://schemas.openxmlformats.org/officeDocument/2006/relationships/hyperlink" Target="https://emenscr.nesdc.go.th/viewer/view.html?id=61cac1fc4db925615229ab7a&amp;username=lru05411" TargetMode="External"/><Relationship Id="rId242" Type="http://schemas.openxmlformats.org/officeDocument/2006/relationships/hyperlink" Target="https://emenscr.nesdc.go.th/viewer/view.html?id=5f2aa2c65237673fb8a4d924&amp;username=rmutl0583011" TargetMode="External"/><Relationship Id="rId284" Type="http://schemas.openxmlformats.org/officeDocument/2006/relationships/hyperlink" Target="https://emenscr.nesdc.go.th/viewer/view.html?id=5f2ca5c467a1a91b6c4af064&amp;username=rmutp0581011" TargetMode="External"/><Relationship Id="rId491" Type="http://schemas.openxmlformats.org/officeDocument/2006/relationships/hyperlink" Target="https://emenscr.nesdc.go.th/viewer/view.html?id=6116108b51b0124325d6a051&amp;username=nrct00061" TargetMode="External"/><Relationship Id="rId505" Type="http://schemas.openxmlformats.org/officeDocument/2006/relationships/hyperlink" Target="https://emenscr.nesdc.go.th/viewer/view.html?id=6118adc04bf4461f93d6e681&amp;username=most53121" TargetMode="External"/><Relationship Id="rId37" Type="http://schemas.openxmlformats.org/officeDocument/2006/relationships/hyperlink" Target="https://emenscr.nesdc.go.th/viewer/view.html?id=5d071d65c72a7f0aeca53bed&amp;username=most51041" TargetMode="External"/><Relationship Id="rId79" Type="http://schemas.openxmlformats.org/officeDocument/2006/relationships/hyperlink" Target="https://emenscr.nesdc.go.th/viewer/view.html?id=5dd4ae198393cc6acba31977&amp;username=rmutt0578131" TargetMode="External"/><Relationship Id="rId102" Type="http://schemas.openxmlformats.org/officeDocument/2006/relationships/hyperlink" Target="https://emenscr.nesdc.go.th/viewer/view.html?id=5e006eefca0feb49b458bc6d&amp;username=nrct00061" TargetMode="External"/><Relationship Id="rId144" Type="http://schemas.openxmlformats.org/officeDocument/2006/relationships/hyperlink" Target="https://emenscr.nesdc.go.th/viewer/view.html?id=5e12bd11c0ebc75943b59e18&amp;username=most03101" TargetMode="External"/><Relationship Id="rId547" Type="http://schemas.openxmlformats.org/officeDocument/2006/relationships/hyperlink" Target="https://emenscr.nesdc.go.th/viewer/view.html?id=6177a59511c1e941b410f177&amp;username=most53091" TargetMode="External"/><Relationship Id="rId589" Type="http://schemas.openxmlformats.org/officeDocument/2006/relationships/hyperlink" Target="https://emenscr.nesdc.go.th/viewer/view.html?id=61b1ce1ed52e740ca37b90a1&amp;username=nrct00061" TargetMode="External"/><Relationship Id="rId90" Type="http://schemas.openxmlformats.org/officeDocument/2006/relationships/hyperlink" Target="https://emenscr.nesdc.go.th/viewer/view.html?id=5df9b796ffccfe3f5905ee94&amp;username=rus0585111" TargetMode="External"/><Relationship Id="rId186" Type="http://schemas.openxmlformats.org/officeDocument/2006/relationships/hyperlink" Target="https://emenscr.nesdc.go.th/viewer/view.html?id=5f23cbf1984e16519f016864&amp;username=most04051" TargetMode="External"/><Relationship Id="rId351" Type="http://schemas.openxmlformats.org/officeDocument/2006/relationships/hyperlink" Target="https://emenscr.nesdc.go.th/viewer/view.html?id=5fc7083d9571721336792d97&amp;username=most301%201" TargetMode="External"/><Relationship Id="rId393" Type="http://schemas.openxmlformats.org/officeDocument/2006/relationships/hyperlink" Target="https://emenscr.nesdc.go.th/viewer/view.html?id=5ffbff10cececb357ba1f159&amp;username=nrct00061" TargetMode="External"/><Relationship Id="rId407" Type="http://schemas.openxmlformats.org/officeDocument/2006/relationships/hyperlink" Target="https://emenscr.nesdc.go.th/viewer/view.html?id=600117a7fdee0f295412d798&amp;username=nrct00021" TargetMode="External"/><Relationship Id="rId449" Type="http://schemas.openxmlformats.org/officeDocument/2006/relationships/hyperlink" Target="https://emenscr.nesdc.go.th/viewer/view.html?id=60236228cb34a615b0f6fb5e&amp;username=police000711" TargetMode="External"/><Relationship Id="rId614" Type="http://schemas.openxmlformats.org/officeDocument/2006/relationships/hyperlink" Target="https://emenscr.nesdc.go.th/viewer/view.html?id=61bc57da1a10626236233cf8&amp;username=npu058911" TargetMode="External"/><Relationship Id="rId656" Type="http://schemas.openxmlformats.org/officeDocument/2006/relationships/hyperlink" Target="https://emenscr.nesdc.go.th/viewer/view.html?id=61da88611444e72cab457d24&amp;username=kpru053641" TargetMode="External"/><Relationship Id="rId211" Type="http://schemas.openxmlformats.org/officeDocument/2006/relationships/hyperlink" Target="https://emenscr.nesdc.go.th/viewer/view.html?id=5f28f99e47ff240c0ef1306b&amp;username=police000711" TargetMode="External"/><Relationship Id="rId253" Type="http://schemas.openxmlformats.org/officeDocument/2006/relationships/hyperlink" Target="https://emenscr.nesdc.go.th/viewer/view.html?id=5f2bab7058f327252403c6aa&amp;username=nrct00031" TargetMode="External"/><Relationship Id="rId295" Type="http://schemas.openxmlformats.org/officeDocument/2006/relationships/hyperlink" Target="https://emenscr.nesdc.go.th/viewer/view.html?id=5f2d08cc5d3d8c1b64cee2df&amp;username=cmru0533101" TargetMode="External"/><Relationship Id="rId309" Type="http://schemas.openxmlformats.org/officeDocument/2006/relationships/hyperlink" Target="https://emenscr.nesdc.go.th/viewer/view.html?id=5f2d247a5d3d8c1b64cee431&amp;username=sut56027021" TargetMode="External"/><Relationship Id="rId460" Type="http://schemas.openxmlformats.org/officeDocument/2006/relationships/hyperlink" Target="https://emenscr.nesdc.go.th/viewer/view.html?id=60a217fa38dcb3779b8751c2&amp;username=nvi021" TargetMode="External"/><Relationship Id="rId516" Type="http://schemas.openxmlformats.org/officeDocument/2006/relationships/hyperlink" Target="https://emenscr.nesdc.go.th/viewer/view.html?id=6119f1ca454a1a70721697f1&amp;username=nvi021" TargetMode="External"/><Relationship Id="rId48" Type="http://schemas.openxmlformats.org/officeDocument/2006/relationships/hyperlink" Target="https://emenscr.nesdc.go.th/viewer/view.html?id=5d10546c27a73d0aedb78355&amp;username=moe06071" TargetMode="External"/><Relationship Id="rId113" Type="http://schemas.openxmlformats.org/officeDocument/2006/relationships/hyperlink" Target="https://emenscr.nesdc.go.th/viewer/view.html?id=5e02ee24ca0feb49b458c24e&amp;username=moph03201" TargetMode="External"/><Relationship Id="rId320" Type="http://schemas.openxmlformats.org/officeDocument/2006/relationships/hyperlink" Target="https://emenscr.nesdc.go.th/viewer/view.html?id=5f2d3394800cd605e9ae949f&amp;username=most51061" TargetMode="External"/><Relationship Id="rId558" Type="http://schemas.openxmlformats.org/officeDocument/2006/relationships/hyperlink" Target="https://emenscr.nesdc.go.th/viewer/view.html?id=618b8430c365253295d32c05&amp;username=most04051" TargetMode="External"/><Relationship Id="rId155" Type="http://schemas.openxmlformats.org/officeDocument/2006/relationships/hyperlink" Target="https://emenscr.nesdc.go.th/viewer/view.html?id=5e16bd968579f230edc1e453&amp;username=moe06071" TargetMode="External"/><Relationship Id="rId197" Type="http://schemas.openxmlformats.org/officeDocument/2006/relationships/hyperlink" Target="https://emenscr.nesdc.go.th/viewer/view.html?id=5f2807184ae89a0c1450dd8e&amp;username=rmutl0583011" TargetMode="External"/><Relationship Id="rId362" Type="http://schemas.openxmlformats.org/officeDocument/2006/relationships/hyperlink" Target="https://emenscr.nesdc.go.th/viewer/view.html?id=5fdc64010573ae1b286320a2&amp;username=ssru0567231" TargetMode="External"/><Relationship Id="rId418" Type="http://schemas.openxmlformats.org/officeDocument/2006/relationships/hyperlink" Target="https://emenscr.nesdc.go.th/viewer/view.html?id=600a733316f4884de6114ae4&amp;username=cru0562121" TargetMode="External"/><Relationship Id="rId625" Type="http://schemas.openxmlformats.org/officeDocument/2006/relationships/hyperlink" Target="https://emenscr.nesdc.go.th/viewer/view.html?id=61c16a09132398622df87077&amp;username=rus0585111" TargetMode="External"/><Relationship Id="rId222" Type="http://schemas.openxmlformats.org/officeDocument/2006/relationships/hyperlink" Target="https://emenscr.nesdc.go.th/viewer/view.html?id=5f292bee14c4720c160d0717&amp;username=most54011" TargetMode="External"/><Relationship Id="rId264" Type="http://schemas.openxmlformats.org/officeDocument/2006/relationships/hyperlink" Target="https://emenscr.nesdc.go.th/viewer/view.html?id=5f2bca3fab9aa9251e67f670&amp;username=rmuti11001" TargetMode="External"/><Relationship Id="rId471" Type="http://schemas.openxmlformats.org/officeDocument/2006/relationships/hyperlink" Target="https://emenscr.nesdc.go.th/viewer/view.html?id=60f1293939d41446ca6dca53&amp;username=most53091" TargetMode="External"/><Relationship Id="rId17" Type="http://schemas.openxmlformats.org/officeDocument/2006/relationships/hyperlink" Target="https://emenscr.nesdc.go.th/viewer/view.html?id=5bd5d4957de3c605ae415fc0&amp;username=most54011" TargetMode="External"/><Relationship Id="rId59" Type="http://schemas.openxmlformats.org/officeDocument/2006/relationships/hyperlink" Target="https://emenscr.nesdc.go.th/viewer/view.html?id=5d9418ac51e48e04dd5a3c6c&amp;username=pbru0555341" TargetMode="External"/><Relationship Id="rId124" Type="http://schemas.openxmlformats.org/officeDocument/2006/relationships/hyperlink" Target="https://emenscr.nesdc.go.th/viewer/view.html?id=5e034d37ca0feb49b458c492&amp;username=buu62001" TargetMode="External"/><Relationship Id="rId527" Type="http://schemas.openxmlformats.org/officeDocument/2006/relationships/hyperlink" Target="https://emenscr.nesdc.go.th/viewer/view.html?id=611a3e9e83a66770744862d3&amp;username=bsru0564211" TargetMode="External"/><Relationship Id="rId569" Type="http://schemas.openxmlformats.org/officeDocument/2006/relationships/hyperlink" Target="https://emenscr.nesdc.go.th/viewer/view.html?id=619c81cb5e6a003d4c76bfce&amp;username=yru0559051" TargetMode="External"/><Relationship Id="rId70" Type="http://schemas.openxmlformats.org/officeDocument/2006/relationships/hyperlink" Target="https://emenscr.nesdc.go.th/viewer/view.html?id=5db6a6b9a12569147ec98637&amp;username=rmuti12001" TargetMode="External"/><Relationship Id="rId166" Type="http://schemas.openxmlformats.org/officeDocument/2006/relationships/hyperlink" Target="https://emenscr.nesdc.go.th/viewer/view.html?id=5e8ef79356adb750198efc76&amp;username=most6001161" TargetMode="External"/><Relationship Id="rId331" Type="http://schemas.openxmlformats.org/officeDocument/2006/relationships/hyperlink" Target="https://emenscr.nesdc.go.th/viewer/view.html?id=5f2d72658e67530bd632bdef&amp;username=tsri6309011" TargetMode="External"/><Relationship Id="rId373" Type="http://schemas.openxmlformats.org/officeDocument/2006/relationships/hyperlink" Target="https://emenscr.nesdc.go.th/viewer/view.html?id=5fe5d404937fc042b84c9b59&amp;username=bsru0643191" TargetMode="External"/><Relationship Id="rId429" Type="http://schemas.openxmlformats.org/officeDocument/2006/relationships/hyperlink" Target="https://emenscr.nesdc.go.th/viewer/view.html?id=6014f11f35fb5c2f7ac7d37d&amp;username=kpru053651" TargetMode="External"/><Relationship Id="rId580" Type="http://schemas.openxmlformats.org/officeDocument/2006/relationships/hyperlink" Target="https://emenscr.nesdc.go.th/viewer/view.html?id=61a732b7e4a0ba43f163b05d&amp;username=nrct00011" TargetMode="External"/><Relationship Id="rId636" Type="http://schemas.openxmlformats.org/officeDocument/2006/relationships/hyperlink" Target="https://emenscr.nesdc.go.th/viewer/view.html?id=61c96d0091854c614b74da6d&amp;username=srru0546121" TargetMode="External"/><Relationship Id="rId1" Type="http://schemas.openxmlformats.org/officeDocument/2006/relationships/hyperlink" Target="https://emenscr.nesdc.go.th/viewer/view.html?id=5b1a29ae7587e67e2e720d65&amp;username=rmutt0578321" TargetMode="External"/><Relationship Id="rId233" Type="http://schemas.openxmlformats.org/officeDocument/2006/relationships/hyperlink" Target="https://emenscr.nesdc.go.th/viewer/view.html?id=5f2a3b1fadc5890c1c144cf7&amp;username=rmutl0583011" TargetMode="External"/><Relationship Id="rId440" Type="http://schemas.openxmlformats.org/officeDocument/2006/relationships/hyperlink" Target="https://emenscr.nesdc.go.th/viewer/view.html?id=601cf182cb34a615b0f6fa07&amp;username=police000711" TargetMode="External"/><Relationship Id="rId28" Type="http://schemas.openxmlformats.org/officeDocument/2006/relationships/hyperlink" Target="https://emenscr.nesdc.go.th/viewer/view.html?id=5cefadda656db4416eea0adb&amp;username=moe06071" TargetMode="External"/><Relationship Id="rId275" Type="http://schemas.openxmlformats.org/officeDocument/2006/relationships/hyperlink" Target="https://emenscr.nesdc.go.th/viewer/view.html?id=5f2bfaa11bb712252cdabcdd&amp;username=nrct00031" TargetMode="External"/><Relationship Id="rId300" Type="http://schemas.openxmlformats.org/officeDocument/2006/relationships/hyperlink" Target="https://emenscr.nesdc.go.th/viewer/view.html?id=5f2d179cab64071b723c6de3&amp;username=most51061" TargetMode="External"/><Relationship Id="rId482" Type="http://schemas.openxmlformats.org/officeDocument/2006/relationships/hyperlink" Target="https://emenscr.nesdc.go.th/viewer/view.html?id=61129dff86ed660368a5bc5a&amp;username=nrct00061" TargetMode="External"/><Relationship Id="rId538" Type="http://schemas.openxmlformats.org/officeDocument/2006/relationships/hyperlink" Target="https://emenscr.nesdc.go.th/viewer/view.html?id=61651a95abf2f76eaaed79aa&amp;username=pkru11061" TargetMode="External"/><Relationship Id="rId81" Type="http://schemas.openxmlformats.org/officeDocument/2006/relationships/hyperlink" Target="https://emenscr.nesdc.go.th/viewer/view.html?id=5de4c7b4ef4cb551e9869af5&amp;username=moac26131" TargetMode="External"/><Relationship Id="rId135" Type="http://schemas.openxmlformats.org/officeDocument/2006/relationships/hyperlink" Target="https://emenscr.nesdc.go.th/viewer/view.html?id=5e06de6b0ad19a445701a1f4&amp;username=kpru0536111" TargetMode="External"/><Relationship Id="rId177" Type="http://schemas.openxmlformats.org/officeDocument/2006/relationships/hyperlink" Target="https://emenscr.nesdc.go.th/viewer/view.html?id=5f0d6b7a91989162dfcc14bb&amp;username=rmuti11001" TargetMode="External"/><Relationship Id="rId342" Type="http://schemas.openxmlformats.org/officeDocument/2006/relationships/hyperlink" Target="https://emenscr.nesdc.go.th/viewer/view.html?id=5fb376ec152e2542a428cfa9&amp;username=most51101" TargetMode="External"/><Relationship Id="rId384" Type="http://schemas.openxmlformats.org/officeDocument/2006/relationships/hyperlink" Target="https://emenscr.nesdc.go.th/viewer/view.html?id=5febf8a31e63355f7f304642&amp;username=ksu056872" TargetMode="External"/><Relationship Id="rId591" Type="http://schemas.openxmlformats.org/officeDocument/2006/relationships/hyperlink" Target="https://emenscr.nesdc.go.th/viewer/view.html?id=61b6e69ef3473f0ca7a6c58a&amp;username=rmutp0581071" TargetMode="External"/><Relationship Id="rId605" Type="http://schemas.openxmlformats.org/officeDocument/2006/relationships/hyperlink" Target="https://emenscr.nesdc.go.th/viewer/view.html?id=61b9a0b49832d51cf432cd8a&amp;username=rus0585141" TargetMode="External"/><Relationship Id="rId202" Type="http://schemas.openxmlformats.org/officeDocument/2006/relationships/hyperlink" Target="https://emenscr.nesdc.go.th/viewer/view.html?id=5f281ab347ff240c0ef12fc8&amp;username=rmutl0583011" TargetMode="External"/><Relationship Id="rId244" Type="http://schemas.openxmlformats.org/officeDocument/2006/relationships/hyperlink" Target="https://emenscr.nesdc.go.th/viewer/view.html?id=5f2b739bfc885f16484be99c&amp;username=yru055901021" TargetMode="External"/><Relationship Id="rId647" Type="http://schemas.openxmlformats.org/officeDocument/2006/relationships/hyperlink" Target="https://emenscr.nesdc.go.th/viewer/view.html?id=61d2fb573d8d754c90eb0497&amp;username=most54011" TargetMode="External"/><Relationship Id="rId39" Type="http://schemas.openxmlformats.org/officeDocument/2006/relationships/hyperlink" Target="https://emenscr.nesdc.go.th/viewer/view.html?id=5d0728afc72a7f0aeca53bfd&amp;username=most51041" TargetMode="External"/><Relationship Id="rId286" Type="http://schemas.openxmlformats.org/officeDocument/2006/relationships/hyperlink" Target="https://emenscr.nesdc.go.th/viewer/view.html?id=5f2cba271e9bcf1b6a336547&amp;username=nrct00031" TargetMode="External"/><Relationship Id="rId451" Type="http://schemas.openxmlformats.org/officeDocument/2006/relationships/hyperlink" Target="https://emenscr.nesdc.go.th/viewer/view.html?id=606ebbafcee3c15e32ecd9ce&amp;username=msu053071" TargetMode="External"/><Relationship Id="rId493" Type="http://schemas.openxmlformats.org/officeDocument/2006/relationships/hyperlink" Target="https://emenscr.nesdc.go.th/viewer/view.html?id=61162a42d797d45e1960b641&amp;username=most54011" TargetMode="External"/><Relationship Id="rId507" Type="http://schemas.openxmlformats.org/officeDocument/2006/relationships/hyperlink" Target="https://emenscr.nesdc.go.th/viewer/view.html?id=6118f2519b236c1f95b0c28e&amp;username=nrct00051" TargetMode="External"/><Relationship Id="rId549" Type="http://schemas.openxmlformats.org/officeDocument/2006/relationships/hyperlink" Target="https://emenscr.nesdc.go.th/viewer/view.html?id=6177acd8b07caa41b3ab0df1&amp;username=most53091" TargetMode="External"/><Relationship Id="rId50" Type="http://schemas.openxmlformats.org/officeDocument/2006/relationships/hyperlink" Target="https://emenscr.nesdc.go.th/viewer/view.html?id=5d5e1a96a204df7c8c01df10&amp;username=cmu659341" TargetMode="External"/><Relationship Id="rId104" Type="http://schemas.openxmlformats.org/officeDocument/2006/relationships/hyperlink" Target="https://emenscr.nesdc.go.th/viewer/view.html?id=5e007395ca0feb49b458bca3&amp;username=nrct00061" TargetMode="External"/><Relationship Id="rId146" Type="http://schemas.openxmlformats.org/officeDocument/2006/relationships/hyperlink" Target="https://emenscr.nesdc.go.th/viewer/view.html?id=5e12de4ff212f86637a068b7&amp;username=most03081" TargetMode="External"/><Relationship Id="rId188" Type="http://schemas.openxmlformats.org/officeDocument/2006/relationships/hyperlink" Target="https://emenscr.nesdc.go.th/viewer/view.html?id=5f24aed85eb2cd2eaa464a55&amp;username=rmutl0583011" TargetMode="External"/><Relationship Id="rId311" Type="http://schemas.openxmlformats.org/officeDocument/2006/relationships/hyperlink" Target="https://emenscr.nesdc.go.th/viewer/view.html?id=5f2d250f5d3d8c1b64cee43b&amp;username=ubu05291" TargetMode="External"/><Relationship Id="rId353" Type="http://schemas.openxmlformats.org/officeDocument/2006/relationships/hyperlink" Target="https://emenscr.nesdc.go.th/viewer/view.html?id=5fc744169571721336792e52&amp;username=most03071" TargetMode="External"/><Relationship Id="rId395" Type="http://schemas.openxmlformats.org/officeDocument/2006/relationships/hyperlink" Target="https://emenscr.nesdc.go.th/viewer/view.html?id=5ffc085c2f9db035864567f2&amp;username=nrct00111" TargetMode="External"/><Relationship Id="rId409" Type="http://schemas.openxmlformats.org/officeDocument/2006/relationships/hyperlink" Target="https://emenscr.nesdc.go.th/viewer/view.html?id=6001431018c77a294c91963a&amp;username=most02141" TargetMode="External"/><Relationship Id="rId560" Type="http://schemas.openxmlformats.org/officeDocument/2006/relationships/hyperlink" Target="https://emenscr.nesdc.go.th/viewer/view.html?id=61936045d221902211f9ae44&amp;username=yru0559061" TargetMode="External"/><Relationship Id="rId92" Type="http://schemas.openxmlformats.org/officeDocument/2006/relationships/hyperlink" Target="https://emenscr.nesdc.go.th/viewer/view.html?id=5df9d9256b12163f58d5f8ec&amp;username=rus0585121" TargetMode="External"/><Relationship Id="rId213" Type="http://schemas.openxmlformats.org/officeDocument/2006/relationships/hyperlink" Target="https://emenscr.nesdc.go.th/viewer/view.html?id=5f28feddadc5890c1c144af7&amp;username=police000711" TargetMode="External"/><Relationship Id="rId420" Type="http://schemas.openxmlformats.org/officeDocument/2006/relationships/hyperlink" Target="https://emenscr.nesdc.go.th/viewer/view.html?id=600e7029ef06eb0e8c9ade84&amp;username=kpru053681" TargetMode="External"/><Relationship Id="rId616" Type="http://schemas.openxmlformats.org/officeDocument/2006/relationships/hyperlink" Target="https://emenscr.nesdc.go.th/viewer/view.html?id=61bff52f132398622df86eca&amp;username=pcru053941" TargetMode="External"/><Relationship Id="rId658" Type="http://schemas.openxmlformats.org/officeDocument/2006/relationships/hyperlink" Target="https://emenscr.nesdc.go.th/viewer/view.html?id=61dd4fb27bec980b7f867c80&amp;username=cru0562071" TargetMode="External"/><Relationship Id="rId255" Type="http://schemas.openxmlformats.org/officeDocument/2006/relationships/hyperlink" Target="https://emenscr.nesdc.go.th/viewer/view.html?id=5f2bb5195ae40c252664c135&amp;username=nrct00031" TargetMode="External"/><Relationship Id="rId297" Type="http://schemas.openxmlformats.org/officeDocument/2006/relationships/hyperlink" Target="https://emenscr.nesdc.go.th/viewer/view.html?id=5f2d0f775d3d8c1b64cee332&amp;username=mju052314011" TargetMode="External"/><Relationship Id="rId462" Type="http://schemas.openxmlformats.org/officeDocument/2006/relationships/hyperlink" Target="https://emenscr.nesdc.go.th/viewer/view.html?id=60ab1a3e451595274308eb54&amp;username=nvi021" TargetMode="External"/><Relationship Id="rId518" Type="http://schemas.openxmlformats.org/officeDocument/2006/relationships/hyperlink" Target="https://emenscr.nesdc.go.th/viewer/view.html?id=6119f5b2e587a9706c8ae18b&amp;username=rmuti52001" TargetMode="External"/><Relationship Id="rId115" Type="http://schemas.openxmlformats.org/officeDocument/2006/relationships/hyperlink" Target="https://emenscr.nesdc.go.th/viewer/view.html?id=5e030291ca0feb49b458c2a7&amp;username=tsri6309011" TargetMode="External"/><Relationship Id="rId157" Type="http://schemas.openxmlformats.org/officeDocument/2006/relationships/hyperlink" Target="https://emenscr.nesdc.go.th/viewer/view.html?id=5e1b3b78eeffd50afdaf119c&amp;username=pcru053951" TargetMode="External"/><Relationship Id="rId322" Type="http://schemas.openxmlformats.org/officeDocument/2006/relationships/hyperlink" Target="https://emenscr.nesdc.go.th/viewer/view.html?id=5f2d3c85c3e5f60bd06cad45&amp;username=mostx0011" TargetMode="External"/><Relationship Id="rId364" Type="http://schemas.openxmlformats.org/officeDocument/2006/relationships/hyperlink" Target="https://emenscr.nesdc.go.th/viewer/view.html?id=5fdda23d8ae2fc1b311d2165&amp;username=rus0585141" TargetMode="External"/><Relationship Id="rId61" Type="http://schemas.openxmlformats.org/officeDocument/2006/relationships/hyperlink" Target="https://emenscr.nesdc.go.th/viewer/view.html?id=5d9bfe306d256b21f91fce58&amp;username=pbru0555341" TargetMode="External"/><Relationship Id="rId199" Type="http://schemas.openxmlformats.org/officeDocument/2006/relationships/hyperlink" Target="https://emenscr.nesdc.go.th/viewer/view.html?id=5f280e1347ff240c0ef12fc5&amp;username=rmutl0583011" TargetMode="External"/><Relationship Id="rId571" Type="http://schemas.openxmlformats.org/officeDocument/2006/relationships/hyperlink" Target="https://emenscr.nesdc.go.th/viewer/view.html?id=619dff9a960f7861c4d87a16&amp;username=most55071" TargetMode="External"/><Relationship Id="rId627" Type="http://schemas.openxmlformats.org/officeDocument/2006/relationships/hyperlink" Target="https://emenscr.nesdc.go.th/viewer/view.html?id=61c1915acf8d3033eb3ef458&amp;username=most03041" TargetMode="External"/><Relationship Id="rId19" Type="http://schemas.openxmlformats.org/officeDocument/2006/relationships/hyperlink" Target="https://emenscr.nesdc.go.th/viewer/view.html?id=5c4585fff83bbe0d40d6e627&amp;username=most55071" TargetMode="External"/><Relationship Id="rId224" Type="http://schemas.openxmlformats.org/officeDocument/2006/relationships/hyperlink" Target="https://emenscr.nesdc.go.th/viewer/view.html?id=5f2931ab14c4720c160d072e&amp;username=most54011" TargetMode="External"/><Relationship Id="rId266" Type="http://schemas.openxmlformats.org/officeDocument/2006/relationships/hyperlink" Target="https://emenscr.nesdc.go.th/viewer/view.html?id=5f2bd0d95ae40c252664c229&amp;username=most02031" TargetMode="External"/><Relationship Id="rId431" Type="http://schemas.openxmlformats.org/officeDocument/2006/relationships/hyperlink" Target="https://emenscr.nesdc.go.th/viewer/view.html?id=6018b8ae1a4fd56e1683ffa5&amp;username=pcru053941" TargetMode="External"/><Relationship Id="rId473" Type="http://schemas.openxmlformats.org/officeDocument/2006/relationships/hyperlink" Target="https://emenscr.nesdc.go.th/viewer/view.html?id=60f12fd88333c046d07ba1a2&amp;username=most53091" TargetMode="External"/><Relationship Id="rId529" Type="http://schemas.openxmlformats.org/officeDocument/2006/relationships/hyperlink" Target="https://emenscr.nesdc.go.th/viewer/view.html?id=611a468be587a9706c8ae2f7&amp;username=most51061" TargetMode="External"/><Relationship Id="rId30" Type="http://schemas.openxmlformats.org/officeDocument/2006/relationships/hyperlink" Target="https://emenscr.nesdc.go.th/viewer/view.html?id=5cfa3001656db4416eea0ea4&amp;username=mostx0011" TargetMode="External"/><Relationship Id="rId126" Type="http://schemas.openxmlformats.org/officeDocument/2006/relationships/hyperlink" Target="https://emenscr.nesdc.go.th/viewer/view.html?id=5e042f8b6f155549ab8fbf92&amp;username=rmutt0578031" TargetMode="External"/><Relationship Id="rId168" Type="http://schemas.openxmlformats.org/officeDocument/2006/relationships/hyperlink" Target="https://emenscr.nesdc.go.th/viewer/view.html?id=5e90971c089a320f303662ed&amp;username=most61201" TargetMode="External"/><Relationship Id="rId333" Type="http://schemas.openxmlformats.org/officeDocument/2006/relationships/hyperlink" Target="https://emenscr.nesdc.go.th/viewer/view.html?id=5f585f5dd506130fc4d48d15&amp;username=msu053018021" TargetMode="External"/><Relationship Id="rId540" Type="http://schemas.openxmlformats.org/officeDocument/2006/relationships/hyperlink" Target="https://emenscr.nesdc.go.th/viewer/view.html?id=6165584353cc606eacb5d739&amp;username=mostx0011" TargetMode="External"/><Relationship Id="rId72" Type="http://schemas.openxmlformats.org/officeDocument/2006/relationships/hyperlink" Target="https://emenscr.nesdc.go.th/viewer/view.html?id=5db6bcee86d413147557057f&amp;username=rmuti12001" TargetMode="External"/><Relationship Id="rId375" Type="http://schemas.openxmlformats.org/officeDocument/2006/relationships/hyperlink" Target="https://emenscr.nesdc.go.th/viewer/view.html?id=5fe98379937fc042b84c9d87&amp;username=rus0585131" TargetMode="External"/><Relationship Id="rId582" Type="http://schemas.openxmlformats.org/officeDocument/2006/relationships/hyperlink" Target="https://emenscr.nesdc.go.th/viewer/view.html?id=61b0281077658f43f36688d2&amp;username=rmutp0581071" TargetMode="External"/><Relationship Id="rId638" Type="http://schemas.openxmlformats.org/officeDocument/2006/relationships/hyperlink" Target="https://emenscr.nesdc.go.th/viewer/view.html?id=61c973b974e0ea615e990998&amp;username=srru0546121" TargetMode="External"/><Relationship Id="rId3" Type="http://schemas.openxmlformats.org/officeDocument/2006/relationships/hyperlink" Target="https://emenscr.nesdc.go.th/viewer/view.html?id=5b1b6a9fea79507e38d7c5ad&amp;username=rmutt057802011" TargetMode="External"/><Relationship Id="rId235" Type="http://schemas.openxmlformats.org/officeDocument/2006/relationships/hyperlink" Target="https://emenscr.nesdc.go.th/viewer/view.html?id=5f2a516c47ff240c0ef132ae&amp;username=rmutl0583011" TargetMode="External"/><Relationship Id="rId277" Type="http://schemas.openxmlformats.org/officeDocument/2006/relationships/hyperlink" Target="https://emenscr.nesdc.go.th/viewer/view.html?id=5f2c07375d3d8c1b64cee036&amp;username=moac05091" TargetMode="External"/><Relationship Id="rId400" Type="http://schemas.openxmlformats.org/officeDocument/2006/relationships/hyperlink" Target="https://emenscr.nesdc.go.th/viewer/view.html?id=5fffba181bf13d6cbb453862&amp;username=kpru053631" TargetMode="External"/><Relationship Id="rId442" Type="http://schemas.openxmlformats.org/officeDocument/2006/relationships/hyperlink" Target="https://emenscr.nesdc.go.th/viewer/view.html?id=601cf88fc0248c15b75438bd&amp;username=srru0546121" TargetMode="External"/><Relationship Id="rId484" Type="http://schemas.openxmlformats.org/officeDocument/2006/relationships/hyperlink" Target="https://emenscr.nesdc.go.th/viewer/view.html?id=61148ff279c1d06ed51e546f&amp;username=nvi021" TargetMode="External"/><Relationship Id="rId137" Type="http://schemas.openxmlformats.org/officeDocument/2006/relationships/hyperlink" Target="https://emenscr.nesdc.go.th/viewer/view.html?id=5e08ad0aa0d4f63e608d1599&amp;username=mostx0011" TargetMode="External"/><Relationship Id="rId302" Type="http://schemas.openxmlformats.org/officeDocument/2006/relationships/hyperlink" Target="https://emenscr.nesdc.go.th/viewer/view.html?id=5f2d1a28ab64071b723c6e01&amp;username=most51061" TargetMode="External"/><Relationship Id="rId344" Type="http://schemas.openxmlformats.org/officeDocument/2006/relationships/hyperlink" Target="https://emenscr.nesdc.go.th/viewer/view.html?id=5fb38d71f66b5442a6ec02c6&amp;username=most51101" TargetMode="External"/><Relationship Id="rId41" Type="http://schemas.openxmlformats.org/officeDocument/2006/relationships/hyperlink" Target="https://emenscr.nesdc.go.th/viewer/view.html?id=5d0731e4c72a7f0aeca53c16&amp;username=most51041" TargetMode="External"/><Relationship Id="rId83" Type="http://schemas.openxmlformats.org/officeDocument/2006/relationships/hyperlink" Target="https://emenscr.nesdc.go.th/viewer/view.html?id=5df0a49e5ab6a64edd630062&amp;username=most55071" TargetMode="External"/><Relationship Id="rId179" Type="http://schemas.openxmlformats.org/officeDocument/2006/relationships/hyperlink" Target="https://emenscr.nesdc.go.th/viewer/view.html?id=5f13e9f09ca5e0440e3ab97b&amp;username=rmuti11001" TargetMode="External"/><Relationship Id="rId386" Type="http://schemas.openxmlformats.org/officeDocument/2006/relationships/hyperlink" Target="https://emenscr.nesdc.go.th/viewer/view.html?id=5fec1b72d4a7895f801440ae&amp;username=lru05411" TargetMode="External"/><Relationship Id="rId551" Type="http://schemas.openxmlformats.org/officeDocument/2006/relationships/hyperlink" Target="https://emenscr.nesdc.go.th/viewer/view.html?id=617a7c6f78b1576ab528b69a&amp;username=obec_regional_46_31" TargetMode="External"/><Relationship Id="rId593" Type="http://schemas.openxmlformats.org/officeDocument/2006/relationships/hyperlink" Target="https://emenscr.nesdc.go.th/viewer/view.html?id=61b7003db5d2fc0ca4dd0902&amp;username=nrct00071" TargetMode="External"/><Relationship Id="rId607" Type="http://schemas.openxmlformats.org/officeDocument/2006/relationships/hyperlink" Target="https://emenscr.nesdc.go.th/viewer/view.html?id=61b9a7bb77a3ca1cee43a785&amp;username=nrct00071" TargetMode="External"/><Relationship Id="rId649" Type="http://schemas.openxmlformats.org/officeDocument/2006/relationships/hyperlink" Target="https://emenscr.nesdc.go.th/viewer/view.html?id=61d30c869531994c8a64e1a1&amp;username=most54011" TargetMode="External"/><Relationship Id="rId190" Type="http://schemas.openxmlformats.org/officeDocument/2006/relationships/hyperlink" Target="https://emenscr.nesdc.go.th/viewer/view.html?id=5f26c441d49bf92ea89dd187&amp;username=rmutl0583011" TargetMode="External"/><Relationship Id="rId204" Type="http://schemas.openxmlformats.org/officeDocument/2006/relationships/hyperlink" Target="https://emenscr.nesdc.go.th/viewer/view.html?id=5f28234814c4720c160d05ea&amp;username=rmutl0583011" TargetMode="External"/><Relationship Id="rId246" Type="http://schemas.openxmlformats.org/officeDocument/2006/relationships/hyperlink" Target="https://emenscr.nesdc.go.th/viewer/view.html?id=5f2b74715ae40c252664c00c&amp;username=most63051" TargetMode="External"/><Relationship Id="rId288" Type="http://schemas.openxmlformats.org/officeDocument/2006/relationships/hyperlink" Target="https://emenscr.nesdc.go.th/viewer/view.html?id=5f2cc0b65d3d8c1b64cee0dd&amp;username=bsru0564211" TargetMode="External"/><Relationship Id="rId411" Type="http://schemas.openxmlformats.org/officeDocument/2006/relationships/hyperlink" Target="https://emenscr.nesdc.go.th/viewer/view.html?id=600168c2fdee0f295412d8a4&amp;username=nrct00051" TargetMode="External"/><Relationship Id="rId453" Type="http://schemas.openxmlformats.org/officeDocument/2006/relationships/hyperlink" Target="https://emenscr.nesdc.go.th/viewer/view.html?id=607d4ef883bb0b796060ad60&amp;username=rmutt0578031" TargetMode="External"/><Relationship Id="rId509" Type="http://schemas.openxmlformats.org/officeDocument/2006/relationships/hyperlink" Target="https://emenscr.nesdc.go.th/viewer/view.html?id=611907f88b5f6c1fa114cd02&amp;username=up0590081" TargetMode="External"/><Relationship Id="rId660" Type="http://schemas.openxmlformats.org/officeDocument/2006/relationships/hyperlink" Target="https://emenscr.nesdc.go.th/viewer/view.html?id=61e25ce1506edb7f00d211e0&amp;username=nvi021" TargetMode="External"/><Relationship Id="rId106" Type="http://schemas.openxmlformats.org/officeDocument/2006/relationships/hyperlink" Target="https://emenscr.nesdc.go.th/viewer/view.html?id=5e0099c6ca0feb49b458bd70&amp;username=mostx0011" TargetMode="External"/><Relationship Id="rId313" Type="http://schemas.openxmlformats.org/officeDocument/2006/relationships/hyperlink" Target="https://emenscr.nesdc.go.th/viewer/view.html?id=5f2d27561e9bcf1b6a336902&amp;username=most51061" TargetMode="External"/><Relationship Id="rId495" Type="http://schemas.openxmlformats.org/officeDocument/2006/relationships/hyperlink" Target="https://emenscr.nesdc.go.th/viewer/view.html?id=611638a7a94df25e1c497508&amp;username=most61101" TargetMode="External"/><Relationship Id="rId10" Type="http://schemas.openxmlformats.org/officeDocument/2006/relationships/hyperlink" Target="https://emenscr.nesdc.go.th/viewer/view.html?id=5b1f9ab3ea79507e38d7c790&amp;username=most02141" TargetMode="External"/><Relationship Id="rId52" Type="http://schemas.openxmlformats.org/officeDocument/2006/relationships/hyperlink" Target="https://emenscr.nesdc.go.th/viewer/view.html?id=5d7dc366c9040805a0286605&amp;username=arda11001" TargetMode="External"/><Relationship Id="rId94" Type="http://schemas.openxmlformats.org/officeDocument/2006/relationships/hyperlink" Target="https://emenscr.nesdc.go.th/viewer/view.html?id=5df9f254ffccfe3f5905ef96&amp;username=most55071" TargetMode="External"/><Relationship Id="rId148" Type="http://schemas.openxmlformats.org/officeDocument/2006/relationships/hyperlink" Target="https://emenscr.nesdc.go.th/viewer/view.html?id=5e140c89ef83bc1f217190f3&amp;username=most301%201" TargetMode="External"/><Relationship Id="rId355" Type="http://schemas.openxmlformats.org/officeDocument/2006/relationships/hyperlink" Target="https://emenscr.nesdc.go.th/viewer/view.html?id=5fc85888eb591c133460eb09&amp;username=most03051" TargetMode="External"/><Relationship Id="rId397" Type="http://schemas.openxmlformats.org/officeDocument/2006/relationships/hyperlink" Target="https://emenscr.nesdc.go.th/viewer/view.html?id=5ffe76562484306cc56a793f&amp;username=nrct00061" TargetMode="External"/><Relationship Id="rId520" Type="http://schemas.openxmlformats.org/officeDocument/2006/relationships/hyperlink" Target="https://emenscr.nesdc.go.th/viewer/view.html?id=611a0c7a454a1a7072169840&amp;username=rmuti52001" TargetMode="External"/><Relationship Id="rId562" Type="http://schemas.openxmlformats.org/officeDocument/2006/relationships/hyperlink" Target="https://emenscr.nesdc.go.th/viewer/view.html?id=6195c87cd51ed2220a0bdd63&amp;username=redcross10111" TargetMode="External"/><Relationship Id="rId618" Type="http://schemas.openxmlformats.org/officeDocument/2006/relationships/hyperlink" Target="https://emenscr.nesdc.go.th/viewer/view.html?id=61c0464d132398622df86f89&amp;username=most03051" TargetMode="External"/><Relationship Id="rId215" Type="http://schemas.openxmlformats.org/officeDocument/2006/relationships/hyperlink" Target="https://emenscr.nesdc.go.th/viewer/view.html?id=5f290928adc5890c1c144b11&amp;username=police000711" TargetMode="External"/><Relationship Id="rId257" Type="http://schemas.openxmlformats.org/officeDocument/2006/relationships/hyperlink" Target="https://emenscr.nesdc.go.th/viewer/view.html?id=5f2bbbbf1bb712252cdabb98&amp;username=most63051" TargetMode="External"/><Relationship Id="rId422" Type="http://schemas.openxmlformats.org/officeDocument/2006/relationships/hyperlink" Target="https://emenscr.nesdc.go.th/viewer/view.html?id=600e85b1ea50cd0e9262704f&amp;username=kpru053681" TargetMode="External"/><Relationship Id="rId464" Type="http://schemas.openxmlformats.org/officeDocument/2006/relationships/hyperlink" Target="https://emenscr.nesdc.go.th/viewer/view.html?id=60b47e28d88a3742e4270230&amp;username=rmutt0578131" TargetMode="External"/><Relationship Id="rId299" Type="http://schemas.openxmlformats.org/officeDocument/2006/relationships/hyperlink" Target="https://emenscr.nesdc.go.th/viewer/view.html?id=5f2d148c5d3d8c1b64cee36d&amp;username=sut56027021" TargetMode="External"/><Relationship Id="rId63" Type="http://schemas.openxmlformats.org/officeDocument/2006/relationships/hyperlink" Target="https://emenscr.nesdc.go.th/viewer/view.html?id=5dad78eed070455bd999d884&amp;username=rmutt057802011" TargetMode="External"/><Relationship Id="rId159" Type="http://schemas.openxmlformats.org/officeDocument/2006/relationships/hyperlink" Target="https://emenscr.nesdc.go.th/viewer/view.html?id=5e254f39b470812b72c424ac&amp;username=cmu6593131" TargetMode="External"/><Relationship Id="rId366" Type="http://schemas.openxmlformats.org/officeDocument/2006/relationships/hyperlink" Target="https://emenscr.nesdc.go.th/viewer/view.html?id=5fe2c9aa0573ae1b286325b5&amp;username=yru0559061" TargetMode="External"/><Relationship Id="rId573" Type="http://schemas.openxmlformats.org/officeDocument/2006/relationships/hyperlink" Target="https://emenscr.nesdc.go.th/viewer/view.html?id=61a0a6aceacc4561cc159f8c&amp;username=most53081" TargetMode="External"/><Relationship Id="rId226" Type="http://schemas.openxmlformats.org/officeDocument/2006/relationships/hyperlink" Target="https://emenscr.nesdc.go.th/viewer/view.html?id=5f2935244ae89a0c1450defd&amp;username=most54011" TargetMode="External"/><Relationship Id="rId433" Type="http://schemas.openxmlformats.org/officeDocument/2006/relationships/hyperlink" Target="https://emenscr.nesdc.go.th/viewer/view.html?id=601b72e52bfea92b666d8330&amp;username=srru0546121" TargetMode="External"/><Relationship Id="rId640" Type="http://schemas.openxmlformats.org/officeDocument/2006/relationships/hyperlink" Target="https://emenscr.nesdc.go.th/viewer/view.html?id=61c9758374e0ea615e9909a9&amp;username=srru0546121" TargetMode="External"/><Relationship Id="rId74" Type="http://schemas.openxmlformats.org/officeDocument/2006/relationships/hyperlink" Target="https://emenscr.nesdc.go.th/viewer/view.html?id=5dbfa6c895d4bc0308241ff7&amp;username=su68031" TargetMode="External"/><Relationship Id="rId377" Type="http://schemas.openxmlformats.org/officeDocument/2006/relationships/hyperlink" Target="https://emenscr.nesdc.go.th/viewer/view.html?id=5fe98b0648dad842bf57c755&amp;username=moe02081" TargetMode="External"/><Relationship Id="rId500" Type="http://schemas.openxmlformats.org/officeDocument/2006/relationships/hyperlink" Target="https://emenscr.nesdc.go.th/viewer/view.html?id=611712169b236c1f95b0c0d1&amp;username=sut56027021" TargetMode="External"/><Relationship Id="rId584" Type="http://schemas.openxmlformats.org/officeDocument/2006/relationships/hyperlink" Target="https://emenscr.nesdc.go.th/viewer/view.html?id=61b03cba77658f43f3668916&amp;username=rmutp0581071" TargetMode="External"/><Relationship Id="rId5" Type="http://schemas.openxmlformats.org/officeDocument/2006/relationships/hyperlink" Target="https://emenscr.nesdc.go.th/viewer/view.html?id=5b1b85777587e67e2e720deb&amp;username=rmutt057802011" TargetMode="External"/><Relationship Id="rId237" Type="http://schemas.openxmlformats.org/officeDocument/2006/relationships/hyperlink" Target="https://emenscr.nesdc.go.th/viewer/view.html?id=5f2a6158adc5890c1c144d76&amp;username=most53091" TargetMode="External"/><Relationship Id="rId444" Type="http://schemas.openxmlformats.org/officeDocument/2006/relationships/hyperlink" Target="https://emenscr.nesdc.go.th/viewer/view.html?id=601cfcaf3f9c9a15b66caf7e&amp;username=srru0546121" TargetMode="External"/><Relationship Id="rId651" Type="http://schemas.openxmlformats.org/officeDocument/2006/relationships/hyperlink" Target="https://emenscr.nesdc.go.th/viewer/view.html?id=61d694750c26400d9b4dc632&amp;username=cru0562071" TargetMode="External"/><Relationship Id="rId290" Type="http://schemas.openxmlformats.org/officeDocument/2006/relationships/hyperlink" Target="https://emenscr.nesdc.go.th/viewer/view.html?id=5f2ccb1c1e9bcf1b6a3365a6&amp;username=nrct00031" TargetMode="External"/><Relationship Id="rId304" Type="http://schemas.openxmlformats.org/officeDocument/2006/relationships/hyperlink" Target="https://emenscr.nesdc.go.th/viewer/view.html?id=5f2d1e9867a1a91b6c4af3a1&amp;username=most51061" TargetMode="External"/><Relationship Id="rId388" Type="http://schemas.openxmlformats.org/officeDocument/2006/relationships/hyperlink" Target="https://emenscr.nesdc.go.th/viewer/view.html?id=5fec4d0159995c1fbade8f7f&amp;username=yru0559031" TargetMode="External"/><Relationship Id="rId511" Type="http://schemas.openxmlformats.org/officeDocument/2006/relationships/hyperlink" Target="https://emenscr.nesdc.go.th/viewer/view.html?id=61192836ee6abd1f9490295e&amp;username=nrct00061" TargetMode="External"/><Relationship Id="rId609" Type="http://schemas.openxmlformats.org/officeDocument/2006/relationships/hyperlink" Target="https://emenscr.nesdc.go.th/viewer/view.html?id=61bad9797087b01cf7ac2c32&amp;username=npu058911" TargetMode="External"/><Relationship Id="rId85" Type="http://schemas.openxmlformats.org/officeDocument/2006/relationships/hyperlink" Target="https://emenscr.nesdc.go.th/viewer/view.html?id=5df854a46b12163f58d5f679&amp;username=rus0585121" TargetMode="External"/><Relationship Id="rId150" Type="http://schemas.openxmlformats.org/officeDocument/2006/relationships/hyperlink" Target="https://emenscr.nesdc.go.th/viewer/view.html?id=5e143093ef83bc1f21719126&amp;username=most03061" TargetMode="External"/><Relationship Id="rId595" Type="http://schemas.openxmlformats.org/officeDocument/2006/relationships/hyperlink" Target="https://emenscr.nesdc.go.th/viewer/view.html?id=61b80b1320af770c9d9bf8e9&amp;username=nrct00011" TargetMode="External"/><Relationship Id="rId248" Type="http://schemas.openxmlformats.org/officeDocument/2006/relationships/hyperlink" Target="https://emenscr.nesdc.go.th/viewer/view.html?id=5f2b835e1bb712252cdaba83&amp;username=yru055901021" TargetMode="External"/><Relationship Id="rId455" Type="http://schemas.openxmlformats.org/officeDocument/2006/relationships/hyperlink" Target="https://emenscr.nesdc.go.th/viewer/view.html?id=607e9efd777bf2782005ca25&amp;username=mcru0556061" TargetMode="External"/><Relationship Id="rId662" Type="http://schemas.openxmlformats.org/officeDocument/2006/relationships/hyperlink" Target="https://emenscr.nesdc.go.th/viewer/view.html?id=61e4f04d4138de7efabb540d&amp;username=most51061" TargetMode="External"/><Relationship Id="rId12" Type="http://schemas.openxmlformats.org/officeDocument/2006/relationships/hyperlink" Target="https://emenscr.nesdc.go.th/viewer/view.html?id=5b20a4fdea79507e38d7c85a&amp;username=most63101" TargetMode="External"/><Relationship Id="rId108" Type="http://schemas.openxmlformats.org/officeDocument/2006/relationships/hyperlink" Target="https://emenscr.nesdc.go.th/viewer/view.html?id=5e00acbbca0feb49b458bd96&amp;username=mostx0011" TargetMode="External"/><Relationship Id="rId315" Type="http://schemas.openxmlformats.org/officeDocument/2006/relationships/hyperlink" Target="https://emenscr.nesdc.go.th/viewer/view.html?id=5f2d2a77ab64071b723c6ea6&amp;username=most51061" TargetMode="External"/><Relationship Id="rId522" Type="http://schemas.openxmlformats.org/officeDocument/2006/relationships/hyperlink" Target="https://emenscr.nesdc.go.th/viewer/view.html?id=611a295fb1eab9706bc85467&amp;username=nvi021" TargetMode="External"/><Relationship Id="rId96" Type="http://schemas.openxmlformats.org/officeDocument/2006/relationships/hyperlink" Target="https://emenscr.nesdc.go.th/viewer/view.html?id=5dfe28074a6018148125f92c&amp;username=rmutt0578081" TargetMode="External"/><Relationship Id="rId161" Type="http://schemas.openxmlformats.org/officeDocument/2006/relationships/hyperlink" Target="https://emenscr.nesdc.go.th/viewer/view.html?id=5e2810262333f25227fcb81d&amp;username=nvi021" TargetMode="External"/><Relationship Id="rId399" Type="http://schemas.openxmlformats.org/officeDocument/2006/relationships/hyperlink" Target="https://emenscr.nesdc.go.th/viewer/view.html?id=5ffeb82e2484306cc56a79bc&amp;username=nrct00011" TargetMode="External"/><Relationship Id="rId259" Type="http://schemas.openxmlformats.org/officeDocument/2006/relationships/hyperlink" Target="https://emenscr.nesdc.go.th/viewer/view.html?id=5f2bbfcd5ae40c252664c19f&amp;username=nrct00031" TargetMode="External"/><Relationship Id="rId466" Type="http://schemas.openxmlformats.org/officeDocument/2006/relationships/hyperlink" Target="https://emenscr.nesdc.go.th/viewer/view.html?id=60c0286e2d1acc187133c1b0&amp;username=rmutt0578141" TargetMode="External"/><Relationship Id="rId23" Type="http://schemas.openxmlformats.org/officeDocument/2006/relationships/hyperlink" Target="https://emenscr.nesdc.go.th/viewer/view.html?id=5c7514e737cd112ef0beebd9&amp;username=rmutr0582111" TargetMode="External"/><Relationship Id="rId119" Type="http://schemas.openxmlformats.org/officeDocument/2006/relationships/hyperlink" Target="https://emenscr.nesdc.go.th/viewer/view.html?id=5e0319fa6f155549ab8fbd2e&amp;username=nrct00011" TargetMode="External"/><Relationship Id="rId326" Type="http://schemas.openxmlformats.org/officeDocument/2006/relationships/hyperlink" Target="https://emenscr.nesdc.go.th/viewer/view.html?id=5f2d541e374fcf0bce4060bf&amp;username=most6001011" TargetMode="External"/><Relationship Id="rId533" Type="http://schemas.openxmlformats.org/officeDocument/2006/relationships/hyperlink" Target="https://emenscr.nesdc.go.th/viewer/view.html?id=611a64c9b1eab9706bc854f5&amp;username=most51061" TargetMode="External"/><Relationship Id="rId172" Type="http://schemas.openxmlformats.org/officeDocument/2006/relationships/hyperlink" Target="https://emenscr.nesdc.go.th/viewer/view.html?id=5ea9487d2ea02e55ade2537d&amp;username=rmutt0578081" TargetMode="External"/><Relationship Id="rId477" Type="http://schemas.openxmlformats.org/officeDocument/2006/relationships/hyperlink" Target="https://emenscr.nesdc.go.th/viewer/view.html?id=61109f8aef40ea035b9d0fb2&amp;username=mostx0011" TargetMode="External"/><Relationship Id="rId600" Type="http://schemas.openxmlformats.org/officeDocument/2006/relationships/hyperlink" Target="https://emenscr.nesdc.go.th/viewer/view.html?id=61b866f2afe1552e4ca79863&amp;username=rubber29081" TargetMode="External"/><Relationship Id="rId337" Type="http://schemas.openxmlformats.org/officeDocument/2006/relationships/hyperlink" Target="https://emenscr.nesdc.go.th/viewer/view.html?id=5f84020417a70603224a6291&amp;username=mostx0011" TargetMode="External"/><Relationship Id="rId34" Type="http://schemas.openxmlformats.org/officeDocument/2006/relationships/hyperlink" Target="https://emenscr.nesdc.go.th/viewer/view.html?id=5d0712f8c72a7f0aeca53bc3&amp;username=most51041" TargetMode="External"/><Relationship Id="rId544" Type="http://schemas.openxmlformats.org/officeDocument/2006/relationships/hyperlink" Target="https://emenscr.nesdc.go.th/viewer/view.html?id=616ac5d04e72b56eb592a7ea&amp;username=pkru11031" TargetMode="External"/><Relationship Id="rId183" Type="http://schemas.openxmlformats.org/officeDocument/2006/relationships/hyperlink" Target="https://emenscr.nesdc.go.th/viewer/view.html?id=5f19000573a60474c4c811f5&amp;username=rmuti11001" TargetMode="External"/><Relationship Id="rId390" Type="http://schemas.openxmlformats.org/officeDocument/2006/relationships/hyperlink" Target="https://emenscr.nesdc.go.th/viewer/view.html?id=5ff40ffbceac3327c2a9aa76&amp;username=tsri6309011" TargetMode="External"/><Relationship Id="rId404" Type="http://schemas.openxmlformats.org/officeDocument/2006/relationships/hyperlink" Target="https://emenscr.nesdc.go.th/viewer/view.html?id=5ffff74d8fc6222946bc87dd&amp;username=nrru0544041" TargetMode="External"/><Relationship Id="rId611" Type="http://schemas.openxmlformats.org/officeDocument/2006/relationships/hyperlink" Target="https://emenscr.nesdc.go.th/viewer/view.html?id=61baf265358cdf1cf6882669&amp;username=npu058911" TargetMode="External"/><Relationship Id="rId250" Type="http://schemas.openxmlformats.org/officeDocument/2006/relationships/hyperlink" Target="https://emenscr.nesdc.go.th/viewer/view.html?id=5f2b85f8ab9aa9251e67f4d3&amp;username=redcross10261" TargetMode="External"/><Relationship Id="rId488" Type="http://schemas.openxmlformats.org/officeDocument/2006/relationships/hyperlink" Target="https://emenscr.nesdc.go.th/viewer/view.html?id=6115f4619e73c2431f59bf3e&amp;username=nrct00061" TargetMode="External"/><Relationship Id="rId45" Type="http://schemas.openxmlformats.org/officeDocument/2006/relationships/hyperlink" Target="https://emenscr.nesdc.go.th/viewer/view.html?id=5d073c0419ab880af76a0011&amp;username=most51041" TargetMode="External"/><Relationship Id="rId110" Type="http://schemas.openxmlformats.org/officeDocument/2006/relationships/hyperlink" Target="https://emenscr.nesdc.go.th/viewer/view.html?id=5e019014b459dd49a9ac73c0&amp;username=most02141" TargetMode="External"/><Relationship Id="rId348" Type="http://schemas.openxmlformats.org/officeDocument/2006/relationships/hyperlink" Target="https://emenscr.nesdc.go.th/viewer/view.html?id=5fc5b751b56c126617c31ce9&amp;username=most03071" TargetMode="External"/><Relationship Id="rId555" Type="http://schemas.openxmlformats.org/officeDocument/2006/relationships/hyperlink" Target="https://emenscr.nesdc.go.th/viewer/view.html?id=618a3ae1ceda15328416c01f&amp;username=rus0585111" TargetMode="External"/><Relationship Id="rId194" Type="http://schemas.openxmlformats.org/officeDocument/2006/relationships/hyperlink" Target="https://emenscr.nesdc.go.th/viewer/view.html?id=5f27b0bbb922e22f5780c087&amp;username=most02031" TargetMode="External"/><Relationship Id="rId208" Type="http://schemas.openxmlformats.org/officeDocument/2006/relationships/hyperlink" Target="https://emenscr.nesdc.go.th/viewer/view.html?id=5f28cf6c4ae89a0c1450ddca&amp;username=police000711" TargetMode="External"/><Relationship Id="rId415" Type="http://schemas.openxmlformats.org/officeDocument/2006/relationships/hyperlink" Target="https://emenscr.nesdc.go.th/viewer/view.html?id=6004ff048fc6222946bc8a86&amp;username=kpru053641" TargetMode="External"/><Relationship Id="rId622" Type="http://schemas.openxmlformats.org/officeDocument/2006/relationships/hyperlink" Target="https://emenscr.nesdc.go.th/viewer/view.html?id=61c0751c132398622df86fc6&amp;username=rmutp0581111" TargetMode="External"/><Relationship Id="rId261" Type="http://schemas.openxmlformats.org/officeDocument/2006/relationships/hyperlink" Target="https://emenscr.nesdc.go.th/viewer/view.html?id=5f2bc30a58f327252403c736&amp;username=nrct00031" TargetMode="External"/><Relationship Id="rId499" Type="http://schemas.openxmlformats.org/officeDocument/2006/relationships/hyperlink" Target="https://emenscr.nesdc.go.th/viewer/view.html?id=611661eb86a2b770df75a8f8&amp;username=rmutp0581061" TargetMode="External"/><Relationship Id="rId56" Type="http://schemas.openxmlformats.org/officeDocument/2006/relationships/hyperlink" Target="https://emenscr.nesdc.go.th/viewer/view.html?id=5d92d6c3b7cda504eec96565&amp;username=moi5561121" TargetMode="External"/><Relationship Id="rId359" Type="http://schemas.openxmlformats.org/officeDocument/2006/relationships/hyperlink" Target="https://emenscr.nesdc.go.th/viewer/view.html?id=5fd99ed9adb90d1b2adda1a8&amp;username=rmutt0578131" TargetMode="External"/><Relationship Id="rId566" Type="http://schemas.openxmlformats.org/officeDocument/2006/relationships/hyperlink" Target="https://emenscr.nesdc.go.th/viewer/view.html?id=619c7a8f38229f3d4dda7640&amp;username=yru0559051" TargetMode="External"/><Relationship Id="rId121" Type="http://schemas.openxmlformats.org/officeDocument/2006/relationships/hyperlink" Target="https://emenscr.nesdc.go.th/viewer/view.html?id=5e031d096f155549ab8fbd58&amp;username=nrct00011" TargetMode="External"/><Relationship Id="rId219" Type="http://schemas.openxmlformats.org/officeDocument/2006/relationships/hyperlink" Target="https://emenscr.nesdc.go.th/viewer/view.html?id=5f291e6047ff240c0ef130f5&amp;username=police000711" TargetMode="External"/><Relationship Id="rId426" Type="http://schemas.openxmlformats.org/officeDocument/2006/relationships/hyperlink" Target="https://emenscr.nesdc.go.th/viewer/view.html?id=6013aa54d7ffce6585ff0717&amp;username=kpru053651" TargetMode="External"/><Relationship Id="rId633" Type="http://schemas.openxmlformats.org/officeDocument/2006/relationships/hyperlink" Target="https://emenscr.nesdc.go.th/viewer/view.html?id=61c923a805ce8c789a08e077&amp;username=pkru11071" TargetMode="External"/><Relationship Id="rId67" Type="http://schemas.openxmlformats.org/officeDocument/2006/relationships/hyperlink" Target="https://emenscr.nesdc.go.th/viewer/view.html?id=5db5772e86d4131475570442&amp;username=rmuti12001" TargetMode="External"/><Relationship Id="rId272" Type="http://schemas.openxmlformats.org/officeDocument/2006/relationships/hyperlink" Target="https://emenscr.nesdc.go.th/viewer/view.html?id=5f2befe41bb712252cdabcc1&amp;username=nrct00031" TargetMode="External"/><Relationship Id="rId577" Type="http://schemas.openxmlformats.org/officeDocument/2006/relationships/hyperlink" Target="https://emenscr.nesdc.go.th/viewer/view.html?id=61a606b3e4a0ba43f163af4b&amp;username=tsri630911" TargetMode="External"/><Relationship Id="rId132" Type="http://schemas.openxmlformats.org/officeDocument/2006/relationships/hyperlink" Target="https://emenscr.nesdc.go.th/viewer/view.html?id=5e05af9be82416445c17a370&amp;username=kpru053641" TargetMode="External"/><Relationship Id="rId437" Type="http://schemas.openxmlformats.org/officeDocument/2006/relationships/hyperlink" Target="https://emenscr.nesdc.go.th/viewer/view.html?id=601ce4e36c70f215becc7656&amp;username=police000711" TargetMode="External"/><Relationship Id="rId644" Type="http://schemas.openxmlformats.org/officeDocument/2006/relationships/hyperlink" Target="https://emenscr.nesdc.go.th/viewer/view.html?id=61cab20374e0ea615e990b85&amp;username=srru0546121" TargetMode="External"/><Relationship Id="rId283" Type="http://schemas.openxmlformats.org/officeDocument/2006/relationships/hyperlink" Target="https://emenscr.nesdc.go.th/viewer/view.html?id=5f2ca442ab64071b723c6b1e&amp;username=rmutp0581011" TargetMode="External"/><Relationship Id="rId490" Type="http://schemas.openxmlformats.org/officeDocument/2006/relationships/hyperlink" Target="https://emenscr.nesdc.go.th/viewer/view.html?id=61160c656ab68d432c0fa8b9&amp;username=dru0563061" TargetMode="External"/><Relationship Id="rId504" Type="http://schemas.openxmlformats.org/officeDocument/2006/relationships/hyperlink" Target="https://emenscr.nesdc.go.th/viewer/view.html?id=6118accf9b236c1f95b0c230&amp;username=most640141" TargetMode="External"/><Relationship Id="rId78" Type="http://schemas.openxmlformats.org/officeDocument/2006/relationships/hyperlink" Target="https://emenscr.nesdc.go.th/viewer/view.html?id=5dce5139efbbb90303acb298&amp;username=srru0546071" TargetMode="External"/><Relationship Id="rId143" Type="http://schemas.openxmlformats.org/officeDocument/2006/relationships/hyperlink" Target="https://emenscr.nesdc.go.th/viewer/view.html?id=5e12b3c3fb51be594406ae84&amp;username=most03051" TargetMode="External"/><Relationship Id="rId350" Type="http://schemas.openxmlformats.org/officeDocument/2006/relationships/hyperlink" Target="https://emenscr.nesdc.go.th/viewer/view.html?id=5fc5c4f0da05356620e16ceb&amp;username=most03101" TargetMode="External"/><Relationship Id="rId588" Type="http://schemas.openxmlformats.org/officeDocument/2006/relationships/hyperlink" Target="https://emenscr.nesdc.go.th/viewer/view.html?id=61b17fc7b5d2fc0ca4dd06e5&amp;username=nrct00051" TargetMode="External"/><Relationship Id="rId9" Type="http://schemas.openxmlformats.org/officeDocument/2006/relationships/hyperlink" Target="https://emenscr.nesdc.go.th/viewer/view.html?id=5b1f8241ea79507e38d7c73d&amp;username=most02031" TargetMode="External"/><Relationship Id="rId210" Type="http://schemas.openxmlformats.org/officeDocument/2006/relationships/hyperlink" Target="https://emenscr.nesdc.go.th/viewer/view.html?id=5f28d97e47ff240c0ef1300f&amp;username=police000711" TargetMode="External"/><Relationship Id="rId448" Type="http://schemas.openxmlformats.org/officeDocument/2006/relationships/hyperlink" Target="https://emenscr.nesdc.go.th/viewer/view.html?id=601d07843f9c9a15b66caf8d&amp;username=srru0546121" TargetMode="External"/><Relationship Id="rId655" Type="http://schemas.openxmlformats.org/officeDocument/2006/relationships/hyperlink" Target="https://emenscr.nesdc.go.th/viewer/view.html?id=61da82a09173182cb2498bdd&amp;username=kpru053641" TargetMode="External"/><Relationship Id="rId294" Type="http://schemas.openxmlformats.org/officeDocument/2006/relationships/hyperlink" Target="https://emenscr.nesdc.go.th/viewer/view.html?id=5f2d04745d3d8c1b64cee2a0&amp;username=pit057481" TargetMode="External"/><Relationship Id="rId308" Type="http://schemas.openxmlformats.org/officeDocument/2006/relationships/hyperlink" Target="https://emenscr.nesdc.go.th/viewer/view.html?id=5f2d23df1e9bcf1b6a3368de&amp;username=ubu05291" TargetMode="External"/><Relationship Id="rId515" Type="http://schemas.openxmlformats.org/officeDocument/2006/relationships/hyperlink" Target="https://emenscr.nesdc.go.th/viewer/view.html?id=6119e7a7b1eab9706bc85317&amp;username=tsri630941" TargetMode="External"/><Relationship Id="rId89" Type="http://schemas.openxmlformats.org/officeDocument/2006/relationships/hyperlink" Target="https://emenscr.nesdc.go.th/viewer/view.html?id=5df9b4d7467aa83f5ec0b05f&amp;username=ksu056841" TargetMode="External"/><Relationship Id="rId154" Type="http://schemas.openxmlformats.org/officeDocument/2006/relationships/hyperlink" Target="https://emenscr.nesdc.go.th/viewer/view.html?id=5e16b0ef8579f230edc1e447&amp;username=moe06071" TargetMode="External"/><Relationship Id="rId361" Type="http://schemas.openxmlformats.org/officeDocument/2006/relationships/hyperlink" Target="https://emenscr.nesdc.go.th/viewer/view.html?id=5fdc3902adb90d1b2adda445&amp;username=rus0585011" TargetMode="External"/><Relationship Id="rId599" Type="http://schemas.openxmlformats.org/officeDocument/2006/relationships/hyperlink" Target="https://emenscr.nesdc.go.th/viewer/view.html?id=61b84ce7afe1552e4ca79812&amp;username=nrct00071" TargetMode="External"/><Relationship Id="rId459" Type="http://schemas.openxmlformats.org/officeDocument/2006/relationships/hyperlink" Target="https://emenscr.nesdc.go.th/viewer/view.html?id=609a78323bcb15455bbf6be6&amp;username=msu0530211" TargetMode="External"/><Relationship Id="rId16" Type="http://schemas.openxmlformats.org/officeDocument/2006/relationships/hyperlink" Target="https://emenscr.nesdc.go.th/viewer/view.html?id=5bbdaf329e250f65768174de&amp;username=pcru053951" TargetMode="External"/><Relationship Id="rId221" Type="http://schemas.openxmlformats.org/officeDocument/2006/relationships/hyperlink" Target="https://emenscr.nesdc.go.th/viewer/view.html?id=5f292bbc4ae89a0c1450def1&amp;username=most54011" TargetMode="External"/><Relationship Id="rId319" Type="http://schemas.openxmlformats.org/officeDocument/2006/relationships/hyperlink" Target="https://emenscr.nesdc.go.th/viewer/view.html?id=5f2d31c331c92705f06eccb1&amp;username=most51061" TargetMode="External"/><Relationship Id="rId526" Type="http://schemas.openxmlformats.org/officeDocument/2006/relationships/hyperlink" Target="https://emenscr.nesdc.go.th/viewer/view.html?id=611a3dac83a66770744862ce&amp;username=most04051" TargetMode="External"/><Relationship Id="rId165" Type="http://schemas.openxmlformats.org/officeDocument/2006/relationships/hyperlink" Target="https://emenscr.nesdc.go.th/viewer/view.html?id=5e68b72878f3747307889029&amp;username=most02031" TargetMode="External"/><Relationship Id="rId372" Type="http://schemas.openxmlformats.org/officeDocument/2006/relationships/hyperlink" Target="https://emenscr.nesdc.go.th/viewer/view.html?id=5fe5ab488c931742b98016f4&amp;username=rus0585131" TargetMode="External"/><Relationship Id="rId232" Type="http://schemas.openxmlformats.org/officeDocument/2006/relationships/hyperlink" Target="https://emenscr.nesdc.go.th/viewer/view.html?id=5f2a359a47ff240c0ef13270&amp;username=rmutl0583011" TargetMode="External"/></Relationships>
</file>

<file path=xl/worksheets/_rels/sheet21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030ef9b459dd49a9ac7899&amp;username=ksu056872" TargetMode="External"/><Relationship Id="rId299" Type="http://schemas.openxmlformats.org/officeDocument/2006/relationships/hyperlink" Target="https://emenscr.nesdc.go.th/viewer/view.html?id=600e538bea50cd0e92626fc8&amp;username=kpru053681" TargetMode="External"/><Relationship Id="rId21" Type="http://schemas.openxmlformats.org/officeDocument/2006/relationships/hyperlink" Target="https://emenscr.nesdc.go.th/viewer/view.html?id=5c5a9548339edb2eebb9710b&amp;username=most02031" TargetMode="External"/><Relationship Id="rId63" Type="http://schemas.openxmlformats.org/officeDocument/2006/relationships/hyperlink" Target="https://emenscr.nesdc.go.th/viewer/view.html?id=5dad78eed070455bd999d884&amp;username=rmutt057802011" TargetMode="External"/><Relationship Id="rId159" Type="http://schemas.openxmlformats.org/officeDocument/2006/relationships/hyperlink" Target="https://emenscr.nesdc.go.th/viewer/view.html?id=5e254f39b470812b72c424ac&amp;username=cmu6593131" TargetMode="External"/><Relationship Id="rId324" Type="http://schemas.openxmlformats.org/officeDocument/2006/relationships/hyperlink" Target="https://emenscr.nesdc.go.th/viewer/view.html?id=601cfcaf3f9c9a15b66caf7e&amp;username=srru0546121" TargetMode="External"/><Relationship Id="rId366" Type="http://schemas.openxmlformats.org/officeDocument/2006/relationships/hyperlink" Target="https://emenscr.nesdc.go.th/viewer/view.html?id=61651a95abf2f76eaaed79aa&amp;username=pkru11061" TargetMode="External"/><Relationship Id="rId170" Type="http://schemas.openxmlformats.org/officeDocument/2006/relationships/hyperlink" Target="https://emenscr.nesdc.go.th/viewer/view.html?id=5ea663dc66f98a0e9511f78b&amp;username=police000711" TargetMode="External"/><Relationship Id="rId226" Type="http://schemas.openxmlformats.org/officeDocument/2006/relationships/hyperlink" Target="https://emenscr.nesdc.go.th/viewer/view.html?id=5fb4a49e56c36d429b487a23&amp;username=rus0585111" TargetMode="External"/><Relationship Id="rId433" Type="http://schemas.openxmlformats.org/officeDocument/2006/relationships/hyperlink" Target="https://emenscr.nesdc.go.th/viewer/view.html?id=61b9a0b49832d51cf432cd8a&amp;username=rus0585141" TargetMode="External"/><Relationship Id="rId268" Type="http://schemas.openxmlformats.org/officeDocument/2006/relationships/hyperlink" Target="https://emenscr.nesdc.go.th/viewer/view.html?id=5fec4d0159995c1fbade8f7f&amp;username=yru0559031" TargetMode="External"/><Relationship Id="rId475" Type="http://schemas.openxmlformats.org/officeDocument/2006/relationships/hyperlink" Target="https://emenscr.nesdc.go.th/viewer/view.html?id=61d2fb573d8d754c90eb0497&amp;username=most54011" TargetMode="External"/><Relationship Id="rId32" Type="http://schemas.openxmlformats.org/officeDocument/2006/relationships/hyperlink" Target="https://emenscr.nesdc.go.th/viewer/view.html?id=5d03674cc72a7f0aeca53ad8&amp;username=most51041" TargetMode="External"/><Relationship Id="rId74" Type="http://schemas.openxmlformats.org/officeDocument/2006/relationships/hyperlink" Target="https://emenscr.nesdc.go.th/viewer/view.html?id=5dbfa6c895d4bc0308241ff7&amp;username=su68031" TargetMode="External"/><Relationship Id="rId128" Type="http://schemas.openxmlformats.org/officeDocument/2006/relationships/hyperlink" Target="https://emenscr.nesdc.go.th/viewer/view.html?id=5e04730542c5ca49af55b279&amp;username=moj09011" TargetMode="External"/><Relationship Id="rId335" Type="http://schemas.openxmlformats.org/officeDocument/2006/relationships/hyperlink" Target="https://emenscr.nesdc.go.th/viewer/view.html?id=607e9efd777bf2782005ca25&amp;username=mcru0556061" TargetMode="External"/><Relationship Id="rId377" Type="http://schemas.openxmlformats.org/officeDocument/2006/relationships/hyperlink" Target="https://emenscr.nesdc.go.th/viewer/view.html?id=6177acd8b07caa41b3ab0df1&amp;username=most53091" TargetMode="External"/><Relationship Id="rId5" Type="http://schemas.openxmlformats.org/officeDocument/2006/relationships/hyperlink" Target="https://emenscr.nesdc.go.th/viewer/view.html?id=5b1b85777587e67e2e720deb&amp;username=rmutt057802011" TargetMode="External"/><Relationship Id="rId181" Type="http://schemas.openxmlformats.org/officeDocument/2006/relationships/hyperlink" Target="https://emenscr.nesdc.go.th/viewer/view.html?id=5f17bfe173a60474c4c81137&amp;username=rmuti11001" TargetMode="External"/><Relationship Id="rId237" Type="http://schemas.openxmlformats.org/officeDocument/2006/relationships/hyperlink" Target="https://emenscr.nesdc.go.th/viewer/view.html?id=5fc8878b5d06316aaee53179&amp;username=most03061" TargetMode="External"/><Relationship Id="rId402" Type="http://schemas.openxmlformats.org/officeDocument/2006/relationships/hyperlink" Target="https://emenscr.nesdc.go.th/viewer/view.html?id=61a0b691960f7861c4d87c23&amp;username=tsri630961" TargetMode="External"/><Relationship Id="rId279" Type="http://schemas.openxmlformats.org/officeDocument/2006/relationships/hyperlink" Target="https://emenscr.nesdc.go.th/viewer/view.html?id=5ffeb82e2484306cc56a79bc&amp;username=nrct00011" TargetMode="External"/><Relationship Id="rId444" Type="http://schemas.openxmlformats.org/officeDocument/2006/relationships/hyperlink" Target="https://emenscr.nesdc.go.th/viewer/view.html?id=61bff52f132398622df86eca&amp;username=pcru053941" TargetMode="External"/><Relationship Id="rId486" Type="http://schemas.openxmlformats.org/officeDocument/2006/relationships/hyperlink" Target="https://emenscr.nesdc.go.th/viewer/view.html?id=61dd4fb27bec980b7f867c80&amp;username=cru0562071" TargetMode="External"/><Relationship Id="rId43" Type="http://schemas.openxmlformats.org/officeDocument/2006/relationships/hyperlink" Target="https://emenscr.nesdc.go.th/viewer/view.html?id=5d0736ee19ab880af769fffa&amp;username=most51041" TargetMode="External"/><Relationship Id="rId139" Type="http://schemas.openxmlformats.org/officeDocument/2006/relationships/hyperlink" Target="https://emenscr.nesdc.go.th/viewer/view.html?id=5e0eb0e2f7206a3eeb33f628&amp;username=crru0532081" TargetMode="External"/><Relationship Id="rId290" Type="http://schemas.openxmlformats.org/officeDocument/2006/relationships/hyperlink" Target="https://emenscr.nesdc.go.th/viewer/view.html?id=600151d8d81bc0294d030ffe&amp;username=kpru053641" TargetMode="External"/><Relationship Id="rId304" Type="http://schemas.openxmlformats.org/officeDocument/2006/relationships/hyperlink" Target="https://emenscr.nesdc.go.th/viewer/view.html?id=60125e4bdf0971658763ff4f&amp;username=kpru053651" TargetMode="External"/><Relationship Id="rId346" Type="http://schemas.openxmlformats.org/officeDocument/2006/relationships/hyperlink" Target="https://emenscr.nesdc.go.th/viewer/view.html?id=60c0286e2d1acc187133c1b0&amp;username=rmutt0578141" TargetMode="External"/><Relationship Id="rId388" Type="http://schemas.openxmlformats.org/officeDocument/2006/relationships/hyperlink" Target="https://emenscr.nesdc.go.th/viewer/view.html?id=61936045d221902211f9ae44&amp;username=yru0559061" TargetMode="External"/><Relationship Id="rId85" Type="http://schemas.openxmlformats.org/officeDocument/2006/relationships/hyperlink" Target="https://emenscr.nesdc.go.th/viewer/view.html?id=5df854a46b12163f58d5f679&amp;username=rus0585121" TargetMode="External"/><Relationship Id="rId150" Type="http://schemas.openxmlformats.org/officeDocument/2006/relationships/hyperlink" Target="https://emenscr.nesdc.go.th/viewer/view.html?id=5e143093ef83bc1f21719126&amp;username=most03061" TargetMode="External"/><Relationship Id="rId192" Type="http://schemas.openxmlformats.org/officeDocument/2006/relationships/hyperlink" Target="https://emenscr.nesdc.go.th/viewer/view.html?id=5f2809d74ae89a0c1450dd95&amp;username=rmutl0583011" TargetMode="External"/><Relationship Id="rId206" Type="http://schemas.openxmlformats.org/officeDocument/2006/relationships/hyperlink" Target="https://emenscr.nesdc.go.th/viewer/view.html?id=5f2a3b1fadc5890c1c144cf7&amp;username=rmutl0583011" TargetMode="External"/><Relationship Id="rId413" Type="http://schemas.openxmlformats.org/officeDocument/2006/relationships/hyperlink" Target="https://emenscr.nesdc.go.th/viewer/view.html?id=61b05d094b76812722f74a56&amp;username=nrct00031" TargetMode="External"/><Relationship Id="rId248" Type="http://schemas.openxmlformats.org/officeDocument/2006/relationships/hyperlink" Target="https://emenscr.nesdc.go.th/viewer/view.html?id=5fe43faf8719a10db8a5df49&amp;username=most54011" TargetMode="External"/><Relationship Id="rId455" Type="http://schemas.openxmlformats.org/officeDocument/2006/relationships/hyperlink" Target="https://emenscr.nesdc.go.th/viewer/view.html?id=61c1915acf8d3033eb3ef458&amp;username=most03041" TargetMode="External"/><Relationship Id="rId12" Type="http://schemas.openxmlformats.org/officeDocument/2006/relationships/hyperlink" Target="https://emenscr.nesdc.go.th/viewer/view.html?id=5b20a4fdea79507e38d7c85a&amp;username=most63101" TargetMode="External"/><Relationship Id="rId108" Type="http://schemas.openxmlformats.org/officeDocument/2006/relationships/hyperlink" Target="https://emenscr.nesdc.go.th/viewer/view.html?id=5e00acbbca0feb49b458bd96&amp;username=mostx0011" TargetMode="External"/><Relationship Id="rId315" Type="http://schemas.openxmlformats.org/officeDocument/2006/relationships/hyperlink" Target="https://emenscr.nesdc.go.th/viewer/view.html?id=601ccd53cb34a615b0f6f9ea&amp;username=srru0546121" TargetMode="External"/><Relationship Id="rId357" Type="http://schemas.openxmlformats.org/officeDocument/2006/relationships/hyperlink" Target="https://emenscr.nesdc.go.th/viewer/view.html?id=61109f8aef40ea035b9d0fb2&amp;username=mostx0011" TargetMode="External"/><Relationship Id="rId54" Type="http://schemas.openxmlformats.org/officeDocument/2006/relationships/hyperlink" Target="https://emenscr.nesdc.go.th/viewer/view.html?id=5d8db3b29e2b4d2303cfd54d&amp;username=rmutt0578131" TargetMode="External"/><Relationship Id="rId96" Type="http://schemas.openxmlformats.org/officeDocument/2006/relationships/hyperlink" Target="https://emenscr.nesdc.go.th/viewer/view.html?id=5dfe28074a6018148125f92c&amp;username=rmutt0578081" TargetMode="External"/><Relationship Id="rId161" Type="http://schemas.openxmlformats.org/officeDocument/2006/relationships/hyperlink" Target="https://emenscr.nesdc.go.th/viewer/view.html?id=5e2810262333f25227fcb81d&amp;username=nvi021" TargetMode="External"/><Relationship Id="rId217" Type="http://schemas.openxmlformats.org/officeDocument/2006/relationships/hyperlink" Target="https://emenscr.nesdc.go.th/viewer/view.html?id=5f2d0f775d3d8c1b64cee332&amp;username=mju052314011" TargetMode="External"/><Relationship Id="rId399" Type="http://schemas.openxmlformats.org/officeDocument/2006/relationships/hyperlink" Target="https://emenscr.nesdc.go.th/viewer/view.html?id=619dff9a960f7861c4d87a16&amp;username=most55071" TargetMode="External"/><Relationship Id="rId259" Type="http://schemas.openxmlformats.org/officeDocument/2006/relationships/hyperlink" Target="https://emenscr.nesdc.go.th/viewer/view.html?id=5fe99f2848dad842bf57c7cf&amp;username=moph02191" TargetMode="External"/><Relationship Id="rId424" Type="http://schemas.openxmlformats.org/officeDocument/2006/relationships/hyperlink" Target="https://emenscr.nesdc.go.th/viewer/view.html?id=61b8177c20af770c9d9bf903&amp;username=rmutp0581071" TargetMode="External"/><Relationship Id="rId466" Type="http://schemas.openxmlformats.org/officeDocument/2006/relationships/hyperlink" Target="https://emenscr.nesdc.go.th/viewer/view.html?id=61c973b974e0ea615e990998&amp;username=srru0546121" TargetMode="External"/><Relationship Id="rId23" Type="http://schemas.openxmlformats.org/officeDocument/2006/relationships/hyperlink" Target="https://emenscr.nesdc.go.th/viewer/view.html?id=5c7514e737cd112ef0beebd9&amp;username=rmutr0582111" TargetMode="External"/><Relationship Id="rId119" Type="http://schemas.openxmlformats.org/officeDocument/2006/relationships/hyperlink" Target="https://emenscr.nesdc.go.th/viewer/view.html?id=5e0319fa6f155549ab8fbd2e&amp;username=nrct00011" TargetMode="External"/><Relationship Id="rId270" Type="http://schemas.openxmlformats.org/officeDocument/2006/relationships/hyperlink" Target="https://emenscr.nesdc.go.th/viewer/view.html?id=5ff40ffbceac3327c2a9aa76&amp;username=tsri6309011" TargetMode="External"/><Relationship Id="rId326" Type="http://schemas.openxmlformats.org/officeDocument/2006/relationships/hyperlink" Target="https://emenscr.nesdc.go.th/viewer/view.html?id=601d01956c70f215becc7678&amp;username=srru0546121" TargetMode="External"/><Relationship Id="rId65" Type="http://schemas.openxmlformats.org/officeDocument/2006/relationships/hyperlink" Target="https://emenscr.nesdc.go.th/viewer/view.html?id=5db2b0d7a099c714703198be&amp;username=most53061" TargetMode="External"/><Relationship Id="rId130" Type="http://schemas.openxmlformats.org/officeDocument/2006/relationships/hyperlink" Target="https://emenscr.nesdc.go.th/viewer/view.html?id=5e04925f6f155549ab8fc2cb&amp;username=buu62001" TargetMode="External"/><Relationship Id="rId368" Type="http://schemas.openxmlformats.org/officeDocument/2006/relationships/hyperlink" Target="https://emenscr.nesdc.go.th/viewer/view.html?id=6165584353cc606eacb5d739&amp;username=mostx0011" TargetMode="External"/><Relationship Id="rId172" Type="http://schemas.openxmlformats.org/officeDocument/2006/relationships/hyperlink" Target="https://emenscr.nesdc.go.th/viewer/view.html?id=5ea9487d2ea02e55ade2537d&amp;username=rmutt0578081" TargetMode="External"/><Relationship Id="rId228" Type="http://schemas.openxmlformats.org/officeDocument/2006/relationships/hyperlink" Target="https://emenscr.nesdc.go.th/viewer/view.html?id=5fc5b751b56c126617c31ce9&amp;username=most03071" TargetMode="External"/><Relationship Id="rId435" Type="http://schemas.openxmlformats.org/officeDocument/2006/relationships/hyperlink" Target="https://emenscr.nesdc.go.th/viewer/view.html?id=61b9a7bb77a3ca1cee43a785&amp;username=nrct00071" TargetMode="External"/><Relationship Id="rId477" Type="http://schemas.openxmlformats.org/officeDocument/2006/relationships/hyperlink" Target="https://emenscr.nesdc.go.th/viewer/view.html?id=61d30c869531994c8a64e1a1&amp;username=most54011" TargetMode="External"/><Relationship Id="rId281" Type="http://schemas.openxmlformats.org/officeDocument/2006/relationships/hyperlink" Target="https://emenscr.nesdc.go.th/viewer/view.html?id=5fffc9a12c89dd6cc3be0211&amp;username=nrct00071" TargetMode="External"/><Relationship Id="rId337" Type="http://schemas.openxmlformats.org/officeDocument/2006/relationships/hyperlink" Target="https://emenscr.nesdc.go.th/viewer/view.html?id=608bb02d19bd501f126d8cd3&amp;username=mcru0556061" TargetMode="External"/><Relationship Id="rId34" Type="http://schemas.openxmlformats.org/officeDocument/2006/relationships/hyperlink" Target="https://emenscr.nesdc.go.th/viewer/view.html?id=5d0712f8c72a7f0aeca53bc3&amp;username=most51041" TargetMode="External"/><Relationship Id="rId76" Type="http://schemas.openxmlformats.org/officeDocument/2006/relationships/hyperlink" Target="https://emenscr.nesdc.go.th/viewer/view.html?id=5dca525f618d7a030c89c106&amp;username=srru0546121" TargetMode="External"/><Relationship Id="rId141" Type="http://schemas.openxmlformats.org/officeDocument/2006/relationships/hyperlink" Target="https://emenscr.nesdc.go.th/viewer/view.html?id=5e12a95e3baff35949178032&amp;username=most03031" TargetMode="External"/><Relationship Id="rId379" Type="http://schemas.openxmlformats.org/officeDocument/2006/relationships/hyperlink" Target="https://emenscr.nesdc.go.th/viewer/view.html?id=617a7c6f78b1576ab528b69a&amp;username=obec_regional_46_31" TargetMode="External"/><Relationship Id="rId7" Type="http://schemas.openxmlformats.org/officeDocument/2006/relationships/hyperlink" Target="https://emenscr.nesdc.go.th/viewer/view.html?id=5b1bcba7ea79507e38d7c5e4&amp;username=rmutt057802011" TargetMode="External"/><Relationship Id="rId183" Type="http://schemas.openxmlformats.org/officeDocument/2006/relationships/hyperlink" Target="https://emenscr.nesdc.go.th/viewer/view.html?id=5f19000573a60474c4c811f5&amp;username=rmuti11001" TargetMode="External"/><Relationship Id="rId239" Type="http://schemas.openxmlformats.org/officeDocument/2006/relationships/hyperlink" Target="https://emenscr.nesdc.go.th/viewer/view.html?id=5fd99ed9adb90d1b2adda1a8&amp;username=rmutt0578131" TargetMode="External"/><Relationship Id="rId390" Type="http://schemas.openxmlformats.org/officeDocument/2006/relationships/hyperlink" Target="https://emenscr.nesdc.go.th/viewer/view.html?id=6195c87cd51ed2220a0bdd63&amp;username=redcross10111" TargetMode="External"/><Relationship Id="rId404" Type="http://schemas.openxmlformats.org/officeDocument/2006/relationships/hyperlink" Target="https://emenscr.nesdc.go.th/viewer/view.html?id=61a5efa6e4a0ba43f163af37&amp;username=crru0532121" TargetMode="External"/><Relationship Id="rId446" Type="http://schemas.openxmlformats.org/officeDocument/2006/relationships/hyperlink" Target="https://emenscr.nesdc.go.th/viewer/view.html?id=61c0464d132398622df86f89&amp;username=most03051" TargetMode="External"/><Relationship Id="rId250" Type="http://schemas.openxmlformats.org/officeDocument/2006/relationships/hyperlink" Target="https://emenscr.nesdc.go.th/viewer/view.html?id=5fe5a038937fc042b84c9ad0&amp;username=rus0585131" TargetMode="External"/><Relationship Id="rId292" Type="http://schemas.openxmlformats.org/officeDocument/2006/relationships/hyperlink" Target="https://emenscr.nesdc.go.th/viewer/view.html?id=600175bed81bc0294d031055&amp;username=nrct00101" TargetMode="External"/><Relationship Id="rId306" Type="http://schemas.openxmlformats.org/officeDocument/2006/relationships/hyperlink" Target="https://emenscr.nesdc.go.th/viewer/view.html?id=6013aa54d7ffce6585ff0717&amp;username=kpru053651" TargetMode="External"/><Relationship Id="rId488" Type="http://schemas.openxmlformats.org/officeDocument/2006/relationships/hyperlink" Target="https://emenscr.nesdc.go.th/viewer/view.html?id=61e4f04d4138de7efabb540d&amp;username=most51061" TargetMode="External"/><Relationship Id="rId45" Type="http://schemas.openxmlformats.org/officeDocument/2006/relationships/hyperlink" Target="https://emenscr.nesdc.go.th/viewer/view.html?id=5d073c0419ab880af76a0011&amp;username=most51041" TargetMode="External"/><Relationship Id="rId87" Type="http://schemas.openxmlformats.org/officeDocument/2006/relationships/hyperlink" Target="https://emenscr.nesdc.go.th/viewer/view.html?id=5df87b80caa0dc3f63b8c316&amp;username=kpru053651" TargetMode="External"/><Relationship Id="rId110" Type="http://schemas.openxmlformats.org/officeDocument/2006/relationships/hyperlink" Target="https://emenscr.nesdc.go.th/viewer/view.html?id=5e019014b459dd49a9ac73c0&amp;username=most02141" TargetMode="External"/><Relationship Id="rId348" Type="http://schemas.openxmlformats.org/officeDocument/2006/relationships/hyperlink" Target="https://emenscr.nesdc.go.th/viewer/view.html?id=60c6385f53920934cf87c145&amp;username=rmutt0578091" TargetMode="External"/><Relationship Id="rId152" Type="http://schemas.openxmlformats.org/officeDocument/2006/relationships/hyperlink" Target="https://emenscr.nesdc.go.th/viewer/view.html?id=5e1453ec5bd1be34a78e3cb5&amp;username=most03071" TargetMode="External"/><Relationship Id="rId194" Type="http://schemas.openxmlformats.org/officeDocument/2006/relationships/hyperlink" Target="https://emenscr.nesdc.go.th/viewer/view.html?id=5f28120e14c4720c160d05e0&amp;username=rmutl0583011" TargetMode="External"/><Relationship Id="rId208" Type="http://schemas.openxmlformats.org/officeDocument/2006/relationships/hyperlink" Target="https://emenscr.nesdc.go.th/viewer/view.html?id=5f2a516c47ff240c0ef132ae&amp;username=rmutl0583011" TargetMode="External"/><Relationship Id="rId415" Type="http://schemas.openxmlformats.org/officeDocument/2006/relationships/hyperlink" Target="https://emenscr.nesdc.go.th/viewer/view.html?id=61b075334b76812722f74ab9&amp;username=nrct00031" TargetMode="External"/><Relationship Id="rId457" Type="http://schemas.openxmlformats.org/officeDocument/2006/relationships/hyperlink" Target="https://emenscr.nesdc.go.th/viewer/view.html?id=61c29ea9cf8d3033eb3ef50c&amp;username=most03101" TargetMode="External"/><Relationship Id="rId261" Type="http://schemas.openxmlformats.org/officeDocument/2006/relationships/hyperlink" Target="https://emenscr.nesdc.go.th/viewer/view.html?id=5feaadd58c931742b9801b4e&amp;username=yru0559071" TargetMode="External"/><Relationship Id="rId14" Type="http://schemas.openxmlformats.org/officeDocument/2006/relationships/hyperlink" Target="https://emenscr.nesdc.go.th/viewer/view.html?id=5b20f04bbdb2d17e2f9a19b2&amp;username=most02041" TargetMode="External"/><Relationship Id="rId56" Type="http://schemas.openxmlformats.org/officeDocument/2006/relationships/hyperlink" Target="https://emenscr.nesdc.go.th/viewer/view.html?id=5d92d6c3b7cda504eec96565&amp;username=moi5561121" TargetMode="External"/><Relationship Id="rId317" Type="http://schemas.openxmlformats.org/officeDocument/2006/relationships/hyperlink" Target="https://emenscr.nesdc.go.th/viewer/view.html?id=601ce4e36c70f215becc7656&amp;username=police000711" TargetMode="External"/><Relationship Id="rId359" Type="http://schemas.openxmlformats.org/officeDocument/2006/relationships/hyperlink" Target="https://emenscr.nesdc.go.th/viewer/view.html?id=61160c656ab68d432c0fa8b9&amp;username=dru0563061" TargetMode="External"/><Relationship Id="rId98" Type="http://schemas.openxmlformats.org/officeDocument/2006/relationships/hyperlink" Target="https://emenscr.nesdc.go.th/viewer/view.html?id=5dff19e46f155549ab8fb457&amp;username=moe02081" TargetMode="External"/><Relationship Id="rId121" Type="http://schemas.openxmlformats.org/officeDocument/2006/relationships/hyperlink" Target="https://emenscr.nesdc.go.th/viewer/view.html?id=5e031d096f155549ab8fbd58&amp;username=nrct00011" TargetMode="External"/><Relationship Id="rId163" Type="http://schemas.openxmlformats.org/officeDocument/2006/relationships/hyperlink" Target="https://emenscr.nesdc.go.th/viewer/view.html?id=5e68aa3e7e35b4730c480c7d&amp;username=most02031" TargetMode="External"/><Relationship Id="rId219" Type="http://schemas.openxmlformats.org/officeDocument/2006/relationships/hyperlink" Target="https://emenscr.nesdc.go.th/viewer/view.html?id=5f7c2dd589a2d03fbb59c6f9&amp;username=msu053051" TargetMode="External"/><Relationship Id="rId370" Type="http://schemas.openxmlformats.org/officeDocument/2006/relationships/hyperlink" Target="https://emenscr.nesdc.go.th/viewer/view.html?id=6167f5e4abf2f76eaaed7c64&amp;username=mostx0011" TargetMode="External"/><Relationship Id="rId426" Type="http://schemas.openxmlformats.org/officeDocument/2006/relationships/hyperlink" Target="https://emenscr.nesdc.go.th/viewer/view.html?id=61b848fb91f0f52e468da26c&amp;username=rus0585121" TargetMode="External"/><Relationship Id="rId230" Type="http://schemas.openxmlformats.org/officeDocument/2006/relationships/hyperlink" Target="https://emenscr.nesdc.go.th/viewer/view.html?id=5fc5c4f0da05356620e16ceb&amp;username=most03101" TargetMode="External"/><Relationship Id="rId468" Type="http://schemas.openxmlformats.org/officeDocument/2006/relationships/hyperlink" Target="https://emenscr.nesdc.go.th/viewer/view.html?id=61c9758374e0ea615e9909a9&amp;username=srru0546121" TargetMode="External"/><Relationship Id="rId25" Type="http://schemas.openxmlformats.org/officeDocument/2006/relationships/hyperlink" Target="https://emenscr.nesdc.go.th/viewer/view.html?id=5cb6ef6ba392573fe1bc6eee&amp;username=ubu05291" TargetMode="External"/><Relationship Id="rId67" Type="http://schemas.openxmlformats.org/officeDocument/2006/relationships/hyperlink" Target="https://emenscr.nesdc.go.th/viewer/view.html?id=5db5772e86d4131475570442&amp;username=rmuti12001" TargetMode="External"/><Relationship Id="rId272" Type="http://schemas.openxmlformats.org/officeDocument/2006/relationships/hyperlink" Target="https://emenscr.nesdc.go.th/viewer/view.html?id=5ff823454c21db24da209f97&amp;username=nrct00101" TargetMode="External"/><Relationship Id="rId328" Type="http://schemas.openxmlformats.org/officeDocument/2006/relationships/hyperlink" Target="https://emenscr.nesdc.go.th/viewer/view.html?id=601d07843f9c9a15b66caf8d&amp;username=srru0546121" TargetMode="External"/><Relationship Id="rId132" Type="http://schemas.openxmlformats.org/officeDocument/2006/relationships/hyperlink" Target="https://emenscr.nesdc.go.th/viewer/view.html?id=5e05af9be82416445c17a370&amp;username=kpru053641" TargetMode="External"/><Relationship Id="rId174" Type="http://schemas.openxmlformats.org/officeDocument/2006/relationships/hyperlink" Target="https://emenscr.nesdc.go.th/viewer/view.html?id=5ef1beda3148937792cabbdf&amp;username=obec_regional_70_21" TargetMode="External"/><Relationship Id="rId381" Type="http://schemas.openxmlformats.org/officeDocument/2006/relationships/hyperlink" Target="https://emenscr.nesdc.go.th/viewer/view.html?id=6180d35745ef3a65de46a3c6&amp;username=rmutt0578131" TargetMode="External"/><Relationship Id="rId241" Type="http://schemas.openxmlformats.org/officeDocument/2006/relationships/hyperlink" Target="https://emenscr.nesdc.go.th/viewer/view.html?id=5fdc3902adb90d1b2adda445&amp;username=rus0585011" TargetMode="External"/><Relationship Id="rId437" Type="http://schemas.openxmlformats.org/officeDocument/2006/relationships/hyperlink" Target="https://emenscr.nesdc.go.th/viewer/view.html?id=61bad9797087b01cf7ac2c32&amp;username=npu058911" TargetMode="External"/><Relationship Id="rId479" Type="http://schemas.openxmlformats.org/officeDocument/2006/relationships/hyperlink" Target="https://emenscr.nesdc.go.th/viewer/view.html?id=61d694750c26400d9b4dc632&amp;username=cru0562071" TargetMode="External"/><Relationship Id="rId36" Type="http://schemas.openxmlformats.org/officeDocument/2006/relationships/hyperlink" Target="https://emenscr.nesdc.go.th/viewer/view.html?id=5d071b2dae46c10af2226547&amp;username=most51041" TargetMode="External"/><Relationship Id="rId283" Type="http://schemas.openxmlformats.org/officeDocument/2006/relationships/hyperlink" Target="https://emenscr.nesdc.go.th/viewer/view.html?id=5fffe997d81bc0294d030e45&amp;username=nrct00071" TargetMode="External"/><Relationship Id="rId339" Type="http://schemas.openxmlformats.org/officeDocument/2006/relationships/hyperlink" Target="https://emenscr.nesdc.go.th/viewer/view.html?id=609a78323bcb15455bbf6be6&amp;username=msu0530211" TargetMode="External"/><Relationship Id="rId490" Type="http://schemas.openxmlformats.org/officeDocument/2006/relationships/hyperlink" Target="https://emenscr.nesdc.go.th/viewer/view.html?id=61f76934b66f0c77cf06f297&amp;username=moe06071" TargetMode="External"/><Relationship Id="rId78" Type="http://schemas.openxmlformats.org/officeDocument/2006/relationships/hyperlink" Target="https://emenscr.nesdc.go.th/viewer/view.html?id=5dce5139efbbb90303acb298&amp;username=srru0546071" TargetMode="External"/><Relationship Id="rId101" Type="http://schemas.openxmlformats.org/officeDocument/2006/relationships/hyperlink" Target="https://emenscr.nesdc.go.th/viewer/view.html?id=5e00497fca0feb49b458bbdf&amp;username=ksu056872" TargetMode="External"/><Relationship Id="rId143" Type="http://schemas.openxmlformats.org/officeDocument/2006/relationships/hyperlink" Target="https://emenscr.nesdc.go.th/viewer/view.html?id=5e12b3c3fb51be594406ae84&amp;username=most03051" TargetMode="External"/><Relationship Id="rId185" Type="http://schemas.openxmlformats.org/officeDocument/2006/relationships/hyperlink" Target="https://emenscr.nesdc.go.th/viewer/view.html?id=5f24aed85eb2cd2eaa464a55&amp;username=rmutl0583011" TargetMode="External"/><Relationship Id="rId350" Type="http://schemas.openxmlformats.org/officeDocument/2006/relationships/hyperlink" Target="https://emenscr.nesdc.go.th/viewer/view.html?id=60e55edaa792f56431f57e26&amp;username=msu053013021" TargetMode="External"/><Relationship Id="rId406" Type="http://schemas.openxmlformats.org/officeDocument/2006/relationships/hyperlink" Target="https://emenscr.nesdc.go.th/viewer/view.html?id=61a682ee77658f43f3668349&amp;username=tsri630932" TargetMode="External"/><Relationship Id="rId9" Type="http://schemas.openxmlformats.org/officeDocument/2006/relationships/hyperlink" Target="https://emenscr.nesdc.go.th/viewer/view.html?id=5b1f8241ea79507e38d7c73d&amp;username=most02031" TargetMode="External"/><Relationship Id="rId210" Type="http://schemas.openxmlformats.org/officeDocument/2006/relationships/hyperlink" Target="https://emenscr.nesdc.go.th/viewer/view.html?id=5f2a80195237673fb8a4d8b0&amp;username=rmutl0583011" TargetMode="External"/><Relationship Id="rId392" Type="http://schemas.openxmlformats.org/officeDocument/2006/relationships/hyperlink" Target="https://emenscr.nesdc.go.th/viewer/view.html?id=6195f5a8a679c7221758ec36&amp;username=redcross10111" TargetMode="External"/><Relationship Id="rId448" Type="http://schemas.openxmlformats.org/officeDocument/2006/relationships/hyperlink" Target="https://emenscr.nesdc.go.th/viewer/view.html?id=61c06f531a10626236233e9c&amp;username=rmutp0581111" TargetMode="External"/><Relationship Id="rId252" Type="http://schemas.openxmlformats.org/officeDocument/2006/relationships/hyperlink" Target="https://emenscr.nesdc.go.th/viewer/view.html?id=5fe5ab488c931742b98016f4&amp;username=rus0585131" TargetMode="External"/><Relationship Id="rId294" Type="http://schemas.openxmlformats.org/officeDocument/2006/relationships/hyperlink" Target="https://emenscr.nesdc.go.th/viewer/view.html?id=60029036d81bc0294d031090&amp;username=kpru053621" TargetMode="External"/><Relationship Id="rId308" Type="http://schemas.openxmlformats.org/officeDocument/2006/relationships/hyperlink" Target="https://emenscr.nesdc.go.th/viewer/view.html?id=6013b0c2dca25b658e8ee70e&amp;username=kpru053651" TargetMode="External"/><Relationship Id="rId47" Type="http://schemas.openxmlformats.org/officeDocument/2006/relationships/hyperlink" Target="https://emenscr.nesdc.go.th/viewer/view.html?id=5d074de5ae46c10af22265dc&amp;username=most53121" TargetMode="External"/><Relationship Id="rId89" Type="http://schemas.openxmlformats.org/officeDocument/2006/relationships/hyperlink" Target="https://emenscr.nesdc.go.th/viewer/view.html?id=5df9b4d7467aa83f5ec0b05f&amp;username=ksu056841" TargetMode="External"/><Relationship Id="rId112" Type="http://schemas.openxmlformats.org/officeDocument/2006/relationships/hyperlink" Target="https://emenscr.nesdc.go.th/viewer/view.html?id=5e02ce6b6f155549ab8fbb09&amp;username=nrct00011" TargetMode="External"/><Relationship Id="rId154" Type="http://schemas.openxmlformats.org/officeDocument/2006/relationships/hyperlink" Target="https://emenscr.nesdc.go.th/viewer/view.html?id=5e16b0ef8579f230edc1e447&amp;username=moe06071" TargetMode="External"/><Relationship Id="rId361" Type="http://schemas.openxmlformats.org/officeDocument/2006/relationships/hyperlink" Target="https://emenscr.nesdc.go.th/viewer/view.html?id=611712169b236c1f95b0c0d1&amp;username=sut56027021" TargetMode="External"/><Relationship Id="rId196" Type="http://schemas.openxmlformats.org/officeDocument/2006/relationships/hyperlink" Target="https://emenscr.nesdc.go.th/viewer/view.html?id=5f281ab347ff240c0ef12fc8&amp;username=rmutl0583011" TargetMode="External"/><Relationship Id="rId417" Type="http://schemas.openxmlformats.org/officeDocument/2006/relationships/hyperlink" Target="https://emenscr.nesdc.go.th/viewer/view.html?id=61b1ce1ed52e740ca37b90a1&amp;username=nrct00061" TargetMode="External"/><Relationship Id="rId459" Type="http://schemas.openxmlformats.org/officeDocument/2006/relationships/hyperlink" Target="https://emenscr.nesdc.go.th/viewer/view.html?id=61c42d70f54f5733e49b4563&amp;username=crru0532081" TargetMode="External"/><Relationship Id="rId16" Type="http://schemas.openxmlformats.org/officeDocument/2006/relationships/hyperlink" Target="https://emenscr.nesdc.go.th/viewer/view.html?id=5bbdaf329e250f65768174de&amp;username=pcru053951" TargetMode="External"/><Relationship Id="rId221" Type="http://schemas.openxmlformats.org/officeDocument/2006/relationships/hyperlink" Target="https://emenscr.nesdc.go.th/viewer/view.html?id=5f7fc99417a70603224a6039&amp;username=mostx0011" TargetMode="External"/><Relationship Id="rId263" Type="http://schemas.openxmlformats.org/officeDocument/2006/relationships/hyperlink" Target="https://emenscr.nesdc.go.th/viewer/view.html?id=5fead6038c931742b9801bf9&amp;username=yru0559071" TargetMode="External"/><Relationship Id="rId319" Type="http://schemas.openxmlformats.org/officeDocument/2006/relationships/hyperlink" Target="https://emenscr.nesdc.go.th/viewer/view.html?id=601cf02e6c70f215becc765d&amp;username=srru0546121" TargetMode="External"/><Relationship Id="rId470" Type="http://schemas.openxmlformats.org/officeDocument/2006/relationships/hyperlink" Target="https://emenscr.nesdc.go.th/viewer/view.html?id=61ca807018f9e461517bed55&amp;username=pcru0539101" TargetMode="External"/><Relationship Id="rId58" Type="http://schemas.openxmlformats.org/officeDocument/2006/relationships/hyperlink" Target="https://emenscr.nesdc.go.th/viewer/view.html?id=5d931bd2b7cda504eec965d8&amp;username=rmutt0578131" TargetMode="External"/><Relationship Id="rId123" Type="http://schemas.openxmlformats.org/officeDocument/2006/relationships/hyperlink" Target="https://emenscr.nesdc.go.th/viewer/view.html?id=5e0321746f155549ab8fbd89&amp;username=nrct00011" TargetMode="External"/><Relationship Id="rId330" Type="http://schemas.openxmlformats.org/officeDocument/2006/relationships/hyperlink" Target="https://emenscr.nesdc.go.th/viewer/view.html?id=602494da3f9c9a15b66cb0f7&amp;username=nvi021" TargetMode="External"/><Relationship Id="rId165" Type="http://schemas.openxmlformats.org/officeDocument/2006/relationships/hyperlink" Target="https://emenscr.nesdc.go.th/viewer/view.html?id=5e68b72878f3747307889029&amp;username=most02031" TargetMode="External"/><Relationship Id="rId372" Type="http://schemas.openxmlformats.org/officeDocument/2006/relationships/hyperlink" Target="https://emenscr.nesdc.go.th/viewer/view.html?id=616ac5d04e72b56eb592a7ea&amp;username=pkru11031" TargetMode="External"/><Relationship Id="rId428" Type="http://schemas.openxmlformats.org/officeDocument/2006/relationships/hyperlink" Target="https://emenscr.nesdc.go.th/viewer/view.html?id=61b866f2afe1552e4ca79863&amp;username=rubber29081" TargetMode="External"/><Relationship Id="rId232" Type="http://schemas.openxmlformats.org/officeDocument/2006/relationships/hyperlink" Target="https://emenscr.nesdc.go.th/viewer/view.html?id=5fc715e9bbd4942ce7ffb254&amp;username=most03041" TargetMode="External"/><Relationship Id="rId274" Type="http://schemas.openxmlformats.org/officeDocument/2006/relationships/hyperlink" Target="https://emenscr.nesdc.go.th/viewer/view.html?id=5ffc06ae39e23e3578a1d6dc&amp;username=nrct00061" TargetMode="External"/><Relationship Id="rId481" Type="http://schemas.openxmlformats.org/officeDocument/2006/relationships/hyperlink" Target="https://emenscr.nesdc.go.th/viewer/view.html?id=61d7b28e1444e72cab457bdf&amp;username=nrct00011" TargetMode="External"/><Relationship Id="rId27" Type="http://schemas.openxmlformats.org/officeDocument/2006/relationships/hyperlink" Target="https://emenscr.nesdc.go.th/viewer/view.html?id=5cef98283d444c41747ba6ce&amp;username=moe06071" TargetMode="External"/><Relationship Id="rId69" Type="http://schemas.openxmlformats.org/officeDocument/2006/relationships/hyperlink" Target="https://emenscr.nesdc.go.th/viewer/view.html?id=5db668ea395adc146fd485f8&amp;username=rmuti12001" TargetMode="External"/><Relationship Id="rId134" Type="http://schemas.openxmlformats.org/officeDocument/2006/relationships/hyperlink" Target="https://emenscr.nesdc.go.th/viewer/view.html?id=5e05ff053b2bc044565f7bca&amp;username=kpru0536111" TargetMode="External"/><Relationship Id="rId80" Type="http://schemas.openxmlformats.org/officeDocument/2006/relationships/hyperlink" Target="https://emenscr.nesdc.go.th/viewer/view.html?id=5ddceb6fa4cb29532aa5cd4d&amp;username=rmutl0583001" TargetMode="External"/><Relationship Id="rId176" Type="http://schemas.openxmlformats.org/officeDocument/2006/relationships/hyperlink" Target="https://emenscr.nesdc.go.th/viewer/view.html?id=5efc1f0985da40236e8430dd&amp;username=srru0546071" TargetMode="External"/><Relationship Id="rId341" Type="http://schemas.openxmlformats.org/officeDocument/2006/relationships/hyperlink" Target="https://emenscr.nesdc.go.th/viewer/view.html?id=60ab0815b79583274531b5c4&amp;username=nvi021" TargetMode="External"/><Relationship Id="rId383" Type="http://schemas.openxmlformats.org/officeDocument/2006/relationships/hyperlink" Target="https://emenscr.nesdc.go.th/viewer/view.html?id=618a3ae1ceda15328416c01f&amp;username=rus0585111" TargetMode="External"/><Relationship Id="rId439" Type="http://schemas.openxmlformats.org/officeDocument/2006/relationships/hyperlink" Target="https://emenscr.nesdc.go.th/viewer/view.html?id=61baf265358cdf1cf6882669&amp;username=npu058911" TargetMode="External"/><Relationship Id="rId201" Type="http://schemas.openxmlformats.org/officeDocument/2006/relationships/hyperlink" Target="https://emenscr.nesdc.go.th/viewer/view.html?id=5f2a1ba414c4720c160d07d4&amp;username=rmutl0583011" TargetMode="External"/><Relationship Id="rId243" Type="http://schemas.openxmlformats.org/officeDocument/2006/relationships/hyperlink" Target="https://emenscr.nesdc.go.th/viewer/view.html?id=5fdc7854adb90d1b2adda4f7&amp;username=rus0585141" TargetMode="External"/><Relationship Id="rId285" Type="http://schemas.openxmlformats.org/officeDocument/2006/relationships/hyperlink" Target="https://emenscr.nesdc.go.th/viewer/view.html?id=60000883d81bc0294d030eaf&amp;username=nrct00071" TargetMode="External"/><Relationship Id="rId450" Type="http://schemas.openxmlformats.org/officeDocument/2006/relationships/hyperlink" Target="https://emenscr.nesdc.go.th/viewer/view.html?id=61c0751c132398622df86fc6&amp;username=rmutp0581111" TargetMode="External"/><Relationship Id="rId38" Type="http://schemas.openxmlformats.org/officeDocument/2006/relationships/hyperlink" Target="https://emenscr.nesdc.go.th/viewer/view.html?id=5d071f3e19ab880af769ffbc&amp;username=most51041" TargetMode="External"/><Relationship Id="rId103" Type="http://schemas.openxmlformats.org/officeDocument/2006/relationships/hyperlink" Target="https://emenscr.nesdc.go.th/viewer/view.html?id=5e0071edca0feb49b458bc8d&amp;username=nrct00061" TargetMode="External"/><Relationship Id="rId310" Type="http://schemas.openxmlformats.org/officeDocument/2006/relationships/hyperlink" Target="https://emenscr.nesdc.go.th/viewer/view.html?id=6017c40d929a242f72ad6781&amp;username=pcru053941" TargetMode="External"/><Relationship Id="rId91" Type="http://schemas.openxmlformats.org/officeDocument/2006/relationships/hyperlink" Target="https://emenscr.nesdc.go.th/viewer/view.html?id=5df9b9cccaa0dc3f63b8c49e&amp;username=rus0585111" TargetMode="External"/><Relationship Id="rId145" Type="http://schemas.openxmlformats.org/officeDocument/2006/relationships/hyperlink" Target="https://emenscr.nesdc.go.th/viewer/view.html?id=5e12d4d165d1e5594e988d2b&amp;username=most03101" TargetMode="External"/><Relationship Id="rId187" Type="http://schemas.openxmlformats.org/officeDocument/2006/relationships/hyperlink" Target="https://emenscr.nesdc.go.th/viewer/view.html?id=5f26c441d49bf92ea89dd187&amp;username=rmutl0583011" TargetMode="External"/><Relationship Id="rId352" Type="http://schemas.openxmlformats.org/officeDocument/2006/relationships/hyperlink" Target="https://emenscr.nesdc.go.th/viewer/view.html?id=60f12c788333c046d07ba19c&amp;username=most53091" TargetMode="External"/><Relationship Id="rId394" Type="http://schemas.openxmlformats.org/officeDocument/2006/relationships/hyperlink" Target="https://emenscr.nesdc.go.th/viewer/view.html?id=619c7a8f38229f3d4dda7640&amp;username=yru0559051" TargetMode="External"/><Relationship Id="rId408" Type="http://schemas.openxmlformats.org/officeDocument/2006/relationships/hyperlink" Target="https://emenscr.nesdc.go.th/viewer/view.html?id=61a732b7e4a0ba43f163b05d&amp;username=nrct00011" TargetMode="External"/><Relationship Id="rId212" Type="http://schemas.openxmlformats.org/officeDocument/2006/relationships/hyperlink" Target="https://emenscr.nesdc.go.th/viewer/view.html?id=5f2bf1c8ab9aa9251e67f729&amp;username=nrct00031" TargetMode="External"/><Relationship Id="rId254" Type="http://schemas.openxmlformats.org/officeDocument/2006/relationships/hyperlink" Target="https://emenscr.nesdc.go.th/viewer/view.html?id=5fe94ed555edc142c175dd9b&amp;username=rus0585131" TargetMode="External"/><Relationship Id="rId49" Type="http://schemas.openxmlformats.org/officeDocument/2006/relationships/hyperlink" Target="https://emenscr.nesdc.go.th/viewer/view.html?id=5d47a297d09a0a70ff89657b&amp;username=rus0585111" TargetMode="External"/><Relationship Id="rId114" Type="http://schemas.openxmlformats.org/officeDocument/2006/relationships/hyperlink" Target="https://emenscr.nesdc.go.th/viewer/view.html?id=5e02fbdbb459dd49a9ac781d&amp;username=tsri6309011" TargetMode="External"/><Relationship Id="rId296" Type="http://schemas.openxmlformats.org/officeDocument/2006/relationships/hyperlink" Target="https://emenscr.nesdc.go.th/viewer/view.html?id=60066343d975f61c9b3c415a&amp;username=ksu056872" TargetMode="External"/><Relationship Id="rId461" Type="http://schemas.openxmlformats.org/officeDocument/2006/relationships/hyperlink" Target="https://emenscr.nesdc.go.th/viewer/view.html?id=61c923a805ce8c789a08e077&amp;username=pkru11071" TargetMode="External"/><Relationship Id="rId60" Type="http://schemas.openxmlformats.org/officeDocument/2006/relationships/hyperlink" Target="https://emenscr.nesdc.go.th/viewer/view.html?id=5d9bf7a187150b21f3e9c40a&amp;username=pbru0555341" TargetMode="External"/><Relationship Id="rId156" Type="http://schemas.openxmlformats.org/officeDocument/2006/relationships/hyperlink" Target="https://emenscr.nesdc.go.th/viewer/view.html?id=5e16e3678579f230edc1e4c6&amp;username=nrct00101" TargetMode="External"/><Relationship Id="rId198" Type="http://schemas.openxmlformats.org/officeDocument/2006/relationships/hyperlink" Target="https://emenscr.nesdc.go.th/viewer/view.html?id=5f28234814c4720c160d05ea&amp;username=rmutl0583011" TargetMode="External"/><Relationship Id="rId321" Type="http://schemas.openxmlformats.org/officeDocument/2006/relationships/hyperlink" Target="https://emenscr.nesdc.go.th/viewer/view.html?id=601cf47a3f9c9a15b66caf73&amp;username=srru0546121" TargetMode="External"/><Relationship Id="rId363" Type="http://schemas.openxmlformats.org/officeDocument/2006/relationships/hyperlink" Target="https://emenscr.nesdc.go.th/viewer/view.html?id=6119e7a7b1eab9706bc85317&amp;username=tsri630941" TargetMode="External"/><Relationship Id="rId419" Type="http://schemas.openxmlformats.org/officeDocument/2006/relationships/hyperlink" Target="https://emenscr.nesdc.go.th/viewer/view.html?id=61b6e69ef3473f0ca7a6c58a&amp;username=rmutp0581071" TargetMode="External"/><Relationship Id="rId223" Type="http://schemas.openxmlformats.org/officeDocument/2006/relationships/hyperlink" Target="https://emenscr.nesdc.go.th/viewer/view.html?id=5f843c2a157ce2558b0f5803&amp;username=moe06071" TargetMode="External"/><Relationship Id="rId430" Type="http://schemas.openxmlformats.org/officeDocument/2006/relationships/hyperlink" Target="https://emenscr.nesdc.go.th/viewer/view.html?id=61b8994fafe1552e4ca79884&amp;username=nrct00051" TargetMode="External"/><Relationship Id="rId18" Type="http://schemas.openxmlformats.org/officeDocument/2006/relationships/hyperlink" Target="https://emenscr.nesdc.go.th/viewer/view.html?id=5c4572def83bbe0d40d6e61b&amp;username=most55071" TargetMode="External"/><Relationship Id="rId265" Type="http://schemas.openxmlformats.org/officeDocument/2006/relationships/hyperlink" Target="https://emenscr.nesdc.go.th/viewer/view.html?id=5fec07b7d4a7895f80144079&amp;username=yru0559011" TargetMode="External"/><Relationship Id="rId472" Type="http://schemas.openxmlformats.org/officeDocument/2006/relationships/hyperlink" Target="https://emenscr.nesdc.go.th/viewer/view.html?id=61cab20374e0ea615e990b85&amp;username=srru0546121" TargetMode="External"/><Relationship Id="rId125" Type="http://schemas.openxmlformats.org/officeDocument/2006/relationships/hyperlink" Target="https://emenscr.nesdc.go.th/viewer/view.html?id=5e03838042c5ca49af55af7b&amp;username=nrct00101" TargetMode="External"/><Relationship Id="rId167" Type="http://schemas.openxmlformats.org/officeDocument/2006/relationships/hyperlink" Target="https://emenscr.nesdc.go.th/viewer/view.html?id=5e908cea643b260f3663520c&amp;username=most61201" TargetMode="External"/><Relationship Id="rId332" Type="http://schemas.openxmlformats.org/officeDocument/2006/relationships/hyperlink" Target="https://emenscr.nesdc.go.th/viewer/view.html?id=606ec645cee3c15e32ecd9f1&amp;username=pcru0539101" TargetMode="External"/><Relationship Id="rId374" Type="http://schemas.openxmlformats.org/officeDocument/2006/relationships/hyperlink" Target="https://emenscr.nesdc.go.th/viewer/view.html?id=6177a370d599c041bc26ac5e&amp;username=most53091" TargetMode="External"/><Relationship Id="rId71" Type="http://schemas.openxmlformats.org/officeDocument/2006/relationships/hyperlink" Target="https://emenscr.nesdc.go.th/viewer/view.html?id=5db6a8db86d4131475570557&amp;username=rmuti12001" TargetMode="External"/><Relationship Id="rId234" Type="http://schemas.openxmlformats.org/officeDocument/2006/relationships/hyperlink" Target="https://emenscr.nesdc.go.th/viewer/view.html?id=5fc74e9124b5b4133b5f9019&amp;username=most03101" TargetMode="External"/><Relationship Id="rId2" Type="http://schemas.openxmlformats.org/officeDocument/2006/relationships/hyperlink" Target="https://emenscr.nesdc.go.th/viewer/view.html?id=5b1b697a916f477e3991eac5&amp;username=rmutt057802011" TargetMode="External"/><Relationship Id="rId29" Type="http://schemas.openxmlformats.org/officeDocument/2006/relationships/hyperlink" Target="https://emenscr.nesdc.go.th/viewer/view.html?id=5cfa2de643f43b4179ea1052&amp;username=mostx0011" TargetMode="External"/><Relationship Id="rId276" Type="http://schemas.openxmlformats.org/officeDocument/2006/relationships/hyperlink" Target="https://emenscr.nesdc.go.th/viewer/view.html?id=5ffd63022c89dd6cc3be00b2&amp;username=nrct00061" TargetMode="External"/><Relationship Id="rId441" Type="http://schemas.openxmlformats.org/officeDocument/2006/relationships/hyperlink" Target="https://emenscr.nesdc.go.th/viewer/view.html?id=61bc51841a10626236233ceb&amp;username=npu058911" TargetMode="External"/><Relationship Id="rId483" Type="http://schemas.openxmlformats.org/officeDocument/2006/relationships/hyperlink" Target="https://emenscr.nesdc.go.th/viewer/view.html?id=61da82a09173182cb2498bdd&amp;username=kpru053641" TargetMode="External"/><Relationship Id="rId40" Type="http://schemas.openxmlformats.org/officeDocument/2006/relationships/hyperlink" Target="https://emenscr.nesdc.go.th/viewer/view.html?id=5d072c52c72a7f0aeca53c06&amp;username=most51041" TargetMode="External"/><Relationship Id="rId136" Type="http://schemas.openxmlformats.org/officeDocument/2006/relationships/hyperlink" Target="https://emenscr.nesdc.go.th/viewer/view.html?id=5e0829f6a0d4f63e608d1509&amp;username=kpru0536111" TargetMode="External"/><Relationship Id="rId178" Type="http://schemas.openxmlformats.org/officeDocument/2006/relationships/hyperlink" Target="https://emenscr.nesdc.go.th/viewer/view.html?id=5f0ee25715600d591657aaec&amp;username=mcru0556011" TargetMode="External"/><Relationship Id="rId301" Type="http://schemas.openxmlformats.org/officeDocument/2006/relationships/hyperlink" Target="https://emenscr.nesdc.go.th/viewer/view.html?id=600e7b6def06eb0e8c9adea4&amp;username=kpru053681" TargetMode="External"/><Relationship Id="rId343" Type="http://schemas.openxmlformats.org/officeDocument/2006/relationships/hyperlink" Target="https://emenscr.nesdc.go.th/viewer/view.html?id=60b47d26d9f65842e5761cde&amp;username=most54011" TargetMode="External"/><Relationship Id="rId82" Type="http://schemas.openxmlformats.org/officeDocument/2006/relationships/hyperlink" Target="https://emenscr.nesdc.go.th/viewer/view.html?id=5deca3f2a4f65846b25d432f&amp;username=rmutt0578031" TargetMode="External"/><Relationship Id="rId203" Type="http://schemas.openxmlformats.org/officeDocument/2006/relationships/hyperlink" Target="https://emenscr.nesdc.go.th/viewer/view.html?id=5f2a289b47ff240c0ef13228&amp;username=rmutl0583011" TargetMode="External"/><Relationship Id="rId385" Type="http://schemas.openxmlformats.org/officeDocument/2006/relationships/hyperlink" Target="https://emenscr.nesdc.go.th/viewer/view.html?id=618b8124ceda15328416c0f4&amp;username=nsru0616021" TargetMode="External"/><Relationship Id="rId245" Type="http://schemas.openxmlformats.org/officeDocument/2006/relationships/hyperlink" Target="https://emenscr.nesdc.go.th/viewer/view.html?id=5fe0870fadb90d1b2adda714&amp;username=ksu056841" TargetMode="External"/><Relationship Id="rId287" Type="http://schemas.openxmlformats.org/officeDocument/2006/relationships/hyperlink" Target="https://emenscr.nesdc.go.th/viewer/view.html?id=600117a7fdee0f295412d798&amp;username=nrct00021" TargetMode="External"/><Relationship Id="rId410" Type="http://schemas.openxmlformats.org/officeDocument/2006/relationships/hyperlink" Target="https://emenscr.nesdc.go.th/viewer/view.html?id=61b0281077658f43f36688d2&amp;username=rmutp0581071" TargetMode="External"/><Relationship Id="rId452" Type="http://schemas.openxmlformats.org/officeDocument/2006/relationships/hyperlink" Target="https://emenscr.nesdc.go.th/viewer/view.html?id=61c1541c08c049623464dcab&amp;username=npu058911" TargetMode="External"/><Relationship Id="rId105" Type="http://schemas.openxmlformats.org/officeDocument/2006/relationships/hyperlink" Target="https://emenscr.nesdc.go.th/viewer/view.html?id=5e007b34b459dd49a9ac71d1&amp;username=nrct00071" TargetMode="External"/><Relationship Id="rId147" Type="http://schemas.openxmlformats.org/officeDocument/2006/relationships/hyperlink" Target="https://emenscr.nesdc.go.th/viewer/view.html?id=5e1307eeadd16e698a13ab37&amp;username=most03021" TargetMode="External"/><Relationship Id="rId312" Type="http://schemas.openxmlformats.org/officeDocument/2006/relationships/hyperlink" Target="https://emenscr.nesdc.go.th/viewer/view.html?id=60190f06b9d9366e127fd6d5&amp;username=srru0546121" TargetMode="External"/><Relationship Id="rId354" Type="http://schemas.openxmlformats.org/officeDocument/2006/relationships/hyperlink" Target="https://emenscr.nesdc.go.th/viewer/view.html?id=60f1324fc15fb346d89ab942&amp;username=most53091" TargetMode="External"/><Relationship Id="rId51" Type="http://schemas.openxmlformats.org/officeDocument/2006/relationships/hyperlink" Target="https://emenscr.nesdc.go.th/viewer/view.html?id=5d772c6f2b90be145b5c960c&amp;username=rmutt0578321" TargetMode="External"/><Relationship Id="rId93" Type="http://schemas.openxmlformats.org/officeDocument/2006/relationships/hyperlink" Target="https://emenscr.nesdc.go.th/viewer/view.html?id=5df9ed42ffccfe3f5905ef7c&amp;username=rus0585141" TargetMode="External"/><Relationship Id="rId189" Type="http://schemas.openxmlformats.org/officeDocument/2006/relationships/hyperlink" Target="https://emenscr.nesdc.go.th/viewer/view.html?id=5f27fcd014c4720c160d05d6&amp;username=rmutl0583011" TargetMode="External"/><Relationship Id="rId396" Type="http://schemas.openxmlformats.org/officeDocument/2006/relationships/hyperlink" Target="https://emenscr.nesdc.go.th/viewer/view.html?id=619c7ef1fef84f3d534c7ed5&amp;username=yru0559051" TargetMode="External"/><Relationship Id="rId214" Type="http://schemas.openxmlformats.org/officeDocument/2006/relationships/hyperlink" Target="https://emenscr.nesdc.go.th/viewer/view.html?id=5f2bfaa11bb712252cdabcdd&amp;username=nrct00031" TargetMode="External"/><Relationship Id="rId256" Type="http://schemas.openxmlformats.org/officeDocument/2006/relationships/hyperlink" Target="https://emenscr.nesdc.go.th/viewer/view.html?id=5fe987c248dad842bf57c73e&amp;username=rus0585131" TargetMode="External"/><Relationship Id="rId298" Type="http://schemas.openxmlformats.org/officeDocument/2006/relationships/hyperlink" Target="https://emenscr.nesdc.go.th/viewer/view.html?id=600a733316f4884de6114ae4&amp;username=cru0562121" TargetMode="External"/><Relationship Id="rId421" Type="http://schemas.openxmlformats.org/officeDocument/2006/relationships/hyperlink" Target="https://emenscr.nesdc.go.th/viewer/view.html?id=61b7003db5d2fc0ca4dd0902&amp;username=nrct00071" TargetMode="External"/><Relationship Id="rId463" Type="http://schemas.openxmlformats.org/officeDocument/2006/relationships/hyperlink" Target="https://emenscr.nesdc.go.th/viewer/view.html?id=61c9690318f9e461517bebed&amp;username=srru0546121" TargetMode="External"/><Relationship Id="rId116" Type="http://schemas.openxmlformats.org/officeDocument/2006/relationships/hyperlink" Target="https://emenscr.nesdc.go.th/viewer/view.html?id=5e030719ca0feb49b458c2bf&amp;username=nrct00011" TargetMode="External"/><Relationship Id="rId158" Type="http://schemas.openxmlformats.org/officeDocument/2006/relationships/hyperlink" Target="https://emenscr.nesdc.go.th/viewer/view.html?id=5e1ea9efdabf7f12dac04be5&amp;username=cmu659391" TargetMode="External"/><Relationship Id="rId323" Type="http://schemas.openxmlformats.org/officeDocument/2006/relationships/hyperlink" Target="https://emenscr.nesdc.go.th/viewer/view.html?id=601cfb176c70f215becc7671&amp;username=srru0546121" TargetMode="External"/><Relationship Id="rId20" Type="http://schemas.openxmlformats.org/officeDocument/2006/relationships/hyperlink" Target="https://emenscr.nesdc.go.th/viewer/view.html?id=5c46c7d5fe327d4d05dd20e6&amp;username=most55071" TargetMode="External"/><Relationship Id="rId41" Type="http://schemas.openxmlformats.org/officeDocument/2006/relationships/hyperlink" Target="https://emenscr.nesdc.go.th/viewer/view.html?id=5d0731e4c72a7f0aeca53c16&amp;username=most51041" TargetMode="External"/><Relationship Id="rId62" Type="http://schemas.openxmlformats.org/officeDocument/2006/relationships/hyperlink" Target="https://emenscr.nesdc.go.th/viewer/view.html?id=5d9c05575adbaf21f8ff111f&amp;username=pbru0555341" TargetMode="External"/><Relationship Id="rId83" Type="http://schemas.openxmlformats.org/officeDocument/2006/relationships/hyperlink" Target="https://emenscr.nesdc.go.th/viewer/view.html?id=5df0a49e5ab6a64edd630062&amp;username=most55071" TargetMode="External"/><Relationship Id="rId179" Type="http://schemas.openxmlformats.org/officeDocument/2006/relationships/hyperlink" Target="https://emenscr.nesdc.go.th/viewer/view.html?id=5f13e9f09ca5e0440e3ab97b&amp;username=rmuti11001" TargetMode="External"/><Relationship Id="rId365" Type="http://schemas.openxmlformats.org/officeDocument/2006/relationships/hyperlink" Target="https://emenscr.nesdc.go.th/viewer/view.html?id=6128644c914dee5ac289e9fa&amp;username=msu0530281" TargetMode="External"/><Relationship Id="rId386" Type="http://schemas.openxmlformats.org/officeDocument/2006/relationships/hyperlink" Target="https://emenscr.nesdc.go.th/viewer/view.html?id=618b8430c365253295d32c05&amp;username=most04051" TargetMode="External"/><Relationship Id="rId190" Type="http://schemas.openxmlformats.org/officeDocument/2006/relationships/hyperlink" Target="https://emenscr.nesdc.go.th/viewer/view.html?id=5f2803c614c4720c160d05dd&amp;username=rmutl0583011" TargetMode="External"/><Relationship Id="rId204" Type="http://schemas.openxmlformats.org/officeDocument/2006/relationships/hyperlink" Target="https://emenscr.nesdc.go.th/viewer/view.html?id=5f2a2d5314c4720c160d0811&amp;username=rmutl0583011" TargetMode="External"/><Relationship Id="rId225" Type="http://schemas.openxmlformats.org/officeDocument/2006/relationships/hyperlink" Target="https://emenscr.nesdc.go.th/viewer/view.html?id=5fb240dff1fa732ce2f63476&amp;username=most03071" TargetMode="External"/><Relationship Id="rId246" Type="http://schemas.openxmlformats.org/officeDocument/2006/relationships/hyperlink" Target="https://emenscr.nesdc.go.th/viewer/view.html?id=5fe2c9aa0573ae1b286325b5&amp;username=yru0559061" TargetMode="External"/><Relationship Id="rId267" Type="http://schemas.openxmlformats.org/officeDocument/2006/relationships/hyperlink" Target="https://emenscr.nesdc.go.th/viewer/view.html?id=5fec20610a4d9d5f8122afed&amp;username=lru05411" TargetMode="External"/><Relationship Id="rId288" Type="http://schemas.openxmlformats.org/officeDocument/2006/relationships/hyperlink" Target="https://emenscr.nesdc.go.th/viewer/view.html?id=600123f2d81bc0294d030f79&amp;username=nrct00021" TargetMode="External"/><Relationship Id="rId411" Type="http://schemas.openxmlformats.org/officeDocument/2006/relationships/hyperlink" Target="https://emenscr.nesdc.go.th/viewer/view.html?id=61b038b17a9fbf43eaceaaf2&amp;username=rmutp0581071" TargetMode="External"/><Relationship Id="rId432" Type="http://schemas.openxmlformats.org/officeDocument/2006/relationships/hyperlink" Target="https://emenscr.nesdc.go.th/viewer/view.html?id=61b990ca9832d51cf432cd66&amp;username=nrct00061" TargetMode="External"/><Relationship Id="rId453" Type="http://schemas.openxmlformats.org/officeDocument/2006/relationships/hyperlink" Target="https://emenscr.nesdc.go.th/viewer/view.html?id=61c16a09132398622df87077&amp;username=rus0585111" TargetMode="External"/><Relationship Id="rId474" Type="http://schemas.openxmlformats.org/officeDocument/2006/relationships/hyperlink" Target="https://emenscr.nesdc.go.th/viewer/view.html?id=61cbd50a4db925615229ac89&amp;username=most63071" TargetMode="External"/><Relationship Id="rId106" Type="http://schemas.openxmlformats.org/officeDocument/2006/relationships/hyperlink" Target="https://emenscr.nesdc.go.th/viewer/view.html?id=5e0099c6ca0feb49b458bd70&amp;username=mostx0011" TargetMode="External"/><Relationship Id="rId127" Type="http://schemas.openxmlformats.org/officeDocument/2006/relationships/hyperlink" Target="https://emenscr.nesdc.go.th/viewer/view.html?id=5e043098b459dd49a9ac7b4c&amp;username=nrct00011" TargetMode="External"/><Relationship Id="rId313" Type="http://schemas.openxmlformats.org/officeDocument/2006/relationships/hyperlink" Target="https://emenscr.nesdc.go.th/viewer/view.html?id=601b72e52bfea92b666d8330&amp;username=srru0546121" TargetMode="External"/><Relationship Id="rId10" Type="http://schemas.openxmlformats.org/officeDocument/2006/relationships/hyperlink" Target="https://emenscr.nesdc.go.th/viewer/view.html?id=5b1f9ab3ea79507e38d7c790&amp;username=most02141" TargetMode="External"/><Relationship Id="rId31" Type="http://schemas.openxmlformats.org/officeDocument/2006/relationships/hyperlink" Target="https://emenscr.nesdc.go.th/viewer/view.html?id=5d021380656db4416eea11a0&amp;username=most59101" TargetMode="External"/><Relationship Id="rId52" Type="http://schemas.openxmlformats.org/officeDocument/2006/relationships/hyperlink" Target="https://emenscr.nesdc.go.th/viewer/view.html?id=5d7dc366c9040805a0286605&amp;username=arda11001" TargetMode="External"/><Relationship Id="rId73" Type="http://schemas.openxmlformats.org/officeDocument/2006/relationships/hyperlink" Target="https://emenscr.nesdc.go.th/viewer/view.html?id=5db6c271395adc146fd486cd&amp;username=rmuti12001" TargetMode="External"/><Relationship Id="rId94" Type="http://schemas.openxmlformats.org/officeDocument/2006/relationships/hyperlink" Target="https://emenscr.nesdc.go.th/viewer/view.html?id=5df9f254ffccfe3f5905ef96&amp;username=most55071" TargetMode="External"/><Relationship Id="rId148" Type="http://schemas.openxmlformats.org/officeDocument/2006/relationships/hyperlink" Target="https://emenscr.nesdc.go.th/viewer/view.html?id=5e140c89ef83bc1f217190f3&amp;username=most301%201" TargetMode="External"/><Relationship Id="rId169" Type="http://schemas.openxmlformats.org/officeDocument/2006/relationships/hyperlink" Target="https://emenscr.nesdc.go.th/viewer/view.html?id=5ea6530966f98a0e9511f766&amp;username=police000711" TargetMode="External"/><Relationship Id="rId334" Type="http://schemas.openxmlformats.org/officeDocument/2006/relationships/hyperlink" Target="https://emenscr.nesdc.go.th/viewer/view.html?id=607e76c29db1f67958ba30ce&amp;username=pcru0539101" TargetMode="External"/><Relationship Id="rId355" Type="http://schemas.openxmlformats.org/officeDocument/2006/relationships/hyperlink" Target="https://emenscr.nesdc.go.th/viewer/view.html?id=61077631844ec37c401ce700&amp;username=msu053051" TargetMode="External"/><Relationship Id="rId376" Type="http://schemas.openxmlformats.org/officeDocument/2006/relationships/hyperlink" Target="https://emenscr.nesdc.go.th/viewer/view.html?id=6177a807b07caa41b3ab0dd3&amp;username=most53091" TargetMode="External"/><Relationship Id="rId397" Type="http://schemas.openxmlformats.org/officeDocument/2006/relationships/hyperlink" Target="https://emenscr.nesdc.go.th/viewer/view.html?id=619c81cb5e6a003d4c76bfce&amp;username=yru0559051" TargetMode="External"/><Relationship Id="rId4" Type="http://schemas.openxmlformats.org/officeDocument/2006/relationships/hyperlink" Target="https://emenscr.nesdc.go.th/viewer/view.html?id=5b1b7e207587e67e2e720de5&amp;username=rmutt057802011" TargetMode="External"/><Relationship Id="rId180" Type="http://schemas.openxmlformats.org/officeDocument/2006/relationships/hyperlink" Target="https://emenscr.nesdc.go.th/viewer/view.html?id=5f140454bc8e2b440db46681&amp;username=rmuti11001" TargetMode="External"/><Relationship Id="rId215" Type="http://schemas.openxmlformats.org/officeDocument/2006/relationships/hyperlink" Target="https://emenscr.nesdc.go.th/viewer/view.html?id=5f2bfd9b0f68cd57f281a431&amp;username=nrct00031" TargetMode="External"/><Relationship Id="rId236" Type="http://schemas.openxmlformats.org/officeDocument/2006/relationships/hyperlink" Target="https://emenscr.nesdc.go.th/viewer/view.html?id=5fc86f39a8d9686aa79eeaab&amp;username=pcru053951" TargetMode="External"/><Relationship Id="rId257" Type="http://schemas.openxmlformats.org/officeDocument/2006/relationships/hyperlink" Target="https://emenscr.nesdc.go.th/viewer/view.html?id=5fe98b0648dad842bf57c755&amp;username=moe02081" TargetMode="External"/><Relationship Id="rId278" Type="http://schemas.openxmlformats.org/officeDocument/2006/relationships/hyperlink" Target="https://emenscr.nesdc.go.th/viewer/view.html?id=5ffeb80c2484306cc56a79ba&amp;username=nrct00071" TargetMode="External"/><Relationship Id="rId401" Type="http://schemas.openxmlformats.org/officeDocument/2006/relationships/hyperlink" Target="https://emenscr.nesdc.go.th/viewer/view.html?id=61a0a6aceacc4561cc159f8c&amp;username=most53081" TargetMode="External"/><Relationship Id="rId422" Type="http://schemas.openxmlformats.org/officeDocument/2006/relationships/hyperlink" Target="https://emenscr.nesdc.go.th/viewer/view.html?id=61b702edf3473f0ca7a6c5ec&amp;username=nrct00071" TargetMode="External"/><Relationship Id="rId443" Type="http://schemas.openxmlformats.org/officeDocument/2006/relationships/hyperlink" Target="https://emenscr.nesdc.go.th/viewer/view.html?id=61bc5f33132398622df86e37&amp;username=rus0585121" TargetMode="External"/><Relationship Id="rId464" Type="http://schemas.openxmlformats.org/officeDocument/2006/relationships/hyperlink" Target="https://emenscr.nesdc.go.th/viewer/view.html?id=61c96d0091854c614b74da6d&amp;username=srru0546121" TargetMode="External"/><Relationship Id="rId303" Type="http://schemas.openxmlformats.org/officeDocument/2006/relationships/hyperlink" Target="https://emenscr.nesdc.go.th/viewer/view.html?id=60125682dca25b658e8ee4c2&amp;username=kpru053651" TargetMode="External"/><Relationship Id="rId485" Type="http://schemas.openxmlformats.org/officeDocument/2006/relationships/hyperlink" Target="https://emenscr.nesdc.go.th/viewer/view.html?id=61dd4daa4373190b869787b2&amp;username=cru0562071" TargetMode="External"/><Relationship Id="rId42" Type="http://schemas.openxmlformats.org/officeDocument/2006/relationships/hyperlink" Target="https://emenscr.nesdc.go.th/viewer/view.html?id=5d0734a319ab880af769ffe3&amp;username=most51041" TargetMode="External"/><Relationship Id="rId84" Type="http://schemas.openxmlformats.org/officeDocument/2006/relationships/hyperlink" Target="https://emenscr.nesdc.go.th/viewer/view.html?id=5df83de5cf2dda1a4f64da7b&amp;username=kpru053651" TargetMode="External"/><Relationship Id="rId138" Type="http://schemas.openxmlformats.org/officeDocument/2006/relationships/hyperlink" Target="https://emenscr.nesdc.go.th/viewer/view.html?id=5e0db56ad0bc3c3ee66cea89&amp;username=srs11131" TargetMode="External"/><Relationship Id="rId345" Type="http://schemas.openxmlformats.org/officeDocument/2006/relationships/hyperlink" Target="https://emenscr.nesdc.go.th/viewer/view.html?id=60b486ce13c6be42ebe239d9&amp;username=most54011" TargetMode="External"/><Relationship Id="rId387" Type="http://schemas.openxmlformats.org/officeDocument/2006/relationships/hyperlink" Target="https://emenscr.nesdc.go.th/viewer/view.html?id=6191c2201501af4b2381650d&amp;username=yru0559071" TargetMode="External"/><Relationship Id="rId191" Type="http://schemas.openxmlformats.org/officeDocument/2006/relationships/hyperlink" Target="https://emenscr.nesdc.go.th/viewer/view.html?id=5f2807184ae89a0c1450dd8e&amp;username=rmutl0583011" TargetMode="External"/><Relationship Id="rId205" Type="http://schemas.openxmlformats.org/officeDocument/2006/relationships/hyperlink" Target="https://emenscr.nesdc.go.th/viewer/view.html?id=5f2a359a47ff240c0ef13270&amp;username=rmutl0583011" TargetMode="External"/><Relationship Id="rId247" Type="http://schemas.openxmlformats.org/officeDocument/2006/relationships/hyperlink" Target="https://emenscr.nesdc.go.th/viewer/view.html?id=5fe416ee0798650db93f04e5&amp;username=most54011" TargetMode="External"/><Relationship Id="rId412" Type="http://schemas.openxmlformats.org/officeDocument/2006/relationships/hyperlink" Target="https://emenscr.nesdc.go.th/viewer/view.html?id=61b03cba77658f43f3668916&amp;username=rmutp0581071" TargetMode="External"/><Relationship Id="rId107" Type="http://schemas.openxmlformats.org/officeDocument/2006/relationships/hyperlink" Target="https://emenscr.nesdc.go.th/viewer/view.html?id=5e009d026f155549ab8fb6a1&amp;username=mostx0011" TargetMode="External"/><Relationship Id="rId289" Type="http://schemas.openxmlformats.org/officeDocument/2006/relationships/hyperlink" Target="https://emenscr.nesdc.go.th/viewer/view.html?id=6001431018c77a294c91963a&amp;username=most02141" TargetMode="External"/><Relationship Id="rId454" Type="http://schemas.openxmlformats.org/officeDocument/2006/relationships/hyperlink" Target="https://emenscr.nesdc.go.th/viewer/view.html?id=61c189c8866f4b33ec83aa6e&amp;username=most03051" TargetMode="External"/><Relationship Id="rId11" Type="http://schemas.openxmlformats.org/officeDocument/2006/relationships/hyperlink" Target="https://emenscr.nesdc.go.th/viewer/view.html?id=5b209ee4ea79507e38d7c838&amp;username=most63071" TargetMode="External"/><Relationship Id="rId53" Type="http://schemas.openxmlformats.org/officeDocument/2006/relationships/hyperlink" Target="https://emenscr.nesdc.go.th/viewer/view.html?id=5d8889b1c9040805a0286c07&amp;username=moe06071" TargetMode="External"/><Relationship Id="rId149" Type="http://schemas.openxmlformats.org/officeDocument/2006/relationships/hyperlink" Target="https://emenscr.nesdc.go.th/viewer/view.html?id=5e142c96ef83bc1f2171911b&amp;username=most03061" TargetMode="External"/><Relationship Id="rId314" Type="http://schemas.openxmlformats.org/officeDocument/2006/relationships/hyperlink" Target="https://emenscr.nesdc.go.th/viewer/view.html?id=601cca006c70f215becc7642&amp;username=srru0546121" TargetMode="External"/><Relationship Id="rId356" Type="http://schemas.openxmlformats.org/officeDocument/2006/relationships/hyperlink" Target="https://emenscr.nesdc.go.th/viewer/view.html?id=6107b0e8ad762104a9c98316&amp;username=msu053051" TargetMode="External"/><Relationship Id="rId398" Type="http://schemas.openxmlformats.org/officeDocument/2006/relationships/hyperlink" Target="https://emenscr.nesdc.go.th/viewer/view.html?id=619dc0fa794a5e1c0aba7c4e&amp;username=most55071" TargetMode="External"/><Relationship Id="rId95" Type="http://schemas.openxmlformats.org/officeDocument/2006/relationships/hyperlink" Target="https://emenscr.nesdc.go.th/viewer/view.html?id=5dfc79c4d2f24a1a689b4ec3&amp;username=skru11161" TargetMode="External"/><Relationship Id="rId160" Type="http://schemas.openxmlformats.org/officeDocument/2006/relationships/hyperlink" Target="https://emenscr.nesdc.go.th/viewer/view.html?id=5e27eef35902ce5228ee885f&amp;username=nvi021" TargetMode="External"/><Relationship Id="rId216" Type="http://schemas.openxmlformats.org/officeDocument/2006/relationships/hyperlink" Target="https://emenscr.nesdc.go.th/viewer/view.html?id=5f2c161f67a1a91b6c4af00d&amp;username=nrct00031" TargetMode="External"/><Relationship Id="rId423" Type="http://schemas.openxmlformats.org/officeDocument/2006/relationships/hyperlink" Target="https://emenscr.nesdc.go.th/viewer/view.html?id=61b80b1320af770c9d9bf8e9&amp;username=nrct00011" TargetMode="External"/><Relationship Id="rId258" Type="http://schemas.openxmlformats.org/officeDocument/2006/relationships/hyperlink" Target="https://emenscr.nesdc.go.th/viewer/view.html?id=5fe99446937fc042b84c9e01&amp;username=rus0585131" TargetMode="External"/><Relationship Id="rId465" Type="http://schemas.openxmlformats.org/officeDocument/2006/relationships/hyperlink" Target="https://emenscr.nesdc.go.th/viewer/view.html?id=61c96f534db925615229a93f&amp;username=srru0546121" TargetMode="External"/><Relationship Id="rId22" Type="http://schemas.openxmlformats.org/officeDocument/2006/relationships/hyperlink" Target="https://emenscr.nesdc.go.th/viewer/view.html?id=5c64df6037cd112ef0beea44&amp;username=rmutr0582081" TargetMode="External"/><Relationship Id="rId64" Type="http://schemas.openxmlformats.org/officeDocument/2006/relationships/hyperlink" Target="https://emenscr.nesdc.go.th/viewer/view.html?id=5db16a60395adc146fd48303&amp;username=rmutt057802011" TargetMode="External"/><Relationship Id="rId118" Type="http://schemas.openxmlformats.org/officeDocument/2006/relationships/hyperlink" Target="https://emenscr.nesdc.go.th/viewer/view.html?id=5e0319176f155549ab8fbd21&amp;username=nrct00101" TargetMode="External"/><Relationship Id="rId325" Type="http://schemas.openxmlformats.org/officeDocument/2006/relationships/hyperlink" Target="https://emenscr.nesdc.go.th/viewer/view.html?id=601cffa56c70f215becc7676&amp;username=srru0546121" TargetMode="External"/><Relationship Id="rId367" Type="http://schemas.openxmlformats.org/officeDocument/2006/relationships/hyperlink" Target="https://emenscr.nesdc.go.th/viewer/view.html?id=61653ed6ac23da6eb13cf9ec&amp;username=pkru11051" TargetMode="External"/><Relationship Id="rId171" Type="http://schemas.openxmlformats.org/officeDocument/2006/relationships/hyperlink" Target="https://emenscr.nesdc.go.th/viewer/view.html?id=5ea673f69d3a610e8f64f55e&amp;username=police000711" TargetMode="External"/><Relationship Id="rId227" Type="http://schemas.openxmlformats.org/officeDocument/2006/relationships/hyperlink" Target="https://emenscr.nesdc.go.th/viewer/view.html?id=5fb4ac4b56c36d429b487a39&amp;username=rus0585111" TargetMode="External"/><Relationship Id="rId269" Type="http://schemas.openxmlformats.org/officeDocument/2006/relationships/hyperlink" Target="https://emenscr.nesdc.go.th/viewer/view.html?id=5ff2ec8e664e7b27cf144102&amp;username=most6001021" TargetMode="External"/><Relationship Id="rId434" Type="http://schemas.openxmlformats.org/officeDocument/2006/relationships/hyperlink" Target="https://emenscr.nesdc.go.th/viewer/view.html?id=61b9a2337087b01cf7ac2b58&amp;username=nrct00061" TargetMode="External"/><Relationship Id="rId476" Type="http://schemas.openxmlformats.org/officeDocument/2006/relationships/hyperlink" Target="https://emenscr.nesdc.go.th/viewer/view.html?id=61d300c5099a204c9639cbc7&amp;username=most54011" TargetMode="External"/><Relationship Id="rId33" Type="http://schemas.openxmlformats.org/officeDocument/2006/relationships/hyperlink" Target="https://emenscr.nesdc.go.th/viewer/view.html?id=5d06f15dae46c10af22264d5&amp;username=most51041" TargetMode="External"/><Relationship Id="rId129" Type="http://schemas.openxmlformats.org/officeDocument/2006/relationships/hyperlink" Target="https://emenscr.nesdc.go.th/viewer/view.html?id=5e047e5b42c5ca49af55b2ee&amp;username=nrct00051" TargetMode="External"/><Relationship Id="rId280" Type="http://schemas.openxmlformats.org/officeDocument/2006/relationships/hyperlink" Target="https://emenscr.nesdc.go.th/viewer/view.html?id=5fffba181bf13d6cbb453862&amp;username=kpru053631" TargetMode="External"/><Relationship Id="rId336" Type="http://schemas.openxmlformats.org/officeDocument/2006/relationships/hyperlink" Target="https://emenscr.nesdc.go.th/viewer/view.html?id=608013b550a04e15fa6d2192&amp;username=tsri6309011" TargetMode="External"/><Relationship Id="rId75" Type="http://schemas.openxmlformats.org/officeDocument/2006/relationships/hyperlink" Target="https://emenscr.nesdc.go.th/viewer/view.html?id=5dc28aa55e77a10312535c85&amp;username=rmutt0578031" TargetMode="External"/><Relationship Id="rId140" Type="http://schemas.openxmlformats.org/officeDocument/2006/relationships/hyperlink" Target="https://emenscr.nesdc.go.th/viewer/view.html?id=5e129924e2a7595567ced43a&amp;username=most03041" TargetMode="External"/><Relationship Id="rId182" Type="http://schemas.openxmlformats.org/officeDocument/2006/relationships/hyperlink" Target="https://emenscr.nesdc.go.th/viewer/view.html?id=5f17dac2cd2a2074c3055ab7&amp;username=rmuti11001" TargetMode="External"/><Relationship Id="rId378" Type="http://schemas.openxmlformats.org/officeDocument/2006/relationships/hyperlink" Target="https://emenscr.nesdc.go.th/viewer/view.html?id=6177b08ed599c041bc26ac92&amp;username=most53121" TargetMode="External"/><Relationship Id="rId403" Type="http://schemas.openxmlformats.org/officeDocument/2006/relationships/hyperlink" Target="https://emenscr.nesdc.go.th/viewer/view.html?id=61a4a10be55ef143eb1fc8a1&amp;username=tsri630912" TargetMode="External"/><Relationship Id="rId6" Type="http://schemas.openxmlformats.org/officeDocument/2006/relationships/hyperlink" Target="https://emenscr.nesdc.go.th/viewer/view.html?id=5b1b952d7587e67e2e720df7&amp;username=rmutt057802011" TargetMode="External"/><Relationship Id="rId238" Type="http://schemas.openxmlformats.org/officeDocument/2006/relationships/hyperlink" Target="https://emenscr.nesdc.go.th/viewer/view.html?id=5fd829d06eb12634f2968d76&amp;username=rmutt0578131" TargetMode="External"/><Relationship Id="rId445" Type="http://schemas.openxmlformats.org/officeDocument/2006/relationships/hyperlink" Target="https://emenscr.nesdc.go.th/viewer/view.html?id=61c029d708c049623464db8e&amp;username=pcru0539101" TargetMode="External"/><Relationship Id="rId487" Type="http://schemas.openxmlformats.org/officeDocument/2006/relationships/hyperlink" Target="https://emenscr.nesdc.go.th/viewer/view.html?id=61de53df4373190b8697882a&amp;username=nrct00011" TargetMode="External"/><Relationship Id="rId291" Type="http://schemas.openxmlformats.org/officeDocument/2006/relationships/hyperlink" Target="https://emenscr.nesdc.go.th/viewer/view.html?id=600168c2fdee0f295412d8a4&amp;username=nrct00051" TargetMode="External"/><Relationship Id="rId305" Type="http://schemas.openxmlformats.org/officeDocument/2006/relationships/hyperlink" Target="https://emenscr.nesdc.go.th/viewer/view.html?id=60139017ee427a6586715131&amp;username=kpru053651" TargetMode="External"/><Relationship Id="rId347" Type="http://schemas.openxmlformats.org/officeDocument/2006/relationships/hyperlink" Target="https://emenscr.nesdc.go.th/viewer/view.html?id=60c02c2c1f2457187269364e&amp;username=rmutt0578141" TargetMode="External"/><Relationship Id="rId44" Type="http://schemas.openxmlformats.org/officeDocument/2006/relationships/hyperlink" Target="https://emenscr.nesdc.go.th/viewer/view.html?id=5d07392427a73d0aedb780b0&amp;username=most51041" TargetMode="External"/><Relationship Id="rId86" Type="http://schemas.openxmlformats.org/officeDocument/2006/relationships/hyperlink" Target="https://emenscr.nesdc.go.th/viewer/view.html?id=5df857db6b12163f58d5f691&amp;username=rus0585121" TargetMode="External"/><Relationship Id="rId151" Type="http://schemas.openxmlformats.org/officeDocument/2006/relationships/hyperlink" Target="https://emenscr.nesdc.go.th/viewer/view.html?id=5e1450165bd1be34a78e3caa&amp;username=most03071" TargetMode="External"/><Relationship Id="rId389" Type="http://schemas.openxmlformats.org/officeDocument/2006/relationships/hyperlink" Target="https://emenscr.nesdc.go.th/viewer/view.html?id=619370a8a679c7221758ea9e&amp;username=yru0559061" TargetMode="External"/><Relationship Id="rId193" Type="http://schemas.openxmlformats.org/officeDocument/2006/relationships/hyperlink" Target="https://emenscr.nesdc.go.th/viewer/view.html?id=5f280e1347ff240c0ef12fc5&amp;username=rmutl0583011" TargetMode="External"/><Relationship Id="rId207" Type="http://schemas.openxmlformats.org/officeDocument/2006/relationships/hyperlink" Target="https://emenscr.nesdc.go.th/viewer/view.html?id=5f2a4f144ae89a0c1450e041&amp;username=rmutl0583011" TargetMode="External"/><Relationship Id="rId249" Type="http://schemas.openxmlformats.org/officeDocument/2006/relationships/hyperlink" Target="https://emenscr.nesdc.go.th/viewer/view.html?id=5fe5902f937fc042b84c9a78&amp;username=tsri6309041" TargetMode="External"/><Relationship Id="rId414" Type="http://schemas.openxmlformats.org/officeDocument/2006/relationships/hyperlink" Target="https://emenscr.nesdc.go.th/viewer/view.html?id=61b073929379e9271476997a&amp;username=nrct00051" TargetMode="External"/><Relationship Id="rId456" Type="http://schemas.openxmlformats.org/officeDocument/2006/relationships/hyperlink" Target="https://emenscr.nesdc.go.th/viewer/view.html?id=61c198985203dc33e5cb4da8&amp;username=most03071" TargetMode="External"/><Relationship Id="rId13" Type="http://schemas.openxmlformats.org/officeDocument/2006/relationships/hyperlink" Target="https://emenscr.nesdc.go.th/viewer/view.html?id=5b20ebaabdb2d17e2f9a1999&amp;username=nrct00071" TargetMode="External"/><Relationship Id="rId109" Type="http://schemas.openxmlformats.org/officeDocument/2006/relationships/hyperlink" Target="https://emenscr.nesdc.go.th/viewer/view.html?id=5e015e4fb459dd49a9ac7300&amp;username=nrct00061" TargetMode="External"/><Relationship Id="rId260" Type="http://schemas.openxmlformats.org/officeDocument/2006/relationships/hyperlink" Target="https://emenscr.nesdc.go.th/viewer/view.html?id=5fe9a7ba48dad842bf57c808&amp;username=rus0585131" TargetMode="External"/><Relationship Id="rId316" Type="http://schemas.openxmlformats.org/officeDocument/2006/relationships/hyperlink" Target="https://emenscr.nesdc.go.th/viewer/view.html?id=601ce4d5cb34a615b0f6f9f5&amp;username=police000711" TargetMode="External"/><Relationship Id="rId55" Type="http://schemas.openxmlformats.org/officeDocument/2006/relationships/hyperlink" Target="https://emenscr.nesdc.go.th/viewer/view.html?id=5d9223ff0f9670674d6ac516&amp;username=skru11161" TargetMode="External"/><Relationship Id="rId97" Type="http://schemas.openxmlformats.org/officeDocument/2006/relationships/hyperlink" Target="https://emenscr.nesdc.go.th/viewer/view.html?id=5dff118a6f155549ab8fb453&amp;username=moe02081" TargetMode="External"/><Relationship Id="rId120" Type="http://schemas.openxmlformats.org/officeDocument/2006/relationships/hyperlink" Target="https://emenscr.nesdc.go.th/viewer/view.html?id=5e031acc6f155549ab8fbd3e&amp;username=nrct00011" TargetMode="External"/><Relationship Id="rId358" Type="http://schemas.openxmlformats.org/officeDocument/2006/relationships/hyperlink" Target="https://emenscr.nesdc.go.th/viewer/view.html?id=6110dcfd86ed660368a5ba84&amp;username=mostx0011" TargetMode="External"/><Relationship Id="rId162" Type="http://schemas.openxmlformats.org/officeDocument/2006/relationships/hyperlink" Target="https://emenscr.nesdc.go.th/viewer/view.html?id=5e3b87911b8dd47b1ae24378&amp;username=most54011" TargetMode="External"/><Relationship Id="rId218" Type="http://schemas.openxmlformats.org/officeDocument/2006/relationships/hyperlink" Target="https://emenscr.nesdc.go.th/viewer/view.html?id=5f585f5dd506130fc4d48d15&amp;username=msu053018021" TargetMode="External"/><Relationship Id="rId425" Type="http://schemas.openxmlformats.org/officeDocument/2006/relationships/hyperlink" Target="https://emenscr.nesdc.go.th/viewer/view.html?id=61b820a991f0f52e468da221&amp;username=nrct00071" TargetMode="External"/><Relationship Id="rId467" Type="http://schemas.openxmlformats.org/officeDocument/2006/relationships/hyperlink" Target="https://emenscr.nesdc.go.th/viewer/view.html?id=61c975254db925615229a96c&amp;username=police000711" TargetMode="External"/><Relationship Id="rId271" Type="http://schemas.openxmlformats.org/officeDocument/2006/relationships/hyperlink" Target="https://emenscr.nesdc.go.th/viewer/view.html?id=5ff5358d90971b235dd21259&amp;username=kku0514141" TargetMode="External"/><Relationship Id="rId24" Type="http://schemas.openxmlformats.org/officeDocument/2006/relationships/hyperlink" Target="https://emenscr.nesdc.go.th/viewer/view.html?id=5ca705f4a392573fe1bc6d16&amp;username=uru0535141" TargetMode="External"/><Relationship Id="rId66" Type="http://schemas.openxmlformats.org/officeDocument/2006/relationships/hyperlink" Target="https://emenscr.nesdc.go.th/viewer/view.html?id=5db5654aa12569147ec98542&amp;username=rmuti12001" TargetMode="External"/><Relationship Id="rId131" Type="http://schemas.openxmlformats.org/officeDocument/2006/relationships/hyperlink" Target="https://emenscr.nesdc.go.th/viewer/view.html?id=5e0590f83b2bc044565f78c6&amp;username=most59101" TargetMode="External"/><Relationship Id="rId327" Type="http://schemas.openxmlformats.org/officeDocument/2006/relationships/hyperlink" Target="https://emenscr.nesdc.go.th/viewer/view.html?id=601d05786c70f215becc7681&amp;username=srru0546121" TargetMode="External"/><Relationship Id="rId369" Type="http://schemas.openxmlformats.org/officeDocument/2006/relationships/hyperlink" Target="https://emenscr.nesdc.go.th/viewer/view.html?id=6167b40553cc606eacb5d842&amp;username=mostx0011" TargetMode="External"/><Relationship Id="rId173" Type="http://schemas.openxmlformats.org/officeDocument/2006/relationships/hyperlink" Target="https://emenscr.nesdc.go.th/viewer/view.html?id=5ee069e508ea262541c4ca8c&amp;username=yru0559061" TargetMode="External"/><Relationship Id="rId229" Type="http://schemas.openxmlformats.org/officeDocument/2006/relationships/hyperlink" Target="https://emenscr.nesdc.go.th/viewer/view.html?id=5fc5ba58b3f39c661145d132&amp;username=most03051" TargetMode="External"/><Relationship Id="rId380" Type="http://schemas.openxmlformats.org/officeDocument/2006/relationships/hyperlink" Target="https://emenscr.nesdc.go.th/viewer/view.html?id=617bd27f783f4615b1e6b9c4&amp;username=obec_regional_96_31" TargetMode="External"/><Relationship Id="rId436" Type="http://schemas.openxmlformats.org/officeDocument/2006/relationships/hyperlink" Target="https://emenscr.nesdc.go.th/viewer/view.html?id=61b9ca37358cdf1cf68825a4&amp;username=nrct00031" TargetMode="External"/><Relationship Id="rId240" Type="http://schemas.openxmlformats.org/officeDocument/2006/relationships/hyperlink" Target="https://emenscr.nesdc.go.th/viewer/view.html?id=5fd9be84ea2eef1b27a270b7&amp;username=most55071" TargetMode="External"/><Relationship Id="rId478" Type="http://schemas.openxmlformats.org/officeDocument/2006/relationships/hyperlink" Target="https://emenscr.nesdc.go.th/viewer/view.html?id=61d690263c934a0d93943900&amp;username=cru0562071" TargetMode="External"/><Relationship Id="rId35" Type="http://schemas.openxmlformats.org/officeDocument/2006/relationships/hyperlink" Target="https://emenscr.nesdc.go.th/viewer/view.html?id=5d071644c72a7f0aeca53bcf&amp;username=most51041" TargetMode="External"/><Relationship Id="rId77" Type="http://schemas.openxmlformats.org/officeDocument/2006/relationships/hyperlink" Target="https://emenscr.nesdc.go.th/viewer/view.html?id=5dca72bdefbbb90303acb0aa&amp;username=srru0546121" TargetMode="External"/><Relationship Id="rId100" Type="http://schemas.openxmlformats.org/officeDocument/2006/relationships/hyperlink" Target="https://emenscr.nesdc.go.th/viewer/view.html?id=5dff2204b459dd49a9ac7049&amp;username=moe02081" TargetMode="External"/><Relationship Id="rId282" Type="http://schemas.openxmlformats.org/officeDocument/2006/relationships/hyperlink" Target="https://emenscr.nesdc.go.th/viewer/view.html?id=5fffd70cc9bcb56cc183f36f&amp;username=moe06071" TargetMode="External"/><Relationship Id="rId338" Type="http://schemas.openxmlformats.org/officeDocument/2006/relationships/hyperlink" Target="https://emenscr.nesdc.go.th/viewer/view.html?id=60937aaba2827e1f3c7f9a4a&amp;username=msu0530211" TargetMode="External"/><Relationship Id="rId8" Type="http://schemas.openxmlformats.org/officeDocument/2006/relationships/hyperlink" Target="https://emenscr.nesdc.go.th/viewer/view.html?id=5b1cbab3bdb2d17e2f9a15f2&amp;username=rmutt0578041" TargetMode="External"/><Relationship Id="rId142" Type="http://schemas.openxmlformats.org/officeDocument/2006/relationships/hyperlink" Target="https://emenscr.nesdc.go.th/viewer/view.html?id=5e12b062c0ebc75943b59de8&amp;username=most03051" TargetMode="External"/><Relationship Id="rId184" Type="http://schemas.openxmlformats.org/officeDocument/2006/relationships/hyperlink" Target="https://emenscr.nesdc.go.th/viewer/view.html?id=5f1904a773a60474c4c811fd&amp;username=rmuti11001" TargetMode="External"/><Relationship Id="rId391" Type="http://schemas.openxmlformats.org/officeDocument/2006/relationships/hyperlink" Target="https://emenscr.nesdc.go.th/viewer/view.html?id=6195d798d221902211f9afc4&amp;username=redcross10111" TargetMode="External"/><Relationship Id="rId405" Type="http://schemas.openxmlformats.org/officeDocument/2006/relationships/hyperlink" Target="https://emenscr.nesdc.go.th/viewer/view.html?id=61a606b3e4a0ba43f163af4b&amp;username=tsri630911" TargetMode="External"/><Relationship Id="rId447" Type="http://schemas.openxmlformats.org/officeDocument/2006/relationships/hyperlink" Target="https://emenscr.nesdc.go.th/viewer/view.html?id=61c04d161a10626236233e6e&amp;username=pcru053951" TargetMode="External"/><Relationship Id="rId251" Type="http://schemas.openxmlformats.org/officeDocument/2006/relationships/hyperlink" Target="https://emenscr.nesdc.go.th/viewer/view.html?id=5fe5a8f948dad842bf57c4b5&amp;username=yru0559061" TargetMode="External"/><Relationship Id="rId489" Type="http://schemas.openxmlformats.org/officeDocument/2006/relationships/hyperlink" Target="https://emenscr.nesdc.go.th/viewer/view.html?id=61efb1947f6e0c2e654ba36a&amp;username=cru0562121" TargetMode="External"/><Relationship Id="rId46" Type="http://schemas.openxmlformats.org/officeDocument/2006/relationships/hyperlink" Target="https://emenscr.nesdc.go.th/viewer/view.html?id=5d073febc72a7f0aeca53c60&amp;username=most51041" TargetMode="External"/><Relationship Id="rId293" Type="http://schemas.openxmlformats.org/officeDocument/2006/relationships/hyperlink" Target="https://emenscr.nesdc.go.th/viewer/view.html?id=600183598fc6222946bc89e0&amp;username=nrct00101" TargetMode="External"/><Relationship Id="rId307" Type="http://schemas.openxmlformats.org/officeDocument/2006/relationships/hyperlink" Target="https://emenscr.nesdc.go.th/viewer/view.html?id=6013ae39dca25b658e8ee707&amp;username=police000711" TargetMode="External"/><Relationship Id="rId349" Type="http://schemas.openxmlformats.org/officeDocument/2006/relationships/hyperlink" Target="https://emenscr.nesdc.go.th/viewer/view.html?id=60c641e653920934cf87c147&amp;username=rmutt0578091" TargetMode="External"/><Relationship Id="rId88" Type="http://schemas.openxmlformats.org/officeDocument/2006/relationships/hyperlink" Target="https://emenscr.nesdc.go.th/viewer/view.html?id=5df9b3546b12163f58d5f86f&amp;username=rus0585111" TargetMode="External"/><Relationship Id="rId111" Type="http://schemas.openxmlformats.org/officeDocument/2006/relationships/hyperlink" Target="https://emenscr.nesdc.go.th/viewer/view.html?id=5e01c75542c5ca49af55a987&amp;username=nrct00071" TargetMode="External"/><Relationship Id="rId153" Type="http://schemas.openxmlformats.org/officeDocument/2006/relationships/hyperlink" Target="https://emenscr.nesdc.go.th/viewer/view.html?id=5e15932f5aa6096ad3aa2fa3&amp;username=nrct00011" TargetMode="External"/><Relationship Id="rId195" Type="http://schemas.openxmlformats.org/officeDocument/2006/relationships/hyperlink" Target="https://emenscr.nesdc.go.th/viewer/view.html?id=5f28174314c4720c160d05e5&amp;username=rmutl0583011" TargetMode="External"/><Relationship Id="rId209" Type="http://schemas.openxmlformats.org/officeDocument/2006/relationships/hyperlink" Target="https://emenscr.nesdc.go.th/viewer/view.html?id=5f2a67014ae89a0c1450e0b8&amp;username=rmutl0583011" TargetMode="External"/><Relationship Id="rId360" Type="http://schemas.openxmlformats.org/officeDocument/2006/relationships/hyperlink" Target="https://emenscr.nesdc.go.th/viewer/view.html?id=611615546ab68d432c0fa8d3&amp;username=rmutp0581061" TargetMode="External"/><Relationship Id="rId416" Type="http://schemas.openxmlformats.org/officeDocument/2006/relationships/hyperlink" Target="https://emenscr.nesdc.go.th/viewer/view.html?id=61b17fc7b5d2fc0ca4dd06e5&amp;username=nrct00051" TargetMode="External"/><Relationship Id="rId220" Type="http://schemas.openxmlformats.org/officeDocument/2006/relationships/hyperlink" Target="https://emenscr.nesdc.go.th/viewer/view.html?id=5f7d77536d1bfe67ef0f54bb&amp;username=msu053051" TargetMode="External"/><Relationship Id="rId458" Type="http://schemas.openxmlformats.org/officeDocument/2006/relationships/hyperlink" Target="https://emenscr.nesdc.go.th/viewer/view.html?id=61c2cd9a5203dc33e5cb4e7d&amp;username=most03061" TargetMode="External"/><Relationship Id="rId15" Type="http://schemas.openxmlformats.org/officeDocument/2006/relationships/hyperlink" Target="https://emenscr.nesdc.go.th/viewer/view.html?id=5b8f9a16e8a05d0f344e4d79&amp;username=rmutt0578041" TargetMode="External"/><Relationship Id="rId57" Type="http://schemas.openxmlformats.org/officeDocument/2006/relationships/hyperlink" Target="https://emenscr.nesdc.go.th/viewer/view.html?id=5d92fa6e51e48e04dd5a3bf2&amp;username=rmutt0578131" TargetMode="External"/><Relationship Id="rId262" Type="http://schemas.openxmlformats.org/officeDocument/2006/relationships/hyperlink" Target="https://emenscr.nesdc.go.th/viewer/view.html?id=5feac6278c931742b9801bc2&amp;username=ksu056872" TargetMode="External"/><Relationship Id="rId318" Type="http://schemas.openxmlformats.org/officeDocument/2006/relationships/hyperlink" Target="https://emenscr.nesdc.go.th/viewer/view.html?id=601ceda33f9c9a15b66caf68&amp;username=srru0546121" TargetMode="External"/><Relationship Id="rId99" Type="http://schemas.openxmlformats.org/officeDocument/2006/relationships/hyperlink" Target="https://emenscr.nesdc.go.th/viewer/view.html?id=5dff1d5e42c5ca49af55a530&amp;username=ksu056872" TargetMode="External"/><Relationship Id="rId122" Type="http://schemas.openxmlformats.org/officeDocument/2006/relationships/hyperlink" Target="https://emenscr.nesdc.go.th/viewer/view.html?id=5e031e85ca0feb49b458c390&amp;username=nrct00011" TargetMode="External"/><Relationship Id="rId164" Type="http://schemas.openxmlformats.org/officeDocument/2006/relationships/hyperlink" Target="https://emenscr.nesdc.go.th/viewer/view.html?id=5e68b1b178f3747307889025&amp;username=most02031" TargetMode="External"/><Relationship Id="rId371" Type="http://schemas.openxmlformats.org/officeDocument/2006/relationships/hyperlink" Target="https://emenscr.nesdc.go.th/viewer/view.html?id=6168ed7fac23da6eb13cfccb&amp;username=pkru11041" TargetMode="External"/><Relationship Id="rId427" Type="http://schemas.openxmlformats.org/officeDocument/2006/relationships/hyperlink" Target="https://emenscr.nesdc.go.th/viewer/view.html?id=61b84ce7afe1552e4ca79812&amp;username=nrct00071" TargetMode="External"/><Relationship Id="rId469" Type="http://schemas.openxmlformats.org/officeDocument/2006/relationships/hyperlink" Target="https://emenscr.nesdc.go.th/viewer/view.html?id=61c986c191854c614b74db2b&amp;username=srru0546121" TargetMode="External"/><Relationship Id="rId26" Type="http://schemas.openxmlformats.org/officeDocument/2006/relationships/hyperlink" Target="https://emenscr.nesdc.go.th/viewer/view.html?id=5ce50d67a392573fe1bc7472&amp;username=moe06071" TargetMode="External"/><Relationship Id="rId231" Type="http://schemas.openxmlformats.org/officeDocument/2006/relationships/hyperlink" Target="https://emenscr.nesdc.go.th/viewer/view.html?id=5fc7083d9571721336792d97&amp;username=most301%201" TargetMode="External"/><Relationship Id="rId273" Type="http://schemas.openxmlformats.org/officeDocument/2006/relationships/hyperlink" Target="https://emenscr.nesdc.go.th/viewer/view.html?id=5ffbff10cececb357ba1f159&amp;username=nrct00061" TargetMode="External"/><Relationship Id="rId329" Type="http://schemas.openxmlformats.org/officeDocument/2006/relationships/hyperlink" Target="https://emenscr.nesdc.go.th/viewer/view.html?id=60236228cb34a615b0f6fb5e&amp;username=police000711" TargetMode="External"/><Relationship Id="rId480" Type="http://schemas.openxmlformats.org/officeDocument/2006/relationships/hyperlink" Target="https://emenscr.nesdc.go.th/viewer/view.html?id=61d69cde4559b90d8db4476f&amp;username=cru0562071" TargetMode="External"/><Relationship Id="rId68" Type="http://schemas.openxmlformats.org/officeDocument/2006/relationships/hyperlink" Target="https://emenscr.nesdc.go.th/viewer/view.html?id=5db57a8f395adc146fd48599&amp;username=rmuti12001" TargetMode="External"/><Relationship Id="rId133" Type="http://schemas.openxmlformats.org/officeDocument/2006/relationships/hyperlink" Target="https://emenscr.nesdc.go.th/viewer/view.html?id=5e05b5475baa7b44654de189&amp;username=nrct00011" TargetMode="External"/><Relationship Id="rId175" Type="http://schemas.openxmlformats.org/officeDocument/2006/relationships/hyperlink" Target="https://emenscr.nesdc.go.th/viewer/view.html?id=5ef1c48e45ee157786c51d53&amp;username=obec_regional_94_31" TargetMode="External"/><Relationship Id="rId340" Type="http://schemas.openxmlformats.org/officeDocument/2006/relationships/hyperlink" Target="https://emenscr.nesdc.go.th/viewer/view.html?id=60a217fa38dcb3779b8751c2&amp;username=nvi021" TargetMode="External"/><Relationship Id="rId200" Type="http://schemas.openxmlformats.org/officeDocument/2006/relationships/hyperlink" Target="https://emenscr.nesdc.go.th/viewer/view.html?id=5f297e804ae89a0c1450df51&amp;username=rmutl0583011" TargetMode="External"/><Relationship Id="rId382" Type="http://schemas.openxmlformats.org/officeDocument/2006/relationships/hyperlink" Target="https://emenscr.nesdc.go.th/viewer/view.html?id=6189312bda880b328aef0cb6&amp;username=rus0585131" TargetMode="External"/><Relationship Id="rId438" Type="http://schemas.openxmlformats.org/officeDocument/2006/relationships/hyperlink" Target="https://emenscr.nesdc.go.th/viewer/view.html?id=61bae1ee77a3ca1cee43a864&amp;username=npu058911" TargetMode="External"/><Relationship Id="rId242" Type="http://schemas.openxmlformats.org/officeDocument/2006/relationships/hyperlink" Target="https://emenscr.nesdc.go.th/viewer/view.html?id=5fdc64010573ae1b286320a2&amp;username=ssru0567231" TargetMode="External"/><Relationship Id="rId284" Type="http://schemas.openxmlformats.org/officeDocument/2006/relationships/hyperlink" Target="https://emenscr.nesdc.go.th/viewer/view.html?id=5ffff74d8fc6222946bc87dd&amp;username=nrru0544041" TargetMode="External"/><Relationship Id="rId491" Type="http://schemas.openxmlformats.org/officeDocument/2006/relationships/printerSettings" Target="../printerSettings/printerSettings8.bin"/><Relationship Id="rId37" Type="http://schemas.openxmlformats.org/officeDocument/2006/relationships/hyperlink" Target="https://emenscr.nesdc.go.th/viewer/view.html?id=5d071d65c72a7f0aeca53bed&amp;username=most51041" TargetMode="External"/><Relationship Id="rId79" Type="http://schemas.openxmlformats.org/officeDocument/2006/relationships/hyperlink" Target="https://emenscr.nesdc.go.th/viewer/view.html?id=5dd4ae198393cc6acba31977&amp;username=rmutt0578131" TargetMode="External"/><Relationship Id="rId102" Type="http://schemas.openxmlformats.org/officeDocument/2006/relationships/hyperlink" Target="https://emenscr.nesdc.go.th/viewer/view.html?id=5e006eefca0feb49b458bc6d&amp;username=nrct00061" TargetMode="External"/><Relationship Id="rId144" Type="http://schemas.openxmlformats.org/officeDocument/2006/relationships/hyperlink" Target="https://emenscr.nesdc.go.th/viewer/view.html?id=5e12bd11c0ebc75943b59e18&amp;username=most03101" TargetMode="External"/><Relationship Id="rId90" Type="http://schemas.openxmlformats.org/officeDocument/2006/relationships/hyperlink" Target="https://emenscr.nesdc.go.th/viewer/view.html?id=5df9b796ffccfe3f5905ee94&amp;username=rus0585111" TargetMode="External"/><Relationship Id="rId186" Type="http://schemas.openxmlformats.org/officeDocument/2006/relationships/hyperlink" Target="https://emenscr.nesdc.go.th/viewer/view.html?id=5f26c12fd49bf92ea89dd185&amp;username=rmutl0583011" TargetMode="External"/><Relationship Id="rId351" Type="http://schemas.openxmlformats.org/officeDocument/2006/relationships/hyperlink" Target="https://emenscr.nesdc.go.th/viewer/view.html?id=60f1293939d41446ca6dca53&amp;username=most53091" TargetMode="External"/><Relationship Id="rId393" Type="http://schemas.openxmlformats.org/officeDocument/2006/relationships/hyperlink" Target="https://emenscr.nesdc.go.th/viewer/view.html?id=619b19d338229f3d4dda754f&amp;username=yru0559031" TargetMode="External"/><Relationship Id="rId407" Type="http://schemas.openxmlformats.org/officeDocument/2006/relationships/hyperlink" Target="https://emenscr.nesdc.go.th/viewer/view.html?id=61a6892c77658f43f366834d&amp;username=ssru0567251" TargetMode="External"/><Relationship Id="rId449" Type="http://schemas.openxmlformats.org/officeDocument/2006/relationships/hyperlink" Target="https://emenscr.nesdc.go.th/viewer/view.html?id=61c07280132398622df86fc4&amp;username=rmutp0581111" TargetMode="External"/><Relationship Id="rId211" Type="http://schemas.openxmlformats.org/officeDocument/2006/relationships/hyperlink" Target="https://emenscr.nesdc.go.th/viewer/view.html?id=5f2befe41bb712252cdabcc1&amp;username=nrct00031" TargetMode="External"/><Relationship Id="rId253" Type="http://schemas.openxmlformats.org/officeDocument/2006/relationships/hyperlink" Target="https://emenscr.nesdc.go.th/viewer/view.html?id=5fe5d404937fc042b84c9b59&amp;username=bsru0643191" TargetMode="External"/><Relationship Id="rId295" Type="http://schemas.openxmlformats.org/officeDocument/2006/relationships/hyperlink" Target="https://emenscr.nesdc.go.th/viewer/view.html?id=6004ff048fc6222946bc8a86&amp;username=kpru053641" TargetMode="External"/><Relationship Id="rId309" Type="http://schemas.openxmlformats.org/officeDocument/2006/relationships/hyperlink" Target="https://emenscr.nesdc.go.th/viewer/view.html?id=6014f11f35fb5c2f7ac7d37d&amp;username=kpru053651" TargetMode="External"/><Relationship Id="rId460" Type="http://schemas.openxmlformats.org/officeDocument/2006/relationships/hyperlink" Target="https://emenscr.nesdc.go.th/viewer/view.html?id=61c48744cf8d3033eb3ef7b2&amp;username=rus0585111" TargetMode="External"/><Relationship Id="rId48" Type="http://schemas.openxmlformats.org/officeDocument/2006/relationships/hyperlink" Target="https://emenscr.nesdc.go.th/viewer/view.html?id=5d10546c27a73d0aedb78355&amp;username=moe06071" TargetMode="External"/><Relationship Id="rId113" Type="http://schemas.openxmlformats.org/officeDocument/2006/relationships/hyperlink" Target="https://emenscr.nesdc.go.th/viewer/view.html?id=5e02ee24ca0feb49b458c24e&amp;username=moph03201" TargetMode="External"/><Relationship Id="rId320" Type="http://schemas.openxmlformats.org/officeDocument/2006/relationships/hyperlink" Target="https://emenscr.nesdc.go.th/viewer/view.html?id=601cf182cb34a615b0f6fa07&amp;username=police000711" TargetMode="External"/><Relationship Id="rId155" Type="http://schemas.openxmlformats.org/officeDocument/2006/relationships/hyperlink" Target="https://emenscr.nesdc.go.th/viewer/view.html?id=5e16bd968579f230edc1e453&amp;username=moe06071" TargetMode="External"/><Relationship Id="rId197" Type="http://schemas.openxmlformats.org/officeDocument/2006/relationships/hyperlink" Target="https://emenscr.nesdc.go.th/viewer/view.html?id=5f281d4547ff240c0ef12fcd&amp;username=rmutl0583011" TargetMode="External"/><Relationship Id="rId362" Type="http://schemas.openxmlformats.org/officeDocument/2006/relationships/hyperlink" Target="https://emenscr.nesdc.go.th/viewer/view.html?id=61192d294bf4461f93d6e732&amp;username=nrct00061" TargetMode="External"/><Relationship Id="rId418" Type="http://schemas.openxmlformats.org/officeDocument/2006/relationships/hyperlink" Target="https://emenscr.nesdc.go.th/viewer/view.html?id=61b1e594f3473f0ca7a6c492&amp;username=nrct00061" TargetMode="External"/><Relationship Id="rId222" Type="http://schemas.openxmlformats.org/officeDocument/2006/relationships/hyperlink" Target="https://emenscr.nesdc.go.th/viewer/view.html?id=5f84020417a70603224a6291&amp;username=mostx0011" TargetMode="External"/><Relationship Id="rId264" Type="http://schemas.openxmlformats.org/officeDocument/2006/relationships/hyperlink" Target="https://emenscr.nesdc.go.th/viewer/view.html?id=5febf8a31e63355f7f304642&amp;username=ksu056872" TargetMode="External"/><Relationship Id="rId471" Type="http://schemas.openxmlformats.org/officeDocument/2006/relationships/hyperlink" Target="https://emenscr.nesdc.go.th/viewer/view.html?id=61ca840f18f9e461517bed6a&amp;username=lru05411" TargetMode="External"/><Relationship Id="rId17" Type="http://schemas.openxmlformats.org/officeDocument/2006/relationships/hyperlink" Target="https://emenscr.nesdc.go.th/viewer/view.html?id=5bd5d4957de3c605ae415fc0&amp;username=most54011" TargetMode="External"/><Relationship Id="rId59" Type="http://schemas.openxmlformats.org/officeDocument/2006/relationships/hyperlink" Target="https://emenscr.nesdc.go.th/viewer/view.html?id=5d9418ac51e48e04dd5a3c6c&amp;username=pbru0555341" TargetMode="External"/><Relationship Id="rId124" Type="http://schemas.openxmlformats.org/officeDocument/2006/relationships/hyperlink" Target="https://emenscr.nesdc.go.th/viewer/view.html?id=5e034d37ca0feb49b458c492&amp;username=buu62001" TargetMode="External"/><Relationship Id="rId70" Type="http://schemas.openxmlformats.org/officeDocument/2006/relationships/hyperlink" Target="https://emenscr.nesdc.go.th/viewer/view.html?id=5db6a6b9a12569147ec98637&amp;username=rmuti12001" TargetMode="External"/><Relationship Id="rId166" Type="http://schemas.openxmlformats.org/officeDocument/2006/relationships/hyperlink" Target="https://emenscr.nesdc.go.th/viewer/view.html?id=5e8ef79356adb750198efc76&amp;username=most6001161" TargetMode="External"/><Relationship Id="rId331" Type="http://schemas.openxmlformats.org/officeDocument/2006/relationships/hyperlink" Target="https://emenscr.nesdc.go.th/viewer/view.html?id=606ebbafcee3c15e32ecd9ce&amp;username=msu053071" TargetMode="External"/><Relationship Id="rId373" Type="http://schemas.openxmlformats.org/officeDocument/2006/relationships/hyperlink" Target="https://emenscr.nesdc.go.th/viewer/view.html?id=616e9e5e976f8360613994ce&amp;username=pkru11131" TargetMode="External"/><Relationship Id="rId429" Type="http://schemas.openxmlformats.org/officeDocument/2006/relationships/hyperlink" Target="https://emenscr.nesdc.go.th/viewer/view.html?id=61b86b3e91f0f52e468da2ca&amp;username=rubber29081" TargetMode="External"/><Relationship Id="rId1" Type="http://schemas.openxmlformats.org/officeDocument/2006/relationships/hyperlink" Target="https://emenscr.nesdc.go.th/viewer/view.html?id=5b1a29ae7587e67e2e720d65&amp;username=rmutt0578321" TargetMode="External"/><Relationship Id="rId233" Type="http://schemas.openxmlformats.org/officeDocument/2006/relationships/hyperlink" Target="https://emenscr.nesdc.go.th/viewer/view.html?id=5fc744169571721336792e52&amp;username=most03071" TargetMode="External"/><Relationship Id="rId440" Type="http://schemas.openxmlformats.org/officeDocument/2006/relationships/hyperlink" Target="https://emenscr.nesdc.go.th/viewer/view.html?id=61bc4f63132398622df86e19&amp;username=pcru053941" TargetMode="External"/><Relationship Id="rId28" Type="http://schemas.openxmlformats.org/officeDocument/2006/relationships/hyperlink" Target="https://emenscr.nesdc.go.th/viewer/view.html?id=5cefadda656db4416eea0adb&amp;username=moe06071" TargetMode="External"/><Relationship Id="rId275" Type="http://schemas.openxmlformats.org/officeDocument/2006/relationships/hyperlink" Target="https://emenscr.nesdc.go.th/viewer/view.html?id=5ffc085c2f9db035864567f2&amp;username=nrct00111" TargetMode="External"/><Relationship Id="rId300" Type="http://schemas.openxmlformats.org/officeDocument/2006/relationships/hyperlink" Target="https://emenscr.nesdc.go.th/viewer/view.html?id=600e7029ef06eb0e8c9ade84&amp;username=kpru053681" TargetMode="External"/><Relationship Id="rId482" Type="http://schemas.openxmlformats.org/officeDocument/2006/relationships/hyperlink" Target="https://emenscr.nesdc.go.th/viewer/view.html?id=61d8060e818afa2cb9a75e34&amp;username=kpru053641" TargetMode="External"/><Relationship Id="rId81" Type="http://schemas.openxmlformats.org/officeDocument/2006/relationships/hyperlink" Target="https://emenscr.nesdc.go.th/viewer/view.html?id=5de4c7b4ef4cb551e9869af5&amp;username=moac26131" TargetMode="External"/><Relationship Id="rId135" Type="http://schemas.openxmlformats.org/officeDocument/2006/relationships/hyperlink" Target="https://emenscr.nesdc.go.th/viewer/view.html?id=5e06de6b0ad19a445701a1f4&amp;username=kpru0536111" TargetMode="External"/><Relationship Id="rId177" Type="http://schemas.openxmlformats.org/officeDocument/2006/relationships/hyperlink" Target="https://emenscr.nesdc.go.th/viewer/view.html?id=5f0d6b7a91989162dfcc14bb&amp;username=rmuti11001" TargetMode="External"/><Relationship Id="rId342" Type="http://schemas.openxmlformats.org/officeDocument/2006/relationships/hyperlink" Target="https://emenscr.nesdc.go.th/viewer/view.html?id=60ab1a3e451595274308eb54&amp;username=nvi021" TargetMode="External"/><Relationship Id="rId384" Type="http://schemas.openxmlformats.org/officeDocument/2006/relationships/hyperlink" Target="https://emenscr.nesdc.go.th/viewer/view.html?id=618a3d6eceda15328416c027&amp;username=rus0585111" TargetMode="External"/><Relationship Id="rId202" Type="http://schemas.openxmlformats.org/officeDocument/2006/relationships/hyperlink" Target="https://emenscr.nesdc.go.th/viewer/view.html?id=5f2a21a647ff240c0ef13211&amp;username=rmutl0583011" TargetMode="External"/><Relationship Id="rId244" Type="http://schemas.openxmlformats.org/officeDocument/2006/relationships/hyperlink" Target="https://emenscr.nesdc.go.th/viewer/view.html?id=5fdda23d8ae2fc1b311d2165&amp;username=rus0585141" TargetMode="External"/><Relationship Id="rId39" Type="http://schemas.openxmlformats.org/officeDocument/2006/relationships/hyperlink" Target="https://emenscr.nesdc.go.th/viewer/view.html?id=5d0728afc72a7f0aeca53bfd&amp;username=most51041" TargetMode="External"/><Relationship Id="rId286" Type="http://schemas.openxmlformats.org/officeDocument/2006/relationships/hyperlink" Target="https://emenscr.nesdc.go.th/viewer/view.html?id=6000f342d81bc0294d030f0a&amp;username=nrct00111" TargetMode="External"/><Relationship Id="rId451" Type="http://schemas.openxmlformats.org/officeDocument/2006/relationships/hyperlink" Target="https://emenscr.nesdc.go.th/viewer/view.html?id=61c077f1c326516233cedab8&amp;username=rmutp0581111" TargetMode="External"/><Relationship Id="rId50" Type="http://schemas.openxmlformats.org/officeDocument/2006/relationships/hyperlink" Target="https://emenscr.nesdc.go.th/viewer/view.html?id=5d5e1a96a204df7c8c01df10&amp;username=cmu659341" TargetMode="External"/><Relationship Id="rId104" Type="http://schemas.openxmlformats.org/officeDocument/2006/relationships/hyperlink" Target="https://emenscr.nesdc.go.th/viewer/view.html?id=5e007395ca0feb49b458bca3&amp;username=nrct00061" TargetMode="External"/><Relationship Id="rId146" Type="http://schemas.openxmlformats.org/officeDocument/2006/relationships/hyperlink" Target="https://emenscr.nesdc.go.th/viewer/view.html?id=5e12de4ff212f86637a068b7&amp;username=most03081" TargetMode="External"/><Relationship Id="rId188" Type="http://schemas.openxmlformats.org/officeDocument/2006/relationships/hyperlink" Target="https://emenscr.nesdc.go.th/viewer/view.html?id=5f26c72ed49bf92ea89dd189&amp;username=rmutl0583011" TargetMode="External"/><Relationship Id="rId311" Type="http://schemas.openxmlformats.org/officeDocument/2006/relationships/hyperlink" Target="https://emenscr.nesdc.go.th/viewer/view.html?id=6018b8ae1a4fd56e1683ffa5&amp;username=pcru053941" TargetMode="External"/><Relationship Id="rId353" Type="http://schemas.openxmlformats.org/officeDocument/2006/relationships/hyperlink" Target="https://emenscr.nesdc.go.th/viewer/view.html?id=60f12fd88333c046d07ba1a2&amp;username=most53091" TargetMode="External"/><Relationship Id="rId395" Type="http://schemas.openxmlformats.org/officeDocument/2006/relationships/hyperlink" Target="https://emenscr.nesdc.go.th/viewer/view.html?id=619c7cd05e6a003d4c76bfc9&amp;username=yru0559051" TargetMode="External"/><Relationship Id="rId409" Type="http://schemas.openxmlformats.org/officeDocument/2006/relationships/hyperlink" Target="https://emenscr.nesdc.go.th/viewer/view.html?id=61a73a44e4a0ba43f163b07a&amp;username=nrct00011" TargetMode="External"/><Relationship Id="rId92" Type="http://schemas.openxmlformats.org/officeDocument/2006/relationships/hyperlink" Target="https://emenscr.nesdc.go.th/viewer/view.html?id=5df9d9256b12163f58d5f8ec&amp;username=rus0585121" TargetMode="External"/><Relationship Id="rId213" Type="http://schemas.openxmlformats.org/officeDocument/2006/relationships/hyperlink" Target="https://emenscr.nesdc.go.th/viewer/view.html?id=5f2bf49558f327252403c822&amp;username=nrct00031" TargetMode="External"/><Relationship Id="rId420" Type="http://schemas.openxmlformats.org/officeDocument/2006/relationships/hyperlink" Target="https://emenscr.nesdc.go.th/viewer/view.html?id=61b6f5f6d52e740ca37b921b&amp;username=nrct00071" TargetMode="External"/><Relationship Id="rId255" Type="http://schemas.openxmlformats.org/officeDocument/2006/relationships/hyperlink" Target="https://emenscr.nesdc.go.th/viewer/view.html?id=5fe98379937fc042b84c9d87&amp;username=rus0585131" TargetMode="External"/><Relationship Id="rId297" Type="http://schemas.openxmlformats.org/officeDocument/2006/relationships/hyperlink" Target="https://emenscr.nesdc.go.th/viewer/view.html?id=60091f70f9428031247e9966&amp;username=m-society520194011" TargetMode="External"/><Relationship Id="rId462" Type="http://schemas.openxmlformats.org/officeDocument/2006/relationships/hyperlink" Target="https://emenscr.nesdc.go.th/viewer/view.html?id=61c935484db925615229a892&amp;username=most63051" TargetMode="External"/><Relationship Id="rId115" Type="http://schemas.openxmlformats.org/officeDocument/2006/relationships/hyperlink" Target="https://emenscr.nesdc.go.th/viewer/view.html?id=5e030291ca0feb49b458c2a7&amp;username=tsri6309011" TargetMode="External"/><Relationship Id="rId157" Type="http://schemas.openxmlformats.org/officeDocument/2006/relationships/hyperlink" Target="https://emenscr.nesdc.go.th/viewer/view.html?id=5e1b3b78eeffd50afdaf119c&amp;username=pcru053951" TargetMode="External"/><Relationship Id="rId322" Type="http://schemas.openxmlformats.org/officeDocument/2006/relationships/hyperlink" Target="https://emenscr.nesdc.go.th/viewer/view.html?id=601cf88fc0248c15b75438bd&amp;username=srru0546121" TargetMode="External"/><Relationship Id="rId364" Type="http://schemas.openxmlformats.org/officeDocument/2006/relationships/hyperlink" Target="https://emenscr.nesdc.go.th/viewer/view.html?id=611b851b83a66770744863e6&amp;username=msu053017011" TargetMode="External"/><Relationship Id="rId61" Type="http://schemas.openxmlformats.org/officeDocument/2006/relationships/hyperlink" Target="https://emenscr.nesdc.go.th/viewer/view.html?id=5d9bfe306d256b21f91fce58&amp;username=pbru0555341" TargetMode="External"/><Relationship Id="rId199" Type="http://schemas.openxmlformats.org/officeDocument/2006/relationships/hyperlink" Target="https://emenscr.nesdc.go.th/viewer/view.html?id=5f2827f1adc5890c1c144a7a&amp;username=rmutl0583011" TargetMode="External"/><Relationship Id="rId19" Type="http://schemas.openxmlformats.org/officeDocument/2006/relationships/hyperlink" Target="https://emenscr.nesdc.go.th/viewer/view.html?id=5c4585fff83bbe0d40d6e627&amp;username=most55071" TargetMode="External"/><Relationship Id="rId224" Type="http://schemas.openxmlformats.org/officeDocument/2006/relationships/hyperlink" Target="https://emenscr.nesdc.go.th/viewer/view.html?id=5f86c8d5f20ff5522eea60a3&amp;username=most53121" TargetMode="External"/><Relationship Id="rId266" Type="http://schemas.openxmlformats.org/officeDocument/2006/relationships/hyperlink" Target="https://emenscr.nesdc.go.th/viewer/view.html?id=5fec1b72d4a7895f801440ae&amp;username=lru05411" TargetMode="External"/><Relationship Id="rId431" Type="http://schemas.openxmlformats.org/officeDocument/2006/relationships/hyperlink" Target="https://emenscr.nesdc.go.th/viewer/view.html?id=61b8a5c7afe1552e4ca79886&amp;username=obec_regional_91_21" TargetMode="External"/><Relationship Id="rId473" Type="http://schemas.openxmlformats.org/officeDocument/2006/relationships/hyperlink" Target="https://emenscr.nesdc.go.th/viewer/view.html?id=61cac1fc4db925615229ab7a&amp;username=lru05411" TargetMode="External"/><Relationship Id="rId30" Type="http://schemas.openxmlformats.org/officeDocument/2006/relationships/hyperlink" Target="https://emenscr.nesdc.go.th/viewer/view.html?id=5cfa3001656db4416eea0ea4&amp;username=mostx0011" TargetMode="External"/><Relationship Id="rId126" Type="http://schemas.openxmlformats.org/officeDocument/2006/relationships/hyperlink" Target="https://emenscr.nesdc.go.th/viewer/view.html?id=5e042f8b6f155549ab8fbf92&amp;username=rmutt0578031" TargetMode="External"/><Relationship Id="rId168" Type="http://schemas.openxmlformats.org/officeDocument/2006/relationships/hyperlink" Target="https://emenscr.nesdc.go.th/viewer/view.html?id=5e90971c089a320f303662ed&amp;username=most61201" TargetMode="External"/><Relationship Id="rId333" Type="http://schemas.openxmlformats.org/officeDocument/2006/relationships/hyperlink" Target="https://emenscr.nesdc.go.th/viewer/view.html?id=607d4ef883bb0b796060ad60&amp;username=rmutt0578031" TargetMode="External"/><Relationship Id="rId72" Type="http://schemas.openxmlformats.org/officeDocument/2006/relationships/hyperlink" Target="https://emenscr.nesdc.go.th/viewer/view.html?id=5db6bcee86d413147557057f&amp;username=rmuti12001" TargetMode="External"/><Relationship Id="rId375" Type="http://schemas.openxmlformats.org/officeDocument/2006/relationships/hyperlink" Target="https://emenscr.nesdc.go.th/viewer/view.html?id=6177a59511c1e941b410f177&amp;username=most53091" TargetMode="External"/><Relationship Id="rId3" Type="http://schemas.openxmlformats.org/officeDocument/2006/relationships/hyperlink" Target="https://emenscr.nesdc.go.th/viewer/view.html?id=5b1b6a9fea79507e38d7c5ad&amp;username=rmutt057802011" TargetMode="External"/><Relationship Id="rId235" Type="http://schemas.openxmlformats.org/officeDocument/2006/relationships/hyperlink" Target="https://emenscr.nesdc.go.th/viewer/view.html?id=5fc85888eb591c133460eb09&amp;username=most03051" TargetMode="External"/><Relationship Id="rId277" Type="http://schemas.openxmlformats.org/officeDocument/2006/relationships/hyperlink" Target="https://emenscr.nesdc.go.th/viewer/view.html?id=5ffe76562484306cc56a793f&amp;username=nrct00061" TargetMode="External"/><Relationship Id="rId400" Type="http://schemas.openxmlformats.org/officeDocument/2006/relationships/hyperlink" Target="https://emenscr.nesdc.go.th/viewer/view.html?id=619f7936df200361cae582f7&amp;username=tsri630912" TargetMode="External"/><Relationship Id="rId442" Type="http://schemas.openxmlformats.org/officeDocument/2006/relationships/hyperlink" Target="https://emenscr.nesdc.go.th/viewer/view.html?id=61bc57da1a10626236233cf8&amp;username=npu058911" TargetMode="External"/><Relationship Id="rId484" Type="http://schemas.openxmlformats.org/officeDocument/2006/relationships/hyperlink" Target="https://emenscr.nesdc.go.th/viewer/view.html?id=61da88611444e72cab457d24&amp;username=kpru053641" TargetMode="External"/><Relationship Id="rId137" Type="http://schemas.openxmlformats.org/officeDocument/2006/relationships/hyperlink" Target="https://emenscr.nesdc.go.th/viewer/view.html?id=5e08ad0aa0d4f63e608d1599&amp;username=mostx0011" TargetMode="External"/><Relationship Id="rId302" Type="http://schemas.openxmlformats.org/officeDocument/2006/relationships/hyperlink" Target="https://emenscr.nesdc.go.th/viewer/view.html?id=600e85b1ea50cd0e9262704f&amp;username=kpru053681" TargetMode="External"/><Relationship Id="rId344" Type="http://schemas.openxmlformats.org/officeDocument/2006/relationships/hyperlink" Target="https://emenscr.nesdc.go.th/viewer/view.html?id=60b47e28d88a3742e4270230&amp;username=rmutt0578131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034d37ca0feb49b458c492&amp;username=buu62001" TargetMode="External"/><Relationship Id="rId21" Type="http://schemas.openxmlformats.org/officeDocument/2006/relationships/hyperlink" Target="https://emenscr.nesdc.go.th/viewer/view.html?id=5cefadda656db4416eea0adb&amp;username=moe06071" TargetMode="External"/><Relationship Id="rId42" Type="http://schemas.openxmlformats.org/officeDocument/2006/relationships/hyperlink" Target="https://emenscr.nesdc.go.th/viewer/view.html?id=5d47a297d09a0a70ff89657b&amp;username=rus0585111" TargetMode="External"/><Relationship Id="rId63" Type="http://schemas.openxmlformats.org/officeDocument/2006/relationships/hyperlink" Target="https://emenscr.nesdc.go.th/viewer/view.html?id=5db6a6b9a12569147ec98637&amp;username=rmuti12001" TargetMode="External"/><Relationship Id="rId84" Type="http://schemas.openxmlformats.org/officeDocument/2006/relationships/hyperlink" Target="https://emenscr.nesdc.go.th/viewer/view.html?id=5df9b9cccaa0dc3f63b8c49e&amp;username=rus0585111" TargetMode="External"/><Relationship Id="rId138" Type="http://schemas.openxmlformats.org/officeDocument/2006/relationships/hyperlink" Target="https://emenscr.nesdc.go.th/viewer/view.html?id=5e12de4ff212f86637a068b7&amp;username=most03081" TargetMode="External"/><Relationship Id="rId159" Type="http://schemas.openxmlformats.org/officeDocument/2006/relationships/hyperlink" Target="https://emenscr.nesdc.go.th/viewer/view.html?id=5e908cea643b260f3663520c&amp;username=most61201" TargetMode="External"/><Relationship Id="rId170" Type="http://schemas.openxmlformats.org/officeDocument/2006/relationships/hyperlink" Target="https://emenscr.nesdc.go.th/viewer/view.html?id=5f0ee25715600d591657aaec&amp;username=mcru0556011" TargetMode="External"/><Relationship Id="rId107" Type="http://schemas.openxmlformats.org/officeDocument/2006/relationships/hyperlink" Target="https://emenscr.nesdc.go.th/viewer/view.html?id=5e02fbdbb459dd49a9ac781d&amp;username=tsri6309011" TargetMode="External"/><Relationship Id="rId11" Type="http://schemas.openxmlformats.org/officeDocument/2006/relationships/hyperlink" Target="https://emenscr.nesdc.go.th/viewer/view.html?id=5c4572def83bbe0d40d6e61b&amp;username=most55071" TargetMode="External"/><Relationship Id="rId32" Type="http://schemas.openxmlformats.org/officeDocument/2006/relationships/hyperlink" Target="https://emenscr.nesdc.go.th/viewer/view.html?id=5d0728afc72a7f0aeca53bfd&amp;username=most51041" TargetMode="External"/><Relationship Id="rId53" Type="http://schemas.openxmlformats.org/officeDocument/2006/relationships/hyperlink" Target="https://emenscr.nesdc.go.th/viewer/view.html?id=5d9bf7a187150b21f3e9c40a&amp;username=pbru0555341" TargetMode="External"/><Relationship Id="rId74" Type="http://schemas.openxmlformats.org/officeDocument/2006/relationships/hyperlink" Target="https://emenscr.nesdc.go.th/viewer/view.html?id=5de4c7b4ef4cb551e9869af5&amp;username=moac26131" TargetMode="External"/><Relationship Id="rId128" Type="http://schemas.openxmlformats.org/officeDocument/2006/relationships/hyperlink" Target="https://emenscr.nesdc.go.th/viewer/view.html?id=5e0829f6a0d4f63e608d1509&amp;username=kpru0536111" TargetMode="External"/><Relationship Id="rId149" Type="http://schemas.openxmlformats.org/officeDocument/2006/relationships/hyperlink" Target="https://emenscr.nesdc.go.th/viewer/view.html?id=5e1b3b78eeffd50afdaf119c&amp;username=pcru053951" TargetMode="External"/><Relationship Id="rId5" Type="http://schemas.openxmlformats.org/officeDocument/2006/relationships/hyperlink" Target="https://emenscr.nesdc.go.th/viewer/view.html?id=5b20a4fdea79507e38d7c85a&amp;username=most63101" TargetMode="External"/><Relationship Id="rId95" Type="http://schemas.openxmlformats.org/officeDocument/2006/relationships/hyperlink" Target="https://emenscr.nesdc.go.th/viewer/view.html?id=5e006eefca0feb49b458bc6d&amp;username=nrct00061" TargetMode="External"/><Relationship Id="rId160" Type="http://schemas.openxmlformats.org/officeDocument/2006/relationships/hyperlink" Target="https://emenscr.nesdc.go.th/viewer/view.html?id=5e90971c089a320f303662ed&amp;username=most61201" TargetMode="External"/><Relationship Id="rId181" Type="http://schemas.openxmlformats.org/officeDocument/2006/relationships/hyperlink" Target="https://emenscr.nesdc.go.th/viewer/view.html?id=5b1b85777587e67e2e720deb&amp;username=rmutt057802011" TargetMode="External"/><Relationship Id="rId22" Type="http://schemas.openxmlformats.org/officeDocument/2006/relationships/hyperlink" Target="https://emenscr.nesdc.go.th/viewer/view.html?id=5cfa2de643f43b4179ea1052&amp;username=mostx0011" TargetMode="External"/><Relationship Id="rId43" Type="http://schemas.openxmlformats.org/officeDocument/2006/relationships/hyperlink" Target="https://emenscr.nesdc.go.th/viewer/view.html?id=5d5e1a96a204df7c8c01df10&amp;username=cmu659341" TargetMode="External"/><Relationship Id="rId64" Type="http://schemas.openxmlformats.org/officeDocument/2006/relationships/hyperlink" Target="https://emenscr.nesdc.go.th/viewer/view.html?id=5db6a8db86d4131475570557&amp;username=rmuti12001" TargetMode="External"/><Relationship Id="rId118" Type="http://schemas.openxmlformats.org/officeDocument/2006/relationships/hyperlink" Target="https://emenscr.nesdc.go.th/viewer/view.html?id=5e03838042c5ca49af55af7b&amp;username=nrct00101" TargetMode="External"/><Relationship Id="rId139" Type="http://schemas.openxmlformats.org/officeDocument/2006/relationships/hyperlink" Target="https://emenscr.nesdc.go.th/viewer/view.html?id=5e1307eeadd16e698a13ab37&amp;username=most03021" TargetMode="External"/><Relationship Id="rId85" Type="http://schemas.openxmlformats.org/officeDocument/2006/relationships/hyperlink" Target="https://emenscr.nesdc.go.th/viewer/view.html?id=5df9d9256b12163f58d5f8ec&amp;username=rus0585121" TargetMode="External"/><Relationship Id="rId150" Type="http://schemas.openxmlformats.org/officeDocument/2006/relationships/hyperlink" Target="https://emenscr.nesdc.go.th/viewer/view.html?id=5e1ea9efdabf7f12dac04be5&amp;username=cmu659391" TargetMode="External"/><Relationship Id="rId171" Type="http://schemas.openxmlformats.org/officeDocument/2006/relationships/hyperlink" Target="https://emenscr.nesdc.go.th/viewer/view.html?id=5f13e9f09ca5e0440e3ab97b&amp;username=rmuti11001" TargetMode="External"/><Relationship Id="rId12" Type="http://schemas.openxmlformats.org/officeDocument/2006/relationships/hyperlink" Target="https://emenscr.nesdc.go.th/viewer/view.html?id=5c4585fff83bbe0d40d6e627&amp;username=most55071" TargetMode="External"/><Relationship Id="rId33" Type="http://schemas.openxmlformats.org/officeDocument/2006/relationships/hyperlink" Target="https://emenscr.nesdc.go.th/viewer/view.html?id=5d072c52c72a7f0aeca53c06&amp;username=most51041" TargetMode="External"/><Relationship Id="rId108" Type="http://schemas.openxmlformats.org/officeDocument/2006/relationships/hyperlink" Target="https://emenscr.nesdc.go.th/viewer/view.html?id=5e030291ca0feb49b458c2a7&amp;username=tsri6309011" TargetMode="External"/><Relationship Id="rId129" Type="http://schemas.openxmlformats.org/officeDocument/2006/relationships/hyperlink" Target="https://emenscr.nesdc.go.th/viewer/view.html?id=5e08ad0aa0d4f63e608d1599&amp;username=mostx0011" TargetMode="External"/><Relationship Id="rId54" Type="http://schemas.openxmlformats.org/officeDocument/2006/relationships/hyperlink" Target="https://emenscr.nesdc.go.th/viewer/view.html?id=5d9bfe306d256b21f91fce58&amp;username=pbru0555341" TargetMode="External"/><Relationship Id="rId75" Type="http://schemas.openxmlformats.org/officeDocument/2006/relationships/hyperlink" Target="https://emenscr.nesdc.go.th/viewer/view.html?id=5deca3f2a4f65846b25d432f&amp;username=rmutt0578031" TargetMode="External"/><Relationship Id="rId96" Type="http://schemas.openxmlformats.org/officeDocument/2006/relationships/hyperlink" Target="https://emenscr.nesdc.go.th/viewer/view.html?id=5e0071edca0feb49b458bc8d&amp;username=nrct00061" TargetMode="External"/><Relationship Id="rId140" Type="http://schemas.openxmlformats.org/officeDocument/2006/relationships/hyperlink" Target="https://emenscr.nesdc.go.th/viewer/view.html?id=5e140c89ef83bc1f217190f3&amp;username=most301%201" TargetMode="External"/><Relationship Id="rId161" Type="http://schemas.openxmlformats.org/officeDocument/2006/relationships/hyperlink" Target="https://emenscr.nesdc.go.th/viewer/view.html?id=5ea6530966f98a0e9511f766&amp;username=police000711" TargetMode="External"/><Relationship Id="rId182" Type="http://schemas.openxmlformats.org/officeDocument/2006/relationships/hyperlink" Target="https://emenscr.nesdc.go.th/viewer/view.html?id=5b1b7e207587e67e2e720de5&amp;username=rmutt057802011" TargetMode="External"/><Relationship Id="rId6" Type="http://schemas.openxmlformats.org/officeDocument/2006/relationships/hyperlink" Target="https://emenscr.nesdc.go.th/viewer/view.html?id=5b20ebaabdb2d17e2f9a1999&amp;username=nrct00071" TargetMode="External"/><Relationship Id="rId23" Type="http://schemas.openxmlformats.org/officeDocument/2006/relationships/hyperlink" Target="https://emenscr.nesdc.go.th/viewer/view.html?id=5cfa3001656db4416eea0ea4&amp;username=mostx0011" TargetMode="External"/><Relationship Id="rId119" Type="http://schemas.openxmlformats.org/officeDocument/2006/relationships/hyperlink" Target="https://emenscr.nesdc.go.th/viewer/view.html?id=5e042f8b6f155549ab8fbf92&amp;username=rmutt0578031" TargetMode="External"/><Relationship Id="rId44" Type="http://schemas.openxmlformats.org/officeDocument/2006/relationships/hyperlink" Target="https://emenscr.nesdc.go.th/viewer/view.html?id=5d772c6f2b90be145b5c960c&amp;username=rmutt0578321" TargetMode="External"/><Relationship Id="rId65" Type="http://schemas.openxmlformats.org/officeDocument/2006/relationships/hyperlink" Target="https://emenscr.nesdc.go.th/viewer/view.html?id=5db6bcee86d413147557057f&amp;username=rmuti12001" TargetMode="External"/><Relationship Id="rId86" Type="http://schemas.openxmlformats.org/officeDocument/2006/relationships/hyperlink" Target="https://emenscr.nesdc.go.th/viewer/view.html?id=5df9ed42ffccfe3f5905ef7c&amp;username=rus0585141" TargetMode="External"/><Relationship Id="rId130" Type="http://schemas.openxmlformats.org/officeDocument/2006/relationships/hyperlink" Target="https://emenscr.nesdc.go.th/viewer/view.html?id=5e0db56ad0bc3c3ee66cea89&amp;username=srs11131" TargetMode="External"/><Relationship Id="rId151" Type="http://schemas.openxmlformats.org/officeDocument/2006/relationships/hyperlink" Target="https://emenscr.nesdc.go.th/viewer/view.html?id=5e254f39b470812b72c424ac&amp;username=cmu6593131" TargetMode="External"/><Relationship Id="rId172" Type="http://schemas.openxmlformats.org/officeDocument/2006/relationships/hyperlink" Target="https://emenscr.nesdc.go.th/viewer/view.html?id=5f140454bc8e2b440db46681&amp;username=rmuti11001" TargetMode="External"/><Relationship Id="rId13" Type="http://schemas.openxmlformats.org/officeDocument/2006/relationships/hyperlink" Target="https://emenscr.nesdc.go.th/viewer/view.html?id=5c46c7d5fe327d4d05dd20e6&amp;username=most55071" TargetMode="External"/><Relationship Id="rId18" Type="http://schemas.openxmlformats.org/officeDocument/2006/relationships/hyperlink" Target="https://emenscr.nesdc.go.th/viewer/view.html?id=5cb6ef6ba392573fe1bc6eee&amp;username=ubu05291" TargetMode="External"/><Relationship Id="rId39" Type="http://schemas.openxmlformats.org/officeDocument/2006/relationships/hyperlink" Target="https://emenscr.nesdc.go.th/viewer/view.html?id=5d073febc72a7f0aeca53c60&amp;username=most51041" TargetMode="External"/><Relationship Id="rId109" Type="http://schemas.openxmlformats.org/officeDocument/2006/relationships/hyperlink" Target="https://emenscr.nesdc.go.th/viewer/view.html?id=5e030719ca0feb49b458c2bf&amp;username=nrct00011" TargetMode="External"/><Relationship Id="rId34" Type="http://schemas.openxmlformats.org/officeDocument/2006/relationships/hyperlink" Target="https://emenscr.nesdc.go.th/viewer/view.html?id=5d0731e4c72a7f0aeca53c16&amp;username=most51041" TargetMode="External"/><Relationship Id="rId50" Type="http://schemas.openxmlformats.org/officeDocument/2006/relationships/hyperlink" Target="https://emenscr.nesdc.go.th/viewer/view.html?id=5d92fa6e51e48e04dd5a3bf2&amp;username=rmutt0578131" TargetMode="External"/><Relationship Id="rId55" Type="http://schemas.openxmlformats.org/officeDocument/2006/relationships/hyperlink" Target="https://emenscr.nesdc.go.th/viewer/view.html?id=5d9c05575adbaf21f8ff111f&amp;username=pbru0555341" TargetMode="External"/><Relationship Id="rId76" Type="http://schemas.openxmlformats.org/officeDocument/2006/relationships/hyperlink" Target="https://emenscr.nesdc.go.th/viewer/view.html?id=5df0a49e5ab6a64edd630062&amp;username=most55071" TargetMode="External"/><Relationship Id="rId97" Type="http://schemas.openxmlformats.org/officeDocument/2006/relationships/hyperlink" Target="https://emenscr.nesdc.go.th/viewer/view.html?id=5e007395ca0feb49b458bca3&amp;username=nrct00061" TargetMode="External"/><Relationship Id="rId104" Type="http://schemas.openxmlformats.org/officeDocument/2006/relationships/hyperlink" Target="https://emenscr.nesdc.go.th/viewer/view.html?id=5e01c75542c5ca49af55a987&amp;username=nrct00071" TargetMode="External"/><Relationship Id="rId120" Type="http://schemas.openxmlformats.org/officeDocument/2006/relationships/hyperlink" Target="https://emenscr.nesdc.go.th/viewer/view.html?id=5e043098b459dd49a9ac7b4c&amp;username=nrct00011" TargetMode="External"/><Relationship Id="rId125" Type="http://schemas.openxmlformats.org/officeDocument/2006/relationships/hyperlink" Target="https://emenscr.nesdc.go.th/viewer/view.html?id=5e05b5475baa7b44654de189&amp;username=nrct00011" TargetMode="External"/><Relationship Id="rId141" Type="http://schemas.openxmlformats.org/officeDocument/2006/relationships/hyperlink" Target="https://emenscr.nesdc.go.th/viewer/view.html?id=5e142c96ef83bc1f2171911b&amp;username=most03061" TargetMode="External"/><Relationship Id="rId146" Type="http://schemas.openxmlformats.org/officeDocument/2006/relationships/hyperlink" Target="https://emenscr.nesdc.go.th/viewer/view.html?id=5e16b0ef8579f230edc1e447&amp;username=moe06071" TargetMode="External"/><Relationship Id="rId167" Type="http://schemas.openxmlformats.org/officeDocument/2006/relationships/hyperlink" Target="https://emenscr.nesdc.go.th/viewer/view.html?id=5ef1c48e45ee157786c51d53&amp;username=obec_regional_94_31" TargetMode="External"/><Relationship Id="rId7" Type="http://schemas.openxmlformats.org/officeDocument/2006/relationships/hyperlink" Target="https://emenscr.nesdc.go.th/viewer/view.html?id=5b20f04bbdb2d17e2f9a19b2&amp;username=most02041" TargetMode="External"/><Relationship Id="rId71" Type="http://schemas.openxmlformats.org/officeDocument/2006/relationships/hyperlink" Target="https://emenscr.nesdc.go.th/viewer/view.html?id=5dce5139efbbb90303acb298&amp;username=srru0546071" TargetMode="External"/><Relationship Id="rId92" Type="http://schemas.openxmlformats.org/officeDocument/2006/relationships/hyperlink" Target="https://emenscr.nesdc.go.th/viewer/view.html?id=5dff1d5e42c5ca49af55a530&amp;username=ksu056872" TargetMode="External"/><Relationship Id="rId162" Type="http://schemas.openxmlformats.org/officeDocument/2006/relationships/hyperlink" Target="https://emenscr.nesdc.go.th/viewer/view.html?id=5ea663dc66f98a0e9511f78b&amp;username=police000711" TargetMode="External"/><Relationship Id="rId183" Type="http://schemas.openxmlformats.org/officeDocument/2006/relationships/hyperlink" Target="https://emenscr.nesdc.go.th/viewer/view.html?id=5b1b6a9fea79507e38d7c5ad&amp;username=rmutt057802011" TargetMode="External"/><Relationship Id="rId2" Type="http://schemas.openxmlformats.org/officeDocument/2006/relationships/hyperlink" Target="https://emenscr.nesdc.go.th/viewer/view.html?id=5b1f8241ea79507e38d7c73d&amp;username=most02031" TargetMode="External"/><Relationship Id="rId29" Type="http://schemas.openxmlformats.org/officeDocument/2006/relationships/hyperlink" Target="https://emenscr.nesdc.go.th/viewer/view.html?id=5d071b2dae46c10af2226547&amp;username=most51041" TargetMode="External"/><Relationship Id="rId24" Type="http://schemas.openxmlformats.org/officeDocument/2006/relationships/hyperlink" Target="https://emenscr.nesdc.go.th/viewer/view.html?id=5d021380656db4416eea11a0&amp;username=most59101" TargetMode="External"/><Relationship Id="rId40" Type="http://schemas.openxmlformats.org/officeDocument/2006/relationships/hyperlink" Target="https://emenscr.nesdc.go.th/viewer/view.html?id=5d074de5ae46c10af22265dc&amp;username=most53121" TargetMode="External"/><Relationship Id="rId45" Type="http://schemas.openxmlformats.org/officeDocument/2006/relationships/hyperlink" Target="https://emenscr.nesdc.go.th/viewer/view.html?id=5d7dc366c9040805a0286605&amp;username=arda11001" TargetMode="External"/><Relationship Id="rId66" Type="http://schemas.openxmlformats.org/officeDocument/2006/relationships/hyperlink" Target="https://emenscr.nesdc.go.th/viewer/view.html?id=5db6c271395adc146fd486cd&amp;username=rmuti12001" TargetMode="External"/><Relationship Id="rId87" Type="http://schemas.openxmlformats.org/officeDocument/2006/relationships/hyperlink" Target="https://emenscr.nesdc.go.th/viewer/view.html?id=5df9f254ffccfe3f5905ef96&amp;username=most55071" TargetMode="External"/><Relationship Id="rId110" Type="http://schemas.openxmlformats.org/officeDocument/2006/relationships/hyperlink" Target="https://emenscr.nesdc.go.th/viewer/view.html?id=5e030ef9b459dd49a9ac7899&amp;username=ksu056872" TargetMode="External"/><Relationship Id="rId115" Type="http://schemas.openxmlformats.org/officeDocument/2006/relationships/hyperlink" Target="https://emenscr.nesdc.go.th/viewer/view.html?id=5e031e85ca0feb49b458c390&amp;username=nrct00011" TargetMode="External"/><Relationship Id="rId131" Type="http://schemas.openxmlformats.org/officeDocument/2006/relationships/hyperlink" Target="https://emenscr.nesdc.go.th/viewer/view.html?id=5e0eb0e2f7206a3eeb33f628&amp;username=crru0532081" TargetMode="External"/><Relationship Id="rId136" Type="http://schemas.openxmlformats.org/officeDocument/2006/relationships/hyperlink" Target="https://emenscr.nesdc.go.th/viewer/view.html?id=5e12bd11c0ebc75943b59e18&amp;username=most03101" TargetMode="External"/><Relationship Id="rId157" Type="http://schemas.openxmlformats.org/officeDocument/2006/relationships/hyperlink" Target="https://emenscr.nesdc.go.th/viewer/view.html?id=5e68b72878f3747307889029&amp;username=most02031" TargetMode="External"/><Relationship Id="rId178" Type="http://schemas.openxmlformats.org/officeDocument/2006/relationships/hyperlink" Target="https://emenscr.nesdc.go.th/viewer/view.html?id=619dff9a960f7861c4d87a16&amp;username=most55071" TargetMode="External"/><Relationship Id="rId61" Type="http://schemas.openxmlformats.org/officeDocument/2006/relationships/hyperlink" Target="https://emenscr.nesdc.go.th/viewer/view.html?id=5db57a8f395adc146fd48599&amp;username=rmuti12001" TargetMode="External"/><Relationship Id="rId82" Type="http://schemas.openxmlformats.org/officeDocument/2006/relationships/hyperlink" Target="https://emenscr.nesdc.go.th/viewer/view.html?id=5df9b4d7467aa83f5ec0b05f&amp;username=ksu056841" TargetMode="External"/><Relationship Id="rId152" Type="http://schemas.openxmlformats.org/officeDocument/2006/relationships/hyperlink" Target="https://emenscr.nesdc.go.th/viewer/view.html?id=5e27eef35902ce5228ee885f&amp;username=nvi021" TargetMode="External"/><Relationship Id="rId173" Type="http://schemas.openxmlformats.org/officeDocument/2006/relationships/hyperlink" Target="https://emenscr.nesdc.go.th/viewer/view.html?id=5f17bfe173a60474c4c81137&amp;username=rmuti11001" TargetMode="External"/><Relationship Id="rId19" Type="http://schemas.openxmlformats.org/officeDocument/2006/relationships/hyperlink" Target="https://emenscr.nesdc.go.th/viewer/view.html?id=5ce50d67a392573fe1bc7472&amp;username=moe06071" TargetMode="External"/><Relationship Id="rId14" Type="http://schemas.openxmlformats.org/officeDocument/2006/relationships/hyperlink" Target="https://emenscr.nesdc.go.th/viewer/view.html?id=5c5a9548339edb2eebb9710b&amp;username=most02031" TargetMode="External"/><Relationship Id="rId30" Type="http://schemas.openxmlformats.org/officeDocument/2006/relationships/hyperlink" Target="https://emenscr.nesdc.go.th/viewer/view.html?id=5d071d65c72a7f0aeca53bed&amp;username=most51041" TargetMode="External"/><Relationship Id="rId35" Type="http://schemas.openxmlformats.org/officeDocument/2006/relationships/hyperlink" Target="https://emenscr.nesdc.go.th/viewer/view.html?id=5d0734a319ab880af769ffe3&amp;username=most51041" TargetMode="External"/><Relationship Id="rId56" Type="http://schemas.openxmlformats.org/officeDocument/2006/relationships/hyperlink" Target="https://emenscr.nesdc.go.th/viewer/view.html?id=5dad78eed070455bd999d884&amp;username=rmutt057802011" TargetMode="External"/><Relationship Id="rId77" Type="http://schemas.openxmlformats.org/officeDocument/2006/relationships/hyperlink" Target="https://emenscr.nesdc.go.th/viewer/view.html?id=5df83de5cf2dda1a4f64da7b&amp;username=kpru053651" TargetMode="External"/><Relationship Id="rId100" Type="http://schemas.openxmlformats.org/officeDocument/2006/relationships/hyperlink" Target="https://emenscr.nesdc.go.th/viewer/view.html?id=5e009d026f155549ab8fb6a1&amp;username=mostx0011" TargetMode="External"/><Relationship Id="rId105" Type="http://schemas.openxmlformats.org/officeDocument/2006/relationships/hyperlink" Target="https://emenscr.nesdc.go.th/viewer/view.html?id=5e02ce6b6f155549ab8fbb09&amp;username=nrct00011" TargetMode="External"/><Relationship Id="rId126" Type="http://schemas.openxmlformats.org/officeDocument/2006/relationships/hyperlink" Target="https://emenscr.nesdc.go.th/viewer/view.html?id=5e05ff053b2bc044565f7bca&amp;username=kpru0536111" TargetMode="External"/><Relationship Id="rId147" Type="http://schemas.openxmlformats.org/officeDocument/2006/relationships/hyperlink" Target="https://emenscr.nesdc.go.th/viewer/view.html?id=5e16bd968579f230edc1e453&amp;username=moe06071" TargetMode="External"/><Relationship Id="rId168" Type="http://schemas.openxmlformats.org/officeDocument/2006/relationships/hyperlink" Target="https://emenscr.nesdc.go.th/viewer/view.html?id=5efc1f0985da40236e8430dd&amp;username=srru0546071" TargetMode="External"/><Relationship Id="rId8" Type="http://schemas.openxmlformats.org/officeDocument/2006/relationships/hyperlink" Target="https://emenscr.nesdc.go.th/viewer/view.html?id=5b8f9a16e8a05d0f344e4d79&amp;username=rmutt0578041" TargetMode="External"/><Relationship Id="rId51" Type="http://schemas.openxmlformats.org/officeDocument/2006/relationships/hyperlink" Target="https://emenscr.nesdc.go.th/viewer/view.html?id=5d931bd2b7cda504eec965d8&amp;username=rmutt0578131" TargetMode="External"/><Relationship Id="rId72" Type="http://schemas.openxmlformats.org/officeDocument/2006/relationships/hyperlink" Target="https://emenscr.nesdc.go.th/viewer/view.html?id=5dd4ae198393cc6acba31977&amp;username=rmutt0578131" TargetMode="External"/><Relationship Id="rId93" Type="http://schemas.openxmlformats.org/officeDocument/2006/relationships/hyperlink" Target="https://emenscr.nesdc.go.th/viewer/view.html?id=5dff2204b459dd49a9ac7049&amp;username=moe02081" TargetMode="External"/><Relationship Id="rId98" Type="http://schemas.openxmlformats.org/officeDocument/2006/relationships/hyperlink" Target="https://emenscr.nesdc.go.th/viewer/view.html?id=5e007b34b459dd49a9ac71d1&amp;username=nrct00071" TargetMode="External"/><Relationship Id="rId121" Type="http://schemas.openxmlformats.org/officeDocument/2006/relationships/hyperlink" Target="https://emenscr.nesdc.go.th/viewer/view.html?id=5e047e5b42c5ca49af55b2ee&amp;username=nrct00051" TargetMode="External"/><Relationship Id="rId142" Type="http://schemas.openxmlformats.org/officeDocument/2006/relationships/hyperlink" Target="https://emenscr.nesdc.go.th/viewer/view.html?id=5e143093ef83bc1f21719126&amp;username=most03061" TargetMode="External"/><Relationship Id="rId163" Type="http://schemas.openxmlformats.org/officeDocument/2006/relationships/hyperlink" Target="https://emenscr.nesdc.go.th/viewer/view.html?id=5ea673f69d3a610e8f64f55e&amp;username=police000711" TargetMode="External"/><Relationship Id="rId184" Type="http://schemas.openxmlformats.org/officeDocument/2006/relationships/hyperlink" Target="https://emenscr.nesdc.go.th/viewer/view.html?id=5b1b697a916f477e3991eac5&amp;username=rmutt057802011" TargetMode="External"/><Relationship Id="rId3" Type="http://schemas.openxmlformats.org/officeDocument/2006/relationships/hyperlink" Target="https://emenscr.nesdc.go.th/viewer/view.html?id=5b1f9ab3ea79507e38d7c790&amp;username=most02141" TargetMode="External"/><Relationship Id="rId25" Type="http://schemas.openxmlformats.org/officeDocument/2006/relationships/hyperlink" Target="https://emenscr.nesdc.go.th/viewer/view.html?id=5d03674cc72a7f0aeca53ad8&amp;username=most51041" TargetMode="External"/><Relationship Id="rId46" Type="http://schemas.openxmlformats.org/officeDocument/2006/relationships/hyperlink" Target="https://emenscr.nesdc.go.th/viewer/view.html?id=5d8889b1c9040805a0286c07&amp;username=moe06071" TargetMode="External"/><Relationship Id="rId67" Type="http://schemas.openxmlformats.org/officeDocument/2006/relationships/hyperlink" Target="https://emenscr.nesdc.go.th/viewer/view.html?id=5dbfa6c895d4bc0308241ff7&amp;username=su68031" TargetMode="External"/><Relationship Id="rId116" Type="http://schemas.openxmlformats.org/officeDocument/2006/relationships/hyperlink" Target="https://emenscr.nesdc.go.th/viewer/view.html?id=5e0321746f155549ab8fbd89&amp;username=nrct00011" TargetMode="External"/><Relationship Id="rId137" Type="http://schemas.openxmlformats.org/officeDocument/2006/relationships/hyperlink" Target="https://emenscr.nesdc.go.th/viewer/view.html?id=5e12d4d165d1e5594e988d2b&amp;username=most03101" TargetMode="External"/><Relationship Id="rId158" Type="http://schemas.openxmlformats.org/officeDocument/2006/relationships/hyperlink" Target="https://emenscr.nesdc.go.th/viewer/view.html?id=5e8ef79356adb750198efc76&amp;username=most6001161" TargetMode="External"/><Relationship Id="rId20" Type="http://schemas.openxmlformats.org/officeDocument/2006/relationships/hyperlink" Target="https://emenscr.nesdc.go.th/viewer/view.html?id=5cef98283d444c41747ba6ce&amp;username=moe06071" TargetMode="External"/><Relationship Id="rId41" Type="http://schemas.openxmlformats.org/officeDocument/2006/relationships/hyperlink" Target="https://emenscr.nesdc.go.th/viewer/view.html?id=5d10546c27a73d0aedb78355&amp;username=moe06071" TargetMode="External"/><Relationship Id="rId62" Type="http://schemas.openxmlformats.org/officeDocument/2006/relationships/hyperlink" Target="https://emenscr.nesdc.go.th/viewer/view.html?id=5db668ea395adc146fd485f8&amp;username=rmuti12001" TargetMode="External"/><Relationship Id="rId83" Type="http://schemas.openxmlformats.org/officeDocument/2006/relationships/hyperlink" Target="https://emenscr.nesdc.go.th/viewer/view.html?id=5df9b796ffccfe3f5905ee94&amp;username=rus0585111" TargetMode="External"/><Relationship Id="rId88" Type="http://schemas.openxmlformats.org/officeDocument/2006/relationships/hyperlink" Target="https://emenscr.nesdc.go.th/viewer/view.html?id=5dfc79c4d2f24a1a689b4ec3&amp;username=skru11161" TargetMode="External"/><Relationship Id="rId111" Type="http://schemas.openxmlformats.org/officeDocument/2006/relationships/hyperlink" Target="https://emenscr.nesdc.go.th/viewer/view.html?id=5e0319176f155549ab8fbd21&amp;username=nrct00101" TargetMode="External"/><Relationship Id="rId132" Type="http://schemas.openxmlformats.org/officeDocument/2006/relationships/hyperlink" Target="https://emenscr.nesdc.go.th/viewer/view.html?id=5e129924e2a7595567ced43a&amp;username=most03041" TargetMode="External"/><Relationship Id="rId153" Type="http://schemas.openxmlformats.org/officeDocument/2006/relationships/hyperlink" Target="https://emenscr.nesdc.go.th/viewer/view.html?id=5e2810262333f25227fcb81d&amp;username=nvi021" TargetMode="External"/><Relationship Id="rId174" Type="http://schemas.openxmlformats.org/officeDocument/2006/relationships/hyperlink" Target="https://emenscr.nesdc.go.th/viewer/view.html?id=5f17dac2cd2a2074c3055ab7&amp;username=rmuti11001" TargetMode="External"/><Relationship Id="rId179" Type="http://schemas.openxmlformats.org/officeDocument/2006/relationships/hyperlink" Target="https://emenscr.nesdc.go.th/viewer/view.html?id=5b1bcba7ea79507e38d7c5e4&amp;username=rmutt057802011" TargetMode="External"/><Relationship Id="rId15" Type="http://schemas.openxmlformats.org/officeDocument/2006/relationships/hyperlink" Target="https://emenscr.nesdc.go.th/viewer/view.html?id=5c64df6037cd112ef0beea44&amp;username=rmutr0582081" TargetMode="External"/><Relationship Id="rId36" Type="http://schemas.openxmlformats.org/officeDocument/2006/relationships/hyperlink" Target="https://emenscr.nesdc.go.th/viewer/view.html?id=5d0736ee19ab880af769fffa&amp;username=most51041" TargetMode="External"/><Relationship Id="rId57" Type="http://schemas.openxmlformats.org/officeDocument/2006/relationships/hyperlink" Target="https://emenscr.nesdc.go.th/viewer/view.html?id=5db16a60395adc146fd48303&amp;username=rmutt057802011" TargetMode="External"/><Relationship Id="rId106" Type="http://schemas.openxmlformats.org/officeDocument/2006/relationships/hyperlink" Target="https://emenscr.nesdc.go.th/viewer/view.html?id=5e02ee24ca0feb49b458c24e&amp;username=moph03201" TargetMode="External"/><Relationship Id="rId127" Type="http://schemas.openxmlformats.org/officeDocument/2006/relationships/hyperlink" Target="https://emenscr.nesdc.go.th/viewer/view.html?id=5e06de6b0ad19a445701a1f4&amp;username=kpru0536111" TargetMode="External"/><Relationship Id="rId10" Type="http://schemas.openxmlformats.org/officeDocument/2006/relationships/hyperlink" Target="https://emenscr.nesdc.go.th/viewer/view.html?id=5bd5d4957de3c605ae415fc0&amp;username=most54011" TargetMode="External"/><Relationship Id="rId31" Type="http://schemas.openxmlformats.org/officeDocument/2006/relationships/hyperlink" Target="https://emenscr.nesdc.go.th/viewer/view.html?id=5d071f3e19ab880af769ffbc&amp;username=most51041" TargetMode="External"/><Relationship Id="rId52" Type="http://schemas.openxmlformats.org/officeDocument/2006/relationships/hyperlink" Target="https://emenscr.nesdc.go.th/viewer/view.html?id=5d9418ac51e48e04dd5a3c6c&amp;username=pbru0555341" TargetMode="External"/><Relationship Id="rId73" Type="http://schemas.openxmlformats.org/officeDocument/2006/relationships/hyperlink" Target="https://emenscr.nesdc.go.th/viewer/view.html?id=5ddceb6fa4cb29532aa5cd4d&amp;username=rmutl0583001" TargetMode="External"/><Relationship Id="rId78" Type="http://schemas.openxmlformats.org/officeDocument/2006/relationships/hyperlink" Target="https://emenscr.nesdc.go.th/viewer/view.html?id=5df854a46b12163f58d5f679&amp;username=rus0585121" TargetMode="External"/><Relationship Id="rId94" Type="http://schemas.openxmlformats.org/officeDocument/2006/relationships/hyperlink" Target="https://emenscr.nesdc.go.th/viewer/view.html?id=5e00497fca0feb49b458bbdf&amp;username=ksu056872" TargetMode="External"/><Relationship Id="rId99" Type="http://schemas.openxmlformats.org/officeDocument/2006/relationships/hyperlink" Target="https://emenscr.nesdc.go.th/viewer/view.html?id=5e0099c6ca0feb49b458bd70&amp;username=mostx0011" TargetMode="External"/><Relationship Id="rId101" Type="http://schemas.openxmlformats.org/officeDocument/2006/relationships/hyperlink" Target="https://emenscr.nesdc.go.th/viewer/view.html?id=5e00acbbca0feb49b458bd96&amp;username=mostx0011" TargetMode="External"/><Relationship Id="rId122" Type="http://schemas.openxmlformats.org/officeDocument/2006/relationships/hyperlink" Target="https://emenscr.nesdc.go.th/viewer/view.html?id=5e04925f6f155549ab8fc2cb&amp;username=buu62001" TargetMode="External"/><Relationship Id="rId143" Type="http://schemas.openxmlformats.org/officeDocument/2006/relationships/hyperlink" Target="https://emenscr.nesdc.go.th/viewer/view.html?id=5e1450165bd1be34a78e3caa&amp;username=most03071" TargetMode="External"/><Relationship Id="rId148" Type="http://schemas.openxmlformats.org/officeDocument/2006/relationships/hyperlink" Target="https://emenscr.nesdc.go.th/viewer/view.html?id=5e16e3678579f230edc1e4c6&amp;username=nrct00101" TargetMode="External"/><Relationship Id="rId164" Type="http://schemas.openxmlformats.org/officeDocument/2006/relationships/hyperlink" Target="https://emenscr.nesdc.go.th/viewer/view.html?id=5ea9487d2ea02e55ade2537d&amp;username=rmutt0578081" TargetMode="External"/><Relationship Id="rId169" Type="http://schemas.openxmlformats.org/officeDocument/2006/relationships/hyperlink" Target="https://emenscr.nesdc.go.th/viewer/view.html?id=5f0d6b7a91989162dfcc14bb&amp;username=rmuti11001" TargetMode="External"/><Relationship Id="rId185" Type="http://schemas.openxmlformats.org/officeDocument/2006/relationships/hyperlink" Target="https://emenscr.nesdc.go.th/viewer/view.html?id=5b1a29ae7587e67e2e720d65&amp;username=rmutt0578321" TargetMode="External"/><Relationship Id="rId4" Type="http://schemas.openxmlformats.org/officeDocument/2006/relationships/hyperlink" Target="https://emenscr.nesdc.go.th/viewer/view.html?id=5b209ee4ea79507e38d7c838&amp;username=most63071" TargetMode="External"/><Relationship Id="rId9" Type="http://schemas.openxmlformats.org/officeDocument/2006/relationships/hyperlink" Target="https://emenscr.nesdc.go.th/viewer/view.html?id=5bbdaf329e250f65768174de&amp;username=pcru053951" TargetMode="External"/><Relationship Id="rId180" Type="http://schemas.openxmlformats.org/officeDocument/2006/relationships/hyperlink" Target="https://emenscr.nesdc.go.th/viewer/view.html?id=5b1b952d7587e67e2e720df7&amp;username=rmutt057802011" TargetMode="External"/><Relationship Id="rId26" Type="http://schemas.openxmlformats.org/officeDocument/2006/relationships/hyperlink" Target="https://emenscr.nesdc.go.th/viewer/view.html?id=5d06f15dae46c10af22264d5&amp;username=most51041" TargetMode="External"/><Relationship Id="rId47" Type="http://schemas.openxmlformats.org/officeDocument/2006/relationships/hyperlink" Target="https://emenscr.nesdc.go.th/viewer/view.html?id=5d8db3b29e2b4d2303cfd54d&amp;username=rmutt0578131" TargetMode="External"/><Relationship Id="rId68" Type="http://schemas.openxmlformats.org/officeDocument/2006/relationships/hyperlink" Target="https://emenscr.nesdc.go.th/viewer/view.html?id=5dc28aa55e77a10312535c85&amp;username=rmutt0578031" TargetMode="External"/><Relationship Id="rId89" Type="http://schemas.openxmlformats.org/officeDocument/2006/relationships/hyperlink" Target="https://emenscr.nesdc.go.th/viewer/view.html?id=5dfe28074a6018148125f92c&amp;username=rmutt0578081" TargetMode="External"/><Relationship Id="rId112" Type="http://schemas.openxmlformats.org/officeDocument/2006/relationships/hyperlink" Target="https://emenscr.nesdc.go.th/viewer/view.html?id=5e0319fa6f155549ab8fbd2e&amp;username=nrct00011" TargetMode="External"/><Relationship Id="rId133" Type="http://schemas.openxmlformats.org/officeDocument/2006/relationships/hyperlink" Target="https://emenscr.nesdc.go.th/viewer/view.html?id=5e12a95e3baff35949178032&amp;username=most03031" TargetMode="External"/><Relationship Id="rId154" Type="http://schemas.openxmlformats.org/officeDocument/2006/relationships/hyperlink" Target="https://emenscr.nesdc.go.th/viewer/view.html?id=5e3b87911b8dd47b1ae24378&amp;username=most54011" TargetMode="External"/><Relationship Id="rId175" Type="http://schemas.openxmlformats.org/officeDocument/2006/relationships/hyperlink" Target="https://emenscr.nesdc.go.th/viewer/view.html?id=5f19000573a60474c4c811f5&amp;username=rmuti11001" TargetMode="External"/><Relationship Id="rId16" Type="http://schemas.openxmlformats.org/officeDocument/2006/relationships/hyperlink" Target="https://emenscr.nesdc.go.th/viewer/view.html?id=5c7514e737cd112ef0beebd9&amp;username=rmutr0582111" TargetMode="External"/><Relationship Id="rId37" Type="http://schemas.openxmlformats.org/officeDocument/2006/relationships/hyperlink" Target="https://emenscr.nesdc.go.th/viewer/view.html?id=5d07392427a73d0aedb780b0&amp;username=most51041" TargetMode="External"/><Relationship Id="rId58" Type="http://schemas.openxmlformats.org/officeDocument/2006/relationships/hyperlink" Target="https://emenscr.nesdc.go.th/viewer/view.html?id=5db2b0d7a099c714703198be&amp;username=most53061" TargetMode="External"/><Relationship Id="rId79" Type="http://schemas.openxmlformats.org/officeDocument/2006/relationships/hyperlink" Target="https://emenscr.nesdc.go.th/viewer/view.html?id=5df857db6b12163f58d5f691&amp;username=rus0585121" TargetMode="External"/><Relationship Id="rId102" Type="http://schemas.openxmlformats.org/officeDocument/2006/relationships/hyperlink" Target="https://emenscr.nesdc.go.th/viewer/view.html?id=5e015e4fb459dd49a9ac7300&amp;username=nrct00061" TargetMode="External"/><Relationship Id="rId123" Type="http://schemas.openxmlformats.org/officeDocument/2006/relationships/hyperlink" Target="https://emenscr.nesdc.go.th/viewer/view.html?id=5e0590f83b2bc044565f78c6&amp;username=most59101" TargetMode="External"/><Relationship Id="rId144" Type="http://schemas.openxmlformats.org/officeDocument/2006/relationships/hyperlink" Target="https://emenscr.nesdc.go.th/viewer/view.html?id=5e1453ec5bd1be34a78e3cb5&amp;username=most03071" TargetMode="External"/><Relationship Id="rId90" Type="http://schemas.openxmlformats.org/officeDocument/2006/relationships/hyperlink" Target="https://emenscr.nesdc.go.th/viewer/view.html?id=5dff118a6f155549ab8fb453&amp;username=moe02081" TargetMode="External"/><Relationship Id="rId165" Type="http://schemas.openxmlformats.org/officeDocument/2006/relationships/hyperlink" Target="https://emenscr.nesdc.go.th/viewer/view.html?id=5ee069e508ea262541c4ca8c&amp;username=yru0559061" TargetMode="External"/><Relationship Id="rId186" Type="http://schemas.openxmlformats.org/officeDocument/2006/relationships/printerSettings" Target="../printerSettings/printerSettings3.bin"/><Relationship Id="rId27" Type="http://schemas.openxmlformats.org/officeDocument/2006/relationships/hyperlink" Target="https://emenscr.nesdc.go.th/viewer/view.html?id=5d0712f8c72a7f0aeca53bc3&amp;username=most51041" TargetMode="External"/><Relationship Id="rId48" Type="http://schemas.openxmlformats.org/officeDocument/2006/relationships/hyperlink" Target="https://emenscr.nesdc.go.th/viewer/view.html?id=5d9223ff0f9670674d6ac516&amp;username=skru11161" TargetMode="External"/><Relationship Id="rId69" Type="http://schemas.openxmlformats.org/officeDocument/2006/relationships/hyperlink" Target="https://emenscr.nesdc.go.th/viewer/view.html?id=5dca525f618d7a030c89c106&amp;username=srru0546121" TargetMode="External"/><Relationship Id="rId113" Type="http://schemas.openxmlformats.org/officeDocument/2006/relationships/hyperlink" Target="https://emenscr.nesdc.go.th/viewer/view.html?id=5e031acc6f155549ab8fbd3e&amp;username=nrct00011" TargetMode="External"/><Relationship Id="rId134" Type="http://schemas.openxmlformats.org/officeDocument/2006/relationships/hyperlink" Target="https://emenscr.nesdc.go.th/viewer/view.html?id=5e12b062c0ebc75943b59de8&amp;username=most03051" TargetMode="External"/><Relationship Id="rId80" Type="http://schemas.openxmlformats.org/officeDocument/2006/relationships/hyperlink" Target="https://emenscr.nesdc.go.th/viewer/view.html?id=5df87b80caa0dc3f63b8c316&amp;username=kpru053651" TargetMode="External"/><Relationship Id="rId155" Type="http://schemas.openxmlformats.org/officeDocument/2006/relationships/hyperlink" Target="https://emenscr.nesdc.go.th/viewer/view.html?id=5e68aa3e7e35b4730c480c7d&amp;username=most02031" TargetMode="External"/><Relationship Id="rId176" Type="http://schemas.openxmlformats.org/officeDocument/2006/relationships/hyperlink" Target="https://emenscr.nesdc.go.th/viewer/view.html?id=5f1904a773a60474c4c811fd&amp;username=rmuti11001" TargetMode="External"/><Relationship Id="rId17" Type="http://schemas.openxmlformats.org/officeDocument/2006/relationships/hyperlink" Target="https://emenscr.nesdc.go.th/viewer/view.html?id=5ca705f4a392573fe1bc6d16&amp;username=uru0535141" TargetMode="External"/><Relationship Id="rId38" Type="http://schemas.openxmlformats.org/officeDocument/2006/relationships/hyperlink" Target="https://emenscr.nesdc.go.th/viewer/view.html?id=5d073c0419ab880af76a0011&amp;username=most51041" TargetMode="External"/><Relationship Id="rId59" Type="http://schemas.openxmlformats.org/officeDocument/2006/relationships/hyperlink" Target="https://emenscr.nesdc.go.th/viewer/view.html?id=5db5654aa12569147ec98542&amp;username=rmuti12001" TargetMode="External"/><Relationship Id="rId103" Type="http://schemas.openxmlformats.org/officeDocument/2006/relationships/hyperlink" Target="https://emenscr.nesdc.go.th/viewer/view.html?id=5e019014b459dd49a9ac73c0&amp;username=most02141" TargetMode="External"/><Relationship Id="rId124" Type="http://schemas.openxmlformats.org/officeDocument/2006/relationships/hyperlink" Target="https://emenscr.nesdc.go.th/viewer/view.html?id=5e05af9be82416445c17a370&amp;username=kpru053641" TargetMode="External"/><Relationship Id="rId70" Type="http://schemas.openxmlformats.org/officeDocument/2006/relationships/hyperlink" Target="https://emenscr.nesdc.go.th/viewer/view.html?id=5dca72bdefbbb90303acb0aa&amp;username=srru0546121" TargetMode="External"/><Relationship Id="rId91" Type="http://schemas.openxmlformats.org/officeDocument/2006/relationships/hyperlink" Target="https://emenscr.nesdc.go.th/viewer/view.html?id=5dff19e46f155549ab8fb457&amp;username=moe02081" TargetMode="External"/><Relationship Id="rId145" Type="http://schemas.openxmlformats.org/officeDocument/2006/relationships/hyperlink" Target="https://emenscr.nesdc.go.th/viewer/view.html?id=5e15932f5aa6096ad3aa2fa3&amp;username=nrct00011" TargetMode="External"/><Relationship Id="rId166" Type="http://schemas.openxmlformats.org/officeDocument/2006/relationships/hyperlink" Target="https://emenscr.nesdc.go.th/viewer/view.html?id=5ef1beda3148937792cabbdf&amp;username=obec_regional_70_21" TargetMode="External"/><Relationship Id="rId187" Type="http://schemas.openxmlformats.org/officeDocument/2006/relationships/drawing" Target="../drawings/drawing2.xml"/><Relationship Id="rId1" Type="http://schemas.openxmlformats.org/officeDocument/2006/relationships/hyperlink" Target="https://emenscr.nesdc.go.th/viewer/view.html?id=5b1cbab3bdb2d17e2f9a15f2&amp;username=rmutt0578041" TargetMode="External"/><Relationship Id="rId28" Type="http://schemas.openxmlformats.org/officeDocument/2006/relationships/hyperlink" Target="https://emenscr.nesdc.go.th/viewer/view.html?id=5d071644c72a7f0aeca53bcf&amp;username=most51041" TargetMode="External"/><Relationship Id="rId49" Type="http://schemas.openxmlformats.org/officeDocument/2006/relationships/hyperlink" Target="https://emenscr.nesdc.go.th/viewer/view.html?id=5d92d6c3b7cda504eec96565&amp;username=moi5561121" TargetMode="External"/><Relationship Id="rId114" Type="http://schemas.openxmlformats.org/officeDocument/2006/relationships/hyperlink" Target="https://emenscr.nesdc.go.th/viewer/view.html?id=5e031d096f155549ab8fbd58&amp;username=nrct00011" TargetMode="External"/><Relationship Id="rId60" Type="http://schemas.openxmlformats.org/officeDocument/2006/relationships/hyperlink" Target="https://emenscr.nesdc.go.th/viewer/view.html?id=5db5772e86d4131475570442&amp;username=rmuti12001" TargetMode="External"/><Relationship Id="rId81" Type="http://schemas.openxmlformats.org/officeDocument/2006/relationships/hyperlink" Target="https://emenscr.nesdc.go.th/viewer/view.html?id=5df9b3546b12163f58d5f86f&amp;username=rus0585111" TargetMode="External"/><Relationship Id="rId135" Type="http://schemas.openxmlformats.org/officeDocument/2006/relationships/hyperlink" Target="https://emenscr.nesdc.go.th/viewer/view.html?id=5e12b3c3fb51be594406ae84&amp;username=most03051" TargetMode="External"/><Relationship Id="rId156" Type="http://schemas.openxmlformats.org/officeDocument/2006/relationships/hyperlink" Target="https://emenscr.nesdc.go.th/viewer/view.html?id=5e68b1b178f3747307889025&amp;username=most02031" TargetMode="External"/><Relationship Id="rId177" Type="http://schemas.openxmlformats.org/officeDocument/2006/relationships/hyperlink" Target="https://emenscr.nesdc.go.th/viewer/view.html?id=5fd9be84ea2eef1b27a270b7&amp;username=most55071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030ef9b459dd49a9ac7899&amp;username=ksu056872" TargetMode="External"/><Relationship Id="rId299" Type="http://schemas.openxmlformats.org/officeDocument/2006/relationships/hyperlink" Target="https://emenscr.nesdc.go.th/viewer/view.html?id=600e538bea50cd0e92626fc8&amp;username=kpru053681" TargetMode="External"/><Relationship Id="rId21" Type="http://schemas.openxmlformats.org/officeDocument/2006/relationships/hyperlink" Target="https://emenscr.nesdc.go.th/viewer/view.html?id=5c5a9548339edb2eebb9710b&amp;username=most02031" TargetMode="External"/><Relationship Id="rId63" Type="http://schemas.openxmlformats.org/officeDocument/2006/relationships/hyperlink" Target="https://emenscr.nesdc.go.th/viewer/view.html?id=5dad78eed070455bd999d884&amp;username=rmutt057802011" TargetMode="External"/><Relationship Id="rId159" Type="http://schemas.openxmlformats.org/officeDocument/2006/relationships/hyperlink" Target="https://emenscr.nesdc.go.th/viewer/view.html?id=5e254f39b470812b72c424ac&amp;username=cmu6593131" TargetMode="External"/><Relationship Id="rId324" Type="http://schemas.openxmlformats.org/officeDocument/2006/relationships/hyperlink" Target="https://emenscr.nesdc.go.th/viewer/view.html?id=601cfcaf3f9c9a15b66caf7e&amp;username=srru0546121" TargetMode="External"/><Relationship Id="rId366" Type="http://schemas.openxmlformats.org/officeDocument/2006/relationships/hyperlink" Target="https://emenscr.nesdc.go.th/viewer/view.html?id=61651a95abf2f76eaaed79aa&amp;username=pkru11061" TargetMode="External"/><Relationship Id="rId170" Type="http://schemas.openxmlformats.org/officeDocument/2006/relationships/hyperlink" Target="https://emenscr.nesdc.go.th/viewer/view.html?id=5ea663dc66f98a0e9511f78b&amp;username=police000711" TargetMode="External"/><Relationship Id="rId226" Type="http://schemas.openxmlformats.org/officeDocument/2006/relationships/hyperlink" Target="https://emenscr.nesdc.go.th/viewer/view.html?id=5fb4a49e56c36d429b487a23&amp;username=rus0585111" TargetMode="External"/><Relationship Id="rId433" Type="http://schemas.openxmlformats.org/officeDocument/2006/relationships/hyperlink" Target="https://emenscr.nesdc.go.th/viewer/view.html?id=61b9a0b49832d51cf432cd8a&amp;username=rus0585141" TargetMode="External"/><Relationship Id="rId268" Type="http://schemas.openxmlformats.org/officeDocument/2006/relationships/hyperlink" Target="https://emenscr.nesdc.go.th/viewer/view.html?id=5fec4d0159995c1fbade8f7f&amp;username=yru0559031" TargetMode="External"/><Relationship Id="rId475" Type="http://schemas.openxmlformats.org/officeDocument/2006/relationships/hyperlink" Target="https://emenscr.nesdc.go.th/viewer/view.html?id=61d2fb573d8d754c90eb0497&amp;username=most54011" TargetMode="External"/><Relationship Id="rId32" Type="http://schemas.openxmlformats.org/officeDocument/2006/relationships/hyperlink" Target="https://emenscr.nesdc.go.th/viewer/view.html?id=5d03674cc72a7f0aeca53ad8&amp;username=most51041" TargetMode="External"/><Relationship Id="rId74" Type="http://schemas.openxmlformats.org/officeDocument/2006/relationships/hyperlink" Target="https://emenscr.nesdc.go.th/viewer/view.html?id=5dbfa6c895d4bc0308241ff7&amp;username=su68031" TargetMode="External"/><Relationship Id="rId128" Type="http://schemas.openxmlformats.org/officeDocument/2006/relationships/hyperlink" Target="https://emenscr.nesdc.go.th/viewer/view.html?id=5e04730542c5ca49af55b279&amp;username=moj09011" TargetMode="External"/><Relationship Id="rId335" Type="http://schemas.openxmlformats.org/officeDocument/2006/relationships/hyperlink" Target="https://emenscr.nesdc.go.th/viewer/view.html?id=607e9efd777bf2782005ca25&amp;username=mcru0556061" TargetMode="External"/><Relationship Id="rId377" Type="http://schemas.openxmlformats.org/officeDocument/2006/relationships/hyperlink" Target="https://emenscr.nesdc.go.th/viewer/view.html?id=6177acd8b07caa41b3ab0df1&amp;username=most53091" TargetMode="External"/><Relationship Id="rId5" Type="http://schemas.openxmlformats.org/officeDocument/2006/relationships/hyperlink" Target="https://emenscr.nesdc.go.th/viewer/view.html?id=5b1b85777587e67e2e720deb&amp;username=rmutt057802011" TargetMode="External"/><Relationship Id="rId181" Type="http://schemas.openxmlformats.org/officeDocument/2006/relationships/hyperlink" Target="https://emenscr.nesdc.go.th/viewer/view.html?id=5f17bfe173a60474c4c81137&amp;username=rmuti11001" TargetMode="External"/><Relationship Id="rId237" Type="http://schemas.openxmlformats.org/officeDocument/2006/relationships/hyperlink" Target="https://emenscr.nesdc.go.th/viewer/view.html?id=5fc8878b5d06316aaee53179&amp;username=most03061" TargetMode="External"/><Relationship Id="rId402" Type="http://schemas.openxmlformats.org/officeDocument/2006/relationships/hyperlink" Target="https://emenscr.nesdc.go.th/viewer/view.html?id=61a0b691960f7861c4d87c23&amp;username=tsri630961" TargetMode="External"/><Relationship Id="rId279" Type="http://schemas.openxmlformats.org/officeDocument/2006/relationships/hyperlink" Target="https://emenscr.nesdc.go.th/viewer/view.html?id=5ffeb82e2484306cc56a79bc&amp;username=nrct00011" TargetMode="External"/><Relationship Id="rId444" Type="http://schemas.openxmlformats.org/officeDocument/2006/relationships/hyperlink" Target="https://emenscr.nesdc.go.th/viewer/view.html?id=61bff52f132398622df86eca&amp;username=pcru053941" TargetMode="External"/><Relationship Id="rId486" Type="http://schemas.openxmlformats.org/officeDocument/2006/relationships/hyperlink" Target="https://emenscr.nesdc.go.th/viewer/view.html?id=61dd4fb27bec980b7f867c80&amp;username=cru0562071" TargetMode="External"/><Relationship Id="rId43" Type="http://schemas.openxmlformats.org/officeDocument/2006/relationships/hyperlink" Target="https://emenscr.nesdc.go.th/viewer/view.html?id=5d0736ee19ab880af769fffa&amp;username=most51041" TargetMode="External"/><Relationship Id="rId139" Type="http://schemas.openxmlformats.org/officeDocument/2006/relationships/hyperlink" Target="https://emenscr.nesdc.go.th/viewer/view.html?id=5e0eb0e2f7206a3eeb33f628&amp;username=crru0532081" TargetMode="External"/><Relationship Id="rId290" Type="http://schemas.openxmlformats.org/officeDocument/2006/relationships/hyperlink" Target="https://emenscr.nesdc.go.th/viewer/view.html?id=600151d8d81bc0294d030ffe&amp;username=kpru053641" TargetMode="External"/><Relationship Id="rId304" Type="http://schemas.openxmlformats.org/officeDocument/2006/relationships/hyperlink" Target="https://emenscr.nesdc.go.th/viewer/view.html?id=60125e4bdf0971658763ff4f&amp;username=kpru053651" TargetMode="External"/><Relationship Id="rId346" Type="http://schemas.openxmlformats.org/officeDocument/2006/relationships/hyperlink" Target="https://emenscr.nesdc.go.th/viewer/view.html?id=60c0286e2d1acc187133c1b0&amp;username=rmutt0578141" TargetMode="External"/><Relationship Id="rId388" Type="http://schemas.openxmlformats.org/officeDocument/2006/relationships/hyperlink" Target="https://emenscr.nesdc.go.th/viewer/view.html?id=61936045d221902211f9ae44&amp;username=yru0559061" TargetMode="External"/><Relationship Id="rId85" Type="http://schemas.openxmlformats.org/officeDocument/2006/relationships/hyperlink" Target="https://emenscr.nesdc.go.th/viewer/view.html?id=5df854a46b12163f58d5f679&amp;username=rus0585121" TargetMode="External"/><Relationship Id="rId150" Type="http://schemas.openxmlformats.org/officeDocument/2006/relationships/hyperlink" Target="https://emenscr.nesdc.go.th/viewer/view.html?id=5e143093ef83bc1f21719126&amp;username=most03061" TargetMode="External"/><Relationship Id="rId192" Type="http://schemas.openxmlformats.org/officeDocument/2006/relationships/hyperlink" Target="https://emenscr.nesdc.go.th/viewer/view.html?id=5f2809d74ae89a0c1450dd95&amp;username=rmutl0583011" TargetMode="External"/><Relationship Id="rId206" Type="http://schemas.openxmlformats.org/officeDocument/2006/relationships/hyperlink" Target="https://emenscr.nesdc.go.th/viewer/view.html?id=5f2a3b1fadc5890c1c144cf7&amp;username=rmutl0583011" TargetMode="External"/><Relationship Id="rId413" Type="http://schemas.openxmlformats.org/officeDocument/2006/relationships/hyperlink" Target="https://emenscr.nesdc.go.th/viewer/view.html?id=61b05d094b76812722f74a56&amp;username=nrct00031" TargetMode="External"/><Relationship Id="rId248" Type="http://schemas.openxmlformats.org/officeDocument/2006/relationships/hyperlink" Target="https://emenscr.nesdc.go.th/viewer/view.html?id=5fe43faf8719a10db8a5df49&amp;username=most54011" TargetMode="External"/><Relationship Id="rId455" Type="http://schemas.openxmlformats.org/officeDocument/2006/relationships/hyperlink" Target="https://emenscr.nesdc.go.th/viewer/view.html?id=61c1915acf8d3033eb3ef458&amp;username=most03041" TargetMode="External"/><Relationship Id="rId12" Type="http://schemas.openxmlformats.org/officeDocument/2006/relationships/hyperlink" Target="https://emenscr.nesdc.go.th/viewer/view.html?id=5b20a4fdea79507e38d7c85a&amp;username=most63101" TargetMode="External"/><Relationship Id="rId108" Type="http://schemas.openxmlformats.org/officeDocument/2006/relationships/hyperlink" Target="https://emenscr.nesdc.go.th/viewer/view.html?id=5e00acbbca0feb49b458bd96&amp;username=mostx0011" TargetMode="External"/><Relationship Id="rId315" Type="http://schemas.openxmlformats.org/officeDocument/2006/relationships/hyperlink" Target="https://emenscr.nesdc.go.th/viewer/view.html?id=601ccd53cb34a615b0f6f9ea&amp;username=srru0546121" TargetMode="External"/><Relationship Id="rId357" Type="http://schemas.openxmlformats.org/officeDocument/2006/relationships/hyperlink" Target="https://emenscr.nesdc.go.th/viewer/view.html?id=61109f8aef40ea035b9d0fb2&amp;username=mostx0011" TargetMode="External"/><Relationship Id="rId54" Type="http://schemas.openxmlformats.org/officeDocument/2006/relationships/hyperlink" Target="https://emenscr.nesdc.go.th/viewer/view.html?id=5d8db3b29e2b4d2303cfd54d&amp;username=rmutt0578131" TargetMode="External"/><Relationship Id="rId96" Type="http://schemas.openxmlformats.org/officeDocument/2006/relationships/hyperlink" Target="https://emenscr.nesdc.go.th/viewer/view.html?id=5dfe28074a6018148125f92c&amp;username=rmutt0578081" TargetMode="External"/><Relationship Id="rId161" Type="http://schemas.openxmlformats.org/officeDocument/2006/relationships/hyperlink" Target="https://emenscr.nesdc.go.th/viewer/view.html?id=5e2810262333f25227fcb81d&amp;username=nvi021" TargetMode="External"/><Relationship Id="rId217" Type="http://schemas.openxmlformats.org/officeDocument/2006/relationships/hyperlink" Target="https://emenscr.nesdc.go.th/viewer/view.html?id=5f2d0f775d3d8c1b64cee332&amp;username=mju052314011" TargetMode="External"/><Relationship Id="rId399" Type="http://schemas.openxmlformats.org/officeDocument/2006/relationships/hyperlink" Target="https://emenscr.nesdc.go.th/viewer/view.html?id=619dff9a960f7861c4d87a16&amp;username=most55071" TargetMode="External"/><Relationship Id="rId259" Type="http://schemas.openxmlformats.org/officeDocument/2006/relationships/hyperlink" Target="https://emenscr.nesdc.go.th/viewer/view.html?id=5fe99f2848dad842bf57c7cf&amp;username=moph02191" TargetMode="External"/><Relationship Id="rId424" Type="http://schemas.openxmlformats.org/officeDocument/2006/relationships/hyperlink" Target="https://emenscr.nesdc.go.th/viewer/view.html?id=61b8177c20af770c9d9bf903&amp;username=rmutp0581071" TargetMode="External"/><Relationship Id="rId466" Type="http://schemas.openxmlformats.org/officeDocument/2006/relationships/hyperlink" Target="https://emenscr.nesdc.go.th/viewer/view.html?id=61c973b974e0ea615e990998&amp;username=srru0546121" TargetMode="External"/><Relationship Id="rId23" Type="http://schemas.openxmlformats.org/officeDocument/2006/relationships/hyperlink" Target="https://emenscr.nesdc.go.th/viewer/view.html?id=5c7514e737cd112ef0beebd9&amp;username=rmutr0582111" TargetMode="External"/><Relationship Id="rId119" Type="http://schemas.openxmlformats.org/officeDocument/2006/relationships/hyperlink" Target="https://emenscr.nesdc.go.th/viewer/view.html?id=5e0319fa6f155549ab8fbd2e&amp;username=nrct00011" TargetMode="External"/><Relationship Id="rId270" Type="http://schemas.openxmlformats.org/officeDocument/2006/relationships/hyperlink" Target="https://emenscr.nesdc.go.th/viewer/view.html?id=5ff40ffbceac3327c2a9aa76&amp;username=tsri6309011" TargetMode="External"/><Relationship Id="rId326" Type="http://schemas.openxmlformats.org/officeDocument/2006/relationships/hyperlink" Target="https://emenscr.nesdc.go.th/viewer/view.html?id=601d01956c70f215becc7678&amp;username=srru0546121" TargetMode="External"/><Relationship Id="rId65" Type="http://schemas.openxmlformats.org/officeDocument/2006/relationships/hyperlink" Target="https://emenscr.nesdc.go.th/viewer/view.html?id=5db2b0d7a099c714703198be&amp;username=most53061" TargetMode="External"/><Relationship Id="rId130" Type="http://schemas.openxmlformats.org/officeDocument/2006/relationships/hyperlink" Target="https://emenscr.nesdc.go.th/viewer/view.html?id=5e04925f6f155549ab8fc2cb&amp;username=buu62001" TargetMode="External"/><Relationship Id="rId368" Type="http://schemas.openxmlformats.org/officeDocument/2006/relationships/hyperlink" Target="https://emenscr.nesdc.go.th/viewer/view.html?id=6165584353cc606eacb5d739&amp;username=mostx0011" TargetMode="External"/><Relationship Id="rId172" Type="http://schemas.openxmlformats.org/officeDocument/2006/relationships/hyperlink" Target="https://emenscr.nesdc.go.th/viewer/view.html?id=5ea9487d2ea02e55ade2537d&amp;username=rmutt0578081" TargetMode="External"/><Relationship Id="rId228" Type="http://schemas.openxmlformats.org/officeDocument/2006/relationships/hyperlink" Target="https://emenscr.nesdc.go.th/viewer/view.html?id=5fc5b751b56c126617c31ce9&amp;username=most03071" TargetMode="External"/><Relationship Id="rId435" Type="http://schemas.openxmlformats.org/officeDocument/2006/relationships/hyperlink" Target="https://emenscr.nesdc.go.th/viewer/view.html?id=61b9a7bb77a3ca1cee43a785&amp;username=nrct00071" TargetMode="External"/><Relationship Id="rId477" Type="http://schemas.openxmlformats.org/officeDocument/2006/relationships/hyperlink" Target="https://emenscr.nesdc.go.th/viewer/view.html?id=61d30c869531994c8a64e1a1&amp;username=most54011" TargetMode="External"/><Relationship Id="rId281" Type="http://schemas.openxmlformats.org/officeDocument/2006/relationships/hyperlink" Target="https://emenscr.nesdc.go.th/viewer/view.html?id=5fffc9a12c89dd6cc3be0211&amp;username=nrct00071" TargetMode="External"/><Relationship Id="rId337" Type="http://schemas.openxmlformats.org/officeDocument/2006/relationships/hyperlink" Target="https://emenscr.nesdc.go.th/viewer/view.html?id=608bb02d19bd501f126d8cd3&amp;username=mcru0556061" TargetMode="External"/><Relationship Id="rId34" Type="http://schemas.openxmlformats.org/officeDocument/2006/relationships/hyperlink" Target="https://emenscr.nesdc.go.th/viewer/view.html?id=5d0712f8c72a7f0aeca53bc3&amp;username=most51041" TargetMode="External"/><Relationship Id="rId76" Type="http://schemas.openxmlformats.org/officeDocument/2006/relationships/hyperlink" Target="https://emenscr.nesdc.go.th/viewer/view.html?id=5dca525f618d7a030c89c106&amp;username=srru0546121" TargetMode="External"/><Relationship Id="rId141" Type="http://schemas.openxmlformats.org/officeDocument/2006/relationships/hyperlink" Target="https://emenscr.nesdc.go.th/viewer/view.html?id=5e12a95e3baff35949178032&amp;username=most03031" TargetMode="External"/><Relationship Id="rId379" Type="http://schemas.openxmlformats.org/officeDocument/2006/relationships/hyperlink" Target="https://emenscr.nesdc.go.th/viewer/view.html?id=617a7c6f78b1576ab528b69a&amp;username=obec_regional_46_31" TargetMode="External"/><Relationship Id="rId7" Type="http://schemas.openxmlformats.org/officeDocument/2006/relationships/hyperlink" Target="https://emenscr.nesdc.go.th/viewer/view.html?id=5b1bcba7ea79507e38d7c5e4&amp;username=rmutt057802011" TargetMode="External"/><Relationship Id="rId183" Type="http://schemas.openxmlformats.org/officeDocument/2006/relationships/hyperlink" Target="https://emenscr.nesdc.go.th/viewer/view.html?id=5f19000573a60474c4c811f5&amp;username=rmuti11001" TargetMode="External"/><Relationship Id="rId239" Type="http://schemas.openxmlformats.org/officeDocument/2006/relationships/hyperlink" Target="https://emenscr.nesdc.go.th/viewer/view.html?id=5fd99ed9adb90d1b2adda1a8&amp;username=rmutt0578131" TargetMode="External"/><Relationship Id="rId390" Type="http://schemas.openxmlformats.org/officeDocument/2006/relationships/hyperlink" Target="https://emenscr.nesdc.go.th/viewer/view.html?id=6195c87cd51ed2220a0bdd63&amp;username=redcross10111" TargetMode="External"/><Relationship Id="rId404" Type="http://schemas.openxmlformats.org/officeDocument/2006/relationships/hyperlink" Target="https://emenscr.nesdc.go.th/viewer/view.html?id=61a5efa6e4a0ba43f163af37&amp;username=crru0532121" TargetMode="External"/><Relationship Id="rId446" Type="http://schemas.openxmlformats.org/officeDocument/2006/relationships/hyperlink" Target="https://emenscr.nesdc.go.th/viewer/view.html?id=61c0464d132398622df86f89&amp;username=most03051" TargetMode="External"/><Relationship Id="rId250" Type="http://schemas.openxmlformats.org/officeDocument/2006/relationships/hyperlink" Target="https://emenscr.nesdc.go.th/viewer/view.html?id=5fe5a038937fc042b84c9ad0&amp;username=rus0585131" TargetMode="External"/><Relationship Id="rId292" Type="http://schemas.openxmlformats.org/officeDocument/2006/relationships/hyperlink" Target="https://emenscr.nesdc.go.th/viewer/view.html?id=600175bed81bc0294d031055&amp;username=nrct00101" TargetMode="External"/><Relationship Id="rId306" Type="http://schemas.openxmlformats.org/officeDocument/2006/relationships/hyperlink" Target="https://emenscr.nesdc.go.th/viewer/view.html?id=6013aa54d7ffce6585ff0717&amp;username=kpru053651" TargetMode="External"/><Relationship Id="rId488" Type="http://schemas.openxmlformats.org/officeDocument/2006/relationships/hyperlink" Target="https://emenscr.nesdc.go.th/viewer/view.html?id=61e4f04d4138de7efabb540d&amp;username=most51061" TargetMode="External"/><Relationship Id="rId45" Type="http://schemas.openxmlformats.org/officeDocument/2006/relationships/hyperlink" Target="https://emenscr.nesdc.go.th/viewer/view.html?id=5d073c0419ab880af76a0011&amp;username=most51041" TargetMode="External"/><Relationship Id="rId87" Type="http://schemas.openxmlformats.org/officeDocument/2006/relationships/hyperlink" Target="https://emenscr.nesdc.go.th/viewer/view.html?id=5df87b80caa0dc3f63b8c316&amp;username=kpru053651" TargetMode="External"/><Relationship Id="rId110" Type="http://schemas.openxmlformats.org/officeDocument/2006/relationships/hyperlink" Target="https://emenscr.nesdc.go.th/viewer/view.html?id=5e019014b459dd49a9ac73c0&amp;username=most02141" TargetMode="External"/><Relationship Id="rId348" Type="http://schemas.openxmlformats.org/officeDocument/2006/relationships/hyperlink" Target="https://emenscr.nesdc.go.th/viewer/view.html?id=60c6385f53920934cf87c145&amp;username=rmutt0578091" TargetMode="External"/><Relationship Id="rId152" Type="http://schemas.openxmlformats.org/officeDocument/2006/relationships/hyperlink" Target="https://emenscr.nesdc.go.th/viewer/view.html?id=5e1453ec5bd1be34a78e3cb5&amp;username=most03071" TargetMode="External"/><Relationship Id="rId194" Type="http://schemas.openxmlformats.org/officeDocument/2006/relationships/hyperlink" Target="https://emenscr.nesdc.go.th/viewer/view.html?id=5f28120e14c4720c160d05e0&amp;username=rmutl0583011" TargetMode="External"/><Relationship Id="rId208" Type="http://schemas.openxmlformats.org/officeDocument/2006/relationships/hyperlink" Target="https://emenscr.nesdc.go.th/viewer/view.html?id=5f2a516c47ff240c0ef132ae&amp;username=rmutl0583011" TargetMode="External"/><Relationship Id="rId415" Type="http://schemas.openxmlformats.org/officeDocument/2006/relationships/hyperlink" Target="https://emenscr.nesdc.go.th/viewer/view.html?id=61b075334b76812722f74ab9&amp;username=nrct00031" TargetMode="External"/><Relationship Id="rId457" Type="http://schemas.openxmlformats.org/officeDocument/2006/relationships/hyperlink" Target="https://emenscr.nesdc.go.th/viewer/view.html?id=61c29ea9cf8d3033eb3ef50c&amp;username=most03101" TargetMode="External"/><Relationship Id="rId261" Type="http://schemas.openxmlformats.org/officeDocument/2006/relationships/hyperlink" Target="https://emenscr.nesdc.go.th/viewer/view.html?id=5feaadd58c931742b9801b4e&amp;username=yru0559071" TargetMode="External"/><Relationship Id="rId14" Type="http://schemas.openxmlformats.org/officeDocument/2006/relationships/hyperlink" Target="https://emenscr.nesdc.go.th/viewer/view.html?id=5b20f04bbdb2d17e2f9a19b2&amp;username=most02041" TargetMode="External"/><Relationship Id="rId56" Type="http://schemas.openxmlformats.org/officeDocument/2006/relationships/hyperlink" Target="https://emenscr.nesdc.go.th/viewer/view.html?id=5d92d6c3b7cda504eec96565&amp;username=moi5561121" TargetMode="External"/><Relationship Id="rId317" Type="http://schemas.openxmlformats.org/officeDocument/2006/relationships/hyperlink" Target="https://emenscr.nesdc.go.th/viewer/view.html?id=601ce4e36c70f215becc7656&amp;username=police000711" TargetMode="External"/><Relationship Id="rId359" Type="http://schemas.openxmlformats.org/officeDocument/2006/relationships/hyperlink" Target="https://emenscr.nesdc.go.th/viewer/view.html?id=61160c656ab68d432c0fa8b9&amp;username=dru0563061" TargetMode="External"/><Relationship Id="rId98" Type="http://schemas.openxmlformats.org/officeDocument/2006/relationships/hyperlink" Target="https://emenscr.nesdc.go.th/viewer/view.html?id=5dff19e46f155549ab8fb457&amp;username=moe02081" TargetMode="External"/><Relationship Id="rId121" Type="http://schemas.openxmlformats.org/officeDocument/2006/relationships/hyperlink" Target="https://emenscr.nesdc.go.th/viewer/view.html?id=5e031d096f155549ab8fbd58&amp;username=nrct00011" TargetMode="External"/><Relationship Id="rId163" Type="http://schemas.openxmlformats.org/officeDocument/2006/relationships/hyperlink" Target="https://emenscr.nesdc.go.th/viewer/view.html?id=5e68aa3e7e35b4730c480c7d&amp;username=most02031" TargetMode="External"/><Relationship Id="rId219" Type="http://schemas.openxmlformats.org/officeDocument/2006/relationships/hyperlink" Target="https://emenscr.nesdc.go.th/viewer/view.html?id=5f7c2dd589a2d03fbb59c6f9&amp;username=msu053051" TargetMode="External"/><Relationship Id="rId370" Type="http://schemas.openxmlformats.org/officeDocument/2006/relationships/hyperlink" Target="https://emenscr.nesdc.go.th/viewer/view.html?id=6167f5e4abf2f76eaaed7c64&amp;username=mostx0011" TargetMode="External"/><Relationship Id="rId426" Type="http://schemas.openxmlformats.org/officeDocument/2006/relationships/hyperlink" Target="https://emenscr.nesdc.go.th/viewer/view.html?id=61b848fb91f0f52e468da26c&amp;username=rus0585121" TargetMode="External"/><Relationship Id="rId230" Type="http://schemas.openxmlformats.org/officeDocument/2006/relationships/hyperlink" Target="https://emenscr.nesdc.go.th/viewer/view.html?id=5fc5c4f0da05356620e16ceb&amp;username=most03101" TargetMode="External"/><Relationship Id="rId468" Type="http://schemas.openxmlformats.org/officeDocument/2006/relationships/hyperlink" Target="https://emenscr.nesdc.go.th/viewer/view.html?id=61c9758374e0ea615e9909a9&amp;username=srru0546121" TargetMode="External"/><Relationship Id="rId25" Type="http://schemas.openxmlformats.org/officeDocument/2006/relationships/hyperlink" Target="https://emenscr.nesdc.go.th/viewer/view.html?id=5cb6ef6ba392573fe1bc6eee&amp;username=ubu05291" TargetMode="External"/><Relationship Id="rId67" Type="http://schemas.openxmlformats.org/officeDocument/2006/relationships/hyperlink" Target="https://emenscr.nesdc.go.th/viewer/view.html?id=5db5772e86d4131475570442&amp;username=rmuti12001" TargetMode="External"/><Relationship Id="rId272" Type="http://schemas.openxmlformats.org/officeDocument/2006/relationships/hyperlink" Target="https://emenscr.nesdc.go.th/viewer/view.html?id=5ff823454c21db24da209f97&amp;username=nrct00101" TargetMode="External"/><Relationship Id="rId328" Type="http://schemas.openxmlformats.org/officeDocument/2006/relationships/hyperlink" Target="https://emenscr.nesdc.go.th/viewer/view.html?id=601d07843f9c9a15b66caf8d&amp;username=srru0546121" TargetMode="External"/><Relationship Id="rId132" Type="http://schemas.openxmlformats.org/officeDocument/2006/relationships/hyperlink" Target="https://emenscr.nesdc.go.th/viewer/view.html?id=5e05af9be82416445c17a370&amp;username=kpru053641" TargetMode="External"/><Relationship Id="rId174" Type="http://schemas.openxmlformats.org/officeDocument/2006/relationships/hyperlink" Target="https://emenscr.nesdc.go.th/viewer/view.html?id=5ef1beda3148937792cabbdf&amp;username=obec_regional_70_21" TargetMode="External"/><Relationship Id="rId381" Type="http://schemas.openxmlformats.org/officeDocument/2006/relationships/hyperlink" Target="https://emenscr.nesdc.go.th/viewer/view.html?id=6180d35745ef3a65de46a3c6&amp;username=rmutt0578131" TargetMode="External"/><Relationship Id="rId241" Type="http://schemas.openxmlformats.org/officeDocument/2006/relationships/hyperlink" Target="https://emenscr.nesdc.go.th/viewer/view.html?id=5fdc3902adb90d1b2adda445&amp;username=rus0585011" TargetMode="External"/><Relationship Id="rId437" Type="http://schemas.openxmlformats.org/officeDocument/2006/relationships/hyperlink" Target="https://emenscr.nesdc.go.th/viewer/view.html?id=61bad9797087b01cf7ac2c32&amp;username=npu058911" TargetMode="External"/><Relationship Id="rId479" Type="http://schemas.openxmlformats.org/officeDocument/2006/relationships/hyperlink" Target="https://emenscr.nesdc.go.th/viewer/view.html?id=61d694750c26400d9b4dc632&amp;username=cru0562071" TargetMode="External"/><Relationship Id="rId36" Type="http://schemas.openxmlformats.org/officeDocument/2006/relationships/hyperlink" Target="https://emenscr.nesdc.go.th/viewer/view.html?id=5d071b2dae46c10af2226547&amp;username=most51041" TargetMode="External"/><Relationship Id="rId283" Type="http://schemas.openxmlformats.org/officeDocument/2006/relationships/hyperlink" Target="https://emenscr.nesdc.go.th/viewer/view.html?id=5fffe997d81bc0294d030e45&amp;username=nrct00071" TargetMode="External"/><Relationship Id="rId339" Type="http://schemas.openxmlformats.org/officeDocument/2006/relationships/hyperlink" Target="https://emenscr.nesdc.go.th/viewer/view.html?id=609a78323bcb15455bbf6be6&amp;username=msu0530211" TargetMode="External"/><Relationship Id="rId490" Type="http://schemas.openxmlformats.org/officeDocument/2006/relationships/hyperlink" Target="https://emenscr.nesdc.go.th/viewer/view.html?id=61f76934b66f0c77cf06f297&amp;username=moe06071" TargetMode="External"/><Relationship Id="rId78" Type="http://schemas.openxmlformats.org/officeDocument/2006/relationships/hyperlink" Target="https://emenscr.nesdc.go.th/viewer/view.html?id=5dce5139efbbb90303acb298&amp;username=srru0546071" TargetMode="External"/><Relationship Id="rId101" Type="http://schemas.openxmlformats.org/officeDocument/2006/relationships/hyperlink" Target="https://emenscr.nesdc.go.th/viewer/view.html?id=5e00497fca0feb49b458bbdf&amp;username=ksu056872" TargetMode="External"/><Relationship Id="rId143" Type="http://schemas.openxmlformats.org/officeDocument/2006/relationships/hyperlink" Target="https://emenscr.nesdc.go.th/viewer/view.html?id=5e12b3c3fb51be594406ae84&amp;username=most03051" TargetMode="External"/><Relationship Id="rId185" Type="http://schemas.openxmlformats.org/officeDocument/2006/relationships/hyperlink" Target="https://emenscr.nesdc.go.th/viewer/view.html?id=5f24aed85eb2cd2eaa464a55&amp;username=rmutl0583011" TargetMode="External"/><Relationship Id="rId350" Type="http://schemas.openxmlformats.org/officeDocument/2006/relationships/hyperlink" Target="https://emenscr.nesdc.go.th/viewer/view.html?id=60e55edaa792f56431f57e26&amp;username=msu053013021" TargetMode="External"/><Relationship Id="rId406" Type="http://schemas.openxmlformats.org/officeDocument/2006/relationships/hyperlink" Target="https://emenscr.nesdc.go.th/viewer/view.html?id=61a682ee77658f43f3668349&amp;username=tsri630932" TargetMode="External"/><Relationship Id="rId9" Type="http://schemas.openxmlformats.org/officeDocument/2006/relationships/hyperlink" Target="https://emenscr.nesdc.go.th/viewer/view.html?id=5b1f8241ea79507e38d7c73d&amp;username=most02031" TargetMode="External"/><Relationship Id="rId210" Type="http://schemas.openxmlformats.org/officeDocument/2006/relationships/hyperlink" Target="https://emenscr.nesdc.go.th/viewer/view.html?id=5f2a80195237673fb8a4d8b0&amp;username=rmutl0583011" TargetMode="External"/><Relationship Id="rId392" Type="http://schemas.openxmlformats.org/officeDocument/2006/relationships/hyperlink" Target="https://emenscr.nesdc.go.th/viewer/view.html?id=6195f5a8a679c7221758ec36&amp;username=redcross10111" TargetMode="External"/><Relationship Id="rId448" Type="http://schemas.openxmlformats.org/officeDocument/2006/relationships/hyperlink" Target="https://emenscr.nesdc.go.th/viewer/view.html?id=61c06f531a10626236233e9c&amp;username=rmutp0581111" TargetMode="External"/><Relationship Id="rId252" Type="http://schemas.openxmlformats.org/officeDocument/2006/relationships/hyperlink" Target="https://emenscr.nesdc.go.th/viewer/view.html?id=5fe5ab488c931742b98016f4&amp;username=rus0585131" TargetMode="External"/><Relationship Id="rId294" Type="http://schemas.openxmlformats.org/officeDocument/2006/relationships/hyperlink" Target="https://emenscr.nesdc.go.th/viewer/view.html?id=60029036d81bc0294d031090&amp;username=kpru053621" TargetMode="External"/><Relationship Id="rId308" Type="http://schemas.openxmlformats.org/officeDocument/2006/relationships/hyperlink" Target="https://emenscr.nesdc.go.th/viewer/view.html?id=6013b0c2dca25b658e8ee70e&amp;username=kpru053651" TargetMode="External"/><Relationship Id="rId47" Type="http://schemas.openxmlformats.org/officeDocument/2006/relationships/hyperlink" Target="https://emenscr.nesdc.go.th/viewer/view.html?id=5d074de5ae46c10af22265dc&amp;username=most53121" TargetMode="External"/><Relationship Id="rId89" Type="http://schemas.openxmlformats.org/officeDocument/2006/relationships/hyperlink" Target="https://emenscr.nesdc.go.th/viewer/view.html?id=5df9b4d7467aa83f5ec0b05f&amp;username=ksu056841" TargetMode="External"/><Relationship Id="rId112" Type="http://schemas.openxmlformats.org/officeDocument/2006/relationships/hyperlink" Target="https://emenscr.nesdc.go.th/viewer/view.html?id=5e02ce6b6f155549ab8fbb09&amp;username=nrct00011" TargetMode="External"/><Relationship Id="rId154" Type="http://schemas.openxmlformats.org/officeDocument/2006/relationships/hyperlink" Target="https://emenscr.nesdc.go.th/viewer/view.html?id=5e16b0ef8579f230edc1e447&amp;username=moe06071" TargetMode="External"/><Relationship Id="rId361" Type="http://schemas.openxmlformats.org/officeDocument/2006/relationships/hyperlink" Target="https://emenscr.nesdc.go.th/viewer/view.html?id=611712169b236c1f95b0c0d1&amp;username=sut56027021" TargetMode="External"/><Relationship Id="rId196" Type="http://schemas.openxmlformats.org/officeDocument/2006/relationships/hyperlink" Target="https://emenscr.nesdc.go.th/viewer/view.html?id=5f281ab347ff240c0ef12fc8&amp;username=rmutl0583011" TargetMode="External"/><Relationship Id="rId417" Type="http://schemas.openxmlformats.org/officeDocument/2006/relationships/hyperlink" Target="https://emenscr.nesdc.go.th/viewer/view.html?id=61b1ce1ed52e740ca37b90a1&amp;username=nrct00061" TargetMode="External"/><Relationship Id="rId459" Type="http://schemas.openxmlformats.org/officeDocument/2006/relationships/hyperlink" Target="https://emenscr.nesdc.go.th/viewer/view.html?id=61c42d70f54f5733e49b4563&amp;username=crru0532081" TargetMode="External"/><Relationship Id="rId16" Type="http://schemas.openxmlformats.org/officeDocument/2006/relationships/hyperlink" Target="https://emenscr.nesdc.go.th/viewer/view.html?id=5bbdaf329e250f65768174de&amp;username=pcru053951" TargetMode="External"/><Relationship Id="rId221" Type="http://schemas.openxmlformats.org/officeDocument/2006/relationships/hyperlink" Target="https://emenscr.nesdc.go.th/viewer/view.html?id=5f7fc99417a70603224a6039&amp;username=mostx0011" TargetMode="External"/><Relationship Id="rId263" Type="http://schemas.openxmlformats.org/officeDocument/2006/relationships/hyperlink" Target="https://emenscr.nesdc.go.th/viewer/view.html?id=5fead6038c931742b9801bf9&amp;username=yru0559071" TargetMode="External"/><Relationship Id="rId319" Type="http://schemas.openxmlformats.org/officeDocument/2006/relationships/hyperlink" Target="https://emenscr.nesdc.go.th/viewer/view.html?id=601cf02e6c70f215becc765d&amp;username=srru0546121" TargetMode="External"/><Relationship Id="rId470" Type="http://schemas.openxmlformats.org/officeDocument/2006/relationships/hyperlink" Target="https://emenscr.nesdc.go.th/viewer/view.html?id=61ca807018f9e461517bed55&amp;username=pcru0539101" TargetMode="External"/><Relationship Id="rId58" Type="http://schemas.openxmlformats.org/officeDocument/2006/relationships/hyperlink" Target="https://emenscr.nesdc.go.th/viewer/view.html?id=5d931bd2b7cda504eec965d8&amp;username=rmutt0578131" TargetMode="External"/><Relationship Id="rId123" Type="http://schemas.openxmlformats.org/officeDocument/2006/relationships/hyperlink" Target="https://emenscr.nesdc.go.th/viewer/view.html?id=5e0321746f155549ab8fbd89&amp;username=nrct00011" TargetMode="External"/><Relationship Id="rId330" Type="http://schemas.openxmlformats.org/officeDocument/2006/relationships/hyperlink" Target="https://emenscr.nesdc.go.th/viewer/view.html?id=602494da3f9c9a15b66cb0f7&amp;username=nvi021" TargetMode="External"/><Relationship Id="rId165" Type="http://schemas.openxmlformats.org/officeDocument/2006/relationships/hyperlink" Target="https://emenscr.nesdc.go.th/viewer/view.html?id=5e68b72878f3747307889029&amp;username=most02031" TargetMode="External"/><Relationship Id="rId372" Type="http://schemas.openxmlformats.org/officeDocument/2006/relationships/hyperlink" Target="https://emenscr.nesdc.go.th/viewer/view.html?id=616ac5d04e72b56eb592a7ea&amp;username=pkru11031" TargetMode="External"/><Relationship Id="rId428" Type="http://schemas.openxmlformats.org/officeDocument/2006/relationships/hyperlink" Target="https://emenscr.nesdc.go.th/viewer/view.html?id=61b866f2afe1552e4ca79863&amp;username=rubber29081" TargetMode="External"/><Relationship Id="rId232" Type="http://schemas.openxmlformats.org/officeDocument/2006/relationships/hyperlink" Target="https://emenscr.nesdc.go.th/viewer/view.html?id=5fc715e9bbd4942ce7ffb254&amp;username=most03041" TargetMode="External"/><Relationship Id="rId274" Type="http://schemas.openxmlformats.org/officeDocument/2006/relationships/hyperlink" Target="https://emenscr.nesdc.go.th/viewer/view.html?id=5ffc06ae39e23e3578a1d6dc&amp;username=nrct00061" TargetMode="External"/><Relationship Id="rId481" Type="http://schemas.openxmlformats.org/officeDocument/2006/relationships/hyperlink" Target="https://emenscr.nesdc.go.th/viewer/view.html?id=61d7b28e1444e72cab457bdf&amp;username=nrct00011" TargetMode="External"/><Relationship Id="rId27" Type="http://schemas.openxmlformats.org/officeDocument/2006/relationships/hyperlink" Target="https://emenscr.nesdc.go.th/viewer/view.html?id=5cef98283d444c41747ba6ce&amp;username=moe06071" TargetMode="External"/><Relationship Id="rId69" Type="http://schemas.openxmlformats.org/officeDocument/2006/relationships/hyperlink" Target="https://emenscr.nesdc.go.th/viewer/view.html?id=5db668ea395adc146fd485f8&amp;username=rmuti12001" TargetMode="External"/><Relationship Id="rId134" Type="http://schemas.openxmlformats.org/officeDocument/2006/relationships/hyperlink" Target="https://emenscr.nesdc.go.th/viewer/view.html?id=5e05ff053b2bc044565f7bca&amp;username=kpru0536111" TargetMode="External"/><Relationship Id="rId80" Type="http://schemas.openxmlformats.org/officeDocument/2006/relationships/hyperlink" Target="https://emenscr.nesdc.go.th/viewer/view.html?id=5ddceb6fa4cb29532aa5cd4d&amp;username=rmutl0583001" TargetMode="External"/><Relationship Id="rId176" Type="http://schemas.openxmlformats.org/officeDocument/2006/relationships/hyperlink" Target="https://emenscr.nesdc.go.th/viewer/view.html?id=5efc1f0985da40236e8430dd&amp;username=srru0546071" TargetMode="External"/><Relationship Id="rId341" Type="http://schemas.openxmlformats.org/officeDocument/2006/relationships/hyperlink" Target="https://emenscr.nesdc.go.th/viewer/view.html?id=60ab0815b79583274531b5c4&amp;username=nvi021" TargetMode="External"/><Relationship Id="rId383" Type="http://schemas.openxmlformats.org/officeDocument/2006/relationships/hyperlink" Target="https://emenscr.nesdc.go.th/viewer/view.html?id=618a3ae1ceda15328416c01f&amp;username=rus0585111" TargetMode="External"/><Relationship Id="rId439" Type="http://schemas.openxmlformats.org/officeDocument/2006/relationships/hyperlink" Target="https://emenscr.nesdc.go.th/viewer/view.html?id=61baf265358cdf1cf6882669&amp;username=npu058911" TargetMode="External"/><Relationship Id="rId201" Type="http://schemas.openxmlformats.org/officeDocument/2006/relationships/hyperlink" Target="https://emenscr.nesdc.go.th/viewer/view.html?id=5f2a1ba414c4720c160d07d4&amp;username=rmutl0583011" TargetMode="External"/><Relationship Id="rId243" Type="http://schemas.openxmlformats.org/officeDocument/2006/relationships/hyperlink" Target="https://emenscr.nesdc.go.th/viewer/view.html?id=5fdc7854adb90d1b2adda4f7&amp;username=rus0585141" TargetMode="External"/><Relationship Id="rId285" Type="http://schemas.openxmlformats.org/officeDocument/2006/relationships/hyperlink" Target="https://emenscr.nesdc.go.th/viewer/view.html?id=60000883d81bc0294d030eaf&amp;username=nrct00071" TargetMode="External"/><Relationship Id="rId450" Type="http://schemas.openxmlformats.org/officeDocument/2006/relationships/hyperlink" Target="https://emenscr.nesdc.go.th/viewer/view.html?id=61c0751c132398622df86fc6&amp;username=rmutp0581111" TargetMode="External"/><Relationship Id="rId38" Type="http://schemas.openxmlformats.org/officeDocument/2006/relationships/hyperlink" Target="https://emenscr.nesdc.go.th/viewer/view.html?id=5d071f3e19ab880af769ffbc&amp;username=most51041" TargetMode="External"/><Relationship Id="rId103" Type="http://schemas.openxmlformats.org/officeDocument/2006/relationships/hyperlink" Target="https://emenscr.nesdc.go.th/viewer/view.html?id=5e0071edca0feb49b458bc8d&amp;username=nrct00061" TargetMode="External"/><Relationship Id="rId310" Type="http://schemas.openxmlformats.org/officeDocument/2006/relationships/hyperlink" Target="https://emenscr.nesdc.go.th/viewer/view.html?id=6017c40d929a242f72ad6781&amp;username=pcru053941" TargetMode="External"/><Relationship Id="rId91" Type="http://schemas.openxmlformats.org/officeDocument/2006/relationships/hyperlink" Target="https://emenscr.nesdc.go.th/viewer/view.html?id=5df9b9cccaa0dc3f63b8c49e&amp;username=rus0585111" TargetMode="External"/><Relationship Id="rId145" Type="http://schemas.openxmlformats.org/officeDocument/2006/relationships/hyperlink" Target="https://emenscr.nesdc.go.th/viewer/view.html?id=5e12d4d165d1e5594e988d2b&amp;username=most03101" TargetMode="External"/><Relationship Id="rId187" Type="http://schemas.openxmlformats.org/officeDocument/2006/relationships/hyperlink" Target="https://emenscr.nesdc.go.th/viewer/view.html?id=5f26c441d49bf92ea89dd187&amp;username=rmutl0583011" TargetMode="External"/><Relationship Id="rId352" Type="http://schemas.openxmlformats.org/officeDocument/2006/relationships/hyperlink" Target="https://emenscr.nesdc.go.th/viewer/view.html?id=60f12c788333c046d07ba19c&amp;username=most53091" TargetMode="External"/><Relationship Id="rId394" Type="http://schemas.openxmlformats.org/officeDocument/2006/relationships/hyperlink" Target="https://emenscr.nesdc.go.th/viewer/view.html?id=619c7a8f38229f3d4dda7640&amp;username=yru0559051" TargetMode="External"/><Relationship Id="rId408" Type="http://schemas.openxmlformats.org/officeDocument/2006/relationships/hyperlink" Target="https://emenscr.nesdc.go.th/viewer/view.html?id=61a732b7e4a0ba43f163b05d&amp;username=nrct00011" TargetMode="External"/><Relationship Id="rId212" Type="http://schemas.openxmlformats.org/officeDocument/2006/relationships/hyperlink" Target="https://emenscr.nesdc.go.th/viewer/view.html?id=5f2bf1c8ab9aa9251e67f729&amp;username=nrct00031" TargetMode="External"/><Relationship Id="rId254" Type="http://schemas.openxmlformats.org/officeDocument/2006/relationships/hyperlink" Target="https://emenscr.nesdc.go.th/viewer/view.html?id=5fe94ed555edc142c175dd9b&amp;username=rus0585131" TargetMode="External"/><Relationship Id="rId49" Type="http://schemas.openxmlformats.org/officeDocument/2006/relationships/hyperlink" Target="https://emenscr.nesdc.go.th/viewer/view.html?id=5d47a297d09a0a70ff89657b&amp;username=rus0585111" TargetMode="External"/><Relationship Id="rId114" Type="http://schemas.openxmlformats.org/officeDocument/2006/relationships/hyperlink" Target="https://emenscr.nesdc.go.th/viewer/view.html?id=5e02fbdbb459dd49a9ac781d&amp;username=tsri6309011" TargetMode="External"/><Relationship Id="rId296" Type="http://schemas.openxmlformats.org/officeDocument/2006/relationships/hyperlink" Target="https://emenscr.nesdc.go.th/viewer/view.html?id=60066343d975f61c9b3c415a&amp;username=ksu056872" TargetMode="External"/><Relationship Id="rId461" Type="http://schemas.openxmlformats.org/officeDocument/2006/relationships/hyperlink" Target="https://emenscr.nesdc.go.th/viewer/view.html?id=61c923a805ce8c789a08e077&amp;username=pkru11071" TargetMode="External"/><Relationship Id="rId60" Type="http://schemas.openxmlformats.org/officeDocument/2006/relationships/hyperlink" Target="https://emenscr.nesdc.go.th/viewer/view.html?id=5d9bf7a187150b21f3e9c40a&amp;username=pbru0555341" TargetMode="External"/><Relationship Id="rId156" Type="http://schemas.openxmlformats.org/officeDocument/2006/relationships/hyperlink" Target="https://emenscr.nesdc.go.th/viewer/view.html?id=5e16e3678579f230edc1e4c6&amp;username=nrct00101" TargetMode="External"/><Relationship Id="rId198" Type="http://schemas.openxmlformats.org/officeDocument/2006/relationships/hyperlink" Target="https://emenscr.nesdc.go.th/viewer/view.html?id=5f28234814c4720c160d05ea&amp;username=rmutl0583011" TargetMode="External"/><Relationship Id="rId321" Type="http://schemas.openxmlformats.org/officeDocument/2006/relationships/hyperlink" Target="https://emenscr.nesdc.go.th/viewer/view.html?id=601cf47a3f9c9a15b66caf73&amp;username=srru0546121" TargetMode="External"/><Relationship Id="rId363" Type="http://schemas.openxmlformats.org/officeDocument/2006/relationships/hyperlink" Target="https://emenscr.nesdc.go.th/viewer/view.html?id=6119e7a7b1eab9706bc85317&amp;username=tsri630941" TargetMode="External"/><Relationship Id="rId419" Type="http://schemas.openxmlformats.org/officeDocument/2006/relationships/hyperlink" Target="https://emenscr.nesdc.go.th/viewer/view.html?id=61b6e69ef3473f0ca7a6c58a&amp;username=rmutp0581071" TargetMode="External"/><Relationship Id="rId223" Type="http://schemas.openxmlformats.org/officeDocument/2006/relationships/hyperlink" Target="https://emenscr.nesdc.go.th/viewer/view.html?id=5f843c2a157ce2558b0f5803&amp;username=moe06071" TargetMode="External"/><Relationship Id="rId430" Type="http://schemas.openxmlformats.org/officeDocument/2006/relationships/hyperlink" Target="https://emenscr.nesdc.go.th/viewer/view.html?id=61b8994fafe1552e4ca79884&amp;username=nrct00051" TargetMode="External"/><Relationship Id="rId18" Type="http://schemas.openxmlformats.org/officeDocument/2006/relationships/hyperlink" Target="https://emenscr.nesdc.go.th/viewer/view.html?id=5c4572def83bbe0d40d6e61b&amp;username=most55071" TargetMode="External"/><Relationship Id="rId265" Type="http://schemas.openxmlformats.org/officeDocument/2006/relationships/hyperlink" Target="https://emenscr.nesdc.go.th/viewer/view.html?id=5fec07b7d4a7895f80144079&amp;username=yru0559011" TargetMode="External"/><Relationship Id="rId472" Type="http://schemas.openxmlformats.org/officeDocument/2006/relationships/hyperlink" Target="https://emenscr.nesdc.go.th/viewer/view.html?id=61cab20374e0ea615e990b85&amp;username=srru0546121" TargetMode="External"/><Relationship Id="rId125" Type="http://schemas.openxmlformats.org/officeDocument/2006/relationships/hyperlink" Target="https://emenscr.nesdc.go.th/viewer/view.html?id=5e03838042c5ca49af55af7b&amp;username=nrct00101" TargetMode="External"/><Relationship Id="rId167" Type="http://schemas.openxmlformats.org/officeDocument/2006/relationships/hyperlink" Target="https://emenscr.nesdc.go.th/viewer/view.html?id=5e908cea643b260f3663520c&amp;username=most61201" TargetMode="External"/><Relationship Id="rId332" Type="http://schemas.openxmlformats.org/officeDocument/2006/relationships/hyperlink" Target="https://emenscr.nesdc.go.th/viewer/view.html?id=606ec645cee3c15e32ecd9f1&amp;username=pcru0539101" TargetMode="External"/><Relationship Id="rId374" Type="http://schemas.openxmlformats.org/officeDocument/2006/relationships/hyperlink" Target="https://emenscr.nesdc.go.th/viewer/view.html?id=6177a370d599c041bc26ac5e&amp;username=most53091" TargetMode="External"/><Relationship Id="rId71" Type="http://schemas.openxmlformats.org/officeDocument/2006/relationships/hyperlink" Target="https://emenscr.nesdc.go.th/viewer/view.html?id=5db6a8db86d4131475570557&amp;username=rmuti12001" TargetMode="External"/><Relationship Id="rId234" Type="http://schemas.openxmlformats.org/officeDocument/2006/relationships/hyperlink" Target="https://emenscr.nesdc.go.th/viewer/view.html?id=5fc74e9124b5b4133b5f9019&amp;username=most03101" TargetMode="External"/><Relationship Id="rId2" Type="http://schemas.openxmlformats.org/officeDocument/2006/relationships/hyperlink" Target="https://emenscr.nesdc.go.th/viewer/view.html?id=5b1b697a916f477e3991eac5&amp;username=rmutt057802011" TargetMode="External"/><Relationship Id="rId29" Type="http://schemas.openxmlformats.org/officeDocument/2006/relationships/hyperlink" Target="https://emenscr.nesdc.go.th/viewer/view.html?id=5cfa2de643f43b4179ea1052&amp;username=mostx0011" TargetMode="External"/><Relationship Id="rId276" Type="http://schemas.openxmlformats.org/officeDocument/2006/relationships/hyperlink" Target="https://emenscr.nesdc.go.th/viewer/view.html?id=5ffd63022c89dd6cc3be00b2&amp;username=nrct00061" TargetMode="External"/><Relationship Id="rId441" Type="http://schemas.openxmlformats.org/officeDocument/2006/relationships/hyperlink" Target="https://emenscr.nesdc.go.th/viewer/view.html?id=61bc51841a10626236233ceb&amp;username=npu058911" TargetMode="External"/><Relationship Id="rId483" Type="http://schemas.openxmlformats.org/officeDocument/2006/relationships/hyperlink" Target="https://emenscr.nesdc.go.th/viewer/view.html?id=61da82a09173182cb2498bdd&amp;username=kpru053641" TargetMode="External"/><Relationship Id="rId40" Type="http://schemas.openxmlformats.org/officeDocument/2006/relationships/hyperlink" Target="https://emenscr.nesdc.go.th/viewer/view.html?id=5d072c52c72a7f0aeca53c06&amp;username=most51041" TargetMode="External"/><Relationship Id="rId136" Type="http://schemas.openxmlformats.org/officeDocument/2006/relationships/hyperlink" Target="https://emenscr.nesdc.go.th/viewer/view.html?id=5e0829f6a0d4f63e608d1509&amp;username=kpru0536111" TargetMode="External"/><Relationship Id="rId178" Type="http://schemas.openxmlformats.org/officeDocument/2006/relationships/hyperlink" Target="https://emenscr.nesdc.go.th/viewer/view.html?id=5f0ee25715600d591657aaec&amp;username=mcru0556011" TargetMode="External"/><Relationship Id="rId301" Type="http://schemas.openxmlformats.org/officeDocument/2006/relationships/hyperlink" Target="https://emenscr.nesdc.go.th/viewer/view.html?id=600e7b6def06eb0e8c9adea4&amp;username=kpru053681" TargetMode="External"/><Relationship Id="rId343" Type="http://schemas.openxmlformats.org/officeDocument/2006/relationships/hyperlink" Target="https://emenscr.nesdc.go.th/viewer/view.html?id=60b47d26d9f65842e5761cde&amp;username=most54011" TargetMode="External"/><Relationship Id="rId82" Type="http://schemas.openxmlformats.org/officeDocument/2006/relationships/hyperlink" Target="https://emenscr.nesdc.go.th/viewer/view.html?id=5deca3f2a4f65846b25d432f&amp;username=rmutt0578031" TargetMode="External"/><Relationship Id="rId203" Type="http://schemas.openxmlformats.org/officeDocument/2006/relationships/hyperlink" Target="https://emenscr.nesdc.go.th/viewer/view.html?id=5f2a289b47ff240c0ef13228&amp;username=rmutl0583011" TargetMode="External"/><Relationship Id="rId385" Type="http://schemas.openxmlformats.org/officeDocument/2006/relationships/hyperlink" Target="https://emenscr.nesdc.go.th/viewer/view.html?id=618b8124ceda15328416c0f4&amp;username=nsru0616021" TargetMode="External"/><Relationship Id="rId245" Type="http://schemas.openxmlformats.org/officeDocument/2006/relationships/hyperlink" Target="https://emenscr.nesdc.go.th/viewer/view.html?id=5fe0870fadb90d1b2adda714&amp;username=ksu056841" TargetMode="External"/><Relationship Id="rId287" Type="http://schemas.openxmlformats.org/officeDocument/2006/relationships/hyperlink" Target="https://emenscr.nesdc.go.th/viewer/view.html?id=600117a7fdee0f295412d798&amp;username=nrct00021" TargetMode="External"/><Relationship Id="rId410" Type="http://schemas.openxmlformats.org/officeDocument/2006/relationships/hyperlink" Target="https://emenscr.nesdc.go.th/viewer/view.html?id=61b0281077658f43f36688d2&amp;username=rmutp0581071" TargetMode="External"/><Relationship Id="rId452" Type="http://schemas.openxmlformats.org/officeDocument/2006/relationships/hyperlink" Target="https://emenscr.nesdc.go.th/viewer/view.html?id=61c1541c08c049623464dcab&amp;username=npu058911" TargetMode="External"/><Relationship Id="rId105" Type="http://schemas.openxmlformats.org/officeDocument/2006/relationships/hyperlink" Target="https://emenscr.nesdc.go.th/viewer/view.html?id=5e007b34b459dd49a9ac71d1&amp;username=nrct00071" TargetMode="External"/><Relationship Id="rId147" Type="http://schemas.openxmlformats.org/officeDocument/2006/relationships/hyperlink" Target="https://emenscr.nesdc.go.th/viewer/view.html?id=5e1307eeadd16e698a13ab37&amp;username=most03021" TargetMode="External"/><Relationship Id="rId312" Type="http://schemas.openxmlformats.org/officeDocument/2006/relationships/hyperlink" Target="https://emenscr.nesdc.go.th/viewer/view.html?id=60190f06b9d9366e127fd6d5&amp;username=srru0546121" TargetMode="External"/><Relationship Id="rId354" Type="http://schemas.openxmlformats.org/officeDocument/2006/relationships/hyperlink" Target="https://emenscr.nesdc.go.th/viewer/view.html?id=60f1324fc15fb346d89ab942&amp;username=most53091" TargetMode="External"/><Relationship Id="rId51" Type="http://schemas.openxmlformats.org/officeDocument/2006/relationships/hyperlink" Target="https://emenscr.nesdc.go.th/viewer/view.html?id=5d772c6f2b90be145b5c960c&amp;username=rmutt0578321" TargetMode="External"/><Relationship Id="rId93" Type="http://schemas.openxmlformats.org/officeDocument/2006/relationships/hyperlink" Target="https://emenscr.nesdc.go.th/viewer/view.html?id=5df9ed42ffccfe3f5905ef7c&amp;username=rus0585141" TargetMode="External"/><Relationship Id="rId189" Type="http://schemas.openxmlformats.org/officeDocument/2006/relationships/hyperlink" Target="https://emenscr.nesdc.go.th/viewer/view.html?id=5f27fcd014c4720c160d05d6&amp;username=rmutl0583011" TargetMode="External"/><Relationship Id="rId396" Type="http://schemas.openxmlformats.org/officeDocument/2006/relationships/hyperlink" Target="https://emenscr.nesdc.go.th/viewer/view.html?id=619c7ef1fef84f3d534c7ed5&amp;username=yru0559051" TargetMode="External"/><Relationship Id="rId214" Type="http://schemas.openxmlformats.org/officeDocument/2006/relationships/hyperlink" Target="https://emenscr.nesdc.go.th/viewer/view.html?id=5f2bfaa11bb712252cdabcdd&amp;username=nrct00031" TargetMode="External"/><Relationship Id="rId256" Type="http://schemas.openxmlformats.org/officeDocument/2006/relationships/hyperlink" Target="https://emenscr.nesdc.go.th/viewer/view.html?id=5fe987c248dad842bf57c73e&amp;username=rus0585131" TargetMode="External"/><Relationship Id="rId298" Type="http://schemas.openxmlformats.org/officeDocument/2006/relationships/hyperlink" Target="https://emenscr.nesdc.go.th/viewer/view.html?id=600a733316f4884de6114ae4&amp;username=cru0562121" TargetMode="External"/><Relationship Id="rId421" Type="http://schemas.openxmlformats.org/officeDocument/2006/relationships/hyperlink" Target="https://emenscr.nesdc.go.th/viewer/view.html?id=61b7003db5d2fc0ca4dd0902&amp;username=nrct00071" TargetMode="External"/><Relationship Id="rId463" Type="http://schemas.openxmlformats.org/officeDocument/2006/relationships/hyperlink" Target="https://emenscr.nesdc.go.th/viewer/view.html?id=61c9690318f9e461517bebed&amp;username=srru0546121" TargetMode="External"/><Relationship Id="rId116" Type="http://schemas.openxmlformats.org/officeDocument/2006/relationships/hyperlink" Target="https://emenscr.nesdc.go.th/viewer/view.html?id=5e030719ca0feb49b458c2bf&amp;username=nrct00011" TargetMode="External"/><Relationship Id="rId158" Type="http://schemas.openxmlformats.org/officeDocument/2006/relationships/hyperlink" Target="https://emenscr.nesdc.go.th/viewer/view.html?id=5e1ea9efdabf7f12dac04be5&amp;username=cmu659391" TargetMode="External"/><Relationship Id="rId323" Type="http://schemas.openxmlformats.org/officeDocument/2006/relationships/hyperlink" Target="https://emenscr.nesdc.go.th/viewer/view.html?id=601cfb176c70f215becc7671&amp;username=srru0546121" TargetMode="External"/><Relationship Id="rId20" Type="http://schemas.openxmlformats.org/officeDocument/2006/relationships/hyperlink" Target="https://emenscr.nesdc.go.th/viewer/view.html?id=5c46c7d5fe327d4d05dd20e6&amp;username=most55071" TargetMode="External"/><Relationship Id="rId41" Type="http://schemas.openxmlformats.org/officeDocument/2006/relationships/hyperlink" Target="https://emenscr.nesdc.go.th/viewer/view.html?id=5d0731e4c72a7f0aeca53c16&amp;username=most51041" TargetMode="External"/><Relationship Id="rId62" Type="http://schemas.openxmlformats.org/officeDocument/2006/relationships/hyperlink" Target="https://emenscr.nesdc.go.th/viewer/view.html?id=5d9c05575adbaf21f8ff111f&amp;username=pbru0555341" TargetMode="External"/><Relationship Id="rId83" Type="http://schemas.openxmlformats.org/officeDocument/2006/relationships/hyperlink" Target="https://emenscr.nesdc.go.th/viewer/view.html?id=5df0a49e5ab6a64edd630062&amp;username=most55071" TargetMode="External"/><Relationship Id="rId179" Type="http://schemas.openxmlformats.org/officeDocument/2006/relationships/hyperlink" Target="https://emenscr.nesdc.go.th/viewer/view.html?id=5f13e9f09ca5e0440e3ab97b&amp;username=rmuti11001" TargetMode="External"/><Relationship Id="rId365" Type="http://schemas.openxmlformats.org/officeDocument/2006/relationships/hyperlink" Target="https://emenscr.nesdc.go.th/viewer/view.html?id=6128644c914dee5ac289e9fa&amp;username=msu0530281" TargetMode="External"/><Relationship Id="rId386" Type="http://schemas.openxmlformats.org/officeDocument/2006/relationships/hyperlink" Target="https://emenscr.nesdc.go.th/viewer/view.html?id=618b8430c365253295d32c05&amp;username=most04051" TargetMode="External"/><Relationship Id="rId190" Type="http://schemas.openxmlformats.org/officeDocument/2006/relationships/hyperlink" Target="https://emenscr.nesdc.go.th/viewer/view.html?id=5f2803c614c4720c160d05dd&amp;username=rmutl0583011" TargetMode="External"/><Relationship Id="rId204" Type="http://schemas.openxmlformats.org/officeDocument/2006/relationships/hyperlink" Target="https://emenscr.nesdc.go.th/viewer/view.html?id=5f2a2d5314c4720c160d0811&amp;username=rmutl0583011" TargetMode="External"/><Relationship Id="rId225" Type="http://schemas.openxmlformats.org/officeDocument/2006/relationships/hyperlink" Target="https://emenscr.nesdc.go.th/viewer/view.html?id=5fb240dff1fa732ce2f63476&amp;username=most03071" TargetMode="External"/><Relationship Id="rId246" Type="http://schemas.openxmlformats.org/officeDocument/2006/relationships/hyperlink" Target="https://emenscr.nesdc.go.th/viewer/view.html?id=5fe2c9aa0573ae1b286325b5&amp;username=yru0559061" TargetMode="External"/><Relationship Id="rId267" Type="http://schemas.openxmlformats.org/officeDocument/2006/relationships/hyperlink" Target="https://emenscr.nesdc.go.th/viewer/view.html?id=5fec20610a4d9d5f8122afed&amp;username=lru05411" TargetMode="External"/><Relationship Id="rId288" Type="http://schemas.openxmlformats.org/officeDocument/2006/relationships/hyperlink" Target="https://emenscr.nesdc.go.th/viewer/view.html?id=600123f2d81bc0294d030f79&amp;username=nrct00021" TargetMode="External"/><Relationship Id="rId411" Type="http://schemas.openxmlformats.org/officeDocument/2006/relationships/hyperlink" Target="https://emenscr.nesdc.go.th/viewer/view.html?id=61b038b17a9fbf43eaceaaf2&amp;username=rmutp0581071" TargetMode="External"/><Relationship Id="rId432" Type="http://schemas.openxmlformats.org/officeDocument/2006/relationships/hyperlink" Target="https://emenscr.nesdc.go.th/viewer/view.html?id=61b990ca9832d51cf432cd66&amp;username=nrct00061" TargetMode="External"/><Relationship Id="rId453" Type="http://schemas.openxmlformats.org/officeDocument/2006/relationships/hyperlink" Target="https://emenscr.nesdc.go.th/viewer/view.html?id=61c16a09132398622df87077&amp;username=rus0585111" TargetMode="External"/><Relationship Id="rId474" Type="http://schemas.openxmlformats.org/officeDocument/2006/relationships/hyperlink" Target="https://emenscr.nesdc.go.th/viewer/view.html?id=61cbd50a4db925615229ac89&amp;username=most63071" TargetMode="External"/><Relationship Id="rId106" Type="http://schemas.openxmlformats.org/officeDocument/2006/relationships/hyperlink" Target="https://emenscr.nesdc.go.th/viewer/view.html?id=5e0099c6ca0feb49b458bd70&amp;username=mostx0011" TargetMode="External"/><Relationship Id="rId127" Type="http://schemas.openxmlformats.org/officeDocument/2006/relationships/hyperlink" Target="https://emenscr.nesdc.go.th/viewer/view.html?id=5e043098b459dd49a9ac7b4c&amp;username=nrct00011" TargetMode="External"/><Relationship Id="rId313" Type="http://schemas.openxmlformats.org/officeDocument/2006/relationships/hyperlink" Target="https://emenscr.nesdc.go.th/viewer/view.html?id=601b72e52bfea92b666d8330&amp;username=srru0546121" TargetMode="External"/><Relationship Id="rId10" Type="http://schemas.openxmlformats.org/officeDocument/2006/relationships/hyperlink" Target="https://emenscr.nesdc.go.th/viewer/view.html?id=5b1f9ab3ea79507e38d7c790&amp;username=most02141" TargetMode="External"/><Relationship Id="rId31" Type="http://schemas.openxmlformats.org/officeDocument/2006/relationships/hyperlink" Target="https://emenscr.nesdc.go.th/viewer/view.html?id=5d021380656db4416eea11a0&amp;username=most59101" TargetMode="External"/><Relationship Id="rId52" Type="http://schemas.openxmlformats.org/officeDocument/2006/relationships/hyperlink" Target="https://emenscr.nesdc.go.th/viewer/view.html?id=5d7dc366c9040805a0286605&amp;username=arda11001" TargetMode="External"/><Relationship Id="rId73" Type="http://schemas.openxmlformats.org/officeDocument/2006/relationships/hyperlink" Target="https://emenscr.nesdc.go.th/viewer/view.html?id=5db6c271395adc146fd486cd&amp;username=rmuti12001" TargetMode="External"/><Relationship Id="rId94" Type="http://schemas.openxmlformats.org/officeDocument/2006/relationships/hyperlink" Target="https://emenscr.nesdc.go.th/viewer/view.html?id=5df9f254ffccfe3f5905ef96&amp;username=most55071" TargetMode="External"/><Relationship Id="rId148" Type="http://schemas.openxmlformats.org/officeDocument/2006/relationships/hyperlink" Target="https://emenscr.nesdc.go.th/viewer/view.html?id=5e140c89ef83bc1f217190f3&amp;username=most301%201" TargetMode="External"/><Relationship Id="rId169" Type="http://schemas.openxmlformats.org/officeDocument/2006/relationships/hyperlink" Target="https://emenscr.nesdc.go.th/viewer/view.html?id=5ea6530966f98a0e9511f766&amp;username=police000711" TargetMode="External"/><Relationship Id="rId334" Type="http://schemas.openxmlformats.org/officeDocument/2006/relationships/hyperlink" Target="https://emenscr.nesdc.go.th/viewer/view.html?id=607e76c29db1f67958ba30ce&amp;username=pcru0539101" TargetMode="External"/><Relationship Id="rId355" Type="http://schemas.openxmlformats.org/officeDocument/2006/relationships/hyperlink" Target="https://emenscr.nesdc.go.th/viewer/view.html?id=61077631844ec37c401ce700&amp;username=msu053051" TargetMode="External"/><Relationship Id="rId376" Type="http://schemas.openxmlformats.org/officeDocument/2006/relationships/hyperlink" Target="https://emenscr.nesdc.go.th/viewer/view.html?id=6177a807b07caa41b3ab0dd3&amp;username=most53091" TargetMode="External"/><Relationship Id="rId397" Type="http://schemas.openxmlformats.org/officeDocument/2006/relationships/hyperlink" Target="https://emenscr.nesdc.go.th/viewer/view.html?id=619c81cb5e6a003d4c76bfce&amp;username=yru0559051" TargetMode="External"/><Relationship Id="rId4" Type="http://schemas.openxmlformats.org/officeDocument/2006/relationships/hyperlink" Target="https://emenscr.nesdc.go.th/viewer/view.html?id=5b1b7e207587e67e2e720de5&amp;username=rmutt057802011" TargetMode="External"/><Relationship Id="rId180" Type="http://schemas.openxmlformats.org/officeDocument/2006/relationships/hyperlink" Target="https://emenscr.nesdc.go.th/viewer/view.html?id=5f140454bc8e2b440db46681&amp;username=rmuti11001" TargetMode="External"/><Relationship Id="rId215" Type="http://schemas.openxmlformats.org/officeDocument/2006/relationships/hyperlink" Target="https://emenscr.nesdc.go.th/viewer/view.html?id=5f2bfd9b0f68cd57f281a431&amp;username=nrct00031" TargetMode="External"/><Relationship Id="rId236" Type="http://schemas.openxmlformats.org/officeDocument/2006/relationships/hyperlink" Target="https://emenscr.nesdc.go.th/viewer/view.html?id=5fc86f39a8d9686aa79eeaab&amp;username=pcru053951" TargetMode="External"/><Relationship Id="rId257" Type="http://schemas.openxmlformats.org/officeDocument/2006/relationships/hyperlink" Target="https://emenscr.nesdc.go.th/viewer/view.html?id=5fe98b0648dad842bf57c755&amp;username=moe02081" TargetMode="External"/><Relationship Id="rId278" Type="http://schemas.openxmlformats.org/officeDocument/2006/relationships/hyperlink" Target="https://emenscr.nesdc.go.th/viewer/view.html?id=5ffeb80c2484306cc56a79ba&amp;username=nrct00071" TargetMode="External"/><Relationship Id="rId401" Type="http://schemas.openxmlformats.org/officeDocument/2006/relationships/hyperlink" Target="https://emenscr.nesdc.go.th/viewer/view.html?id=61a0a6aceacc4561cc159f8c&amp;username=most53081" TargetMode="External"/><Relationship Id="rId422" Type="http://schemas.openxmlformats.org/officeDocument/2006/relationships/hyperlink" Target="https://emenscr.nesdc.go.th/viewer/view.html?id=61b702edf3473f0ca7a6c5ec&amp;username=nrct00071" TargetMode="External"/><Relationship Id="rId443" Type="http://schemas.openxmlformats.org/officeDocument/2006/relationships/hyperlink" Target="https://emenscr.nesdc.go.th/viewer/view.html?id=61bc5f33132398622df86e37&amp;username=rus0585121" TargetMode="External"/><Relationship Id="rId464" Type="http://schemas.openxmlformats.org/officeDocument/2006/relationships/hyperlink" Target="https://emenscr.nesdc.go.th/viewer/view.html?id=61c96d0091854c614b74da6d&amp;username=srru0546121" TargetMode="External"/><Relationship Id="rId303" Type="http://schemas.openxmlformats.org/officeDocument/2006/relationships/hyperlink" Target="https://emenscr.nesdc.go.th/viewer/view.html?id=60125682dca25b658e8ee4c2&amp;username=kpru053651" TargetMode="External"/><Relationship Id="rId485" Type="http://schemas.openxmlformats.org/officeDocument/2006/relationships/hyperlink" Target="https://emenscr.nesdc.go.th/viewer/view.html?id=61dd4daa4373190b869787b2&amp;username=cru0562071" TargetMode="External"/><Relationship Id="rId42" Type="http://schemas.openxmlformats.org/officeDocument/2006/relationships/hyperlink" Target="https://emenscr.nesdc.go.th/viewer/view.html?id=5d0734a319ab880af769ffe3&amp;username=most51041" TargetMode="External"/><Relationship Id="rId84" Type="http://schemas.openxmlformats.org/officeDocument/2006/relationships/hyperlink" Target="https://emenscr.nesdc.go.th/viewer/view.html?id=5df83de5cf2dda1a4f64da7b&amp;username=kpru053651" TargetMode="External"/><Relationship Id="rId138" Type="http://schemas.openxmlformats.org/officeDocument/2006/relationships/hyperlink" Target="https://emenscr.nesdc.go.th/viewer/view.html?id=5e0db56ad0bc3c3ee66cea89&amp;username=srs11131" TargetMode="External"/><Relationship Id="rId345" Type="http://schemas.openxmlformats.org/officeDocument/2006/relationships/hyperlink" Target="https://emenscr.nesdc.go.th/viewer/view.html?id=60b486ce13c6be42ebe239d9&amp;username=most54011" TargetMode="External"/><Relationship Id="rId387" Type="http://schemas.openxmlformats.org/officeDocument/2006/relationships/hyperlink" Target="https://emenscr.nesdc.go.th/viewer/view.html?id=6191c2201501af4b2381650d&amp;username=yru0559071" TargetMode="External"/><Relationship Id="rId191" Type="http://schemas.openxmlformats.org/officeDocument/2006/relationships/hyperlink" Target="https://emenscr.nesdc.go.th/viewer/view.html?id=5f2807184ae89a0c1450dd8e&amp;username=rmutl0583011" TargetMode="External"/><Relationship Id="rId205" Type="http://schemas.openxmlformats.org/officeDocument/2006/relationships/hyperlink" Target="https://emenscr.nesdc.go.th/viewer/view.html?id=5f2a359a47ff240c0ef13270&amp;username=rmutl0583011" TargetMode="External"/><Relationship Id="rId247" Type="http://schemas.openxmlformats.org/officeDocument/2006/relationships/hyperlink" Target="https://emenscr.nesdc.go.th/viewer/view.html?id=5fe416ee0798650db93f04e5&amp;username=most54011" TargetMode="External"/><Relationship Id="rId412" Type="http://schemas.openxmlformats.org/officeDocument/2006/relationships/hyperlink" Target="https://emenscr.nesdc.go.th/viewer/view.html?id=61b03cba77658f43f3668916&amp;username=rmutp0581071" TargetMode="External"/><Relationship Id="rId107" Type="http://schemas.openxmlformats.org/officeDocument/2006/relationships/hyperlink" Target="https://emenscr.nesdc.go.th/viewer/view.html?id=5e009d026f155549ab8fb6a1&amp;username=mostx0011" TargetMode="External"/><Relationship Id="rId289" Type="http://schemas.openxmlformats.org/officeDocument/2006/relationships/hyperlink" Target="https://emenscr.nesdc.go.th/viewer/view.html?id=6001431018c77a294c91963a&amp;username=most02141" TargetMode="External"/><Relationship Id="rId454" Type="http://schemas.openxmlformats.org/officeDocument/2006/relationships/hyperlink" Target="https://emenscr.nesdc.go.th/viewer/view.html?id=61c189c8866f4b33ec83aa6e&amp;username=most03051" TargetMode="External"/><Relationship Id="rId11" Type="http://schemas.openxmlformats.org/officeDocument/2006/relationships/hyperlink" Target="https://emenscr.nesdc.go.th/viewer/view.html?id=5b209ee4ea79507e38d7c838&amp;username=most63071" TargetMode="External"/><Relationship Id="rId53" Type="http://schemas.openxmlformats.org/officeDocument/2006/relationships/hyperlink" Target="https://emenscr.nesdc.go.th/viewer/view.html?id=5d8889b1c9040805a0286c07&amp;username=moe06071" TargetMode="External"/><Relationship Id="rId149" Type="http://schemas.openxmlformats.org/officeDocument/2006/relationships/hyperlink" Target="https://emenscr.nesdc.go.th/viewer/view.html?id=5e142c96ef83bc1f2171911b&amp;username=most03061" TargetMode="External"/><Relationship Id="rId314" Type="http://schemas.openxmlformats.org/officeDocument/2006/relationships/hyperlink" Target="https://emenscr.nesdc.go.th/viewer/view.html?id=601cca006c70f215becc7642&amp;username=srru0546121" TargetMode="External"/><Relationship Id="rId356" Type="http://schemas.openxmlformats.org/officeDocument/2006/relationships/hyperlink" Target="https://emenscr.nesdc.go.th/viewer/view.html?id=6107b0e8ad762104a9c98316&amp;username=msu053051" TargetMode="External"/><Relationship Id="rId398" Type="http://schemas.openxmlformats.org/officeDocument/2006/relationships/hyperlink" Target="https://emenscr.nesdc.go.th/viewer/view.html?id=619dc0fa794a5e1c0aba7c4e&amp;username=most55071" TargetMode="External"/><Relationship Id="rId95" Type="http://schemas.openxmlformats.org/officeDocument/2006/relationships/hyperlink" Target="https://emenscr.nesdc.go.th/viewer/view.html?id=5dfc79c4d2f24a1a689b4ec3&amp;username=skru11161" TargetMode="External"/><Relationship Id="rId160" Type="http://schemas.openxmlformats.org/officeDocument/2006/relationships/hyperlink" Target="https://emenscr.nesdc.go.th/viewer/view.html?id=5e27eef35902ce5228ee885f&amp;username=nvi021" TargetMode="External"/><Relationship Id="rId216" Type="http://schemas.openxmlformats.org/officeDocument/2006/relationships/hyperlink" Target="https://emenscr.nesdc.go.th/viewer/view.html?id=5f2c161f67a1a91b6c4af00d&amp;username=nrct00031" TargetMode="External"/><Relationship Id="rId423" Type="http://schemas.openxmlformats.org/officeDocument/2006/relationships/hyperlink" Target="https://emenscr.nesdc.go.th/viewer/view.html?id=61b80b1320af770c9d9bf8e9&amp;username=nrct00011" TargetMode="External"/><Relationship Id="rId258" Type="http://schemas.openxmlformats.org/officeDocument/2006/relationships/hyperlink" Target="https://emenscr.nesdc.go.th/viewer/view.html?id=5fe99446937fc042b84c9e01&amp;username=rus0585131" TargetMode="External"/><Relationship Id="rId465" Type="http://schemas.openxmlformats.org/officeDocument/2006/relationships/hyperlink" Target="https://emenscr.nesdc.go.th/viewer/view.html?id=61c96f534db925615229a93f&amp;username=srru0546121" TargetMode="External"/><Relationship Id="rId22" Type="http://schemas.openxmlformats.org/officeDocument/2006/relationships/hyperlink" Target="https://emenscr.nesdc.go.th/viewer/view.html?id=5c64df6037cd112ef0beea44&amp;username=rmutr0582081" TargetMode="External"/><Relationship Id="rId64" Type="http://schemas.openxmlformats.org/officeDocument/2006/relationships/hyperlink" Target="https://emenscr.nesdc.go.th/viewer/view.html?id=5db16a60395adc146fd48303&amp;username=rmutt057802011" TargetMode="External"/><Relationship Id="rId118" Type="http://schemas.openxmlformats.org/officeDocument/2006/relationships/hyperlink" Target="https://emenscr.nesdc.go.th/viewer/view.html?id=5e0319176f155549ab8fbd21&amp;username=nrct00101" TargetMode="External"/><Relationship Id="rId325" Type="http://schemas.openxmlformats.org/officeDocument/2006/relationships/hyperlink" Target="https://emenscr.nesdc.go.th/viewer/view.html?id=601cffa56c70f215becc7676&amp;username=srru0546121" TargetMode="External"/><Relationship Id="rId367" Type="http://schemas.openxmlformats.org/officeDocument/2006/relationships/hyperlink" Target="https://emenscr.nesdc.go.th/viewer/view.html?id=61653ed6ac23da6eb13cf9ec&amp;username=pkru11051" TargetMode="External"/><Relationship Id="rId171" Type="http://schemas.openxmlformats.org/officeDocument/2006/relationships/hyperlink" Target="https://emenscr.nesdc.go.th/viewer/view.html?id=5ea673f69d3a610e8f64f55e&amp;username=police000711" TargetMode="External"/><Relationship Id="rId227" Type="http://schemas.openxmlformats.org/officeDocument/2006/relationships/hyperlink" Target="https://emenscr.nesdc.go.th/viewer/view.html?id=5fb4ac4b56c36d429b487a39&amp;username=rus0585111" TargetMode="External"/><Relationship Id="rId269" Type="http://schemas.openxmlformats.org/officeDocument/2006/relationships/hyperlink" Target="https://emenscr.nesdc.go.th/viewer/view.html?id=5ff2ec8e664e7b27cf144102&amp;username=most6001021" TargetMode="External"/><Relationship Id="rId434" Type="http://schemas.openxmlformats.org/officeDocument/2006/relationships/hyperlink" Target="https://emenscr.nesdc.go.th/viewer/view.html?id=61b9a2337087b01cf7ac2b58&amp;username=nrct00061" TargetMode="External"/><Relationship Id="rId476" Type="http://schemas.openxmlformats.org/officeDocument/2006/relationships/hyperlink" Target="https://emenscr.nesdc.go.th/viewer/view.html?id=61d300c5099a204c9639cbc7&amp;username=most54011" TargetMode="External"/><Relationship Id="rId33" Type="http://schemas.openxmlformats.org/officeDocument/2006/relationships/hyperlink" Target="https://emenscr.nesdc.go.th/viewer/view.html?id=5d06f15dae46c10af22264d5&amp;username=most51041" TargetMode="External"/><Relationship Id="rId129" Type="http://schemas.openxmlformats.org/officeDocument/2006/relationships/hyperlink" Target="https://emenscr.nesdc.go.th/viewer/view.html?id=5e047e5b42c5ca49af55b2ee&amp;username=nrct00051" TargetMode="External"/><Relationship Id="rId280" Type="http://schemas.openxmlformats.org/officeDocument/2006/relationships/hyperlink" Target="https://emenscr.nesdc.go.th/viewer/view.html?id=5fffba181bf13d6cbb453862&amp;username=kpru053631" TargetMode="External"/><Relationship Id="rId336" Type="http://schemas.openxmlformats.org/officeDocument/2006/relationships/hyperlink" Target="https://emenscr.nesdc.go.th/viewer/view.html?id=608013b550a04e15fa6d2192&amp;username=tsri6309011" TargetMode="External"/><Relationship Id="rId75" Type="http://schemas.openxmlformats.org/officeDocument/2006/relationships/hyperlink" Target="https://emenscr.nesdc.go.th/viewer/view.html?id=5dc28aa55e77a10312535c85&amp;username=rmutt0578031" TargetMode="External"/><Relationship Id="rId140" Type="http://schemas.openxmlformats.org/officeDocument/2006/relationships/hyperlink" Target="https://emenscr.nesdc.go.th/viewer/view.html?id=5e129924e2a7595567ced43a&amp;username=most03041" TargetMode="External"/><Relationship Id="rId182" Type="http://schemas.openxmlformats.org/officeDocument/2006/relationships/hyperlink" Target="https://emenscr.nesdc.go.th/viewer/view.html?id=5f17dac2cd2a2074c3055ab7&amp;username=rmuti11001" TargetMode="External"/><Relationship Id="rId378" Type="http://schemas.openxmlformats.org/officeDocument/2006/relationships/hyperlink" Target="https://emenscr.nesdc.go.th/viewer/view.html?id=6177b08ed599c041bc26ac92&amp;username=most53121" TargetMode="External"/><Relationship Id="rId403" Type="http://schemas.openxmlformats.org/officeDocument/2006/relationships/hyperlink" Target="https://emenscr.nesdc.go.th/viewer/view.html?id=61a4a10be55ef143eb1fc8a1&amp;username=tsri630912" TargetMode="External"/><Relationship Id="rId6" Type="http://schemas.openxmlformats.org/officeDocument/2006/relationships/hyperlink" Target="https://emenscr.nesdc.go.th/viewer/view.html?id=5b1b952d7587e67e2e720df7&amp;username=rmutt057802011" TargetMode="External"/><Relationship Id="rId238" Type="http://schemas.openxmlformats.org/officeDocument/2006/relationships/hyperlink" Target="https://emenscr.nesdc.go.th/viewer/view.html?id=5fd829d06eb12634f2968d76&amp;username=rmutt0578131" TargetMode="External"/><Relationship Id="rId445" Type="http://schemas.openxmlformats.org/officeDocument/2006/relationships/hyperlink" Target="https://emenscr.nesdc.go.th/viewer/view.html?id=61c029d708c049623464db8e&amp;username=pcru0539101" TargetMode="External"/><Relationship Id="rId487" Type="http://schemas.openxmlformats.org/officeDocument/2006/relationships/hyperlink" Target="https://emenscr.nesdc.go.th/viewer/view.html?id=61de53df4373190b8697882a&amp;username=nrct00011" TargetMode="External"/><Relationship Id="rId291" Type="http://schemas.openxmlformats.org/officeDocument/2006/relationships/hyperlink" Target="https://emenscr.nesdc.go.th/viewer/view.html?id=600168c2fdee0f295412d8a4&amp;username=nrct00051" TargetMode="External"/><Relationship Id="rId305" Type="http://schemas.openxmlformats.org/officeDocument/2006/relationships/hyperlink" Target="https://emenscr.nesdc.go.th/viewer/view.html?id=60139017ee427a6586715131&amp;username=kpru053651" TargetMode="External"/><Relationship Id="rId347" Type="http://schemas.openxmlformats.org/officeDocument/2006/relationships/hyperlink" Target="https://emenscr.nesdc.go.th/viewer/view.html?id=60c02c2c1f2457187269364e&amp;username=rmutt0578141" TargetMode="External"/><Relationship Id="rId44" Type="http://schemas.openxmlformats.org/officeDocument/2006/relationships/hyperlink" Target="https://emenscr.nesdc.go.th/viewer/view.html?id=5d07392427a73d0aedb780b0&amp;username=most51041" TargetMode="External"/><Relationship Id="rId86" Type="http://schemas.openxmlformats.org/officeDocument/2006/relationships/hyperlink" Target="https://emenscr.nesdc.go.th/viewer/view.html?id=5df857db6b12163f58d5f691&amp;username=rus0585121" TargetMode="External"/><Relationship Id="rId151" Type="http://schemas.openxmlformats.org/officeDocument/2006/relationships/hyperlink" Target="https://emenscr.nesdc.go.th/viewer/view.html?id=5e1450165bd1be34a78e3caa&amp;username=most03071" TargetMode="External"/><Relationship Id="rId389" Type="http://schemas.openxmlformats.org/officeDocument/2006/relationships/hyperlink" Target="https://emenscr.nesdc.go.th/viewer/view.html?id=619370a8a679c7221758ea9e&amp;username=yru0559061" TargetMode="External"/><Relationship Id="rId193" Type="http://schemas.openxmlformats.org/officeDocument/2006/relationships/hyperlink" Target="https://emenscr.nesdc.go.th/viewer/view.html?id=5f280e1347ff240c0ef12fc5&amp;username=rmutl0583011" TargetMode="External"/><Relationship Id="rId207" Type="http://schemas.openxmlformats.org/officeDocument/2006/relationships/hyperlink" Target="https://emenscr.nesdc.go.th/viewer/view.html?id=5f2a4f144ae89a0c1450e041&amp;username=rmutl0583011" TargetMode="External"/><Relationship Id="rId249" Type="http://schemas.openxmlformats.org/officeDocument/2006/relationships/hyperlink" Target="https://emenscr.nesdc.go.th/viewer/view.html?id=5fe5902f937fc042b84c9a78&amp;username=tsri6309041" TargetMode="External"/><Relationship Id="rId414" Type="http://schemas.openxmlformats.org/officeDocument/2006/relationships/hyperlink" Target="https://emenscr.nesdc.go.th/viewer/view.html?id=61b073929379e9271476997a&amp;username=nrct00051" TargetMode="External"/><Relationship Id="rId456" Type="http://schemas.openxmlformats.org/officeDocument/2006/relationships/hyperlink" Target="https://emenscr.nesdc.go.th/viewer/view.html?id=61c198985203dc33e5cb4da8&amp;username=most03071" TargetMode="External"/><Relationship Id="rId13" Type="http://schemas.openxmlformats.org/officeDocument/2006/relationships/hyperlink" Target="https://emenscr.nesdc.go.th/viewer/view.html?id=5b20ebaabdb2d17e2f9a1999&amp;username=nrct00071" TargetMode="External"/><Relationship Id="rId109" Type="http://schemas.openxmlformats.org/officeDocument/2006/relationships/hyperlink" Target="https://emenscr.nesdc.go.th/viewer/view.html?id=5e015e4fb459dd49a9ac7300&amp;username=nrct00061" TargetMode="External"/><Relationship Id="rId260" Type="http://schemas.openxmlformats.org/officeDocument/2006/relationships/hyperlink" Target="https://emenscr.nesdc.go.th/viewer/view.html?id=5fe9a7ba48dad842bf57c808&amp;username=rus0585131" TargetMode="External"/><Relationship Id="rId316" Type="http://schemas.openxmlformats.org/officeDocument/2006/relationships/hyperlink" Target="https://emenscr.nesdc.go.th/viewer/view.html?id=601ce4d5cb34a615b0f6f9f5&amp;username=police000711" TargetMode="External"/><Relationship Id="rId55" Type="http://schemas.openxmlformats.org/officeDocument/2006/relationships/hyperlink" Target="https://emenscr.nesdc.go.th/viewer/view.html?id=5d9223ff0f9670674d6ac516&amp;username=skru11161" TargetMode="External"/><Relationship Id="rId97" Type="http://schemas.openxmlformats.org/officeDocument/2006/relationships/hyperlink" Target="https://emenscr.nesdc.go.th/viewer/view.html?id=5dff118a6f155549ab8fb453&amp;username=moe02081" TargetMode="External"/><Relationship Id="rId120" Type="http://schemas.openxmlformats.org/officeDocument/2006/relationships/hyperlink" Target="https://emenscr.nesdc.go.th/viewer/view.html?id=5e031acc6f155549ab8fbd3e&amp;username=nrct00011" TargetMode="External"/><Relationship Id="rId358" Type="http://schemas.openxmlformats.org/officeDocument/2006/relationships/hyperlink" Target="https://emenscr.nesdc.go.th/viewer/view.html?id=6110dcfd86ed660368a5ba84&amp;username=mostx0011" TargetMode="External"/><Relationship Id="rId162" Type="http://schemas.openxmlformats.org/officeDocument/2006/relationships/hyperlink" Target="https://emenscr.nesdc.go.th/viewer/view.html?id=5e3b87911b8dd47b1ae24378&amp;username=most54011" TargetMode="External"/><Relationship Id="rId218" Type="http://schemas.openxmlformats.org/officeDocument/2006/relationships/hyperlink" Target="https://emenscr.nesdc.go.th/viewer/view.html?id=5f585f5dd506130fc4d48d15&amp;username=msu053018021" TargetMode="External"/><Relationship Id="rId425" Type="http://schemas.openxmlformats.org/officeDocument/2006/relationships/hyperlink" Target="https://emenscr.nesdc.go.th/viewer/view.html?id=61b820a991f0f52e468da221&amp;username=nrct00071" TargetMode="External"/><Relationship Id="rId467" Type="http://schemas.openxmlformats.org/officeDocument/2006/relationships/hyperlink" Target="https://emenscr.nesdc.go.th/viewer/view.html?id=61c975254db925615229a96c&amp;username=police000711" TargetMode="External"/><Relationship Id="rId271" Type="http://schemas.openxmlformats.org/officeDocument/2006/relationships/hyperlink" Target="https://emenscr.nesdc.go.th/viewer/view.html?id=5ff5358d90971b235dd21259&amp;username=kku0514141" TargetMode="External"/><Relationship Id="rId24" Type="http://schemas.openxmlformats.org/officeDocument/2006/relationships/hyperlink" Target="https://emenscr.nesdc.go.th/viewer/view.html?id=5ca705f4a392573fe1bc6d16&amp;username=uru0535141" TargetMode="External"/><Relationship Id="rId66" Type="http://schemas.openxmlformats.org/officeDocument/2006/relationships/hyperlink" Target="https://emenscr.nesdc.go.th/viewer/view.html?id=5db5654aa12569147ec98542&amp;username=rmuti12001" TargetMode="External"/><Relationship Id="rId131" Type="http://schemas.openxmlformats.org/officeDocument/2006/relationships/hyperlink" Target="https://emenscr.nesdc.go.th/viewer/view.html?id=5e0590f83b2bc044565f78c6&amp;username=most59101" TargetMode="External"/><Relationship Id="rId327" Type="http://schemas.openxmlformats.org/officeDocument/2006/relationships/hyperlink" Target="https://emenscr.nesdc.go.th/viewer/view.html?id=601d05786c70f215becc7681&amp;username=srru0546121" TargetMode="External"/><Relationship Id="rId369" Type="http://schemas.openxmlformats.org/officeDocument/2006/relationships/hyperlink" Target="https://emenscr.nesdc.go.th/viewer/view.html?id=6167b40553cc606eacb5d842&amp;username=mostx0011" TargetMode="External"/><Relationship Id="rId173" Type="http://schemas.openxmlformats.org/officeDocument/2006/relationships/hyperlink" Target="https://emenscr.nesdc.go.th/viewer/view.html?id=5ee069e508ea262541c4ca8c&amp;username=yru0559061" TargetMode="External"/><Relationship Id="rId229" Type="http://schemas.openxmlformats.org/officeDocument/2006/relationships/hyperlink" Target="https://emenscr.nesdc.go.th/viewer/view.html?id=5fc5ba58b3f39c661145d132&amp;username=most03051" TargetMode="External"/><Relationship Id="rId380" Type="http://schemas.openxmlformats.org/officeDocument/2006/relationships/hyperlink" Target="https://emenscr.nesdc.go.th/viewer/view.html?id=617bd27f783f4615b1e6b9c4&amp;username=obec_regional_96_31" TargetMode="External"/><Relationship Id="rId436" Type="http://schemas.openxmlformats.org/officeDocument/2006/relationships/hyperlink" Target="https://emenscr.nesdc.go.th/viewer/view.html?id=61b9ca37358cdf1cf68825a4&amp;username=nrct00031" TargetMode="External"/><Relationship Id="rId240" Type="http://schemas.openxmlformats.org/officeDocument/2006/relationships/hyperlink" Target="https://emenscr.nesdc.go.th/viewer/view.html?id=5fd9be84ea2eef1b27a270b7&amp;username=most55071" TargetMode="External"/><Relationship Id="rId478" Type="http://schemas.openxmlformats.org/officeDocument/2006/relationships/hyperlink" Target="https://emenscr.nesdc.go.th/viewer/view.html?id=61d690263c934a0d93943900&amp;username=cru0562071" TargetMode="External"/><Relationship Id="rId35" Type="http://schemas.openxmlformats.org/officeDocument/2006/relationships/hyperlink" Target="https://emenscr.nesdc.go.th/viewer/view.html?id=5d071644c72a7f0aeca53bcf&amp;username=most51041" TargetMode="External"/><Relationship Id="rId77" Type="http://schemas.openxmlformats.org/officeDocument/2006/relationships/hyperlink" Target="https://emenscr.nesdc.go.th/viewer/view.html?id=5dca72bdefbbb90303acb0aa&amp;username=srru0546121" TargetMode="External"/><Relationship Id="rId100" Type="http://schemas.openxmlformats.org/officeDocument/2006/relationships/hyperlink" Target="https://emenscr.nesdc.go.th/viewer/view.html?id=5dff2204b459dd49a9ac7049&amp;username=moe02081" TargetMode="External"/><Relationship Id="rId282" Type="http://schemas.openxmlformats.org/officeDocument/2006/relationships/hyperlink" Target="https://emenscr.nesdc.go.th/viewer/view.html?id=5fffd70cc9bcb56cc183f36f&amp;username=moe06071" TargetMode="External"/><Relationship Id="rId338" Type="http://schemas.openxmlformats.org/officeDocument/2006/relationships/hyperlink" Target="https://emenscr.nesdc.go.th/viewer/view.html?id=60937aaba2827e1f3c7f9a4a&amp;username=msu0530211" TargetMode="External"/><Relationship Id="rId8" Type="http://schemas.openxmlformats.org/officeDocument/2006/relationships/hyperlink" Target="https://emenscr.nesdc.go.th/viewer/view.html?id=5b1cbab3bdb2d17e2f9a15f2&amp;username=rmutt0578041" TargetMode="External"/><Relationship Id="rId142" Type="http://schemas.openxmlformats.org/officeDocument/2006/relationships/hyperlink" Target="https://emenscr.nesdc.go.th/viewer/view.html?id=5e12b062c0ebc75943b59de8&amp;username=most03051" TargetMode="External"/><Relationship Id="rId184" Type="http://schemas.openxmlformats.org/officeDocument/2006/relationships/hyperlink" Target="https://emenscr.nesdc.go.th/viewer/view.html?id=5f1904a773a60474c4c811fd&amp;username=rmuti11001" TargetMode="External"/><Relationship Id="rId391" Type="http://schemas.openxmlformats.org/officeDocument/2006/relationships/hyperlink" Target="https://emenscr.nesdc.go.th/viewer/view.html?id=6195d798d221902211f9afc4&amp;username=redcross10111" TargetMode="External"/><Relationship Id="rId405" Type="http://schemas.openxmlformats.org/officeDocument/2006/relationships/hyperlink" Target="https://emenscr.nesdc.go.th/viewer/view.html?id=61a606b3e4a0ba43f163af4b&amp;username=tsri630911" TargetMode="External"/><Relationship Id="rId447" Type="http://schemas.openxmlformats.org/officeDocument/2006/relationships/hyperlink" Target="https://emenscr.nesdc.go.th/viewer/view.html?id=61c04d161a10626236233e6e&amp;username=pcru053951" TargetMode="External"/><Relationship Id="rId251" Type="http://schemas.openxmlformats.org/officeDocument/2006/relationships/hyperlink" Target="https://emenscr.nesdc.go.th/viewer/view.html?id=5fe5a8f948dad842bf57c4b5&amp;username=yru0559061" TargetMode="External"/><Relationship Id="rId489" Type="http://schemas.openxmlformats.org/officeDocument/2006/relationships/hyperlink" Target="https://emenscr.nesdc.go.th/viewer/view.html?id=61efb1947f6e0c2e654ba36a&amp;username=cru0562121" TargetMode="External"/><Relationship Id="rId46" Type="http://schemas.openxmlformats.org/officeDocument/2006/relationships/hyperlink" Target="https://emenscr.nesdc.go.th/viewer/view.html?id=5d073febc72a7f0aeca53c60&amp;username=most51041" TargetMode="External"/><Relationship Id="rId293" Type="http://schemas.openxmlformats.org/officeDocument/2006/relationships/hyperlink" Target="https://emenscr.nesdc.go.th/viewer/view.html?id=600183598fc6222946bc89e0&amp;username=nrct00101" TargetMode="External"/><Relationship Id="rId307" Type="http://schemas.openxmlformats.org/officeDocument/2006/relationships/hyperlink" Target="https://emenscr.nesdc.go.th/viewer/view.html?id=6013ae39dca25b658e8ee707&amp;username=police000711" TargetMode="External"/><Relationship Id="rId349" Type="http://schemas.openxmlformats.org/officeDocument/2006/relationships/hyperlink" Target="https://emenscr.nesdc.go.th/viewer/view.html?id=60c641e653920934cf87c147&amp;username=rmutt0578091" TargetMode="External"/><Relationship Id="rId88" Type="http://schemas.openxmlformats.org/officeDocument/2006/relationships/hyperlink" Target="https://emenscr.nesdc.go.th/viewer/view.html?id=5df9b3546b12163f58d5f86f&amp;username=rus0585111" TargetMode="External"/><Relationship Id="rId111" Type="http://schemas.openxmlformats.org/officeDocument/2006/relationships/hyperlink" Target="https://emenscr.nesdc.go.th/viewer/view.html?id=5e01c75542c5ca49af55a987&amp;username=nrct00071" TargetMode="External"/><Relationship Id="rId153" Type="http://schemas.openxmlformats.org/officeDocument/2006/relationships/hyperlink" Target="https://emenscr.nesdc.go.th/viewer/view.html?id=5e15932f5aa6096ad3aa2fa3&amp;username=nrct00011" TargetMode="External"/><Relationship Id="rId195" Type="http://schemas.openxmlformats.org/officeDocument/2006/relationships/hyperlink" Target="https://emenscr.nesdc.go.th/viewer/view.html?id=5f28174314c4720c160d05e5&amp;username=rmutl0583011" TargetMode="External"/><Relationship Id="rId209" Type="http://schemas.openxmlformats.org/officeDocument/2006/relationships/hyperlink" Target="https://emenscr.nesdc.go.th/viewer/view.html?id=5f2a67014ae89a0c1450e0b8&amp;username=rmutl0583011" TargetMode="External"/><Relationship Id="rId360" Type="http://schemas.openxmlformats.org/officeDocument/2006/relationships/hyperlink" Target="https://emenscr.nesdc.go.th/viewer/view.html?id=611615546ab68d432c0fa8d3&amp;username=rmutp0581061" TargetMode="External"/><Relationship Id="rId416" Type="http://schemas.openxmlformats.org/officeDocument/2006/relationships/hyperlink" Target="https://emenscr.nesdc.go.th/viewer/view.html?id=61b17fc7b5d2fc0ca4dd06e5&amp;username=nrct00051" TargetMode="External"/><Relationship Id="rId220" Type="http://schemas.openxmlformats.org/officeDocument/2006/relationships/hyperlink" Target="https://emenscr.nesdc.go.th/viewer/view.html?id=5f7d77536d1bfe67ef0f54bb&amp;username=msu053051" TargetMode="External"/><Relationship Id="rId458" Type="http://schemas.openxmlformats.org/officeDocument/2006/relationships/hyperlink" Target="https://emenscr.nesdc.go.th/viewer/view.html?id=61c2cd9a5203dc33e5cb4e7d&amp;username=most03061" TargetMode="External"/><Relationship Id="rId15" Type="http://schemas.openxmlformats.org/officeDocument/2006/relationships/hyperlink" Target="https://emenscr.nesdc.go.th/viewer/view.html?id=5b8f9a16e8a05d0f344e4d79&amp;username=rmutt0578041" TargetMode="External"/><Relationship Id="rId57" Type="http://schemas.openxmlformats.org/officeDocument/2006/relationships/hyperlink" Target="https://emenscr.nesdc.go.th/viewer/view.html?id=5d92fa6e51e48e04dd5a3bf2&amp;username=rmutt0578131" TargetMode="External"/><Relationship Id="rId262" Type="http://schemas.openxmlformats.org/officeDocument/2006/relationships/hyperlink" Target="https://emenscr.nesdc.go.th/viewer/view.html?id=5feac6278c931742b9801bc2&amp;username=ksu056872" TargetMode="External"/><Relationship Id="rId318" Type="http://schemas.openxmlformats.org/officeDocument/2006/relationships/hyperlink" Target="https://emenscr.nesdc.go.th/viewer/view.html?id=601ceda33f9c9a15b66caf68&amp;username=srru0546121" TargetMode="External"/><Relationship Id="rId99" Type="http://schemas.openxmlformats.org/officeDocument/2006/relationships/hyperlink" Target="https://emenscr.nesdc.go.th/viewer/view.html?id=5dff1d5e42c5ca49af55a530&amp;username=ksu056872" TargetMode="External"/><Relationship Id="rId122" Type="http://schemas.openxmlformats.org/officeDocument/2006/relationships/hyperlink" Target="https://emenscr.nesdc.go.th/viewer/view.html?id=5e031e85ca0feb49b458c390&amp;username=nrct00011" TargetMode="External"/><Relationship Id="rId164" Type="http://schemas.openxmlformats.org/officeDocument/2006/relationships/hyperlink" Target="https://emenscr.nesdc.go.th/viewer/view.html?id=5e68b1b178f3747307889025&amp;username=most02031" TargetMode="External"/><Relationship Id="rId371" Type="http://schemas.openxmlformats.org/officeDocument/2006/relationships/hyperlink" Target="https://emenscr.nesdc.go.th/viewer/view.html?id=6168ed7fac23da6eb13cfccb&amp;username=pkru11041" TargetMode="External"/><Relationship Id="rId427" Type="http://schemas.openxmlformats.org/officeDocument/2006/relationships/hyperlink" Target="https://emenscr.nesdc.go.th/viewer/view.html?id=61b84ce7afe1552e4ca79812&amp;username=nrct00071" TargetMode="External"/><Relationship Id="rId469" Type="http://schemas.openxmlformats.org/officeDocument/2006/relationships/hyperlink" Target="https://emenscr.nesdc.go.th/viewer/view.html?id=61c986c191854c614b74db2b&amp;username=srru0546121" TargetMode="External"/><Relationship Id="rId26" Type="http://schemas.openxmlformats.org/officeDocument/2006/relationships/hyperlink" Target="https://emenscr.nesdc.go.th/viewer/view.html?id=5ce50d67a392573fe1bc7472&amp;username=moe06071" TargetMode="External"/><Relationship Id="rId231" Type="http://schemas.openxmlformats.org/officeDocument/2006/relationships/hyperlink" Target="https://emenscr.nesdc.go.th/viewer/view.html?id=5fc7083d9571721336792d97&amp;username=most301%201" TargetMode="External"/><Relationship Id="rId273" Type="http://schemas.openxmlformats.org/officeDocument/2006/relationships/hyperlink" Target="https://emenscr.nesdc.go.th/viewer/view.html?id=5ffbff10cececb357ba1f159&amp;username=nrct00061" TargetMode="External"/><Relationship Id="rId329" Type="http://schemas.openxmlformats.org/officeDocument/2006/relationships/hyperlink" Target="https://emenscr.nesdc.go.th/viewer/view.html?id=60236228cb34a615b0f6fb5e&amp;username=police000711" TargetMode="External"/><Relationship Id="rId480" Type="http://schemas.openxmlformats.org/officeDocument/2006/relationships/hyperlink" Target="https://emenscr.nesdc.go.th/viewer/view.html?id=61d69cde4559b90d8db4476f&amp;username=cru0562071" TargetMode="External"/><Relationship Id="rId68" Type="http://schemas.openxmlformats.org/officeDocument/2006/relationships/hyperlink" Target="https://emenscr.nesdc.go.th/viewer/view.html?id=5db57a8f395adc146fd48599&amp;username=rmuti12001" TargetMode="External"/><Relationship Id="rId133" Type="http://schemas.openxmlformats.org/officeDocument/2006/relationships/hyperlink" Target="https://emenscr.nesdc.go.th/viewer/view.html?id=5e05b5475baa7b44654de189&amp;username=nrct00011" TargetMode="External"/><Relationship Id="rId175" Type="http://schemas.openxmlformats.org/officeDocument/2006/relationships/hyperlink" Target="https://emenscr.nesdc.go.th/viewer/view.html?id=5ef1c48e45ee157786c51d53&amp;username=obec_regional_94_31" TargetMode="External"/><Relationship Id="rId340" Type="http://schemas.openxmlformats.org/officeDocument/2006/relationships/hyperlink" Target="https://emenscr.nesdc.go.th/viewer/view.html?id=60a217fa38dcb3779b8751c2&amp;username=nvi021" TargetMode="External"/><Relationship Id="rId200" Type="http://schemas.openxmlformats.org/officeDocument/2006/relationships/hyperlink" Target="https://emenscr.nesdc.go.th/viewer/view.html?id=5f297e804ae89a0c1450df51&amp;username=rmutl0583011" TargetMode="External"/><Relationship Id="rId382" Type="http://schemas.openxmlformats.org/officeDocument/2006/relationships/hyperlink" Target="https://emenscr.nesdc.go.th/viewer/view.html?id=6189312bda880b328aef0cb6&amp;username=rus0585131" TargetMode="External"/><Relationship Id="rId438" Type="http://schemas.openxmlformats.org/officeDocument/2006/relationships/hyperlink" Target="https://emenscr.nesdc.go.th/viewer/view.html?id=61bae1ee77a3ca1cee43a864&amp;username=npu058911" TargetMode="External"/><Relationship Id="rId242" Type="http://schemas.openxmlformats.org/officeDocument/2006/relationships/hyperlink" Target="https://emenscr.nesdc.go.th/viewer/view.html?id=5fdc64010573ae1b286320a2&amp;username=ssru0567231" TargetMode="External"/><Relationship Id="rId284" Type="http://schemas.openxmlformats.org/officeDocument/2006/relationships/hyperlink" Target="https://emenscr.nesdc.go.th/viewer/view.html?id=5ffff74d8fc6222946bc87dd&amp;username=nrru0544041" TargetMode="External"/><Relationship Id="rId491" Type="http://schemas.openxmlformats.org/officeDocument/2006/relationships/printerSettings" Target="../printerSettings/printerSettings4.bin"/><Relationship Id="rId37" Type="http://schemas.openxmlformats.org/officeDocument/2006/relationships/hyperlink" Target="https://emenscr.nesdc.go.th/viewer/view.html?id=5d071d65c72a7f0aeca53bed&amp;username=most51041" TargetMode="External"/><Relationship Id="rId79" Type="http://schemas.openxmlformats.org/officeDocument/2006/relationships/hyperlink" Target="https://emenscr.nesdc.go.th/viewer/view.html?id=5dd4ae198393cc6acba31977&amp;username=rmutt0578131" TargetMode="External"/><Relationship Id="rId102" Type="http://schemas.openxmlformats.org/officeDocument/2006/relationships/hyperlink" Target="https://emenscr.nesdc.go.th/viewer/view.html?id=5e006eefca0feb49b458bc6d&amp;username=nrct00061" TargetMode="External"/><Relationship Id="rId144" Type="http://schemas.openxmlformats.org/officeDocument/2006/relationships/hyperlink" Target="https://emenscr.nesdc.go.th/viewer/view.html?id=5e12bd11c0ebc75943b59e18&amp;username=most03101" TargetMode="External"/><Relationship Id="rId90" Type="http://schemas.openxmlformats.org/officeDocument/2006/relationships/hyperlink" Target="https://emenscr.nesdc.go.th/viewer/view.html?id=5df9b796ffccfe3f5905ee94&amp;username=rus0585111" TargetMode="External"/><Relationship Id="rId186" Type="http://schemas.openxmlformats.org/officeDocument/2006/relationships/hyperlink" Target="https://emenscr.nesdc.go.th/viewer/view.html?id=5f26c12fd49bf92ea89dd185&amp;username=rmutl0583011" TargetMode="External"/><Relationship Id="rId351" Type="http://schemas.openxmlformats.org/officeDocument/2006/relationships/hyperlink" Target="https://emenscr.nesdc.go.th/viewer/view.html?id=60f1293939d41446ca6dca53&amp;username=most53091" TargetMode="External"/><Relationship Id="rId393" Type="http://schemas.openxmlformats.org/officeDocument/2006/relationships/hyperlink" Target="https://emenscr.nesdc.go.th/viewer/view.html?id=619b19d338229f3d4dda754f&amp;username=yru0559031" TargetMode="External"/><Relationship Id="rId407" Type="http://schemas.openxmlformats.org/officeDocument/2006/relationships/hyperlink" Target="https://emenscr.nesdc.go.th/viewer/view.html?id=61a6892c77658f43f366834d&amp;username=ssru0567251" TargetMode="External"/><Relationship Id="rId449" Type="http://schemas.openxmlformats.org/officeDocument/2006/relationships/hyperlink" Target="https://emenscr.nesdc.go.th/viewer/view.html?id=61c07280132398622df86fc4&amp;username=rmutp0581111" TargetMode="External"/><Relationship Id="rId211" Type="http://schemas.openxmlformats.org/officeDocument/2006/relationships/hyperlink" Target="https://emenscr.nesdc.go.th/viewer/view.html?id=5f2befe41bb712252cdabcc1&amp;username=nrct00031" TargetMode="External"/><Relationship Id="rId253" Type="http://schemas.openxmlformats.org/officeDocument/2006/relationships/hyperlink" Target="https://emenscr.nesdc.go.th/viewer/view.html?id=5fe5d404937fc042b84c9b59&amp;username=bsru0643191" TargetMode="External"/><Relationship Id="rId295" Type="http://schemas.openxmlformats.org/officeDocument/2006/relationships/hyperlink" Target="https://emenscr.nesdc.go.th/viewer/view.html?id=6004ff048fc6222946bc8a86&amp;username=kpru053641" TargetMode="External"/><Relationship Id="rId309" Type="http://schemas.openxmlformats.org/officeDocument/2006/relationships/hyperlink" Target="https://emenscr.nesdc.go.th/viewer/view.html?id=6014f11f35fb5c2f7ac7d37d&amp;username=kpru053651" TargetMode="External"/><Relationship Id="rId460" Type="http://schemas.openxmlformats.org/officeDocument/2006/relationships/hyperlink" Target="https://emenscr.nesdc.go.th/viewer/view.html?id=61c48744cf8d3033eb3ef7b2&amp;username=rus0585111" TargetMode="External"/><Relationship Id="rId48" Type="http://schemas.openxmlformats.org/officeDocument/2006/relationships/hyperlink" Target="https://emenscr.nesdc.go.th/viewer/view.html?id=5d10546c27a73d0aedb78355&amp;username=moe06071" TargetMode="External"/><Relationship Id="rId113" Type="http://schemas.openxmlformats.org/officeDocument/2006/relationships/hyperlink" Target="https://emenscr.nesdc.go.th/viewer/view.html?id=5e02ee24ca0feb49b458c24e&amp;username=moph03201" TargetMode="External"/><Relationship Id="rId320" Type="http://schemas.openxmlformats.org/officeDocument/2006/relationships/hyperlink" Target="https://emenscr.nesdc.go.th/viewer/view.html?id=601cf182cb34a615b0f6fa07&amp;username=police000711" TargetMode="External"/><Relationship Id="rId155" Type="http://schemas.openxmlformats.org/officeDocument/2006/relationships/hyperlink" Target="https://emenscr.nesdc.go.th/viewer/view.html?id=5e16bd968579f230edc1e453&amp;username=moe06071" TargetMode="External"/><Relationship Id="rId197" Type="http://schemas.openxmlformats.org/officeDocument/2006/relationships/hyperlink" Target="https://emenscr.nesdc.go.th/viewer/view.html?id=5f281d4547ff240c0ef12fcd&amp;username=rmutl0583011" TargetMode="External"/><Relationship Id="rId362" Type="http://schemas.openxmlformats.org/officeDocument/2006/relationships/hyperlink" Target="https://emenscr.nesdc.go.th/viewer/view.html?id=61192d294bf4461f93d6e732&amp;username=nrct00061" TargetMode="External"/><Relationship Id="rId418" Type="http://schemas.openxmlformats.org/officeDocument/2006/relationships/hyperlink" Target="https://emenscr.nesdc.go.th/viewer/view.html?id=61b1e594f3473f0ca7a6c492&amp;username=nrct00061" TargetMode="External"/><Relationship Id="rId222" Type="http://schemas.openxmlformats.org/officeDocument/2006/relationships/hyperlink" Target="https://emenscr.nesdc.go.th/viewer/view.html?id=5f84020417a70603224a6291&amp;username=mostx0011" TargetMode="External"/><Relationship Id="rId264" Type="http://schemas.openxmlformats.org/officeDocument/2006/relationships/hyperlink" Target="https://emenscr.nesdc.go.th/viewer/view.html?id=5febf8a31e63355f7f304642&amp;username=ksu056872" TargetMode="External"/><Relationship Id="rId471" Type="http://schemas.openxmlformats.org/officeDocument/2006/relationships/hyperlink" Target="https://emenscr.nesdc.go.th/viewer/view.html?id=61ca840f18f9e461517bed6a&amp;username=lru05411" TargetMode="External"/><Relationship Id="rId17" Type="http://schemas.openxmlformats.org/officeDocument/2006/relationships/hyperlink" Target="https://emenscr.nesdc.go.th/viewer/view.html?id=5bd5d4957de3c605ae415fc0&amp;username=most54011" TargetMode="External"/><Relationship Id="rId59" Type="http://schemas.openxmlformats.org/officeDocument/2006/relationships/hyperlink" Target="https://emenscr.nesdc.go.th/viewer/view.html?id=5d9418ac51e48e04dd5a3c6c&amp;username=pbru0555341" TargetMode="External"/><Relationship Id="rId124" Type="http://schemas.openxmlformats.org/officeDocument/2006/relationships/hyperlink" Target="https://emenscr.nesdc.go.th/viewer/view.html?id=5e034d37ca0feb49b458c492&amp;username=buu62001" TargetMode="External"/><Relationship Id="rId70" Type="http://schemas.openxmlformats.org/officeDocument/2006/relationships/hyperlink" Target="https://emenscr.nesdc.go.th/viewer/view.html?id=5db6a6b9a12569147ec98637&amp;username=rmuti12001" TargetMode="External"/><Relationship Id="rId166" Type="http://schemas.openxmlformats.org/officeDocument/2006/relationships/hyperlink" Target="https://emenscr.nesdc.go.th/viewer/view.html?id=5e8ef79356adb750198efc76&amp;username=most6001161" TargetMode="External"/><Relationship Id="rId331" Type="http://schemas.openxmlformats.org/officeDocument/2006/relationships/hyperlink" Target="https://emenscr.nesdc.go.th/viewer/view.html?id=606ebbafcee3c15e32ecd9ce&amp;username=msu053071" TargetMode="External"/><Relationship Id="rId373" Type="http://schemas.openxmlformats.org/officeDocument/2006/relationships/hyperlink" Target="https://emenscr.nesdc.go.th/viewer/view.html?id=616e9e5e976f8360613994ce&amp;username=pkru11131" TargetMode="External"/><Relationship Id="rId429" Type="http://schemas.openxmlformats.org/officeDocument/2006/relationships/hyperlink" Target="https://emenscr.nesdc.go.th/viewer/view.html?id=61b86b3e91f0f52e468da2ca&amp;username=rubber29081" TargetMode="External"/><Relationship Id="rId1" Type="http://schemas.openxmlformats.org/officeDocument/2006/relationships/hyperlink" Target="https://emenscr.nesdc.go.th/viewer/view.html?id=5b1a29ae7587e67e2e720d65&amp;username=rmutt0578321" TargetMode="External"/><Relationship Id="rId233" Type="http://schemas.openxmlformats.org/officeDocument/2006/relationships/hyperlink" Target="https://emenscr.nesdc.go.th/viewer/view.html?id=5fc744169571721336792e52&amp;username=most03071" TargetMode="External"/><Relationship Id="rId440" Type="http://schemas.openxmlformats.org/officeDocument/2006/relationships/hyperlink" Target="https://emenscr.nesdc.go.th/viewer/view.html?id=61bc4f63132398622df86e19&amp;username=pcru053941" TargetMode="External"/><Relationship Id="rId28" Type="http://schemas.openxmlformats.org/officeDocument/2006/relationships/hyperlink" Target="https://emenscr.nesdc.go.th/viewer/view.html?id=5cefadda656db4416eea0adb&amp;username=moe06071" TargetMode="External"/><Relationship Id="rId275" Type="http://schemas.openxmlformats.org/officeDocument/2006/relationships/hyperlink" Target="https://emenscr.nesdc.go.th/viewer/view.html?id=5ffc085c2f9db035864567f2&amp;username=nrct00111" TargetMode="External"/><Relationship Id="rId300" Type="http://schemas.openxmlformats.org/officeDocument/2006/relationships/hyperlink" Target="https://emenscr.nesdc.go.th/viewer/view.html?id=600e7029ef06eb0e8c9ade84&amp;username=kpru053681" TargetMode="External"/><Relationship Id="rId482" Type="http://schemas.openxmlformats.org/officeDocument/2006/relationships/hyperlink" Target="https://emenscr.nesdc.go.th/viewer/view.html?id=61d8060e818afa2cb9a75e34&amp;username=kpru053641" TargetMode="External"/><Relationship Id="rId81" Type="http://schemas.openxmlformats.org/officeDocument/2006/relationships/hyperlink" Target="https://emenscr.nesdc.go.th/viewer/view.html?id=5de4c7b4ef4cb551e9869af5&amp;username=moac26131" TargetMode="External"/><Relationship Id="rId135" Type="http://schemas.openxmlformats.org/officeDocument/2006/relationships/hyperlink" Target="https://emenscr.nesdc.go.th/viewer/view.html?id=5e06de6b0ad19a445701a1f4&amp;username=kpru0536111" TargetMode="External"/><Relationship Id="rId177" Type="http://schemas.openxmlformats.org/officeDocument/2006/relationships/hyperlink" Target="https://emenscr.nesdc.go.th/viewer/view.html?id=5f0d6b7a91989162dfcc14bb&amp;username=rmuti11001" TargetMode="External"/><Relationship Id="rId342" Type="http://schemas.openxmlformats.org/officeDocument/2006/relationships/hyperlink" Target="https://emenscr.nesdc.go.th/viewer/view.html?id=60ab1a3e451595274308eb54&amp;username=nvi021" TargetMode="External"/><Relationship Id="rId384" Type="http://schemas.openxmlformats.org/officeDocument/2006/relationships/hyperlink" Target="https://emenscr.nesdc.go.th/viewer/view.html?id=618a3d6eceda15328416c027&amp;username=rus0585111" TargetMode="External"/><Relationship Id="rId202" Type="http://schemas.openxmlformats.org/officeDocument/2006/relationships/hyperlink" Target="https://emenscr.nesdc.go.th/viewer/view.html?id=5f2a21a647ff240c0ef13211&amp;username=rmutl0583011" TargetMode="External"/><Relationship Id="rId244" Type="http://schemas.openxmlformats.org/officeDocument/2006/relationships/hyperlink" Target="https://emenscr.nesdc.go.th/viewer/view.html?id=5fdda23d8ae2fc1b311d2165&amp;username=rus0585141" TargetMode="External"/><Relationship Id="rId39" Type="http://schemas.openxmlformats.org/officeDocument/2006/relationships/hyperlink" Target="https://emenscr.nesdc.go.th/viewer/view.html?id=5d0728afc72a7f0aeca53bfd&amp;username=most51041" TargetMode="External"/><Relationship Id="rId286" Type="http://schemas.openxmlformats.org/officeDocument/2006/relationships/hyperlink" Target="https://emenscr.nesdc.go.th/viewer/view.html?id=6000f342d81bc0294d030f0a&amp;username=nrct00111" TargetMode="External"/><Relationship Id="rId451" Type="http://schemas.openxmlformats.org/officeDocument/2006/relationships/hyperlink" Target="https://emenscr.nesdc.go.th/viewer/view.html?id=61c077f1c326516233cedab8&amp;username=rmutp0581111" TargetMode="External"/><Relationship Id="rId50" Type="http://schemas.openxmlformats.org/officeDocument/2006/relationships/hyperlink" Target="https://emenscr.nesdc.go.th/viewer/view.html?id=5d5e1a96a204df7c8c01df10&amp;username=cmu659341" TargetMode="External"/><Relationship Id="rId104" Type="http://schemas.openxmlformats.org/officeDocument/2006/relationships/hyperlink" Target="https://emenscr.nesdc.go.th/viewer/view.html?id=5e007395ca0feb49b458bca3&amp;username=nrct00061" TargetMode="External"/><Relationship Id="rId146" Type="http://schemas.openxmlformats.org/officeDocument/2006/relationships/hyperlink" Target="https://emenscr.nesdc.go.th/viewer/view.html?id=5e12de4ff212f86637a068b7&amp;username=most03081" TargetMode="External"/><Relationship Id="rId188" Type="http://schemas.openxmlformats.org/officeDocument/2006/relationships/hyperlink" Target="https://emenscr.nesdc.go.th/viewer/view.html?id=5f26c72ed49bf92ea89dd189&amp;username=rmutl0583011" TargetMode="External"/><Relationship Id="rId311" Type="http://schemas.openxmlformats.org/officeDocument/2006/relationships/hyperlink" Target="https://emenscr.nesdc.go.th/viewer/view.html?id=6018b8ae1a4fd56e1683ffa5&amp;username=pcru053941" TargetMode="External"/><Relationship Id="rId353" Type="http://schemas.openxmlformats.org/officeDocument/2006/relationships/hyperlink" Target="https://emenscr.nesdc.go.th/viewer/view.html?id=60f12fd88333c046d07ba1a2&amp;username=most53091" TargetMode="External"/><Relationship Id="rId395" Type="http://schemas.openxmlformats.org/officeDocument/2006/relationships/hyperlink" Target="https://emenscr.nesdc.go.th/viewer/view.html?id=619c7cd05e6a003d4c76bfc9&amp;username=yru0559051" TargetMode="External"/><Relationship Id="rId409" Type="http://schemas.openxmlformats.org/officeDocument/2006/relationships/hyperlink" Target="https://emenscr.nesdc.go.th/viewer/view.html?id=61a73a44e4a0ba43f163b07a&amp;username=nrct00011" TargetMode="External"/><Relationship Id="rId92" Type="http://schemas.openxmlformats.org/officeDocument/2006/relationships/hyperlink" Target="https://emenscr.nesdc.go.th/viewer/view.html?id=5df9d9256b12163f58d5f8ec&amp;username=rus0585121" TargetMode="External"/><Relationship Id="rId213" Type="http://schemas.openxmlformats.org/officeDocument/2006/relationships/hyperlink" Target="https://emenscr.nesdc.go.th/viewer/view.html?id=5f2bf49558f327252403c822&amp;username=nrct00031" TargetMode="External"/><Relationship Id="rId420" Type="http://schemas.openxmlformats.org/officeDocument/2006/relationships/hyperlink" Target="https://emenscr.nesdc.go.th/viewer/view.html?id=61b6f5f6d52e740ca37b921b&amp;username=nrct00071" TargetMode="External"/><Relationship Id="rId255" Type="http://schemas.openxmlformats.org/officeDocument/2006/relationships/hyperlink" Target="https://emenscr.nesdc.go.th/viewer/view.html?id=5fe98379937fc042b84c9d87&amp;username=rus0585131" TargetMode="External"/><Relationship Id="rId297" Type="http://schemas.openxmlformats.org/officeDocument/2006/relationships/hyperlink" Target="https://emenscr.nesdc.go.th/viewer/view.html?id=60091f70f9428031247e9966&amp;username=m-society520194011" TargetMode="External"/><Relationship Id="rId462" Type="http://schemas.openxmlformats.org/officeDocument/2006/relationships/hyperlink" Target="https://emenscr.nesdc.go.th/viewer/view.html?id=61c935484db925615229a892&amp;username=most63051" TargetMode="External"/><Relationship Id="rId115" Type="http://schemas.openxmlformats.org/officeDocument/2006/relationships/hyperlink" Target="https://emenscr.nesdc.go.th/viewer/view.html?id=5e030291ca0feb49b458c2a7&amp;username=tsri6309011" TargetMode="External"/><Relationship Id="rId157" Type="http://schemas.openxmlformats.org/officeDocument/2006/relationships/hyperlink" Target="https://emenscr.nesdc.go.th/viewer/view.html?id=5e1b3b78eeffd50afdaf119c&amp;username=pcru053951" TargetMode="External"/><Relationship Id="rId322" Type="http://schemas.openxmlformats.org/officeDocument/2006/relationships/hyperlink" Target="https://emenscr.nesdc.go.th/viewer/view.html?id=601cf88fc0248c15b75438bd&amp;username=srru0546121" TargetMode="External"/><Relationship Id="rId364" Type="http://schemas.openxmlformats.org/officeDocument/2006/relationships/hyperlink" Target="https://emenscr.nesdc.go.th/viewer/view.html?id=611b851b83a66770744863e6&amp;username=msu053017011" TargetMode="External"/><Relationship Id="rId61" Type="http://schemas.openxmlformats.org/officeDocument/2006/relationships/hyperlink" Target="https://emenscr.nesdc.go.th/viewer/view.html?id=5d9bfe306d256b21f91fce58&amp;username=pbru0555341" TargetMode="External"/><Relationship Id="rId199" Type="http://schemas.openxmlformats.org/officeDocument/2006/relationships/hyperlink" Target="https://emenscr.nesdc.go.th/viewer/view.html?id=5f2827f1adc5890c1c144a7a&amp;username=rmutl0583011" TargetMode="External"/><Relationship Id="rId19" Type="http://schemas.openxmlformats.org/officeDocument/2006/relationships/hyperlink" Target="https://emenscr.nesdc.go.th/viewer/view.html?id=5c4585fff83bbe0d40d6e627&amp;username=most55071" TargetMode="External"/><Relationship Id="rId224" Type="http://schemas.openxmlformats.org/officeDocument/2006/relationships/hyperlink" Target="https://emenscr.nesdc.go.th/viewer/view.html?id=5f86c8d5f20ff5522eea60a3&amp;username=most53121" TargetMode="External"/><Relationship Id="rId266" Type="http://schemas.openxmlformats.org/officeDocument/2006/relationships/hyperlink" Target="https://emenscr.nesdc.go.th/viewer/view.html?id=5fec1b72d4a7895f801440ae&amp;username=lru05411" TargetMode="External"/><Relationship Id="rId431" Type="http://schemas.openxmlformats.org/officeDocument/2006/relationships/hyperlink" Target="https://emenscr.nesdc.go.th/viewer/view.html?id=61b8a5c7afe1552e4ca79886&amp;username=obec_regional_91_21" TargetMode="External"/><Relationship Id="rId473" Type="http://schemas.openxmlformats.org/officeDocument/2006/relationships/hyperlink" Target="https://emenscr.nesdc.go.th/viewer/view.html?id=61cac1fc4db925615229ab7a&amp;username=lru05411" TargetMode="External"/><Relationship Id="rId30" Type="http://schemas.openxmlformats.org/officeDocument/2006/relationships/hyperlink" Target="https://emenscr.nesdc.go.th/viewer/view.html?id=5cfa3001656db4416eea0ea4&amp;username=mostx0011" TargetMode="External"/><Relationship Id="rId126" Type="http://schemas.openxmlformats.org/officeDocument/2006/relationships/hyperlink" Target="https://emenscr.nesdc.go.th/viewer/view.html?id=5e042f8b6f155549ab8fbf92&amp;username=rmutt0578031" TargetMode="External"/><Relationship Id="rId168" Type="http://schemas.openxmlformats.org/officeDocument/2006/relationships/hyperlink" Target="https://emenscr.nesdc.go.th/viewer/view.html?id=5e90971c089a320f303662ed&amp;username=most61201" TargetMode="External"/><Relationship Id="rId333" Type="http://schemas.openxmlformats.org/officeDocument/2006/relationships/hyperlink" Target="https://emenscr.nesdc.go.th/viewer/view.html?id=607d4ef883bb0b796060ad60&amp;username=rmutt0578031" TargetMode="External"/><Relationship Id="rId72" Type="http://schemas.openxmlformats.org/officeDocument/2006/relationships/hyperlink" Target="https://emenscr.nesdc.go.th/viewer/view.html?id=5db6bcee86d413147557057f&amp;username=rmuti12001" TargetMode="External"/><Relationship Id="rId375" Type="http://schemas.openxmlformats.org/officeDocument/2006/relationships/hyperlink" Target="https://emenscr.nesdc.go.th/viewer/view.html?id=6177a59511c1e941b410f177&amp;username=most53091" TargetMode="External"/><Relationship Id="rId3" Type="http://schemas.openxmlformats.org/officeDocument/2006/relationships/hyperlink" Target="https://emenscr.nesdc.go.th/viewer/view.html?id=5b1b6a9fea79507e38d7c5ad&amp;username=rmutt057802011" TargetMode="External"/><Relationship Id="rId235" Type="http://schemas.openxmlformats.org/officeDocument/2006/relationships/hyperlink" Target="https://emenscr.nesdc.go.th/viewer/view.html?id=5fc85888eb591c133460eb09&amp;username=most03051" TargetMode="External"/><Relationship Id="rId277" Type="http://schemas.openxmlformats.org/officeDocument/2006/relationships/hyperlink" Target="https://emenscr.nesdc.go.th/viewer/view.html?id=5ffe76562484306cc56a793f&amp;username=nrct00061" TargetMode="External"/><Relationship Id="rId400" Type="http://schemas.openxmlformats.org/officeDocument/2006/relationships/hyperlink" Target="https://emenscr.nesdc.go.th/viewer/view.html?id=619f7936df200361cae582f7&amp;username=tsri630912" TargetMode="External"/><Relationship Id="rId442" Type="http://schemas.openxmlformats.org/officeDocument/2006/relationships/hyperlink" Target="https://emenscr.nesdc.go.th/viewer/view.html?id=61bc57da1a10626236233cf8&amp;username=npu058911" TargetMode="External"/><Relationship Id="rId484" Type="http://schemas.openxmlformats.org/officeDocument/2006/relationships/hyperlink" Target="https://emenscr.nesdc.go.th/viewer/view.html?id=61da88611444e72cab457d24&amp;username=kpru053641" TargetMode="External"/><Relationship Id="rId137" Type="http://schemas.openxmlformats.org/officeDocument/2006/relationships/hyperlink" Target="https://emenscr.nesdc.go.th/viewer/view.html?id=5e08ad0aa0d4f63e608d1599&amp;username=mostx0011" TargetMode="External"/><Relationship Id="rId302" Type="http://schemas.openxmlformats.org/officeDocument/2006/relationships/hyperlink" Target="https://emenscr.nesdc.go.th/viewer/view.html?id=600e85b1ea50cd0e9262704f&amp;username=kpru053681" TargetMode="External"/><Relationship Id="rId344" Type="http://schemas.openxmlformats.org/officeDocument/2006/relationships/hyperlink" Target="https://emenscr.nesdc.go.th/viewer/view.html?id=60b47e28d88a3742e4270230&amp;username=rmutt057813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X666"/>
  <sheetViews>
    <sheetView workbookViewId="0">
      <selection activeCell="E20" sqref="E20"/>
    </sheetView>
  </sheetViews>
  <sheetFormatPr defaultRowHeight="14.5"/>
  <cols>
    <col min="1" max="1" width="25.7265625" customWidth="1"/>
    <col min="2" max="2" width="29.7265625" customWidth="1"/>
    <col min="3" max="3" width="54" customWidth="1"/>
    <col min="4" max="4" width="44.54296875" customWidth="1"/>
    <col min="5" max="5" width="37.81640625" customWidth="1"/>
    <col min="6" max="9" width="54" customWidth="1"/>
    <col min="10" max="10" width="31" customWidth="1"/>
    <col min="11" max="11" width="54" customWidth="1"/>
    <col min="12" max="12" width="39.1796875" customWidth="1"/>
    <col min="13" max="13" width="14.81640625" customWidth="1"/>
    <col min="14" max="14" width="28.26953125" customWidth="1"/>
    <col min="15" max="15" width="27" customWidth="1"/>
    <col min="16" max="16" width="32.453125" customWidth="1"/>
    <col min="17" max="17" width="45.81640625" customWidth="1"/>
    <col min="18" max="21" width="54" customWidth="1"/>
    <col min="22" max="22" width="16.1796875" customWidth="1"/>
    <col min="23" max="23" width="20.26953125" customWidth="1"/>
    <col min="24" max="24" width="17.54296875" customWidth="1"/>
  </cols>
  <sheetData>
    <row r="1" spans="1:24">
      <c r="A1" s="222" t="s">
        <v>0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  <c r="P1" s="223"/>
      <c r="Q1" s="223"/>
      <c r="R1" s="223"/>
      <c r="S1" s="223"/>
      <c r="T1" s="223"/>
      <c r="U1" s="223"/>
      <c r="V1" s="223"/>
      <c r="W1" s="223"/>
      <c r="X1" s="223"/>
    </row>
    <row r="2" spans="1:24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12</v>
      </c>
      <c r="M2" s="1" t="s">
        <v>13</v>
      </c>
      <c r="N2" s="1" t="s">
        <v>14</v>
      </c>
      <c r="O2" s="1" t="s">
        <v>15</v>
      </c>
      <c r="P2" s="1" t="s">
        <v>16</v>
      </c>
      <c r="Q2" s="1" t="s">
        <v>17</v>
      </c>
      <c r="R2" s="1" t="s">
        <v>18</v>
      </c>
      <c r="S2" s="1" t="s">
        <v>19</v>
      </c>
      <c r="T2" s="1" t="s">
        <v>20</v>
      </c>
      <c r="U2" s="1" t="s">
        <v>21</v>
      </c>
      <c r="V2" s="1" t="s">
        <v>22</v>
      </c>
      <c r="W2" s="1" t="s">
        <v>23</v>
      </c>
      <c r="X2" s="1" t="s">
        <v>2421</v>
      </c>
    </row>
    <row r="3" spans="1:24" ht="15" thickBot="1">
      <c r="A3" t="s">
        <v>24</v>
      </c>
      <c r="B3" t="s">
        <v>25</v>
      </c>
      <c r="C3" t="s">
        <v>26</v>
      </c>
      <c r="F3" t="s">
        <v>27</v>
      </c>
      <c r="G3" t="s">
        <v>28</v>
      </c>
      <c r="I3" t="s">
        <v>27</v>
      </c>
      <c r="J3" s="3">
        <v>230501</v>
      </c>
      <c r="K3" t="s">
        <v>29</v>
      </c>
      <c r="L3" t="s">
        <v>30</v>
      </c>
      <c r="M3" t="s">
        <v>31</v>
      </c>
      <c r="N3" t="s">
        <v>32</v>
      </c>
      <c r="O3" t="s">
        <v>33</v>
      </c>
      <c r="P3" s="2">
        <v>161875</v>
      </c>
      <c r="Q3" s="2">
        <v>161875</v>
      </c>
      <c r="R3" t="s">
        <v>34</v>
      </c>
      <c r="S3" t="s">
        <v>35</v>
      </c>
      <c r="T3" t="s">
        <v>36</v>
      </c>
      <c r="X3" s="4" t="s">
        <v>26</v>
      </c>
    </row>
    <row r="4" spans="1:24" ht="15" thickBot="1">
      <c r="A4" t="s">
        <v>37</v>
      </c>
      <c r="B4" t="s">
        <v>38</v>
      </c>
      <c r="C4" t="s">
        <v>39</v>
      </c>
      <c r="F4" t="s">
        <v>27</v>
      </c>
      <c r="G4" t="s">
        <v>40</v>
      </c>
      <c r="I4" t="s">
        <v>27</v>
      </c>
      <c r="J4" s="3">
        <v>230501</v>
      </c>
      <c r="K4" t="s">
        <v>29</v>
      </c>
      <c r="L4" t="s">
        <v>41</v>
      </c>
      <c r="M4" t="s">
        <v>31</v>
      </c>
      <c r="N4" t="s">
        <v>42</v>
      </c>
      <c r="O4" t="s">
        <v>43</v>
      </c>
      <c r="P4" s="2">
        <v>425000</v>
      </c>
      <c r="Q4" s="2">
        <v>425000</v>
      </c>
      <c r="R4" t="s">
        <v>44</v>
      </c>
      <c r="S4" t="s">
        <v>35</v>
      </c>
      <c r="T4" t="s">
        <v>36</v>
      </c>
      <c r="X4" s="5" t="s">
        <v>39</v>
      </c>
    </row>
    <row r="5" spans="1:24" ht="15" thickBot="1">
      <c r="A5" t="s">
        <v>37</v>
      </c>
      <c r="B5" t="s">
        <v>45</v>
      </c>
      <c r="C5" t="s">
        <v>46</v>
      </c>
      <c r="F5" t="s">
        <v>27</v>
      </c>
      <c r="G5" t="s">
        <v>28</v>
      </c>
      <c r="I5" t="s">
        <v>27</v>
      </c>
      <c r="J5" s="3">
        <v>230501</v>
      </c>
      <c r="K5" t="s">
        <v>29</v>
      </c>
      <c r="L5" t="s">
        <v>47</v>
      </c>
      <c r="M5" t="s">
        <v>31</v>
      </c>
      <c r="N5" t="s">
        <v>42</v>
      </c>
      <c r="O5" t="s">
        <v>43</v>
      </c>
      <c r="P5" s="2">
        <v>217000</v>
      </c>
      <c r="Q5" s="2">
        <v>217000</v>
      </c>
      <c r="R5" t="s">
        <v>44</v>
      </c>
      <c r="S5" t="s">
        <v>35</v>
      </c>
      <c r="T5" t="s">
        <v>36</v>
      </c>
      <c r="X5" s="5" t="s">
        <v>46</v>
      </c>
    </row>
    <row r="6" spans="1:24" ht="15" thickBot="1">
      <c r="A6" t="s">
        <v>37</v>
      </c>
      <c r="B6" t="s">
        <v>48</v>
      </c>
      <c r="C6" t="s">
        <v>49</v>
      </c>
      <c r="F6" t="s">
        <v>27</v>
      </c>
      <c r="G6" t="s">
        <v>28</v>
      </c>
      <c r="I6" t="s">
        <v>27</v>
      </c>
      <c r="J6" s="3">
        <v>230501</v>
      </c>
      <c r="K6" t="s">
        <v>29</v>
      </c>
      <c r="L6" t="s">
        <v>50</v>
      </c>
      <c r="M6" t="s">
        <v>31</v>
      </c>
      <c r="N6" t="s">
        <v>42</v>
      </c>
      <c r="O6" t="s">
        <v>43</v>
      </c>
      <c r="P6" s="2">
        <v>30000</v>
      </c>
      <c r="Q6" s="2">
        <v>30000</v>
      </c>
      <c r="R6" t="s">
        <v>44</v>
      </c>
      <c r="S6" t="s">
        <v>35</v>
      </c>
      <c r="T6" t="s">
        <v>36</v>
      </c>
      <c r="X6" s="5" t="s">
        <v>49</v>
      </c>
    </row>
    <row r="7" spans="1:24" ht="15" thickBot="1">
      <c r="A7" t="s">
        <v>37</v>
      </c>
      <c r="B7" t="s">
        <v>51</v>
      </c>
      <c r="C7" t="s">
        <v>52</v>
      </c>
      <c r="F7" t="s">
        <v>27</v>
      </c>
      <c r="G7" t="s">
        <v>40</v>
      </c>
      <c r="I7" t="s">
        <v>27</v>
      </c>
      <c r="J7" s="3">
        <v>230501</v>
      </c>
      <c r="K7" t="s">
        <v>29</v>
      </c>
      <c r="L7" t="s">
        <v>53</v>
      </c>
      <c r="M7" t="s">
        <v>31</v>
      </c>
      <c r="N7" t="s">
        <v>42</v>
      </c>
      <c r="O7" t="s">
        <v>43</v>
      </c>
      <c r="P7" s="2">
        <v>350000</v>
      </c>
      <c r="Q7" s="2">
        <v>350000</v>
      </c>
      <c r="R7" t="s">
        <v>44</v>
      </c>
      <c r="S7" t="s">
        <v>35</v>
      </c>
      <c r="T7" t="s">
        <v>36</v>
      </c>
      <c r="X7" s="5" t="s">
        <v>52</v>
      </c>
    </row>
    <row r="8" spans="1:24" ht="15" thickBot="1">
      <c r="A8" t="s">
        <v>37</v>
      </c>
      <c r="B8" t="s">
        <v>54</v>
      </c>
      <c r="C8" t="s">
        <v>55</v>
      </c>
      <c r="F8" t="s">
        <v>27</v>
      </c>
      <c r="G8" t="s">
        <v>28</v>
      </c>
      <c r="I8" t="s">
        <v>27</v>
      </c>
      <c r="J8" s="3">
        <v>230501</v>
      </c>
      <c r="K8" t="s">
        <v>29</v>
      </c>
      <c r="L8" t="s">
        <v>56</v>
      </c>
      <c r="M8" t="s">
        <v>31</v>
      </c>
      <c r="N8" t="s">
        <v>42</v>
      </c>
      <c r="O8" t="s">
        <v>43</v>
      </c>
      <c r="P8" s="2">
        <v>30000</v>
      </c>
      <c r="Q8" s="2">
        <v>30000</v>
      </c>
      <c r="R8" t="s">
        <v>44</v>
      </c>
      <c r="S8" t="s">
        <v>35</v>
      </c>
      <c r="T8" t="s">
        <v>36</v>
      </c>
      <c r="X8" s="5" t="s">
        <v>55</v>
      </c>
    </row>
    <row r="9" spans="1:24" ht="15" thickBot="1">
      <c r="A9" t="s">
        <v>37</v>
      </c>
      <c r="B9" t="s">
        <v>57</v>
      </c>
      <c r="C9" t="s">
        <v>58</v>
      </c>
      <c r="F9" t="s">
        <v>27</v>
      </c>
      <c r="G9" t="s">
        <v>28</v>
      </c>
      <c r="I9" t="s">
        <v>27</v>
      </c>
      <c r="J9" s="3">
        <v>230501</v>
      </c>
      <c r="K9" t="s">
        <v>29</v>
      </c>
      <c r="L9" t="s">
        <v>59</v>
      </c>
      <c r="M9" t="s">
        <v>31</v>
      </c>
      <c r="N9" t="s">
        <v>42</v>
      </c>
      <c r="O9" t="s">
        <v>43</v>
      </c>
      <c r="P9" s="3">
        <v>0</v>
      </c>
      <c r="Q9" s="3">
        <v>0</v>
      </c>
      <c r="R9" t="s">
        <v>44</v>
      </c>
      <c r="S9" t="s">
        <v>35</v>
      </c>
      <c r="T9" t="s">
        <v>36</v>
      </c>
      <c r="X9" s="5" t="s">
        <v>58</v>
      </c>
    </row>
    <row r="10" spans="1:24" ht="15" thickBot="1">
      <c r="A10" t="s">
        <v>60</v>
      </c>
      <c r="B10" t="s">
        <v>61</v>
      </c>
      <c r="C10" t="s">
        <v>62</v>
      </c>
      <c r="F10" t="s">
        <v>27</v>
      </c>
      <c r="G10" t="s">
        <v>28</v>
      </c>
      <c r="I10" t="s">
        <v>27</v>
      </c>
      <c r="J10" s="3">
        <v>230501</v>
      </c>
      <c r="K10" t="s">
        <v>29</v>
      </c>
      <c r="L10" t="s">
        <v>63</v>
      </c>
      <c r="M10" t="s">
        <v>31</v>
      </c>
      <c r="N10" t="s">
        <v>64</v>
      </c>
      <c r="O10" t="s">
        <v>65</v>
      </c>
      <c r="P10" s="2">
        <v>350000</v>
      </c>
      <c r="Q10" s="2">
        <v>350000</v>
      </c>
      <c r="R10" t="s">
        <v>66</v>
      </c>
      <c r="S10" t="s">
        <v>35</v>
      </c>
      <c r="T10" t="s">
        <v>36</v>
      </c>
      <c r="X10" s="5" t="s">
        <v>2422</v>
      </c>
    </row>
    <row r="11" spans="1:24" ht="15" thickBot="1">
      <c r="A11" t="s">
        <v>67</v>
      </c>
      <c r="B11" t="s">
        <v>68</v>
      </c>
      <c r="C11" t="s">
        <v>69</v>
      </c>
      <c r="F11" t="s">
        <v>27</v>
      </c>
      <c r="G11" t="s">
        <v>28</v>
      </c>
      <c r="H11" t="s">
        <v>70</v>
      </c>
      <c r="I11" t="s">
        <v>27</v>
      </c>
      <c r="J11" s="3">
        <v>230501</v>
      </c>
      <c r="K11" t="s">
        <v>29</v>
      </c>
      <c r="L11" t="s">
        <v>71</v>
      </c>
      <c r="M11" t="s">
        <v>31</v>
      </c>
      <c r="N11" t="s">
        <v>42</v>
      </c>
      <c r="O11" t="s">
        <v>72</v>
      </c>
      <c r="P11" s="2">
        <v>232265000</v>
      </c>
      <c r="Q11" s="2">
        <v>232265000</v>
      </c>
      <c r="R11" t="s">
        <v>73</v>
      </c>
      <c r="S11" t="s">
        <v>74</v>
      </c>
      <c r="T11" t="s">
        <v>36</v>
      </c>
      <c r="X11" s="5" t="s">
        <v>69</v>
      </c>
    </row>
    <row r="12" spans="1:24" ht="15" thickBot="1">
      <c r="A12" t="s">
        <v>75</v>
      </c>
      <c r="B12" t="s">
        <v>76</v>
      </c>
      <c r="C12" t="s">
        <v>77</v>
      </c>
      <c r="F12" t="s">
        <v>27</v>
      </c>
      <c r="G12" t="s">
        <v>28</v>
      </c>
      <c r="H12" t="s">
        <v>78</v>
      </c>
      <c r="I12" t="s">
        <v>27</v>
      </c>
      <c r="J12" s="3">
        <v>230501</v>
      </c>
      <c r="K12" t="s">
        <v>29</v>
      </c>
      <c r="L12" t="s">
        <v>79</v>
      </c>
      <c r="M12" t="s">
        <v>31</v>
      </c>
      <c r="N12" t="s">
        <v>42</v>
      </c>
      <c r="O12" t="s">
        <v>72</v>
      </c>
      <c r="P12" s="2">
        <v>676157600</v>
      </c>
      <c r="Q12" s="2">
        <v>676157600</v>
      </c>
      <c r="R12" t="s">
        <v>80</v>
      </c>
      <c r="S12" t="s">
        <v>74</v>
      </c>
      <c r="T12" t="s">
        <v>36</v>
      </c>
      <c r="X12" s="5" t="s">
        <v>77</v>
      </c>
    </row>
    <row r="13" spans="1:24" ht="15" thickBot="1">
      <c r="A13" t="s">
        <v>81</v>
      </c>
      <c r="B13" t="s">
        <v>82</v>
      </c>
      <c r="C13" t="s">
        <v>83</v>
      </c>
      <c r="F13" t="s">
        <v>27</v>
      </c>
      <c r="G13" t="s">
        <v>28</v>
      </c>
      <c r="I13" t="s">
        <v>27</v>
      </c>
      <c r="J13" s="3">
        <v>230501</v>
      </c>
      <c r="K13" t="s">
        <v>29</v>
      </c>
      <c r="L13" t="s">
        <v>84</v>
      </c>
      <c r="M13" t="s">
        <v>31</v>
      </c>
      <c r="N13" t="s">
        <v>42</v>
      </c>
      <c r="O13" t="s">
        <v>85</v>
      </c>
      <c r="P13" s="2">
        <v>155974000</v>
      </c>
      <c r="Q13" s="2">
        <v>155974000</v>
      </c>
      <c r="R13" t="s">
        <v>86</v>
      </c>
      <c r="S13" t="s">
        <v>87</v>
      </c>
      <c r="T13" t="s">
        <v>36</v>
      </c>
      <c r="X13" s="5" t="s">
        <v>83</v>
      </c>
    </row>
    <row r="14" spans="1:24" ht="15" thickBot="1">
      <c r="A14" t="s">
        <v>88</v>
      </c>
      <c r="B14" t="s">
        <v>89</v>
      </c>
      <c r="C14" t="s">
        <v>90</v>
      </c>
      <c r="F14" t="s">
        <v>27</v>
      </c>
      <c r="G14" t="s">
        <v>28</v>
      </c>
      <c r="I14" t="s">
        <v>27</v>
      </c>
      <c r="J14" s="3">
        <v>230501</v>
      </c>
      <c r="K14" t="s">
        <v>29</v>
      </c>
      <c r="L14" t="s">
        <v>91</v>
      </c>
      <c r="M14" t="s">
        <v>31</v>
      </c>
      <c r="N14" t="s">
        <v>92</v>
      </c>
      <c r="O14" t="s">
        <v>85</v>
      </c>
      <c r="P14" s="2">
        <v>708107700</v>
      </c>
      <c r="Q14" s="2">
        <v>708107700</v>
      </c>
      <c r="R14" t="s">
        <v>93</v>
      </c>
      <c r="S14" t="s">
        <v>87</v>
      </c>
      <c r="T14" t="s">
        <v>36</v>
      </c>
      <c r="X14" s="5" t="s">
        <v>90</v>
      </c>
    </row>
    <row r="15" spans="1:24" ht="15" thickBot="1">
      <c r="A15" t="s">
        <v>94</v>
      </c>
      <c r="B15" t="s">
        <v>95</v>
      </c>
      <c r="C15" t="s">
        <v>96</v>
      </c>
      <c r="F15" t="s">
        <v>27</v>
      </c>
      <c r="G15" t="s">
        <v>28</v>
      </c>
      <c r="H15" t="s">
        <v>70</v>
      </c>
      <c r="I15" t="s">
        <v>27</v>
      </c>
      <c r="J15" s="3">
        <v>230501</v>
      </c>
      <c r="K15" t="s">
        <v>29</v>
      </c>
      <c r="L15" t="s">
        <v>97</v>
      </c>
      <c r="M15" t="s">
        <v>31</v>
      </c>
      <c r="N15" t="s">
        <v>98</v>
      </c>
      <c r="O15" t="s">
        <v>99</v>
      </c>
      <c r="P15" s="2">
        <v>29965000</v>
      </c>
      <c r="Q15" s="2">
        <v>29965000</v>
      </c>
      <c r="R15" t="s">
        <v>100</v>
      </c>
      <c r="S15" t="s">
        <v>101</v>
      </c>
      <c r="T15" t="s">
        <v>102</v>
      </c>
      <c r="X15" s="5" t="s">
        <v>96</v>
      </c>
    </row>
    <row r="16" spans="1:24" ht="15" thickBot="1">
      <c r="A16" t="s">
        <v>103</v>
      </c>
      <c r="B16" t="s">
        <v>104</v>
      </c>
      <c r="C16" t="s">
        <v>105</v>
      </c>
      <c r="F16" t="s">
        <v>27</v>
      </c>
      <c r="G16" t="s">
        <v>28</v>
      </c>
      <c r="H16" t="s">
        <v>78</v>
      </c>
      <c r="I16" t="s">
        <v>27</v>
      </c>
      <c r="J16" s="3">
        <v>230501</v>
      </c>
      <c r="K16" t="s">
        <v>29</v>
      </c>
      <c r="L16" t="s">
        <v>106</v>
      </c>
      <c r="M16" t="s">
        <v>31</v>
      </c>
      <c r="N16" t="s">
        <v>42</v>
      </c>
      <c r="O16" t="s">
        <v>72</v>
      </c>
      <c r="P16" s="2">
        <v>39900000</v>
      </c>
      <c r="Q16" s="2">
        <v>39900000</v>
      </c>
      <c r="R16" t="s">
        <v>107</v>
      </c>
      <c r="S16" t="s">
        <v>74</v>
      </c>
      <c r="T16" t="s">
        <v>36</v>
      </c>
      <c r="X16" s="5" t="s">
        <v>105</v>
      </c>
    </row>
    <row r="17" spans="1:24" ht="15" thickBot="1">
      <c r="A17" t="s">
        <v>60</v>
      </c>
      <c r="B17" t="s">
        <v>108</v>
      </c>
      <c r="C17" t="s">
        <v>109</v>
      </c>
      <c r="F17" t="s">
        <v>27</v>
      </c>
      <c r="G17" t="s">
        <v>28</v>
      </c>
      <c r="I17" t="s">
        <v>27</v>
      </c>
      <c r="J17" s="3">
        <v>230501</v>
      </c>
      <c r="K17" t="s">
        <v>29</v>
      </c>
      <c r="L17" t="s">
        <v>110</v>
      </c>
      <c r="M17" t="s">
        <v>31</v>
      </c>
      <c r="N17" t="s">
        <v>42</v>
      </c>
      <c r="O17" t="s">
        <v>43</v>
      </c>
      <c r="P17" s="2">
        <v>50000</v>
      </c>
      <c r="Q17" s="2">
        <v>50000</v>
      </c>
      <c r="R17" t="s">
        <v>66</v>
      </c>
      <c r="S17" t="s">
        <v>35</v>
      </c>
      <c r="T17" t="s">
        <v>36</v>
      </c>
      <c r="X17" s="5" t="s">
        <v>109</v>
      </c>
    </row>
    <row r="18" spans="1:24" ht="15" thickBot="1">
      <c r="A18" t="s">
        <v>111</v>
      </c>
      <c r="B18" t="s">
        <v>112</v>
      </c>
      <c r="C18" t="s">
        <v>113</v>
      </c>
      <c r="F18" t="s">
        <v>27</v>
      </c>
      <c r="G18" t="s">
        <v>28</v>
      </c>
      <c r="I18" t="s">
        <v>27</v>
      </c>
      <c r="J18" s="3">
        <v>230501</v>
      </c>
      <c r="K18" t="s">
        <v>29</v>
      </c>
      <c r="L18" t="s">
        <v>114</v>
      </c>
      <c r="M18" t="s">
        <v>31</v>
      </c>
      <c r="N18" t="s">
        <v>98</v>
      </c>
      <c r="O18" t="s">
        <v>72</v>
      </c>
      <c r="P18" s="2">
        <v>266000</v>
      </c>
      <c r="Q18" s="2">
        <v>266000</v>
      </c>
      <c r="R18" t="s">
        <v>115</v>
      </c>
      <c r="S18" t="s">
        <v>116</v>
      </c>
      <c r="T18" t="s">
        <v>36</v>
      </c>
      <c r="X18" s="5" t="s">
        <v>113</v>
      </c>
    </row>
    <row r="19" spans="1:24" ht="15" thickBot="1">
      <c r="A19" t="s">
        <v>117</v>
      </c>
      <c r="B19" t="s">
        <v>118</v>
      </c>
      <c r="C19" t="s">
        <v>119</v>
      </c>
      <c r="F19" t="s">
        <v>27</v>
      </c>
      <c r="G19" t="s">
        <v>120</v>
      </c>
      <c r="I19" t="s">
        <v>27</v>
      </c>
      <c r="J19" s="3">
        <v>230501</v>
      </c>
      <c r="K19" t="s">
        <v>29</v>
      </c>
      <c r="L19" t="s">
        <v>121</v>
      </c>
      <c r="M19" t="s">
        <v>31</v>
      </c>
      <c r="N19" t="s">
        <v>42</v>
      </c>
      <c r="O19" t="s">
        <v>72</v>
      </c>
      <c r="P19" s="2">
        <v>285100000</v>
      </c>
      <c r="Q19" s="2">
        <v>285100000</v>
      </c>
      <c r="R19" t="s">
        <v>122</v>
      </c>
      <c r="S19" t="s">
        <v>123</v>
      </c>
      <c r="T19" t="s">
        <v>36</v>
      </c>
      <c r="X19" s="5" t="s">
        <v>119</v>
      </c>
    </row>
    <row r="20" spans="1:24" ht="15" thickBot="1">
      <c r="A20" t="s">
        <v>124</v>
      </c>
      <c r="B20" t="s">
        <v>125</v>
      </c>
      <c r="C20" t="s">
        <v>126</v>
      </c>
      <c r="F20" t="s">
        <v>27</v>
      </c>
      <c r="G20" t="s">
        <v>28</v>
      </c>
      <c r="I20" t="s">
        <v>27</v>
      </c>
      <c r="J20" s="3">
        <v>230501</v>
      </c>
      <c r="K20" t="s">
        <v>29</v>
      </c>
      <c r="L20" t="s">
        <v>127</v>
      </c>
      <c r="M20" t="s">
        <v>31</v>
      </c>
      <c r="N20" t="s">
        <v>128</v>
      </c>
      <c r="O20" t="s">
        <v>72</v>
      </c>
      <c r="P20" s="2">
        <v>1816988000</v>
      </c>
      <c r="Q20" s="2">
        <v>1816988000</v>
      </c>
      <c r="R20" t="s">
        <v>129</v>
      </c>
      <c r="S20" t="s">
        <v>130</v>
      </c>
      <c r="T20" t="s">
        <v>36</v>
      </c>
      <c r="X20" s="5" t="s">
        <v>126</v>
      </c>
    </row>
    <row r="21" spans="1:24" ht="15" thickBot="1">
      <c r="A21" t="s">
        <v>124</v>
      </c>
      <c r="B21" t="s">
        <v>131</v>
      </c>
      <c r="C21" t="s">
        <v>132</v>
      </c>
      <c r="F21" t="s">
        <v>27</v>
      </c>
      <c r="G21" t="s">
        <v>28</v>
      </c>
      <c r="I21" t="s">
        <v>27</v>
      </c>
      <c r="J21" s="3">
        <v>230501</v>
      </c>
      <c r="K21" t="s">
        <v>29</v>
      </c>
      <c r="L21" t="s">
        <v>133</v>
      </c>
      <c r="M21" t="s">
        <v>31</v>
      </c>
      <c r="N21" t="s">
        <v>42</v>
      </c>
      <c r="O21" t="s">
        <v>99</v>
      </c>
      <c r="P21" s="2">
        <v>1868733000</v>
      </c>
      <c r="Q21" s="2">
        <v>1868733000</v>
      </c>
      <c r="R21" t="s">
        <v>129</v>
      </c>
      <c r="S21" t="s">
        <v>130</v>
      </c>
      <c r="T21" t="s">
        <v>36</v>
      </c>
      <c r="X21" s="5" t="s">
        <v>132</v>
      </c>
    </row>
    <row r="22" spans="1:24" ht="15" thickBot="1">
      <c r="A22" t="s">
        <v>124</v>
      </c>
      <c r="B22" t="s">
        <v>134</v>
      </c>
      <c r="C22" t="s">
        <v>135</v>
      </c>
      <c r="F22" t="s">
        <v>27</v>
      </c>
      <c r="G22" t="s">
        <v>28</v>
      </c>
      <c r="I22" t="s">
        <v>27</v>
      </c>
      <c r="J22" s="3">
        <v>230501</v>
      </c>
      <c r="K22" t="s">
        <v>29</v>
      </c>
      <c r="L22" t="s">
        <v>136</v>
      </c>
      <c r="M22" t="s">
        <v>31</v>
      </c>
      <c r="N22" t="s">
        <v>98</v>
      </c>
      <c r="O22" t="s">
        <v>72</v>
      </c>
      <c r="P22" s="2">
        <v>149202800</v>
      </c>
      <c r="Q22" s="2">
        <v>149202800</v>
      </c>
      <c r="R22" t="s">
        <v>129</v>
      </c>
      <c r="S22" t="s">
        <v>130</v>
      </c>
      <c r="T22" t="s">
        <v>36</v>
      </c>
      <c r="X22" s="5" t="s">
        <v>135</v>
      </c>
    </row>
    <row r="23" spans="1:24" ht="15" thickBot="1">
      <c r="A23" t="s">
        <v>67</v>
      </c>
      <c r="B23" t="s">
        <v>137</v>
      </c>
      <c r="C23" t="s">
        <v>138</v>
      </c>
      <c r="F23" t="s">
        <v>27</v>
      </c>
      <c r="G23" t="s">
        <v>28</v>
      </c>
      <c r="H23" t="s">
        <v>78</v>
      </c>
      <c r="I23" t="s">
        <v>27</v>
      </c>
      <c r="J23" s="3">
        <v>230501</v>
      </c>
      <c r="K23" t="s">
        <v>29</v>
      </c>
      <c r="L23" t="s">
        <v>139</v>
      </c>
      <c r="M23" t="s">
        <v>31</v>
      </c>
      <c r="N23" t="s">
        <v>98</v>
      </c>
      <c r="O23" t="s">
        <v>72</v>
      </c>
      <c r="P23" s="2">
        <v>10000000</v>
      </c>
      <c r="Q23" s="2">
        <v>10000000</v>
      </c>
      <c r="R23" t="s">
        <v>73</v>
      </c>
      <c r="S23" t="s">
        <v>74</v>
      </c>
      <c r="T23" t="s">
        <v>36</v>
      </c>
      <c r="X23" s="5" t="s">
        <v>138</v>
      </c>
    </row>
    <row r="24" spans="1:24" ht="15" thickBot="1">
      <c r="A24" t="s">
        <v>140</v>
      </c>
      <c r="B24" t="s">
        <v>141</v>
      </c>
      <c r="C24" t="s">
        <v>142</v>
      </c>
      <c r="F24" t="s">
        <v>27</v>
      </c>
      <c r="G24" t="s">
        <v>40</v>
      </c>
      <c r="I24" t="s">
        <v>27</v>
      </c>
      <c r="J24" s="3">
        <v>230501</v>
      </c>
      <c r="K24" t="s">
        <v>29</v>
      </c>
      <c r="L24" t="s">
        <v>143</v>
      </c>
      <c r="M24" t="s">
        <v>31</v>
      </c>
      <c r="N24" t="s">
        <v>144</v>
      </c>
      <c r="O24" t="s">
        <v>144</v>
      </c>
      <c r="P24" s="2">
        <v>139200</v>
      </c>
      <c r="Q24" s="2">
        <v>139200</v>
      </c>
      <c r="R24" t="s">
        <v>145</v>
      </c>
      <c r="S24" t="s">
        <v>146</v>
      </c>
      <c r="T24" t="s">
        <v>36</v>
      </c>
      <c r="X24" s="5" t="s">
        <v>142</v>
      </c>
    </row>
    <row r="25" spans="1:24" ht="15" thickBot="1">
      <c r="A25" t="s">
        <v>147</v>
      </c>
      <c r="B25" t="s">
        <v>148</v>
      </c>
      <c r="C25" t="s">
        <v>149</v>
      </c>
      <c r="F25" t="s">
        <v>27</v>
      </c>
      <c r="G25" t="s">
        <v>40</v>
      </c>
      <c r="H25" t="s">
        <v>150</v>
      </c>
      <c r="I25" t="s">
        <v>27</v>
      </c>
      <c r="J25" s="3">
        <v>230501</v>
      </c>
      <c r="K25" t="s">
        <v>29</v>
      </c>
      <c r="L25" t="s">
        <v>151</v>
      </c>
      <c r="M25" t="s">
        <v>31</v>
      </c>
      <c r="N25" t="s">
        <v>152</v>
      </c>
      <c r="O25" t="s">
        <v>152</v>
      </c>
      <c r="P25" s="2">
        <v>380000</v>
      </c>
      <c r="Q25" s="2">
        <v>380000</v>
      </c>
      <c r="R25" t="s">
        <v>153</v>
      </c>
      <c r="S25" t="s">
        <v>146</v>
      </c>
      <c r="T25" t="s">
        <v>36</v>
      </c>
      <c r="X25" s="5" t="s">
        <v>149</v>
      </c>
    </row>
    <row r="26" spans="1:24" ht="15" thickBot="1">
      <c r="A26" t="s">
        <v>154</v>
      </c>
      <c r="B26" t="s">
        <v>155</v>
      </c>
      <c r="C26" t="s">
        <v>156</v>
      </c>
      <c r="F26" t="s">
        <v>27</v>
      </c>
      <c r="G26" t="s">
        <v>28</v>
      </c>
      <c r="I26" t="s">
        <v>27</v>
      </c>
      <c r="J26" s="3">
        <v>230501</v>
      </c>
      <c r="K26" t="s">
        <v>29</v>
      </c>
      <c r="L26" t="s">
        <v>157</v>
      </c>
      <c r="M26" t="s">
        <v>31</v>
      </c>
      <c r="N26" t="s">
        <v>98</v>
      </c>
      <c r="O26" t="s">
        <v>72</v>
      </c>
      <c r="P26" s="2">
        <v>807000</v>
      </c>
      <c r="Q26" s="2">
        <v>807000</v>
      </c>
      <c r="R26" t="s">
        <v>158</v>
      </c>
      <c r="S26" t="s">
        <v>159</v>
      </c>
      <c r="T26" t="s">
        <v>36</v>
      </c>
      <c r="X26" s="5" t="s">
        <v>156</v>
      </c>
    </row>
    <row r="27" spans="1:24" ht="15" thickBot="1">
      <c r="A27" t="s">
        <v>160</v>
      </c>
      <c r="B27" t="s">
        <v>161</v>
      </c>
      <c r="C27" t="s">
        <v>162</v>
      </c>
      <c r="F27" t="s">
        <v>27</v>
      </c>
      <c r="G27" t="s">
        <v>120</v>
      </c>
      <c r="I27" t="s">
        <v>27</v>
      </c>
      <c r="J27" s="3">
        <v>230501</v>
      </c>
      <c r="K27" t="s">
        <v>29</v>
      </c>
      <c r="L27" t="s">
        <v>163</v>
      </c>
      <c r="M27" t="s">
        <v>31</v>
      </c>
      <c r="N27" t="s">
        <v>98</v>
      </c>
      <c r="O27" t="s">
        <v>72</v>
      </c>
      <c r="P27" s="2">
        <v>2781000</v>
      </c>
      <c r="Q27" s="2">
        <v>2781000</v>
      </c>
      <c r="R27" t="s">
        <v>164</v>
      </c>
      <c r="S27" t="s">
        <v>164</v>
      </c>
      <c r="T27" t="s">
        <v>36</v>
      </c>
      <c r="X27" s="5" t="s">
        <v>162</v>
      </c>
    </row>
    <row r="28" spans="1:24" ht="15" thickBot="1">
      <c r="A28" t="s">
        <v>165</v>
      </c>
      <c r="B28" t="s">
        <v>166</v>
      </c>
      <c r="C28" t="s">
        <v>167</v>
      </c>
      <c r="F28" t="s">
        <v>27</v>
      </c>
      <c r="G28" t="s">
        <v>28</v>
      </c>
      <c r="I28" t="s">
        <v>27</v>
      </c>
      <c r="J28" s="3">
        <v>230501</v>
      </c>
      <c r="K28" t="s">
        <v>29</v>
      </c>
      <c r="L28" t="s">
        <v>168</v>
      </c>
      <c r="M28" t="s">
        <v>31</v>
      </c>
      <c r="N28" t="s">
        <v>98</v>
      </c>
      <c r="O28" t="s">
        <v>72</v>
      </c>
      <c r="P28" s="2">
        <v>65782000</v>
      </c>
      <c r="Q28" s="2">
        <v>65782000</v>
      </c>
      <c r="R28" t="s">
        <v>169</v>
      </c>
      <c r="S28" t="s">
        <v>170</v>
      </c>
      <c r="T28" t="s">
        <v>171</v>
      </c>
      <c r="X28" s="5" t="s">
        <v>167</v>
      </c>
    </row>
    <row r="29" spans="1:24" ht="15" thickBot="1">
      <c r="A29" t="s">
        <v>165</v>
      </c>
      <c r="B29" t="s">
        <v>172</v>
      </c>
      <c r="C29" t="s">
        <v>173</v>
      </c>
      <c r="F29" t="s">
        <v>27</v>
      </c>
      <c r="G29" t="s">
        <v>28</v>
      </c>
      <c r="H29" t="s">
        <v>70</v>
      </c>
      <c r="I29" t="s">
        <v>27</v>
      </c>
      <c r="J29" s="3">
        <v>230501</v>
      </c>
      <c r="K29" t="s">
        <v>29</v>
      </c>
      <c r="L29" t="s">
        <v>174</v>
      </c>
      <c r="M29" t="s">
        <v>31</v>
      </c>
      <c r="N29" t="s">
        <v>98</v>
      </c>
      <c r="O29" t="s">
        <v>72</v>
      </c>
      <c r="P29" s="2">
        <v>15000000</v>
      </c>
      <c r="Q29" s="2">
        <v>15000000</v>
      </c>
      <c r="R29" t="s">
        <v>169</v>
      </c>
      <c r="S29" t="s">
        <v>170</v>
      </c>
      <c r="T29" t="s">
        <v>171</v>
      </c>
      <c r="X29" s="5" t="s">
        <v>2423</v>
      </c>
    </row>
    <row r="30" spans="1:24" ht="15" thickBot="1">
      <c r="A30" t="s">
        <v>165</v>
      </c>
      <c r="B30" t="s">
        <v>175</v>
      </c>
      <c r="C30" t="s">
        <v>176</v>
      </c>
      <c r="F30" t="s">
        <v>27</v>
      </c>
      <c r="G30" t="s">
        <v>28</v>
      </c>
      <c r="H30" t="s">
        <v>70</v>
      </c>
      <c r="I30" t="s">
        <v>27</v>
      </c>
      <c r="J30" s="3">
        <v>230501</v>
      </c>
      <c r="K30" t="s">
        <v>29</v>
      </c>
      <c r="L30" t="s">
        <v>177</v>
      </c>
      <c r="M30" t="s">
        <v>31</v>
      </c>
      <c r="N30" t="s">
        <v>98</v>
      </c>
      <c r="O30" t="s">
        <v>72</v>
      </c>
      <c r="P30" s="2">
        <v>4000000</v>
      </c>
      <c r="Q30" s="2">
        <v>4000000</v>
      </c>
      <c r="R30" t="s">
        <v>169</v>
      </c>
      <c r="S30" t="s">
        <v>170</v>
      </c>
      <c r="T30" t="s">
        <v>171</v>
      </c>
      <c r="X30" s="5" t="s">
        <v>2424</v>
      </c>
    </row>
    <row r="31" spans="1:24" ht="15" thickBot="1">
      <c r="A31" t="s">
        <v>178</v>
      </c>
      <c r="B31" t="s">
        <v>179</v>
      </c>
      <c r="C31" t="s">
        <v>180</v>
      </c>
      <c r="F31" t="s">
        <v>27</v>
      </c>
      <c r="G31" t="s">
        <v>28</v>
      </c>
      <c r="I31" t="s">
        <v>27</v>
      </c>
      <c r="J31" s="3">
        <v>230501</v>
      </c>
      <c r="K31" t="s">
        <v>29</v>
      </c>
      <c r="L31" t="s">
        <v>181</v>
      </c>
      <c r="M31" t="s">
        <v>31</v>
      </c>
      <c r="N31" t="s">
        <v>98</v>
      </c>
      <c r="O31" t="s">
        <v>72</v>
      </c>
      <c r="P31" s="2">
        <v>194590400</v>
      </c>
      <c r="Q31" s="2">
        <v>194590400</v>
      </c>
      <c r="S31" t="s">
        <v>182</v>
      </c>
      <c r="T31" t="s">
        <v>36</v>
      </c>
      <c r="X31" s="5" t="s">
        <v>180</v>
      </c>
    </row>
    <row r="32" spans="1:24" ht="15" thickBot="1">
      <c r="A32" t="s">
        <v>178</v>
      </c>
      <c r="B32" t="s">
        <v>183</v>
      </c>
      <c r="C32" t="s">
        <v>184</v>
      </c>
      <c r="F32" t="s">
        <v>27</v>
      </c>
      <c r="G32" t="s">
        <v>28</v>
      </c>
      <c r="I32" t="s">
        <v>27</v>
      </c>
      <c r="J32" s="3">
        <v>230501</v>
      </c>
      <c r="K32" t="s">
        <v>29</v>
      </c>
      <c r="L32" t="s">
        <v>185</v>
      </c>
      <c r="M32" t="s">
        <v>31</v>
      </c>
      <c r="N32" t="s">
        <v>98</v>
      </c>
      <c r="O32" t="s">
        <v>72</v>
      </c>
      <c r="P32" s="2">
        <v>30250000</v>
      </c>
      <c r="Q32" s="2">
        <v>30250000</v>
      </c>
      <c r="S32" t="s">
        <v>182</v>
      </c>
      <c r="T32" t="s">
        <v>36</v>
      </c>
      <c r="X32" s="5" t="s">
        <v>184</v>
      </c>
    </row>
    <row r="33" spans="1:24" ht="15" thickBot="1">
      <c r="A33" t="s">
        <v>186</v>
      </c>
      <c r="B33" t="s">
        <v>187</v>
      </c>
      <c r="C33" t="s">
        <v>188</v>
      </c>
      <c r="F33" t="s">
        <v>27</v>
      </c>
      <c r="G33" t="s">
        <v>28</v>
      </c>
      <c r="I33" t="s">
        <v>27</v>
      </c>
      <c r="J33" s="3">
        <v>230501</v>
      </c>
      <c r="K33" t="s">
        <v>29</v>
      </c>
      <c r="L33" t="s">
        <v>189</v>
      </c>
      <c r="M33" t="s">
        <v>31</v>
      </c>
      <c r="N33" t="s">
        <v>98</v>
      </c>
      <c r="O33" t="s">
        <v>72</v>
      </c>
      <c r="P33" s="2">
        <v>237247600</v>
      </c>
      <c r="Q33" s="2">
        <v>237247600</v>
      </c>
      <c r="R33" t="s">
        <v>190</v>
      </c>
      <c r="S33" t="s">
        <v>191</v>
      </c>
      <c r="T33" t="s">
        <v>36</v>
      </c>
      <c r="X33" s="5" t="s">
        <v>188</v>
      </c>
    </row>
    <row r="34" spans="1:24" ht="15" thickBot="1">
      <c r="A34" t="s">
        <v>192</v>
      </c>
      <c r="B34" t="s">
        <v>193</v>
      </c>
      <c r="C34" t="s">
        <v>194</v>
      </c>
      <c r="F34" t="s">
        <v>27</v>
      </c>
      <c r="G34" t="s">
        <v>120</v>
      </c>
      <c r="I34" t="s">
        <v>27</v>
      </c>
      <c r="J34" s="3">
        <v>230501</v>
      </c>
      <c r="K34" t="s">
        <v>29</v>
      </c>
      <c r="L34" t="s">
        <v>195</v>
      </c>
      <c r="M34" t="s">
        <v>31</v>
      </c>
      <c r="N34" t="s">
        <v>98</v>
      </c>
      <c r="O34" t="s">
        <v>72</v>
      </c>
      <c r="P34" s="2">
        <v>4298900</v>
      </c>
      <c r="Q34" s="2">
        <v>4298900</v>
      </c>
      <c r="R34" t="s">
        <v>196</v>
      </c>
      <c r="S34" t="s">
        <v>197</v>
      </c>
      <c r="T34" t="s">
        <v>36</v>
      </c>
      <c r="X34" s="5" t="s">
        <v>194</v>
      </c>
    </row>
    <row r="35" spans="1:24" ht="15" thickBot="1">
      <c r="A35" t="s">
        <v>192</v>
      </c>
      <c r="B35" t="s">
        <v>198</v>
      </c>
      <c r="C35" t="s">
        <v>199</v>
      </c>
      <c r="F35" t="s">
        <v>27</v>
      </c>
      <c r="G35" t="s">
        <v>120</v>
      </c>
      <c r="I35" t="s">
        <v>27</v>
      </c>
      <c r="J35" s="3">
        <v>230501</v>
      </c>
      <c r="K35" t="s">
        <v>29</v>
      </c>
      <c r="L35" t="s">
        <v>200</v>
      </c>
      <c r="M35" t="s">
        <v>31</v>
      </c>
      <c r="N35" t="s">
        <v>98</v>
      </c>
      <c r="O35" t="s">
        <v>72</v>
      </c>
      <c r="P35" s="2">
        <v>90868000</v>
      </c>
      <c r="Q35" s="2">
        <v>90868000</v>
      </c>
      <c r="R35" t="s">
        <v>196</v>
      </c>
      <c r="S35" t="s">
        <v>197</v>
      </c>
      <c r="T35" t="s">
        <v>36</v>
      </c>
      <c r="X35" s="5" t="s">
        <v>199</v>
      </c>
    </row>
    <row r="36" spans="1:24" ht="15" thickBot="1">
      <c r="A36" t="s">
        <v>192</v>
      </c>
      <c r="B36" t="s">
        <v>201</v>
      </c>
      <c r="C36" t="s">
        <v>202</v>
      </c>
      <c r="F36" t="s">
        <v>27</v>
      </c>
      <c r="G36" t="s">
        <v>28</v>
      </c>
      <c r="I36" t="s">
        <v>27</v>
      </c>
      <c r="J36" s="3">
        <v>230501</v>
      </c>
      <c r="K36" t="s">
        <v>29</v>
      </c>
      <c r="L36" t="s">
        <v>203</v>
      </c>
      <c r="M36" t="s">
        <v>31</v>
      </c>
      <c r="N36" t="s">
        <v>98</v>
      </c>
      <c r="O36" t="s">
        <v>72</v>
      </c>
      <c r="P36" s="2">
        <v>5530900</v>
      </c>
      <c r="Q36" s="2">
        <v>553900</v>
      </c>
      <c r="R36" t="s">
        <v>196</v>
      </c>
      <c r="S36" t="s">
        <v>197</v>
      </c>
      <c r="T36" t="s">
        <v>36</v>
      </c>
      <c r="X36" s="5" t="s">
        <v>202</v>
      </c>
    </row>
    <row r="37" spans="1:24" ht="15" thickBot="1">
      <c r="A37" t="s">
        <v>192</v>
      </c>
      <c r="B37" t="s">
        <v>204</v>
      </c>
      <c r="C37" t="s">
        <v>205</v>
      </c>
      <c r="F37" t="s">
        <v>27</v>
      </c>
      <c r="G37" t="s">
        <v>120</v>
      </c>
      <c r="I37" t="s">
        <v>27</v>
      </c>
      <c r="J37" s="3">
        <v>230501</v>
      </c>
      <c r="K37" t="s">
        <v>29</v>
      </c>
      <c r="L37" t="s">
        <v>206</v>
      </c>
      <c r="M37" t="s">
        <v>31</v>
      </c>
      <c r="N37" t="s">
        <v>98</v>
      </c>
      <c r="O37" t="s">
        <v>72</v>
      </c>
      <c r="P37" s="2">
        <v>3639000</v>
      </c>
      <c r="Q37" s="2">
        <v>3639000</v>
      </c>
      <c r="R37" t="s">
        <v>196</v>
      </c>
      <c r="S37" t="s">
        <v>197</v>
      </c>
      <c r="T37" t="s">
        <v>36</v>
      </c>
      <c r="X37" s="5" t="s">
        <v>205</v>
      </c>
    </row>
    <row r="38" spans="1:24" ht="15" thickBot="1">
      <c r="A38" t="s">
        <v>192</v>
      </c>
      <c r="B38" t="s">
        <v>207</v>
      </c>
      <c r="C38" t="s">
        <v>208</v>
      </c>
      <c r="F38" t="s">
        <v>27</v>
      </c>
      <c r="G38" t="s">
        <v>120</v>
      </c>
      <c r="I38" t="s">
        <v>27</v>
      </c>
      <c r="J38" s="3">
        <v>230501</v>
      </c>
      <c r="K38" t="s">
        <v>29</v>
      </c>
      <c r="L38" t="s">
        <v>209</v>
      </c>
      <c r="M38" t="s">
        <v>31</v>
      </c>
      <c r="N38" t="s">
        <v>98</v>
      </c>
      <c r="O38" t="s">
        <v>72</v>
      </c>
      <c r="P38" s="2">
        <v>5790000</v>
      </c>
      <c r="Q38" s="2">
        <v>5790000</v>
      </c>
      <c r="R38" t="s">
        <v>196</v>
      </c>
      <c r="S38" t="s">
        <v>197</v>
      </c>
      <c r="T38" t="s">
        <v>36</v>
      </c>
      <c r="X38" s="5" t="s">
        <v>208</v>
      </c>
    </row>
    <row r="39" spans="1:24" ht="15" thickBot="1">
      <c r="A39" t="s">
        <v>192</v>
      </c>
      <c r="B39" t="s">
        <v>210</v>
      </c>
      <c r="C39" t="s">
        <v>211</v>
      </c>
      <c r="F39" t="s">
        <v>27</v>
      </c>
      <c r="G39" t="s">
        <v>120</v>
      </c>
      <c r="I39" t="s">
        <v>27</v>
      </c>
      <c r="J39" s="3">
        <v>230501</v>
      </c>
      <c r="K39" t="s">
        <v>29</v>
      </c>
      <c r="L39" t="s">
        <v>212</v>
      </c>
      <c r="M39" t="s">
        <v>31</v>
      </c>
      <c r="N39" t="s">
        <v>98</v>
      </c>
      <c r="O39" t="s">
        <v>72</v>
      </c>
      <c r="P39" s="2">
        <v>12989600</v>
      </c>
      <c r="Q39" s="2">
        <v>12789600</v>
      </c>
      <c r="R39" t="s">
        <v>196</v>
      </c>
      <c r="S39" t="s">
        <v>197</v>
      </c>
      <c r="T39" t="s">
        <v>36</v>
      </c>
      <c r="X39" s="5" t="s">
        <v>211</v>
      </c>
    </row>
    <row r="40" spans="1:24" ht="15" thickBot="1">
      <c r="A40" t="s">
        <v>192</v>
      </c>
      <c r="B40" t="s">
        <v>213</v>
      </c>
      <c r="C40" t="s">
        <v>214</v>
      </c>
      <c r="F40" t="s">
        <v>27</v>
      </c>
      <c r="G40" t="s">
        <v>120</v>
      </c>
      <c r="I40" t="s">
        <v>27</v>
      </c>
      <c r="J40" s="3">
        <v>230501</v>
      </c>
      <c r="K40" t="s">
        <v>29</v>
      </c>
      <c r="L40" t="s">
        <v>215</v>
      </c>
      <c r="M40" t="s">
        <v>31</v>
      </c>
      <c r="N40" t="s">
        <v>98</v>
      </c>
      <c r="O40" t="s">
        <v>72</v>
      </c>
      <c r="P40" s="2">
        <v>25000000</v>
      </c>
      <c r="Q40" s="2">
        <v>25000000</v>
      </c>
      <c r="R40" t="s">
        <v>196</v>
      </c>
      <c r="S40" t="s">
        <v>197</v>
      </c>
      <c r="T40" t="s">
        <v>36</v>
      </c>
      <c r="X40" s="5" t="s">
        <v>214</v>
      </c>
    </row>
    <row r="41" spans="1:24" ht="15" thickBot="1">
      <c r="A41" t="s">
        <v>192</v>
      </c>
      <c r="B41" t="s">
        <v>216</v>
      </c>
      <c r="C41" t="s">
        <v>217</v>
      </c>
      <c r="F41" t="s">
        <v>27</v>
      </c>
      <c r="G41" t="s">
        <v>120</v>
      </c>
      <c r="I41" t="s">
        <v>27</v>
      </c>
      <c r="J41" s="3">
        <v>230501</v>
      </c>
      <c r="K41" t="s">
        <v>29</v>
      </c>
      <c r="L41" t="s">
        <v>218</v>
      </c>
      <c r="M41" t="s">
        <v>31</v>
      </c>
      <c r="N41" t="s">
        <v>98</v>
      </c>
      <c r="O41" t="s">
        <v>72</v>
      </c>
      <c r="P41" s="2">
        <v>473000</v>
      </c>
      <c r="Q41" s="2">
        <v>473000</v>
      </c>
      <c r="R41" t="s">
        <v>196</v>
      </c>
      <c r="S41" t="s">
        <v>197</v>
      </c>
      <c r="T41" t="s">
        <v>36</v>
      </c>
      <c r="X41" s="5" t="s">
        <v>217</v>
      </c>
    </row>
    <row r="42" spans="1:24" ht="15" thickBot="1">
      <c r="A42" t="s">
        <v>192</v>
      </c>
      <c r="B42" t="s">
        <v>219</v>
      </c>
      <c r="C42" t="s">
        <v>220</v>
      </c>
      <c r="F42" t="s">
        <v>27</v>
      </c>
      <c r="G42" t="s">
        <v>120</v>
      </c>
      <c r="I42" t="s">
        <v>27</v>
      </c>
      <c r="J42" s="3">
        <v>230501</v>
      </c>
      <c r="K42" t="s">
        <v>29</v>
      </c>
      <c r="L42" t="s">
        <v>221</v>
      </c>
      <c r="M42" t="s">
        <v>31</v>
      </c>
      <c r="N42" t="s">
        <v>98</v>
      </c>
      <c r="O42" t="s">
        <v>72</v>
      </c>
      <c r="P42" s="2">
        <v>422000</v>
      </c>
      <c r="Q42" s="2">
        <v>422000</v>
      </c>
      <c r="R42" t="s">
        <v>196</v>
      </c>
      <c r="S42" t="s">
        <v>197</v>
      </c>
      <c r="T42" t="s">
        <v>36</v>
      </c>
      <c r="X42" s="5" t="s">
        <v>220</v>
      </c>
    </row>
    <row r="43" spans="1:24" ht="15" thickBot="1">
      <c r="A43" t="s">
        <v>192</v>
      </c>
      <c r="B43" t="s">
        <v>222</v>
      </c>
      <c r="C43" t="s">
        <v>223</v>
      </c>
      <c r="F43" t="s">
        <v>27</v>
      </c>
      <c r="G43" t="s">
        <v>120</v>
      </c>
      <c r="I43" t="s">
        <v>27</v>
      </c>
      <c r="J43" s="3">
        <v>230501</v>
      </c>
      <c r="K43" t="s">
        <v>29</v>
      </c>
      <c r="L43" t="s">
        <v>224</v>
      </c>
      <c r="M43" t="s">
        <v>31</v>
      </c>
      <c r="N43" t="s">
        <v>98</v>
      </c>
      <c r="O43" t="s">
        <v>72</v>
      </c>
      <c r="P43" s="2">
        <v>424000</v>
      </c>
      <c r="Q43" s="2">
        <v>424000</v>
      </c>
      <c r="R43" t="s">
        <v>196</v>
      </c>
      <c r="S43" t="s">
        <v>197</v>
      </c>
      <c r="T43" t="s">
        <v>36</v>
      </c>
      <c r="X43" s="5" t="s">
        <v>223</v>
      </c>
    </row>
    <row r="44" spans="1:24" ht="15" thickBot="1">
      <c r="A44" t="s">
        <v>192</v>
      </c>
      <c r="B44" t="s">
        <v>225</v>
      </c>
      <c r="C44" t="s">
        <v>226</v>
      </c>
      <c r="F44" t="s">
        <v>27</v>
      </c>
      <c r="G44" t="s">
        <v>120</v>
      </c>
      <c r="I44" t="s">
        <v>27</v>
      </c>
      <c r="J44" s="3">
        <v>230501</v>
      </c>
      <c r="K44" t="s">
        <v>29</v>
      </c>
      <c r="L44" t="s">
        <v>227</v>
      </c>
      <c r="M44" t="s">
        <v>31</v>
      </c>
      <c r="N44" t="s">
        <v>98</v>
      </c>
      <c r="O44" t="s">
        <v>72</v>
      </c>
      <c r="P44" s="2">
        <v>80000</v>
      </c>
      <c r="Q44" s="2">
        <v>80000</v>
      </c>
      <c r="R44" t="s">
        <v>196</v>
      </c>
      <c r="S44" t="s">
        <v>197</v>
      </c>
      <c r="T44" t="s">
        <v>36</v>
      </c>
      <c r="X44" s="5" t="s">
        <v>226</v>
      </c>
    </row>
    <row r="45" spans="1:24" ht="15" thickBot="1">
      <c r="A45" t="s">
        <v>192</v>
      </c>
      <c r="B45" t="s">
        <v>228</v>
      </c>
      <c r="C45" t="s">
        <v>229</v>
      </c>
      <c r="F45" t="s">
        <v>27</v>
      </c>
      <c r="G45" t="s">
        <v>120</v>
      </c>
      <c r="I45" t="s">
        <v>27</v>
      </c>
      <c r="J45" s="3">
        <v>230501</v>
      </c>
      <c r="K45" t="s">
        <v>29</v>
      </c>
      <c r="L45" t="s">
        <v>230</v>
      </c>
      <c r="M45" t="s">
        <v>31</v>
      </c>
      <c r="N45" t="s">
        <v>98</v>
      </c>
      <c r="O45" t="s">
        <v>72</v>
      </c>
      <c r="P45" s="2">
        <v>1300000</v>
      </c>
      <c r="Q45" s="2">
        <v>1300000</v>
      </c>
      <c r="R45" t="s">
        <v>196</v>
      </c>
      <c r="S45" t="s">
        <v>197</v>
      </c>
      <c r="T45" t="s">
        <v>36</v>
      </c>
      <c r="X45" s="5" t="s">
        <v>229</v>
      </c>
    </row>
    <row r="46" spans="1:24" ht="15" thickBot="1">
      <c r="A46" t="s">
        <v>192</v>
      </c>
      <c r="B46" t="s">
        <v>231</v>
      </c>
      <c r="C46" t="s">
        <v>232</v>
      </c>
      <c r="F46" t="s">
        <v>27</v>
      </c>
      <c r="G46" t="s">
        <v>120</v>
      </c>
      <c r="I46" t="s">
        <v>27</v>
      </c>
      <c r="J46" s="3">
        <v>230501</v>
      </c>
      <c r="K46" t="s">
        <v>29</v>
      </c>
      <c r="L46" t="s">
        <v>233</v>
      </c>
      <c r="M46" t="s">
        <v>31</v>
      </c>
      <c r="N46" t="s">
        <v>98</v>
      </c>
      <c r="O46" t="s">
        <v>72</v>
      </c>
      <c r="P46" s="2">
        <v>850000</v>
      </c>
      <c r="Q46" s="2">
        <v>850000</v>
      </c>
      <c r="R46" t="s">
        <v>196</v>
      </c>
      <c r="S46" t="s">
        <v>197</v>
      </c>
      <c r="T46" t="s">
        <v>36</v>
      </c>
      <c r="X46" s="5" t="s">
        <v>232</v>
      </c>
    </row>
    <row r="47" spans="1:24" ht="15" thickBot="1">
      <c r="A47" t="s">
        <v>192</v>
      </c>
      <c r="B47" t="s">
        <v>234</v>
      </c>
      <c r="C47" t="s">
        <v>235</v>
      </c>
      <c r="F47" t="s">
        <v>27</v>
      </c>
      <c r="G47" t="s">
        <v>120</v>
      </c>
      <c r="I47" t="s">
        <v>27</v>
      </c>
      <c r="J47" s="3">
        <v>230501</v>
      </c>
      <c r="K47" t="s">
        <v>29</v>
      </c>
      <c r="L47" t="s">
        <v>236</v>
      </c>
      <c r="M47" t="s">
        <v>31</v>
      </c>
      <c r="N47" t="s">
        <v>98</v>
      </c>
      <c r="O47" t="s">
        <v>72</v>
      </c>
      <c r="P47" s="2">
        <v>2666000</v>
      </c>
      <c r="Q47" s="2">
        <v>2666000</v>
      </c>
      <c r="R47" t="s">
        <v>196</v>
      </c>
      <c r="S47" t="s">
        <v>197</v>
      </c>
      <c r="T47" t="s">
        <v>36</v>
      </c>
      <c r="X47" s="5" t="s">
        <v>235</v>
      </c>
    </row>
    <row r="48" spans="1:24" ht="15" thickBot="1">
      <c r="A48" t="s">
        <v>192</v>
      </c>
      <c r="B48" t="s">
        <v>237</v>
      </c>
      <c r="C48" t="s">
        <v>238</v>
      </c>
      <c r="F48" t="s">
        <v>27</v>
      </c>
      <c r="G48" t="s">
        <v>120</v>
      </c>
      <c r="I48" t="s">
        <v>27</v>
      </c>
      <c r="J48" s="3">
        <v>230501</v>
      </c>
      <c r="K48" t="s">
        <v>29</v>
      </c>
      <c r="L48" t="s">
        <v>239</v>
      </c>
      <c r="M48" t="s">
        <v>31</v>
      </c>
      <c r="N48" t="s">
        <v>98</v>
      </c>
      <c r="O48" t="s">
        <v>72</v>
      </c>
      <c r="P48" s="2">
        <v>3000000</v>
      </c>
      <c r="Q48" s="2">
        <v>3000000</v>
      </c>
      <c r="R48" t="s">
        <v>196</v>
      </c>
      <c r="S48" t="s">
        <v>197</v>
      </c>
      <c r="T48" t="s">
        <v>36</v>
      </c>
      <c r="X48" s="5" t="s">
        <v>238</v>
      </c>
    </row>
    <row r="49" spans="1:24" ht="15" thickBot="1">
      <c r="A49" t="s">
        <v>240</v>
      </c>
      <c r="B49" t="s">
        <v>241</v>
      </c>
      <c r="C49" t="s">
        <v>242</v>
      </c>
      <c r="F49" t="s">
        <v>27</v>
      </c>
      <c r="G49" t="s">
        <v>28</v>
      </c>
      <c r="I49" t="s">
        <v>27</v>
      </c>
      <c r="J49" s="3">
        <v>230501</v>
      </c>
      <c r="K49" t="s">
        <v>29</v>
      </c>
      <c r="L49" t="s">
        <v>243</v>
      </c>
      <c r="M49" t="s">
        <v>31</v>
      </c>
      <c r="N49" t="s">
        <v>98</v>
      </c>
      <c r="O49" t="s">
        <v>72</v>
      </c>
      <c r="P49" s="2">
        <v>792650000</v>
      </c>
      <c r="Q49" s="2">
        <v>792650000</v>
      </c>
      <c r="R49" t="s">
        <v>244</v>
      </c>
      <c r="S49" t="s">
        <v>245</v>
      </c>
      <c r="T49" t="s">
        <v>36</v>
      </c>
      <c r="X49" s="5" t="s">
        <v>242</v>
      </c>
    </row>
    <row r="50" spans="1:24" ht="15" thickBot="1">
      <c r="A50" t="s">
        <v>165</v>
      </c>
      <c r="B50" t="s">
        <v>246</v>
      </c>
      <c r="C50" t="s">
        <v>247</v>
      </c>
      <c r="F50" t="s">
        <v>27</v>
      </c>
      <c r="G50" t="s">
        <v>28</v>
      </c>
      <c r="H50" t="s">
        <v>248</v>
      </c>
      <c r="I50" t="s">
        <v>27</v>
      </c>
      <c r="J50" s="3">
        <v>230501</v>
      </c>
      <c r="K50" t="s">
        <v>29</v>
      </c>
      <c r="L50" t="s">
        <v>249</v>
      </c>
      <c r="M50" t="s">
        <v>31</v>
      </c>
      <c r="N50" t="s">
        <v>32</v>
      </c>
      <c r="O50" t="s">
        <v>250</v>
      </c>
      <c r="P50" s="2">
        <v>134000</v>
      </c>
      <c r="Q50" s="2">
        <v>134000</v>
      </c>
      <c r="R50" t="s">
        <v>169</v>
      </c>
      <c r="S50" t="s">
        <v>170</v>
      </c>
      <c r="T50" t="s">
        <v>171</v>
      </c>
      <c r="X50" s="5" t="s">
        <v>247</v>
      </c>
    </row>
    <row r="51" spans="1:24" ht="15" thickBot="1">
      <c r="A51" t="s">
        <v>251</v>
      </c>
      <c r="B51" t="s">
        <v>252</v>
      </c>
      <c r="C51" t="s">
        <v>253</v>
      </c>
      <c r="F51" t="s">
        <v>27</v>
      </c>
      <c r="G51" t="s">
        <v>28</v>
      </c>
      <c r="I51" t="s">
        <v>27</v>
      </c>
      <c r="J51" s="3">
        <v>230501</v>
      </c>
      <c r="K51" t="s">
        <v>29</v>
      </c>
      <c r="L51" t="s">
        <v>254</v>
      </c>
      <c r="M51" t="s">
        <v>31</v>
      </c>
      <c r="N51" t="s">
        <v>255</v>
      </c>
      <c r="O51" t="s">
        <v>255</v>
      </c>
      <c r="P51" s="2">
        <v>50000</v>
      </c>
      <c r="Q51" s="2">
        <v>50000</v>
      </c>
      <c r="R51" t="s">
        <v>256</v>
      </c>
      <c r="S51" t="s">
        <v>257</v>
      </c>
      <c r="T51" t="s">
        <v>36</v>
      </c>
      <c r="X51" s="5" t="s">
        <v>253</v>
      </c>
    </row>
    <row r="52" spans="1:24" ht="15" thickBot="1">
      <c r="A52" t="s">
        <v>258</v>
      </c>
      <c r="B52" t="s">
        <v>259</v>
      </c>
      <c r="C52" t="s">
        <v>260</v>
      </c>
      <c r="F52" t="s">
        <v>27</v>
      </c>
      <c r="G52" t="s">
        <v>120</v>
      </c>
      <c r="I52" t="s">
        <v>27</v>
      </c>
      <c r="J52" s="3">
        <v>230501</v>
      </c>
      <c r="K52" t="s">
        <v>29</v>
      </c>
      <c r="L52" t="s">
        <v>261</v>
      </c>
      <c r="M52" t="s">
        <v>31</v>
      </c>
      <c r="N52" t="s">
        <v>98</v>
      </c>
      <c r="O52" t="s">
        <v>72</v>
      </c>
      <c r="P52" s="2">
        <v>947100</v>
      </c>
      <c r="Q52" s="2">
        <v>947100</v>
      </c>
      <c r="R52" t="s">
        <v>262</v>
      </c>
      <c r="S52" t="s">
        <v>263</v>
      </c>
      <c r="T52" t="s">
        <v>36</v>
      </c>
      <c r="X52" s="5" t="s">
        <v>260</v>
      </c>
    </row>
    <row r="53" spans="1:24" ht="15" thickBot="1">
      <c r="A53" t="s">
        <v>24</v>
      </c>
      <c r="B53" t="s">
        <v>264</v>
      </c>
      <c r="C53" t="s">
        <v>265</v>
      </c>
      <c r="F53" t="s">
        <v>27</v>
      </c>
      <c r="G53" t="s">
        <v>28</v>
      </c>
      <c r="I53" t="s">
        <v>27</v>
      </c>
      <c r="J53" s="3">
        <v>230501</v>
      </c>
      <c r="K53" t="s">
        <v>29</v>
      </c>
      <c r="L53" t="s">
        <v>266</v>
      </c>
      <c r="M53" t="s">
        <v>31</v>
      </c>
      <c r="N53" t="s">
        <v>98</v>
      </c>
      <c r="O53" t="s">
        <v>72</v>
      </c>
      <c r="P53" s="2">
        <v>28000</v>
      </c>
      <c r="Q53" s="2">
        <v>28000</v>
      </c>
      <c r="R53" t="s">
        <v>34</v>
      </c>
      <c r="S53" t="s">
        <v>35</v>
      </c>
      <c r="T53" t="s">
        <v>36</v>
      </c>
      <c r="X53" s="5" t="s">
        <v>265</v>
      </c>
    </row>
    <row r="54" spans="1:24" ht="15" thickBot="1">
      <c r="A54" t="s">
        <v>267</v>
      </c>
      <c r="B54" t="s">
        <v>268</v>
      </c>
      <c r="C54" t="s">
        <v>269</v>
      </c>
      <c r="F54" t="s">
        <v>27</v>
      </c>
      <c r="G54" t="s">
        <v>28</v>
      </c>
      <c r="I54" t="s">
        <v>27</v>
      </c>
      <c r="J54" s="3">
        <v>230501</v>
      </c>
      <c r="K54" t="s">
        <v>29</v>
      </c>
      <c r="L54" t="s">
        <v>270</v>
      </c>
      <c r="M54" t="s">
        <v>31</v>
      </c>
      <c r="N54" t="s">
        <v>271</v>
      </c>
      <c r="O54" t="s">
        <v>272</v>
      </c>
      <c r="P54" t="s">
        <v>273</v>
      </c>
      <c r="Q54" t="s">
        <v>273</v>
      </c>
      <c r="R54" t="s">
        <v>274</v>
      </c>
      <c r="S54" t="s">
        <v>275</v>
      </c>
      <c r="T54" t="s">
        <v>276</v>
      </c>
      <c r="X54" s="5" t="s">
        <v>269</v>
      </c>
    </row>
    <row r="55" spans="1:24" ht="15" thickBot="1">
      <c r="A55" t="s">
        <v>165</v>
      </c>
      <c r="B55" t="s">
        <v>277</v>
      </c>
      <c r="C55" t="s">
        <v>278</v>
      </c>
      <c r="F55" t="s">
        <v>27</v>
      </c>
      <c r="G55" t="s">
        <v>28</v>
      </c>
      <c r="I55" t="s">
        <v>27</v>
      </c>
      <c r="J55" s="3">
        <v>230501</v>
      </c>
      <c r="K55" t="s">
        <v>29</v>
      </c>
      <c r="L55" t="s">
        <v>279</v>
      </c>
      <c r="M55" t="s">
        <v>31</v>
      </c>
      <c r="N55" t="s">
        <v>280</v>
      </c>
      <c r="O55" t="s">
        <v>280</v>
      </c>
      <c r="P55" s="2">
        <v>570000</v>
      </c>
      <c r="Q55" s="2">
        <v>570000</v>
      </c>
      <c r="R55" t="s">
        <v>169</v>
      </c>
      <c r="S55" t="s">
        <v>170</v>
      </c>
      <c r="T55" t="s">
        <v>171</v>
      </c>
      <c r="X55" s="5" t="s">
        <v>278</v>
      </c>
    </row>
    <row r="56" spans="1:24" ht="15" thickBot="1">
      <c r="A56" t="s">
        <v>281</v>
      </c>
      <c r="B56" t="s">
        <v>282</v>
      </c>
      <c r="C56" t="s">
        <v>283</v>
      </c>
      <c r="F56" t="s">
        <v>27</v>
      </c>
      <c r="G56" t="s">
        <v>28</v>
      </c>
      <c r="I56" t="s">
        <v>27</v>
      </c>
      <c r="J56" s="3">
        <v>230501</v>
      </c>
      <c r="K56" t="s">
        <v>29</v>
      </c>
      <c r="L56" t="s">
        <v>284</v>
      </c>
      <c r="M56" t="s">
        <v>31</v>
      </c>
      <c r="N56" t="s">
        <v>98</v>
      </c>
      <c r="O56" t="s">
        <v>285</v>
      </c>
      <c r="P56" s="2">
        <v>500000</v>
      </c>
      <c r="Q56" s="2">
        <v>500000</v>
      </c>
      <c r="R56" t="s">
        <v>145</v>
      </c>
      <c r="S56" t="s">
        <v>35</v>
      </c>
      <c r="T56" t="s">
        <v>36</v>
      </c>
      <c r="X56" s="5" t="s">
        <v>283</v>
      </c>
    </row>
    <row r="57" spans="1:24" ht="15" thickBot="1">
      <c r="A57" t="s">
        <v>286</v>
      </c>
      <c r="B57" t="s">
        <v>287</v>
      </c>
      <c r="C57" t="s">
        <v>288</v>
      </c>
      <c r="F57" t="s">
        <v>27</v>
      </c>
      <c r="G57" t="s">
        <v>28</v>
      </c>
      <c r="I57" t="s">
        <v>27</v>
      </c>
      <c r="J57" s="3">
        <v>230501</v>
      </c>
      <c r="K57" t="s">
        <v>29</v>
      </c>
      <c r="L57" t="s">
        <v>289</v>
      </c>
      <c r="M57" t="s">
        <v>31</v>
      </c>
      <c r="N57" t="s">
        <v>280</v>
      </c>
      <c r="O57" t="s">
        <v>290</v>
      </c>
      <c r="P57" s="2">
        <v>13300</v>
      </c>
      <c r="Q57" s="2">
        <v>13300</v>
      </c>
      <c r="R57" t="s">
        <v>145</v>
      </c>
      <c r="S57" t="s">
        <v>291</v>
      </c>
      <c r="T57" t="s">
        <v>36</v>
      </c>
      <c r="X57" s="5" t="s">
        <v>288</v>
      </c>
    </row>
    <row r="58" spans="1:24" ht="15" thickBot="1">
      <c r="A58" t="s">
        <v>292</v>
      </c>
      <c r="B58" t="s">
        <v>293</v>
      </c>
      <c r="C58" t="s">
        <v>294</v>
      </c>
      <c r="F58" t="s">
        <v>27</v>
      </c>
      <c r="G58" t="s">
        <v>28</v>
      </c>
      <c r="I58" t="s">
        <v>27</v>
      </c>
      <c r="J58" s="3">
        <v>230501</v>
      </c>
      <c r="K58" t="s">
        <v>29</v>
      </c>
      <c r="L58" t="s">
        <v>295</v>
      </c>
      <c r="M58" t="s">
        <v>31</v>
      </c>
      <c r="N58" t="s">
        <v>43</v>
      </c>
      <c r="O58" t="s">
        <v>271</v>
      </c>
      <c r="P58" s="2">
        <v>4000000</v>
      </c>
      <c r="Q58" s="2">
        <v>4000000</v>
      </c>
      <c r="R58" t="s">
        <v>296</v>
      </c>
      <c r="S58" t="s">
        <v>297</v>
      </c>
      <c r="T58" t="s">
        <v>298</v>
      </c>
      <c r="X58" s="5" t="s">
        <v>294</v>
      </c>
    </row>
    <row r="59" spans="1:24" ht="15" thickBot="1">
      <c r="A59" t="s">
        <v>281</v>
      </c>
      <c r="B59" t="s">
        <v>299</v>
      </c>
      <c r="C59" t="s">
        <v>300</v>
      </c>
      <c r="F59" t="s">
        <v>27</v>
      </c>
      <c r="G59" t="s">
        <v>28</v>
      </c>
      <c r="I59" t="s">
        <v>27</v>
      </c>
      <c r="J59" s="3">
        <v>230501</v>
      </c>
      <c r="K59" t="s">
        <v>29</v>
      </c>
      <c r="L59" t="s">
        <v>301</v>
      </c>
      <c r="M59" t="s">
        <v>31</v>
      </c>
      <c r="N59" t="s">
        <v>255</v>
      </c>
      <c r="O59" t="s">
        <v>255</v>
      </c>
      <c r="P59" s="2">
        <v>382100</v>
      </c>
      <c r="Q59" s="2">
        <v>382100</v>
      </c>
      <c r="R59" t="s">
        <v>145</v>
      </c>
      <c r="S59" t="s">
        <v>35</v>
      </c>
      <c r="T59" t="s">
        <v>36</v>
      </c>
      <c r="X59" s="5" t="s">
        <v>300</v>
      </c>
    </row>
    <row r="60" spans="1:24" ht="15" thickBot="1">
      <c r="A60" t="s">
        <v>281</v>
      </c>
      <c r="B60" t="s">
        <v>302</v>
      </c>
      <c r="C60" t="s">
        <v>303</v>
      </c>
      <c r="F60" t="s">
        <v>27</v>
      </c>
      <c r="G60" t="s">
        <v>28</v>
      </c>
      <c r="I60" t="s">
        <v>27</v>
      </c>
      <c r="J60" s="3">
        <v>230501</v>
      </c>
      <c r="K60" t="s">
        <v>29</v>
      </c>
      <c r="L60" t="s">
        <v>304</v>
      </c>
      <c r="M60" t="s">
        <v>31</v>
      </c>
      <c r="N60" t="s">
        <v>250</v>
      </c>
      <c r="O60" t="s">
        <v>250</v>
      </c>
      <c r="P60" s="2">
        <v>174000</v>
      </c>
      <c r="Q60" s="2">
        <v>174000</v>
      </c>
      <c r="R60" t="s">
        <v>145</v>
      </c>
      <c r="S60" t="s">
        <v>35</v>
      </c>
      <c r="T60" t="s">
        <v>36</v>
      </c>
      <c r="X60" s="5" t="s">
        <v>303</v>
      </c>
    </row>
    <row r="61" spans="1:24" ht="15" thickBot="1">
      <c r="A61" t="s">
        <v>305</v>
      </c>
      <c r="B61" t="s">
        <v>306</v>
      </c>
      <c r="C61" t="s">
        <v>307</v>
      </c>
      <c r="F61" t="s">
        <v>27</v>
      </c>
      <c r="G61" t="s">
        <v>28</v>
      </c>
      <c r="I61" t="s">
        <v>27</v>
      </c>
      <c r="J61" s="3">
        <v>230501</v>
      </c>
      <c r="K61" t="s">
        <v>29</v>
      </c>
      <c r="L61" t="s">
        <v>308</v>
      </c>
      <c r="M61" t="s">
        <v>31</v>
      </c>
      <c r="N61" t="s">
        <v>271</v>
      </c>
      <c r="O61" t="s">
        <v>85</v>
      </c>
      <c r="P61" s="2">
        <v>150000</v>
      </c>
      <c r="Q61" s="2">
        <v>150000</v>
      </c>
      <c r="R61" t="s">
        <v>309</v>
      </c>
      <c r="S61" t="s">
        <v>310</v>
      </c>
      <c r="T61" t="s">
        <v>36</v>
      </c>
      <c r="X61" s="5" t="s">
        <v>307</v>
      </c>
    </row>
    <row r="62" spans="1:24" ht="15" thickBot="1">
      <c r="A62" t="s">
        <v>305</v>
      </c>
      <c r="B62" t="s">
        <v>311</v>
      </c>
      <c r="C62" t="s">
        <v>312</v>
      </c>
      <c r="F62" t="s">
        <v>27</v>
      </c>
      <c r="G62" t="s">
        <v>28</v>
      </c>
      <c r="I62" t="s">
        <v>27</v>
      </c>
      <c r="J62" s="3">
        <v>230501</v>
      </c>
      <c r="K62" t="s">
        <v>29</v>
      </c>
      <c r="L62" t="s">
        <v>313</v>
      </c>
      <c r="M62" t="s">
        <v>31</v>
      </c>
      <c r="N62" t="s">
        <v>271</v>
      </c>
      <c r="O62" t="s">
        <v>85</v>
      </c>
      <c r="P62" s="2">
        <v>2006051</v>
      </c>
      <c r="Q62" s="2">
        <v>2006051</v>
      </c>
      <c r="R62" t="s">
        <v>309</v>
      </c>
      <c r="S62" t="s">
        <v>310</v>
      </c>
      <c r="T62" t="s">
        <v>36</v>
      </c>
      <c r="X62" s="5" t="s">
        <v>312</v>
      </c>
    </row>
    <row r="63" spans="1:24" ht="15" thickBot="1">
      <c r="A63" t="s">
        <v>305</v>
      </c>
      <c r="B63" t="s">
        <v>314</v>
      </c>
      <c r="C63" t="s">
        <v>315</v>
      </c>
      <c r="F63" t="s">
        <v>27</v>
      </c>
      <c r="G63" t="s">
        <v>28</v>
      </c>
      <c r="I63" t="s">
        <v>27</v>
      </c>
      <c r="J63" s="3">
        <v>230501</v>
      </c>
      <c r="K63" t="s">
        <v>29</v>
      </c>
      <c r="L63" t="s">
        <v>316</v>
      </c>
      <c r="M63" t="s">
        <v>31</v>
      </c>
      <c r="N63" t="s">
        <v>271</v>
      </c>
      <c r="O63" t="s">
        <v>85</v>
      </c>
      <c r="P63" s="2">
        <v>133000</v>
      </c>
      <c r="Q63" s="2">
        <v>133000</v>
      </c>
      <c r="R63" t="s">
        <v>309</v>
      </c>
      <c r="S63" t="s">
        <v>310</v>
      </c>
      <c r="T63" t="s">
        <v>36</v>
      </c>
      <c r="X63" s="5" t="s">
        <v>315</v>
      </c>
    </row>
    <row r="64" spans="1:24" ht="15" thickBot="1">
      <c r="A64" t="s">
        <v>305</v>
      </c>
      <c r="B64" t="s">
        <v>317</v>
      </c>
      <c r="C64" t="s">
        <v>318</v>
      </c>
      <c r="F64" t="s">
        <v>27</v>
      </c>
      <c r="G64" t="s">
        <v>28</v>
      </c>
      <c r="I64" t="s">
        <v>27</v>
      </c>
      <c r="J64" s="3">
        <v>230501</v>
      </c>
      <c r="K64" t="s">
        <v>29</v>
      </c>
      <c r="L64" t="s">
        <v>319</v>
      </c>
      <c r="M64" t="s">
        <v>31</v>
      </c>
      <c r="N64" t="s">
        <v>271</v>
      </c>
      <c r="O64" t="s">
        <v>85</v>
      </c>
      <c r="P64" s="2">
        <v>1000000</v>
      </c>
      <c r="Q64" s="2">
        <v>1000000</v>
      </c>
      <c r="R64" t="s">
        <v>309</v>
      </c>
      <c r="S64" t="s">
        <v>310</v>
      </c>
      <c r="T64" t="s">
        <v>36</v>
      </c>
      <c r="X64" s="5" t="s">
        <v>318</v>
      </c>
    </row>
    <row r="65" spans="1:24" ht="15" thickBot="1">
      <c r="A65" t="s">
        <v>37</v>
      </c>
      <c r="B65" t="s">
        <v>320</v>
      </c>
      <c r="C65" t="s">
        <v>321</v>
      </c>
      <c r="F65" t="s">
        <v>27</v>
      </c>
      <c r="G65" t="s">
        <v>28</v>
      </c>
      <c r="I65" t="s">
        <v>27</v>
      </c>
      <c r="J65" s="3">
        <v>230501</v>
      </c>
      <c r="K65" t="s">
        <v>29</v>
      </c>
      <c r="L65" t="s">
        <v>322</v>
      </c>
      <c r="M65" t="s">
        <v>31</v>
      </c>
      <c r="N65" t="s">
        <v>271</v>
      </c>
      <c r="O65" t="s">
        <v>85</v>
      </c>
      <c r="P65" s="2">
        <v>92060</v>
      </c>
      <c r="Q65" s="3">
        <v>0</v>
      </c>
      <c r="R65" t="s">
        <v>44</v>
      </c>
      <c r="S65" t="s">
        <v>35</v>
      </c>
      <c r="T65" t="s">
        <v>36</v>
      </c>
      <c r="X65" s="5" t="s">
        <v>321</v>
      </c>
    </row>
    <row r="66" spans="1:24" ht="15" thickBot="1">
      <c r="A66" t="s">
        <v>37</v>
      </c>
      <c r="B66" t="s">
        <v>323</v>
      </c>
      <c r="C66" t="s">
        <v>324</v>
      </c>
      <c r="F66" t="s">
        <v>27</v>
      </c>
      <c r="G66" t="s">
        <v>28</v>
      </c>
      <c r="I66" t="s">
        <v>27</v>
      </c>
      <c r="J66" s="3">
        <v>230501</v>
      </c>
      <c r="K66" t="s">
        <v>29</v>
      </c>
      <c r="L66" t="s">
        <v>325</v>
      </c>
      <c r="M66" t="s">
        <v>31</v>
      </c>
      <c r="N66" t="s">
        <v>271</v>
      </c>
      <c r="O66" t="s">
        <v>85</v>
      </c>
      <c r="P66" s="2">
        <v>1250000</v>
      </c>
      <c r="Q66" s="3">
        <v>0</v>
      </c>
      <c r="R66" t="s">
        <v>44</v>
      </c>
      <c r="S66" t="s">
        <v>35</v>
      </c>
      <c r="T66" t="s">
        <v>36</v>
      </c>
      <c r="X66" s="5" t="s">
        <v>324</v>
      </c>
    </row>
    <row r="67" spans="1:24" ht="15" thickBot="1">
      <c r="A67" t="s">
        <v>326</v>
      </c>
      <c r="B67" t="s">
        <v>327</v>
      </c>
      <c r="C67" t="s">
        <v>328</v>
      </c>
      <c r="F67" t="s">
        <v>27</v>
      </c>
      <c r="G67" t="s">
        <v>28</v>
      </c>
      <c r="I67" t="s">
        <v>27</v>
      </c>
      <c r="J67" s="3">
        <v>230501</v>
      </c>
      <c r="K67" t="s">
        <v>29</v>
      </c>
      <c r="L67" t="s">
        <v>329</v>
      </c>
      <c r="M67" t="s">
        <v>31</v>
      </c>
      <c r="N67" t="s">
        <v>330</v>
      </c>
      <c r="O67" t="s">
        <v>85</v>
      </c>
      <c r="P67" s="2">
        <v>10500000</v>
      </c>
      <c r="Q67" s="2">
        <v>10500000</v>
      </c>
      <c r="R67" t="s">
        <v>331</v>
      </c>
      <c r="S67" t="s">
        <v>245</v>
      </c>
      <c r="T67" t="s">
        <v>36</v>
      </c>
      <c r="X67" s="5" t="s">
        <v>328</v>
      </c>
    </row>
    <row r="68" spans="1:24" ht="15" thickBot="1">
      <c r="A68" t="s">
        <v>332</v>
      </c>
      <c r="B68" t="s">
        <v>333</v>
      </c>
      <c r="C68" t="s">
        <v>334</v>
      </c>
      <c r="F68" t="s">
        <v>27</v>
      </c>
      <c r="G68" t="s">
        <v>28</v>
      </c>
      <c r="I68" t="s">
        <v>27</v>
      </c>
      <c r="J68" s="3">
        <v>230501</v>
      </c>
      <c r="K68" t="s">
        <v>29</v>
      </c>
      <c r="L68" t="s">
        <v>335</v>
      </c>
      <c r="M68" t="s">
        <v>31</v>
      </c>
      <c r="N68" t="s">
        <v>98</v>
      </c>
      <c r="O68" t="s">
        <v>271</v>
      </c>
      <c r="P68" s="2">
        <v>300000</v>
      </c>
      <c r="Q68" s="2">
        <v>300000</v>
      </c>
      <c r="R68" t="s">
        <v>145</v>
      </c>
      <c r="S68" t="s">
        <v>336</v>
      </c>
      <c r="T68" t="s">
        <v>36</v>
      </c>
      <c r="X68" s="5" t="s">
        <v>334</v>
      </c>
    </row>
    <row r="69" spans="1:24" ht="15" thickBot="1">
      <c r="A69" t="s">
        <v>332</v>
      </c>
      <c r="B69" t="s">
        <v>337</v>
      </c>
      <c r="C69" t="s">
        <v>338</v>
      </c>
      <c r="F69" t="s">
        <v>27</v>
      </c>
      <c r="G69" t="s">
        <v>28</v>
      </c>
      <c r="I69" t="s">
        <v>27</v>
      </c>
      <c r="J69" s="3">
        <v>230501</v>
      </c>
      <c r="K69" t="s">
        <v>29</v>
      </c>
      <c r="L69" t="s">
        <v>339</v>
      </c>
      <c r="M69" t="s">
        <v>31</v>
      </c>
      <c r="N69" t="s">
        <v>98</v>
      </c>
      <c r="O69" t="s">
        <v>72</v>
      </c>
      <c r="P69" s="2">
        <v>250000</v>
      </c>
      <c r="Q69" s="2">
        <v>250000</v>
      </c>
      <c r="R69" t="s">
        <v>145</v>
      </c>
      <c r="S69" t="s">
        <v>336</v>
      </c>
      <c r="T69" t="s">
        <v>36</v>
      </c>
      <c r="X69" s="5" t="s">
        <v>338</v>
      </c>
    </row>
    <row r="70" spans="1:24" ht="15" thickBot="1">
      <c r="A70" t="s">
        <v>332</v>
      </c>
      <c r="B70" t="s">
        <v>340</v>
      </c>
      <c r="C70" t="s">
        <v>341</v>
      </c>
      <c r="F70" t="s">
        <v>27</v>
      </c>
      <c r="G70" t="s">
        <v>28</v>
      </c>
      <c r="I70" t="s">
        <v>27</v>
      </c>
      <c r="J70" s="3">
        <v>230501</v>
      </c>
      <c r="K70" t="s">
        <v>29</v>
      </c>
      <c r="L70" t="s">
        <v>342</v>
      </c>
      <c r="M70" t="s">
        <v>31</v>
      </c>
      <c r="N70" t="s">
        <v>98</v>
      </c>
      <c r="O70" t="s">
        <v>72</v>
      </c>
      <c r="P70" s="2">
        <v>350000</v>
      </c>
      <c r="Q70" s="2">
        <v>350000</v>
      </c>
      <c r="R70" t="s">
        <v>145</v>
      </c>
      <c r="S70" t="s">
        <v>336</v>
      </c>
      <c r="T70" t="s">
        <v>36</v>
      </c>
      <c r="X70" s="5" t="s">
        <v>341</v>
      </c>
    </row>
    <row r="71" spans="1:24" ht="15" thickBot="1">
      <c r="A71" t="s">
        <v>332</v>
      </c>
      <c r="B71" t="s">
        <v>343</v>
      </c>
      <c r="C71" t="s">
        <v>344</v>
      </c>
      <c r="F71" t="s">
        <v>27</v>
      </c>
      <c r="G71" t="s">
        <v>28</v>
      </c>
      <c r="I71" t="s">
        <v>27</v>
      </c>
      <c r="J71" s="3">
        <v>230501</v>
      </c>
      <c r="K71" t="s">
        <v>29</v>
      </c>
      <c r="L71" t="s">
        <v>345</v>
      </c>
      <c r="M71" t="s">
        <v>31</v>
      </c>
      <c r="N71" t="s">
        <v>98</v>
      </c>
      <c r="O71" t="s">
        <v>72</v>
      </c>
      <c r="P71" s="2">
        <v>56200</v>
      </c>
      <c r="Q71" s="2">
        <v>56200</v>
      </c>
      <c r="R71" t="s">
        <v>145</v>
      </c>
      <c r="S71" t="s">
        <v>336</v>
      </c>
      <c r="T71" t="s">
        <v>36</v>
      </c>
      <c r="X71" s="5" t="s">
        <v>344</v>
      </c>
    </row>
    <row r="72" spans="1:24" ht="15" thickBot="1">
      <c r="A72" t="s">
        <v>332</v>
      </c>
      <c r="B72" t="s">
        <v>346</v>
      </c>
      <c r="C72" t="s">
        <v>347</v>
      </c>
      <c r="F72" t="s">
        <v>27</v>
      </c>
      <c r="G72" t="s">
        <v>28</v>
      </c>
      <c r="I72" t="s">
        <v>27</v>
      </c>
      <c r="J72" s="3">
        <v>230501</v>
      </c>
      <c r="K72" t="s">
        <v>29</v>
      </c>
      <c r="L72" t="s">
        <v>348</v>
      </c>
      <c r="M72" t="s">
        <v>31</v>
      </c>
      <c r="N72" t="s">
        <v>98</v>
      </c>
      <c r="O72" t="s">
        <v>72</v>
      </c>
      <c r="P72" s="2">
        <v>151825</v>
      </c>
      <c r="Q72" s="2">
        <v>151825</v>
      </c>
      <c r="R72" t="s">
        <v>145</v>
      </c>
      <c r="S72" t="s">
        <v>336</v>
      </c>
      <c r="T72" t="s">
        <v>36</v>
      </c>
      <c r="X72" s="5" t="s">
        <v>347</v>
      </c>
    </row>
    <row r="73" spans="1:24" ht="15" thickBot="1">
      <c r="A73" t="s">
        <v>332</v>
      </c>
      <c r="B73" t="s">
        <v>349</v>
      </c>
      <c r="C73" t="s">
        <v>350</v>
      </c>
      <c r="F73" t="s">
        <v>27</v>
      </c>
      <c r="G73" t="s">
        <v>28</v>
      </c>
      <c r="I73" t="s">
        <v>27</v>
      </c>
      <c r="J73" s="3">
        <v>230501</v>
      </c>
      <c r="K73" t="s">
        <v>29</v>
      </c>
      <c r="L73" t="s">
        <v>351</v>
      </c>
      <c r="M73" t="s">
        <v>31</v>
      </c>
      <c r="N73" t="s">
        <v>98</v>
      </c>
      <c r="O73" t="s">
        <v>72</v>
      </c>
      <c r="P73" s="2">
        <v>188790</v>
      </c>
      <c r="Q73" s="2">
        <v>188790</v>
      </c>
      <c r="R73" t="s">
        <v>145</v>
      </c>
      <c r="S73" t="s">
        <v>336</v>
      </c>
      <c r="T73" t="s">
        <v>36</v>
      </c>
      <c r="X73" s="5" t="s">
        <v>350</v>
      </c>
    </row>
    <row r="74" spans="1:24" ht="15" thickBot="1">
      <c r="A74" t="s">
        <v>332</v>
      </c>
      <c r="B74" t="s">
        <v>352</v>
      </c>
      <c r="C74" t="s">
        <v>353</v>
      </c>
      <c r="F74" t="s">
        <v>27</v>
      </c>
      <c r="G74" t="s">
        <v>28</v>
      </c>
      <c r="I74" t="s">
        <v>27</v>
      </c>
      <c r="J74" s="3">
        <v>230501</v>
      </c>
      <c r="K74" t="s">
        <v>29</v>
      </c>
      <c r="L74" t="s">
        <v>354</v>
      </c>
      <c r="M74" t="s">
        <v>31</v>
      </c>
      <c r="N74" t="s">
        <v>98</v>
      </c>
      <c r="O74" t="s">
        <v>72</v>
      </c>
      <c r="P74" s="2">
        <v>50000</v>
      </c>
      <c r="Q74" s="2">
        <v>50000</v>
      </c>
      <c r="R74" t="s">
        <v>145</v>
      </c>
      <c r="S74" t="s">
        <v>336</v>
      </c>
      <c r="T74" t="s">
        <v>36</v>
      </c>
      <c r="X74" s="5" t="s">
        <v>353</v>
      </c>
    </row>
    <row r="75" spans="1:24" ht="15" thickBot="1">
      <c r="A75" t="s">
        <v>332</v>
      </c>
      <c r="B75" t="s">
        <v>355</v>
      </c>
      <c r="C75" t="s">
        <v>356</v>
      </c>
      <c r="F75" t="s">
        <v>27</v>
      </c>
      <c r="G75" t="s">
        <v>28</v>
      </c>
      <c r="I75" t="s">
        <v>27</v>
      </c>
      <c r="J75" s="3">
        <v>230501</v>
      </c>
      <c r="K75" t="s">
        <v>29</v>
      </c>
      <c r="L75" t="s">
        <v>357</v>
      </c>
      <c r="M75" t="s">
        <v>31</v>
      </c>
      <c r="N75" t="s">
        <v>98</v>
      </c>
      <c r="O75" t="s">
        <v>72</v>
      </c>
      <c r="P75" s="2">
        <v>400000</v>
      </c>
      <c r="Q75" s="2">
        <v>400000</v>
      </c>
      <c r="R75" t="s">
        <v>145</v>
      </c>
      <c r="S75" t="s">
        <v>336</v>
      </c>
      <c r="T75" t="s">
        <v>36</v>
      </c>
      <c r="X75" s="5" t="s">
        <v>356</v>
      </c>
    </row>
    <row r="76" spans="1:24" ht="15" thickBot="1">
      <c r="A76" t="s">
        <v>358</v>
      </c>
      <c r="B76" t="s">
        <v>359</v>
      </c>
      <c r="C76" t="s">
        <v>360</v>
      </c>
      <c r="F76" t="s">
        <v>27</v>
      </c>
      <c r="G76" t="s">
        <v>28</v>
      </c>
      <c r="I76" t="s">
        <v>27</v>
      </c>
      <c r="J76" s="3">
        <v>230501</v>
      </c>
      <c r="K76" t="s">
        <v>29</v>
      </c>
      <c r="L76" t="s">
        <v>361</v>
      </c>
      <c r="M76" t="s">
        <v>31</v>
      </c>
      <c r="N76" t="s">
        <v>98</v>
      </c>
      <c r="O76" t="s">
        <v>72</v>
      </c>
      <c r="P76" s="2">
        <v>1484000</v>
      </c>
      <c r="Q76" s="2">
        <v>1484000</v>
      </c>
      <c r="R76" t="s">
        <v>362</v>
      </c>
      <c r="S76" t="s">
        <v>363</v>
      </c>
      <c r="T76" t="s">
        <v>36</v>
      </c>
      <c r="X76" s="5" t="s">
        <v>360</v>
      </c>
    </row>
    <row r="77" spans="1:24" ht="15" thickBot="1">
      <c r="A77" t="s">
        <v>364</v>
      </c>
      <c r="B77" t="s">
        <v>365</v>
      </c>
      <c r="C77" t="s">
        <v>366</v>
      </c>
      <c r="F77" t="s">
        <v>27</v>
      </c>
      <c r="G77" t="s">
        <v>28</v>
      </c>
      <c r="H77" t="s">
        <v>78</v>
      </c>
      <c r="I77" t="s">
        <v>27</v>
      </c>
      <c r="J77" s="3">
        <v>230501</v>
      </c>
      <c r="K77" t="s">
        <v>29</v>
      </c>
      <c r="L77" t="s">
        <v>367</v>
      </c>
      <c r="M77" t="s">
        <v>31</v>
      </c>
      <c r="N77" t="s">
        <v>98</v>
      </c>
      <c r="O77" t="s">
        <v>72</v>
      </c>
      <c r="P77" s="2">
        <v>30000</v>
      </c>
      <c r="Q77" s="2">
        <v>30000</v>
      </c>
      <c r="R77" t="s">
        <v>368</v>
      </c>
      <c r="S77" t="s">
        <v>35</v>
      </c>
      <c r="T77" t="s">
        <v>36</v>
      </c>
      <c r="X77" s="5" t="s">
        <v>366</v>
      </c>
    </row>
    <row r="78" spans="1:24" ht="15" thickBot="1">
      <c r="A78" t="s">
        <v>369</v>
      </c>
      <c r="B78" t="s">
        <v>370</v>
      </c>
      <c r="C78" t="s">
        <v>371</v>
      </c>
      <c r="F78" t="s">
        <v>27</v>
      </c>
      <c r="G78" t="s">
        <v>28</v>
      </c>
      <c r="H78" t="s">
        <v>372</v>
      </c>
      <c r="I78" t="s">
        <v>27</v>
      </c>
      <c r="J78" s="3">
        <v>230501</v>
      </c>
      <c r="K78" t="s">
        <v>29</v>
      </c>
      <c r="L78" t="s">
        <v>373</v>
      </c>
      <c r="M78" t="s">
        <v>31</v>
      </c>
      <c r="N78" t="s">
        <v>271</v>
      </c>
      <c r="O78" t="s">
        <v>85</v>
      </c>
      <c r="P78" s="2">
        <v>32000</v>
      </c>
      <c r="Q78" s="2">
        <v>32000</v>
      </c>
      <c r="R78" t="s">
        <v>374</v>
      </c>
      <c r="S78" t="s">
        <v>375</v>
      </c>
      <c r="T78" t="s">
        <v>36</v>
      </c>
      <c r="X78" s="5" t="s">
        <v>371</v>
      </c>
    </row>
    <row r="79" spans="1:24" ht="15" thickBot="1">
      <c r="A79" t="s">
        <v>369</v>
      </c>
      <c r="B79" t="s">
        <v>376</v>
      </c>
      <c r="C79" t="s">
        <v>377</v>
      </c>
      <c r="F79" t="s">
        <v>27</v>
      </c>
      <c r="G79" t="s">
        <v>40</v>
      </c>
      <c r="H79" t="s">
        <v>372</v>
      </c>
      <c r="I79" t="s">
        <v>27</v>
      </c>
      <c r="J79" s="3">
        <v>230501</v>
      </c>
      <c r="K79" t="s">
        <v>29</v>
      </c>
      <c r="L79" t="s">
        <v>373</v>
      </c>
      <c r="M79" t="s">
        <v>31</v>
      </c>
      <c r="N79" t="s">
        <v>271</v>
      </c>
      <c r="O79" t="s">
        <v>85</v>
      </c>
      <c r="P79" s="2">
        <v>60000</v>
      </c>
      <c r="Q79" s="2">
        <v>60000</v>
      </c>
      <c r="R79" t="s">
        <v>374</v>
      </c>
      <c r="S79" t="s">
        <v>375</v>
      </c>
      <c r="T79" t="s">
        <v>36</v>
      </c>
      <c r="X79" s="5" t="s">
        <v>377</v>
      </c>
    </row>
    <row r="80" spans="1:24" ht="15" thickBot="1">
      <c r="A80" t="s">
        <v>378</v>
      </c>
      <c r="B80" t="s">
        <v>379</v>
      </c>
      <c r="C80" t="s">
        <v>380</v>
      </c>
      <c r="F80" t="s">
        <v>27</v>
      </c>
      <c r="G80" t="s">
        <v>28</v>
      </c>
      <c r="H80" t="s">
        <v>78</v>
      </c>
      <c r="I80" t="s">
        <v>27</v>
      </c>
      <c r="J80" s="3">
        <v>230501</v>
      </c>
      <c r="K80" t="s">
        <v>29</v>
      </c>
      <c r="L80" t="s">
        <v>381</v>
      </c>
      <c r="M80" t="s">
        <v>31</v>
      </c>
      <c r="N80" t="s">
        <v>271</v>
      </c>
      <c r="O80" t="s">
        <v>85</v>
      </c>
      <c r="P80" s="2">
        <v>2070000</v>
      </c>
      <c r="Q80" s="2">
        <v>2070000</v>
      </c>
      <c r="R80" t="s">
        <v>145</v>
      </c>
      <c r="S80" t="s">
        <v>375</v>
      </c>
      <c r="T80" t="s">
        <v>36</v>
      </c>
      <c r="X80" s="5" t="s">
        <v>380</v>
      </c>
    </row>
    <row r="81" spans="1:24" ht="15" thickBot="1">
      <c r="A81" t="s">
        <v>281</v>
      </c>
      <c r="B81" t="s">
        <v>382</v>
      </c>
      <c r="C81" t="s">
        <v>383</v>
      </c>
      <c r="F81" t="s">
        <v>27</v>
      </c>
      <c r="G81" t="s">
        <v>28</v>
      </c>
      <c r="I81" t="s">
        <v>27</v>
      </c>
      <c r="J81" s="3">
        <v>230501</v>
      </c>
      <c r="K81" t="s">
        <v>29</v>
      </c>
      <c r="L81" t="s">
        <v>384</v>
      </c>
      <c r="M81" t="s">
        <v>31</v>
      </c>
      <c r="N81" t="s">
        <v>385</v>
      </c>
      <c r="O81" t="s">
        <v>385</v>
      </c>
      <c r="P81" s="2">
        <v>212000</v>
      </c>
      <c r="Q81" s="2">
        <v>212000</v>
      </c>
      <c r="R81" t="s">
        <v>145</v>
      </c>
      <c r="S81" t="s">
        <v>35</v>
      </c>
      <c r="T81" t="s">
        <v>36</v>
      </c>
      <c r="X81" s="5" t="s">
        <v>383</v>
      </c>
    </row>
    <row r="82" spans="1:24" ht="15" thickBot="1">
      <c r="A82" t="s">
        <v>386</v>
      </c>
      <c r="B82" t="s">
        <v>387</v>
      </c>
      <c r="C82" t="s">
        <v>388</v>
      </c>
      <c r="F82" t="s">
        <v>27</v>
      </c>
      <c r="G82" t="s">
        <v>120</v>
      </c>
      <c r="H82" t="s">
        <v>389</v>
      </c>
      <c r="I82" t="s">
        <v>27</v>
      </c>
      <c r="J82" s="3">
        <v>230501</v>
      </c>
      <c r="K82" t="s">
        <v>29</v>
      </c>
      <c r="L82" t="s">
        <v>390</v>
      </c>
      <c r="M82" t="s">
        <v>31</v>
      </c>
      <c r="N82" t="s">
        <v>271</v>
      </c>
      <c r="O82" t="s">
        <v>85</v>
      </c>
      <c r="P82" s="3">
        <v>0</v>
      </c>
      <c r="Q82" s="3">
        <v>0</v>
      </c>
      <c r="R82" t="s">
        <v>391</v>
      </c>
      <c r="S82" t="s">
        <v>391</v>
      </c>
      <c r="T82" t="s">
        <v>36</v>
      </c>
      <c r="X82" s="5" t="s">
        <v>388</v>
      </c>
    </row>
    <row r="83" spans="1:24" ht="15" thickBot="1">
      <c r="A83" t="s">
        <v>392</v>
      </c>
      <c r="B83" t="s">
        <v>393</v>
      </c>
      <c r="C83" t="s">
        <v>394</v>
      </c>
      <c r="F83" t="s">
        <v>27</v>
      </c>
      <c r="G83" t="s">
        <v>28</v>
      </c>
      <c r="I83" t="s">
        <v>27</v>
      </c>
      <c r="J83" s="3">
        <v>230501</v>
      </c>
      <c r="K83" t="s">
        <v>29</v>
      </c>
      <c r="L83" t="s">
        <v>395</v>
      </c>
      <c r="M83" t="s">
        <v>31</v>
      </c>
      <c r="N83" t="s">
        <v>271</v>
      </c>
      <c r="O83" t="s">
        <v>85</v>
      </c>
      <c r="P83" s="2">
        <v>32322900</v>
      </c>
      <c r="Q83" s="2">
        <v>32322900</v>
      </c>
      <c r="R83" t="s">
        <v>396</v>
      </c>
      <c r="S83" t="s">
        <v>397</v>
      </c>
      <c r="T83" t="s">
        <v>276</v>
      </c>
      <c r="X83" s="5" t="s">
        <v>394</v>
      </c>
    </row>
    <row r="84" spans="1:24" ht="15" thickBot="1">
      <c r="A84" t="s">
        <v>364</v>
      </c>
      <c r="B84" t="s">
        <v>398</v>
      </c>
      <c r="C84" t="s">
        <v>399</v>
      </c>
      <c r="F84" t="s">
        <v>27</v>
      </c>
      <c r="G84" t="s">
        <v>28</v>
      </c>
      <c r="H84" t="s">
        <v>78</v>
      </c>
      <c r="I84" t="s">
        <v>27</v>
      </c>
      <c r="J84" s="3">
        <v>230501</v>
      </c>
      <c r="K84" t="s">
        <v>29</v>
      </c>
      <c r="L84" t="s">
        <v>400</v>
      </c>
      <c r="M84" t="s">
        <v>31</v>
      </c>
      <c r="N84" t="s">
        <v>98</v>
      </c>
      <c r="O84" t="s">
        <v>72</v>
      </c>
      <c r="P84" s="2">
        <v>32000</v>
      </c>
      <c r="Q84" s="2">
        <v>32000</v>
      </c>
      <c r="R84" t="s">
        <v>368</v>
      </c>
      <c r="S84" t="s">
        <v>35</v>
      </c>
      <c r="T84" t="s">
        <v>36</v>
      </c>
      <c r="X84" s="5" t="s">
        <v>399</v>
      </c>
    </row>
    <row r="85" spans="1:24" ht="15" thickBot="1">
      <c r="A85" t="s">
        <v>124</v>
      </c>
      <c r="B85" t="s">
        <v>401</v>
      </c>
      <c r="C85" t="s">
        <v>402</v>
      </c>
      <c r="F85" t="s">
        <v>27</v>
      </c>
      <c r="G85" t="s">
        <v>28</v>
      </c>
      <c r="I85" t="s">
        <v>27</v>
      </c>
      <c r="J85" s="3">
        <v>230501</v>
      </c>
      <c r="K85" t="s">
        <v>29</v>
      </c>
      <c r="L85" t="s">
        <v>403</v>
      </c>
      <c r="M85" t="s">
        <v>31</v>
      </c>
      <c r="N85" t="s">
        <v>42</v>
      </c>
      <c r="O85" t="s">
        <v>99</v>
      </c>
      <c r="P85" s="2">
        <v>1868733000</v>
      </c>
      <c r="Q85" s="2">
        <v>1868733000</v>
      </c>
      <c r="R85" t="s">
        <v>129</v>
      </c>
      <c r="S85" t="s">
        <v>130</v>
      </c>
      <c r="T85" t="s">
        <v>36</v>
      </c>
      <c r="X85" s="5" t="s">
        <v>402</v>
      </c>
    </row>
    <row r="86" spans="1:24" ht="15" thickBot="1">
      <c r="A86" t="s">
        <v>404</v>
      </c>
      <c r="B86" t="s">
        <v>405</v>
      </c>
      <c r="C86" t="s">
        <v>406</v>
      </c>
      <c r="F86" t="s">
        <v>27</v>
      </c>
      <c r="G86" t="s">
        <v>28</v>
      </c>
      <c r="I86" t="s">
        <v>27</v>
      </c>
      <c r="J86" s="3">
        <v>230501</v>
      </c>
      <c r="K86" t="s">
        <v>29</v>
      </c>
      <c r="L86" t="s">
        <v>407</v>
      </c>
      <c r="M86" t="s">
        <v>31</v>
      </c>
      <c r="N86" t="s">
        <v>98</v>
      </c>
      <c r="O86" t="s">
        <v>72</v>
      </c>
      <c r="P86" s="2">
        <v>20360</v>
      </c>
      <c r="Q86" s="2">
        <v>20360</v>
      </c>
      <c r="R86" t="s">
        <v>408</v>
      </c>
      <c r="S86" t="s">
        <v>409</v>
      </c>
      <c r="T86" t="s">
        <v>36</v>
      </c>
      <c r="X86" s="5" t="s">
        <v>406</v>
      </c>
    </row>
    <row r="87" spans="1:24" ht="15" thickBot="1">
      <c r="A87" t="s">
        <v>410</v>
      </c>
      <c r="B87" t="s">
        <v>411</v>
      </c>
      <c r="C87" t="s">
        <v>412</v>
      </c>
      <c r="F87" t="s">
        <v>27</v>
      </c>
      <c r="G87" t="s">
        <v>28</v>
      </c>
      <c r="I87" t="s">
        <v>27</v>
      </c>
      <c r="J87" s="3">
        <v>230501</v>
      </c>
      <c r="K87" t="s">
        <v>29</v>
      </c>
      <c r="L87" t="s">
        <v>413</v>
      </c>
      <c r="M87" t="s">
        <v>31</v>
      </c>
      <c r="N87" t="s">
        <v>271</v>
      </c>
      <c r="O87" t="s">
        <v>85</v>
      </c>
      <c r="P87" s="2">
        <v>30000</v>
      </c>
      <c r="Q87" s="2">
        <v>30000</v>
      </c>
      <c r="R87" t="s">
        <v>414</v>
      </c>
      <c r="S87" t="s">
        <v>257</v>
      </c>
      <c r="T87" t="s">
        <v>36</v>
      </c>
      <c r="X87" s="5" t="s">
        <v>412</v>
      </c>
    </row>
    <row r="88" spans="1:24" ht="15" thickBot="1">
      <c r="A88" t="s">
        <v>410</v>
      </c>
      <c r="B88" t="s">
        <v>415</v>
      </c>
      <c r="C88" t="s">
        <v>416</v>
      </c>
      <c r="F88" t="s">
        <v>27</v>
      </c>
      <c r="G88" t="s">
        <v>28</v>
      </c>
      <c r="I88" t="s">
        <v>27</v>
      </c>
      <c r="J88" s="3">
        <v>230501</v>
      </c>
      <c r="K88" t="s">
        <v>29</v>
      </c>
      <c r="L88" t="s">
        <v>417</v>
      </c>
      <c r="M88" t="s">
        <v>31</v>
      </c>
      <c r="N88" t="s">
        <v>418</v>
      </c>
      <c r="O88" t="s">
        <v>418</v>
      </c>
      <c r="P88" s="2">
        <v>30000</v>
      </c>
      <c r="Q88" s="2">
        <v>30000</v>
      </c>
      <c r="R88" t="s">
        <v>414</v>
      </c>
      <c r="S88" t="s">
        <v>257</v>
      </c>
      <c r="T88" t="s">
        <v>36</v>
      </c>
      <c r="X88" s="5" t="s">
        <v>416</v>
      </c>
    </row>
    <row r="89" spans="1:24" ht="15" thickBot="1">
      <c r="A89" t="s">
        <v>404</v>
      </c>
      <c r="B89" t="s">
        <v>419</v>
      </c>
      <c r="C89" t="s">
        <v>420</v>
      </c>
      <c r="F89" t="s">
        <v>27</v>
      </c>
      <c r="G89" t="s">
        <v>28</v>
      </c>
      <c r="I89" t="s">
        <v>27</v>
      </c>
      <c r="J89" s="3">
        <v>230501</v>
      </c>
      <c r="K89" t="s">
        <v>29</v>
      </c>
      <c r="L89" t="s">
        <v>421</v>
      </c>
      <c r="M89" t="s">
        <v>31</v>
      </c>
      <c r="N89" t="s">
        <v>98</v>
      </c>
      <c r="O89" t="s">
        <v>72</v>
      </c>
      <c r="P89" s="2">
        <v>10500</v>
      </c>
      <c r="Q89" s="2">
        <v>10500</v>
      </c>
      <c r="R89" t="s">
        <v>408</v>
      </c>
      <c r="S89" t="s">
        <v>409</v>
      </c>
      <c r="T89" t="s">
        <v>36</v>
      </c>
      <c r="X89" s="5" t="s">
        <v>420</v>
      </c>
    </row>
    <row r="90" spans="1:24" ht="15" thickBot="1">
      <c r="A90" t="s">
        <v>251</v>
      </c>
      <c r="B90" t="s">
        <v>422</v>
      </c>
      <c r="C90" t="s">
        <v>423</v>
      </c>
      <c r="F90" t="s">
        <v>27</v>
      </c>
      <c r="G90" t="s">
        <v>28</v>
      </c>
      <c r="I90" t="s">
        <v>27</v>
      </c>
      <c r="J90" s="3">
        <v>230501</v>
      </c>
      <c r="K90" t="s">
        <v>29</v>
      </c>
      <c r="L90" t="s">
        <v>424</v>
      </c>
      <c r="M90" t="s">
        <v>31</v>
      </c>
      <c r="N90" t="s">
        <v>418</v>
      </c>
      <c r="O90" t="s">
        <v>418</v>
      </c>
      <c r="P90" s="2">
        <v>66500</v>
      </c>
      <c r="Q90" s="2">
        <v>66500</v>
      </c>
      <c r="R90" t="s">
        <v>256</v>
      </c>
      <c r="S90" t="s">
        <v>257</v>
      </c>
      <c r="T90" t="s">
        <v>36</v>
      </c>
      <c r="X90" s="5" t="s">
        <v>423</v>
      </c>
    </row>
    <row r="91" spans="1:24" ht="15" thickBot="1">
      <c r="A91" t="s">
        <v>425</v>
      </c>
      <c r="B91" t="s">
        <v>426</v>
      </c>
      <c r="C91" t="s">
        <v>427</v>
      </c>
      <c r="F91" t="s">
        <v>27</v>
      </c>
      <c r="G91" t="s">
        <v>28</v>
      </c>
      <c r="I91" t="s">
        <v>27</v>
      </c>
      <c r="J91" s="3">
        <v>230501</v>
      </c>
      <c r="K91" t="s">
        <v>29</v>
      </c>
      <c r="L91" t="s">
        <v>428</v>
      </c>
      <c r="M91" t="s">
        <v>31</v>
      </c>
      <c r="N91" t="s">
        <v>271</v>
      </c>
      <c r="O91" t="s">
        <v>85</v>
      </c>
      <c r="P91" s="2">
        <v>20000</v>
      </c>
      <c r="Q91" s="2">
        <v>18000</v>
      </c>
      <c r="R91" t="s">
        <v>429</v>
      </c>
      <c r="S91" t="s">
        <v>430</v>
      </c>
      <c r="T91" t="s">
        <v>36</v>
      </c>
      <c r="X91" s="5" t="s">
        <v>427</v>
      </c>
    </row>
    <row r="92" spans="1:24" ht="15" thickBot="1">
      <c r="A92" t="s">
        <v>251</v>
      </c>
      <c r="B92" t="s">
        <v>431</v>
      </c>
      <c r="C92" t="s">
        <v>432</v>
      </c>
      <c r="F92" t="s">
        <v>27</v>
      </c>
      <c r="G92" t="s">
        <v>28</v>
      </c>
      <c r="I92" t="s">
        <v>27</v>
      </c>
      <c r="J92" s="3">
        <v>230501</v>
      </c>
      <c r="K92" t="s">
        <v>29</v>
      </c>
      <c r="L92" t="s">
        <v>433</v>
      </c>
      <c r="M92" t="s">
        <v>31</v>
      </c>
      <c r="N92" t="s">
        <v>418</v>
      </c>
      <c r="O92" t="s">
        <v>418</v>
      </c>
      <c r="P92" s="2">
        <v>58000</v>
      </c>
      <c r="Q92" s="2">
        <v>58000</v>
      </c>
      <c r="R92" t="s">
        <v>256</v>
      </c>
      <c r="S92" t="s">
        <v>257</v>
      </c>
      <c r="T92" t="s">
        <v>36</v>
      </c>
      <c r="X92" s="5" t="s">
        <v>432</v>
      </c>
    </row>
    <row r="93" spans="1:24" ht="15" thickBot="1">
      <c r="A93" t="s">
        <v>251</v>
      </c>
      <c r="B93" t="s">
        <v>434</v>
      </c>
      <c r="C93" t="s">
        <v>435</v>
      </c>
      <c r="F93" t="s">
        <v>27</v>
      </c>
      <c r="G93" t="s">
        <v>28</v>
      </c>
      <c r="H93" t="s">
        <v>372</v>
      </c>
      <c r="I93" t="s">
        <v>27</v>
      </c>
      <c r="J93" s="3">
        <v>230501</v>
      </c>
      <c r="K93" t="s">
        <v>29</v>
      </c>
      <c r="L93" t="s">
        <v>436</v>
      </c>
      <c r="M93" t="s">
        <v>31</v>
      </c>
      <c r="N93" t="s">
        <v>437</v>
      </c>
      <c r="O93" t="s">
        <v>437</v>
      </c>
      <c r="P93" s="2">
        <v>59200</v>
      </c>
      <c r="Q93" s="2">
        <v>59200</v>
      </c>
      <c r="R93" t="s">
        <v>256</v>
      </c>
      <c r="S93" t="s">
        <v>257</v>
      </c>
      <c r="T93" t="s">
        <v>36</v>
      </c>
      <c r="X93" s="5" t="s">
        <v>435</v>
      </c>
    </row>
    <row r="94" spans="1:24" ht="15" thickBot="1">
      <c r="A94" t="s">
        <v>410</v>
      </c>
      <c r="B94" t="s">
        <v>438</v>
      </c>
      <c r="C94" t="s">
        <v>439</v>
      </c>
      <c r="F94" t="s">
        <v>27</v>
      </c>
      <c r="G94" t="s">
        <v>28</v>
      </c>
      <c r="I94" t="s">
        <v>27</v>
      </c>
      <c r="J94" s="3">
        <v>230501</v>
      </c>
      <c r="K94" t="s">
        <v>29</v>
      </c>
      <c r="L94" t="s">
        <v>440</v>
      </c>
      <c r="M94" t="s">
        <v>31</v>
      </c>
      <c r="N94" t="s">
        <v>441</v>
      </c>
      <c r="O94" t="s">
        <v>441</v>
      </c>
      <c r="P94" s="2">
        <v>30000</v>
      </c>
      <c r="Q94" s="2">
        <v>30000</v>
      </c>
      <c r="R94" t="s">
        <v>414</v>
      </c>
      <c r="S94" t="s">
        <v>257</v>
      </c>
      <c r="T94" t="s">
        <v>36</v>
      </c>
      <c r="X94" s="5" t="s">
        <v>439</v>
      </c>
    </row>
    <row r="95" spans="1:24" ht="15" thickBot="1">
      <c r="A95" t="s">
        <v>442</v>
      </c>
      <c r="B95" t="s">
        <v>443</v>
      </c>
      <c r="C95" t="s">
        <v>444</v>
      </c>
      <c r="F95" t="s">
        <v>27</v>
      </c>
      <c r="G95" t="s">
        <v>28</v>
      </c>
      <c r="I95" t="s">
        <v>27</v>
      </c>
      <c r="J95" s="3">
        <v>230501</v>
      </c>
      <c r="K95" t="s">
        <v>29</v>
      </c>
      <c r="L95" t="s">
        <v>445</v>
      </c>
      <c r="M95" t="s">
        <v>31</v>
      </c>
      <c r="N95" t="s">
        <v>446</v>
      </c>
      <c r="O95" t="s">
        <v>437</v>
      </c>
      <c r="P95" s="2">
        <v>120000</v>
      </c>
      <c r="Q95" s="2">
        <v>120000</v>
      </c>
      <c r="R95" t="s">
        <v>447</v>
      </c>
      <c r="S95" t="s">
        <v>257</v>
      </c>
      <c r="T95" t="s">
        <v>36</v>
      </c>
      <c r="X95" s="5" t="s">
        <v>444</v>
      </c>
    </row>
    <row r="96" spans="1:24" ht="15" thickBot="1">
      <c r="A96" t="s">
        <v>124</v>
      </c>
      <c r="B96" t="s">
        <v>448</v>
      </c>
      <c r="C96" t="s">
        <v>449</v>
      </c>
      <c r="F96" t="s">
        <v>27</v>
      </c>
      <c r="G96" t="s">
        <v>28</v>
      </c>
      <c r="I96" t="s">
        <v>27</v>
      </c>
      <c r="J96" s="3">
        <v>230501</v>
      </c>
      <c r="K96" t="s">
        <v>29</v>
      </c>
      <c r="L96" t="s">
        <v>450</v>
      </c>
      <c r="M96" t="s">
        <v>31</v>
      </c>
      <c r="N96" t="s">
        <v>271</v>
      </c>
      <c r="O96" t="s">
        <v>85</v>
      </c>
      <c r="P96" s="2">
        <v>161048300</v>
      </c>
      <c r="Q96" s="2">
        <v>161048300</v>
      </c>
      <c r="R96" t="s">
        <v>129</v>
      </c>
      <c r="S96" t="s">
        <v>130</v>
      </c>
      <c r="T96" t="s">
        <v>36</v>
      </c>
      <c r="X96" s="5" t="s">
        <v>449</v>
      </c>
    </row>
    <row r="97" spans="1:24" ht="15" thickBot="1">
      <c r="A97" t="s">
        <v>286</v>
      </c>
      <c r="B97" t="s">
        <v>451</v>
      </c>
      <c r="C97" t="s">
        <v>452</v>
      </c>
      <c r="F97" t="s">
        <v>27</v>
      </c>
      <c r="G97" t="s">
        <v>28</v>
      </c>
      <c r="I97" t="s">
        <v>27</v>
      </c>
      <c r="J97" s="3">
        <v>230501</v>
      </c>
      <c r="K97" t="s">
        <v>29</v>
      </c>
      <c r="L97" t="s">
        <v>453</v>
      </c>
      <c r="M97" t="s">
        <v>31</v>
      </c>
      <c r="N97" t="s">
        <v>454</v>
      </c>
      <c r="O97" t="s">
        <v>330</v>
      </c>
      <c r="P97" s="2">
        <v>38500</v>
      </c>
      <c r="Q97" s="2">
        <v>38500</v>
      </c>
      <c r="R97" t="s">
        <v>145</v>
      </c>
      <c r="S97" t="s">
        <v>291</v>
      </c>
      <c r="T97" t="s">
        <v>36</v>
      </c>
      <c r="X97" s="5" t="s">
        <v>452</v>
      </c>
    </row>
    <row r="98" spans="1:24" ht="15" thickBot="1">
      <c r="A98" t="s">
        <v>455</v>
      </c>
      <c r="B98" t="s">
        <v>456</v>
      </c>
      <c r="C98" t="s">
        <v>457</v>
      </c>
      <c r="F98" t="s">
        <v>27</v>
      </c>
      <c r="G98" t="s">
        <v>28</v>
      </c>
      <c r="I98" t="s">
        <v>27</v>
      </c>
      <c r="J98" s="3">
        <v>230501</v>
      </c>
      <c r="K98" t="s">
        <v>29</v>
      </c>
      <c r="L98" t="s">
        <v>458</v>
      </c>
      <c r="M98" t="s">
        <v>31</v>
      </c>
      <c r="N98" t="s">
        <v>42</v>
      </c>
      <c r="O98" t="s">
        <v>72</v>
      </c>
      <c r="P98" s="3">
        <v>0</v>
      </c>
      <c r="Q98" s="3">
        <v>0</v>
      </c>
      <c r="R98" t="s">
        <v>459</v>
      </c>
      <c r="S98" t="s">
        <v>35</v>
      </c>
      <c r="T98" t="s">
        <v>36</v>
      </c>
      <c r="X98" s="5" t="s">
        <v>457</v>
      </c>
    </row>
    <row r="99" spans="1:24" ht="15" thickBot="1">
      <c r="A99" t="s">
        <v>460</v>
      </c>
      <c r="B99" t="s">
        <v>461</v>
      </c>
      <c r="C99" t="s">
        <v>462</v>
      </c>
      <c r="F99" t="s">
        <v>27</v>
      </c>
      <c r="G99" t="s">
        <v>28</v>
      </c>
      <c r="H99" t="s">
        <v>372</v>
      </c>
      <c r="I99" t="s">
        <v>27</v>
      </c>
      <c r="J99" s="3">
        <v>230501</v>
      </c>
      <c r="K99" t="s">
        <v>29</v>
      </c>
      <c r="L99" t="s">
        <v>463</v>
      </c>
      <c r="M99" t="s">
        <v>31</v>
      </c>
      <c r="N99" t="s">
        <v>464</v>
      </c>
      <c r="O99" t="s">
        <v>418</v>
      </c>
      <c r="P99" s="2">
        <v>77100</v>
      </c>
      <c r="Q99" s="2">
        <v>77100</v>
      </c>
      <c r="R99" t="s">
        <v>73</v>
      </c>
      <c r="S99" t="s">
        <v>465</v>
      </c>
      <c r="T99" t="s">
        <v>171</v>
      </c>
      <c r="X99" s="5" t="s">
        <v>462</v>
      </c>
    </row>
    <row r="100" spans="1:24" ht="15" thickBot="1">
      <c r="A100" t="s">
        <v>460</v>
      </c>
      <c r="B100" t="s">
        <v>466</v>
      </c>
      <c r="C100" t="s">
        <v>467</v>
      </c>
      <c r="F100" t="s">
        <v>27</v>
      </c>
      <c r="G100" t="s">
        <v>28</v>
      </c>
      <c r="H100" t="s">
        <v>372</v>
      </c>
      <c r="I100" t="s">
        <v>27</v>
      </c>
      <c r="J100" s="3">
        <v>230501</v>
      </c>
      <c r="K100" t="s">
        <v>29</v>
      </c>
      <c r="L100" t="s">
        <v>468</v>
      </c>
      <c r="M100" t="s">
        <v>31</v>
      </c>
      <c r="N100" t="s">
        <v>469</v>
      </c>
      <c r="O100" t="s">
        <v>464</v>
      </c>
      <c r="P100" s="3">
        <v>0</v>
      </c>
      <c r="Q100" s="3">
        <v>0</v>
      </c>
      <c r="R100" t="s">
        <v>73</v>
      </c>
      <c r="S100" t="s">
        <v>465</v>
      </c>
      <c r="T100" t="s">
        <v>171</v>
      </c>
      <c r="X100" s="5" t="s">
        <v>467</v>
      </c>
    </row>
    <row r="101" spans="1:24" ht="15" thickBot="1">
      <c r="A101" t="s">
        <v>470</v>
      </c>
      <c r="B101" t="s">
        <v>471</v>
      </c>
      <c r="C101" t="s">
        <v>472</v>
      </c>
      <c r="F101" t="s">
        <v>27</v>
      </c>
      <c r="G101" t="s">
        <v>28</v>
      </c>
      <c r="I101" t="s">
        <v>27</v>
      </c>
      <c r="J101" s="3">
        <v>230501</v>
      </c>
      <c r="K101" t="s">
        <v>29</v>
      </c>
      <c r="L101" t="s">
        <v>473</v>
      </c>
      <c r="M101" t="s">
        <v>31</v>
      </c>
      <c r="N101" t="s">
        <v>464</v>
      </c>
      <c r="O101" t="s">
        <v>418</v>
      </c>
      <c r="P101" s="2">
        <v>30000</v>
      </c>
      <c r="Q101" s="2">
        <v>30000</v>
      </c>
      <c r="R101" t="s">
        <v>145</v>
      </c>
      <c r="S101" t="s">
        <v>430</v>
      </c>
      <c r="T101" t="s">
        <v>36</v>
      </c>
      <c r="X101" s="5" t="s">
        <v>472</v>
      </c>
    </row>
    <row r="102" spans="1:24" ht="15" thickBot="1">
      <c r="A102" t="s">
        <v>460</v>
      </c>
      <c r="B102" t="s">
        <v>474</v>
      </c>
      <c r="C102" t="s">
        <v>475</v>
      </c>
      <c r="F102" t="s">
        <v>27</v>
      </c>
      <c r="G102" t="s">
        <v>28</v>
      </c>
      <c r="H102" t="s">
        <v>372</v>
      </c>
      <c r="I102" t="s">
        <v>27</v>
      </c>
      <c r="J102" s="3">
        <v>230501</v>
      </c>
      <c r="K102" t="s">
        <v>29</v>
      </c>
      <c r="L102" t="s">
        <v>476</v>
      </c>
      <c r="M102" t="s">
        <v>31</v>
      </c>
      <c r="N102" t="s">
        <v>477</v>
      </c>
      <c r="O102" t="s">
        <v>418</v>
      </c>
      <c r="P102" s="3">
        <v>0</v>
      </c>
      <c r="Q102" s="3">
        <v>0</v>
      </c>
      <c r="R102" t="s">
        <v>73</v>
      </c>
      <c r="S102" t="s">
        <v>465</v>
      </c>
      <c r="T102" t="s">
        <v>171</v>
      </c>
      <c r="X102" s="5" t="s">
        <v>475</v>
      </c>
    </row>
    <row r="103" spans="1:24" ht="15" thickBot="1">
      <c r="A103" t="s">
        <v>470</v>
      </c>
      <c r="B103" t="s">
        <v>478</v>
      </c>
      <c r="C103" t="s">
        <v>479</v>
      </c>
      <c r="F103" t="s">
        <v>27</v>
      </c>
      <c r="G103" t="s">
        <v>28</v>
      </c>
      <c r="I103" t="s">
        <v>27</v>
      </c>
      <c r="J103" s="3">
        <v>230501</v>
      </c>
      <c r="K103" t="s">
        <v>29</v>
      </c>
      <c r="L103" t="s">
        <v>480</v>
      </c>
      <c r="M103" t="s">
        <v>31</v>
      </c>
      <c r="N103" t="s">
        <v>271</v>
      </c>
      <c r="O103" t="s">
        <v>85</v>
      </c>
      <c r="P103" s="2">
        <v>50000</v>
      </c>
      <c r="Q103" s="2">
        <v>50000</v>
      </c>
      <c r="R103" t="s">
        <v>145</v>
      </c>
      <c r="S103" t="s">
        <v>430</v>
      </c>
      <c r="T103" t="s">
        <v>36</v>
      </c>
      <c r="X103" s="5" t="s">
        <v>479</v>
      </c>
    </row>
    <row r="104" spans="1:24" ht="15" thickBot="1">
      <c r="A104" t="s">
        <v>481</v>
      </c>
      <c r="B104" t="s">
        <v>482</v>
      </c>
      <c r="C104" t="s">
        <v>483</v>
      </c>
      <c r="F104" t="s">
        <v>27</v>
      </c>
      <c r="G104" t="s">
        <v>28</v>
      </c>
      <c r="I104" t="s">
        <v>27</v>
      </c>
      <c r="J104" s="3">
        <v>230501</v>
      </c>
      <c r="K104" t="s">
        <v>29</v>
      </c>
      <c r="L104" t="s">
        <v>484</v>
      </c>
      <c r="M104" t="s">
        <v>31</v>
      </c>
      <c r="N104" t="s">
        <v>271</v>
      </c>
      <c r="O104" t="s">
        <v>85</v>
      </c>
      <c r="P104" s="2">
        <v>11050000</v>
      </c>
      <c r="Q104" s="2">
        <v>11050000</v>
      </c>
      <c r="R104" t="s">
        <v>485</v>
      </c>
      <c r="S104" t="s">
        <v>101</v>
      </c>
      <c r="T104" t="s">
        <v>102</v>
      </c>
      <c r="X104" s="5" t="s">
        <v>483</v>
      </c>
    </row>
    <row r="105" spans="1:24" ht="15" thickBot="1">
      <c r="A105" t="s">
        <v>481</v>
      </c>
      <c r="B105" t="s">
        <v>486</v>
      </c>
      <c r="C105" t="s">
        <v>487</v>
      </c>
      <c r="F105" t="s">
        <v>27</v>
      </c>
      <c r="G105" t="s">
        <v>28</v>
      </c>
      <c r="I105" t="s">
        <v>27</v>
      </c>
      <c r="J105" s="3">
        <v>230501</v>
      </c>
      <c r="K105" t="s">
        <v>29</v>
      </c>
      <c r="L105" t="s">
        <v>488</v>
      </c>
      <c r="M105" t="s">
        <v>31</v>
      </c>
      <c r="N105" t="s">
        <v>271</v>
      </c>
      <c r="O105" t="s">
        <v>85</v>
      </c>
      <c r="P105" s="2">
        <v>5000000</v>
      </c>
      <c r="Q105" s="2">
        <v>5000000</v>
      </c>
      <c r="R105" t="s">
        <v>485</v>
      </c>
      <c r="S105" t="s">
        <v>101</v>
      </c>
      <c r="T105" t="s">
        <v>102</v>
      </c>
      <c r="X105" s="5" t="s">
        <v>487</v>
      </c>
    </row>
    <row r="106" spans="1:24" ht="15" thickBot="1">
      <c r="A106" t="s">
        <v>481</v>
      </c>
      <c r="B106" t="s">
        <v>489</v>
      </c>
      <c r="C106" t="s">
        <v>490</v>
      </c>
      <c r="F106" t="s">
        <v>27</v>
      </c>
      <c r="G106" t="s">
        <v>28</v>
      </c>
      <c r="I106" t="s">
        <v>27</v>
      </c>
      <c r="J106" s="3">
        <v>230501</v>
      </c>
      <c r="K106" t="s">
        <v>29</v>
      </c>
      <c r="L106" t="s">
        <v>491</v>
      </c>
      <c r="M106" t="s">
        <v>31</v>
      </c>
      <c r="N106" t="s">
        <v>271</v>
      </c>
      <c r="O106" t="s">
        <v>85</v>
      </c>
      <c r="P106" s="2">
        <v>900000</v>
      </c>
      <c r="Q106" s="2">
        <v>900000</v>
      </c>
      <c r="R106" t="s">
        <v>485</v>
      </c>
      <c r="S106" t="s">
        <v>101</v>
      </c>
      <c r="T106" t="s">
        <v>102</v>
      </c>
      <c r="X106" s="5" t="s">
        <v>490</v>
      </c>
    </row>
    <row r="107" spans="1:24" ht="15" thickBot="1">
      <c r="A107" t="s">
        <v>94</v>
      </c>
      <c r="B107" t="s">
        <v>492</v>
      </c>
      <c r="C107" t="s">
        <v>493</v>
      </c>
      <c r="F107" t="s">
        <v>27</v>
      </c>
      <c r="G107" t="s">
        <v>28</v>
      </c>
      <c r="I107" t="s">
        <v>27</v>
      </c>
      <c r="J107" s="3">
        <v>230501</v>
      </c>
      <c r="K107" t="s">
        <v>29</v>
      </c>
      <c r="L107" t="s">
        <v>494</v>
      </c>
      <c r="M107" t="s">
        <v>31</v>
      </c>
      <c r="N107" t="s">
        <v>271</v>
      </c>
      <c r="O107" t="s">
        <v>85</v>
      </c>
      <c r="P107" s="2">
        <v>7087000</v>
      </c>
      <c r="Q107" s="2">
        <v>7087000</v>
      </c>
      <c r="R107" t="s">
        <v>100</v>
      </c>
      <c r="S107" t="s">
        <v>101</v>
      </c>
      <c r="T107" t="s">
        <v>102</v>
      </c>
      <c r="X107" s="5" t="s">
        <v>493</v>
      </c>
    </row>
    <row r="108" spans="1:24" ht="15" thickBot="1">
      <c r="A108" t="s">
        <v>178</v>
      </c>
      <c r="B108" t="s">
        <v>495</v>
      </c>
      <c r="C108" t="s">
        <v>496</v>
      </c>
      <c r="F108" t="s">
        <v>27</v>
      </c>
      <c r="G108" t="s">
        <v>28</v>
      </c>
      <c r="I108" t="s">
        <v>27</v>
      </c>
      <c r="J108" s="3">
        <v>230501</v>
      </c>
      <c r="K108" t="s">
        <v>29</v>
      </c>
      <c r="L108" t="s">
        <v>497</v>
      </c>
      <c r="M108" t="s">
        <v>31</v>
      </c>
      <c r="N108" t="s">
        <v>271</v>
      </c>
      <c r="O108" t="s">
        <v>85</v>
      </c>
      <c r="P108" s="2">
        <v>207371300</v>
      </c>
      <c r="Q108" s="2">
        <v>207371300</v>
      </c>
      <c r="S108" t="s">
        <v>182</v>
      </c>
      <c r="T108" t="s">
        <v>36</v>
      </c>
      <c r="X108" s="5" t="s">
        <v>496</v>
      </c>
    </row>
    <row r="109" spans="1:24" ht="15" thickBot="1">
      <c r="A109" t="s">
        <v>178</v>
      </c>
      <c r="B109" t="s">
        <v>498</v>
      </c>
      <c r="C109" t="s">
        <v>184</v>
      </c>
      <c r="F109" t="s">
        <v>27</v>
      </c>
      <c r="G109" t="s">
        <v>28</v>
      </c>
      <c r="I109" t="s">
        <v>27</v>
      </c>
      <c r="J109" s="3">
        <v>230501</v>
      </c>
      <c r="K109" t="s">
        <v>29</v>
      </c>
      <c r="L109" t="s">
        <v>499</v>
      </c>
      <c r="M109" t="s">
        <v>31</v>
      </c>
      <c r="N109" t="s">
        <v>271</v>
      </c>
      <c r="O109" t="s">
        <v>85</v>
      </c>
      <c r="P109" s="2">
        <v>2323500</v>
      </c>
      <c r="Q109" s="2">
        <v>2323500</v>
      </c>
      <c r="S109" t="s">
        <v>182</v>
      </c>
      <c r="T109" t="s">
        <v>36</v>
      </c>
      <c r="X109" s="5" t="s">
        <v>184</v>
      </c>
    </row>
    <row r="110" spans="1:24" ht="15" thickBot="1">
      <c r="A110" t="s">
        <v>178</v>
      </c>
      <c r="B110" t="s">
        <v>500</v>
      </c>
      <c r="C110" t="s">
        <v>501</v>
      </c>
      <c r="F110" t="s">
        <v>27</v>
      </c>
      <c r="G110" t="s">
        <v>28</v>
      </c>
      <c r="I110" t="s">
        <v>27</v>
      </c>
      <c r="J110" s="3">
        <v>230501</v>
      </c>
      <c r="K110" t="s">
        <v>29</v>
      </c>
      <c r="L110" t="s">
        <v>502</v>
      </c>
      <c r="M110" t="s">
        <v>31</v>
      </c>
      <c r="N110" t="s">
        <v>271</v>
      </c>
      <c r="O110" t="s">
        <v>85</v>
      </c>
      <c r="P110" s="2">
        <v>83608800</v>
      </c>
      <c r="Q110" s="2">
        <v>83608800</v>
      </c>
      <c r="S110" t="s">
        <v>182</v>
      </c>
      <c r="T110" t="s">
        <v>36</v>
      </c>
      <c r="X110" s="5" t="s">
        <v>501</v>
      </c>
    </row>
    <row r="111" spans="1:24" ht="15" thickBot="1">
      <c r="A111" t="s">
        <v>481</v>
      </c>
      <c r="B111" t="s">
        <v>503</v>
      </c>
      <c r="C111" t="s">
        <v>504</v>
      </c>
      <c r="F111" t="s">
        <v>27</v>
      </c>
      <c r="G111" t="s">
        <v>28</v>
      </c>
      <c r="I111" t="s">
        <v>27</v>
      </c>
      <c r="J111" s="3">
        <v>230501</v>
      </c>
      <c r="K111" t="s">
        <v>29</v>
      </c>
      <c r="L111" t="s">
        <v>505</v>
      </c>
      <c r="M111" t="s">
        <v>31</v>
      </c>
      <c r="N111" t="s">
        <v>271</v>
      </c>
      <c r="O111" t="s">
        <v>85</v>
      </c>
      <c r="P111" s="2">
        <v>13600000</v>
      </c>
      <c r="Q111" s="2">
        <v>13600000</v>
      </c>
      <c r="R111" t="s">
        <v>485</v>
      </c>
      <c r="S111" t="s">
        <v>101</v>
      </c>
      <c r="T111" t="s">
        <v>102</v>
      </c>
      <c r="X111" s="5" t="s">
        <v>504</v>
      </c>
    </row>
    <row r="112" spans="1:24" ht="15" thickBot="1">
      <c r="A112" t="s">
        <v>75</v>
      </c>
      <c r="B112" t="s">
        <v>506</v>
      </c>
      <c r="C112" t="s">
        <v>507</v>
      </c>
      <c r="F112" t="s">
        <v>27</v>
      </c>
      <c r="G112" t="s">
        <v>28</v>
      </c>
      <c r="H112" t="s">
        <v>78</v>
      </c>
      <c r="I112" t="s">
        <v>27</v>
      </c>
      <c r="J112" s="3">
        <v>230501</v>
      </c>
      <c r="K112" t="s">
        <v>29</v>
      </c>
      <c r="L112" t="s">
        <v>508</v>
      </c>
      <c r="M112" t="s">
        <v>31</v>
      </c>
      <c r="N112" t="s">
        <v>271</v>
      </c>
      <c r="O112" t="s">
        <v>85</v>
      </c>
      <c r="P112" s="2">
        <v>504968800</v>
      </c>
      <c r="Q112" s="2">
        <v>504968800</v>
      </c>
      <c r="R112" t="s">
        <v>80</v>
      </c>
      <c r="S112" t="s">
        <v>74</v>
      </c>
      <c r="T112" t="s">
        <v>36</v>
      </c>
      <c r="X112" s="5" t="s">
        <v>507</v>
      </c>
    </row>
    <row r="113" spans="1:24" ht="15" thickBot="1">
      <c r="A113" t="s">
        <v>94</v>
      </c>
      <c r="B113" t="s">
        <v>509</v>
      </c>
      <c r="C113" t="s">
        <v>510</v>
      </c>
      <c r="F113" t="s">
        <v>27</v>
      </c>
      <c r="G113" t="s">
        <v>28</v>
      </c>
      <c r="H113" t="s">
        <v>78</v>
      </c>
      <c r="I113" t="s">
        <v>27</v>
      </c>
      <c r="J113" s="3">
        <v>230501</v>
      </c>
      <c r="K113" t="s">
        <v>29</v>
      </c>
      <c r="L113" t="s">
        <v>511</v>
      </c>
      <c r="M113" t="s">
        <v>31</v>
      </c>
      <c r="N113" t="s">
        <v>271</v>
      </c>
      <c r="O113" t="s">
        <v>85</v>
      </c>
      <c r="P113" s="2">
        <v>2700000</v>
      </c>
      <c r="Q113" s="2">
        <v>2700000</v>
      </c>
      <c r="R113" t="s">
        <v>100</v>
      </c>
      <c r="S113" t="s">
        <v>101</v>
      </c>
      <c r="T113" t="s">
        <v>102</v>
      </c>
      <c r="X113" s="5" t="s">
        <v>510</v>
      </c>
    </row>
    <row r="114" spans="1:24" ht="15" thickBot="1">
      <c r="A114" t="s">
        <v>512</v>
      </c>
      <c r="B114" t="s">
        <v>513</v>
      </c>
      <c r="C114" t="s">
        <v>514</v>
      </c>
      <c r="F114" t="s">
        <v>27</v>
      </c>
      <c r="G114" t="s">
        <v>28</v>
      </c>
      <c r="I114" t="s">
        <v>27</v>
      </c>
      <c r="J114" s="3">
        <v>230501</v>
      </c>
      <c r="K114" t="s">
        <v>29</v>
      </c>
      <c r="L114" t="s">
        <v>515</v>
      </c>
      <c r="M114" t="s">
        <v>31</v>
      </c>
      <c r="N114" t="s">
        <v>271</v>
      </c>
      <c r="O114" t="s">
        <v>85</v>
      </c>
      <c r="P114" s="2">
        <v>300000</v>
      </c>
      <c r="Q114" s="2">
        <v>300000</v>
      </c>
      <c r="R114" t="s">
        <v>516</v>
      </c>
      <c r="S114" t="s">
        <v>101</v>
      </c>
      <c r="T114" t="s">
        <v>102</v>
      </c>
      <c r="X114" s="5" t="s">
        <v>514</v>
      </c>
    </row>
    <row r="115" spans="1:24" ht="15" thickBot="1">
      <c r="A115" t="s">
        <v>517</v>
      </c>
      <c r="B115" t="s">
        <v>518</v>
      </c>
      <c r="C115" t="s">
        <v>519</v>
      </c>
      <c r="F115" t="s">
        <v>27</v>
      </c>
      <c r="G115" t="s">
        <v>28</v>
      </c>
      <c r="I115" t="s">
        <v>27</v>
      </c>
      <c r="J115" s="3">
        <v>230501</v>
      </c>
      <c r="K115" t="s">
        <v>29</v>
      </c>
      <c r="L115" t="s">
        <v>520</v>
      </c>
      <c r="M115" t="s">
        <v>31</v>
      </c>
      <c r="N115" t="s">
        <v>271</v>
      </c>
      <c r="O115" t="s">
        <v>85</v>
      </c>
      <c r="P115" s="2">
        <v>1750000</v>
      </c>
      <c r="Q115" s="2">
        <v>1750000</v>
      </c>
      <c r="R115" t="s">
        <v>521</v>
      </c>
      <c r="S115" t="s">
        <v>522</v>
      </c>
      <c r="T115" t="s">
        <v>523</v>
      </c>
      <c r="X115" s="5" t="s">
        <v>519</v>
      </c>
    </row>
    <row r="116" spans="1:24" ht="15" thickBot="1">
      <c r="A116" t="s">
        <v>524</v>
      </c>
      <c r="B116" t="s">
        <v>525</v>
      </c>
      <c r="C116" t="s">
        <v>526</v>
      </c>
      <c r="F116" t="s">
        <v>27</v>
      </c>
      <c r="G116" t="s">
        <v>40</v>
      </c>
      <c r="I116" t="s">
        <v>27</v>
      </c>
      <c r="J116" s="3">
        <v>230501</v>
      </c>
      <c r="K116" t="s">
        <v>29</v>
      </c>
      <c r="L116" t="s">
        <v>527</v>
      </c>
      <c r="M116" t="s">
        <v>31</v>
      </c>
      <c r="N116" t="s">
        <v>152</v>
      </c>
      <c r="O116" t="s">
        <v>72</v>
      </c>
      <c r="P116" s="3">
        <v>0</v>
      </c>
      <c r="Q116" s="3">
        <v>0</v>
      </c>
      <c r="R116" t="s">
        <v>528</v>
      </c>
      <c r="S116" t="s">
        <v>529</v>
      </c>
      <c r="T116" t="s">
        <v>36</v>
      </c>
      <c r="X116" s="5" t="s">
        <v>526</v>
      </c>
    </row>
    <row r="117" spans="1:24" ht="15" thickBot="1">
      <c r="A117" t="s">
        <v>524</v>
      </c>
      <c r="B117" t="s">
        <v>530</v>
      </c>
      <c r="C117" t="s">
        <v>531</v>
      </c>
      <c r="F117" t="s">
        <v>27</v>
      </c>
      <c r="G117" t="s">
        <v>40</v>
      </c>
      <c r="I117" t="s">
        <v>27</v>
      </c>
      <c r="J117" s="3">
        <v>230501</v>
      </c>
      <c r="K117" t="s">
        <v>29</v>
      </c>
      <c r="L117" t="s">
        <v>532</v>
      </c>
      <c r="M117" t="s">
        <v>31</v>
      </c>
      <c r="N117" t="s">
        <v>271</v>
      </c>
      <c r="O117" t="s">
        <v>85</v>
      </c>
      <c r="P117" s="2">
        <v>18000000</v>
      </c>
      <c r="Q117" s="2">
        <v>18000000</v>
      </c>
      <c r="R117" t="s">
        <v>528</v>
      </c>
      <c r="S117" t="s">
        <v>529</v>
      </c>
      <c r="T117" t="s">
        <v>36</v>
      </c>
      <c r="X117" s="5" t="s">
        <v>531</v>
      </c>
    </row>
    <row r="118" spans="1:24" ht="15" thickBot="1">
      <c r="A118" t="s">
        <v>512</v>
      </c>
      <c r="B118" t="s">
        <v>533</v>
      </c>
      <c r="C118" t="s">
        <v>534</v>
      </c>
      <c r="F118" t="s">
        <v>27</v>
      </c>
      <c r="G118" t="s">
        <v>28</v>
      </c>
      <c r="I118" t="s">
        <v>27</v>
      </c>
      <c r="J118" s="3">
        <v>230501</v>
      </c>
      <c r="K118" t="s">
        <v>29</v>
      </c>
      <c r="L118" t="s">
        <v>535</v>
      </c>
      <c r="M118" t="s">
        <v>31</v>
      </c>
      <c r="N118" t="s">
        <v>271</v>
      </c>
      <c r="O118" t="s">
        <v>85</v>
      </c>
      <c r="P118" s="2">
        <v>2600000</v>
      </c>
      <c r="Q118" s="2">
        <v>2600000</v>
      </c>
      <c r="R118" t="s">
        <v>516</v>
      </c>
      <c r="S118" t="s">
        <v>101</v>
      </c>
      <c r="T118" t="s">
        <v>102</v>
      </c>
      <c r="X118" s="5" t="s">
        <v>534</v>
      </c>
    </row>
    <row r="119" spans="1:24" ht="15" thickBot="1">
      <c r="A119" t="s">
        <v>470</v>
      </c>
      <c r="B119" t="s">
        <v>536</v>
      </c>
      <c r="C119" t="s">
        <v>537</v>
      </c>
      <c r="F119" t="s">
        <v>27</v>
      </c>
      <c r="G119" t="s">
        <v>28</v>
      </c>
      <c r="I119" t="s">
        <v>27</v>
      </c>
      <c r="J119" s="3">
        <v>230501</v>
      </c>
      <c r="K119" t="s">
        <v>29</v>
      </c>
      <c r="L119" t="s">
        <v>538</v>
      </c>
      <c r="M119" t="s">
        <v>31</v>
      </c>
      <c r="N119" t="s">
        <v>271</v>
      </c>
      <c r="O119" t="s">
        <v>85</v>
      </c>
      <c r="P119" s="2">
        <v>100000</v>
      </c>
      <c r="Q119" s="2">
        <v>100000</v>
      </c>
      <c r="R119" t="s">
        <v>145</v>
      </c>
      <c r="S119" t="s">
        <v>430</v>
      </c>
      <c r="T119" t="s">
        <v>36</v>
      </c>
      <c r="X119" s="5" t="s">
        <v>537</v>
      </c>
    </row>
    <row r="120" spans="1:24" ht="15" thickBot="1">
      <c r="A120" t="s">
        <v>539</v>
      </c>
      <c r="B120" t="s">
        <v>540</v>
      </c>
      <c r="C120" t="s">
        <v>541</v>
      </c>
      <c r="F120" t="s">
        <v>27</v>
      </c>
      <c r="G120" t="s">
        <v>28</v>
      </c>
      <c r="I120" t="s">
        <v>27</v>
      </c>
      <c r="J120" s="3">
        <v>230501</v>
      </c>
      <c r="K120" t="s">
        <v>29</v>
      </c>
      <c r="L120" t="s">
        <v>542</v>
      </c>
      <c r="M120" t="s">
        <v>31</v>
      </c>
      <c r="N120" t="s">
        <v>271</v>
      </c>
      <c r="O120" t="s">
        <v>85</v>
      </c>
      <c r="P120" s="2">
        <v>1262600</v>
      </c>
      <c r="Q120" s="2">
        <v>1262600</v>
      </c>
      <c r="R120" t="s">
        <v>543</v>
      </c>
      <c r="S120" t="s">
        <v>101</v>
      </c>
      <c r="T120" t="s">
        <v>102</v>
      </c>
      <c r="X120" s="5" t="s">
        <v>541</v>
      </c>
    </row>
    <row r="121" spans="1:24" ht="15" thickBot="1">
      <c r="A121" t="s">
        <v>512</v>
      </c>
      <c r="B121" t="s">
        <v>544</v>
      </c>
      <c r="C121" t="s">
        <v>545</v>
      </c>
      <c r="F121" t="s">
        <v>27</v>
      </c>
      <c r="G121" t="s">
        <v>28</v>
      </c>
      <c r="I121" t="s">
        <v>27</v>
      </c>
      <c r="J121" s="3">
        <v>230501</v>
      </c>
      <c r="K121" t="s">
        <v>29</v>
      </c>
      <c r="L121" t="s">
        <v>546</v>
      </c>
      <c r="M121" t="s">
        <v>31</v>
      </c>
      <c r="N121" t="s">
        <v>271</v>
      </c>
      <c r="O121" t="s">
        <v>85</v>
      </c>
      <c r="P121" s="2">
        <v>700000</v>
      </c>
      <c r="Q121" s="2">
        <v>700000</v>
      </c>
      <c r="R121" t="s">
        <v>516</v>
      </c>
      <c r="S121" t="s">
        <v>101</v>
      </c>
      <c r="T121" t="s">
        <v>102</v>
      </c>
      <c r="X121" s="5" t="s">
        <v>545</v>
      </c>
    </row>
    <row r="122" spans="1:24" ht="15" thickBot="1">
      <c r="A122" t="s">
        <v>512</v>
      </c>
      <c r="B122" t="s">
        <v>547</v>
      </c>
      <c r="C122" t="s">
        <v>548</v>
      </c>
      <c r="F122" t="s">
        <v>27</v>
      </c>
      <c r="G122" t="s">
        <v>28</v>
      </c>
      <c r="I122" t="s">
        <v>27</v>
      </c>
      <c r="J122" s="3">
        <v>230501</v>
      </c>
      <c r="K122" t="s">
        <v>29</v>
      </c>
      <c r="L122" t="s">
        <v>549</v>
      </c>
      <c r="M122" t="s">
        <v>31</v>
      </c>
      <c r="N122" t="s">
        <v>271</v>
      </c>
      <c r="O122" t="s">
        <v>85</v>
      </c>
      <c r="P122" s="2">
        <v>300000</v>
      </c>
      <c r="Q122" s="2">
        <v>300000</v>
      </c>
      <c r="R122" t="s">
        <v>516</v>
      </c>
      <c r="S122" t="s">
        <v>101</v>
      </c>
      <c r="T122" t="s">
        <v>102</v>
      </c>
      <c r="X122" s="5" t="s">
        <v>548</v>
      </c>
    </row>
    <row r="123" spans="1:24" ht="15" thickBot="1">
      <c r="A123" t="s">
        <v>512</v>
      </c>
      <c r="B123" t="s">
        <v>550</v>
      </c>
      <c r="C123" t="s">
        <v>551</v>
      </c>
      <c r="F123" t="s">
        <v>27</v>
      </c>
      <c r="G123" t="s">
        <v>28</v>
      </c>
      <c r="I123" t="s">
        <v>27</v>
      </c>
      <c r="J123" s="3">
        <v>230501</v>
      </c>
      <c r="K123" t="s">
        <v>29</v>
      </c>
      <c r="L123" t="s">
        <v>552</v>
      </c>
      <c r="M123" t="s">
        <v>31</v>
      </c>
      <c r="N123" t="s">
        <v>271</v>
      </c>
      <c r="O123" t="s">
        <v>85</v>
      </c>
      <c r="P123" s="2">
        <v>600000</v>
      </c>
      <c r="Q123" s="2">
        <v>600000</v>
      </c>
      <c r="R123" t="s">
        <v>516</v>
      </c>
      <c r="S123" t="s">
        <v>101</v>
      </c>
      <c r="T123" t="s">
        <v>102</v>
      </c>
      <c r="X123" s="5" t="s">
        <v>551</v>
      </c>
    </row>
    <row r="124" spans="1:24" ht="15" thickBot="1">
      <c r="A124" t="s">
        <v>512</v>
      </c>
      <c r="B124" t="s">
        <v>553</v>
      </c>
      <c r="C124" t="s">
        <v>554</v>
      </c>
      <c r="F124" t="s">
        <v>27</v>
      </c>
      <c r="G124" t="s">
        <v>28</v>
      </c>
      <c r="I124" t="s">
        <v>27</v>
      </c>
      <c r="J124" s="3">
        <v>230501</v>
      </c>
      <c r="K124" t="s">
        <v>29</v>
      </c>
      <c r="L124" t="s">
        <v>555</v>
      </c>
      <c r="M124" t="s">
        <v>31</v>
      </c>
      <c r="N124" t="s">
        <v>271</v>
      </c>
      <c r="O124" t="s">
        <v>85</v>
      </c>
      <c r="P124" s="2">
        <v>800000</v>
      </c>
      <c r="Q124" s="2">
        <v>800000</v>
      </c>
      <c r="R124" t="s">
        <v>516</v>
      </c>
      <c r="S124" t="s">
        <v>101</v>
      </c>
      <c r="T124" t="s">
        <v>102</v>
      </c>
      <c r="X124" s="5" t="s">
        <v>554</v>
      </c>
    </row>
    <row r="125" spans="1:24" ht="15" thickBot="1">
      <c r="A125" t="s">
        <v>512</v>
      </c>
      <c r="B125" t="s">
        <v>556</v>
      </c>
      <c r="C125" t="s">
        <v>557</v>
      </c>
      <c r="F125" t="s">
        <v>27</v>
      </c>
      <c r="G125" t="s">
        <v>28</v>
      </c>
      <c r="I125" t="s">
        <v>27</v>
      </c>
      <c r="J125" s="3">
        <v>230501</v>
      </c>
      <c r="K125" t="s">
        <v>29</v>
      </c>
      <c r="L125" t="s">
        <v>558</v>
      </c>
      <c r="M125" t="s">
        <v>31</v>
      </c>
      <c r="N125" t="s">
        <v>271</v>
      </c>
      <c r="O125" t="s">
        <v>85</v>
      </c>
      <c r="P125" s="2">
        <v>1350000</v>
      </c>
      <c r="Q125" s="2">
        <v>1350000</v>
      </c>
      <c r="R125" t="s">
        <v>516</v>
      </c>
      <c r="S125" t="s">
        <v>101</v>
      </c>
      <c r="T125" t="s">
        <v>102</v>
      </c>
      <c r="X125" s="5" t="s">
        <v>557</v>
      </c>
    </row>
    <row r="126" spans="1:24" ht="15" thickBot="1">
      <c r="A126" t="s">
        <v>559</v>
      </c>
      <c r="B126" t="s">
        <v>560</v>
      </c>
      <c r="C126" t="s">
        <v>561</v>
      </c>
      <c r="F126" t="s">
        <v>27</v>
      </c>
      <c r="G126" t="s">
        <v>120</v>
      </c>
      <c r="I126" t="s">
        <v>27</v>
      </c>
      <c r="J126" s="3">
        <v>230501</v>
      </c>
      <c r="K126" t="s">
        <v>29</v>
      </c>
      <c r="L126" t="s">
        <v>562</v>
      </c>
      <c r="M126" t="s">
        <v>31</v>
      </c>
      <c r="N126" t="s">
        <v>271</v>
      </c>
      <c r="O126" t="s">
        <v>85</v>
      </c>
      <c r="P126" s="2">
        <v>952600</v>
      </c>
      <c r="Q126" s="2">
        <v>952600</v>
      </c>
      <c r="R126" t="s">
        <v>563</v>
      </c>
      <c r="S126" t="s">
        <v>564</v>
      </c>
      <c r="T126" t="s">
        <v>36</v>
      </c>
      <c r="X126" s="5" t="s">
        <v>561</v>
      </c>
    </row>
    <row r="127" spans="1:24" ht="15" thickBot="1">
      <c r="A127" t="s">
        <v>539</v>
      </c>
      <c r="B127" t="s">
        <v>565</v>
      </c>
      <c r="C127" t="s">
        <v>566</v>
      </c>
      <c r="F127" t="s">
        <v>27</v>
      </c>
      <c r="G127" t="s">
        <v>28</v>
      </c>
      <c r="I127" t="s">
        <v>27</v>
      </c>
      <c r="J127" s="3">
        <v>230501</v>
      </c>
      <c r="K127" t="s">
        <v>29</v>
      </c>
      <c r="L127" t="s">
        <v>567</v>
      </c>
      <c r="M127" t="s">
        <v>31</v>
      </c>
      <c r="N127" t="s">
        <v>271</v>
      </c>
      <c r="O127" t="s">
        <v>85</v>
      </c>
      <c r="P127" s="2">
        <v>59888400</v>
      </c>
      <c r="Q127" s="2">
        <v>59888400</v>
      </c>
      <c r="R127" t="s">
        <v>543</v>
      </c>
      <c r="S127" t="s">
        <v>101</v>
      </c>
      <c r="T127" t="s">
        <v>102</v>
      </c>
      <c r="X127" s="5" t="s">
        <v>566</v>
      </c>
    </row>
    <row r="128" spans="1:24" ht="15" thickBot="1">
      <c r="A128" t="s">
        <v>364</v>
      </c>
      <c r="B128" t="s">
        <v>568</v>
      </c>
      <c r="C128" t="s">
        <v>569</v>
      </c>
      <c r="F128" t="s">
        <v>27</v>
      </c>
      <c r="G128" t="s">
        <v>28</v>
      </c>
      <c r="I128" t="s">
        <v>27</v>
      </c>
      <c r="J128" s="3">
        <v>230501</v>
      </c>
      <c r="K128" t="s">
        <v>29</v>
      </c>
      <c r="L128" t="s">
        <v>570</v>
      </c>
      <c r="M128" t="s">
        <v>31</v>
      </c>
      <c r="N128" t="s">
        <v>98</v>
      </c>
      <c r="O128" t="s">
        <v>72</v>
      </c>
      <c r="P128" s="2">
        <v>410000</v>
      </c>
      <c r="Q128" s="2">
        <v>404905</v>
      </c>
      <c r="R128" t="s">
        <v>368</v>
      </c>
      <c r="S128" t="s">
        <v>35</v>
      </c>
      <c r="T128" t="s">
        <v>36</v>
      </c>
      <c r="X128" s="5" t="s">
        <v>569</v>
      </c>
    </row>
    <row r="129" spans="1:24" ht="15" thickBot="1">
      <c r="A129" t="s">
        <v>512</v>
      </c>
      <c r="B129" t="s">
        <v>571</v>
      </c>
      <c r="C129" t="s">
        <v>572</v>
      </c>
      <c r="F129" t="s">
        <v>27</v>
      </c>
      <c r="G129" t="s">
        <v>28</v>
      </c>
      <c r="I129" t="s">
        <v>27</v>
      </c>
      <c r="J129" s="3">
        <v>230501</v>
      </c>
      <c r="K129" t="s">
        <v>29</v>
      </c>
      <c r="L129" t="s">
        <v>573</v>
      </c>
      <c r="M129" t="s">
        <v>31</v>
      </c>
      <c r="N129" t="s">
        <v>271</v>
      </c>
      <c r="O129" t="s">
        <v>85</v>
      </c>
      <c r="P129" s="2">
        <v>900000</v>
      </c>
      <c r="Q129" s="2">
        <v>900000</v>
      </c>
      <c r="R129" t="s">
        <v>516</v>
      </c>
      <c r="S129" t="s">
        <v>101</v>
      </c>
      <c r="T129" t="s">
        <v>102</v>
      </c>
      <c r="X129" s="5" t="s">
        <v>572</v>
      </c>
    </row>
    <row r="130" spans="1:24" ht="15" thickBot="1">
      <c r="A130" t="s">
        <v>574</v>
      </c>
      <c r="B130" t="s">
        <v>575</v>
      </c>
      <c r="C130" t="s">
        <v>576</v>
      </c>
      <c r="F130" t="s">
        <v>27</v>
      </c>
      <c r="G130" t="s">
        <v>120</v>
      </c>
      <c r="I130" t="s">
        <v>27</v>
      </c>
      <c r="J130" s="3">
        <v>230501</v>
      </c>
      <c r="K130" t="s">
        <v>29</v>
      </c>
      <c r="L130" t="s">
        <v>577</v>
      </c>
      <c r="M130" t="s">
        <v>31</v>
      </c>
      <c r="N130" t="s">
        <v>446</v>
      </c>
      <c r="O130" t="s">
        <v>441</v>
      </c>
      <c r="P130" s="2">
        <v>4835000</v>
      </c>
      <c r="Q130" s="2">
        <v>4835000</v>
      </c>
      <c r="R130" t="s">
        <v>516</v>
      </c>
      <c r="S130" t="s">
        <v>578</v>
      </c>
      <c r="T130" t="s">
        <v>579</v>
      </c>
      <c r="V130" t="s">
        <v>580</v>
      </c>
      <c r="W130" t="s">
        <v>581</v>
      </c>
      <c r="X130" s="5" t="s">
        <v>576</v>
      </c>
    </row>
    <row r="131" spans="1:24" ht="15" thickBot="1">
      <c r="A131" t="s">
        <v>582</v>
      </c>
      <c r="B131" t="s">
        <v>583</v>
      </c>
      <c r="C131" t="s">
        <v>584</v>
      </c>
      <c r="F131" t="s">
        <v>27</v>
      </c>
      <c r="G131" t="s">
        <v>40</v>
      </c>
      <c r="I131" t="s">
        <v>27</v>
      </c>
      <c r="J131" s="3">
        <v>230501</v>
      </c>
      <c r="K131" t="s">
        <v>29</v>
      </c>
      <c r="L131" t="s">
        <v>585</v>
      </c>
      <c r="M131" t="s">
        <v>31</v>
      </c>
      <c r="N131" t="s">
        <v>271</v>
      </c>
      <c r="O131" t="s">
        <v>85</v>
      </c>
      <c r="P131" s="2">
        <v>39600000</v>
      </c>
      <c r="Q131" s="2">
        <v>39600000</v>
      </c>
      <c r="R131" t="s">
        <v>586</v>
      </c>
      <c r="S131" t="s">
        <v>101</v>
      </c>
      <c r="T131" t="s">
        <v>102</v>
      </c>
      <c r="X131" s="5" t="s">
        <v>584</v>
      </c>
    </row>
    <row r="132" spans="1:24" ht="15" thickBot="1">
      <c r="A132" t="s">
        <v>559</v>
      </c>
      <c r="B132" t="s">
        <v>587</v>
      </c>
      <c r="C132" t="s">
        <v>588</v>
      </c>
      <c r="F132" t="s">
        <v>27</v>
      </c>
      <c r="G132" t="s">
        <v>28</v>
      </c>
      <c r="I132" t="s">
        <v>27</v>
      </c>
      <c r="J132" s="3">
        <v>230501</v>
      </c>
      <c r="K132" t="s">
        <v>29</v>
      </c>
      <c r="L132" t="s">
        <v>589</v>
      </c>
      <c r="M132" t="s">
        <v>31</v>
      </c>
      <c r="N132" t="s">
        <v>271</v>
      </c>
      <c r="O132" t="s">
        <v>590</v>
      </c>
      <c r="P132" s="2">
        <v>17470000</v>
      </c>
      <c r="Q132" s="2">
        <v>17470000</v>
      </c>
      <c r="R132" t="s">
        <v>563</v>
      </c>
      <c r="S132" t="s">
        <v>564</v>
      </c>
      <c r="T132" t="s">
        <v>36</v>
      </c>
      <c r="X132" s="5" t="s">
        <v>588</v>
      </c>
    </row>
    <row r="133" spans="1:24" ht="15" thickBot="1">
      <c r="A133" t="s">
        <v>186</v>
      </c>
      <c r="B133" t="s">
        <v>591</v>
      </c>
      <c r="C133" t="s">
        <v>592</v>
      </c>
      <c r="F133" t="s">
        <v>27</v>
      </c>
      <c r="G133" t="s">
        <v>28</v>
      </c>
      <c r="I133" t="s">
        <v>27</v>
      </c>
      <c r="J133" s="3">
        <v>230501</v>
      </c>
      <c r="K133" t="s">
        <v>29</v>
      </c>
      <c r="L133" t="s">
        <v>593</v>
      </c>
      <c r="M133" t="s">
        <v>31</v>
      </c>
      <c r="N133" t="s">
        <v>271</v>
      </c>
      <c r="O133" t="s">
        <v>272</v>
      </c>
      <c r="P133" s="2">
        <v>84880600</v>
      </c>
      <c r="Q133" s="2">
        <v>84880600</v>
      </c>
      <c r="R133" t="s">
        <v>190</v>
      </c>
      <c r="S133" t="s">
        <v>191</v>
      </c>
      <c r="T133" t="s">
        <v>36</v>
      </c>
      <c r="X133" s="5" t="s">
        <v>592</v>
      </c>
    </row>
    <row r="134" spans="1:24" ht="15" thickBot="1">
      <c r="A134" t="s">
        <v>594</v>
      </c>
      <c r="B134" t="s">
        <v>595</v>
      </c>
      <c r="C134" t="s">
        <v>596</v>
      </c>
      <c r="F134" t="s">
        <v>27</v>
      </c>
      <c r="G134" t="s">
        <v>28</v>
      </c>
      <c r="I134" t="s">
        <v>27</v>
      </c>
      <c r="J134" s="3">
        <v>230501</v>
      </c>
      <c r="K134" t="s">
        <v>29</v>
      </c>
      <c r="L134" t="s">
        <v>597</v>
      </c>
      <c r="M134" t="s">
        <v>31</v>
      </c>
      <c r="N134" t="s">
        <v>271</v>
      </c>
      <c r="O134" t="s">
        <v>85</v>
      </c>
      <c r="P134" s="2">
        <v>103500</v>
      </c>
      <c r="Q134" s="2">
        <v>103500</v>
      </c>
      <c r="R134" t="s">
        <v>414</v>
      </c>
      <c r="S134" t="s">
        <v>409</v>
      </c>
      <c r="T134" t="s">
        <v>36</v>
      </c>
      <c r="X134" s="5" t="s">
        <v>596</v>
      </c>
    </row>
    <row r="135" spans="1:24" ht="15" thickBot="1">
      <c r="A135" t="s">
        <v>512</v>
      </c>
      <c r="B135" t="s">
        <v>598</v>
      </c>
      <c r="C135" t="s">
        <v>599</v>
      </c>
      <c r="F135" t="s">
        <v>27</v>
      </c>
      <c r="G135" t="s">
        <v>28</v>
      </c>
      <c r="I135" t="s">
        <v>27</v>
      </c>
      <c r="J135" s="3">
        <v>230501</v>
      </c>
      <c r="K135" t="s">
        <v>29</v>
      </c>
      <c r="L135" t="s">
        <v>600</v>
      </c>
      <c r="M135" t="s">
        <v>31</v>
      </c>
      <c r="N135" t="s">
        <v>271</v>
      </c>
      <c r="O135" t="s">
        <v>85</v>
      </c>
      <c r="P135" s="2">
        <v>400000</v>
      </c>
      <c r="Q135" s="2">
        <v>400000</v>
      </c>
      <c r="R135" t="s">
        <v>516</v>
      </c>
      <c r="S135" t="s">
        <v>101</v>
      </c>
      <c r="T135" t="s">
        <v>102</v>
      </c>
      <c r="X135" s="5" t="s">
        <v>599</v>
      </c>
    </row>
    <row r="136" spans="1:24" ht="15" thickBot="1">
      <c r="A136" t="s">
        <v>601</v>
      </c>
      <c r="B136" t="s">
        <v>602</v>
      </c>
      <c r="C136" t="s">
        <v>603</v>
      </c>
      <c r="F136" t="s">
        <v>27</v>
      </c>
      <c r="G136" t="s">
        <v>28</v>
      </c>
      <c r="I136" t="s">
        <v>27</v>
      </c>
      <c r="J136" s="3">
        <v>230501</v>
      </c>
      <c r="K136" t="s">
        <v>29</v>
      </c>
      <c r="L136" t="s">
        <v>604</v>
      </c>
      <c r="M136" t="s">
        <v>31</v>
      </c>
      <c r="N136" t="s">
        <v>98</v>
      </c>
      <c r="O136" t="s">
        <v>72</v>
      </c>
      <c r="P136" s="2">
        <v>80000</v>
      </c>
      <c r="Q136" s="2">
        <v>80000</v>
      </c>
      <c r="R136" t="s">
        <v>605</v>
      </c>
      <c r="S136" t="s">
        <v>409</v>
      </c>
      <c r="T136" t="s">
        <v>36</v>
      </c>
      <c r="X136" s="5" t="s">
        <v>603</v>
      </c>
    </row>
    <row r="137" spans="1:24" ht="15" thickBot="1">
      <c r="A137" t="s">
        <v>601</v>
      </c>
      <c r="B137" t="s">
        <v>606</v>
      </c>
      <c r="C137" t="s">
        <v>607</v>
      </c>
      <c r="F137" t="s">
        <v>27</v>
      </c>
      <c r="G137" t="s">
        <v>28</v>
      </c>
      <c r="I137" t="s">
        <v>27</v>
      </c>
      <c r="J137" s="3">
        <v>230501</v>
      </c>
      <c r="K137" t="s">
        <v>29</v>
      </c>
      <c r="L137" t="s">
        <v>608</v>
      </c>
      <c r="M137" t="s">
        <v>31</v>
      </c>
      <c r="N137" t="s">
        <v>98</v>
      </c>
      <c r="O137" t="s">
        <v>72</v>
      </c>
      <c r="P137" s="2">
        <v>240000</v>
      </c>
      <c r="Q137" s="2">
        <v>240000</v>
      </c>
      <c r="R137" t="s">
        <v>605</v>
      </c>
      <c r="S137" t="s">
        <v>409</v>
      </c>
      <c r="T137" t="s">
        <v>36</v>
      </c>
      <c r="X137" s="5" t="s">
        <v>607</v>
      </c>
    </row>
    <row r="138" spans="1:24" ht="15" thickBot="1">
      <c r="A138" t="s">
        <v>601</v>
      </c>
      <c r="B138" t="s">
        <v>609</v>
      </c>
      <c r="C138" t="s">
        <v>607</v>
      </c>
      <c r="F138" t="s">
        <v>27</v>
      </c>
      <c r="G138" t="s">
        <v>28</v>
      </c>
      <c r="I138" t="s">
        <v>27</v>
      </c>
      <c r="J138" s="3">
        <v>230501</v>
      </c>
      <c r="K138" t="s">
        <v>29</v>
      </c>
      <c r="L138" t="s">
        <v>610</v>
      </c>
      <c r="M138" t="s">
        <v>31</v>
      </c>
      <c r="N138" t="s">
        <v>271</v>
      </c>
      <c r="O138" t="s">
        <v>85</v>
      </c>
      <c r="P138" s="2">
        <v>90000</v>
      </c>
      <c r="Q138" s="2">
        <v>90000</v>
      </c>
      <c r="R138" t="s">
        <v>605</v>
      </c>
      <c r="S138" t="s">
        <v>409</v>
      </c>
      <c r="T138" t="s">
        <v>36</v>
      </c>
      <c r="X138" s="5" t="s">
        <v>607</v>
      </c>
    </row>
    <row r="139" spans="1:24" ht="15" thickBot="1">
      <c r="A139" t="s">
        <v>178</v>
      </c>
      <c r="B139" t="s">
        <v>611</v>
      </c>
      <c r="C139" t="s">
        <v>612</v>
      </c>
      <c r="F139" t="s">
        <v>27</v>
      </c>
      <c r="G139" t="s">
        <v>28</v>
      </c>
      <c r="I139" t="s">
        <v>27</v>
      </c>
      <c r="J139" s="3">
        <v>230501</v>
      </c>
      <c r="K139" t="s">
        <v>29</v>
      </c>
      <c r="L139" t="s">
        <v>613</v>
      </c>
      <c r="M139" t="s">
        <v>31</v>
      </c>
      <c r="N139" t="s">
        <v>98</v>
      </c>
      <c r="O139" t="s">
        <v>72</v>
      </c>
      <c r="P139" s="2">
        <v>87030200</v>
      </c>
      <c r="Q139" s="2">
        <v>87030200</v>
      </c>
      <c r="S139" t="s">
        <v>182</v>
      </c>
      <c r="T139" t="s">
        <v>36</v>
      </c>
      <c r="X139" s="5" t="s">
        <v>612</v>
      </c>
    </row>
    <row r="140" spans="1:24" ht="15" thickBot="1">
      <c r="A140" t="s">
        <v>614</v>
      </c>
      <c r="B140" t="s">
        <v>615</v>
      </c>
      <c r="C140" t="s">
        <v>616</v>
      </c>
      <c r="F140" t="s">
        <v>27</v>
      </c>
      <c r="G140" t="s">
        <v>28</v>
      </c>
      <c r="I140" t="s">
        <v>27</v>
      </c>
      <c r="J140" s="3">
        <v>230501</v>
      </c>
      <c r="K140" t="s">
        <v>29</v>
      </c>
      <c r="L140" t="s">
        <v>617</v>
      </c>
      <c r="M140" t="s">
        <v>31</v>
      </c>
      <c r="N140" t="s">
        <v>271</v>
      </c>
      <c r="O140" t="s">
        <v>85</v>
      </c>
      <c r="P140" s="2">
        <v>2040000</v>
      </c>
      <c r="Q140" s="3">
        <v>0</v>
      </c>
      <c r="R140" t="s">
        <v>618</v>
      </c>
      <c r="S140" t="s">
        <v>619</v>
      </c>
      <c r="T140" t="s">
        <v>36</v>
      </c>
      <c r="X140" s="5" t="s">
        <v>616</v>
      </c>
    </row>
    <row r="141" spans="1:24" ht="15" thickBot="1">
      <c r="A141" t="s">
        <v>620</v>
      </c>
      <c r="B141" t="s">
        <v>621</v>
      </c>
      <c r="C141" t="s">
        <v>622</v>
      </c>
      <c r="F141" t="s">
        <v>27</v>
      </c>
      <c r="G141" t="s">
        <v>28</v>
      </c>
      <c r="I141" t="s">
        <v>27</v>
      </c>
      <c r="J141" s="3">
        <v>230501</v>
      </c>
      <c r="K141" t="s">
        <v>29</v>
      </c>
      <c r="L141" t="s">
        <v>623</v>
      </c>
      <c r="M141" t="s">
        <v>31</v>
      </c>
      <c r="N141" t="s">
        <v>271</v>
      </c>
      <c r="O141" t="s">
        <v>85</v>
      </c>
      <c r="P141" s="2">
        <v>9376400</v>
      </c>
      <c r="Q141" s="2">
        <v>9376400</v>
      </c>
      <c r="R141" t="s">
        <v>145</v>
      </c>
      <c r="S141" t="s">
        <v>624</v>
      </c>
      <c r="T141" t="s">
        <v>36</v>
      </c>
      <c r="X141" s="5" t="s">
        <v>622</v>
      </c>
    </row>
    <row r="142" spans="1:24" ht="15" thickBot="1">
      <c r="A142" t="s">
        <v>625</v>
      </c>
      <c r="B142" t="s">
        <v>626</v>
      </c>
      <c r="C142" t="s">
        <v>627</v>
      </c>
      <c r="F142" t="s">
        <v>27</v>
      </c>
      <c r="G142" t="s">
        <v>28</v>
      </c>
      <c r="H142" t="s">
        <v>628</v>
      </c>
      <c r="I142" t="s">
        <v>27</v>
      </c>
      <c r="J142" s="3">
        <v>230501</v>
      </c>
      <c r="K142" t="s">
        <v>29</v>
      </c>
      <c r="L142" t="s">
        <v>629</v>
      </c>
      <c r="M142" t="s">
        <v>31</v>
      </c>
      <c r="N142" t="s">
        <v>271</v>
      </c>
      <c r="O142" t="s">
        <v>630</v>
      </c>
      <c r="P142" s="2">
        <v>8436500</v>
      </c>
      <c r="Q142" s="2">
        <v>8436500</v>
      </c>
      <c r="R142" t="s">
        <v>631</v>
      </c>
      <c r="S142" t="s">
        <v>632</v>
      </c>
      <c r="T142" t="s">
        <v>36</v>
      </c>
      <c r="X142" s="5" t="s">
        <v>627</v>
      </c>
    </row>
    <row r="143" spans="1:24" ht="15" thickBot="1">
      <c r="A143" t="s">
        <v>633</v>
      </c>
      <c r="B143" t="s">
        <v>634</v>
      </c>
      <c r="C143" t="s">
        <v>635</v>
      </c>
      <c r="F143" t="s">
        <v>27</v>
      </c>
      <c r="G143" t="s">
        <v>28</v>
      </c>
      <c r="H143" t="s">
        <v>628</v>
      </c>
      <c r="I143" t="s">
        <v>27</v>
      </c>
      <c r="J143" s="3">
        <v>230501</v>
      </c>
      <c r="K143" t="s">
        <v>29</v>
      </c>
      <c r="L143" t="s">
        <v>636</v>
      </c>
      <c r="M143" t="s">
        <v>31</v>
      </c>
      <c r="N143" t="s">
        <v>271</v>
      </c>
      <c r="O143" t="s">
        <v>637</v>
      </c>
      <c r="P143" s="2">
        <v>20350500</v>
      </c>
      <c r="Q143" s="2">
        <v>20350500</v>
      </c>
      <c r="R143" t="s">
        <v>638</v>
      </c>
      <c r="S143" t="s">
        <v>632</v>
      </c>
      <c r="T143" t="s">
        <v>36</v>
      </c>
      <c r="X143" s="5" t="s">
        <v>635</v>
      </c>
    </row>
    <row r="144" spans="1:24" ht="15" thickBot="1">
      <c r="A144" t="s">
        <v>639</v>
      </c>
      <c r="B144" t="s">
        <v>640</v>
      </c>
      <c r="C144" t="s">
        <v>641</v>
      </c>
      <c r="F144" t="s">
        <v>27</v>
      </c>
      <c r="G144" t="s">
        <v>28</v>
      </c>
      <c r="I144" t="s">
        <v>27</v>
      </c>
      <c r="J144" s="3">
        <v>230501</v>
      </c>
      <c r="K144" t="s">
        <v>29</v>
      </c>
      <c r="L144" t="s">
        <v>642</v>
      </c>
      <c r="M144" t="s">
        <v>31</v>
      </c>
      <c r="N144" t="s">
        <v>271</v>
      </c>
      <c r="O144" t="s">
        <v>99</v>
      </c>
      <c r="P144" s="2">
        <v>3636600</v>
      </c>
      <c r="Q144" s="2">
        <v>3636600</v>
      </c>
      <c r="R144" t="s">
        <v>643</v>
      </c>
      <c r="S144" t="s">
        <v>632</v>
      </c>
      <c r="T144" t="s">
        <v>36</v>
      </c>
      <c r="X144" s="5" t="s">
        <v>641</v>
      </c>
    </row>
    <row r="145" spans="1:24" ht="15" thickBot="1">
      <c r="A145" t="s">
        <v>639</v>
      </c>
      <c r="B145" t="s">
        <v>644</v>
      </c>
      <c r="C145" t="s">
        <v>645</v>
      </c>
      <c r="F145" t="s">
        <v>27</v>
      </c>
      <c r="G145" t="s">
        <v>28</v>
      </c>
      <c r="I145" t="s">
        <v>27</v>
      </c>
      <c r="J145" s="3">
        <v>230501</v>
      </c>
      <c r="K145" t="s">
        <v>29</v>
      </c>
      <c r="L145" t="s">
        <v>642</v>
      </c>
      <c r="M145" t="s">
        <v>31</v>
      </c>
      <c r="N145" t="s">
        <v>271</v>
      </c>
      <c r="O145" t="s">
        <v>637</v>
      </c>
      <c r="P145" s="2">
        <v>6577500</v>
      </c>
      <c r="Q145" s="2">
        <v>6577500</v>
      </c>
      <c r="R145" t="s">
        <v>643</v>
      </c>
      <c r="S145" t="s">
        <v>632</v>
      </c>
      <c r="T145" t="s">
        <v>36</v>
      </c>
      <c r="X145" s="5" t="s">
        <v>645</v>
      </c>
    </row>
    <row r="146" spans="1:24" ht="15" thickBot="1">
      <c r="A146" t="s">
        <v>646</v>
      </c>
      <c r="B146" t="s">
        <v>647</v>
      </c>
      <c r="C146" t="s">
        <v>648</v>
      </c>
      <c r="F146" t="s">
        <v>27</v>
      </c>
      <c r="G146" t="s">
        <v>28</v>
      </c>
      <c r="I146" t="s">
        <v>27</v>
      </c>
      <c r="J146" s="3">
        <v>230501</v>
      </c>
      <c r="K146" t="s">
        <v>29</v>
      </c>
      <c r="L146" t="s">
        <v>649</v>
      </c>
      <c r="M146" t="s">
        <v>31</v>
      </c>
      <c r="N146" t="s">
        <v>271</v>
      </c>
      <c r="O146" t="s">
        <v>637</v>
      </c>
      <c r="P146" s="2">
        <v>10262800</v>
      </c>
      <c r="Q146" s="2">
        <v>10262800</v>
      </c>
      <c r="R146" t="s">
        <v>650</v>
      </c>
      <c r="S146" t="s">
        <v>632</v>
      </c>
      <c r="T146" t="s">
        <v>36</v>
      </c>
      <c r="X146" s="5" t="s">
        <v>648</v>
      </c>
    </row>
    <row r="147" spans="1:24" ht="15" thickBot="1">
      <c r="A147" t="s">
        <v>646</v>
      </c>
      <c r="B147" t="s">
        <v>651</v>
      </c>
      <c r="C147" t="s">
        <v>652</v>
      </c>
      <c r="F147" t="s">
        <v>27</v>
      </c>
      <c r="G147" t="s">
        <v>28</v>
      </c>
      <c r="I147" t="s">
        <v>27</v>
      </c>
      <c r="J147" s="3">
        <v>230501</v>
      </c>
      <c r="K147" t="s">
        <v>29</v>
      </c>
      <c r="L147" t="s">
        <v>649</v>
      </c>
      <c r="M147" t="s">
        <v>31</v>
      </c>
      <c r="N147" t="s">
        <v>271</v>
      </c>
      <c r="O147" t="s">
        <v>99</v>
      </c>
      <c r="P147" s="2">
        <v>8467200</v>
      </c>
      <c r="Q147" s="2">
        <v>8467200</v>
      </c>
      <c r="R147" t="s">
        <v>650</v>
      </c>
      <c r="S147" t="s">
        <v>632</v>
      </c>
      <c r="T147" t="s">
        <v>36</v>
      </c>
      <c r="X147" s="5" t="s">
        <v>652</v>
      </c>
    </row>
    <row r="148" spans="1:24" ht="15" thickBot="1">
      <c r="A148" t="s">
        <v>653</v>
      </c>
      <c r="B148" t="s">
        <v>654</v>
      </c>
      <c r="C148" t="s">
        <v>655</v>
      </c>
      <c r="F148" t="s">
        <v>27</v>
      </c>
      <c r="G148" t="s">
        <v>28</v>
      </c>
      <c r="I148" t="s">
        <v>27</v>
      </c>
      <c r="J148" s="3">
        <v>230501</v>
      </c>
      <c r="K148" t="s">
        <v>29</v>
      </c>
      <c r="L148" t="s">
        <v>656</v>
      </c>
      <c r="M148" t="s">
        <v>31</v>
      </c>
      <c r="N148" t="s">
        <v>271</v>
      </c>
      <c r="O148" t="s">
        <v>85</v>
      </c>
      <c r="P148" s="2">
        <v>35996700</v>
      </c>
      <c r="Q148" s="2">
        <v>35996700</v>
      </c>
      <c r="R148" t="s">
        <v>657</v>
      </c>
      <c r="S148" t="s">
        <v>632</v>
      </c>
      <c r="T148" t="s">
        <v>36</v>
      </c>
      <c r="X148" s="5" t="s">
        <v>655</v>
      </c>
    </row>
    <row r="149" spans="1:24" ht="15" thickBot="1">
      <c r="A149" t="s">
        <v>658</v>
      </c>
      <c r="B149" t="s">
        <v>659</v>
      </c>
      <c r="C149" t="s">
        <v>660</v>
      </c>
      <c r="F149" t="s">
        <v>27</v>
      </c>
      <c r="G149" t="s">
        <v>28</v>
      </c>
      <c r="I149" t="s">
        <v>27</v>
      </c>
      <c r="J149" s="3">
        <v>230501</v>
      </c>
      <c r="K149" t="s">
        <v>29</v>
      </c>
      <c r="L149" t="s">
        <v>661</v>
      </c>
      <c r="M149" t="s">
        <v>31</v>
      </c>
      <c r="N149" t="s">
        <v>271</v>
      </c>
      <c r="O149" t="s">
        <v>85</v>
      </c>
      <c r="P149" s="2">
        <v>50466300</v>
      </c>
      <c r="Q149" s="2">
        <v>50466300</v>
      </c>
      <c r="R149" t="s">
        <v>662</v>
      </c>
      <c r="S149" t="s">
        <v>632</v>
      </c>
      <c r="T149" t="s">
        <v>36</v>
      </c>
      <c r="X149" s="5" t="s">
        <v>660</v>
      </c>
    </row>
    <row r="150" spans="1:24" ht="15" thickBot="1">
      <c r="A150" t="s">
        <v>663</v>
      </c>
      <c r="B150" t="s">
        <v>664</v>
      </c>
      <c r="C150" t="s">
        <v>665</v>
      </c>
      <c r="F150" t="s">
        <v>27</v>
      </c>
      <c r="G150" t="s">
        <v>28</v>
      </c>
      <c r="I150" t="s">
        <v>27</v>
      </c>
      <c r="J150" s="3">
        <v>230501</v>
      </c>
      <c r="K150" t="s">
        <v>29</v>
      </c>
      <c r="L150" t="s">
        <v>666</v>
      </c>
      <c r="M150" t="s">
        <v>31</v>
      </c>
      <c r="N150" t="s">
        <v>271</v>
      </c>
      <c r="O150" t="s">
        <v>85</v>
      </c>
      <c r="P150" s="2">
        <v>11499600</v>
      </c>
      <c r="Q150" s="2">
        <v>11499600</v>
      </c>
      <c r="R150" t="s">
        <v>516</v>
      </c>
      <c r="S150" t="s">
        <v>632</v>
      </c>
      <c r="T150" t="s">
        <v>36</v>
      </c>
      <c r="X150" s="5" t="s">
        <v>665</v>
      </c>
    </row>
    <row r="151" spans="1:24" ht="15" thickBot="1">
      <c r="A151" t="s">
        <v>667</v>
      </c>
      <c r="B151" t="s">
        <v>668</v>
      </c>
      <c r="C151" t="s">
        <v>669</v>
      </c>
      <c r="F151" t="s">
        <v>27</v>
      </c>
      <c r="G151" t="s">
        <v>28</v>
      </c>
      <c r="I151" t="s">
        <v>27</v>
      </c>
      <c r="J151" s="3">
        <v>230501</v>
      </c>
      <c r="K151" t="s">
        <v>29</v>
      </c>
      <c r="L151" t="s">
        <v>670</v>
      </c>
      <c r="M151" t="s">
        <v>31</v>
      </c>
      <c r="N151" t="s">
        <v>271</v>
      </c>
      <c r="O151" t="s">
        <v>637</v>
      </c>
      <c r="P151" s="2">
        <v>40182400</v>
      </c>
      <c r="Q151" s="2">
        <v>40182400</v>
      </c>
      <c r="R151" t="s">
        <v>671</v>
      </c>
      <c r="S151" t="s">
        <v>632</v>
      </c>
      <c r="T151" t="s">
        <v>36</v>
      </c>
      <c r="X151" s="5" t="s">
        <v>669</v>
      </c>
    </row>
    <row r="152" spans="1:24" ht="15" thickBot="1">
      <c r="A152" t="s">
        <v>667</v>
      </c>
      <c r="B152" t="s">
        <v>672</v>
      </c>
      <c r="C152" t="s">
        <v>673</v>
      </c>
      <c r="F152" t="s">
        <v>27</v>
      </c>
      <c r="G152" t="s">
        <v>28</v>
      </c>
      <c r="I152" t="s">
        <v>27</v>
      </c>
      <c r="J152" s="3">
        <v>230501</v>
      </c>
      <c r="K152" t="s">
        <v>29</v>
      </c>
      <c r="L152" t="s">
        <v>674</v>
      </c>
      <c r="M152" t="s">
        <v>31</v>
      </c>
      <c r="N152" t="s">
        <v>271</v>
      </c>
      <c r="O152" t="s">
        <v>85</v>
      </c>
      <c r="P152" s="2">
        <v>8781800</v>
      </c>
      <c r="Q152" s="2">
        <v>8781800</v>
      </c>
      <c r="R152" t="s">
        <v>671</v>
      </c>
      <c r="S152" t="s">
        <v>632</v>
      </c>
      <c r="T152" t="s">
        <v>36</v>
      </c>
      <c r="X152" s="5" t="s">
        <v>673</v>
      </c>
    </row>
    <row r="153" spans="1:24" ht="15" thickBot="1">
      <c r="A153" t="s">
        <v>675</v>
      </c>
      <c r="B153" t="s">
        <v>676</v>
      </c>
      <c r="C153" t="s">
        <v>652</v>
      </c>
      <c r="F153" t="s">
        <v>27</v>
      </c>
      <c r="G153" t="s">
        <v>28</v>
      </c>
      <c r="I153" t="s">
        <v>27</v>
      </c>
      <c r="J153" s="3">
        <v>230501</v>
      </c>
      <c r="K153" t="s">
        <v>29</v>
      </c>
      <c r="L153" t="s">
        <v>677</v>
      </c>
      <c r="M153" t="s">
        <v>31</v>
      </c>
      <c r="N153" t="s">
        <v>271</v>
      </c>
      <c r="O153" t="s">
        <v>637</v>
      </c>
      <c r="P153" s="2">
        <v>8467200</v>
      </c>
      <c r="Q153" s="2">
        <v>8467200</v>
      </c>
      <c r="R153" t="s">
        <v>678</v>
      </c>
      <c r="S153" t="s">
        <v>632</v>
      </c>
      <c r="T153" t="s">
        <v>36</v>
      </c>
      <c r="X153" s="5" t="s">
        <v>652</v>
      </c>
    </row>
    <row r="154" spans="1:24" ht="15" thickBot="1">
      <c r="A154" t="s">
        <v>675</v>
      </c>
      <c r="B154" t="s">
        <v>679</v>
      </c>
      <c r="C154" t="s">
        <v>680</v>
      </c>
      <c r="F154" t="s">
        <v>27</v>
      </c>
      <c r="G154" t="s">
        <v>28</v>
      </c>
      <c r="I154" t="s">
        <v>27</v>
      </c>
      <c r="J154" s="3">
        <v>230501</v>
      </c>
      <c r="K154" t="s">
        <v>29</v>
      </c>
      <c r="L154" t="s">
        <v>681</v>
      </c>
      <c r="M154" t="s">
        <v>31</v>
      </c>
      <c r="N154" t="s">
        <v>271</v>
      </c>
      <c r="O154" t="s">
        <v>85</v>
      </c>
      <c r="P154" s="2">
        <v>1120000</v>
      </c>
      <c r="Q154" s="2">
        <v>1120000</v>
      </c>
      <c r="R154" t="s">
        <v>678</v>
      </c>
      <c r="S154" t="s">
        <v>632</v>
      </c>
      <c r="T154" t="s">
        <v>36</v>
      </c>
      <c r="X154" s="5" t="s">
        <v>680</v>
      </c>
    </row>
    <row r="155" spans="1:24" ht="15" thickBot="1">
      <c r="A155" t="s">
        <v>512</v>
      </c>
      <c r="B155" t="s">
        <v>682</v>
      </c>
      <c r="C155" t="s">
        <v>683</v>
      </c>
      <c r="F155" t="s">
        <v>27</v>
      </c>
      <c r="G155" t="s">
        <v>28</v>
      </c>
      <c r="I155" t="s">
        <v>27</v>
      </c>
      <c r="J155" s="3">
        <v>230501</v>
      </c>
      <c r="K155" t="s">
        <v>29</v>
      </c>
      <c r="L155" t="s">
        <v>684</v>
      </c>
      <c r="M155" t="s">
        <v>31</v>
      </c>
      <c r="N155" t="s">
        <v>271</v>
      </c>
      <c r="O155" t="s">
        <v>85</v>
      </c>
      <c r="P155" s="2">
        <v>200000</v>
      </c>
      <c r="Q155" s="2">
        <v>200000</v>
      </c>
      <c r="R155" t="s">
        <v>516</v>
      </c>
      <c r="S155" t="s">
        <v>101</v>
      </c>
      <c r="T155" t="s">
        <v>102</v>
      </c>
      <c r="X155" s="5" t="s">
        <v>683</v>
      </c>
    </row>
    <row r="156" spans="1:24" ht="15" thickBot="1">
      <c r="A156" t="s">
        <v>165</v>
      </c>
      <c r="B156" t="s">
        <v>685</v>
      </c>
      <c r="C156" t="s">
        <v>686</v>
      </c>
      <c r="F156" t="s">
        <v>27</v>
      </c>
      <c r="G156" t="s">
        <v>40</v>
      </c>
      <c r="I156" t="s">
        <v>27</v>
      </c>
      <c r="J156" s="3">
        <v>230501</v>
      </c>
      <c r="K156" t="s">
        <v>29</v>
      </c>
      <c r="L156" t="s">
        <v>687</v>
      </c>
      <c r="M156" t="s">
        <v>31</v>
      </c>
      <c r="N156" t="s">
        <v>271</v>
      </c>
      <c r="O156" t="s">
        <v>85</v>
      </c>
      <c r="P156" s="2">
        <v>4500000</v>
      </c>
      <c r="Q156" s="2">
        <v>4500000</v>
      </c>
      <c r="R156" t="s">
        <v>169</v>
      </c>
      <c r="S156" t="s">
        <v>170</v>
      </c>
      <c r="T156" t="s">
        <v>171</v>
      </c>
      <c r="X156" s="5" t="s">
        <v>2425</v>
      </c>
    </row>
    <row r="157" spans="1:24" ht="15" thickBot="1">
      <c r="A157" t="s">
        <v>165</v>
      </c>
      <c r="B157" t="s">
        <v>688</v>
      </c>
      <c r="C157" t="s">
        <v>689</v>
      </c>
      <c r="F157" t="s">
        <v>27</v>
      </c>
      <c r="G157" t="s">
        <v>28</v>
      </c>
      <c r="H157" t="s">
        <v>372</v>
      </c>
      <c r="I157" t="s">
        <v>27</v>
      </c>
      <c r="J157" s="3">
        <v>230501</v>
      </c>
      <c r="K157" t="s">
        <v>29</v>
      </c>
      <c r="L157" t="s">
        <v>690</v>
      </c>
      <c r="M157" t="s">
        <v>31</v>
      </c>
      <c r="N157" t="s">
        <v>271</v>
      </c>
      <c r="O157" t="s">
        <v>85</v>
      </c>
      <c r="P157" s="2">
        <v>14000000</v>
      </c>
      <c r="Q157" s="2">
        <v>14000000</v>
      </c>
      <c r="R157" t="s">
        <v>169</v>
      </c>
      <c r="S157" t="s">
        <v>170</v>
      </c>
      <c r="T157" t="s">
        <v>171</v>
      </c>
      <c r="X157" s="5" t="s">
        <v>2426</v>
      </c>
    </row>
    <row r="158" spans="1:24" ht="15" thickBot="1">
      <c r="A158" t="s">
        <v>539</v>
      </c>
      <c r="B158" t="s">
        <v>691</v>
      </c>
      <c r="C158" t="s">
        <v>692</v>
      </c>
      <c r="F158" t="s">
        <v>27</v>
      </c>
      <c r="G158" t="s">
        <v>28</v>
      </c>
      <c r="I158" t="s">
        <v>27</v>
      </c>
      <c r="J158" s="3">
        <v>230501</v>
      </c>
      <c r="K158" t="s">
        <v>29</v>
      </c>
      <c r="L158" t="s">
        <v>693</v>
      </c>
      <c r="M158" t="s">
        <v>31</v>
      </c>
      <c r="N158" t="s">
        <v>271</v>
      </c>
      <c r="O158" t="s">
        <v>85</v>
      </c>
      <c r="P158" s="2">
        <v>4000000</v>
      </c>
      <c r="Q158" s="2">
        <v>4000000</v>
      </c>
      <c r="R158" t="s">
        <v>543</v>
      </c>
      <c r="S158" t="s">
        <v>101</v>
      </c>
      <c r="T158" t="s">
        <v>102</v>
      </c>
      <c r="X158" s="5" t="s">
        <v>692</v>
      </c>
    </row>
    <row r="159" spans="1:24" ht="15" thickBot="1">
      <c r="A159" t="s">
        <v>111</v>
      </c>
      <c r="B159" t="s">
        <v>694</v>
      </c>
      <c r="C159" t="s">
        <v>113</v>
      </c>
      <c r="F159" t="s">
        <v>27</v>
      </c>
      <c r="G159" t="s">
        <v>28</v>
      </c>
      <c r="I159" t="s">
        <v>27</v>
      </c>
      <c r="J159" s="3">
        <v>230501</v>
      </c>
      <c r="K159" t="s">
        <v>29</v>
      </c>
      <c r="L159" t="s">
        <v>695</v>
      </c>
      <c r="M159" t="s">
        <v>31</v>
      </c>
      <c r="N159" t="s">
        <v>271</v>
      </c>
      <c r="O159" t="s">
        <v>85</v>
      </c>
      <c r="P159" s="2">
        <v>155350</v>
      </c>
      <c r="Q159" s="2">
        <v>155350</v>
      </c>
      <c r="R159" t="s">
        <v>115</v>
      </c>
      <c r="S159" t="s">
        <v>116</v>
      </c>
      <c r="T159" t="s">
        <v>36</v>
      </c>
      <c r="X159" s="5" t="s">
        <v>113</v>
      </c>
    </row>
    <row r="160" spans="1:24" ht="15" thickBot="1">
      <c r="A160" t="s">
        <v>696</v>
      </c>
      <c r="B160" t="s">
        <v>697</v>
      </c>
      <c r="C160" t="s">
        <v>698</v>
      </c>
      <c r="F160" t="s">
        <v>27</v>
      </c>
      <c r="G160" t="s">
        <v>120</v>
      </c>
      <c r="I160" t="s">
        <v>27</v>
      </c>
      <c r="J160" s="3">
        <v>230501</v>
      </c>
      <c r="K160" t="s">
        <v>29</v>
      </c>
      <c r="L160" t="s">
        <v>699</v>
      </c>
      <c r="M160" t="s">
        <v>31</v>
      </c>
      <c r="N160" t="s">
        <v>98</v>
      </c>
      <c r="O160" t="s">
        <v>72</v>
      </c>
      <c r="P160" s="2">
        <v>8715800</v>
      </c>
      <c r="Q160" s="2">
        <v>8715800</v>
      </c>
      <c r="R160" t="s">
        <v>700</v>
      </c>
      <c r="S160" t="s">
        <v>263</v>
      </c>
      <c r="T160" t="s">
        <v>36</v>
      </c>
      <c r="X160" s="5" t="s">
        <v>698</v>
      </c>
    </row>
    <row r="161" spans="1:24" ht="15" thickBot="1">
      <c r="A161" t="s">
        <v>701</v>
      </c>
      <c r="B161" t="s">
        <v>702</v>
      </c>
      <c r="C161" t="s">
        <v>703</v>
      </c>
      <c r="F161" t="s">
        <v>27</v>
      </c>
      <c r="G161" t="s">
        <v>28</v>
      </c>
      <c r="I161" t="s">
        <v>27</v>
      </c>
      <c r="J161" s="3">
        <v>230501</v>
      </c>
      <c r="K161" t="s">
        <v>29</v>
      </c>
      <c r="L161" t="s">
        <v>704</v>
      </c>
      <c r="M161" t="s">
        <v>31</v>
      </c>
      <c r="N161" t="s">
        <v>271</v>
      </c>
      <c r="O161" t="s">
        <v>85</v>
      </c>
      <c r="P161" s="2">
        <v>1000000</v>
      </c>
      <c r="Q161" s="2">
        <v>1000000</v>
      </c>
      <c r="R161" t="s">
        <v>705</v>
      </c>
      <c r="S161" t="s">
        <v>263</v>
      </c>
      <c r="T161" t="s">
        <v>36</v>
      </c>
      <c r="X161" s="5" t="s">
        <v>703</v>
      </c>
    </row>
    <row r="162" spans="1:24" ht="15" thickBot="1">
      <c r="A162" t="s">
        <v>706</v>
      </c>
      <c r="B162" t="s">
        <v>707</v>
      </c>
      <c r="C162" t="s">
        <v>708</v>
      </c>
      <c r="F162" t="s">
        <v>27</v>
      </c>
      <c r="G162" t="s">
        <v>28</v>
      </c>
      <c r="I162" t="s">
        <v>27</v>
      </c>
      <c r="J162" s="3">
        <v>230501</v>
      </c>
      <c r="K162" t="s">
        <v>29</v>
      </c>
      <c r="L162" t="s">
        <v>709</v>
      </c>
      <c r="M162" t="s">
        <v>31</v>
      </c>
      <c r="N162" t="s">
        <v>271</v>
      </c>
      <c r="O162" t="s">
        <v>85</v>
      </c>
      <c r="P162" s="2">
        <v>159575</v>
      </c>
      <c r="Q162" s="2">
        <v>159575</v>
      </c>
      <c r="R162" t="s">
        <v>73</v>
      </c>
      <c r="S162" t="s">
        <v>710</v>
      </c>
      <c r="T162" t="s">
        <v>523</v>
      </c>
      <c r="X162" s="5" t="s">
        <v>708</v>
      </c>
    </row>
    <row r="163" spans="1:24" ht="15" thickBot="1">
      <c r="A163" t="s">
        <v>706</v>
      </c>
      <c r="B163" t="s">
        <v>711</v>
      </c>
      <c r="C163" t="s">
        <v>712</v>
      </c>
      <c r="F163" t="s">
        <v>27</v>
      </c>
      <c r="G163" t="s">
        <v>28</v>
      </c>
      <c r="I163" t="s">
        <v>27</v>
      </c>
      <c r="J163" s="3">
        <v>230501</v>
      </c>
      <c r="K163" t="s">
        <v>29</v>
      </c>
      <c r="L163" t="s">
        <v>713</v>
      </c>
      <c r="M163" t="s">
        <v>31</v>
      </c>
      <c r="N163" t="s">
        <v>271</v>
      </c>
      <c r="O163" t="s">
        <v>85</v>
      </c>
      <c r="P163" s="2">
        <v>152350</v>
      </c>
      <c r="Q163" s="2">
        <v>152350</v>
      </c>
      <c r="R163" t="s">
        <v>73</v>
      </c>
      <c r="S163" t="s">
        <v>710</v>
      </c>
      <c r="T163" t="s">
        <v>523</v>
      </c>
      <c r="X163" s="5" t="s">
        <v>712</v>
      </c>
    </row>
    <row r="164" spans="1:24" ht="15" thickBot="1">
      <c r="A164" t="s">
        <v>117</v>
      </c>
      <c r="B164" t="s">
        <v>714</v>
      </c>
      <c r="C164" t="s">
        <v>715</v>
      </c>
      <c r="F164" t="s">
        <v>27</v>
      </c>
      <c r="G164" t="s">
        <v>120</v>
      </c>
      <c r="I164" t="s">
        <v>27</v>
      </c>
      <c r="J164" s="3">
        <v>230501</v>
      </c>
      <c r="K164" t="s">
        <v>29</v>
      </c>
      <c r="L164" t="s">
        <v>716</v>
      </c>
      <c r="M164" t="s">
        <v>31</v>
      </c>
      <c r="N164" t="s">
        <v>271</v>
      </c>
      <c r="O164" t="s">
        <v>85</v>
      </c>
      <c r="P164" s="2">
        <v>713064000</v>
      </c>
      <c r="Q164" s="2">
        <v>713064000</v>
      </c>
      <c r="R164" t="s">
        <v>122</v>
      </c>
      <c r="S164" t="s">
        <v>123</v>
      </c>
      <c r="T164" t="s">
        <v>36</v>
      </c>
      <c r="X164" s="5" t="s">
        <v>715</v>
      </c>
    </row>
    <row r="165" spans="1:24" ht="15" thickBot="1">
      <c r="A165" t="s">
        <v>67</v>
      </c>
      <c r="B165" t="s">
        <v>717</v>
      </c>
      <c r="C165" t="s">
        <v>718</v>
      </c>
      <c r="F165" t="s">
        <v>27</v>
      </c>
      <c r="G165" t="s">
        <v>28</v>
      </c>
      <c r="H165" t="s">
        <v>78</v>
      </c>
      <c r="I165" t="s">
        <v>27</v>
      </c>
      <c r="J165" s="3">
        <v>230501</v>
      </c>
      <c r="K165" t="s">
        <v>29</v>
      </c>
      <c r="L165" t="s">
        <v>719</v>
      </c>
      <c r="M165" t="s">
        <v>31</v>
      </c>
      <c r="N165" t="s">
        <v>271</v>
      </c>
      <c r="O165" t="s">
        <v>85</v>
      </c>
      <c r="P165" s="2">
        <v>143700000</v>
      </c>
      <c r="Q165" s="2">
        <v>143700000</v>
      </c>
      <c r="R165" t="s">
        <v>73</v>
      </c>
      <c r="S165" t="s">
        <v>74</v>
      </c>
      <c r="T165" t="s">
        <v>36</v>
      </c>
      <c r="X165" s="5" t="s">
        <v>718</v>
      </c>
    </row>
    <row r="166" spans="1:24" ht="15" thickBot="1">
      <c r="A166" t="s">
        <v>67</v>
      </c>
      <c r="B166" t="s">
        <v>720</v>
      </c>
      <c r="C166" t="s">
        <v>721</v>
      </c>
      <c r="F166" t="s">
        <v>27</v>
      </c>
      <c r="G166" t="s">
        <v>28</v>
      </c>
      <c r="H166" t="s">
        <v>78</v>
      </c>
      <c r="I166" t="s">
        <v>27</v>
      </c>
      <c r="J166" s="3">
        <v>230501</v>
      </c>
      <c r="K166" t="s">
        <v>29</v>
      </c>
      <c r="L166" t="s">
        <v>722</v>
      </c>
      <c r="M166" t="s">
        <v>31</v>
      </c>
      <c r="N166" t="s">
        <v>271</v>
      </c>
      <c r="O166" t="s">
        <v>85</v>
      </c>
      <c r="P166" s="2">
        <v>726200000</v>
      </c>
      <c r="Q166" s="2">
        <v>726200000</v>
      </c>
      <c r="R166" t="s">
        <v>73</v>
      </c>
      <c r="S166" t="s">
        <v>74</v>
      </c>
      <c r="T166" t="s">
        <v>36</v>
      </c>
      <c r="X166" s="5" t="s">
        <v>721</v>
      </c>
    </row>
    <row r="167" spans="1:24" ht="15" thickBot="1">
      <c r="A167" t="s">
        <v>67</v>
      </c>
      <c r="B167" t="s">
        <v>723</v>
      </c>
      <c r="C167" t="s">
        <v>724</v>
      </c>
      <c r="F167" t="s">
        <v>27</v>
      </c>
      <c r="G167" t="s">
        <v>28</v>
      </c>
      <c r="H167" t="s">
        <v>78</v>
      </c>
      <c r="I167" t="s">
        <v>27</v>
      </c>
      <c r="J167" s="3">
        <v>230501</v>
      </c>
      <c r="K167" t="s">
        <v>29</v>
      </c>
      <c r="L167" t="s">
        <v>725</v>
      </c>
      <c r="M167" t="s">
        <v>31</v>
      </c>
      <c r="N167" t="s">
        <v>271</v>
      </c>
      <c r="O167" t="s">
        <v>85</v>
      </c>
      <c r="P167" s="2">
        <v>651200000</v>
      </c>
      <c r="Q167" s="2">
        <v>651200000</v>
      </c>
      <c r="R167" t="s">
        <v>73</v>
      </c>
      <c r="S167" t="s">
        <v>74</v>
      </c>
      <c r="T167" t="s">
        <v>36</v>
      </c>
      <c r="X167" s="5" t="s">
        <v>724</v>
      </c>
    </row>
    <row r="168" spans="1:24" ht="15" thickBot="1">
      <c r="A168" t="s">
        <v>726</v>
      </c>
      <c r="B168" t="s">
        <v>727</v>
      </c>
      <c r="C168" t="s">
        <v>728</v>
      </c>
      <c r="F168" t="s">
        <v>27</v>
      </c>
      <c r="G168" t="s">
        <v>28</v>
      </c>
      <c r="I168" t="s">
        <v>27</v>
      </c>
      <c r="J168" s="3">
        <v>230501</v>
      </c>
      <c r="K168" t="s">
        <v>29</v>
      </c>
      <c r="L168" t="s">
        <v>729</v>
      </c>
      <c r="M168" t="s">
        <v>31</v>
      </c>
      <c r="N168" t="s">
        <v>271</v>
      </c>
      <c r="O168" t="s">
        <v>85</v>
      </c>
      <c r="P168" s="2">
        <v>5456000</v>
      </c>
      <c r="Q168" s="2">
        <v>5456000</v>
      </c>
      <c r="R168" t="s">
        <v>730</v>
      </c>
      <c r="S168" t="s">
        <v>731</v>
      </c>
      <c r="T168" t="s">
        <v>36</v>
      </c>
      <c r="X168" s="5" t="s">
        <v>728</v>
      </c>
    </row>
    <row r="169" spans="1:24" ht="15" thickBot="1">
      <c r="A169" t="s">
        <v>732</v>
      </c>
      <c r="B169" t="s">
        <v>733</v>
      </c>
      <c r="C169" t="s">
        <v>734</v>
      </c>
      <c r="F169" t="s">
        <v>27</v>
      </c>
      <c r="G169" t="s">
        <v>120</v>
      </c>
      <c r="I169" t="s">
        <v>27</v>
      </c>
      <c r="J169" s="3">
        <v>230501</v>
      </c>
      <c r="K169" t="s">
        <v>29</v>
      </c>
      <c r="L169" t="s">
        <v>735</v>
      </c>
      <c r="M169" t="s">
        <v>31</v>
      </c>
      <c r="N169" t="s">
        <v>446</v>
      </c>
      <c r="O169" t="s">
        <v>85</v>
      </c>
      <c r="P169" s="2">
        <v>1274000</v>
      </c>
      <c r="Q169" s="2">
        <v>1274000</v>
      </c>
      <c r="R169" t="s">
        <v>736</v>
      </c>
      <c r="S169" t="s">
        <v>737</v>
      </c>
      <c r="T169" t="s">
        <v>36</v>
      </c>
      <c r="X169" s="5" t="s">
        <v>734</v>
      </c>
    </row>
    <row r="170" spans="1:24" ht="15" thickBot="1">
      <c r="A170" t="s">
        <v>732</v>
      </c>
      <c r="B170" t="s">
        <v>738</v>
      </c>
      <c r="C170" t="s">
        <v>739</v>
      </c>
      <c r="F170" t="s">
        <v>27</v>
      </c>
      <c r="G170" t="s">
        <v>120</v>
      </c>
      <c r="I170" t="s">
        <v>27</v>
      </c>
      <c r="J170" s="3">
        <v>230501</v>
      </c>
      <c r="K170" t="s">
        <v>29</v>
      </c>
      <c r="L170" t="s">
        <v>740</v>
      </c>
      <c r="M170" t="s">
        <v>31</v>
      </c>
      <c r="N170" t="s">
        <v>446</v>
      </c>
      <c r="O170" t="s">
        <v>85</v>
      </c>
      <c r="P170" s="2">
        <v>7423600</v>
      </c>
      <c r="Q170" s="2">
        <v>7423600</v>
      </c>
      <c r="R170" t="s">
        <v>736</v>
      </c>
      <c r="S170" t="s">
        <v>737</v>
      </c>
      <c r="T170" t="s">
        <v>36</v>
      </c>
      <c r="X170" s="5" t="s">
        <v>739</v>
      </c>
    </row>
    <row r="171" spans="1:24" ht="15" thickBot="1">
      <c r="A171" t="s">
        <v>741</v>
      </c>
      <c r="B171" t="s">
        <v>742</v>
      </c>
      <c r="C171" t="s">
        <v>743</v>
      </c>
      <c r="F171" t="s">
        <v>27</v>
      </c>
      <c r="G171" t="s">
        <v>120</v>
      </c>
      <c r="H171" t="s">
        <v>78</v>
      </c>
      <c r="I171" t="s">
        <v>27</v>
      </c>
      <c r="J171" s="3">
        <v>230501</v>
      </c>
      <c r="K171" t="s">
        <v>29</v>
      </c>
      <c r="L171" t="s">
        <v>744</v>
      </c>
      <c r="M171" t="s">
        <v>31</v>
      </c>
      <c r="N171" t="s">
        <v>418</v>
      </c>
      <c r="O171" t="s">
        <v>85</v>
      </c>
      <c r="P171" s="2">
        <v>3000000</v>
      </c>
      <c r="Q171" s="2">
        <v>3000000</v>
      </c>
      <c r="R171" t="s">
        <v>745</v>
      </c>
      <c r="S171" t="s">
        <v>746</v>
      </c>
      <c r="T171" t="s">
        <v>747</v>
      </c>
      <c r="X171" s="5" t="s">
        <v>743</v>
      </c>
    </row>
    <row r="172" spans="1:24" ht="15" thickBot="1">
      <c r="A172" t="s">
        <v>741</v>
      </c>
      <c r="B172" t="s">
        <v>748</v>
      </c>
      <c r="C172" t="s">
        <v>749</v>
      </c>
      <c r="F172" t="s">
        <v>27</v>
      </c>
      <c r="G172" t="s">
        <v>120</v>
      </c>
      <c r="H172" t="s">
        <v>78</v>
      </c>
      <c r="I172" t="s">
        <v>27</v>
      </c>
      <c r="J172" s="3">
        <v>230501</v>
      </c>
      <c r="K172" t="s">
        <v>29</v>
      </c>
      <c r="L172" t="s">
        <v>750</v>
      </c>
      <c r="M172" t="s">
        <v>31</v>
      </c>
      <c r="N172" t="s">
        <v>418</v>
      </c>
      <c r="O172" t="s">
        <v>85</v>
      </c>
      <c r="P172" s="2">
        <v>5000000</v>
      </c>
      <c r="Q172" s="2">
        <v>5000000</v>
      </c>
      <c r="R172" t="s">
        <v>745</v>
      </c>
      <c r="S172" t="s">
        <v>746</v>
      </c>
      <c r="T172" t="s">
        <v>747</v>
      </c>
      <c r="X172" s="5" t="s">
        <v>749</v>
      </c>
    </row>
    <row r="173" spans="1:24" ht="15" thickBot="1">
      <c r="A173" t="s">
        <v>741</v>
      </c>
      <c r="B173" t="s">
        <v>751</v>
      </c>
      <c r="C173" t="s">
        <v>752</v>
      </c>
      <c r="F173" t="s">
        <v>27</v>
      </c>
      <c r="G173" t="s">
        <v>120</v>
      </c>
      <c r="H173" t="s">
        <v>78</v>
      </c>
      <c r="I173" t="s">
        <v>27</v>
      </c>
      <c r="J173" s="3">
        <v>230501</v>
      </c>
      <c r="K173" t="s">
        <v>29</v>
      </c>
      <c r="L173" t="s">
        <v>753</v>
      </c>
      <c r="M173" t="s">
        <v>31</v>
      </c>
      <c r="N173" t="s">
        <v>418</v>
      </c>
      <c r="O173" t="s">
        <v>85</v>
      </c>
      <c r="P173" s="2">
        <v>5000000</v>
      </c>
      <c r="Q173" s="2">
        <v>5000000</v>
      </c>
      <c r="R173" t="s">
        <v>745</v>
      </c>
      <c r="S173" t="s">
        <v>746</v>
      </c>
      <c r="T173" t="s">
        <v>747</v>
      </c>
      <c r="X173" s="5" t="s">
        <v>752</v>
      </c>
    </row>
    <row r="174" spans="1:24" ht="15" thickBot="1">
      <c r="A174" t="s">
        <v>455</v>
      </c>
      <c r="B174" t="s">
        <v>754</v>
      </c>
      <c r="C174" t="s">
        <v>755</v>
      </c>
      <c r="F174" t="s">
        <v>27</v>
      </c>
      <c r="G174" t="s">
        <v>40</v>
      </c>
      <c r="I174" t="s">
        <v>27</v>
      </c>
      <c r="J174" s="3">
        <v>230501</v>
      </c>
      <c r="K174" t="s">
        <v>29</v>
      </c>
      <c r="L174" t="s">
        <v>756</v>
      </c>
      <c r="M174" t="s">
        <v>31</v>
      </c>
      <c r="N174" t="s">
        <v>446</v>
      </c>
      <c r="O174" t="s">
        <v>757</v>
      </c>
      <c r="P174" s="2">
        <v>230000</v>
      </c>
      <c r="Q174" s="2">
        <v>230000</v>
      </c>
      <c r="R174" t="s">
        <v>459</v>
      </c>
      <c r="S174" t="s">
        <v>35</v>
      </c>
      <c r="T174" t="s">
        <v>36</v>
      </c>
      <c r="X174" s="5" t="s">
        <v>755</v>
      </c>
    </row>
    <row r="175" spans="1:24" ht="15" thickBot="1">
      <c r="A175" t="s">
        <v>758</v>
      </c>
      <c r="B175" t="s">
        <v>759</v>
      </c>
      <c r="C175" t="s">
        <v>760</v>
      </c>
      <c r="F175" t="s">
        <v>27</v>
      </c>
      <c r="G175" t="s">
        <v>28</v>
      </c>
      <c r="I175" t="s">
        <v>27</v>
      </c>
      <c r="J175" s="3">
        <v>230501</v>
      </c>
      <c r="K175" t="s">
        <v>29</v>
      </c>
      <c r="L175" t="s">
        <v>761</v>
      </c>
      <c r="M175" t="s">
        <v>31</v>
      </c>
      <c r="N175" t="s">
        <v>271</v>
      </c>
      <c r="O175" t="s">
        <v>85</v>
      </c>
      <c r="P175" s="2">
        <v>442800</v>
      </c>
      <c r="Q175" s="2">
        <v>442800</v>
      </c>
      <c r="R175" t="s">
        <v>762</v>
      </c>
      <c r="S175" t="s">
        <v>763</v>
      </c>
      <c r="T175" t="s">
        <v>36</v>
      </c>
      <c r="X175" s="5" t="s">
        <v>760</v>
      </c>
    </row>
    <row r="176" spans="1:24" ht="15" thickBot="1">
      <c r="A176" t="s">
        <v>764</v>
      </c>
      <c r="B176" t="s">
        <v>765</v>
      </c>
      <c r="C176" t="s">
        <v>766</v>
      </c>
      <c r="F176" t="s">
        <v>27</v>
      </c>
      <c r="G176" t="s">
        <v>28</v>
      </c>
      <c r="H176" t="s">
        <v>372</v>
      </c>
      <c r="I176" t="s">
        <v>27</v>
      </c>
      <c r="J176" s="3">
        <v>230501</v>
      </c>
      <c r="K176" t="s">
        <v>29</v>
      </c>
      <c r="L176" t="s">
        <v>767</v>
      </c>
      <c r="M176" t="s">
        <v>31</v>
      </c>
      <c r="N176" t="s">
        <v>271</v>
      </c>
      <c r="O176" t="s">
        <v>85</v>
      </c>
      <c r="P176" s="2">
        <v>189000</v>
      </c>
      <c r="Q176" s="2">
        <v>189000</v>
      </c>
      <c r="R176" t="s">
        <v>768</v>
      </c>
      <c r="S176" t="s">
        <v>769</v>
      </c>
      <c r="T176" t="s">
        <v>171</v>
      </c>
      <c r="X176" s="5" t="s">
        <v>766</v>
      </c>
    </row>
    <row r="177" spans="1:24" ht="15" thickBot="1">
      <c r="A177" t="s">
        <v>770</v>
      </c>
      <c r="B177" t="s">
        <v>771</v>
      </c>
      <c r="C177" t="s">
        <v>772</v>
      </c>
      <c r="F177" t="s">
        <v>27</v>
      </c>
      <c r="G177" t="s">
        <v>28</v>
      </c>
      <c r="H177" t="s">
        <v>372</v>
      </c>
      <c r="I177" t="s">
        <v>27</v>
      </c>
      <c r="J177" s="3">
        <v>230501</v>
      </c>
      <c r="K177" t="s">
        <v>29</v>
      </c>
      <c r="L177" t="s">
        <v>773</v>
      </c>
      <c r="M177" t="s">
        <v>31</v>
      </c>
      <c r="N177" t="s">
        <v>446</v>
      </c>
      <c r="O177" t="s">
        <v>85</v>
      </c>
      <c r="P177" s="2">
        <v>54510</v>
      </c>
      <c r="Q177" s="2">
        <v>54510</v>
      </c>
      <c r="R177" t="s">
        <v>774</v>
      </c>
      <c r="S177" t="s">
        <v>769</v>
      </c>
      <c r="T177" t="s">
        <v>171</v>
      </c>
      <c r="X177" s="5" t="s">
        <v>772</v>
      </c>
    </row>
    <row r="178" spans="1:24" ht="15" thickBot="1">
      <c r="A178" t="s">
        <v>378</v>
      </c>
      <c r="B178" t="s">
        <v>775</v>
      </c>
      <c r="C178" t="s">
        <v>776</v>
      </c>
      <c r="F178" t="s">
        <v>27</v>
      </c>
      <c r="G178" t="s">
        <v>28</v>
      </c>
      <c r="I178" t="s">
        <v>27</v>
      </c>
      <c r="J178" s="3">
        <v>230501</v>
      </c>
      <c r="K178" t="s">
        <v>29</v>
      </c>
      <c r="L178" t="s">
        <v>777</v>
      </c>
      <c r="M178" t="s">
        <v>31</v>
      </c>
      <c r="N178" t="s">
        <v>446</v>
      </c>
      <c r="O178" t="s">
        <v>778</v>
      </c>
      <c r="P178" s="2">
        <v>329112</v>
      </c>
      <c r="Q178" s="2">
        <v>329112</v>
      </c>
      <c r="R178" t="s">
        <v>145</v>
      </c>
      <c r="S178" t="s">
        <v>375</v>
      </c>
      <c r="T178" t="s">
        <v>36</v>
      </c>
      <c r="X178" s="5" t="s">
        <v>776</v>
      </c>
    </row>
    <row r="179" spans="1:24" ht="15" thickBot="1">
      <c r="A179" t="s">
        <v>779</v>
      </c>
      <c r="B179" t="s">
        <v>780</v>
      </c>
      <c r="C179" t="s">
        <v>781</v>
      </c>
      <c r="F179" t="s">
        <v>27</v>
      </c>
      <c r="G179" t="s">
        <v>40</v>
      </c>
      <c r="I179" t="s">
        <v>27</v>
      </c>
      <c r="J179" s="3">
        <v>230501</v>
      </c>
      <c r="K179" t="s">
        <v>29</v>
      </c>
      <c r="L179" t="s">
        <v>782</v>
      </c>
      <c r="M179" t="s">
        <v>31</v>
      </c>
      <c r="N179" t="s">
        <v>271</v>
      </c>
      <c r="O179" t="s">
        <v>85</v>
      </c>
      <c r="P179" s="2">
        <v>30000</v>
      </c>
      <c r="Q179" s="2">
        <v>30000</v>
      </c>
      <c r="R179" t="s">
        <v>783</v>
      </c>
      <c r="S179" t="s">
        <v>336</v>
      </c>
      <c r="T179" t="s">
        <v>36</v>
      </c>
      <c r="X179" s="5" t="s">
        <v>781</v>
      </c>
    </row>
    <row r="180" spans="1:24" ht="15" thickBot="1">
      <c r="A180" t="s">
        <v>784</v>
      </c>
      <c r="B180" t="s">
        <v>785</v>
      </c>
      <c r="C180" t="s">
        <v>786</v>
      </c>
      <c r="F180" t="s">
        <v>27</v>
      </c>
      <c r="G180" t="s">
        <v>28</v>
      </c>
      <c r="I180" t="s">
        <v>27</v>
      </c>
      <c r="J180" s="3">
        <v>230501</v>
      </c>
      <c r="K180" t="s">
        <v>29</v>
      </c>
      <c r="L180" t="s">
        <v>787</v>
      </c>
      <c r="M180" t="s">
        <v>31</v>
      </c>
      <c r="N180" t="s">
        <v>446</v>
      </c>
      <c r="O180" t="s">
        <v>85</v>
      </c>
      <c r="P180" s="2">
        <v>4137000</v>
      </c>
      <c r="Q180" s="2">
        <v>4137000</v>
      </c>
      <c r="R180" t="s">
        <v>783</v>
      </c>
      <c r="S180" t="s">
        <v>788</v>
      </c>
      <c r="T180" t="s">
        <v>36</v>
      </c>
      <c r="X180" s="5" t="s">
        <v>786</v>
      </c>
    </row>
    <row r="181" spans="1:24" ht="15" thickBot="1">
      <c r="A181" t="s">
        <v>779</v>
      </c>
      <c r="B181" t="s">
        <v>789</v>
      </c>
      <c r="C181" t="s">
        <v>790</v>
      </c>
      <c r="F181" t="s">
        <v>27</v>
      </c>
      <c r="G181" t="s">
        <v>28</v>
      </c>
      <c r="I181" t="s">
        <v>27</v>
      </c>
      <c r="J181" s="3">
        <v>230501</v>
      </c>
      <c r="K181" t="s">
        <v>29</v>
      </c>
      <c r="L181" t="s">
        <v>791</v>
      </c>
      <c r="M181" t="s">
        <v>31</v>
      </c>
      <c r="N181" t="s">
        <v>271</v>
      </c>
      <c r="O181" t="s">
        <v>85</v>
      </c>
      <c r="P181" s="2">
        <v>65000</v>
      </c>
      <c r="Q181" s="2">
        <v>65000</v>
      </c>
      <c r="R181" t="s">
        <v>783</v>
      </c>
      <c r="S181" t="s">
        <v>336</v>
      </c>
      <c r="T181" t="s">
        <v>36</v>
      </c>
      <c r="X181" s="5" t="s">
        <v>790</v>
      </c>
    </row>
    <row r="182" spans="1:24" ht="15" thickBot="1">
      <c r="A182" t="s">
        <v>779</v>
      </c>
      <c r="B182" t="s">
        <v>792</v>
      </c>
      <c r="C182" t="s">
        <v>793</v>
      </c>
      <c r="F182" t="s">
        <v>27</v>
      </c>
      <c r="G182" t="s">
        <v>28</v>
      </c>
      <c r="I182" t="s">
        <v>27</v>
      </c>
      <c r="J182" s="3">
        <v>230501</v>
      </c>
      <c r="K182" t="s">
        <v>29</v>
      </c>
      <c r="L182" t="s">
        <v>794</v>
      </c>
      <c r="M182" t="s">
        <v>31</v>
      </c>
      <c r="N182" t="s">
        <v>330</v>
      </c>
      <c r="O182" t="s">
        <v>85</v>
      </c>
      <c r="P182" s="3">
        <v>0</v>
      </c>
      <c r="Q182" s="3">
        <v>0</v>
      </c>
      <c r="R182" t="s">
        <v>783</v>
      </c>
      <c r="S182" t="s">
        <v>336</v>
      </c>
      <c r="T182" t="s">
        <v>36</v>
      </c>
      <c r="X182" s="5" t="s">
        <v>793</v>
      </c>
    </row>
    <row r="183" spans="1:24" ht="15" thickBot="1">
      <c r="A183" t="s">
        <v>779</v>
      </c>
      <c r="B183" t="s">
        <v>795</v>
      </c>
      <c r="C183" t="s">
        <v>796</v>
      </c>
      <c r="F183" t="s">
        <v>27</v>
      </c>
      <c r="G183" t="s">
        <v>40</v>
      </c>
      <c r="I183" t="s">
        <v>27</v>
      </c>
      <c r="J183" s="3">
        <v>230501</v>
      </c>
      <c r="K183" t="s">
        <v>29</v>
      </c>
      <c r="L183" t="s">
        <v>797</v>
      </c>
      <c r="M183" t="s">
        <v>31</v>
      </c>
      <c r="N183" t="s">
        <v>271</v>
      </c>
      <c r="O183" t="s">
        <v>469</v>
      </c>
      <c r="P183" s="2">
        <v>34550000</v>
      </c>
      <c r="Q183" s="2">
        <v>34550000</v>
      </c>
      <c r="R183" t="s">
        <v>783</v>
      </c>
      <c r="S183" t="s">
        <v>336</v>
      </c>
      <c r="T183" t="s">
        <v>36</v>
      </c>
      <c r="X183" s="5" t="s">
        <v>796</v>
      </c>
    </row>
    <row r="184" spans="1:24" ht="15" thickBot="1">
      <c r="A184" t="s">
        <v>779</v>
      </c>
      <c r="B184" t="s">
        <v>798</v>
      </c>
      <c r="C184" t="s">
        <v>799</v>
      </c>
      <c r="F184" t="s">
        <v>27</v>
      </c>
      <c r="G184" t="s">
        <v>28</v>
      </c>
      <c r="I184" t="s">
        <v>27</v>
      </c>
      <c r="J184" s="3">
        <v>230501</v>
      </c>
      <c r="K184" t="s">
        <v>29</v>
      </c>
      <c r="L184" t="s">
        <v>800</v>
      </c>
      <c r="M184" t="s">
        <v>31</v>
      </c>
      <c r="N184" t="s">
        <v>271</v>
      </c>
      <c r="O184" t="s">
        <v>85</v>
      </c>
      <c r="P184" s="2">
        <v>20000</v>
      </c>
      <c r="Q184" s="2">
        <v>20000</v>
      </c>
      <c r="R184" t="s">
        <v>783</v>
      </c>
      <c r="S184" t="s">
        <v>336</v>
      </c>
      <c r="T184" t="s">
        <v>36</v>
      </c>
      <c r="X184" s="5" t="s">
        <v>799</v>
      </c>
    </row>
    <row r="185" spans="1:24" ht="15" thickBot="1">
      <c r="A185" t="s">
        <v>779</v>
      </c>
      <c r="B185" t="s">
        <v>801</v>
      </c>
      <c r="C185" t="s">
        <v>802</v>
      </c>
      <c r="F185" t="s">
        <v>27</v>
      </c>
      <c r="G185" t="s">
        <v>28</v>
      </c>
      <c r="I185" t="s">
        <v>27</v>
      </c>
      <c r="J185" s="3">
        <v>230501</v>
      </c>
      <c r="K185" t="s">
        <v>29</v>
      </c>
      <c r="L185" t="s">
        <v>803</v>
      </c>
      <c r="M185" t="s">
        <v>31</v>
      </c>
      <c r="N185" t="s">
        <v>271</v>
      </c>
      <c r="O185" t="s">
        <v>85</v>
      </c>
      <c r="P185" s="2">
        <v>30000</v>
      </c>
      <c r="Q185" s="2">
        <v>30000</v>
      </c>
      <c r="R185" t="s">
        <v>783</v>
      </c>
      <c r="S185" t="s">
        <v>336</v>
      </c>
      <c r="T185" t="s">
        <v>36</v>
      </c>
      <c r="X185" s="5" t="s">
        <v>802</v>
      </c>
    </row>
    <row r="186" spans="1:24" ht="15" thickBot="1">
      <c r="A186" t="s">
        <v>779</v>
      </c>
      <c r="B186" t="s">
        <v>804</v>
      </c>
      <c r="C186" t="s">
        <v>805</v>
      </c>
      <c r="F186" t="s">
        <v>27</v>
      </c>
      <c r="G186" t="s">
        <v>28</v>
      </c>
      <c r="I186" t="s">
        <v>27</v>
      </c>
      <c r="J186" s="3">
        <v>230501</v>
      </c>
      <c r="K186" t="s">
        <v>29</v>
      </c>
      <c r="L186" t="s">
        <v>806</v>
      </c>
      <c r="M186" t="s">
        <v>31</v>
      </c>
      <c r="N186" t="s">
        <v>271</v>
      </c>
      <c r="O186" t="s">
        <v>85</v>
      </c>
      <c r="P186" s="2">
        <v>25000</v>
      </c>
      <c r="Q186" s="2">
        <v>25000</v>
      </c>
      <c r="R186" t="s">
        <v>783</v>
      </c>
      <c r="S186" t="s">
        <v>336</v>
      </c>
      <c r="T186" t="s">
        <v>36</v>
      </c>
      <c r="X186" s="5" t="s">
        <v>805</v>
      </c>
    </row>
    <row r="187" spans="1:24" ht="15" thickBot="1">
      <c r="A187" t="s">
        <v>267</v>
      </c>
      <c r="B187" t="s">
        <v>807</v>
      </c>
      <c r="C187" t="s">
        <v>808</v>
      </c>
      <c r="F187" t="s">
        <v>27</v>
      </c>
      <c r="G187" t="s">
        <v>28</v>
      </c>
      <c r="I187" t="s">
        <v>27</v>
      </c>
      <c r="J187" s="3">
        <v>230501</v>
      </c>
      <c r="K187" t="s">
        <v>29</v>
      </c>
      <c r="L187" t="s">
        <v>809</v>
      </c>
      <c r="M187" t="s">
        <v>31</v>
      </c>
      <c r="N187" t="s">
        <v>810</v>
      </c>
      <c r="O187" t="s">
        <v>272</v>
      </c>
      <c r="P187" s="2">
        <v>174175000</v>
      </c>
      <c r="Q187" s="2">
        <v>174175000</v>
      </c>
      <c r="R187" t="s">
        <v>274</v>
      </c>
      <c r="S187" t="s">
        <v>275</v>
      </c>
      <c r="T187" t="s">
        <v>276</v>
      </c>
      <c r="U187" t="s">
        <v>811</v>
      </c>
      <c r="V187" t="s">
        <v>812</v>
      </c>
      <c r="W187" t="s">
        <v>813</v>
      </c>
      <c r="X187" s="5" t="s">
        <v>808</v>
      </c>
    </row>
    <row r="188" spans="1:24" ht="15" thickBot="1">
      <c r="A188" t="s">
        <v>814</v>
      </c>
      <c r="B188" t="s">
        <v>815</v>
      </c>
      <c r="C188" t="s">
        <v>816</v>
      </c>
      <c r="F188" t="s">
        <v>27</v>
      </c>
      <c r="G188" t="s">
        <v>120</v>
      </c>
      <c r="I188" t="s">
        <v>27</v>
      </c>
      <c r="J188" s="3">
        <v>230501</v>
      </c>
      <c r="K188" t="s">
        <v>29</v>
      </c>
      <c r="L188" t="s">
        <v>817</v>
      </c>
      <c r="M188" t="s">
        <v>31</v>
      </c>
      <c r="N188" t="s">
        <v>810</v>
      </c>
      <c r="O188" t="s">
        <v>272</v>
      </c>
      <c r="P188" s="2">
        <v>3732200</v>
      </c>
      <c r="Q188" s="2">
        <v>3732200</v>
      </c>
      <c r="R188" t="s">
        <v>818</v>
      </c>
      <c r="S188" t="s">
        <v>819</v>
      </c>
      <c r="T188" t="s">
        <v>36</v>
      </c>
      <c r="U188" t="s">
        <v>811</v>
      </c>
      <c r="V188" t="s">
        <v>820</v>
      </c>
      <c r="W188" t="s">
        <v>821</v>
      </c>
      <c r="X188" s="5" t="s">
        <v>816</v>
      </c>
    </row>
    <row r="189" spans="1:24" ht="15" thickBot="1">
      <c r="A189" t="s">
        <v>814</v>
      </c>
      <c r="B189" t="s">
        <v>822</v>
      </c>
      <c r="C189" t="s">
        <v>823</v>
      </c>
      <c r="F189" t="s">
        <v>27</v>
      </c>
      <c r="G189" t="s">
        <v>120</v>
      </c>
      <c r="I189" t="s">
        <v>27</v>
      </c>
      <c r="J189" s="3">
        <v>230501</v>
      </c>
      <c r="K189" t="s">
        <v>29</v>
      </c>
      <c r="L189" t="s">
        <v>824</v>
      </c>
      <c r="M189" t="s">
        <v>31</v>
      </c>
      <c r="N189" t="s">
        <v>810</v>
      </c>
      <c r="O189" t="s">
        <v>272</v>
      </c>
      <c r="P189" s="2">
        <v>5900000</v>
      </c>
      <c r="Q189" s="2">
        <v>5900000</v>
      </c>
      <c r="R189" t="s">
        <v>818</v>
      </c>
      <c r="S189" t="s">
        <v>819</v>
      </c>
      <c r="T189" t="s">
        <v>36</v>
      </c>
      <c r="U189" t="s">
        <v>825</v>
      </c>
      <c r="V189" t="s">
        <v>580</v>
      </c>
      <c r="W189" t="s">
        <v>826</v>
      </c>
      <c r="X189" s="5" t="s">
        <v>823</v>
      </c>
    </row>
    <row r="190" spans="1:24" ht="15" thickBot="1">
      <c r="A190" t="s">
        <v>827</v>
      </c>
      <c r="B190" t="s">
        <v>828</v>
      </c>
      <c r="C190" t="s">
        <v>829</v>
      </c>
      <c r="F190" t="s">
        <v>27</v>
      </c>
      <c r="G190" t="s">
        <v>28</v>
      </c>
      <c r="I190" t="s">
        <v>27</v>
      </c>
      <c r="J190" s="3">
        <v>230501</v>
      </c>
      <c r="K190" t="s">
        <v>29</v>
      </c>
      <c r="L190" t="s">
        <v>830</v>
      </c>
      <c r="M190" t="s">
        <v>31</v>
      </c>
      <c r="N190" t="s">
        <v>810</v>
      </c>
      <c r="O190" t="s">
        <v>272</v>
      </c>
      <c r="P190" s="2">
        <v>30000000</v>
      </c>
      <c r="Q190" s="2">
        <v>30000000</v>
      </c>
      <c r="R190" t="s">
        <v>783</v>
      </c>
      <c r="S190" t="s">
        <v>391</v>
      </c>
      <c r="T190" t="s">
        <v>36</v>
      </c>
      <c r="V190" t="s">
        <v>831</v>
      </c>
      <c r="W190" t="s">
        <v>832</v>
      </c>
      <c r="X190" s="5" t="s">
        <v>829</v>
      </c>
    </row>
    <row r="191" spans="1:24" ht="15" thickBot="1">
      <c r="A191" t="s">
        <v>827</v>
      </c>
      <c r="B191" t="s">
        <v>833</v>
      </c>
      <c r="C191" t="s">
        <v>834</v>
      </c>
      <c r="F191" t="s">
        <v>27</v>
      </c>
      <c r="G191" t="s">
        <v>28</v>
      </c>
      <c r="I191" t="s">
        <v>27</v>
      </c>
      <c r="J191" s="3">
        <v>230501</v>
      </c>
      <c r="K191" t="s">
        <v>29</v>
      </c>
      <c r="L191" t="s">
        <v>835</v>
      </c>
      <c r="M191" t="s">
        <v>31</v>
      </c>
      <c r="N191" t="s">
        <v>810</v>
      </c>
      <c r="O191" t="s">
        <v>272</v>
      </c>
      <c r="P191" s="2">
        <v>1000000</v>
      </c>
      <c r="Q191" s="2">
        <v>1000000</v>
      </c>
      <c r="R191" t="s">
        <v>783</v>
      </c>
      <c r="S191" t="s">
        <v>391</v>
      </c>
      <c r="T191" t="s">
        <v>36</v>
      </c>
      <c r="V191" t="s">
        <v>836</v>
      </c>
      <c r="W191" t="s">
        <v>837</v>
      </c>
      <c r="X191" s="5" t="s">
        <v>834</v>
      </c>
    </row>
    <row r="192" spans="1:24" ht="15" thickBot="1">
      <c r="A192" t="s">
        <v>827</v>
      </c>
      <c r="B192" t="s">
        <v>838</v>
      </c>
      <c r="C192" t="s">
        <v>839</v>
      </c>
      <c r="F192" t="s">
        <v>27</v>
      </c>
      <c r="G192" t="s">
        <v>28</v>
      </c>
      <c r="I192" t="s">
        <v>27</v>
      </c>
      <c r="J192" s="3">
        <v>230501</v>
      </c>
      <c r="K192" t="s">
        <v>29</v>
      </c>
      <c r="L192" t="s">
        <v>840</v>
      </c>
      <c r="M192" t="s">
        <v>31</v>
      </c>
      <c r="N192" t="s">
        <v>810</v>
      </c>
      <c r="O192" t="s">
        <v>272</v>
      </c>
      <c r="P192" s="2">
        <v>2000000</v>
      </c>
      <c r="Q192" s="2">
        <v>2000000</v>
      </c>
      <c r="R192" t="s">
        <v>783</v>
      </c>
      <c r="S192" t="s">
        <v>391</v>
      </c>
      <c r="T192" t="s">
        <v>36</v>
      </c>
      <c r="V192" t="s">
        <v>580</v>
      </c>
      <c r="W192" t="s">
        <v>581</v>
      </c>
      <c r="X192" s="5" t="s">
        <v>839</v>
      </c>
    </row>
    <row r="193" spans="1:24" ht="15" thickBot="1">
      <c r="A193" t="s">
        <v>827</v>
      </c>
      <c r="B193" t="s">
        <v>841</v>
      </c>
      <c r="C193" t="s">
        <v>842</v>
      </c>
      <c r="F193" t="s">
        <v>27</v>
      </c>
      <c r="G193" t="s">
        <v>28</v>
      </c>
      <c r="I193" t="s">
        <v>27</v>
      </c>
      <c r="J193" s="3">
        <v>230501</v>
      </c>
      <c r="K193" t="s">
        <v>29</v>
      </c>
      <c r="L193" t="s">
        <v>843</v>
      </c>
      <c r="M193" t="s">
        <v>31</v>
      </c>
      <c r="N193" t="s">
        <v>810</v>
      </c>
      <c r="O193" t="s">
        <v>272</v>
      </c>
      <c r="P193" s="2">
        <v>2000000</v>
      </c>
      <c r="Q193" s="2">
        <v>2000000</v>
      </c>
      <c r="R193" t="s">
        <v>783</v>
      </c>
      <c r="S193" t="s">
        <v>391</v>
      </c>
      <c r="T193" t="s">
        <v>36</v>
      </c>
      <c r="V193" t="s">
        <v>812</v>
      </c>
      <c r="W193" t="s">
        <v>813</v>
      </c>
      <c r="X193" s="5" t="s">
        <v>842</v>
      </c>
    </row>
    <row r="194" spans="1:24" ht="15" thickBot="1">
      <c r="A194" t="s">
        <v>67</v>
      </c>
      <c r="B194" t="s">
        <v>844</v>
      </c>
      <c r="C194" t="s">
        <v>845</v>
      </c>
      <c r="F194" t="s">
        <v>27</v>
      </c>
      <c r="G194" t="s">
        <v>28</v>
      </c>
      <c r="I194" t="s">
        <v>27</v>
      </c>
      <c r="J194" s="3">
        <v>230501</v>
      </c>
      <c r="K194" t="s">
        <v>29</v>
      </c>
      <c r="L194" t="s">
        <v>846</v>
      </c>
      <c r="M194" t="s">
        <v>31</v>
      </c>
      <c r="N194" t="s">
        <v>810</v>
      </c>
      <c r="O194" t="s">
        <v>272</v>
      </c>
      <c r="P194" s="2">
        <v>184920000</v>
      </c>
      <c r="Q194" s="2">
        <v>184920000</v>
      </c>
      <c r="R194" t="s">
        <v>73</v>
      </c>
      <c r="S194" t="s">
        <v>74</v>
      </c>
      <c r="T194" t="s">
        <v>36</v>
      </c>
      <c r="U194" t="s">
        <v>811</v>
      </c>
      <c r="V194" t="s">
        <v>831</v>
      </c>
      <c r="W194" t="s">
        <v>847</v>
      </c>
      <c r="X194" s="5" t="s">
        <v>845</v>
      </c>
    </row>
    <row r="195" spans="1:24" ht="15" thickBot="1">
      <c r="A195" t="s">
        <v>67</v>
      </c>
      <c r="B195" t="s">
        <v>848</v>
      </c>
      <c r="C195" t="s">
        <v>849</v>
      </c>
      <c r="F195" t="s">
        <v>27</v>
      </c>
      <c r="G195" t="s">
        <v>28</v>
      </c>
      <c r="I195" t="s">
        <v>27</v>
      </c>
      <c r="J195" s="3">
        <v>230501</v>
      </c>
      <c r="K195" t="s">
        <v>29</v>
      </c>
      <c r="L195" t="s">
        <v>850</v>
      </c>
      <c r="M195" t="s">
        <v>31</v>
      </c>
      <c r="N195" t="s">
        <v>810</v>
      </c>
      <c r="O195" t="s">
        <v>272</v>
      </c>
      <c r="P195" s="2">
        <v>263744000</v>
      </c>
      <c r="Q195" s="2">
        <v>263744000</v>
      </c>
      <c r="R195" t="s">
        <v>73</v>
      </c>
      <c r="S195" t="s">
        <v>74</v>
      </c>
      <c r="T195" t="s">
        <v>36</v>
      </c>
      <c r="U195" t="s">
        <v>811</v>
      </c>
      <c r="V195" t="s">
        <v>831</v>
      </c>
      <c r="W195" t="s">
        <v>847</v>
      </c>
      <c r="X195" s="5" t="s">
        <v>849</v>
      </c>
    </row>
    <row r="196" spans="1:24" ht="15" thickBot="1">
      <c r="A196" t="s">
        <v>67</v>
      </c>
      <c r="B196" t="s">
        <v>851</v>
      </c>
      <c r="C196" t="s">
        <v>852</v>
      </c>
      <c r="F196" t="s">
        <v>27</v>
      </c>
      <c r="G196" t="s">
        <v>28</v>
      </c>
      <c r="I196" t="s">
        <v>27</v>
      </c>
      <c r="J196" s="3">
        <v>230501</v>
      </c>
      <c r="K196" t="s">
        <v>29</v>
      </c>
      <c r="L196" t="s">
        <v>853</v>
      </c>
      <c r="M196" t="s">
        <v>31</v>
      </c>
      <c r="N196" t="s">
        <v>810</v>
      </c>
      <c r="O196" t="s">
        <v>854</v>
      </c>
      <c r="P196" s="2">
        <v>3570000000</v>
      </c>
      <c r="Q196" s="2">
        <v>3570000000</v>
      </c>
      <c r="R196" t="s">
        <v>73</v>
      </c>
      <c r="S196" t="s">
        <v>74</v>
      </c>
      <c r="T196" t="s">
        <v>36</v>
      </c>
      <c r="U196" t="s">
        <v>811</v>
      </c>
      <c r="V196" t="s">
        <v>831</v>
      </c>
      <c r="W196" t="s">
        <v>847</v>
      </c>
      <c r="X196" s="5" t="s">
        <v>852</v>
      </c>
    </row>
    <row r="197" spans="1:24" ht="15" thickBot="1">
      <c r="A197" t="s">
        <v>827</v>
      </c>
      <c r="B197" t="s">
        <v>855</v>
      </c>
      <c r="C197" t="s">
        <v>856</v>
      </c>
      <c r="F197" t="s">
        <v>27</v>
      </c>
      <c r="G197" t="s">
        <v>28</v>
      </c>
      <c r="I197" t="s">
        <v>27</v>
      </c>
      <c r="J197" s="3">
        <v>230501</v>
      </c>
      <c r="K197" t="s">
        <v>29</v>
      </c>
      <c r="L197" t="s">
        <v>857</v>
      </c>
      <c r="M197" t="s">
        <v>31</v>
      </c>
      <c r="N197" t="s">
        <v>810</v>
      </c>
      <c r="O197" t="s">
        <v>272</v>
      </c>
      <c r="P197" s="2">
        <v>120000000</v>
      </c>
      <c r="Q197" s="2">
        <v>120000000</v>
      </c>
      <c r="R197" t="s">
        <v>783</v>
      </c>
      <c r="S197" t="s">
        <v>391</v>
      </c>
      <c r="T197" t="s">
        <v>36</v>
      </c>
      <c r="V197" t="s">
        <v>580</v>
      </c>
      <c r="W197" t="s">
        <v>858</v>
      </c>
      <c r="X197" s="5" t="s">
        <v>856</v>
      </c>
    </row>
    <row r="198" spans="1:24" ht="15" thickBot="1">
      <c r="A198" t="s">
        <v>827</v>
      </c>
      <c r="B198" t="s">
        <v>859</v>
      </c>
      <c r="C198" t="s">
        <v>860</v>
      </c>
      <c r="F198" t="s">
        <v>27</v>
      </c>
      <c r="G198" t="s">
        <v>28</v>
      </c>
      <c r="I198" t="s">
        <v>27</v>
      </c>
      <c r="J198" s="3">
        <v>230501</v>
      </c>
      <c r="K198" t="s">
        <v>29</v>
      </c>
      <c r="L198" t="s">
        <v>861</v>
      </c>
      <c r="M198" t="s">
        <v>31</v>
      </c>
      <c r="N198" t="s">
        <v>810</v>
      </c>
      <c r="O198" t="s">
        <v>854</v>
      </c>
      <c r="P198" s="2">
        <v>45000000</v>
      </c>
      <c r="Q198" s="2">
        <v>45000000</v>
      </c>
      <c r="R198" t="s">
        <v>783</v>
      </c>
      <c r="S198" t="s">
        <v>391</v>
      </c>
      <c r="T198" t="s">
        <v>36</v>
      </c>
      <c r="V198" t="s">
        <v>831</v>
      </c>
      <c r="W198" t="s">
        <v>862</v>
      </c>
      <c r="X198" s="5" t="s">
        <v>860</v>
      </c>
    </row>
    <row r="199" spans="1:24" ht="15" thickBot="1">
      <c r="A199" t="s">
        <v>827</v>
      </c>
      <c r="B199" t="s">
        <v>863</v>
      </c>
      <c r="C199" t="s">
        <v>864</v>
      </c>
      <c r="F199" t="s">
        <v>27</v>
      </c>
      <c r="G199" t="s">
        <v>40</v>
      </c>
      <c r="I199" t="s">
        <v>27</v>
      </c>
      <c r="J199" s="3">
        <v>230501</v>
      </c>
      <c r="K199" t="s">
        <v>29</v>
      </c>
      <c r="L199" t="s">
        <v>865</v>
      </c>
      <c r="M199" t="s">
        <v>31</v>
      </c>
      <c r="N199" t="s">
        <v>810</v>
      </c>
      <c r="O199" t="s">
        <v>854</v>
      </c>
      <c r="P199" s="2">
        <v>53000000</v>
      </c>
      <c r="Q199" s="2">
        <v>53000000</v>
      </c>
      <c r="R199" t="s">
        <v>783</v>
      </c>
      <c r="S199" t="s">
        <v>391</v>
      </c>
      <c r="T199" t="s">
        <v>36</v>
      </c>
      <c r="V199" t="s">
        <v>831</v>
      </c>
      <c r="W199" t="s">
        <v>862</v>
      </c>
      <c r="X199" s="5" t="s">
        <v>864</v>
      </c>
    </row>
    <row r="200" spans="1:24" ht="15" thickBot="1">
      <c r="A200" t="s">
        <v>827</v>
      </c>
      <c r="B200" t="s">
        <v>866</v>
      </c>
      <c r="C200" t="s">
        <v>867</v>
      </c>
      <c r="F200" t="s">
        <v>27</v>
      </c>
      <c r="G200" t="s">
        <v>28</v>
      </c>
      <c r="I200" t="s">
        <v>27</v>
      </c>
      <c r="J200" s="3">
        <v>230501</v>
      </c>
      <c r="K200" t="s">
        <v>29</v>
      </c>
      <c r="L200" t="s">
        <v>868</v>
      </c>
      <c r="M200" t="s">
        <v>31</v>
      </c>
      <c r="N200" t="s">
        <v>810</v>
      </c>
      <c r="O200" t="s">
        <v>272</v>
      </c>
      <c r="P200" s="2">
        <v>36128000</v>
      </c>
      <c r="Q200" s="2">
        <v>36128000</v>
      </c>
      <c r="R200" t="s">
        <v>783</v>
      </c>
      <c r="S200" t="s">
        <v>391</v>
      </c>
      <c r="T200" t="s">
        <v>36</v>
      </c>
      <c r="V200" t="s">
        <v>831</v>
      </c>
      <c r="W200" t="s">
        <v>832</v>
      </c>
      <c r="X200" s="5" t="s">
        <v>867</v>
      </c>
    </row>
    <row r="201" spans="1:24" ht="15" thickBot="1">
      <c r="A201" t="s">
        <v>827</v>
      </c>
      <c r="B201" t="s">
        <v>869</v>
      </c>
      <c r="C201" t="s">
        <v>870</v>
      </c>
      <c r="F201" t="s">
        <v>27</v>
      </c>
      <c r="G201" t="s">
        <v>28</v>
      </c>
      <c r="I201" t="s">
        <v>27</v>
      </c>
      <c r="J201" s="3">
        <v>230501</v>
      </c>
      <c r="K201" t="s">
        <v>29</v>
      </c>
      <c r="L201" t="s">
        <v>871</v>
      </c>
      <c r="M201" t="s">
        <v>31</v>
      </c>
      <c r="N201" t="s">
        <v>810</v>
      </c>
      <c r="O201" t="s">
        <v>272</v>
      </c>
      <c r="P201" s="2">
        <v>12000000</v>
      </c>
      <c r="Q201" s="2">
        <v>12000000</v>
      </c>
      <c r="R201" t="s">
        <v>783</v>
      </c>
      <c r="S201" t="s">
        <v>391</v>
      </c>
      <c r="T201" t="s">
        <v>36</v>
      </c>
      <c r="V201" t="s">
        <v>831</v>
      </c>
      <c r="W201" t="s">
        <v>862</v>
      </c>
      <c r="X201" s="5" t="s">
        <v>870</v>
      </c>
    </row>
    <row r="202" spans="1:24" ht="15" thickBot="1">
      <c r="A202" t="s">
        <v>827</v>
      </c>
      <c r="B202" t="s">
        <v>872</v>
      </c>
      <c r="C202" t="s">
        <v>873</v>
      </c>
      <c r="F202" t="s">
        <v>27</v>
      </c>
      <c r="G202" t="s">
        <v>28</v>
      </c>
      <c r="I202" t="s">
        <v>27</v>
      </c>
      <c r="J202" s="3">
        <v>230501</v>
      </c>
      <c r="K202" t="s">
        <v>29</v>
      </c>
      <c r="L202" t="s">
        <v>874</v>
      </c>
      <c r="M202" t="s">
        <v>31</v>
      </c>
      <c r="N202" t="s">
        <v>810</v>
      </c>
      <c r="O202" t="s">
        <v>272</v>
      </c>
      <c r="P202" s="2">
        <v>77450000</v>
      </c>
      <c r="Q202" s="2">
        <v>77450000</v>
      </c>
      <c r="R202" t="s">
        <v>783</v>
      </c>
      <c r="S202" t="s">
        <v>391</v>
      </c>
      <c r="T202" t="s">
        <v>36</v>
      </c>
      <c r="V202" t="s">
        <v>831</v>
      </c>
      <c r="W202" t="s">
        <v>832</v>
      </c>
      <c r="X202" s="5" t="s">
        <v>873</v>
      </c>
    </row>
    <row r="203" spans="1:24" ht="15" thickBot="1">
      <c r="A203" t="s">
        <v>827</v>
      </c>
      <c r="B203" t="s">
        <v>875</v>
      </c>
      <c r="C203" t="s">
        <v>876</v>
      </c>
      <c r="F203" t="s">
        <v>27</v>
      </c>
      <c r="G203" t="s">
        <v>28</v>
      </c>
      <c r="I203" t="s">
        <v>27</v>
      </c>
      <c r="J203" s="3">
        <v>230501</v>
      </c>
      <c r="K203" t="s">
        <v>29</v>
      </c>
      <c r="L203" t="s">
        <v>877</v>
      </c>
      <c r="M203" t="s">
        <v>31</v>
      </c>
      <c r="N203" t="s">
        <v>810</v>
      </c>
      <c r="O203" t="s">
        <v>272</v>
      </c>
      <c r="P203" s="2">
        <v>18500000</v>
      </c>
      <c r="Q203" s="2">
        <v>18500000</v>
      </c>
      <c r="R203" t="s">
        <v>783</v>
      </c>
      <c r="S203" t="s">
        <v>391</v>
      </c>
      <c r="T203" t="s">
        <v>36</v>
      </c>
      <c r="V203" t="s">
        <v>820</v>
      </c>
      <c r="W203" t="s">
        <v>878</v>
      </c>
      <c r="X203" s="5" t="s">
        <v>876</v>
      </c>
    </row>
    <row r="204" spans="1:24" ht="15" thickBot="1">
      <c r="A204" t="s">
        <v>827</v>
      </c>
      <c r="B204" t="s">
        <v>879</v>
      </c>
      <c r="C204" t="s">
        <v>880</v>
      </c>
      <c r="F204" t="s">
        <v>27</v>
      </c>
      <c r="G204" t="s">
        <v>28</v>
      </c>
      <c r="I204" t="s">
        <v>27</v>
      </c>
      <c r="J204" s="3">
        <v>230501</v>
      </c>
      <c r="K204" t="s">
        <v>29</v>
      </c>
      <c r="L204" t="s">
        <v>881</v>
      </c>
      <c r="M204" t="s">
        <v>31</v>
      </c>
      <c r="N204" t="s">
        <v>810</v>
      </c>
      <c r="O204" t="s">
        <v>272</v>
      </c>
      <c r="P204" s="2">
        <v>3150000</v>
      </c>
      <c r="Q204" s="2">
        <v>3150000</v>
      </c>
      <c r="R204" t="s">
        <v>783</v>
      </c>
      <c r="S204" t="s">
        <v>391</v>
      </c>
      <c r="T204" t="s">
        <v>36</v>
      </c>
      <c r="V204" t="s">
        <v>820</v>
      </c>
      <c r="W204" t="s">
        <v>878</v>
      </c>
      <c r="X204" s="5" t="s">
        <v>880</v>
      </c>
    </row>
    <row r="205" spans="1:24" ht="15" thickBot="1">
      <c r="A205" t="s">
        <v>827</v>
      </c>
      <c r="B205" t="s">
        <v>882</v>
      </c>
      <c r="C205" t="s">
        <v>883</v>
      </c>
      <c r="F205" t="s">
        <v>27</v>
      </c>
      <c r="G205" t="s">
        <v>28</v>
      </c>
      <c r="I205" t="s">
        <v>27</v>
      </c>
      <c r="J205" s="3">
        <v>230501</v>
      </c>
      <c r="K205" t="s">
        <v>29</v>
      </c>
      <c r="L205" t="s">
        <v>884</v>
      </c>
      <c r="M205" t="s">
        <v>31</v>
      </c>
      <c r="N205" t="s">
        <v>810</v>
      </c>
      <c r="O205" t="s">
        <v>272</v>
      </c>
      <c r="P205" s="2">
        <v>5050000</v>
      </c>
      <c r="Q205" s="2">
        <v>5050000</v>
      </c>
      <c r="R205" t="s">
        <v>783</v>
      </c>
      <c r="S205" t="s">
        <v>391</v>
      </c>
      <c r="T205" t="s">
        <v>36</v>
      </c>
      <c r="V205" t="s">
        <v>820</v>
      </c>
      <c r="W205" t="s">
        <v>885</v>
      </c>
      <c r="X205" s="5" t="s">
        <v>883</v>
      </c>
    </row>
    <row r="206" spans="1:24" ht="15" thickBot="1">
      <c r="A206" t="s">
        <v>827</v>
      </c>
      <c r="B206" t="s">
        <v>886</v>
      </c>
      <c r="C206" t="s">
        <v>887</v>
      </c>
      <c r="F206" t="s">
        <v>27</v>
      </c>
      <c r="G206" t="s">
        <v>28</v>
      </c>
      <c r="I206" t="s">
        <v>27</v>
      </c>
      <c r="J206" s="3">
        <v>230501</v>
      </c>
      <c r="K206" t="s">
        <v>29</v>
      </c>
      <c r="L206" t="s">
        <v>888</v>
      </c>
      <c r="M206" t="s">
        <v>31</v>
      </c>
      <c r="N206" t="s">
        <v>810</v>
      </c>
      <c r="O206" t="s">
        <v>272</v>
      </c>
      <c r="P206" s="2">
        <v>90000000</v>
      </c>
      <c r="Q206" s="2">
        <v>90000000</v>
      </c>
      <c r="R206" t="s">
        <v>783</v>
      </c>
      <c r="S206" t="s">
        <v>391</v>
      </c>
      <c r="T206" t="s">
        <v>36</v>
      </c>
      <c r="V206" t="s">
        <v>831</v>
      </c>
      <c r="W206" t="s">
        <v>862</v>
      </c>
      <c r="X206" s="5" t="s">
        <v>887</v>
      </c>
    </row>
    <row r="207" spans="1:24" ht="15" thickBot="1">
      <c r="A207" t="s">
        <v>827</v>
      </c>
      <c r="B207" t="s">
        <v>889</v>
      </c>
      <c r="C207" t="s">
        <v>890</v>
      </c>
      <c r="F207" t="s">
        <v>27</v>
      </c>
      <c r="G207" t="s">
        <v>28</v>
      </c>
      <c r="I207" t="s">
        <v>27</v>
      </c>
      <c r="J207" s="3">
        <v>230501</v>
      </c>
      <c r="K207" t="s">
        <v>29</v>
      </c>
      <c r="L207" t="s">
        <v>891</v>
      </c>
      <c r="M207" t="s">
        <v>31</v>
      </c>
      <c r="N207" t="s">
        <v>810</v>
      </c>
      <c r="O207" t="s">
        <v>272</v>
      </c>
      <c r="P207" s="2">
        <v>50000000</v>
      </c>
      <c r="Q207" s="2">
        <v>50000000</v>
      </c>
      <c r="R207" t="s">
        <v>783</v>
      </c>
      <c r="S207" t="s">
        <v>391</v>
      </c>
      <c r="T207" t="s">
        <v>36</v>
      </c>
      <c r="V207" t="s">
        <v>831</v>
      </c>
      <c r="W207" t="s">
        <v>847</v>
      </c>
      <c r="X207" s="5" t="s">
        <v>890</v>
      </c>
    </row>
    <row r="208" spans="1:24" ht="15" thickBot="1">
      <c r="A208" t="s">
        <v>741</v>
      </c>
      <c r="B208" t="s">
        <v>892</v>
      </c>
      <c r="C208" t="s">
        <v>893</v>
      </c>
      <c r="F208" t="s">
        <v>27</v>
      </c>
      <c r="G208" t="s">
        <v>28</v>
      </c>
      <c r="I208" t="s">
        <v>27</v>
      </c>
      <c r="J208" s="3">
        <v>230501</v>
      </c>
      <c r="K208" t="s">
        <v>29</v>
      </c>
      <c r="L208" t="s">
        <v>894</v>
      </c>
      <c r="M208" t="s">
        <v>31</v>
      </c>
      <c r="N208" t="s">
        <v>810</v>
      </c>
      <c r="O208" t="s">
        <v>630</v>
      </c>
      <c r="P208" s="2">
        <v>15000000</v>
      </c>
      <c r="Q208" s="2">
        <v>15000000</v>
      </c>
      <c r="R208" t="s">
        <v>745</v>
      </c>
      <c r="S208" t="s">
        <v>746</v>
      </c>
      <c r="T208" t="s">
        <v>747</v>
      </c>
      <c r="U208" t="s">
        <v>811</v>
      </c>
      <c r="V208" t="s">
        <v>831</v>
      </c>
      <c r="W208" t="s">
        <v>832</v>
      </c>
      <c r="X208" s="5" t="s">
        <v>893</v>
      </c>
    </row>
    <row r="209" spans="1:24" ht="15" thickBot="1">
      <c r="A209" t="s">
        <v>741</v>
      </c>
      <c r="B209" t="s">
        <v>895</v>
      </c>
      <c r="C209" t="s">
        <v>896</v>
      </c>
      <c r="F209" t="s">
        <v>27</v>
      </c>
      <c r="G209" t="s">
        <v>28</v>
      </c>
      <c r="I209" t="s">
        <v>27</v>
      </c>
      <c r="J209" s="3">
        <v>230501</v>
      </c>
      <c r="K209" t="s">
        <v>29</v>
      </c>
      <c r="L209" t="s">
        <v>897</v>
      </c>
      <c r="M209" t="s">
        <v>31</v>
      </c>
      <c r="N209" t="s">
        <v>810</v>
      </c>
      <c r="O209" t="s">
        <v>630</v>
      </c>
      <c r="P209" s="2">
        <v>15000000</v>
      </c>
      <c r="Q209" s="2">
        <v>15000000</v>
      </c>
      <c r="R209" t="s">
        <v>745</v>
      </c>
      <c r="S209" t="s">
        <v>746</v>
      </c>
      <c r="T209" t="s">
        <v>747</v>
      </c>
      <c r="U209" t="s">
        <v>811</v>
      </c>
      <c r="V209" t="s">
        <v>580</v>
      </c>
      <c r="W209" t="s">
        <v>898</v>
      </c>
      <c r="X209" s="5" t="s">
        <v>896</v>
      </c>
    </row>
    <row r="210" spans="1:24" ht="15" thickBot="1">
      <c r="A210" t="s">
        <v>741</v>
      </c>
      <c r="B210" t="s">
        <v>899</v>
      </c>
      <c r="C210" t="s">
        <v>900</v>
      </c>
      <c r="F210" t="s">
        <v>27</v>
      </c>
      <c r="G210" t="s">
        <v>28</v>
      </c>
      <c r="I210" t="s">
        <v>27</v>
      </c>
      <c r="J210" s="3">
        <v>230501</v>
      </c>
      <c r="K210" t="s">
        <v>29</v>
      </c>
      <c r="L210" t="s">
        <v>901</v>
      </c>
      <c r="M210" t="s">
        <v>31</v>
      </c>
      <c r="N210" t="s">
        <v>810</v>
      </c>
      <c r="O210" t="s">
        <v>630</v>
      </c>
      <c r="P210" s="2">
        <v>15000000</v>
      </c>
      <c r="Q210" s="2">
        <v>15000000</v>
      </c>
      <c r="R210" t="s">
        <v>745</v>
      </c>
      <c r="S210" t="s">
        <v>746</v>
      </c>
      <c r="T210" t="s">
        <v>747</v>
      </c>
      <c r="U210" t="s">
        <v>811</v>
      </c>
      <c r="V210" t="s">
        <v>831</v>
      </c>
      <c r="W210" t="s">
        <v>832</v>
      </c>
      <c r="X210" s="5" t="s">
        <v>900</v>
      </c>
    </row>
    <row r="211" spans="1:24" ht="15" thickBot="1">
      <c r="A211" t="s">
        <v>741</v>
      </c>
      <c r="B211" t="s">
        <v>902</v>
      </c>
      <c r="C211" t="s">
        <v>903</v>
      </c>
      <c r="F211" t="s">
        <v>27</v>
      </c>
      <c r="G211" t="s">
        <v>28</v>
      </c>
      <c r="I211" t="s">
        <v>27</v>
      </c>
      <c r="J211" s="3">
        <v>230501</v>
      </c>
      <c r="K211" t="s">
        <v>29</v>
      </c>
      <c r="L211" t="s">
        <v>904</v>
      </c>
      <c r="M211" t="s">
        <v>31</v>
      </c>
      <c r="N211" t="s">
        <v>810</v>
      </c>
      <c r="O211" t="s">
        <v>630</v>
      </c>
      <c r="P211" s="2">
        <v>300000000</v>
      </c>
      <c r="Q211" s="2">
        <v>300000000</v>
      </c>
      <c r="R211" t="s">
        <v>745</v>
      </c>
      <c r="S211" t="s">
        <v>746</v>
      </c>
      <c r="T211" t="s">
        <v>747</v>
      </c>
      <c r="U211" t="s">
        <v>811</v>
      </c>
      <c r="V211" t="s">
        <v>831</v>
      </c>
      <c r="W211" t="s">
        <v>862</v>
      </c>
      <c r="X211" s="5" t="s">
        <v>903</v>
      </c>
    </row>
    <row r="212" spans="1:24" ht="15" thickBot="1">
      <c r="A212" t="s">
        <v>741</v>
      </c>
      <c r="B212" t="s">
        <v>905</v>
      </c>
      <c r="C212" t="s">
        <v>906</v>
      </c>
      <c r="F212" t="s">
        <v>27</v>
      </c>
      <c r="G212" t="s">
        <v>28</v>
      </c>
      <c r="I212" t="s">
        <v>27</v>
      </c>
      <c r="J212" s="3">
        <v>230501</v>
      </c>
      <c r="K212" t="s">
        <v>29</v>
      </c>
      <c r="L212" t="s">
        <v>907</v>
      </c>
      <c r="M212" t="s">
        <v>31</v>
      </c>
      <c r="N212" t="s">
        <v>810</v>
      </c>
      <c r="O212" t="s">
        <v>630</v>
      </c>
      <c r="P212" s="2">
        <v>40000000</v>
      </c>
      <c r="Q212" s="2">
        <v>120000000</v>
      </c>
      <c r="R212" t="s">
        <v>745</v>
      </c>
      <c r="S212" t="s">
        <v>746</v>
      </c>
      <c r="T212" t="s">
        <v>747</v>
      </c>
      <c r="U212" t="s">
        <v>811</v>
      </c>
      <c r="V212" t="s">
        <v>812</v>
      </c>
      <c r="W212" t="s">
        <v>813</v>
      </c>
      <c r="X212" s="5" t="s">
        <v>906</v>
      </c>
    </row>
    <row r="213" spans="1:24" ht="15" thickBot="1">
      <c r="A213" t="s">
        <v>741</v>
      </c>
      <c r="B213" t="s">
        <v>908</v>
      </c>
      <c r="C213" t="s">
        <v>909</v>
      </c>
      <c r="F213" t="s">
        <v>27</v>
      </c>
      <c r="G213" t="s">
        <v>120</v>
      </c>
      <c r="I213" t="s">
        <v>27</v>
      </c>
      <c r="J213" s="3">
        <v>230501</v>
      </c>
      <c r="K213" t="s">
        <v>29</v>
      </c>
      <c r="L213" t="s">
        <v>910</v>
      </c>
      <c r="M213" t="s">
        <v>31</v>
      </c>
      <c r="N213" t="s">
        <v>810</v>
      </c>
      <c r="O213" t="s">
        <v>630</v>
      </c>
      <c r="P213" s="2">
        <v>30000000</v>
      </c>
      <c r="Q213" s="2">
        <v>30000000</v>
      </c>
      <c r="R213" t="s">
        <v>745</v>
      </c>
      <c r="S213" t="s">
        <v>746</v>
      </c>
      <c r="T213" t="s">
        <v>747</v>
      </c>
      <c r="U213" t="s">
        <v>811</v>
      </c>
      <c r="V213" t="s">
        <v>812</v>
      </c>
      <c r="W213" t="s">
        <v>911</v>
      </c>
      <c r="X213" s="5" t="s">
        <v>909</v>
      </c>
    </row>
    <row r="214" spans="1:24" ht="15" thickBot="1">
      <c r="A214" t="s">
        <v>741</v>
      </c>
      <c r="B214" t="s">
        <v>912</v>
      </c>
      <c r="C214" t="s">
        <v>913</v>
      </c>
      <c r="F214" t="s">
        <v>27</v>
      </c>
      <c r="G214" t="s">
        <v>120</v>
      </c>
      <c r="I214" t="s">
        <v>27</v>
      </c>
      <c r="J214" s="3">
        <v>230501</v>
      </c>
      <c r="K214" t="s">
        <v>29</v>
      </c>
      <c r="L214" t="s">
        <v>914</v>
      </c>
      <c r="M214" t="s">
        <v>31</v>
      </c>
      <c r="N214" t="s">
        <v>810</v>
      </c>
      <c r="O214" t="s">
        <v>630</v>
      </c>
      <c r="P214" s="2">
        <v>30000000</v>
      </c>
      <c r="Q214" s="2">
        <v>30000000</v>
      </c>
      <c r="R214" t="s">
        <v>745</v>
      </c>
      <c r="S214" t="s">
        <v>746</v>
      </c>
      <c r="T214" t="s">
        <v>747</v>
      </c>
      <c r="U214" t="s">
        <v>811</v>
      </c>
      <c r="V214" t="s">
        <v>820</v>
      </c>
      <c r="W214" t="s">
        <v>878</v>
      </c>
      <c r="X214" s="5" t="s">
        <v>913</v>
      </c>
    </row>
    <row r="215" spans="1:24" ht="15" thickBot="1">
      <c r="A215" t="s">
        <v>741</v>
      </c>
      <c r="B215" t="s">
        <v>915</v>
      </c>
      <c r="C215" t="s">
        <v>916</v>
      </c>
      <c r="F215" t="s">
        <v>27</v>
      </c>
      <c r="G215" t="s">
        <v>120</v>
      </c>
      <c r="I215" t="s">
        <v>27</v>
      </c>
      <c r="J215" s="3">
        <v>230501</v>
      </c>
      <c r="K215" t="s">
        <v>29</v>
      </c>
      <c r="L215" t="s">
        <v>917</v>
      </c>
      <c r="M215" t="s">
        <v>31</v>
      </c>
      <c r="N215" t="s">
        <v>810</v>
      </c>
      <c r="O215" t="s">
        <v>630</v>
      </c>
      <c r="P215" s="2">
        <v>15000000</v>
      </c>
      <c r="Q215" s="2">
        <v>15000000</v>
      </c>
      <c r="R215" t="s">
        <v>745</v>
      </c>
      <c r="S215" t="s">
        <v>746</v>
      </c>
      <c r="T215" t="s">
        <v>747</v>
      </c>
      <c r="U215" t="s">
        <v>811</v>
      </c>
      <c r="V215" t="s">
        <v>831</v>
      </c>
      <c r="W215" t="s">
        <v>918</v>
      </c>
      <c r="X215" s="5" t="s">
        <v>916</v>
      </c>
    </row>
    <row r="216" spans="1:24" ht="15" thickBot="1">
      <c r="A216" t="s">
        <v>741</v>
      </c>
      <c r="B216" t="s">
        <v>919</v>
      </c>
      <c r="C216" t="s">
        <v>920</v>
      </c>
      <c r="F216" t="s">
        <v>27</v>
      </c>
      <c r="G216" t="s">
        <v>120</v>
      </c>
      <c r="I216" t="s">
        <v>27</v>
      </c>
      <c r="J216" s="3">
        <v>230501</v>
      </c>
      <c r="K216" t="s">
        <v>29</v>
      </c>
      <c r="L216" t="s">
        <v>921</v>
      </c>
      <c r="M216" t="s">
        <v>31</v>
      </c>
      <c r="N216" t="s">
        <v>810</v>
      </c>
      <c r="O216" t="s">
        <v>630</v>
      </c>
      <c r="P216" s="2">
        <v>3000000</v>
      </c>
      <c r="Q216" s="2">
        <v>3000000</v>
      </c>
      <c r="R216" t="s">
        <v>745</v>
      </c>
      <c r="S216" t="s">
        <v>746</v>
      </c>
      <c r="T216" t="s">
        <v>747</v>
      </c>
      <c r="U216" t="s">
        <v>811</v>
      </c>
      <c r="V216" t="s">
        <v>812</v>
      </c>
      <c r="W216" t="s">
        <v>922</v>
      </c>
      <c r="X216" s="5" t="s">
        <v>920</v>
      </c>
    </row>
    <row r="217" spans="1:24" ht="15" thickBot="1">
      <c r="A217" t="s">
        <v>741</v>
      </c>
      <c r="B217" t="s">
        <v>923</v>
      </c>
      <c r="C217" t="s">
        <v>924</v>
      </c>
      <c r="F217" t="s">
        <v>27</v>
      </c>
      <c r="G217" t="s">
        <v>120</v>
      </c>
      <c r="I217" t="s">
        <v>27</v>
      </c>
      <c r="J217" s="3">
        <v>230501</v>
      </c>
      <c r="K217" t="s">
        <v>29</v>
      </c>
      <c r="L217" t="s">
        <v>925</v>
      </c>
      <c r="M217" t="s">
        <v>31</v>
      </c>
      <c r="N217" t="s">
        <v>810</v>
      </c>
      <c r="O217" t="s">
        <v>272</v>
      </c>
      <c r="P217" s="2">
        <v>15000000</v>
      </c>
      <c r="Q217" s="2">
        <v>15000000</v>
      </c>
      <c r="R217" t="s">
        <v>745</v>
      </c>
      <c r="S217" t="s">
        <v>746</v>
      </c>
      <c r="T217" t="s">
        <v>747</v>
      </c>
      <c r="U217" t="s">
        <v>811</v>
      </c>
      <c r="V217" t="s">
        <v>820</v>
      </c>
      <c r="W217" t="s">
        <v>821</v>
      </c>
      <c r="X217" s="5" t="s">
        <v>924</v>
      </c>
    </row>
    <row r="218" spans="1:24" ht="15" thickBot="1">
      <c r="A218" t="s">
        <v>741</v>
      </c>
      <c r="B218" t="s">
        <v>926</v>
      </c>
      <c r="C218" t="s">
        <v>927</v>
      </c>
      <c r="F218" t="s">
        <v>27</v>
      </c>
      <c r="G218" t="s">
        <v>120</v>
      </c>
      <c r="I218" t="s">
        <v>27</v>
      </c>
      <c r="J218" s="3">
        <v>230501</v>
      </c>
      <c r="K218" t="s">
        <v>29</v>
      </c>
      <c r="L218" t="s">
        <v>928</v>
      </c>
      <c r="M218" t="s">
        <v>31</v>
      </c>
      <c r="N218" t="s">
        <v>810</v>
      </c>
      <c r="O218" t="s">
        <v>630</v>
      </c>
      <c r="P218" s="2">
        <v>12000000</v>
      </c>
      <c r="Q218" s="2">
        <v>12000000</v>
      </c>
      <c r="R218" t="s">
        <v>745</v>
      </c>
      <c r="S218" t="s">
        <v>746</v>
      </c>
      <c r="T218" t="s">
        <v>747</v>
      </c>
      <c r="U218" t="s">
        <v>811</v>
      </c>
      <c r="V218" t="s">
        <v>836</v>
      </c>
      <c r="W218" t="s">
        <v>837</v>
      </c>
      <c r="X218" s="5" t="s">
        <v>927</v>
      </c>
    </row>
    <row r="219" spans="1:24" ht="15" thickBot="1">
      <c r="A219" t="s">
        <v>741</v>
      </c>
      <c r="B219" t="s">
        <v>929</v>
      </c>
      <c r="C219" t="s">
        <v>930</v>
      </c>
      <c r="F219" t="s">
        <v>27</v>
      </c>
      <c r="G219" t="s">
        <v>28</v>
      </c>
      <c r="I219" t="s">
        <v>27</v>
      </c>
      <c r="J219" s="3">
        <v>230501</v>
      </c>
      <c r="K219" t="s">
        <v>29</v>
      </c>
      <c r="L219" t="s">
        <v>931</v>
      </c>
      <c r="M219" t="s">
        <v>31</v>
      </c>
      <c r="N219" t="s">
        <v>810</v>
      </c>
      <c r="O219" t="s">
        <v>630</v>
      </c>
      <c r="P219" s="2">
        <v>30000000</v>
      </c>
      <c r="Q219" s="2">
        <v>30000000</v>
      </c>
      <c r="R219" t="s">
        <v>745</v>
      </c>
      <c r="S219" t="s">
        <v>746</v>
      </c>
      <c r="T219" t="s">
        <v>747</v>
      </c>
      <c r="U219" t="s">
        <v>811</v>
      </c>
      <c r="V219" t="s">
        <v>820</v>
      </c>
      <c r="W219" t="s">
        <v>885</v>
      </c>
      <c r="X219" s="5" t="s">
        <v>930</v>
      </c>
    </row>
    <row r="220" spans="1:24" ht="15" thickBot="1">
      <c r="A220" t="s">
        <v>741</v>
      </c>
      <c r="B220" t="s">
        <v>932</v>
      </c>
      <c r="C220" t="s">
        <v>933</v>
      </c>
      <c r="F220" t="s">
        <v>27</v>
      </c>
      <c r="G220" t="s">
        <v>120</v>
      </c>
      <c r="I220" t="s">
        <v>27</v>
      </c>
      <c r="J220" s="3">
        <v>230501</v>
      </c>
      <c r="K220" t="s">
        <v>29</v>
      </c>
      <c r="L220" t="s">
        <v>934</v>
      </c>
      <c r="M220" t="s">
        <v>31</v>
      </c>
      <c r="N220" t="s">
        <v>810</v>
      </c>
      <c r="O220" t="s">
        <v>630</v>
      </c>
      <c r="P220" s="2">
        <v>12000000</v>
      </c>
      <c r="Q220" s="2">
        <v>12000000</v>
      </c>
      <c r="R220" t="s">
        <v>745</v>
      </c>
      <c r="S220" t="s">
        <v>746</v>
      </c>
      <c r="T220" t="s">
        <v>747</v>
      </c>
      <c r="U220" t="s">
        <v>811</v>
      </c>
      <c r="V220" t="s">
        <v>812</v>
      </c>
      <c r="W220" t="s">
        <v>935</v>
      </c>
      <c r="X220" s="5" t="s">
        <v>933</v>
      </c>
    </row>
    <row r="221" spans="1:24" ht="15" thickBot="1">
      <c r="A221" t="s">
        <v>741</v>
      </c>
      <c r="B221" t="s">
        <v>936</v>
      </c>
      <c r="C221" t="s">
        <v>937</v>
      </c>
      <c r="F221" t="s">
        <v>27</v>
      </c>
      <c r="G221" t="s">
        <v>120</v>
      </c>
      <c r="I221" t="s">
        <v>27</v>
      </c>
      <c r="J221" s="3">
        <v>230501</v>
      </c>
      <c r="K221" t="s">
        <v>29</v>
      </c>
      <c r="L221" t="s">
        <v>938</v>
      </c>
      <c r="M221" t="s">
        <v>31</v>
      </c>
      <c r="N221" t="s">
        <v>810</v>
      </c>
      <c r="O221" t="s">
        <v>630</v>
      </c>
      <c r="P221" s="2">
        <v>12000000</v>
      </c>
      <c r="Q221" s="2">
        <v>12000000</v>
      </c>
      <c r="R221" t="s">
        <v>745</v>
      </c>
      <c r="S221" t="s">
        <v>746</v>
      </c>
      <c r="T221" t="s">
        <v>747</v>
      </c>
      <c r="U221" t="s">
        <v>811</v>
      </c>
      <c r="V221" t="s">
        <v>812</v>
      </c>
      <c r="W221" t="s">
        <v>911</v>
      </c>
      <c r="X221" s="5" t="s">
        <v>937</v>
      </c>
    </row>
    <row r="222" spans="1:24" ht="15" thickBot="1">
      <c r="A222" t="s">
        <v>117</v>
      </c>
      <c r="B222" t="s">
        <v>939</v>
      </c>
      <c r="C222" t="s">
        <v>940</v>
      </c>
      <c r="F222" t="s">
        <v>27</v>
      </c>
      <c r="G222" t="s">
        <v>28</v>
      </c>
      <c r="I222" t="s">
        <v>27</v>
      </c>
      <c r="J222" s="3">
        <v>230501</v>
      </c>
      <c r="K222" t="s">
        <v>29</v>
      </c>
      <c r="L222" t="s">
        <v>941</v>
      </c>
      <c r="M222" t="s">
        <v>31</v>
      </c>
      <c r="N222" t="s">
        <v>810</v>
      </c>
      <c r="O222" t="s">
        <v>272</v>
      </c>
      <c r="P222" s="2">
        <v>41000000</v>
      </c>
      <c r="Q222" s="2">
        <v>41000000</v>
      </c>
      <c r="R222" t="s">
        <v>122</v>
      </c>
      <c r="S222" t="s">
        <v>123</v>
      </c>
      <c r="T222" t="s">
        <v>36</v>
      </c>
      <c r="U222" t="s">
        <v>811</v>
      </c>
      <c r="V222" t="s">
        <v>831</v>
      </c>
      <c r="W222" t="s">
        <v>847</v>
      </c>
      <c r="X222" s="5" t="s">
        <v>940</v>
      </c>
    </row>
    <row r="223" spans="1:24" ht="15" thickBot="1">
      <c r="A223" t="s">
        <v>117</v>
      </c>
      <c r="B223" t="s">
        <v>942</v>
      </c>
      <c r="C223" t="s">
        <v>943</v>
      </c>
      <c r="F223" t="s">
        <v>27</v>
      </c>
      <c r="G223" t="s">
        <v>28</v>
      </c>
      <c r="I223" t="s">
        <v>27</v>
      </c>
      <c r="J223" s="3">
        <v>230501</v>
      </c>
      <c r="K223" t="s">
        <v>29</v>
      </c>
      <c r="L223" t="s">
        <v>944</v>
      </c>
      <c r="M223" t="s">
        <v>31</v>
      </c>
      <c r="N223" t="s">
        <v>810</v>
      </c>
      <c r="O223" t="s">
        <v>272</v>
      </c>
      <c r="P223" s="2">
        <v>314000000</v>
      </c>
      <c r="Q223" s="2">
        <v>314000000</v>
      </c>
      <c r="R223" t="s">
        <v>122</v>
      </c>
      <c r="S223" t="s">
        <v>123</v>
      </c>
      <c r="T223" t="s">
        <v>36</v>
      </c>
      <c r="U223" t="s">
        <v>811</v>
      </c>
      <c r="V223" t="s">
        <v>831</v>
      </c>
      <c r="W223" t="s">
        <v>847</v>
      </c>
      <c r="X223" s="5" t="s">
        <v>943</v>
      </c>
    </row>
    <row r="224" spans="1:24" ht="15" thickBot="1">
      <c r="A224" t="s">
        <v>117</v>
      </c>
      <c r="B224" t="s">
        <v>945</v>
      </c>
      <c r="C224" t="s">
        <v>946</v>
      </c>
      <c r="F224" t="s">
        <v>27</v>
      </c>
      <c r="G224" t="s">
        <v>28</v>
      </c>
      <c r="I224" t="s">
        <v>27</v>
      </c>
      <c r="J224" s="3">
        <v>230501</v>
      </c>
      <c r="K224" t="s">
        <v>29</v>
      </c>
      <c r="L224" t="s">
        <v>947</v>
      </c>
      <c r="M224" t="s">
        <v>31</v>
      </c>
      <c r="N224" t="s">
        <v>810</v>
      </c>
      <c r="O224" t="s">
        <v>272</v>
      </c>
      <c r="P224" s="2">
        <v>118000000</v>
      </c>
      <c r="Q224" s="2">
        <v>118000000</v>
      </c>
      <c r="R224" t="s">
        <v>122</v>
      </c>
      <c r="S224" t="s">
        <v>123</v>
      </c>
      <c r="T224" t="s">
        <v>36</v>
      </c>
      <c r="U224" t="s">
        <v>811</v>
      </c>
      <c r="V224" t="s">
        <v>831</v>
      </c>
      <c r="W224" t="s">
        <v>847</v>
      </c>
      <c r="X224" s="5" t="s">
        <v>946</v>
      </c>
    </row>
    <row r="225" spans="1:24" ht="15" thickBot="1">
      <c r="A225" t="s">
        <v>117</v>
      </c>
      <c r="B225" t="s">
        <v>948</v>
      </c>
      <c r="C225" t="s">
        <v>949</v>
      </c>
      <c r="F225" t="s">
        <v>27</v>
      </c>
      <c r="G225" t="s">
        <v>28</v>
      </c>
      <c r="I225" t="s">
        <v>27</v>
      </c>
      <c r="J225" s="3">
        <v>230501</v>
      </c>
      <c r="K225" t="s">
        <v>29</v>
      </c>
      <c r="L225" t="s">
        <v>950</v>
      </c>
      <c r="M225" t="s">
        <v>31</v>
      </c>
      <c r="N225" t="s">
        <v>810</v>
      </c>
      <c r="O225" t="s">
        <v>272</v>
      </c>
      <c r="P225" s="2">
        <v>38500000</v>
      </c>
      <c r="Q225" s="2">
        <v>38500000</v>
      </c>
      <c r="R225" t="s">
        <v>122</v>
      </c>
      <c r="S225" t="s">
        <v>123</v>
      </c>
      <c r="T225" t="s">
        <v>36</v>
      </c>
      <c r="U225" t="s">
        <v>811</v>
      </c>
      <c r="V225" t="s">
        <v>831</v>
      </c>
      <c r="W225" t="s">
        <v>847</v>
      </c>
      <c r="X225" s="5" t="s">
        <v>949</v>
      </c>
    </row>
    <row r="226" spans="1:24" ht="15" thickBot="1">
      <c r="A226" t="s">
        <v>117</v>
      </c>
      <c r="B226" t="s">
        <v>951</v>
      </c>
      <c r="C226" t="s">
        <v>952</v>
      </c>
      <c r="F226" t="s">
        <v>27</v>
      </c>
      <c r="G226" t="s">
        <v>28</v>
      </c>
      <c r="I226" t="s">
        <v>27</v>
      </c>
      <c r="J226" s="3">
        <v>230501</v>
      </c>
      <c r="K226" t="s">
        <v>29</v>
      </c>
      <c r="L226" t="s">
        <v>953</v>
      </c>
      <c r="M226" t="s">
        <v>31</v>
      </c>
      <c r="N226" t="s">
        <v>810</v>
      </c>
      <c r="O226" t="s">
        <v>272</v>
      </c>
      <c r="P226" s="2">
        <v>185000000</v>
      </c>
      <c r="Q226" s="2">
        <v>185000000</v>
      </c>
      <c r="R226" t="s">
        <v>122</v>
      </c>
      <c r="S226" t="s">
        <v>123</v>
      </c>
      <c r="T226" t="s">
        <v>36</v>
      </c>
      <c r="U226" t="s">
        <v>825</v>
      </c>
      <c r="V226" t="s">
        <v>831</v>
      </c>
      <c r="W226" t="s">
        <v>847</v>
      </c>
      <c r="X226" s="5" t="s">
        <v>2427</v>
      </c>
    </row>
    <row r="227" spans="1:24" ht="15" thickBot="1">
      <c r="A227" t="s">
        <v>117</v>
      </c>
      <c r="B227" t="s">
        <v>954</v>
      </c>
      <c r="C227" t="s">
        <v>955</v>
      </c>
      <c r="F227" t="s">
        <v>27</v>
      </c>
      <c r="G227" t="s">
        <v>28</v>
      </c>
      <c r="I227" t="s">
        <v>27</v>
      </c>
      <c r="J227" s="3">
        <v>230501</v>
      </c>
      <c r="K227" t="s">
        <v>29</v>
      </c>
      <c r="L227" t="s">
        <v>956</v>
      </c>
      <c r="M227" t="s">
        <v>31</v>
      </c>
      <c r="N227" t="s">
        <v>810</v>
      </c>
      <c r="O227" t="s">
        <v>272</v>
      </c>
      <c r="P227" s="2">
        <v>30000000</v>
      </c>
      <c r="Q227" s="2">
        <v>30000000</v>
      </c>
      <c r="R227" t="s">
        <v>122</v>
      </c>
      <c r="S227" t="s">
        <v>123</v>
      </c>
      <c r="T227" t="s">
        <v>36</v>
      </c>
      <c r="U227" t="s">
        <v>811</v>
      </c>
      <c r="V227" t="s">
        <v>831</v>
      </c>
      <c r="W227" t="s">
        <v>847</v>
      </c>
      <c r="X227" s="5" t="s">
        <v>955</v>
      </c>
    </row>
    <row r="228" spans="1:24" ht="15" thickBot="1">
      <c r="A228" t="s">
        <v>117</v>
      </c>
      <c r="B228" t="s">
        <v>957</v>
      </c>
      <c r="C228" t="s">
        <v>958</v>
      </c>
      <c r="F228" t="s">
        <v>27</v>
      </c>
      <c r="G228" t="s">
        <v>120</v>
      </c>
      <c r="I228" t="s">
        <v>27</v>
      </c>
      <c r="J228" s="3">
        <v>230501</v>
      </c>
      <c r="K228" t="s">
        <v>29</v>
      </c>
      <c r="L228" t="s">
        <v>959</v>
      </c>
      <c r="M228" t="s">
        <v>31</v>
      </c>
      <c r="N228" t="s">
        <v>810</v>
      </c>
      <c r="O228" t="s">
        <v>272</v>
      </c>
      <c r="P228" s="2">
        <v>245000000</v>
      </c>
      <c r="Q228" s="2">
        <v>245000000</v>
      </c>
      <c r="R228" t="s">
        <v>122</v>
      </c>
      <c r="S228" t="s">
        <v>123</v>
      </c>
      <c r="T228" t="s">
        <v>36</v>
      </c>
      <c r="U228" t="s">
        <v>811</v>
      </c>
      <c r="V228" t="s">
        <v>820</v>
      </c>
      <c r="W228" t="s">
        <v>821</v>
      </c>
      <c r="X228" s="5" t="s">
        <v>958</v>
      </c>
    </row>
    <row r="229" spans="1:24" ht="15" thickBot="1">
      <c r="A229" t="s">
        <v>827</v>
      </c>
      <c r="B229" t="s">
        <v>960</v>
      </c>
      <c r="C229" t="s">
        <v>961</v>
      </c>
      <c r="F229" t="s">
        <v>27</v>
      </c>
      <c r="G229" t="s">
        <v>120</v>
      </c>
      <c r="I229" t="s">
        <v>27</v>
      </c>
      <c r="J229" s="3">
        <v>230501</v>
      </c>
      <c r="K229" t="s">
        <v>29</v>
      </c>
      <c r="L229" t="s">
        <v>962</v>
      </c>
      <c r="M229" t="s">
        <v>31</v>
      </c>
      <c r="N229" t="s">
        <v>810</v>
      </c>
      <c r="O229" t="s">
        <v>272</v>
      </c>
      <c r="P229" s="2">
        <v>10000000</v>
      </c>
      <c r="Q229" s="2">
        <v>10000000</v>
      </c>
      <c r="R229" t="s">
        <v>783</v>
      </c>
      <c r="S229" t="s">
        <v>391</v>
      </c>
      <c r="T229" t="s">
        <v>36</v>
      </c>
      <c r="V229" t="s">
        <v>820</v>
      </c>
      <c r="W229" t="s">
        <v>878</v>
      </c>
      <c r="X229" s="5" t="s">
        <v>961</v>
      </c>
    </row>
    <row r="230" spans="1:24" ht="15" thickBot="1">
      <c r="A230" t="s">
        <v>827</v>
      </c>
      <c r="B230" t="s">
        <v>963</v>
      </c>
      <c r="C230" t="s">
        <v>964</v>
      </c>
      <c r="F230" t="s">
        <v>27</v>
      </c>
      <c r="G230" t="s">
        <v>28</v>
      </c>
      <c r="I230" t="s">
        <v>27</v>
      </c>
      <c r="J230" s="3">
        <v>230501</v>
      </c>
      <c r="K230" t="s">
        <v>29</v>
      </c>
      <c r="L230" t="s">
        <v>965</v>
      </c>
      <c r="M230" t="s">
        <v>31</v>
      </c>
      <c r="N230" t="s">
        <v>810</v>
      </c>
      <c r="O230" t="s">
        <v>272</v>
      </c>
      <c r="P230" s="2">
        <v>30000000</v>
      </c>
      <c r="Q230" s="2">
        <v>30000000</v>
      </c>
      <c r="R230" t="s">
        <v>783</v>
      </c>
      <c r="S230" t="s">
        <v>391</v>
      </c>
      <c r="T230" t="s">
        <v>36</v>
      </c>
      <c r="V230" t="s">
        <v>831</v>
      </c>
      <c r="W230" t="s">
        <v>918</v>
      </c>
      <c r="X230" s="5" t="s">
        <v>964</v>
      </c>
    </row>
    <row r="231" spans="1:24" ht="15" thickBot="1">
      <c r="A231" t="s">
        <v>827</v>
      </c>
      <c r="B231" t="s">
        <v>966</v>
      </c>
      <c r="C231" t="s">
        <v>967</v>
      </c>
      <c r="F231" t="s">
        <v>27</v>
      </c>
      <c r="G231" t="s">
        <v>40</v>
      </c>
      <c r="I231" t="s">
        <v>27</v>
      </c>
      <c r="J231" s="3">
        <v>230501</v>
      </c>
      <c r="K231" t="s">
        <v>29</v>
      </c>
      <c r="L231" t="s">
        <v>968</v>
      </c>
      <c r="M231" t="s">
        <v>31</v>
      </c>
      <c r="N231" t="s">
        <v>810</v>
      </c>
      <c r="O231" t="s">
        <v>272</v>
      </c>
      <c r="P231" s="2">
        <v>15000000</v>
      </c>
      <c r="Q231" s="2">
        <v>15000000</v>
      </c>
      <c r="R231" t="s">
        <v>783</v>
      </c>
      <c r="S231" t="s">
        <v>391</v>
      </c>
      <c r="T231" t="s">
        <v>36</v>
      </c>
      <c r="V231" t="s">
        <v>831</v>
      </c>
      <c r="W231" t="s">
        <v>862</v>
      </c>
      <c r="X231" s="5" t="s">
        <v>967</v>
      </c>
    </row>
    <row r="232" spans="1:24" ht="15" thickBot="1">
      <c r="A232" t="s">
        <v>827</v>
      </c>
      <c r="B232" t="s">
        <v>969</v>
      </c>
      <c r="C232" t="s">
        <v>967</v>
      </c>
      <c r="F232" t="s">
        <v>27</v>
      </c>
      <c r="G232" t="s">
        <v>28</v>
      </c>
      <c r="I232" t="s">
        <v>27</v>
      </c>
      <c r="J232" s="3">
        <v>230501</v>
      </c>
      <c r="K232" t="s">
        <v>29</v>
      </c>
      <c r="L232" t="s">
        <v>970</v>
      </c>
      <c r="M232" t="s">
        <v>31</v>
      </c>
      <c r="N232" t="s">
        <v>810</v>
      </c>
      <c r="O232" t="s">
        <v>272</v>
      </c>
      <c r="P232" s="2">
        <v>40000000</v>
      </c>
      <c r="Q232" s="2">
        <v>40000000</v>
      </c>
      <c r="R232" t="s">
        <v>783</v>
      </c>
      <c r="S232" t="s">
        <v>391</v>
      </c>
      <c r="T232" t="s">
        <v>36</v>
      </c>
      <c r="V232" t="s">
        <v>831</v>
      </c>
      <c r="W232" t="s">
        <v>862</v>
      </c>
      <c r="X232" s="5" t="s">
        <v>967</v>
      </c>
    </row>
    <row r="233" spans="1:24" ht="15" thickBot="1">
      <c r="A233" t="s">
        <v>827</v>
      </c>
      <c r="B233" t="s">
        <v>971</v>
      </c>
      <c r="C233" t="s">
        <v>972</v>
      </c>
      <c r="F233" t="s">
        <v>27</v>
      </c>
      <c r="G233" t="s">
        <v>40</v>
      </c>
      <c r="I233" t="s">
        <v>27</v>
      </c>
      <c r="J233" s="3">
        <v>230501</v>
      </c>
      <c r="K233" t="s">
        <v>29</v>
      </c>
      <c r="L233" t="s">
        <v>973</v>
      </c>
      <c r="M233" t="s">
        <v>31</v>
      </c>
      <c r="N233" t="s">
        <v>810</v>
      </c>
      <c r="O233" t="s">
        <v>272</v>
      </c>
      <c r="P233" s="2">
        <v>11000000</v>
      </c>
      <c r="Q233" s="2">
        <v>11000000</v>
      </c>
      <c r="R233" t="s">
        <v>783</v>
      </c>
      <c r="S233" t="s">
        <v>391</v>
      </c>
      <c r="T233" t="s">
        <v>36</v>
      </c>
      <c r="V233" t="s">
        <v>831</v>
      </c>
      <c r="W233" t="s">
        <v>862</v>
      </c>
      <c r="X233" s="5" t="s">
        <v>972</v>
      </c>
    </row>
    <row r="234" spans="1:24" ht="15" thickBot="1">
      <c r="A234" t="s">
        <v>827</v>
      </c>
      <c r="B234" t="s">
        <v>974</v>
      </c>
      <c r="C234" t="s">
        <v>975</v>
      </c>
      <c r="F234" t="s">
        <v>27</v>
      </c>
      <c r="G234" t="s">
        <v>28</v>
      </c>
      <c r="I234" t="s">
        <v>27</v>
      </c>
      <c r="J234" s="3">
        <v>230501</v>
      </c>
      <c r="K234" t="s">
        <v>29</v>
      </c>
      <c r="L234" t="s">
        <v>976</v>
      </c>
      <c r="M234" t="s">
        <v>31</v>
      </c>
      <c r="N234" t="s">
        <v>810</v>
      </c>
      <c r="O234" t="s">
        <v>272</v>
      </c>
      <c r="P234" s="2">
        <v>2500000</v>
      </c>
      <c r="Q234" s="2">
        <v>2500000</v>
      </c>
      <c r="R234" t="s">
        <v>783</v>
      </c>
      <c r="S234" t="s">
        <v>391</v>
      </c>
      <c r="T234" t="s">
        <v>36</v>
      </c>
      <c r="V234" t="s">
        <v>831</v>
      </c>
      <c r="W234" t="s">
        <v>862</v>
      </c>
      <c r="X234" s="5" t="s">
        <v>975</v>
      </c>
    </row>
    <row r="235" spans="1:24" ht="15" thickBot="1">
      <c r="A235" t="s">
        <v>827</v>
      </c>
      <c r="B235" t="s">
        <v>977</v>
      </c>
      <c r="C235" t="s">
        <v>978</v>
      </c>
      <c r="F235" t="s">
        <v>27</v>
      </c>
      <c r="G235" t="s">
        <v>28</v>
      </c>
      <c r="I235" t="s">
        <v>27</v>
      </c>
      <c r="J235" s="3">
        <v>230501</v>
      </c>
      <c r="K235" t="s">
        <v>29</v>
      </c>
      <c r="L235" t="s">
        <v>979</v>
      </c>
      <c r="M235" t="s">
        <v>31</v>
      </c>
      <c r="N235" t="s">
        <v>810</v>
      </c>
      <c r="O235" t="s">
        <v>272</v>
      </c>
      <c r="P235" s="2">
        <v>9000000</v>
      </c>
      <c r="Q235" s="2">
        <v>9000000</v>
      </c>
      <c r="R235" t="s">
        <v>783</v>
      </c>
      <c r="S235" t="s">
        <v>391</v>
      </c>
      <c r="T235" t="s">
        <v>36</v>
      </c>
      <c r="V235" t="s">
        <v>831</v>
      </c>
      <c r="W235" t="s">
        <v>862</v>
      </c>
      <c r="X235" s="5" t="s">
        <v>978</v>
      </c>
    </row>
    <row r="236" spans="1:24" ht="15" thickBot="1">
      <c r="A236" t="s">
        <v>827</v>
      </c>
      <c r="B236" t="s">
        <v>980</v>
      </c>
      <c r="C236" t="s">
        <v>981</v>
      </c>
      <c r="F236" t="s">
        <v>27</v>
      </c>
      <c r="G236" t="s">
        <v>28</v>
      </c>
      <c r="I236" t="s">
        <v>27</v>
      </c>
      <c r="J236" s="3">
        <v>230501</v>
      </c>
      <c r="K236" t="s">
        <v>29</v>
      </c>
      <c r="L236" t="s">
        <v>982</v>
      </c>
      <c r="M236" t="s">
        <v>31</v>
      </c>
      <c r="N236" t="s">
        <v>810</v>
      </c>
      <c r="O236" t="s">
        <v>272</v>
      </c>
      <c r="P236" s="2">
        <v>30000000</v>
      </c>
      <c r="Q236" s="2">
        <v>30000000</v>
      </c>
      <c r="R236" t="s">
        <v>783</v>
      </c>
      <c r="S236" t="s">
        <v>391</v>
      </c>
      <c r="T236" t="s">
        <v>36</v>
      </c>
      <c r="V236" t="s">
        <v>831</v>
      </c>
      <c r="W236" t="s">
        <v>847</v>
      </c>
      <c r="X236" s="5" t="s">
        <v>981</v>
      </c>
    </row>
    <row r="237" spans="1:24" ht="15" thickBot="1">
      <c r="A237" t="s">
        <v>827</v>
      </c>
      <c r="B237" t="s">
        <v>983</v>
      </c>
      <c r="C237" t="s">
        <v>984</v>
      </c>
      <c r="F237" t="s">
        <v>27</v>
      </c>
      <c r="G237" t="s">
        <v>40</v>
      </c>
      <c r="I237" t="s">
        <v>27</v>
      </c>
      <c r="J237" s="3">
        <v>230501</v>
      </c>
      <c r="K237" t="s">
        <v>29</v>
      </c>
      <c r="L237" t="s">
        <v>985</v>
      </c>
      <c r="M237" t="s">
        <v>31</v>
      </c>
      <c r="N237" t="s">
        <v>810</v>
      </c>
      <c r="O237" t="s">
        <v>272</v>
      </c>
      <c r="P237" s="2">
        <v>40000000</v>
      </c>
      <c r="Q237" s="2">
        <v>40000000</v>
      </c>
      <c r="R237" t="s">
        <v>783</v>
      </c>
      <c r="S237" t="s">
        <v>391</v>
      </c>
      <c r="T237" t="s">
        <v>36</v>
      </c>
      <c r="V237" t="s">
        <v>831</v>
      </c>
      <c r="W237" t="s">
        <v>832</v>
      </c>
      <c r="X237" s="5" t="s">
        <v>984</v>
      </c>
    </row>
    <row r="238" spans="1:24" ht="15" thickBot="1">
      <c r="A238" t="s">
        <v>986</v>
      </c>
      <c r="B238" t="s">
        <v>987</v>
      </c>
      <c r="C238" t="s">
        <v>988</v>
      </c>
      <c r="F238" t="s">
        <v>27</v>
      </c>
      <c r="G238" t="s">
        <v>28</v>
      </c>
      <c r="I238" t="s">
        <v>27</v>
      </c>
      <c r="J238" s="3">
        <v>230501</v>
      </c>
      <c r="K238" t="s">
        <v>29</v>
      </c>
      <c r="L238" t="s">
        <v>989</v>
      </c>
      <c r="M238" t="s">
        <v>31</v>
      </c>
      <c r="N238" t="s">
        <v>810</v>
      </c>
      <c r="O238" t="s">
        <v>272</v>
      </c>
      <c r="P238" s="2">
        <v>1500000</v>
      </c>
      <c r="Q238" s="2">
        <v>1500000</v>
      </c>
      <c r="R238" t="s">
        <v>783</v>
      </c>
      <c r="S238" t="s">
        <v>159</v>
      </c>
      <c r="T238" t="s">
        <v>36</v>
      </c>
      <c r="U238" t="s">
        <v>811</v>
      </c>
      <c r="V238" t="s">
        <v>580</v>
      </c>
      <c r="W238" t="s">
        <v>826</v>
      </c>
      <c r="X238" s="5" t="s">
        <v>988</v>
      </c>
    </row>
    <row r="239" spans="1:24" ht="15" thickBot="1">
      <c r="A239" t="s">
        <v>990</v>
      </c>
      <c r="B239" t="s">
        <v>991</v>
      </c>
      <c r="C239" t="s">
        <v>992</v>
      </c>
      <c r="F239" t="s">
        <v>27</v>
      </c>
      <c r="G239" t="s">
        <v>28</v>
      </c>
      <c r="I239" t="s">
        <v>27</v>
      </c>
      <c r="J239" s="3">
        <v>230501</v>
      </c>
      <c r="K239" t="s">
        <v>29</v>
      </c>
      <c r="L239" t="s">
        <v>993</v>
      </c>
      <c r="M239" t="s">
        <v>31</v>
      </c>
      <c r="N239" t="s">
        <v>994</v>
      </c>
      <c r="O239" t="s">
        <v>995</v>
      </c>
      <c r="P239" s="2">
        <v>30000000</v>
      </c>
      <c r="Q239" s="3">
        <v>0</v>
      </c>
      <c r="R239" t="s">
        <v>996</v>
      </c>
      <c r="S239" t="s">
        <v>245</v>
      </c>
      <c r="T239" t="s">
        <v>36</v>
      </c>
      <c r="U239" t="s">
        <v>811</v>
      </c>
      <c r="V239" t="s">
        <v>580</v>
      </c>
      <c r="W239" t="s">
        <v>858</v>
      </c>
      <c r="X239" s="5" t="s">
        <v>992</v>
      </c>
    </row>
    <row r="240" spans="1:24" ht="15" thickBot="1">
      <c r="A240" t="s">
        <v>827</v>
      </c>
      <c r="B240" t="s">
        <v>997</v>
      </c>
      <c r="C240" t="s">
        <v>998</v>
      </c>
      <c r="F240" t="s">
        <v>27</v>
      </c>
      <c r="G240" t="s">
        <v>28</v>
      </c>
      <c r="I240" t="s">
        <v>27</v>
      </c>
      <c r="J240" s="3">
        <v>230501</v>
      </c>
      <c r="K240" t="s">
        <v>29</v>
      </c>
      <c r="L240" t="s">
        <v>999</v>
      </c>
      <c r="M240" t="s">
        <v>31</v>
      </c>
      <c r="N240" t="s">
        <v>810</v>
      </c>
      <c r="O240" t="s">
        <v>272</v>
      </c>
      <c r="P240" s="2">
        <v>2000000</v>
      </c>
      <c r="Q240" s="2">
        <v>2000000</v>
      </c>
      <c r="R240" t="s">
        <v>783</v>
      </c>
      <c r="S240" t="s">
        <v>391</v>
      </c>
      <c r="T240" t="s">
        <v>36</v>
      </c>
      <c r="V240" t="s">
        <v>831</v>
      </c>
      <c r="W240" t="s">
        <v>862</v>
      </c>
      <c r="X240" s="5" t="s">
        <v>998</v>
      </c>
    </row>
    <row r="241" spans="1:24" ht="15" thickBot="1">
      <c r="A241" t="s">
        <v>1000</v>
      </c>
      <c r="B241" t="s">
        <v>1001</v>
      </c>
      <c r="C241" t="s">
        <v>1002</v>
      </c>
      <c r="F241" t="s">
        <v>27</v>
      </c>
      <c r="G241" t="s">
        <v>28</v>
      </c>
      <c r="I241" t="s">
        <v>27</v>
      </c>
      <c r="J241" s="3">
        <v>230501</v>
      </c>
      <c r="K241" t="s">
        <v>29</v>
      </c>
      <c r="L241" t="s">
        <v>1003</v>
      </c>
      <c r="M241" t="s">
        <v>31</v>
      </c>
      <c r="N241" t="s">
        <v>810</v>
      </c>
      <c r="O241" t="s">
        <v>272</v>
      </c>
      <c r="P241" s="2">
        <v>32050000</v>
      </c>
      <c r="Q241" s="2">
        <v>32050000</v>
      </c>
      <c r="R241" t="s">
        <v>618</v>
      </c>
      <c r="S241" t="s">
        <v>35</v>
      </c>
      <c r="T241" t="s">
        <v>36</v>
      </c>
      <c r="U241" t="s">
        <v>811</v>
      </c>
      <c r="V241" t="s">
        <v>831</v>
      </c>
      <c r="W241" t="s">
        <v>862</v>
      </c>
      <c r="X241" s="5" t="s">
        <v>2428</v>
      </c>
    </row>
    <row r="242" spans="1:24" ht="15" thickBot="1">
      <c r="A242" t="s">
        <v>827</v>
      </c>
      <c r="B242" t="s">
        <v>1004</v>
      </c>
      <c r="C242" t="s">
        <v>1005</v>
      </c>
      <c r="F242" t="s">
        <v>27</v>
      </c>
      <c r="G242" t="s">
        <v>28</v>
      </c>
      <c r="I242" t="s">
        <v>27</v>
      </c>
      <c r="J242" s="3">
        <v>230501</v>
      </c>
      <c r="K242" t="s">
        <v>29</v>
      </c>
      <c r="L242" t="s">
        <v>1006</v>
      </c>
      <c r="M242" t="s">
        <v>31</v>
      </c>
      <c r="N242" t="s">
        <v>810</v>
      </c>
      <c r="O242" t="s">
        <v>272</v>
      </c>
      <c r="P242" s="2">
        <v>18000000</v>
      </c>
      <c r="Q242" s="2">
        <v>18000000</v>
      </c>
      <c r="R242" t="s">
        <v>783</v>
      </c>
      <c r="S242" t="s">
        <v>391</v>
      </c>
      <c r="T242" t="s">
        <v>36</v>
      </c>
      <c r="V242" t="s">
        <v>812</v>
      </c>
      <c r="W242" t="s">
        <v>922</v>
      </c>
      <c r="X242" s="5" t="s">
        <v>1005</v>
      </c>
    </row>
    <row r="243" spans="1:24" ht="15" thickBot="1">
      <c r="A243" t="s">
        <v>1007</v>
      </c>
      <c r="B243" t="s">
        <v>1008</v>
      </c>
      <c r="C243" t="s">
        <v>1009</v>
      </c>
      <c r="F243" t="s">
        <v>27</v>
      </c>
      <c r="G243" t="s">
        <v>28</v>
      </c>
      <c r="I243" t="s">
        <v>27</v>
      </c>
      <c r="J243" s="3">
        <v>230501</v>
      </c>
      <c r="K243" t="s">
        <v>29</v>
      </c>
      <c r="L243" t="s">
        <v>1010</v>
      </c>
      <c r="M243" t="s">
        <v>31</v>
      </c>
      <c r="N243" t="s">
        <v>810</v>
      </c>
      <c r="O243" t="s">
        <v>272</v>
      </c>
      <c r="P243" s="2">
        <v>150000000</v>
      </c>
      <c r="Q243" s="2">
        <v>150000000</v>
      </c>
      <c r="R243" t="s">
        <v>783</v>
      </c>
      <c r="S243" t="s">
        <v>1011</v>
      </c>
      <c r="T243" t="s">
        <v>36</v>
      </c>
      <c r="U243" t="s">
        <v>811</v>
      </c>
      <c r="V243" t="s">
        <v>831</v>
      </c>
      <c r="W243" t="s">
        <v>1012</v>
      </c>
      <c r="X243" s="5" t="s">
        <v>1009</v>
      </c>
    </row>
    <row r="244" spans="1:24" ht="15" thickBot="1">
      <c r="A244" t="s">
        <v>827</v>
      </c>
      <c r="B244" t="s">
        <v>1013</v>
      </c>
      <c r="C244" t="s">
        <v>1014</v>
      </c>
      <c r="F244" t="s">
        <v>27</v>
      </c>
      <c r="G244" t="s">
        <v>40</v>
      </c>
      <c r="I244" t="s">
        <v>27</v>
      </c>
      <c r="J244" s="3">
        <v>230501</v>
      </c>
      <c r="K244" t="s">
        <v>29</v>
      </c>
      <c r="L244" t="s">
        <v>1015</v>
      </c>
      <c r="M244" t="s">
        <v>31</v>
      </c>
      <c r="N244" t="s">
        <v>810</v>
      </c>
      <c r="O244" t="s">
        <v>272</v>
      </c>
      <c r="P244" s="2">
        <v>18000000</v>
      </c>
      <c r="Q244" s="2">
        <v>18000000</v>
      </c>
      <c r="R244" t="s">
        <v>783</v>
      </c>
      <c r="S244" t="s">
        <v>391</v>
      </c>
      <c r="T244" t="s">
        <v>36</v>
      </c>
      <c r="U244" t="s">
        <v>811</v>
      </c>
      <c r="V244" t="s">
        <v>812</v>
      </c>
      <c r="W244" t="s">
        <v>922</v>
      </c>
      <c r="X244" s="5" t="s">
        <v>1014</v>
      </c>
    </row>
    <row r="245" spans="1:24" ht="15" thickBot="1">
      <c r="A245" t="s">
        <v>1016</v>
      </c>
      <c r="B245" t="s">
        <v>1017</v>
      </c>
      <c r="C245" t="s">
        <v>1018</v>
      </c>
      <c r="F245" t="s">
        <v>27</v>
      </c>
      <c r="G245" t="s">
        <v>28</v>
      </c>
      <c r="I245" t="s">
        <v>27</v>
      </c>
      <c r="J245" s="3">
        <v>230501</v>
      </c>
      <c r="K245" t="s">
        <v>29</v>
      </c>
      <c r="L245" t="s">
        <v>1019</v>
      </c>
      <c r="M245" t="s">
        <v>31</v>
      </c>
      <c r="N245" t="s">
        <v>810</v>
      </c>
      <c r="O245" t="s">
        <v>272</v>
      </c>
      <c r="P245" s="2">
        <v>13500000</v>
      </c>
      <c r="Q245" s="2">
        <v>13500000</v>
      </c>
      <c r="R245" t="s">
        <v>1020</v>
      </c>
      <c r="S245" t="s">
        <v>1021</v>
      </c>
      <c r="T245" t="s">
        <v>276</v>
      </c>
      <c r="U245" t="s">
        <v>811</v>
      </c>
      <c r="V245" t="s">
        <v>836</v>
      </c>
      <c r="W245" t="s">
        <v>1022</v>
      </c>
      <c r="X245" s="5" t="s">
        <v>1018</v>
      </c>
    </row>
    <row r="246" spans="1:24" ht="15" thickBot="1">
      <c r="A246" t="s">
        <v>1023</v>
      </c>
      <c r="B246" t="s">
        <v>1024</v>
      </c>
      <c r="C246" t="s">
        <v>1025</v>
      </c>
      <c r="F246" t="s">
        <v>27</v>
      </c>
      <c r="G246" t="s">
        <v>28</v>
      </c>
      <c r="I246" t="s">
        <v>27</v>
      </c>
      <c r="J246" s="3">
        <v>230501</v>
      </c>
      <c r="K246" t="s">
        <v>29</v>
      </c>
      <c r="L246" t="s">
        <v>1026</v>
      </c>
      <c r="M246" t="s">
        <v>31</v>
      </c>
      <c r="N246" t="s">
        <v>810</v>
      </c>
      <c r="O246" t="s">
        <v>272</v>
      </c>
      <c r="P246" s="2">
        <v>2045500</v>
      </c>
      <c r="Q246" s="2">
        <v>2045500</v>
      </c>
      <c r="R246" t="s">
        <v>618</v>
      </c>
      <c r="S246" t="s">
        <v>763</v>
      </c>
      <c r="T246" t="s">
        <v>36</v>
      </c>
      <c r="U246" t="s">
        <v>811</v>
      </c>
      <c r="V246" t="s">
        <v>812</v>
      </c>
      <c r="W246" t="s">
        <v>935</v>
      </c>
      <c r="X246" s="5" t="s">
        <v>1025</v>
      </c>
    </row>
    <row r="247" spans="1:24" ht="15" thickBot="1">
      <c r="A247" t="s">
        <v>1000</v>
      </c>
      <c r="B247" t="s">
        <v>1027</v>
      </c>
      <c r="C247" t="s">
        <v>1028</v>
      </c>
      <c r="F247" t="s">
        <v>27</v>
      </c>
      <c r="G247" t="s">
        <v>28</v>
      </c>
      <c r="I247" t="s">
        <v>27</v>
      </c>
      <c r="J247" s="3">
        <v>230501</v>
      </c>
      <c r="K247" t="s">
        <v>29</v>
      </c>
      <c r="L247" t="s">
        <v>1029</v>
      </c>
      <c r="M247" t="s">
        <v>31</v>
      </c>
      <c r="N247" t="s">
        <v>810</v>
      </c>
      <c r="O247" t="s">
        <v>272</v>
      </c>
      <c r="P247" s="2">
        <v>2000000</v>
      </c>
      <c r="Q247" s="2">
        <v>2000000</v>
      </c>
      <c r="R247" t="s">
        <v>618</v>
      </c>
      <c r="S247" t="s">
        <v>35</v>
      </c>
      <c r="T247" t="s">
        <v>36</v>
      </c>
      <c r="U247" t="s">
        <v>811</v>
      </c>
      <c r="V247" t="s">
        <v>812</v>
      </c>
      <c r="W247" t="s">
        <v>813</v>
      </c>
      <c r="X247" s="5" t="s">
        <v>1028</v>
      </c>
    </row>
    <row r="248" spans="1:24" ht="15" thickBot="1">
      <c r="A248" t="s">
        <v>1030</v>
      </c>
      <c r="B248" t="s">
        <v>1031</v>
      </c>
      <c r="C248" t="s">
        <v>1032</v>
      </c>
      <c r="F248" t="s">
        <v>27</v>
      </c>
      <c r="G248" t="s">
        <v>28</v>
      </c>
      <c r="I248" t="s">
        <v>27</v>
      </c>
      <c r="J248" s="3">
        <v>230501</v>
      </c>
      <c r="K248" t="s">
        <v>29</v>
      </c>
      <c r="L248" t="s">
        <v>1033</v>
      </c>
      <c r="M248" t="s">
        <v>31</v>
      </c>
      <c r="N248" t="s">
        <v>778</v>
      </c>
      <c r="O248" t="s">
        <v>272</v>
      </c>
      <c r="P248" s="2">
        <v>186931800</v>
      </c>
      <c r="Q248" s="2">
        <v>186931800</v>
      </c>
      <c r="R248" t="s">
        <v>1034</v>
      </c>
      <c r="S248" t="s">
        <v>87</v>
      </c>
      <c r="T248" t="s">
        <v>36</v>
      </c>
      <c r="U248" t="s">
        <v>811</v>
      </c>
      <c r="V248" t="s">
        <v>831</v>
      </c>
      <c r="W248" t="s">
        <v>832</v>
      </c>
      <c r="X248" s="5" t="s">
        <v>1032</v>
      </c>
    </row>
    <row r="249" spans="1:24" ht="15" thickBot="1">
      <c r="A249" t="s">
        <v>1030</v>
      </c>
      <c r="B249" t="s">
        <v>1035</v>
      </c>
      <c r="C249" t="s">
        <v>1036</v>
      </c>
      <c r="F249" t="s">
        <v>27</v>
      </c>
      <c r="G249" t="s">
        <v>28</v>
      </c>
      <c r="I249" t="s">
        <v>27</v>
      </c>
      <c r="J249" s="3">
        <v>230501</v>
      </c>
      <c r="K249" t="s">
        <v>29</v>
      </c>
      <c r="L249" t="s">
        <v>1037</v>
      </c>
      <c r="M249" t="s">
        <v>31</v>
      </c>
      <c r="N249" t="s">
        <v>778</v>
      </c>
      <c r="O249" t="s">
        <v>272</v>
      </c>
      <c r="P249" s="2">
        <v>208711000</v>
      </c>
      <c r="Q249" s="2">
        <v>208711000</v>
      </c>
      <c r="R249" t="s">
        <v>1034</v>
      </c>
      <c r="S249" t="s">
        <v>87</v>
      </c>
      <c r="T249" t="s">
        <v>36</v>
      </c>
      <c r="U249" t="s">
        <v>811</v>
      </c>
      <c r="V249" t="s">
        <v>831</v>
      </c>
      <c r="W249" t="s">
        <v>862</v>
      </c>
      <c r="X249" s="5" t="s">
        <v>1036</v>
      </c>
    </row>
    <row r="250" spans="1:24" ht="15" thickBot="1">
      <c r="A250" t="s">
        <v>1023</v>
      </c>
      <c r="B250" t="s">
        <v>1038</v>
      </c>
      <c r="C250" t="s">
        <v>1039</v>
      </c>
      <c r="F250" t="s">
        <v>27</v>
      </c>
      <c r="G250" t="s">
        <v>28</v>
      </c>
      <c r="I250" t="s">
        <v>27</v>
      </c>
      <c r="J250" s="3">
        <v>230501</v>
      </c>
      <c r="K250" t="s">
        <v>29</v>
      </c>
      <c r="L250" t="s">
        <v>1040</v>
      </c>
      <c r="M250" t="s">
        <v>31</v>
      </c>
      <c r="N250" t="s">
        <v>810</v>
      </c>
      <c r="O250" t="s">
        <v>272</v>
      </c>
      <c r="P250" s="2">
        <v>4700000</v>
      </c>
      <c r="Q250" s="2">
        <v>4700000</v>
      </c>
      <c r="R250" t="s">
        <v>618</v>
      </c>
      <c r="S250" t="s">
        <v>763</v>
      </c>
      <c r="T250" t="s">
        <v>36</v>
      </c>
      <c r="U250" t="s">
        <v>811</v>
      </c>
      <c r="V250" t="s">
        <v>580</v>
      </c>
      <c r="W250" t="s">
        <v>858</v>
      </c>
      <c r="X250" s="5" t="s">
        <v>1039</v>
      </c>
    </row>
    <row r="251" spans="1:24" ht="15" thickBot="1">
      <c r="A251" t="s">
        <v>1041</v>
      </c>
      <c r="B251" t="s">
        <v>1042</v>
      </c>
      <c r="C251" t="s">
        <v>1043</v>
      </c>
      <c r="F251" t="s">
        <v>27</v>
      </c>
      <c r="G251" t="s">
        <v>28</v>
      </c>
      <c r="I251" t="s">
        <v>27</v>
      </c>
      <c r="J251" s="3">
        <v>230501</v>
      </c>
      <c r="K251" t="s">
        <v>29</v>
      </c>
      <c r="L251" t="s">
        <v>1044</v>
      </c>
      <c r="M251" t="s">
        <v>31</v>
      </c>
      <c r="N251" t="s">
        <v>994</v>
      </c>
      <c r="O251" t="s">
        <v>637</v>
      </c>
      <c r="P251" s="2">
        <v>171000000</v>
      </c>
      <c r="Q251" s="2">
        <v>171000000</v>
      </c>
      <c r="R251" t="s">
        <v>1045</v>
      </c>
      <c r="S251" t="s">
        <v>1046</v>
      </c>
      <c r="T251" t="s">
        <v>1047</v>
      </c>
      <c r="U251" t="s">
        <v>811</v>
      </c>
      <c r="V251" t="s">
        <v>831</v>
      </c>
      <c r="W251" t="s">
        <v>832</v>
      </c>
      <c r="X251" s="5" t="s">
        <v>1043</v>
      </c>
    </row>
    <row r="252" spans="1:24" ht="15" thickBot="1">
      <c r="A252" t="s">
        <v>1041</v>
      </c>
      <c r="B252" t="s">
        <v>1048</v>
      </c>
      <c r="C252" t="s">
        <v>1049</v>
      </c>
      <c r="F252" t="s">
        <v>27</v>
      </c>
      <c r="G252" t="s">
        <v>28</v>
      </c>
      <c r="I252" t="s">
        <v>27</v>
      </c>
      <c r="J252" s="3">
        <v>230501</v>
      </c>
      <c r="K252" t="s">
        <v>29</v>
      </c>
      <c r="L252" t="s">
        <v>1050</v>
      </c>
      <c r="M252" t="s">
        <v>31</v>
      </c>
      <c r="N252" t="s">
        <v>810</v>
      </c>
      <c r="O252" t="s">
        <v>637</v>
      </c>
      <c r="P252" s="2">
        <v>136800000</v>
      </c>
      <c r="Q252" s="2">
        <v>136800000</v>
      </c>
      <c r="R252" t="s">
        <v>1045</v>
      </c>
      <c r="S252" t="s">
        <v>1046</v>
      </c>
      <c r="T252" t="s">
        <v>1047</v>
      </c>
      <c r="U252" t="s">
        <v>811</v>
      </c>
      <c r="V252" t="s">
        <v>831</v>
      </c>
      <c r="W252" t="s">
        <v>832</v>
      </c>
      <c r="X252" s="5" t="s">
        <v>1049</v>
      </c>
    </row>
    <row r="253" spans="1:24" ht="15" thickBot="1">
      <c r="A253" t="s">
        <v>1051</v>
      </c>
      <c r="B253" t="s">
        <v>1052</v>
      </c>
      <c r="C253" t="s">
        <v>1053</v>
      </c>
      <c r="F253" t="s">
        <v>27</v>
      </c>
      <c r="G253" t="s">
        <v>120</v>
      </c>
      <c r="I253" t="s">
        <v>27</v>
      </c>
      <c r="J253" s="3">
        <v>230501</v>
      </c>
      <c r="K253" t="s">
        <v>29</v>
      </c>
      <c r="L253" t="s">
        <v>1054</v>
      </c>
      <c r="M253" t="s">
        <v>31</v>
      </c>
      <c r="N253" t="s">
        <v>446</v>
      </c>
      <c r="O253" t="s">
        <v>1055</v>
      </c>
      <c r="P253" s="2">
        <v>550000000</v>
      </c>
      <c r="Q253" s="2">
        <v>550000000</v>
      </c>
      <c r="R253" t="s">
        <v>783</v>
      </c>
      <c r="S253" t="s">
        <v>1056</v>
      </c>
      <c r="T253" t="s">
        <v>36</v>
      </c>
      <c r="U253" t="s">
        <v>811</v>
      </c>
      <c r="V253" t="s">
        <v>820</v>
      </c>
      <c r="W253" t="s">
        <v>878</v>
      </c>
      <c r="X253" s="5" t="s">
        <v>2429</v>
      </c>
    </row>
    <row r="254" spans="1:24" ht="15" thickBot="1">
      <c r="A254" t="s">
        <v>1007</v>
      </c>
      <c r="B254" t="s">
        <v>1057</v>
      </c>
      <c r="C254" t="s">
        <v>1058</v>
      </c>
      <c r="F254" t="s">
        <v>27</v>
      </c>
      <c r="G254" t="s">
        <v>28</v>
      </c>
      <c r="I254" t="s">
        <v>27</v>
      </c>
      <c r="J254" s="3">
        <v>230501</v>
      </c>
      <c r="K254" t="s">
        <v>29</v>
      </c>
      <c r="L254" t="s">
        <v>1059</v>
      </c>
      <c r="M254" t="s">
        <v>31</v>
      </c>
      <c r="N254" t="s">
        <v>810</v>
      </c>
      <c r="O254" t="s">
        <v>272</v>
      </c>
      <c r="P254" s="2">
        <v>10000000</v>
      </c>
      <c r="Q254" s="2">
        <v>10000000</v>
      </c>
      <c r="R254" t="s">
        <v>783</v>
      </c>
      <c r="S254" t="s">
        <v>1011</v>
      </c>
      <c r="T254" t="s">
        <v>36</v>
      </c>
      <c r="U254" t="s">
        <v>811</v>
      </c>
      <c r="V254" t="s">
        <v>831</v>
      </c>
      <c r="W254" t="s">
        <v>832</v>
      </c>
      <c r="X254" s="5" t="s">
        <v>1058</v>
      </c>
    </row>
    <row r="255" spans="1:24" ht="15" thickBot="1">
      <c r="A255" t="s">
        <v>1060</v>
      </c>
      <c r="B255" t="s">
        <v>1061</v>
      </c>
      <c r="C255" t="s">
        <v>490</v>
      </c>
      <c r="F255" t="s">
        <v>27</v>
      </c>
      <c r="G255" t="s">
        <v>28</v>
      </c>
      <c r="I255" t="s">
        <v>27</v>
      </c>
      <c r="J255" s="3">
        <v>230501</v>
      </c>
      <c r="K255" t="s">
        <v>29</v>
      </c>
      <c r="L255" t="s">
        <v>1062</v>
      </c>
      <c r="M255" t="s">
        <v>31</v>
      </c>
      <c r="N255" t="s">
        <v>810</v>
      </c>
      <c r="O255" t="s">
        <v>272</v>
      </c>
      <c r="P255" s="2">
        <v>2000000</v>
      </c>
      <c r="Q255" s="3">
        <v>0</v>
      </c>
      <c r="R255" t="s">
        <v>1063</v>
      </c>
      <c r="S255" t="s">
        <v>1064</v>
      </c>
      <c r="T255" t="s">
        <v>36</v>
      </c>
      <c r="U255" t="s">
        <v>811</v>
      </c>
      <c r="V255" t="s">
        <v>836</v>
      </c>
      <c r="W255" t="s">
        <v>1022</v>
      </c>
      <c r="X255" s="5" t="s">
        <v>490</v>
      </c>
    </row>
    <row r="256" spans="1:24" ht="15" thickBot="1">
      <c r="A256" t="s">
        <v>1060</v>
      </c>
      <c r="B256" t="s">
        <v>1065</v>
      </c>
      <c r="C256" t="s">
        <v>1066</v>
      </c>
      <c r="F256" t="s">
        <v>27</v>
      </c>
      <c r="G256" t="s">
        <v>28</v>
      </c>
      <c r="I256" t="s">
        <v>27</v>
      </c>
      <c r="J256" s="3">
        <v>230501</v>
      </c>
      <c r="K256" t="s">
        <v>29</v>
      </c>
      <c r="L256" t="s">
        <v>1067</v>
      </c>
      <c r="M256" t="s">
        <v>31</v>
      </c>
      <c r="N256" t="s">
        <v>810</v>
      </c>
      <c r="O256" t="s">
        <v>272</v>
      </c>
      <c r="P256" s="2">
        <v>13000000</v>
      </c>
      <c r="Q256" s="3">
        <v>0</v>
      </c>
      <c r="R256" t="s">
        <v>1063</v>
      </c>
      <c r="S256" t="s">
        <v>1064</v>
      </c>
      <c r="T256" t="s">
        <v>36</v>
      </c>
      <c r="U256" t="s">
        <v>811</v>
      </c>
      <c r="V256" t="s">
        <v>836</v>
      </c>
      <c r="W256" t="s">
        <v>837</v>
      </c>
      <c r="X256" s="5" t="s">
        <v>1066</v>
      </c>
    </row>
    <row r="257" spans="1:24" ht="15" thickBot="1">
      <c r="A257" t="s">
        <v>1060</v>
      </c>
      <c r="B257" t="s">
        <v>1068</v>
      </c>
      <c r="C257" t="s">
        <v>1069</v>
      </c>
      <c r="F257" t="s">
        <v>27</v>
      </c>
      <c r="G257" t="s">
        <v>28</v>
      </c>
      <c r="I257" t="s">
        <v>27</v>
      </c>
      <c r="J257" s="3">
        <v>230501</v>
      </c>
      <c r="K257" t="s">
        <v>29</v>
      </c>
      <c r="L257" t="s">
        <v>1070</v>
      </c>
      <c r="M257" t="s">
        <v>31</v>
      </c>
      <c r="N257" t="s">
        <v>810</v>
      </c>
      <c r="O257" t="s">
        <v>272</v>
      </c>
      <c r="P257" s="2">
        <v>10000000</v>
      </c>
      <c r="Q257" s="3">
        <v>0</v>
      </c>
      <c r="R257" t="s">
        <v>1063</v>
      </c>
      <c r="S257" t="s">
        <v>1064</v>
      </c>
      <c r="T257" t="s">
        <v>36</v>
      </c>
      <c r="U257" t="s">
        <v>811</v>
      </c>
      <c r="V257" t="s">
        <v>836</v>
      </c>
      <c r="W257" t="s">
        <v>1071</v>
      </c>
      <c r="X257" s="5" t="s">
        <v>1069</v>
      </c>
    </row>
    <row r="258" spans="1:24" ht="15" thickBot="1">
      <c r="A258" t="s">
        <v>1060</v>
      </c>
      <c r="B258" t="s">
        <v>1072</v>
      </c>
      <c r="C258" t="s">
        <v>1073</v>
      </c>
      <c r="F258" t="s">
        <v>27</v>
      </c>
      <c r="G258" t="s">
        <v>28</v>
      </c>
      <c r="I258" t="s">
        <v>27</v>
      </c>
      <c r="J258" s="3">
        <v>230501</v>
      </c>
      <c r="K258" t="s">
        <v>29</v>
      </c>
      <c r="L258" t="s">
        <v>1074</v>
      </c>
      <c r="M258" t="s">
        <v>31</v>
      </c>
      <c r="N258" t="s">
        <v>810</v>
      </c>
      <c r="O258" t="s">
        <v>272</v>
      </c>
      <c r="P258" s="2">
        <v>50000000</v>
      </c>
      <c r="Q258" s="3">
        <v>0</v>
      </c>
      <c r="R258" t="s">
        <v>1063</v>
      </c>
      <c r="S258" t="s">
        <v>1064</v>
      </c>
      <c r="T258" t="s">
        <v>36</v>
      </c>
      <c r="U258" t="s">
        <v>811</v>
      </c>
      <c r="V258" t="s">
        <v>812</v>
      </c>
      <c r="W258" t="s">
        <v>1075</v>
      </c>
      <c r="X258" s="5" t="s">
        <v>1073</v>
      </c>
    </row>
    <row r="259" spans="1:24" ht="15" thickBot="1">
      <c r="A259" t="s">
        <v>1030</v>
      </c>
      <c r="B259" t="s">
        <v>1076</v>
      </c>
      <c r="C259" t="s">
        <v>1077</v>
      </c>
      <c r="F259" t="s">
        <v>27</v>
      </c>
      <c r="G259" t="s">
        <v>28</v>
      </c>
      <c r="I259" t="s">
        <v>27</v>
      </c>
      <c r="J259" s="3">
        <v>230501</v>
      </c>
      <c r="K259" t="s">
        <v>29</v>
      </c>
      <c r="L259" t="s">
        <v>1078</v>
      </c>
      <c r="M259" t="s">
        <v>31</v>
      </c>
      <c r="N259" t="s">
        <v>778</v>
      </c>
      <c r="O259" t="s">
        <v>272</v>
      </c>
      <c r="P259" s="2">
        <v>469994000</v>
      </c>
      <c r="Q259" s="2">
        <v>469994000</v>
      </c>
      <c r="R259" t="s">
        <v>1034</v>
      </c>
      <c r="S259" t="s">
        <v>87</v>
      </c>
      <c r="T259" t="s">
        <v>36</v>
      </c>
      <c r="U259" t="s">
        <v>811</v>
      </c>
      <c r="V259" t="s">
        <v>831</v>
      </c>
      <c r="W259" t="s">
        <v>832</v>
      </c>
      <c r="X259" s="5" t="s">
        <v>1077</v>
      </c>
    </row>
    <row r="260" spans="1:24" ht="15" thickBot="1">
      <c r="A260" t="s">
        <v>1060</v>
      </c>
      <c r="B260" t="s">
        <v>1079</v>
      </c>
      <c r="C260" t="s">
        <v>1080</v>
      </c>
      <c r="F260" t="s">
        <v>27</v>
      </c>
      <c r="G260" t="s">
        <v>28</v>
      </c>
      <c r="I260" t="s">
        <v>27</v>
      </c>
      <c r="J260" s="3">
        <v>230501</v>
      </c>
      <c r="K260" t="s">
        <v>29</v>
      </c>
      <c r="L260" t="s">
        <v>1081</v>
      </c>
      <c r="M260" t="s">
        <v>31</v>
      </c>
      <c r="N260" t="s">
        <v>810</v>
      </c>
      <c r="O260" t="s">
        <v>272</v>
      </c>
      <c r="P260" s="2">
        <v>126000000</v>
      </c>
      <c r="Q260" s="3">
        <v>0</v>
      </c>
      <c r="R260" t="s">
        <v>1063</v>
      </c>
      <c r="S260" t="s">
        <v>1064</v>
      </c>
      <c r="T260" t="s">
        <v>36</v>
      </c>
      <c r="U260" t="s">
        <v>811</v>
      </c>
      <c r="V260" t="s">
        <v>812</v>
      </c>
      <c r="W260" t="s">
        <v>1075</v>
      </c>
      <c r="X260" s="5" t="s">
        <v>2430</v>
      </c>
    </row>
    <row r="261" spans="1:24" ht="15" thickBot="1">
      <c r="A261" t="s">
        <v>1060</v>
      </c>
      <c r="B261" t="s">
        <v>1082</v>
      </c>
      <c r="C261" t="s">
        <v>1083</v>
      </c>
      <c r="F261" t="s">
        <v>27</v>
      </c>
      <c r="G261" t="s">
        <v>28</v>
      </c>
      <c r="I261" t="s">
        <v>27</v>
      </c>
      <c r="J261" s="3">
        <v>230501</v>
      </c>
      <c r="K261" t="s">
        <v>29</v>
      </c>
      <c r="L261" t="s">
        <v>1084</v>
      </c>
      <c r="M261" t="s">
        <v>31</v>
      </c>
      <c r="N261" t="s">
        <v>810</v>
      </c>
      <c r="O261" t="s">
        <v>272</v>
      </c>
      <c r="P261" s="2">
        <v>420000000</v>
      </c>
      <c r="Q261" s="3">
        <v>0</v>
      </c>
      <c r="R261" t="s">
        <v>1063</v>
      </c>
      <c r="S261" t="s">
        <v>1064</v>
      </c>
      <c r="T261" t="s">
        <v>36</v>
      </c>
      <c r="U261" t="s">
        <v>811</v>
      </c>
      <c r="V261" t="s">
        <v>812</v>
      </c>
      <c r="W261" t="s">
        <v>1075</v>
      </c>
      <c r="X261" s="5" t="s">
        <v>1083</v>
      </c>
    </row>
    <row r="262" spans="1:24" ht="15" thickBot="1">
      <c r="A262" t="s">
        <v>1060</v>
      </c>
      <c r="B262" t="s">
        <v>1085</v>
      </c>
      <c r="C262" t="s">
        <v>1086</v>
      </c>
      <c r="F262" t="s">
        <v>27</v>
      </c>
      <c r="G262" t="s">
        <v>28</v>
      </c>
      <c r="I262" t="s">
        <v>27</v>
      </c>
      <c r="J262" s="3">
        <v>230501</v>
      </c>
      <c r="K262" t="s">
        <v>29</v>
      </c>
      <c r="L262" t="s">
        <v>1087</v>
      </c>
      <c r="M262" t="s">
        <v>31</v>
      </c>
      <c r="N262" t="s">
        <v>810</v>
      </c>
      <c r="O262" t="s">
        <v>272</v>
      </c>
      <c r="P262" s="2">
        <v>200000000</v>
      </c>
      <c r="Q262" s="3">
        <v>0</v>
      </c>
      <c r="R262" t="s">
        <v>1063</v>
      </c>
      <c r="S262" t="s">
        <v>1064</v>
      </c>
      <c r="T262" t="s">
        <v>36</v>
      </c>
      <c r="U262" t="s">
        <v>811</v>
      </c>
      <c r="V262" t="s">
        <v>812</v>
      </c>
      <c r="W262" t="s">
        <v>1075</v>
      </c>
      <c r="X262" s="5" t="s">
        <v>1086</v>
      </c>
    </row>
    <row r="263" spans="1:24" ht="15" thickBot="1">
      <c r="A263" t="s">
        <v>1060</v>
      </c>
      <c r="B263" t="s">
        <v>1088</v>
      </c>
      <c r="C263" t="s">
        <v>1089</v>
      </c>
      <c r="F263" t="s">
        <v>27</v>
      </c>
      <c r="G263" t="s">
        <v>28</v>
      </c>
      <c r="I263" t="s">
        <v>27</v>
      </c>
      <c r="J263" s="3">
        <v>230501</v>
      </c>
      <c r="K263" t="s">
        <v>29</v>
      </c>
      <c r="L263" t="s">
        <v>1090</v>
      </c>
      <c r="M263" t="s">
        <v>31</v>
      </c>
      <c r="N263" t="s">
        <v>810</v>
      </c>
      <c r="O263" t="s">
        <v>272</v>
      </c>
      <c r="P263" s="2">
        <v>120000000</v>
      </c>
      <c r="Q263" s="3">
        <v>0</v>
      </c>
      <c r="R263" t="s">
        <v>1063</v>
      </c>
      <c r="S263" t="s">
        <v>1064</v>
      </c>
      <c r="T263" t="s">
        <v>36</v>
      </c>
      <c r="U263" t="s">
        <v>811</v>
      </c>
      <c r="V263" t="s">
        <v>812</v>
      </c>
      <c r="W263" t="s">
        <v>1075</v>
      </c>
      <c r="X263" s="5" t="s">
        <v>1089</v>
      </c>
    </row>
    <row r="264" spans="1:24" ht="15" thickBot="1">
      <c r="A264" t="s">
        <v>1060</v>
      </c>
      <c r="B264" t="s">
        <v>1091</v>
      </c>
      <c r="C264" t="s">
        <v>1092</v>
      </c>
      <c r="F264" t="s">
        <v>27</v>
      </c>
      <c r="G264" t="s">
        <v>28</v>
      </c>
      <c r="I264" t="s">
        <v>27</v>
      </c>
      <c r="J264" s="3">
        <v>230501</v>
      </c>
      <c r="K264" t="s">
        <v>29</v>
      </c>
      <c r="L264" t="s">
        <v>1093</v>
      </c>
      <c r="M264" t="s">
        <v>31</v>
      </c>
      <c r="N264" t="s">
        <v>810</v>
      </c>
      <c r="O264" t="s">
        <v>272</v>
      </c>
      <c r="P264" s="2">
        <v>144000000</v>
      </c>
      <c r="Q264" s="3">
        <v>0</v>
      </c>
      <c r="R264" t="s">
        <v>1063</v>
      </c>
      <c r="S264" t="s">
        <v>1064</v>
      </c>
      <c r="T264" t="s">
        <v>36</v>
      </c>
      <c r="U264" t="s">
        <v>811</v>
      </c>
      <c r="V264" t="s">
        <v>812</v>
      </c>
      <c r="W264" t="s">
        <v>1075</v>
      </c>
      <c r="X264" s="5" t="s">
        <v>1092</v>
      </c>
    </row>
    <row r="265" spans="1:24" ht="15" thickBot="1">
      <c r="A265" t="s">
        <v>67</v>
      </c>
      <c r="B265" t="s">
        <v>1094</v>
      </c>
      <c r="C265" t="s">
        <v>1095</v>
      </c>
      <c r="F265" t="s">
        <v>27</v>
      </c>
      <c r="G265" t="s">
        <v>28</v>
      </c>
      <c r="I265" t="s">
        <v>27</v>
      </c>
      <c r="J265" s="3">
        <v>230501</v>
      </c>
      <c r="K265" t="s">
        <v>29</v>
      </c>
      <c r="L265" t="s">
        <v>1096</v>
      </c>
      <c r="M265" t="s">
        <v>31</v>
      </c>
      <c r="N265" t="s">
        <v>810</v>
      </c>
      <c r="O265" t="s">
        <v>272</v>
      </c>
      <c r="P265" s="2">
        <v>346500000</v>
      </c>
      <c r="Q265" s="2">
        <v>346500000</v>
      </c>
      <c r="R265" t="s">
        <v>73</v>
      </c>
      <c r="S265" t="s">
        <v>74</v>
      </c>
      <c r="T265" t="s">
        <v>36</v>
      </c>
      <c r="U265" t="s">
        <v>811</v>
      </c>
      <c r="V265" t="s">
        <v>812</v>
      </c>
      <c r="W265" t="s">
        <v>813</v>
      </c>
      <c r="X265" s="5" t="s">
        <v>1095</v>
      </c>
    </row>
    <row r="266" spans="1:24" ht="15" thickBot="1">
      <c r="A266" t="s">
        <v>779</v>
      </c>
      <c r="B266" t="s">
        <v>1097</v>
      </c>
      <c r="C266" t="s">
        <v>1098</v>
      </c>
      <c r="F266" t="s">
        <v>27</v>
      </c>
      <c r="G266" t="s">
        <v>28</v>
      </c>
      <c r="I266" t="s">
        <v>27</v>
      </c>
      <c r="J266" s="3">
        <v>230501</v>
      </c>
      <c r="K266" t="s">
        <v>29</v>
      </c>
      <c r="L266" t="s">
        <v>1099</v>
      </c>
      <c r="M266" t="s">
        <v>31</v>
      </c>
      <c r="N266" t="s">
        <v>810</v>
      </c>
      <c r="O266" t="s">
        <v>272</v>
      </c>
      <c r="P266" s="2">
        <v>1000000</v>
      </c>
      <c r="Q266" s="2">
        <v>1000000</v>
      </c>
      <c r="R266" t="s">
        <v>783</v>
      </c>
      <c r="S266" t="s">
        <v>336</v>
      </c>
      <c r="T266" t="s">
        <v>36</v>
      </c>
      <c r="U266" t="s">
        <v>811</v>
      </c>
      <c r="V266" t="s">
        <v>831</v>
      </c>
      <c r="W266" t="s">
        <v>832</v>
      </c>
      <c r="X266" s="5" t="s">
        <v>1098</v>
      </c>
    </row>
    <row r="267" spans="1:24" ht="15" thickBot="1">
      <c r="A267" t="s">
        <v>779</v>
      </c>
      <c r="B267" t="s">
        <v>1100</v>
      </c>
      <c r="C267" t="s">
        <v>1101</v>
      </c>
      <c r="F267" t="s">
        <v>27</v>
      </c>
      <c r="G267" t="s">
        <v>28</v>
      </c>
      <c r="I267" t="s">
        <v>27</v>
      </c>
      <c r="J267" s="3">
        <v>230501</v>
      </c>
      <c r="K267" t="s">
        <v>29</v>
      </c>
      <c r="L267" t="s">
        <v>1102</v>
      </c>
      <c r="M267" t="s">
        <v>31</v>
      </c>
      <c r="N267" t="s">
        <v>810</v>
      </c>
      <c r="O267" t="s">
        <v>272</v>
      </c>
      <c r="P267" s="2">
        <v>53190000</v>
      </c>
      <c r="Q267" s="2">
        <v>53190000</v>
      </c>
      <c r="R267" t="s">
        <v>783</v>
      </c>
      <c r="S267" t="s">
        <v>336</v>
      </c>
      <c r="T267" t="s">
        <v>36</v>
      </c>
      <c r="U267" t="s">
        <v>811</v>
      </c>
      <c r="V267" t="s">
        <v>831</v>
      </c>
      <c r="W267" t="s">
        <v>832</v>
      </c>
      <c r="X267" s="5" t="s">
        <v>1101</v>
      </c>
    </row>
    <row r="268" spans="1:24" ht="15" thickBot="1">
      <c r="A268" t="s">
        <v>67</v>
      </c>
      <c r="B268" t="s">
        <v>1103</v>
      </c>
      <c r="C268" t="s">
        <v>1104</v>
      </c>
      <c r="F268" t="s">
        <v>27</v>
      </c>
      <c r="G268" t="s">
        <v>28</v>
      </c>
      <c r="I268" t="s">
        <v>27</v>
      </c>
      <c r="J268" s="3">
        <v>230501</v>
      </c>
      <c r="K268" t="s">
        <v>29</v>
      </c>
      <c r="L268" t="s">
        <v>1105</v>
      </c>
      <c r="M268" t="s">
        <v>31</v>
      </c>
      <c r="N268" t="s">
        <v>810</v>
      </c>
      <c r="O268" t="s">
        <v>854</v>
      </c>
      <c r="P268" s="2">
        <v>2955000000</v>
      </c>
      <c r="Q268" s="2">
        <v>2955000000</v>
      </c>
      <c r="R268" t="s">
        <v>73</v>
      </c>
      <c r="S268" t="s">
        <v>74</v>
      </c>
      <c r="T268" t="s">
        <v>36</v>
      </c>
      <c r="U268" t="s">
        <v>811</v>
      </c>
      <c r="V268" t="s">
        <v>812</v>
      </c>
      <c r="W268" t="s">
        <v>813</v>
      </c>
      <c r="X268" s="5" t="s">
        <v>1104</v>
      </c>
    </row>
    <row r="269" spans="1:24" ht="15" thickBot="1">
      <c r="A269" t="s">
        <v>779</v>
      </c>
      <c r="B269" t="s">
        <v>1106</v>
      </c>
      <c r="C269" t="s">
        <v>1107</v>
      </c>
      <c r="F269" t="s">
        <v>27</v>
      </c>
      <c r="G269" t="s">
        <v>28</v>
      </c>
      <c r="I269" t="s">
        <v>27</v>
      </c>
      <c r="J269" s="3">
        <v>230501</v>
      </c>
      <c r="K269" t="s">
        <v>29</v>
      </c>
      <c r="L269" t="s">
        <v>1096</v>
      </c>
      <c r="M269" t="s">
        <v>31</v>
      </c>
      <c r="N269" t="s">
        <v>810</v>
      </c>
      <c r="O269" t="s">
        <v>272</v>
      </c>
      <c r="P269" s="2">
        <v>7000000</v>
      </c>
      <c r="Q269" s="2">
        <v>7000000</v>
      </c>
      <c r="R269" t="s">
        <v>783</v>
      </c>
      <c r="S269" t="s">
        <v>336</v>
      </c>
      <c r="T269" t="s">
        <v>36</v>
      </c>
      <c r="U269" t="s">
        <v>811</v>
      </c>
      <c r="V269" t="s">
        <v>580</v>
      </c>
      <c r="W269" t="s">
        <v>898</v>
      </c>
      <c r="X269" s="5" t="s">
        <v>1107</v>
      </c>
    </row>
    <row r="270" spans="1:24" ht="15" thickBot="1">
      <c r="A270" t="s">
        <v>779</v>
      </c>
      <c r="B270" t="s">
        <v>1108</v>
      </c>
      <c r="C270" t="s">
        <v>1109</v>
      </c>
      <c r="F270" t="s">
        <v>27</v>
      </c>
      <c r="G270" t="s">
        <v>28</v>
      </c>
      <c r="I270" t="s">
        <v>27</v>
      </c>
      <c r="J270" s="3">
        <v>230501</v>
      </c>
      <c r="K270" t="s">
        <v>29</v>
      </c>
      <c r="L270" t="s">
        <v>1110</v>
      </c>
      <c r="M270" t="s">
        <v>31</v>
      </c>
      <c r="N270" t="s">
        <v>810</v>
      </c>
      <c r="O270" t="s">
        <v>272</v>
      </c>
      <c r="P270" s="2">
        <v>34276000</v>
      </c>
      <c r="Q270" s="2">
        <v>34276000</v>
      </c>
      <c r="R270" t="s">
        <v>783</v>
      </c>
      <c r="S270" t="s">
        <v>336</v>
      </c>
      <c r="T270" t="s">
        <v>36</v>
      </c>
      <c r="U270" t="s">
        <v>811</v>
      </c>
      <c r="V270" t="s">
        <v>831</v>
      </c>
      <c r="W270" t="s">
        <v>862</v>
      </c>
      <c r="X270" s="5" t="s">
        <v>1109</v>
      </c>
    </row>
    <row r="271" spans="1:24" ht="15" thickBot="1">
      <c r="A271" t="s">
        <v>67</v>
      </c>
      <c r="B271" t="s">
        <v>1111</v>
      </c>
      <c r="C271" t="s">
        <v>718</v>
      </c>
      <c r="F271" t="s">
        <v>27</v>
      </c>
      <c r="G271" t="s">
        <v>28</v>
      </c>
      <c r="I271" t="s">
        <v>27</v>
      </c>
      <c r="J271" s="3">
        <v>230501</v>
      </c>
      <c r="K271" t="s">
        <v>29</v>
      </c>
      <c r="L271" t="s">
        <v>1112</v>
      </c>
      <c r="M271" t="s">
        <v>31</v>
      </c>
      <c r="N271" t="s">
        <v>810</v>
      </c>
      <c r="O271" t="s">
        <v>272</v>
      </c>
      <c r="P271" s="2">
        <v>52830000</v>
      </c>
      <c r="Q271" s="2">
        <v>52830000</v>
      </c>
      <c r="R271" t="s">
        <v>73</v>
      </c>
      <c r="S271" t="s">
        <v>74</v>
      </c>
      <c r="T271" t="s">
        <v>36</v>
      </c>
      <c r="U271" t="s">
        <v>811</v>
      </c>
      <c r="V271" t="s">
        <v>812</v>
      </c>
      <c r="W271" t="s">
        <v>813</v>
      </c>
      <c r="X271" s="5" t="s">
        <v>718</v>
      </c>
    </row>
    <row r="272" spans="1:24" ht="15" thickBot="1">
      <c r="A272" t="s">
        <v>67</v>
      </c>
      <c r="B272" t="s">
        <v>1113</v>
      </c>
      <c r="C272" t="s">
        <v>1114</v>
      </c>
      <c r="F272" t="s">
        <v>27</v>
      </c>
      <c r="G272" t="s">
        <v>28</v>
      </c>
      <c r="I272" t="s">
        <v>27</v>
      </c>
      <c r="J272" s="3">
        <v>230501</v>
      </c>
      <c r="K272" t="s">
        <v>29</v>
      </c>
      <c r="L272" t="s">
        <v>1115</v>
      </c>
      <c r="M272" t="s">
        <v>31</v>
      </c>
      <c r="N272" t="s">
        <v>810</v>
      </c>
      <c r="O272" t="s">
        <v>854</v>
      </c>
      <c r="P272" s="2">
        <v>1567175700</v>
      </c>
      <c r="Q272" s="2">
        <v>1567175700</v>
      </c>
      <c r="R272" t="s">
        <v>73</v>
      </c>
      <c r="S272" t="s">
        <v>74</v>
      </c>
      <c r="T272" t="s">
        <v>36</v>
      </c>
      <c r="U272" t="s">
        <v>811</v>
      </c>
      <c r="V272" t="s">
        <v>812</v>
      </c>
      <c r="W272" t="s">
        <v>813</v>
      </c>
      <c r="X272" s="5" t="s">
        <v>1114</v>
      </c>
    </row>
    <row r="273" spans="1:24" ht="15" thickBot="1">
      <c r="A273" t="s">
        <v>67</v>
      </c>
      <c r="B273" t="s">
        <v>1116</v>
      </c>
      <c r="C273" t="s">
        <v>724</v>
      </c>
      <c r="F273" t="s">
        <v>27</v>
      </c>
      <c r="G273" t="s">
        <v>28</v>
      </c>
      <c r="I273" t="s">
        <v>27</v>
      </c>
      <c r="J273" s="3">
        <v>230501</v>
      </c>
      <c r="K273" t="s">
        <v>29</v>
      </c>
      <c r="L273" t="s">
        <v>1117</v>
      </c>
      <c r="M273" t="s">
        <v>31</v>
      </c>
      <c r="N273" t="s">
        <v>810</v>
      </c>
      <c r="O273" t="s">
        <v>854</v>
      </c>
      <c r="P273" s="2">
        <v>6614000000</v>
      </c>
      <c r="Q273" s="2">
        <v>6614000000</v>
      </c>
      <c r="R273" t="s">
        <v>73</v>
      </c>
      <c r="S273" t="s">
        <v>74</v>
      </c>
      <c r="T273" t="s">
        <v>36</v>
      </c>
      <c r="U273" t="s">
        <v>811</v>
      </c>
      <c r="V273" t="s">
        <v>812</v>
      </c>
      <c r="W273" t="s">
        <v>813</v>
      </c>
      <c r="X273" s="5" t="s">
        <v>724</v>
      </c>
    </row>
    <row r="274" spans="1:24" ht="15" thickBot="1">
      <c r="A274" t="s">
        <v>1060</v>
      </c>
      <c r="B274" t="s">
        <v>1118</v>
      </c>
      <c r="C274" t="s">
        <v>1119</v>
      </c>
      <c r="F274" t="s">
        <v>27</v>
      </c>
      <c r="G274" t="s">
        <v>28</v>
      </c>
      <c r="I274" t="s">
        <v>27</v>
      </c>
      <c r="J274" s="3">
        <v>230501</v>
      </c>
      <c r="K274" t="s">
        <v>29</v>
      </c>
      <c r="L274" t="s">
        <v>1120</v>
      </c>
      <c r="M274" t="s">
        <v>31</v>
      </c>
      <c r="N274" t="s">
        <v>810</v>
      </c>
      <c r="O274" t="s">
        <v>272</v>
      </c>
      <c r="P274" s="2">
        <v>100000000</v>
      </c>
      <c r="Q274" s="3">
        <v>0</v>
      </c>
      <c r="R274" t="s">
        <v>1063</v>
      </c>
      <c r="S274" t="s">
        <v>1064</v>
      </c>
      <c r="T274" t="s">
        <v>36</v>
      </c>
      <c r="V274" t="s">
        <v>580</v>
      </c>
      <c r="W274" t="s">
        <v>898</v>
      </c>
      <c r="X274" s="5" t="s">
        <v>1119</v>
      </c>
    </row>
    <row r="275" spans="1:24" ht="15" thickBot="1">
      <c r="A275" t="s">
        <v>1060</v>
      </c>
      <c r="B275" t="s">
        <v>1121</v>
      </c>
      <c r="C275" t="s">
        <v>1122</v>
      </c>
      <c r="F275" t="s">
        <v>27</v>
      </c>
      <c r="G275" t="s">
        <v>28</v>
      </c>
      <c r="I275" t="s">
        <v>27</v>
      </c>
      <c r="J275" s="3">
        <v>230501</v>
      </c>
      <c r="K275" t="s">
        <v>29</v>
      </c>
      <c r="L275" t="s">
        <v>1123</v>
      </c>
      <c r="M275" t="s">
        <v>31</v>
      </c>
      <c r="N275" t="s">
        <v>810</v>
      </c>
      <c r="O275" t="s">
        <v>272</v>
      </c>
      <c r="P275" s="2">
        <v>5000000</v>
      </c>
      <c r="Q275" s="3">
        <v>0</v>
      </c>
      <c r="R275" t="s">
        <v>1063</v>
      </c>
      <c r="S275" t="s">
        <v>1064</v>
      </c>
      <c r="T275" t="s">
        <v>36</v>
      </c>
      <c r="V275" t="s">
        <v>836</v>
      </c>
      <c r="W275" t="s">
        <v>1071</v>
      </c>
      <c r="X275" s="5" t="s">
        <v>1122</v>
      </c>
    </row>
    <row r="276" spans="1:24" ht="15" thickBot="1">
      <c r="A276" t="s">
        <v>1060</v>
      </c>
      <c r="B276" t="s">
        <v>1124</v>
      </c>
      <c r="C276" t="s">
        <v>1125</v>
      </c>
      <c r="F276" t="s">
        <v>27</v>
      </c>
      <c r="G276" t="s">
        <v>40</v>
      </c>
      <c r="I276" t="s">
        <v>27</v>
      </c>
      <c r="J276" s="3">
        <v>230501</v>
      </c>
      <c r="K276" t="s">
        <v>29</v>
      </c>
      <c r="L276" t="s">
        <v>1126</v>
      </c>
      <c r="M276" t="s">
        <v>31</v>
      </c>
      <c r="N276" t="s">
        <v>810</v>
      </c>
      <c r="O276" t="s">
        <v>272</v>
      </c>
      <c r="P276" s="2">
        <v>60000000</v>
      </c>
      <c r="Q276" s="3">
        <v>0</v>
      </c>
      <c r="R276" t="s">
        <v>1063</v>
      </c>
      <c r="S276" t="s">
        <v>1064</v>
      </c>
      <c r="T276" t="s">
        <v>36</v>
      </c>
      <c r="V276" t="s">
        <v>812</v>
      </c>
      <c r="W276" t="s">
        <v>922</v>
      </c>
      <c r="X276" s="5" t="s">
        <v>1125</v>
      </c>
    </row>
    <row r="277" spans="1:24" ht="15" thickBot="1">
      <c r="A277" t="s">
        <v>1060</v>
      </c>
      <c r="B277" t="s">
        <v>1127</v>
      </c>
      <c r="C277" t="s">
        <v>1128</v>
      </c>
      <c r="F277" t="s">
        <v>27</v>
      </c>
      <c r="G277" t="s">
        <v>40</v>
      </c>
      <c r="I277" t="s">
        <v>27</v>
      </c>
      <c r="J277" s="3">
        <v>230501</v>
      </c>
      <c r="K277" t="s">
        <v>29</v>
      </c>
      <c r="L277" t="s">
        <v>1129</v>
      </c>
      <c r="M277" t="s">
        <v>31</v>
      </c>
      <c r="N277" t="s">
        <v>810</v>
      </c>
      <c r="O277" t="s">
        <v>272</v>
      </c>
      <c r="P277" s="2">
        <v>10000000</v>
      </c>
      <c r="Q277" s="3">
        <v>0</v>
      </c>
      <c r="R277" t="s">
        <v>1063</v>
      </c>
      <c r="S277" t="s">
        <v>1064</v>
      </c>
      <c r="T277" t="s">
        <v>36</v>
      </c>
      <c r="V277" t="s">
        <v>812</v>
      </c>
      <c r="W277" t="s">
        <v>922</v>
      </c>
      <c r="X277" s="5" t="s">
        <v>1128</v>
      </c>
    </row>
    <row r="278" spans="1:24" ht="15" thickBot="1">
      <c r="A278" t="s">
        <v>1060</v>
      </c>
      <c r="B278" t="s">
        <v>1130</v>
      </c>
      <c r="C278" t="s">
        <v>1131</v>
      </c>
      <c r="F278" t="s">
        <v>27</v>
      </c>
      <c r="G278" t="s">
        <v>28</v>
      </c>
      <c r="I278" t="s">
        <v>27</v>
      </c>
      <c r="J278" s="3">
        <v>230501</v>
      </c>
      <c r="K278" t="s">
        <v>29</v>
      </c>
      <c r="L278" t="s">
        <v>1132</v>
      </c>
      <c r="M278" t="s">
        <v>31</v>
      </c>
      <c r="N278" t="s">
        <v>810</v>
      </c>
      <c r="O278" t="s">
        <v>272</v>
      </c>
      <c r="P278" s="2">
        <v>5000000</v>
      </c>
      <c r="Q278" s="3">
        <v>0</v>
      </c>
      <c r="R278" t="s">
        <v>1063</v>
      </c>
      <c r="S278" t="s">
        <v>1064</v>
      </c>
      <c r="T278" t="s">
        <v>36</v>
      </c>
      <c r="V278" t="s">
        <v>812</v>
      </c>
      <c r="W278" t="s">
        <v>813</v>
      </c>
      <c r="X278" s="5" t="s">
        <v>1131</v>
      </c>
    </row>
    <row r="279" spans="1:24" ht="15" thickBot="1">
      <c r="A279" t="s">
        <v>1133</v>
      </c>
      <c r="B279" t="s">
        <v>1134</v>
      </c>
      <c r="C279" t="s">
        <v>1135</v>
      </c>
      <c r="F279" t="s">
        <v>27</v>
      </c>
      <c r="G279" t="s">
        <v>28</v>
      </c>
      <c r="I279" t="s">
        <v>27</v>
      </c>
      <c r="J279" s="3">
        <v>230501</v>
      </c>
      <c r="K279" t="s">
        <v>29</v>
      </c>
      <c r="L279" t="s">
        <v>1136</v>
      </c>
      <c r="M279" t="s">
        <v>31</v>
      </c>
      <c r="N279" t="s">
        <v>810</v>
      </c>
      <c r="O279" t="s">
        <v>272</v>
      </c>
      <c r="P279" s="2">
        <v>12897514</v>
      </c>
      <c r="Q279" s="2">
        <v>12897514</v>
      </c>
      <c r="R279" t="s">
        <v>1137</v>
      </c>
      <c r="S279" t="s">
        <v>1138</v>
      </c>
      <c r="T279" t="s">
        <v>276</v>
      </c>
      <c r="U279" t="s">
        <v>811</v>
      </c>
      <c r="V279" t="s">
        <v>831</v>
      </c>
      <c r="W279" t="s">
        <v>918</v>
      </c>
      <c r="X279" s="5" t="s">
        <v>1135</v>
      </c>
    </row>
    <row r="280" spans="1:24" ht="15" thickBot="1">
      <c r="A280" t="s">
        <v>1139</v>
      </c>
      <c r="B280" t="s">
        <v>1140</v>
      </c>
      <c r="C280" t="s">
        <v>1141</v>
      </c>
      <c r="F280" t="s">
        <v>27</v>
      </c>
      <c r="G280" t="s">
        <v>120</v>
      </c>
      <c r="I280" t="s">
        <v>27</v>
      </c>
      <c r="J280" s="3">
        <v>230501</v>
      </c>
      <c r="K280" t="s">
        <v>29</v>
      </c>
      <c r="L280" t="s">
        <v>1142</v>
      </c>
      <c r="M280" t="s">
        <v>31</v>
      </c>
      <c r="N280" t="s">
        <v>994</v>
      </c>
      <c r="O280" t="s">
        <v>995</v>
      </c>
      <c r="P280" s="2">
        <v>5268000</v>
      </c>
      <c r="Q280" s="3">
        <v>0</v>
      </c>
      <c r="R280" t="s">
        <v>1143</v>
      </c>
      <c r="S280" t="s">
        <v>1144</v>
      </c>
      <c r="T280" t="s">
        <v>36</v>
      </c>
      <c r="U280" t="s">
        <v>811</v>
      </c>
      <c r="V280" t="s">
        <v>580</v>
      </c>
      <c r="W280" t="s">
        <v>858</v>
      </c>
      <c r="X280" s="5" t="s">
        <v>1141</v>
      </c>
    </row>
    <row r="281" spans="1:24" ht="15" thickBot="1">
      <c r="A281" t="s">
        <v>1139</v>
      </c>
      <c r="B281" t="s">
        <v>1145</v>
      </c>
      <c r="C281" t="s">
        <v>1146</v>
      </c>
      <c r="F281" t="s">
        <v>27</v>
      </c>
      <c r="G281" t="s">
        <v>28</v>
      </c>
      <c r="I281" t="s">
        <v>27</v>
      </c>
      <c r="J281" s="3">
        <v>230501</v>
      </c>
      <c r="K281" t="s">
        <v>29</v>
      </c>
      <c r="L281" t="s">
        <v>1037</v>
      </c>
      <c r="M281" t="s">
        <v>31</v>
      </c>
      <c r="N281" t="s">
        <v>994</v>
      </c>
      <c r="O281" t="s">
        <v>854</v>
      </c>
      <c r="P281" s="2">
        <v>61415000</v>
      </c>
      <c r="Q281" s="3">
        <v>0</v>
      </c>
      <c r="R281" t="s">
        <v>1143</v>
      </c>
      <c r="S281" t="s">
        <v>1144</v>
      </c>
      <c r="T281" t="s">
        <v>36</v>
      </c>
      <c r="U281" t="s">
        <v>811</v>
      </c>
      <c r="V281" t="s">
        <v>831</v>
      </c>
      <c r="W281" t="s">
        <v>832</v>
      </c>
      <c r="X281" s="5" t="s">
        <v>1146</v>
      </c>
    </row>
    <row r="282" spans="1:24" ht="15" thickBot="1">
      <c r="A282" t="s">
        <v>1060</v>
      </c>
      <c r="B282" t="s">
        <v>1147</v>
      </c>
      <c r="C282" t="s">
        <v>1148</v>
      </c>
      <c r="F282" t="s">
        <v>27</v>
      </c>
      <c r="G282" t="s">
        <v>28</v>
      </c>
      <c r="I282" t="s">
        <v>27</v>
      </c>
      <c r="J282" s="3">
        <v>230501</v>
      </c>
      <c r="K282" t="s">
        <v>29</v>
      </c>
      <c r="L282" t="s">
        <v>1149</v>
      </c>
      <c r="M282" t="s">
        <v>31</v>
      </c>
      <c r="N282" t="s">
        <v>810</v>
      </c>
      <c r="O282" t="s">
        <v>272</v>
      </c>
      <c r="P282" s="2">
        <v>12000000</v>
      </c>
      <c r="Q282" s="3">
        <v>0</v>
      </c>
      <c r="R282" t="s">
        <v>1063</v>
      </c>
      <c r="S282" t="s">
        <v>1064</v>
      </c>
      <c r="T282" t="s">
        <v>36</v>
      </c>
      <c r="V282" t="s">
        <v>836</v>
      </c>
      <c r="W282" t="s">
        <v>837</v>
      </c>
      <c r="X282" s="5" t="s">
        <v>1148</v>
      </c>
    </row>
    <row r="283" spans="1:24" ht="15" thickBot="1">
      <c r="A283" t="s">
        <v>1139</v>
      </c>
      <c r="B283" t="s">
        <v>1150</v>
      </c>
      <c r="C283" t="s">
        <v>1151</v>
      </c>
      <c r="F283" t="s">
        <v>27</v>
      </c>
      <c r="G283" t="s">
        <v>28</v>
      </c>
      <c r="I283" t="s">
        <v>27</v>
      </c>
      <c r="J283" s="3">
        <v>230501</v>
      </c>
      <c r="K283" t="s">
        <v>29</v>
      </c>
      <c r="L283" t="s">
        <v>1152</v>
      </c>
      <c r="M283" t="s">
        <v>31</v>
      </c>
      <c r="N283" t="s">
        <v>994</v>
      </c>
      <c r="O283" t="s">
        <v>637</v>
      </c>
      <c r="P283" s="2">
        <v>250000</v>
      </c>
      <c r="Q283" s="3">
        <v>0</v>
      </c>
      <c r="R283" t="s">
        <v>1143</v>
      </c>
      <c r="S283" t="s">
        <v>1144</v>
      </c>
      <c r="T283" t="s">
        <v>36</v>
      </c>
      <c r="U283" t="s">
        <v>811</v>
      </c>
      <c r="V283" t="s">
        <v>580</v>
      </c>
      <c r="W283" t="s">
        <v>858</v>
      </c>
      <c r="X283" s="5" t="s">
        <v>1151</v>
      </c>
    </row>
    <row r="284" spans="1:24" ht="15" thickBot="1">
      <c r="A284" t="s">
        <v>1139</v>
      </c>
      <c r="B284" t="s">
        <v>1153</v>
      </c>
      <c r="C284" t="s">
        <v>1154</v>
      </c>
      <c r="F284" t="s">
        <v>27</v>
      </c>
      <c r="G284" t="s">
        <v>28</v>
      </c>
      <c r="I284" t="s">
        <v>27</v>
      </c>
      <c r="J284" s="3">
        <v>230501</v>
      </c>
      <c r="K284" t="s">
        <v>29</v>
      </c>
      <c r="L284" t="s">
        <v>1155</v>
      </c>
      <c r="M284" t="s">
        <v>31</v>
      </c>
      <c r="N284" t="s">
        <v>994</v>
      </c>
      <c r="O284" t="s">
        <v>637</v>
      </c>
      <c r="P284" s="2">
        <v>500000</v>
      </c>
      <c r="Q284" s="3">
        <v>0</v>
      </c>
      <c r="R284" t="s">
        <v>1143</v>
      </c>
      <c r="S284" t="s">
        <v>1144</v>
      </c>
      <c r="T284" t="s">
        <v>36</v>
      </c>
      <c r="U284" t="s">
        <v>811</v>
      </c>
      <c r="V284" t="s">
        <v>836</v>
      </c>
      <c r="W284" t="s">
        <v>837</v>
      </c>
      <c r="X284" s="5" t="s">
        <v>1154</v>
      </c>
    </row>
    <row r="285" spans="1:24" ht="15" thickBot="1">
      <c r="A285" t="s">
        <v>1139</v>
      </c>
      <c r="B285" t="s">
        <v>1156</v>
      </c>
      <c r="C285" t="s">
        <v>1157</v>
      </c>
      <c r="F285" t="s">
        <v>27</v>
      </c>
      <c r="G285" t="s">
        <v>28</v>
      </c>
      <c r="I285" t="s">
        <v>27</v>
      </c>
      <c r="J285" s="3">
        <v>230501</v>
      </c>
      <c r="K285" t="s">
        <v>29</v>
      </c>
      <c r="L285" t="s">
        <v>1158</v>
      </c>
      <c r="M285" t="s">
        <v>31</v>
      </c>
      <c r="N285" t="s">
        <v>994</v>
      </c>
      <c r="O285" t="s">
        <v>637</v>
      </c>
      <c r="P285" s="2">
        <v>400000</v>
      </c>
      <c r="Q285" s="3">
        <v>0</v>
      </c>
      <c r="R285" t="s">
        <v>1143</v>
      </c>
      <c r="S285" t="s">
        <v>1144</v>
      </c>
      <c r="T285" t="s">
        <v>36</v>
      </c>
      <c r="U285" t="s">
        <v>811</v>
      </c>
      <c r="V285" t="s">
        <v>812</v>
      </c>
      <c r="W285" t="s">
        <v>813</v>
      </c>
      <c r="X285" s="5" t="s">
        <v>1157</v>
      </c>
    </row>
    <row r="286" spans="1:24" ht="15" thickBot="1">
      <c r="A286" t="s">
        <v>1139</v>
      </c>
      <c r="B286" t="s">
        <v>1159</v>
      </c>
      <c r="C286" t="s">
        <v>1160</v>
      </c>
      <c r="F286" t="s">
        <v>27</v>
      </c>
      <c r="G286" t="s">
        <v>28</v>
      </c>
      <c r="I286" t="s">
        <v>27</v>
      </c>
      <c r="J286" s="3">
        <v>230501</v>
      </c>
      <c r="K286" t="s">
        <v>29</v>
      </c>
      <c r="L286" t="s">
        <v>1161</v>
      </c>
      <c r="M286" t="s">
        <v>31</v>
      </c>
      <c r="N286" t="s">
        <v>994</v>
      </c>
      <c r="O286" t="s">
        <v>637</v>
      </c>
      <c r="P286" s="2">
        <v>350000</v>
      </c>
      <c r="Q286" s="3">
        <v>0</v>
      </c>
      <c r="R286" t="s">
        <v>1143</v>
      </c>
      <c r="S286" t="s">
        <v>1144</v>
      </c>
      <c r="T286" t="s">
        <v>36</v>
      </c>
      <c r="U286" t="s">
        <v>811</v>
      </c>
      <c r="V286" t="s">
        <v>812</v>
      </c>
      <c r="W286" t="s">
        <v>935</v>
      </c>
      <c r="X286" s="5" t="s">
        <v>1160</v>
      </c>
    </row>
    <row r="287" spans="1:24" ht="15" thickBot="1">
      <c r="A287" t="s">
        <v>1139</v>
      </c>
      <c r="B287" t="s">
        <v>1162</v>
      </c>
      <c r="C287" t="s">
        <v>1163</v>
      </c>
      <c r="F287" t="s">
        <v>27</v>
      </c>
      <c r="G287" t="s">
        <v>28</v>
      </c>
      <c r="I287" t="s">
        <v>27</v>
      </c>
      <c r="J287" s="3">
        <v>230501</v>
      </c>
      <c r="K287" t="s">
        <v>29</v>
      </c>
      <c r="L287" t="s">
        <v>1164</v>
      </c>
      <c r="M287" t="s">
        <v>31</v>
      </c>
      <c r="N287" t="s">
        <v>994</v>
      </c>
      <c r="O287" t="s">
        <v>637</v>
      </c>
      <c r="P287" s="2">
        <v>1000000</v>
      </c>
      <c r="Q287" s="3">
        <v>0</v>
      </c>
      <c r="R287" t="s">
        <v>1143</v>
      </c>
      <c r="S287" t="s">
        <v>1144</v>
      </c>
      <c r="T287" t="s">
        <v>36</v>
      </c>
      <c r="U287" t="s">
        <v>811</v>
      </c>
      <c r="V287" t="s">
        <v>812</v>
      </c>
      <c r="W287" t="s">
        <v>922</v>
      </c>
      <c r="X287" s="5" t="s">
        <v>1163</v>
      </c>
    </row>
    <row r="288" spans="1:24" ht="15" thickBot="1">
      <c r="A288" t="s">
        <v>1060</v>
      </c>
      <c r="B288" t="s">
        <v>1165</v>
      </c>
      <c r="C288" t="s">
        <v>1166</v>
      </c>
      <c r="F288" t="s">
        <v>27</v>
      </c>
      <c r="G288" t="s">
        <v>28</v>
      </c>
      <c r="I288" t="s">
        <v>27</v>
      </c>
      <c r="J288" s="3">
        <v>230501</v>
      </c>
      <c r="K288" t="s">
        <v>29</v>
      </c>
      <c r="L288" t="s">
        <v>1132</v>
      </c>
      <c r="M288" t="s">
        <v>31</v>
      </c>
      <c r="N288" t="s">
        <v>810</v>
      </c>
      <c r="O288" t="s">
        <v>272</v>
      </c>
      <c r="P288" s="2">
        <v>30000000</v>
      </c>
      <c r="Q288" s="3">
        <v>0</v>
      </c>
      <c r="R288" t="s">
        <v>1063</v>
      </c>
      <c r="S288" t="s">
        <v>1064</v>
      </c>
      <c r="T288" t="s">
        <v>36</v>
      </c>
      <c r="U288" t="s">
        <v>811</v>
      </c>
      <c r="V288" t="s">
        <v>812</v>
      </c>
      <c r="W288" t="s">
        <v>922</v>
      </c>
      <c r="X288" s="5" t="s">
        <v>1166</v>
      </c>
    </row>
    <row r="289" spans="1:24" ht="15" thickBot="1">
      <c r="A289" t="s">
        <v>1060</v>
      </c>
      <c r="B289" t="s">
        <v>1167</v>
      </c>
      <c r="C289" t="s">
        <v>1168</v>
      </c>
      <c r="F289" t="s">
        <v>27</v>
      </c>
      <c r="G289" t="s">
        <v>28</v>
      </c>
      <c r="I289" t="s">
        <v>27</v>
      </c>
      <c r="J289" s="3">
        <v>230501</v>
      </c>
      <c r="K289" t="s">
        <v>29</v>
      </c>
      <c r="L289" t="s">
        <v>1169</v>
      </c>
      <c r="M289" t="s">
        <v>31</v>
      </c>
      <c r="N289" t="s">
        <v>810</v>
      </c>
      <c r="O289" t="s">
        <v>272</v>
      </c>
      <c r="P289" s="2">
        <v>5000000</v>
      </c>
      <c r="Q289" s="3">
        <v>0</v>
      </c>
      <c r="R289" t="s">
        <v>1063</v>
      </c>
      <c r="S289" t="s">
        <v>1064</v>
      </c>
      <c r="T289" t="s">
        <v>36</v>
      </c>
      <c r="U289" t="s">
        <v>811</v>
      </c>
      <c r="V289" t="s">
        <v>812</v>
      </c>
      <c r="W289" t="s">
        <v>922</v>
      </c>
      <c r="X289" s="5" t="s">
        <v>1168</v>
      </c>
    </row>
    <row r="290" spans="1:24" ht="15" thickBot="1">
      <c r="A290" t="s">
        <v>1170</v>
      </c>
      <c r="B290" t="s">
        <v>1171</v>
      </c>
      <c r="C290" t="s">
        <v>1172</v>
      </c>
      <c r="F290" t="s">
        <v>27</v>
      </c>
      <c r="G290" t="s">
        <v>28</v>
      </c>
      <c r="I290" t="s">
        <v>27</v>
      </c>
      <c r="J290" s="3">
        <v>230501</v>
      </c>
      <c r="K290" t="s">
        <v>29</v>
      </c>
      <c r="L290" t="s">
        <v>1173</v>
      </c>
      <c r="M290" t="s">
        <v>31</v>
      </c>
      <c r="N290" t="s">
        <v>810</v>
      </c>
      <c r="O290" t="s">
        <v>630</v>
      </c>
      <c r="P290" s="2">
        <v>30500000</v>
      </c>
      <c r="Q290" s="3">
        <v>0</v>
      </c>
      <c r="R290" t="s">
        <v>618</v>
      </c>
      <c r="S290" t="s">
        <v>1174</v>
      </c>
      <c r="T290" t="s">
        <v>36</v>
      </c>
      <c r="U290" t="s">
        <v>811</v>
      </c>
      <c r="V290" t="s">
        <v>580</v>
      </c>
      <c r="W290" t="s">
        <v>581</v>
      </c>
      <c r="X290" s="5" t="s">
        <v>1172</v>
      </c>
    </row>
    <row r="291" spans="1:24" ht="15" thickBot="1">
      <c r="A291" t="s">
        <v>706</v>
      </c>
      <c r="B291" t="s">
        <v>1175</v>
      </c>
      <c r="C291" t="s">
        <v>1176</v>
      </c>
      <c r="F291" t="s">
        <v>27</v>
      </c>
      <c r="G291" t="s">
        <v>28</v>
      </c>
      <c r="I291" t="s">
        <v>27</v>
      </c>
      <c r="J291" s="3">
        <v>230501</v>
      </c>
      <c r="K291" t="s">
        <v>29</v>
      </c>
      <c r="L291" t="s">
        <v>1177</v>
      </c>
      <c r="M291" t="s">
        <v>31</v>
      </c>
      <c r="N291" t="s">
        <v>810</v>
      </c>
      <c r="O291" t="s">
        <v>272</v>
      </c>
      <c r="P291" s="2">
        <v>817000000</v>
      </c>
      <c r="Q291" s="2">
        <v>817000000</v>
      </c>
      <c r="R291" t="s">
        <v>73</v>
      </c>
      <c r="S291" t="s">
        <v>710</v>
      </c>
      <c r="T291" t="s">
        <v>523</v>
      </c>
      <c r="U291" t="s">
        <v>811</v>
      </c>
      <c r="V291" t="s">
        <v>831</v>
      </c>
      <c r="W291" t="s">
        <v>862</v>
      </c>
      <c r="X291" s="5" t="s">
        <v>1176</v>
      </c>
    </row>
    <row r="292" spans="1:24" ht="15" thickBot="1">
      <c r="A292" t="s">
        <v>1060</v>
      </c>
      <c r="B292" t="s">
        <v>1178</v>
      </c>
      <c r="C292" t="s">
        <v>1179</v>
      </c>
      <c r="F292" t="s">
        <v>27</v>
      </c>
      <c r="G292" t="s">
        <v>28</v>
      </c>
      <c r="I292" t="s">
        <v>27</v>
      </c>
      <c r="J292" s="3">
        <v>230501</v>
      </c>
      <c r="K292" t="s">
        <v>29</v>
      </c>
      <c r="L292" t="s">
        <v>1180</v>
      </c>
      <c r="M292" t="s">
        <v>31</v>
      </c>
      <c r="N292" t="s">
        <v>810</v>
      </c>
      <c r="O292" t="s">
        <v>272</v>
      </c>
      <c r="P292" s="2">
        <v>10000000</v>
      </c>
      <c r="Q292" s="3">
        <v>0</v>
      </c>
      <c r="R292" t="s">
        <v>1063</v>
      </c>
      <c r="S292" t="s">
        <v>1064</v>
      </c>
      <c r="T292" t="s">
        <v>36</v>
      </c>
      <c r="U292" t="s">
        <v>811</v>
      </c>
      <c r="V292" t="s">
        <v>812</v>
      </c>
      <c r="W292" t="s">
        <v>922</v>
      </c>
      <c r="X292" s="5" t="s">
        <v>1179</v>
      </c>
    </row>
    <row r="293" spans="1:24" ht="15" thickBot="1">
      <c r="A293" t="s">
        <v>1060</v>
      </c>
      <c r="B293" t="s">
        <v>1181</v>
      </c>
      <c r="C293" t="s">
        <v>1182</v>
      </c>
      <c r="F293" t="s">
        <v>27</v>
      </c>
      <c r="G293" t="s">
        <v>28</v>
      </c>
      <c r="I293" t="s">
        <v>27</v>
      </c>
      <c r="J293" s="3">
        <v>230501</v>
      </c>
      <c r="K293" t="s">
        <v>29</v>
      </c>
      <c r="L293" t="s">
        <v>1183</v>
      </c>
      <c r="M293" t="s">
        <v>31</v>
      </c>
      <c r="N293" t="s">
        <v>810</v>
      </c>
      <c r="O293" t="s">
        <v>272</v>
      </c>
      <c r="P293" s="2">
        <v>25000000</v>
      </c>
      <c r="Q293" s="3">
        <v>0</v>
      </c>
      <c r="R293" t="s">
        <v>1063</v>
      </c>
      <c r="S293" t="s">
        <v>1064</v>
      </c>
      <c r="T293" t="s">
        <v>36</v>
      </c>
      <c r="U293" t="s">
        <v>811</v>
      </c>
      <c r="V293" t="s">
        <v>812</v>
      </c>
      <c r="W293" t="s">
        <v>922</v>
      </c>
      <c r="X293" s="5" t="s">
        <v>1182</v>
      </c>
    </row>
    <row r="294" spans="1:24" ht="15" thickBot="1">
      <c r="A294" t="s">
        <v>1060</v>
      </c>
      <c r="B294" t="s">
        <v>1184</v>
      </c>
      <c r="C294" t="s">
        <v>1185</v>
      </c>
      <c r="F294" t="s">
        <v>27</v>
      </c>
      <c r="G294" t="s">
        <v>28</v>
      </c>
      <c r="I294" t="s">
        <v>27</v>
      </c>
      <c r="J294" s="3">
        <v>230501</v>
      </c>
      <c r="K294" t="s">
        <v>29</v>
      </c>
      <c r="L294" t="s">
        <v>1186</v>
      </c>
      <c r="M294" t="s">
        <v>31</v>
      </c>
      <c r="N294" t="s">
        <v>810</v>
      </c>
      <c r="O294" t="s">
        <v>272</v>
      </c>
      <c r="P294" s="2">
        <v>3000000</v>
      </c>
      <c r="Q294" s="3">
        <v>0</v>
      </c>
      <c r="R294" t="s">
        <v>1063</v>
      </c>
      <c r="S294" t="s">
        <v>1064</v>
      </c>
      <c r="T294" t="s">
        <v>36</v>
      </c>
      <c r="U294" t="s">
        <v>811</v>
      </c>
      <c r="V294" t="s">
        <v>812</v>
      </c>
      <c r="W294" t="s">
        <v>922</v>
      </c>
      <c r="X294" s="5" t="s">
        <v>1185</v>
      </c>
    </row>
    <row r="295" spans="1:24" ht="15" thickBot="1">
      <c r="A295" t="s">
        <v>1187</v>
      </c>
      <c r="B295" t="s">
        <v>1188</v>
      </c>
      <c r="C295" t="s">
        <v>1189</v>
      </c>
      <c r="F295" t="s">
        <v>27</v>
      </c>
      <c r="G295" t="s">
        <v>120</v>
      </c>
      <c r="I295" t="s">
        <v>27</v>
      </c>
      <c r="J295" s="3">
        <v>230501</v>
      </c>
      <c r="K295" t="s">
        <v>29</v>
      </c>
      <c r="L295" t="s">
        <v>1190</v>
      </c>
      <c r="M295" t="s">
        <v>31</v>
      </c>
      <c r="N295" t="s">
        <v>810</v>
      </c>
      <c r="O295" t="s">
        <v>272</v>
      </c>
      <c r="P295" s="2">
        <v>19910000</v>
      </c>
      <c r="Q295" s="2">
        <v>19910000</v>
      </c>
      <c r="R295" t="s">
        <v>1191</v>
      </c>
      <c r="S295" t="s">
        <v>1192</v>
      </c>
      <c r="T295" t="s">
        <v>36</v>
      </c>
      <c r="U295" t="s">
        <v>825</v>
      </c>
      <c r="V295" t="s">
        <v>831</v>
      </c>
      <c r="W295" t="s">
        <v>832</v>
      </c>
      <c r="X295" s="5" t="s">
        <v>1189</v>
      </c>
    </row>
    <row r="296" spans="1:24" ht="15" thickBot="1">
      <c r="A296" t="s">
        <v>1193</v>
      </c>
      <c r="B296" t="s">
        <v>1194</v>
      </c>
      <c r="C296" t="s">
        <v>1195</v>
      </c>
      <c r="F296" t="s">
        <v>27</v>
      </c>
      <c r="G296" t="s">
        <v>28</v>
      </c>
      <c r="I296" t="s">
        <v>27</v>
      </c>
      <c r="J296" s="3">
        <v>230501</v>
      </c>
      <c r="K296" t="s">
        <v>29</v>
      </c>
      <c r="L296" t="s">
        <v>1196</v>
      </c>
      <c r="M296" t="s">
        <v>31</v>
      </c>
      <c r="N296" t="s">
        <v>810</v>
      </c>
      <c r="O296" t="s">
        <v>854</v>
      </c>
      <c r="P296" s="2">
        <v>75000000</v>
      </c>
      <c r="Q296" s="2">
        <v>75000000</v>
      </c>
      <c r="R296" t="s">
        <v>1197</v>
      </c>
      <c r="S296" t="s">
        <v>1198</v>
      </c>
      <c r="T296" t="s">
        <v>36</v>
      </c>
      <c r="U296" t="s">
        <v>811</v>
      </c>
      <c r="V296" t="s">
        <v>812</v>
      </c>
      <c r="W296" t="s">
        <v>813</v>
      </c>
      <c r="X296" s="5" t="s">
        <v>1195</v>
      </c>
    </row>
    <row r="297" spans="1:24" ht="15" thickBot="1">
      <c r="A297" t="s">
        <v>1199</v>
      </c>
      <c r="B297" t="s">
        <v>1200</v>
      </c>
      <c r="C297" t="s">
        <v>1201</v>
      </c>
      <c r="F297" t="s">
        <v>27</v>
      </c>
      <c r="G297" t="s">
        <v>28</v>
      </c>
      <c r="I297" t="s">
        <v>27</v>
      </c>
      <c r="J297" s="3">
        <v>230501</v>
      </c>
      <c r="K297" t="s">
        <v>29</v>
      </c>
      <c r="L297" t="s">
        <v>1202</v>
      </c>
      <c r="M297" t="s">
        <v>31</v>
      </c>
      <c r="N297" t="s">
        <v>810</v>
      </c>
      <c r="O297" t="s">
        <v>272</v>
      </c>
      <c r="P297" s="2">
        <v>35000000</v>
      </c>
      <c r="Q297" s="2">
        <v>35000000</v>
      </c>
      <c r="R297" t="s">
        <v>783</v>
      </c>
      <c r="S297" t="s">
        <v>1203</v>
      </c>
      <c r="T297" t="s">
        <v>36</v>
      </c>
      <c r="U297" t="s">
        <v>811</v>
      </c>
      <c r="V297" t="s">
        <v>831</v>
      </c>
      <c r="W297" t="s">
        <v>832</v>
      </c>
      <c r="X297" s="5" t="s">
        <v>1201</v>
      </c>
    </row>
    <row r="298" spans="1:24" ht="15" thickBot="1">
      <c r="A298" t="s">
        <v>1204</v>
      </c>
      <c r="B298" t="s">
        <v>1205</v>
      </c>
      <c r="C298" t="s">
        <v>1206</v>
      </c>
      <c r="F298" t="s">
        <v>27</v>
      </c>
      <c r="G298" t="s">
        <v>28</v>
      </c>
      <c r="I298" t="s">
        <v>27</v>
      </c>
      <c r="J298" s="3">
        <v>230501</v>
      </c>
      <c r="K298" t="s">
        <v>29</v>
      </c>
      <c r="L298" t="s">
        <v>1207</v>
      </c>
      <c r="M298" t="s">
        <v>31</v>
      </c>
      <c r="N298" t="s">
        <v>810</v>
      </c>
      <c r="O298" t="s">
        <v>272</v>
      </c>
      <c r="P298" s="3">
        <v>0</v>
      </c>
      <c r="Q298" s="2">
        <v>5000000</v>
      </c>
      <c r="R298" t="s">
        <v>783</v>
      </c>
      <c r="S298" t="s">
        <v>116</v>
      </c>
      <c r="T298" t="s">
        <v>36</v>
      </c>
      <c r="U298" t="s">
        <v>811</v>
      </c>
      <c r="V298" t="s">
        <v>831</v>
      </c>
      <c r="W298" t="s">
        <v>847</v>
      </c>
      <c r="X298" s="5" t="s">
        <v>1206</v>
      </c>
    </row>
    <row r="299" spans="1:24" ht="15" thickBot="1">
      <c r="A299" t="s">
        <v>1208</v>
      </c>
      <c r="B299" t="s">
        <v>1209</v>
      </c>
      <c r="C299" t="s">
        <v>1210</v>
      </c>
      <c r="F299" t="s">
        <v>27</v>
      </c>
      <c r="G299" t="s">
        <v>28</v>
      </c>
      <c r="I299" t="s">
        <v>27</v>
      </c>
      <c r="J299" s="3">
        <v>230501</v>
      </c>
      <c r="K299" t="s">
        <v>29</v>
      </c>
      <c r="L299" t="s">
        <v>1211</v>
      </c>
      <c r="M299" t="s">
        <v>31</v>
      </c>
      <c r="N299" t="s">
        <v>810</v>
      </c>
      <c r="O299" t="s">
        <v>272</v>
      </c>
      <c r="P299" s="2">
        <v>8500000</v>
      </c>
      <c r="Q299" s="2">
        <v>8500000</v>
      </c>
      <c r="R299" t="s">
        <v>1212</v>
      </c>
      <c r="S299" t="s">
        <v>1213</v>
      </c>
      <c r="T299" t="s">
        <v>36</v>
      </c>
      <c r="V299" t="s">
        <v>831</v>
      </c>
      <c r="W299" t="s">
        <v>832</v>
      </c>
      <c r="X299" s="5" t="s">
        <v>1210</v>
      </c>
    </row>
    <row r="300" spans="1:24" ht="15" thickBot="1">
      <c r="A300" t="s">
        <v>1193</v>
      </c>
      <c r="B300" t="s">
        <v>1214</v>
      </c>
      <c r="C300" t="s">
        <v>1215</v>
      </c>
      <c r="F300" t="s">
        <v>27</v>
      </c>
      <c r="G300" t="s">
        <v>28</v>
      </c>
      <c r="I300" t="s">
        <v>27</v>
      </c>
      <c r="J300" s="3">
        <v>230501</v>
      </c>
      <c r="K300" t="s">
        <v>29</v>
      </c>
      <c r="L300" t="s">
        <v>1216</v>
      </c>
      <c r="M300" t="s">
        <v>31</v>
      </c>
      <c r="N300" t="s">
        <v>994</v>
      </c>
      <c r="O300" t="s">
        <v>854</v>
      </c>
      <c r="P300" s="3">
        <v>0</v>
      </c>
      <c r="Q300" s="3">
        <v>0</v>
      </c>
      <c r="R300" t="s">
        <v>1197</v>
      </c>
      <c r="S300" t="s">
        <v>1198</v>
      </c>
      <c r="T300" t="s">
        <v>36</v>
      </c>
      <c r="U300" t="s">
        <v>811</v>
      </c>
      <c r="V300" t="s">
        <v>836</v>
      </c>
      <c r="W300" t="s">
        <v>1071</v>
      </c>
      <c r="X300" s="5" t="s">
        <v>1215</v>
      </c>
    </row>
    <row r="301" spans="1:24" ht="15" thickBot="1">
      <c r="A301" t="s">
        <v>1217</v>
      </c>
      <c r="B301" t="s">
        <v>1218</v>
      </c>
      <c r="C301" t="s">
        <v>1219</v>
      </c>
      <c r="F301" t="s">
        <v>27</v>
      </c>
      <c r="G301" t="s">
        <v>28</v>
      </c>
      <c r="I301" t="s">
        <v>27</v>
      </c>
      <c r="J301" s="3">
        <v>230501</v>
      </c>
      <c r="K301" t="s">
        <v>29</v>
      </c>
      <c r="L301" t="s">
        <v>1220</v>
      </c>
      <c r="M301" t="s">
        <v>31</v>
      </c>
      <c r="N301" t="s">
        <v>810</v>
      </c>
      <c r="O301" t="s">
        <v>272</v>
      </c>
      <c r="P301" s="2">
        <v>1300000</v>
      </c>
      <c r="Q301" s="2">
        <v>1300000</v>
      </c>
      <c r="R301" t="s">
        <v>1221</v>
      </c>
      <c r="S301" t="s">
        <v>1222</v>
      </c>
      <c r="T301" t="s">
        <v>36</v>
      </c>
      <c r="U301" t="s">
        <v>811</v>
      </c>
      <c r="V301" t="s">
        <v>820</v>
      </c>
      <c r="W301" t="s">
        <v>878</v>
      </c>
      <c r="X301" s="5" t="s">
        <v>1219</v>
      </c>
    </row>
    <row r="302" spans="1:24" ht="15" thickBot="1">
      <c r="A302" t="s">
        <v>1223</v>
      </c>
      <c r="B302" t="s">
        <v>1224</v>
      </c>
      <c r="C302" t="s">
        <v>1225</v>
      </c>
      <c r="F302" t="s">
        <v>27</v>
      </c>
      <c r="G302" t="s">
        <v>120</v>
      </c>
      <c r="I302" t="s">
        <v>27</v>
      </c>
      <c r="J302" s="3">
        <v>230501</v>
      </c>
      <c r="K302" t="s">
        <v>29</v>
      </c>
      <c r="L302" t="s">
        <v>1226</v>
      </c>
      <c r="M302" t="s">
        <v>31</v>
      </c>
      <c r="N302" t="s">
        <v>810</v>
      </c>
      <c r="O302" t="s">
        <v>272</v>
      </c>
      <c r="P302" s="2">
        <v>11625000</v>
      </c>
      <c r="Q302" s="2">
        <v>11625000</v>
      </c>
      <c r="R302" t="s">
        <v>1227</v>
      </c>
      <c r="S302" t="s">
        <v>197</v>
      </c>
      <c r="T302" t="s">
        <v>36</v>
      </c>
      <c r="U302" t="s">
        <v>811</v>
      </c>
      <c r="V302" t="s">
        <v>820</v>
      </c>
      <c r="W302" t="s">
        <v>1228</v>
      </c>
      <c r="X302" s="5" t="s">
        <v>1225</v>
      </c>
    </row>
    <row r="303" spans="1:24" ht="15" thickBot="1">
      <c r="A303" t="s">
        <v>124</v>
      </c>
      <c r="B303" t="s">
        <v>1229</v>
      </c>
      <c r="C303" t="s">
        <v>1230</v>
      </c>
      <c r="F303" t="s">
        <v>27</v>
      </c>
      <c r="G303" t="s">
        <v>28</v>
      </c>
      <c r="I303" t="s">
        <v>27</v>
      </c>
      <c r="J303" s="3">
        <v>230501</v>
      </c>
      <c r="K303" t="s">
        <v>29</v>
      </c>
      <c r="L303" t="s">
        <v>1211</v>
      </c>
      <c r="M303" t="s">
        <v>31</v>
      </c>
      <c r="N303" t="s">
        <v>810</v>
      </c>
      <c r="O303" t="s">
        <v>272</v>
      </c>
      <c r="P303" s="2">
        <v>10250000</v>
      </c>
      <c r="Q303" s="2">
        <v>10250000</v>
      </c>
      <c r="R303" t="s">
        <v>1231</v>
      </c>
      <c r="S303" t="s">
        <v>130</v>
      </c>
      <c r="T303" t="s">
        <v>36</v>
      </c>
      <c r="U303" t="s">
        <v>811</v>
      </c>
      <c r="V303" t="s">
        <v>580</v>
      </c>
      <c r="W303" t="s">
        <v>858</v>
      </c>
      <c r="X303" s="5" t="s">
        <v>1230</v>
      </c>
    </row>
    <row r="304" spans="1:24" ht="15" thickBot="1">
      <c r="A304" t="s">
        <v>1223</v>
      </c>
      <c r="B304" t="s">
        <v>1232</v>
      </c>
      <c r="C304" t="s">
        <v>1233</v>
      </c>
      <c r="F304" t="s">
        <v>27</v>
      </c>
      <c r="G304" t="s">
        <v>120</v>
      </c>
      <c r="I304" t="s">
        <v>27</v>
      </c>
      <c r="J304" s="3">
        <v>230501</v>
      </c>
      <c r="K304" t="s">
        <v>29</v>
      </c>
      <c r="L304" t="s">
        <v>1234</v>
      </c>
      <c r="M304" t="s">
        <v>31</v>
      </c>
      <c r="N304" t="s">
        <v>810</v>
      </c>
      <c r="O304" t="s">
        <v>272</v>
      </c>
      <c r="P304" s="2">
        <v>12500000</v>
      </c>
      <c r="Q304" s="2">
        <v>12500000</v>
      </c>
      <c r="R304" t="s">
        <v>1227</v>
      </c>
      <c r="S304" t="s">
        <v>197</v>
      </c>
      <c r="T304" t="s">
        <v>36</v>
      </c>
      <c r="U304" t="s">
        <v>825</v>
      </c>
      <c r="V304" t="s">
        <v>831</v>
      </c>
      <c r="W304" t="s">
        <v>918</v>
      </c>
      <c r="X304" s="5" t="s">
        <v>1233</v>
      </c>
    </row>
    <row r="305" spans="1:24" ht="15" thickBot="1">
      <c r="A305" t="s">
        <v>1223</v>
      </c>
      <c r="B305" t="s">
        <v>1235</v>
      </c>
      <c r="C305" t="s">
        <v>1236</v>
      </c>
      <c r="F305" t="s">
        <v>27</v>
      </c>
      <c r="G305" t="s">
        <v>120</v>
      </c>
      <c r="I305" t="s">
        <v>27</v>
      </c>
      <c r="J305" s="3">
        <v>230501</v>
      </c>
      <c r="K305" t="s">
        <v>29</v>
      </c>
      <c r="L305" t="s">
        <v>1234</v>
      </c>
      <c r="M305" t="s">
        <v>31</v>
      </c>
      <c r="N305" t="s">
        <v>810</v>
      </c>
      <c r="O305" t="s">
        <v>272</v>
      </c>
      <c r="P305" s="2">
        <v>18965000</v>
      </c>
      <c r="Q305" s="2">
        <v>18965000</v>
      </c>
      <c r="R305" t="s">
        <v>1227</v>
      </c>
      <c r="S305" t="s">
        <v>197</v>
      </c>
      <c r="T305" t="s">
        <v>36</v>
      </c>
      <c r="U305" t="s">
        <v>825</v>
      </c>
      <c r="V305" t="s">
        <v>836</v>
      </c>
      <c r="W305" t="s">
        <v>1022</v>
      </c>
      <c r="X305" s="5" t="s">
        <v>1236</v>
      </c>
    </row>
    <row r="306" spans="1:24" ht="15" thickBot="1">
      <c r="A306" t="s">
        <v>1223</v>
      </c>
      <c r="B306" t="s">
        <v>1237</v>
      </c>
      <c r="C306" t="s">
        <v>1238</v>
      </c>
      <c r="F306" t="s">
        <v>27</v>
      </c>
      <c r="G306" t="s">
        <v>120</v>
      </c>
      <c r="I306" t="s">
        <v>27</v>
      </c>
      <c r="J306" s="3">
        <v>230501</v>
      </c>
      <c r="K306" t="s">
        <v>29</v>
      </c>
      <c r="L306" t="s">
        <v>1239</v>
      </c>
      <c r="M306" t="s">
        <v>31</v>
      </c>
      <c r="N306" t="s">
        <v>810</v>
      </c>
      <c r="O306" t="s">
        <v>272</v>
      </c>
      <c r="P306" s="2">
        <v>1960000</v>
      </c>
      <c r="Q306" s="2">
        <v>1960000</v>
      </c>
      <c r="R306" t="s">
        <v>1227</v>
      </c>
      <c r="S306" t="s">
        <v>197</v>
      </c>
      <c r="T306" t="s">
        <v>36</v>
      </c>
      <c r="U306" t="s">
        <v>811</v>
      </c>
      <c r="V306" t="s">
        <v>820</v>
      </c>
      <c r="W306" t="s">
        <v>821</v>
      </c>
      <c r="X306" s="5" t="s">
        <v>1238</v>
      </c>
    </row>
    <row r="307" spans="1:24" ht="15" thickBot="1">
      <c r="A307" t="s">
        <v>1217</v>
      </c>
      <c r="B307" t="s">
        <v>1240</v>
      </c>
      <c r="C307" t="s">
        <v>1241</v>
      </c>
      <c r="F307" t="s">
        <v>27</v>
      </c>
      <c r="G307" t="s">
        <v>28</v>
      </c>
      <c r="I307" t="s">
        <v>27</v>
      </c>
      <c r="J307" s="3">
        <v>230501</v>
      </c>
      <c r="K307" t="s">
        <v>29</v>
      </c>
      <c r="L307" t="s">
        <v>1242</v>
      </c>
      <c r="M307" t="s">
        <v>31</v>
      </c>
      <c r="N307" t="s">
        <v>810</v>
      </c>
      <c r="O307" t="s">
        <v>630</v>
      </c>
      <c r="P307" s="2">
        <v>84700000</v>
      </c>
      <c r="Q307" s="2">
        <v>84700000</v>
      </c>
      <c r="R307" t="s">
        <v>1221</v>
      </c>
      <c r="S307" t="s">
        <v>1222</v>
      </c>
      <c r="T307" t="s">
        <v>36</v>
      </c>
      <c r="U307" t="s">
        <v>811</v>
      </c>
      <c r="V307" t="s">
        <v>831</v>
      </c>
      <c r="W307" t="s">
        <v>862</v>
      </c>
      <c r="X307" s="5" t="s">
        <v>1241</v>
      </c>
    </row>
    <row r="308" spans="1:24" ht="15" thickBot="1">
      <c r="A308" t="s">
        <v>1223</v>
      </c>
      <c r="B308" t="s">
        <v>1243</v>
      </c>
      <c r="C308" t="s">
        <v>1244</v>
      </c>
      <c r="F308" t="s">
        <v>27</v>
      </c>
      <c r="G308" t="s">
        <v>120</v>
      </c>
      <c r="I308" t="s">
        <v>27</v>
      </c>
      <c r="J308" s="3">
        <v>230501</v>
      </c>
      <c r="K308" t="s">
        <v>29</v>
      </c>
      <c r="L308" t="s">
        <v>1245</v>
      </c>
      <c r="M308" t="s">
        <v>31</v>
      </c>
      <c r="N308" t="s">
        <v>810</v>
      </c>
      <c r="O308" t="s">
        <v>272</v>
      </c>
      <c r="P308" s="2">
        <v>2820000</v>
      </c>
      <c r="Q308" s="2">
        <v>2820000</v>
      </c>
      <c r="R308" t="s">
        <v>1227</v>
      </c>
      <c r="S308" t="s">
        <v>197</v>
      </c>
      <c r="T308" t="s">
        <v>36</v>
      </c>
      <c r="U308" t="s">
        <v>811</v>
      </c>
      <c r="V308" t="s">
        <v>831</v>
      </c>
      <c r="W308" t="s">
        <v>918</v>
      </c>
      <c r="X308" s="5" t="s">
        <v>1244</v>
      </c>
    </row>
    <row r="309" spans="1:24" ht="15" thickBot="1">
      <c r="A309" t="s">
        <v>1223</v>
      </c>
      <c r="B309" t="s">
        <v>1246</v>
      </c>
      <c r="C309" t="s">
        <v>1247</v>
      </c>
      <c r="F309" t="s">
        <v>27</v>
      </c>
      <c r="G309" t="s">
        <v>120</v>
      </c>
      <c r="I309" t="s">
        <v>27</v>
      </c>
      <c r="J309" s="3">
        <v>230501</v>
      </c>
      <c r="K309" t="s">
        <v>29</v>
      </c>
      <c r="L309" t="s">
        <v>1248</v>
      </c>
      <c r="M309" t="s">
        <v>31</v>
      </c>
      <c r="N309" t="s">
        <v>810</v>
      </c>
      <c r="O309" t="s">
        <v>272</v>
      </c>
      <c r="P309" s="2">
        <v>3400000</v>
      </c>
      <c r="Q309" s="2">
        <v>3400000</v>
      </c>
      <c r="R309" t="s">
        <v>1227</v>
      </c>
      <c r="S309" t="s">
        <v>197</v>
      </c>
      <c r="T309" t="s">
        <v>36</v>
      </c>
      <c r="U309" t="s">
        <v>811</v>
      </c>
      <c r="V309" t="s">
        <v>820</v>
      </c>
      <c r="W309" t="s">
        <v>821</v>
      </c>
      <c r="X309" s="5" t="s">
        <v>1247</v>
      </c>
    </row>
    <row r="310" spans="1:24" ht="15" thickBot="1">
      <c r="A310" t="s">
        <v>160</v>
      </c>
      <c r="B310" t="s">
        <v>1249</v>
      </c>
      <c r="C310" t="s">
        <v>1250</v>
      </c>
      <c r="F310" t="s">
        <v>27</v>
      </c>
      <c r="G310" t="s">
        <v>28</v>
      </c>
      <c r="I310" t="s">
        <v>27</v>
      </c>
      <c r="J310" s="3">
        <v>230501</v>
      </c>
      <c r="K310" t="s">
        <v>29</v>
      </c>
      <c r="L310" t="s">
        <v>1251</v>
      </c>
      <c r="M310" t="s">
        <v>31</v>
      </c>
      <c r="N310" t="s">
        <v>810</v>
      </c>
      <c r="O310" t="s">
        <v>272</v>
      </c>
      <c r="P310" s="2">
        <v>75000000</v>
      </c>
      <c r="Q310" s="2">
        <v>75000000</v>
      </c>
      <c r="R310" t="s">
        <v>164</v>
      </c>
      <c r="S310" t="s">
        <v>164</v>
      </c>
      <c r="T310" t="s">
        <v>36</v>
      </c>
      <c r="U310" t="s">
        <v>811</v>
      </c>
      <c r="V310" t="s">
        <v>812</v>
      </c>
      <c r="W310" t="s">
        <v>813</v>
      </c>
      <c r="X310" s="5" t="s">
        <v>1250</v>
      </c>
    </row>
    <row r="311" spans="1:24" ht="15" thickBot="1">
      <c r="A311" t="s">
        <v>1217</v>
      </c>
      <c r="B311" t="s">
        <v>1252</v>
      </c>
      <c r="C311" t="s">
        <v>1253</v>
      </c>
      <c r="F311" t="s">
        <v>27</v>
      </c>
      <c r="G311" t="s">
        <v>28</v>
      </c>
      <c r="I311" t="s">
        <v>27</v>
      </c>
      <c r="J311" s="3">
        <v>230501</v>
      </c>
      <c r="K311" t="s">
        <v>29</v>
      </c>
      <c r="L311" t="s">
        <v>1254</v>
      </c>
      <c r="M311" t="s">
        <v>31</v>
      </c>
      <c r="N311" t="s">
        <v>810</v>
      </c>
      <c r="O311" t="s">
        <v>630</v>
      </c>
      <c r="P311" s="2">
        <v>87732000</v>
      </c>
      <c r="Q311" s="2">
        <v>87732000</v>
      </c>
      <c r="R311" t="s">
        <v>1221</v>
      </c>
      <c r="S311" t="s">
        <v>1222</v>
      </c>
      <c r="T311" t="s">
        <v>36</v>
      </c>
      <c r="U311" t="s">
        <v>811</v>
      </c>
      <c r="V311" t="s">
        <v>812</v>
      </c>
      <c r="W311" t="s">
        <v>1075</v>
      </c>
      <c r="X311" s="5" t="s">
        <v>1253</v>
      </c>
    </row>
    <row r="312" spans="1:24" ht="15" thickBot="1">
      <c r="A312" t="s">
        <v>1223</v>
      </c>
      <c r="B312" t="s">
        <v>1255</v>
      </c>
      <c r="C312" t="s">
        <v>1256</v>
      </c>
      <c r="F312" t="s">
        <v>27</v>
      </c>
      <c r="G312" t="s">
        <v>120</v>
      </c>
      <c r="I312" t="s">
        <v>27</v>
      </c>
      <c r="J312" s="3">
        <v>230501</v>
      </c>
      <c r="K312" t="s">
        <v>29</v>
      </c>
      <c r="L312" t="s">
        <v>1257</v>
      </c>
      <c r="M312" t="s">
        <v>31</v>
      </c>
      <c r="N312" t="s">
        <v>810</v>
      </c>
      <c r="O312" t="s">
        <v>272</v>
      </c>
      <c r="P312" s="2">
        <v>600000</v>
      </c>
      <c r="Q312" s="2">
        <v>600000</v>
      </c>
      <c r="R312" t="s">
        <v>1227</v>
      </c>
      <c r="S312" t="s">
        <v>197</v>
      </c>
      <c r="T312" t="s">
        <v>36</v>
      </c>
      <c r="U312" t="s">
        <v>825</v>
      </c>
      <c r="V312" t="s">
        <v>831</v>
      </c>
      <c r="W312" t="s">
        <v>832</v>
      </c>
      <c r="X312" s="5" t="s">
        <v>1256</v>
      </c>
    </row>
    <row r="313" spans="1:24" ht="15" thickBot="1">
      <c r="A313" t="s">
        <v>160</v>
      </c>
      <c r="B313" t="s">
        <v>1258</v>
      </c>
      <c r="C313" t="s">
        <v>1259</v>
      </c>
      <c r="F313" t="s">
        <v>27</v>
      </c>
      <c r="G313" t="s">
        <v>28</v>
      </c>
      <c r="I313" t="s">
        <v>27</v>
      </c>
      <c r="J313" s="3">
        <v>230501</v>
      </c>
      <c r="K313" t="s">
        <v>29</v>
      </c>
      <c r="L313" t="s">
        <v>1260</v>
      </c>
      <c r="M313" t="s">
        <v>31</v>
      </c>
      <c r="N313" t="s">
        <v>810</v>
      </c>
      <c r="O313" t="s">
        <v>272</v>
      </c>
      <c r="P313" s="2">
        <v>62773000</v>
      </c>
      <c r="Q313" s="2">
        <v>62773000</v>
      </c>
      <c r="R313" t="s">
        <v>164</v>
      </c>
      <c r="S313" t="s">
        <v>164</v>
      </c>
      <c r="T313" t="s">
        <v>36</v>
      </c>
      <c r="U313" t="s">
        <v>811</v>
      </c>
      <c r="V313" t="s">
        <v>820</v>
      </c>
      <c r="W313" t="s">
        <v>878</v>
      </c>
      <c r="X313" s="5" t="s">
        <v>1259</v>
      </c>
    </row>
    <row r="314" spans="1:24" ht="15" thickBot="1">
      <c r="A314" t="s">
        <v>1223</v>
      </c>
      <c r="B314" t="s">
        <v>1261</v>
      </c>
      <c r="C314" t="s">
        <v>1262</v>
      </c>
      <c r="F314" t="s">
        <v>27</v>
      </c>
      <c r="G314" t="s">
        <v>120</v>
      </c>
      <c r="I314" t="s">
        <v>27</v>
      </c>
      <c r="J314" s="3">
        <v>230501</v>
      </c>
      <c r="K314" t="s">
        <v>29</v>
      </c>
      <c r="L314" t="s">
        <v>1257</v>
      </c>
      <c r="M314" t="s">
        <v>31</v>
      </c>
      <c r="N314" t="s">
        <v>810</v>
      </c>
      <c r="O314" t="s">
        <v>272</v>
      </c>
      <c r="P314" s="2">
        <v>26000000</v>
      </c>
      <c r="Q314" s="2">
        <v>26000000</v>
      </c>
      <c r="R314" t="s">
        <v>1227</v>
      </c>
      <c r="S314" t="s">
        <v>197</v>
      </c>
      <c r="T314" t="s">
        <v>36</v>
      </c>
      <c r="U314" t="s">
        <v>825</v>
      </c>
      <c r="V314" t="s">
        <v>831</v>
      </c>
      <c r="W314" t="s">
        <v>862</v>
      </c>
      <c r="X314" s="5" t="s">
        <v>2431</v>
      </c>
    </row>
    <row r="315" spans="1:24" ht="15" thickBot="1">
      <c r="A315" t="s">
        <v>1223</v>
      </c>
      <c r="B315" t="s">
        <v>1263</v>
      </c>
      <c r="C315" t="s">
        <v>1264</v>
      </c>
      <c r="F315" t="s">
        <v>27</v>
      </c>
      <c r="G315" t="s">
        <v>120</v>
      </c>
      <c r="I315" t="s">
        <v>27</v>
      </c>
      <c r="J315" s="3">
        <v>230501</v>
      </c>
      <c r="K315" t="s">
        <v>29</v>
      </c>
      <c r="L315" t="s">
        <v>1257</v>
      </c>
      <c r="M315" t="s">
        <v>31</v>
      </c>
      <c r="N315" t="s">
        <v>810</v>
      </c>
      <c r="O315" t="s">
        <v>272</v>
      </c>
      <c r="P315" s="2">
        <v>14610800</v>
      </c>
      <c r="Q315" s="2">
        <v>14610800</v>
      </c>
      <c r="R315" t="s">
        <v>1227</v>
      </c>
      <c r="S315" t="s">
        <v>197</v>
      </c>
      <c r="T315" t="s">
        <v>36</v>
      </c>
      <c r="U315" t="s">
        <v>825</v>
      </c>
      <c r="V315" t="s">
        <v>831</v>
      </c>
      <c r="W315" t="s">
        <v>918</v>
      </c>
      <c r="X315" s="5" t="s">
        <v>1264</v>
      </c>
    </row>
    <row r="316" spans="1:24" ht="15" thickBot="1">
      <c r="A316" t="s">
        <v>460</v>
      </c>
      <c r="B316" t="s">
        <v>1265</v>
      </c>
      <c r="C316" t="s">
        <v>1266</v>
      </c>
      <c r="F316" t="s">
        <v>27</v>
      </c>
      <c r="G316" t="s">
        <v>28</v>
      </c>
      <c r="I316" t="s">
        <v>27</v>
      </c>
      <c r="J316" s="3">
        <v>230501</v>
      </c>
      <c r="K316" t="s">
        <v>29</v>
      </c>
      <c r="L316" t="s">
        <v>1267</v>
      </c>
      <c r="M316" t="s">
        <v>31</v>
      </c>
      <c r="N316" t="s">
        <v>446</v>
      </c>
      <c r="O316" t="s">
        <v>1055</v>
      </c>
      <c r="P316" s="2">
        <v>70000000</v>
      </c>
      <c r="Q316" s="3">
        <v>0</v>
      </c>
      <c r="R316" t="s">
        <v>73</v>
      </c>
      <c r="S316" t="s">
        <v>465</v>
      </c>
      <c r="T316" t="s">
        <v>171</v>
      </c>
      <c r="U316" t="s">
        <v>811</v>
      </c>
      <c r="V316" t="s">
        <v>812</v>
      </c>
      <c r="W316" t="s">
        <v>813</v>
      </c>
      <c r="X316" s="5" t="s">
        <v>1266</v>
      </c>
    </row>
    <row r="317" spans="1:24" ht="15" thickBot="1">
      <c r="A317" t="s">
        <v>1223</v>
      </c>
      <c r="B317" t="s">
        <v>1268</v>
      </c>
      <c r="C317" t="s">
        <v>1269</v>
      </c>
      <c r="F317" t="s">
        <v>27</v>
      </c>
      <c r="G317" t="s">
        <v>120</v>
      </c>
      <c r="I317" t="s">
        <v>27</v>
      </c>
      <c r="J317" s="3">
        <v>230501</v>
      </c>
      <c r="K317" t="s">
        <v>29</v>
      </c>
      <c r="L317" t="s">
        <v>1234</v>
      </c>
      <c r="M317" t="s">
        <v>31</v>
      </c>
      <c r="N317" t="s">
        <v>810</v>
      </c>
      <c r="O317" t="s">
        <v>272</v>
      </c>
      <c r="P317" s="2">
        <v>22862250</v>
      </c>
      <c r="Q317" s="2">
        <v>22862250</v>
      </c>
      <c r="R317" t="s">
        <v>1227</v>
      </c>
      <c r="S317" t="s">
        <v>197</v>
      </c>
      <c r="T317" t="s">
        <v>36</v>
      </c>
      <c r="U317" t="s">
        <v>825</v>
      </c>
      <c r="V317" t="s">
        <v>820</v>
      </c>
      <c r="W317" t="s">
        <v>878</v>
      </c>
      <c r="X317" s="5" t="s">
        <v>1269</v>
      </c>
    </row>
    <row r="318" spans="1:24" ht="15" thickBot="1">
      <c r="A318" t="s">
        <v>1223</v>
      </c>
      <c r="B318" t="s">
        <v>1270</v>
      </c>
      <c r="C318" t="s">
        <v>1271</v>
      </c>
      <c r="F318" t="s">
        <v>27</v>
      </c>
      <c r="G318" t="s">
        <v>120</v>
      </c>
      <c r="I318" t="s">
        <v>27</v>
      </c>
      <c r="J318" s="3">
        <v>230501</v>
      </c>
      <c r="K318" t="s">
        <v>29</v>
      </c>
      <c r="L318" t="s">
        <v>1234</v>
      </c>
      <c r="M318" t="s">
        <v>31</v>
      </c>
      <c r="N318" t="s">
        <v>810</v>
      </c>
      <c r="O318" t="s">
        <v>272</v>
      </c>
      <c r="P318" s="2">
        <v>99407600</v>
      </c>
      <c r="Q318" s="2">
        <v>99407600</v>
      </c>
      <c r="R318" t="s">
        <v>1227</v>
      </c>
      <c r="S318" t="s">
        <v>197</v>
      </c>
      <c r="T318" t="s">
        <v>36</v>
      </c>
      <c r="U318" t="s">
        <v>825</v>
      </c>
      <c r="V318" t="s">
        <v>820</v>
      </c>
      <c r="W318" t="s">
        <v>1228</v>
      </c>
      <c r="X318" s="5" t="s">
        <v>1271</v>
      </c>
    </row>
    <row r="319" spans="1:24" ht="15" thickBot="1">
      <c r="A319" t="s">
        <v>1272</v>
      </c>
      <c r="B319" t="s">
        <v>1273</v>
      </c>
      <c r="C319" t="s">
        <v>1274</v>
      </c>
      <c r="F319" t="s">
        <v>27</v>
      </c>
      <c r="G319" t="s">
        <v>28</v>
      </c>
      <c r="I319" t="s">
        <v>27</v>
      </c>
      <c r="J319" s="3">
        <v>230501</v>
      </c>
      <c r="K319" t="s">
        <v>29</v>
      </c>
      <c r="L319" t="s">
        <v>1275</v>
      </c>
      <c r="M319" t="s">
        <v>31</v>
      </c>
      <c r="N319" t="s">
        <v>810</v>
      </c>
      <c r="O319" t="s">
        <v>272</v>
      </c>
      <c r="P319" s="2">
        <v>80000000</v>
      </c>
      <c r="Q319" s="2">
        <v>80000000</v>
      </c>
      <c r="R319" t="s">
        <v>1276</v>
      </c>
      <c r="S319" t="s">
        <v>1277</v>
      </c>
      <c r="T319" t="s">
        <v>36</v>
      </c>
      <c r="U319" t="s">
        <v>811</v>
      </c>
      <c r="V319" t="s">
        <v>831</v>
      </c>
      <c r="W319" t="s">
        <v>862</v>
      </c>
      <c r="X319" s="5" t="s">
        <v>1274</v>
      </c>
    </row>
    <row r="320" spans="1:24" ht="15" thickBot="1">
      <c r="A320" t="s">
        <v>1223</v>
      </c>
      <c r="B320" t="s">
        <v>1278</v>
      </c>
      <c r="C320" t="s">
        <v>1279</v>
      </c>
      <c r="F320" t="s">
        <v>27</v>
      </c>
      <c r="G320" t="s">
        <v>120</v>
      </c>
      <c r="I320" t="s">
        <v>27</v>
      </c>
      <c r="J320" s="3">
        <v>230501</v>
      </c>
      <c r="K320" t="s">
        <v>29</v>
      </c>
      <c r="L320" t="s">
        <v>1280</v>
      </c>
      <c r="M320" t="s">
        <v>31</v>
      </c>
      <c r="N320" t="s">
        <v>810</v>
      </c>
      <c r="O320" t="s">
        <v>272</v>
      </c>
      <c r="P320" s="2">
        <v>12800000</v>
      </c>
      <c r="Q320" s="2">
        <v>12800000</v>
      </c>
      <c r="R320" t="s">
        <v>1227</v>
      </c>
      <c r="S320" t="s">
        <v>197</v>
      </c>
      <c r="T320" t="s">
        <v>36</v>
      </c>
      <c r="U320" t="s">
        <v>811</v>
      </c>
      <c r="V320" t="s">
        <v>820</v>
      </c>
      <c r="W320" t="s">
        <v>821</v>
      </c>
      <c r="X320" s="5" t="s">
        <v>1279</v>
      </c>
    </row>
    <row r="321" spans="1:24" ht="15" thickBot="1">
      <c r="A321" t="s">
        <v>1223</v>
      </c>
      <c r="B321" t="s">
        <v>1281</v>
      </c>
      <c r="C321" t="s">
        <v>1282</v>
      </c>
      <c r="F321" t="s">
        <v>27</v>
      </c>
      <c r="G321" t="s">
        <v>120</v>
      </c>
      <c r="I321" t="s">
        <v>27</v>
      </c>
      <c r="J321" s="3">
        <v>230501</v>
      </c>
      <c r="K321" t="s">
        <v>29</v>
      </c>
      <c r="L321" t="s">
        <v>1183</v>
      </c>
      <c r="M321" t="s">
        <v>31</v>
      </c>
      <c r="N321" t="s">
        <v>810</v>
      </c>
      <c r="O321" t="s">
        <v>272</v>
      </c>
      <c r="P321" s="2">
        <v>2100000</v>
      </c>
      <c r="Q321" s="2">
        <v>2100000</v>
      </c>
      <c r="R321" t="s">
        <v>1227</v>
      </c>
      <c r="S321" t="s">
        <v>197</v>
      </c>
      <c r="T321" t="s">
        <v>36</v>
      </c>
      <c r="U321" t="s">
        <v>811</v>
      </c>
      <c r="V321" t="s">
        <v>831</v>
      </c>
      <c r="W321" t="s">
        <v>918</v>
      </c>
      <c r="X321" s="5" t="s">
        <v>1282</v>
      </c>
    </row>
    <row r="322" spans="1:24" ht="15" thickBot="1">
      <c r="A322" t="s">
        <v>1223</v>
      </c>
      <c r="B322" t="s">
        <v>1283</v>
      </c>
      <c r="C322" t="s">
        <v>1284</v>
      </c>
      <c r="F322" t="s">
        <v>27</v>
      </c>
      <c r="G322" t="s">
        <v>120</v>
      </c>
      <c r="I322" t="s">
        <v>27</v>
      </c>
      <c r="J322" s="3">
        <v>230501</v>
      </c>
      <c r="K322" t="s">
        <v>29</v>
      </c>
      <c r="L322" t="s">
        <v>1120</v>
      </c>
      <c r="M322" t="s">
        <v>31</v>
      </c>
      <c r="N322" t="s">
        <v>810</v>
      </c>
      <c r="O322" t="s">
        <v>272</v>
      </c>
      <c r="P322" s="2">
        <v>4043727</v>
      </c>
      <c r="Q322" s="2">
        <v>4043727</v>
      </c>
      <c r="R322" t="s">
        <v>1227</v>
      </c>
      <c r="S322" t="s">
        <v>197</v>
      </c>
      <c r="T322" t="s">
        <v>36</v>
      </c>
      <c r="U322" t="s">
        <v>811</v>
      </c>
      <c r="V322" t="s">
        <v>820</v>
      </c>
      <c r="W322" t="s">
        <v>878</v>
      </c>
      <c r="X322" s="5" t="s">
        <v>1284</v>
      </c>
    </row>
    <row r="323" spans="1:24" ht="15" thickBot="1">
      <c r="A323" t="s">
        <v>1285</v>
      </c>
      <c r="B323" t="s">
        <v>1286</v>
      </c>
      <c r="C323" t="s">
        <v>1287</v>
      </c>
      <c r="F323" t="s">
        <v>27</v>
      </c>
      <c r="G323" t="s">
        <v>28</v>
      </c>
      <c r="I323" t="s">
        <v>27</v>
      </c>
      <c r="J323" s="3">
        <v>230501</v>
      </c>
      <c r="K323" t="s">
        <v>29</v>
      </c>
      <c r="L323" t="s">
        <v>1275</v>
      </c>
      <c r="M323" t="s">
        <v>31</v>
      </c>
      <c r="N323" t="s">
        <v>810</v>
      </c>
      <c r="O323" t="s">
        <v>630</v>
      </c>
      <c r="P323" s="2">
        <v>190000000</v>
      </c>
      <c r="Q323" s="2">
        <v>190000000</v>
      </c>
      <c r="R323" t="s">
        <v>783</v>
      </c>
      <c r="S323" t="s">
        <v>564</v>
      </c>
      <c r="T323" t="s">
        <v>36</v>
      </c>
      <c r="U323" t="s">
        <v>811</v>
      </c>
      <c r="V323" t="s">
        <v>831</v>
      </c>
      <c r="W323" t="s">
        <v>862</v>
      </c>
      <c r="X323" s="5" t="s">
        <v>1287</v>
      </c>
    </row>
    <row r="324" spans="1:24" ht="15" thickBot="1">
      <c r="A324" t="s">
        <v>178</v>
      </c>
      <c r="B324" t="s">
        <v>1288</v>
      </c>
      <c r="C324" t="s">
        <v>1289</v>
      </c>
      <c r="F324" t="s">
        <v>27</v>
      </c>
      <c r="G324" t="s">
        <v>28</v>
      </c>
      <c r="I324" t="s">
        <v>27</v>
      </c>
      <c r="J324" s="3">
        <v>230501</v>
      </c>
      <c r="K324" t="s">
        <v>29</v>
      </c>
      <c r="L324" t="s">
        <v>1290</v>
      </c>
      <c r="M324" t="s">
        <v>31</v>
      </c>
      <c r="N324" t="s">
        <v>810</v>
      </c>
      <c r="O324" t="s">
        <v>1291</v>
      </c>
      <c r="P324" s="2">
        <v>9220000000</v>
      </c>
      <c r="Q324" s="2">
        <v>9220000000</v>
      </c>
      <c r="S324" t="s">
        <v>182</v>
      </c>
      <c r="T324" t="s">
        <v>36</v>
      </c>
      <c r="U324" t="s">
        <v>811</v>
      </c>
      <c r="V324" t="s">
        <v>831</v>
      </c>
      <c r="W324" t="s">
        <v>832</v>
      </c>
      <c r="X324" s="5" t="s">
        <v>1289</v>
      </c>
    </row>
    <row r="325" spans="1:24" ht="15" thickBot="1">
      <c r="A325" t="s">
        <v>1060</v>
      </c>
      <c r="B325" t="s">
        <v>1292</v>
      </c>
      <c r="C325" t="s">
        <v>1293</v>
      </c>
      <c r="F325" t="s">
        <v>27</v>
      </c>
      <c r="G325" t="s">
        <v>28</v>
      </c>
      <c r="I325" t="s">
        <v>27</v>
      </c>
      <c r="J325" s="3">
        <v>230501</v>
      </c>
      <c r="K325" t="s">
        <v>29</v>
      </c>
      <c r="L325" t="s">
        <v>1294</v>
      </c>
      <c r="M325" t="s">
        <v>31</v>
      </c>
      <c r="N325" t="s">
        <v>810</v>
      </c>
      <c r="O325" t="s">
        <v>272</v>
      </c>
      <c r="P325" s="2">
        <v>250000000</v>
      </c>
      <c r="Q325" s="3">
        <v>0</v>
      </c>
      <c r="R325" t="s">
        <v>1063</v>
      </c>
      <c r="S325" t="s">
        <v>1064</v>
      </c>
      <c r="T325" t="s">
        <v>36</v>
      </c>
      <c r="U325" t="s">
        <v>811</v>
      </c>
      <c r="V325" t="s">
        <v>580</v>
      </c>
      <c r="W325" t="s">
        <v>898</v>
      </c>
      <c r="X325" s="5" t="s">
        <v>1293</v>
      </c>
    </row>
    <row r="326" spans="1:24" ht="15" thickBot="1">
      <c r="A326" t="s">
        <v>1285</v>
      </c>
      <c r="B326" t="s">
        <v>1295</v>
      </c>
      <c r="C326" t="s">
        <v>1296</v>
      </c>
      <c r="F326" t="s">
        <v>27</v>
      </c>
      <c r="G326" t="s">
        <v>28</v>
      </c>
      <c r="I326" t="s">
        <v>27</v>
      </c>
      <c r="J326" s="3">
        <v>230501</v>
      </c>
      <c r="K326" t="s">
        <v>29</v>
      </c>
      <c r="L326" t="s">
        <v>1297</v>
      </c>
      <c r="M326" t="s">
        <v>31</v>
      </c>
      <c r="N326" t="s">
        <v>810</v>
      </c>
      <c r="O326" t="s">
        <v>630</v>
      </c>
      <c r="P326" s="2">
        <v>49000000</v>
      </c>
      <c r="Q326" s="2">
        <v>49000000</v>
      </c>
      <c r="R326" t="s">
        <v>783</v>
      </c>
      <c r="S326" t="s">
        <v>564</v>
      </c>
      <c r="T326" t="s">
        <v>36</v>
      </c>
      <c r="U326" t="s">
        <v>811</v>
      </c>
      <c r="V326" t="s">
        <v>820</v>
      </c>
      <c r="W326" t="s">
        <v>878</v>
      </c>
      <c r="X326" s="5" t="s">
        <v>1296</v>
      </c>
    </row>
    <row r="327" spans="1:24" ht="15" thickBot="1">
      <c r="A327" t="s">
        <v>1285</v>
      </c>
      <c r="B327" t="s">
        <v>1298</v>
      </c>
      <c r="C327" t="s">
        <v>1299</v>
      </c>
      <c r="F327" t="s">
        <v>27</v>
      </c>
      <c r="G327" t="s">
        <v>28</v>
      </c>
      <c r="I327" t="s">
        <v>27</v>
      </c>
      <c r="J327" s="3">
        <v>230501</v>
      </c>
      <c r="K327" t="s">
        <v>29</v>
      </c>
      <c r="L327" t="s">
        <v>1300</v>
      </c>
      <c r="M327" t="s">
        <v>31</v>
      </c>
      <c r="N327" t="s">
        <v>810</v>
      </c>
      <c r="O327" t="s">
        <v>630</v>
      </c>
      <c r="P327" s="2">
        <v>41779000</v>
      </c>
      <c r="Q327" s="2">
        <v>41779000</v>
      </c>
      <c r="R327" t="s">
        <v>783</v>
      </c>
      <c r="S327" t="s">
        <v>564</v>
      </c>
      <c r="T327" t="s">
        <v>36</v>
      </c>
      <c r="U327" t="s">
        <v>811</v>
      </c>
      <c r="V327" t="s">
        <v>831</v>
      </c>
      <c r="W327" t="s">
        <v>918</v>
      </c>
      <c r="X327" s="5" t="s">
        <v>1299</v>
      </c>
    </row>
    <row r="328" spans="1:24" ht="15" thickBot="1">
      <c r="A328" t="s">
        <v>1301</v>
      </c>
      <c r="B328" t="s">
        <v>1302</v>
      </c>
      <c r="C328" t="s">
        <v>1303</v>
      </c>
      <c r="F328" t="s">
        <v>27</v>
      </c>
      <c r="G328" t="s">
        <v>28</v>
      </c>
      <c r="I328" t="s">
        <v>27</v>
      </c>
      <c r="J328" s="3">
        <v>230501</v>
      </c>
      <c r="K328" t="s">
        <v>29</v>
      </c>
      <c r="L328" t="s">
        <v>1304</v>
      </c>
      <c r="M328" t="s">
        <v>31</v>
      </c>
      <c r="N328" t="s">
        <v>810</v>
      </c>
      <c r="O328" t="s">
        <v>272</v>
      </c>
      <c r="P328" s="2">
        <v>12000000</v>
      </c>
      <c r="Q328" s="2">
        <v>12000000</v>
      </c>
      <c r="R328" t="s">
        <v>1305</v>
      </c>
      <c r="S328" t="s">
        <v>731</v>
      </c>
      <c r="T328" t="s">
        <v>36</v>
      </c>
      <c r="U328" t="s">
        <v>811</v>
      </c>
      <c r="V328" t="s">
        <v>580</v>
      </c>
      <c r="W328" t="s">
        <v>898</v>
      </c>
      <c r="X328" s="5" t="s">
        <v>1303</v>
      </c>
    </row>
    <row r="329" spans="1:24" ht="15" thickBot="1">
      <c r="A329" t="s">
        <v>160</v>
      </c>
      <c r="B329" t="s">
        <v>1306</v>
      </c>
      <c r="C329" t="s">
        <v>1307</v>
      </c>
      <c r="F329" t="s">
        <v>27</v>
      </c>
      <c r="G329" t="s">
        <v>120</v>
      </c>
      <c r="I329" t="s">
        <v>27</v>
      </c>
      <c r="J329" s="3">
        <v>230501</v>
      </c>
      <c r="K329" t="s">
        <v>29</v>
      </c>
      <c r="L329" t="s">
        <v>1308</v>
      </c>
      <c r="M329" t="s">
        <v>31</v>
      </c>
      <c r="N329" t="s">
        <v>810</v>
      </c>
      <c r="O329" t="s">
        <v>272</v>
      </c>
      <c r="P329" s="2">
        <v>38158800</v>
      </c>
      <c r="Q329" s="2">
        <v>38158800</v>
      </c>
      <c r="R329" t="s">
        <v>164</v>
      </c>
      <c r="S329" t="s">
        <v>164</v>
      </c>
      <c r="T329" t="s">
        <v>36</v>
      </c>
      <c r="U329" t="s">
        <v>811</v>
      </c>
      <c r="V329" t="s">
        <v>831</v>
      </c>
      <c r="W329" t="s">
        <v>862</v>
      </c>
      <c r="X329" s="5" t="s">
        <v>1307</v>
      </c>
    </row>
    <row r="330" spans="1:24" ht="15" thickBot="1">
      <c r="A330" t="s">
        <v>1301</v>
      </c>
      <c r="B330" t="s">
        <v>1309</v>
      </c>
      <c r="C330" t="s">
        <v>1310</v>
      </c>
      <c r="F330" t="s">
        <v>27</v>
      </c>
      <c r="G330" t="s">
        <v>28</v>
      </c>
      <c r="I330" t="s">
        <v>27</v>
      </c>
      <c r="J330" s="3">
        <v>230501</v>
      </c>
      <c r="K330" t="s">
        <v>29</v>
      </c>
      <c r="L330" t="s">
        <v>1311</v>
      </c>
      <c r="M330" t="s">
        <v>31</v>
      </c>
      <c r="N330" t="s">
        <v>810</v>
      </c>
      <c r="O330" t="s">
        <v>272</v>
      </c>
      <c r="P330" s="2">
        <v>31986000</v>
      </c>
      <c r="Q330" s="2">
        <v>31986000</v>
      </c>
      <c r="R330" t="s">
        <v>1305</v>
      </c>
      <c r="S330" t="s">
        <v>731</v>
      </c>
      <c r="T330" t="s">
        <v>36</v>
      </c>
      <c r="U330" t="s">
        <v>811</v>
      </c>
      <c r="V330" t="s">
        <v>812</v>
      </c>
      <c r="W330" t="s">
        <v>813</v>
      </c>
      <c r="X330" s="5" t="s">
        <v>1310</v>
      </c>
    </row>
    <row r="331" spans="1:24" ht="15" thickBot="1">
      <c r="A331" t="s">
        <v>160</v>
      </c>
      <c r="B331" t="s">
        <v>1312</v>
      </c>
      <c r="C331" t="s">
        <v>1313</v>
      </c>
      <c r="F331" t="s">
        <v>27</v>
      </c>
      <c r="G331" t="s">
        <v>120</v>
      </c>
      <c r="I331" t="s">
        <v>27</v>
      </c>
      <c r="J331" s="3">
        <v>230501</v>
      </c>
      <c r="K331" t="s">
        <v>29</v>
      </c>
      <c r="L331" t="s">
        <v>1314</v>
      </c>
      <c r="M331" t="s">
        <v>31</v>
      </c>
      <c r="N331" t="s">
        <v>810</v>
      </c>
      <c r="O331" t="s">
        <v>272</v>
      </c>
      <c r="P331" s="2">
        <v>114164000</v>
      </c>
      <c r="Q331" s="2">
        <v>114164000</v>
      </c>
      <c r="R331" t="s">
        <v>164</v>
      </c>
      <c r="S331" t="s">
        <v>164</v>
      </c>
      <c r="T331" t="s">
        <v>36</v>
      </c>
      <c r="U331" t="s">
        <v>811</v>
      </c>
      <c r="V331" t="s">
        <v>831</v>
      </c>
      <c r="W331" t="s">
        <v>862</v>
      </c>
      <c r="X331" s="5" t="s">
        <v>1313</v>
      </c>
    </row>
    <row r="332" spans="1:24" ht="15" thickBot="1">
      <c r="A332" t="s">
        <v>178</v>
      </c>
      <c r="B332" t="s">
        <v>1315</v>
      </c>
      <c r="C332" t="s">
        <v>1316</v>
      </c>
      <c r="F332" t="s">
        <v>27</v>
      </c>
      <c r="G332" t="s">
        <v>28</v>
      </c>
      <c r="I332" t="s">
        <v>27</v>
      </c>
      <c r="J332" s="3">
        <v>230501</v>
      </c>
      <c r="K332" t="s">
        <v>29</v>
      </c>
      <c r="L332" t="s">
        <v>1257</v>
      </c>
      <c r="M332" t="s">
        <v>31</v>
      </c>
      <c r="N332" t="s">
        <v>810</v>
      </c>
      <c r="O332" t="s">
        <v>272</v>
      </c>
      <c r="P332" s="2">
        <v>250000000</v>
      </c>
      <c r="Q332" s="2">
        <v>250000000</v>
      </c>
      <c r="S332" t="s">
        <v>182</v>
      </c>
      <c r="T332" t="s">
        <v>36</v>
      </c>
      <c r="U332" t="s">
        <v>825</v>
      </c>
      <c r="V332" t="s">
        <v>831</v>
      </c>
      <c r="W332" t="s">
        <v>862</v>
      </c>
      <c r="X332" s="5" t="s">
        <v>1316</v>
      </c>
    </row>
    <row r="333" spans="1:24" ht="15" thickBot="1">
      <c r="A333" t="s">
        <v>524</v>
      </c>
      <c r="B333" t="s">
        <v>1317</v>
      </c>
      <c r="C333" t="s">
        <v>1318</v>
      </c>
      <c r="F333" t="s">
        <v>27</v>
      </c>
      <c r="G333" t="s">
        <v>120</v>
      </c>
      <c r="I333" t="s">
        <v>27</v>
      </c>
      <c r="J333" s="3">
        <v>230501</v>
      </c>
      <c r="K333" t="s">
        <v>29</v>
      </c>
      <c r="L333" t="s">
        <v>1319</v>
      </c>
      <c r="M333" t="s">
        <v>31</v>
      </c>
      <c r="N333" t="s">
        <v>810</v>
      </c>
      <c r="O333" t="s">
        <v>272</v>
      </c>
      <c r="P333" s="2">
        <v>127135400</v>
      </c>
      <c r="Q333" s="2">
        <v>127135400</v>
      </c>
      <c r="R333" t="s">
        <v>528</v>
      </c>
      <c r="S333" t="s">
        <v>529</v>
      </c>
      <c r="T333" t="s">
        <v>36</v>
      </c>
      <c r="U333" t="s">
        <v>811</v>
      </c>
      <c r="V333" t="s">
        <v>820</v>
      </c>
      <c r="W333" t="s">
        <v>878</v>
      </c>
      <c r="X333" s="5" t="s">
        <v>1318</v>
      </c>
    </row>
    <row r="334" spans="1:24" ht="15" thickBot="1">
      <c r="A334" t="s">
        <v>524</v>
      </c>
      <c r="B334" t="s">
        <v>1320</v>
      </c>
      <c r="C334" t="s">
        <v>1321</v>
      </c>
      <c r="F334" t="s">
        <v>27</v>
      </c>
      <c r="G334" t="s">
        <v>28</v>
      </c>
      <c r="I334" t="s">
        <v>27</v>
      </c>
      <c r="J334" s="3">
        <v>230501</v>
      </c>
      <c r="K334" t="s">
        <v>29</v>
      </c>
      <c r="L334" t="s">
        <v>1322</v>
      </c>
      <c r="M334" t="s">
        <v>31</v>
      </c>
      <c r="N334" t="s">
        <v>810</v>
      </c>
      <c r="O334" t="s">
        <v>272</v>
      </c>
      <c r="P334" s="2">
        <v>107880600</v>
      </c>
      <c r="Q334" s="2">
        <v>107880600</v>
      </c>
      <c r="R334" t="s">
        <v>528</v>
      </c>
      <c r="S334" t="s">
        <v>529</v>
      </c>
      <c r="T334" t="s">
        <v>36</v>
      </c>
      <c r="U334" t="s">
        <v>811</v>
      </c>
      <c r="V334" t="s">
        <v>831</v>
      </c>
      <c r="W334" t="s">
        <v>862</v>
      </c>
      <c r="X334" s="5" t="s">
        <v>1321</v>
      </c>
    </row>
    <row r="335" spans="1:24" ht="15" thickBot="1">
      <c r="A335" t="s">
        <v>1323</v>
      </c>
      <c r="B335" t="s">
        <v>1324</v>
      </c>
      <c r="C335" t="s">
        <v>1325</v>
      </c>
      <c r="F335" t="s">
        <v>27</v>
      </c>
      <c r="G335" t="s">
        <v>40</v>
      </c>
      <c r="I335" t="s">
        <v>27</v>
      </c>
      <c r="J335" s="3">
        <v>230501</v>
      </c>
      <c r="K335" t="s">
        <v>29</v>
      </c>
      <c r="L335" t="s">
        <v>1326</v>
      </c>
      <c r="M335" t="s">
        <v>31</v>
      </c>
      <c r="N335" t="s">
        <v>446</v>
      </c>
      <c r="O335" t="s">
        <v>1327</v>
      </c>
      <c r="P335" s="2">
        <v>140000</v>
      </c>
      <c r="Q335" s="2">
        <v>140000</v>
      </c>
      <c r="R335" t="s">
        <v>1328</v>
      </c>
      <c r="S335" t="s">
        <v>1329</v>
      </c>
      <c r="T335" t="s">
        <v>36</v>
      </c>
      <c r="V335" t="s">
        <v>580</v>
      </c>
      <c r="W335" t="s">
        <v>858</v>
      </c>
      <c r="X335" s="5" t="s">
        <v>1325</v>
      </c>
    </row>
    <row r="336" spans="1:24" ht="15" thickBot="1">
      <c r="A336" t="s">
        <v>1330</v>
      </c>
      <c r="B336" t="s">
        <v>1331</v>
      </c>
      <c r="C336" t="s">
        <v>1332</v>
      </c>
      <c r="F336" t="s">
        <v>27</v>
      </c>
      <c r="G336" t="s">
        <v>28</v>
      </c>
      <c r="I336" t="s">
        <v>27</v>
      </c>
      <c r="J336" s="3">
        <v>230501</v>
      </c>
      <c r="K336" t="s">
        <v>29</v>
      </c>
      <c r="L336" t="s">
        <v>1333</v>
      </c>
      <c r="M336" t="s">
        <v>31</v>
      </c>
      <c r="N336" t="s">
        <v>290</v>
      </c>
      <c r="O336" t="s">
        <v>290</v>
      </c>
      <c r="P336" s="2">
        <v>373500</v>
      </c>
      <c r="Q336" s="2">
        <v>373500</v>
      </c>
      <c r="R336" t="s">
        <v>1334</v>
      </c>
      <c r="S336" t="s">
        <v>1329</v>
      </c>
      <c r="T336" t="s">
        <v>36</v>
      </c>
      <c r="V336" t="s">
        <v>812</v>
      </c>
      <c r="W336" t="s">
        <v>935</v>
      </c>
      <c r="X336" s="5" t="s">
        <v>1332</v>
      </c>
    </row>
    <row r="337" spans="1:24" ht="15" thickBot="1">
      <c r="A337" t="s">
        <v>1330</v>
      </c>
      <c r="B337" t="s">
        <v>1335</v>
      </c>
      <c r="C337" t="s">
        <v>1336</v>
      </c>
      <c r="F337" t="s">
        <v>27</v>
      </c>
      <c r="G337" t="s">
        <v>40</v>
      </c>
      <c r="H337" t="s">
        <v>372</v>
      </c>
      <c r="I337" t="s">
        <v>27</v>
      </c>
      <c r="J337" s="3">
        <v>230501</v>
      </c>
      <c r="K337" t="s">
        <v>29</v>
      </c>
      <c r="L337" t="s">
        <v>1337</v>
      </c>
      <c r="M337" t="s">
        <v>31</v>
      </c>
      <c r="N337" t="s">
        <v>290</v>
      </c>
      <c r="O337" t="s">
        <v>85</v>
      </c>
      <c r="P337" s="2">
        <v>300000</v>
      </c>
      <c r="Q337" s="2">
        <v>85500</v>
      </c>
      <c r="R337" t="s">
        <v>1334</v>
      </c>
      <c r="S337" t="s">
        <v>1329</v>
      </c>
      <c r="T337" t="s">
        <v>36</v>
      </c>
      <c r="V337" t="s">
        <v>831</v>
      </c>
      <c r="W337" t="s">
        <v>832</v>
      </c>
      <c r="X337" s="5" t="s">
        <v>1336</v>
      </c>
    </row>
    <row r="338" spans="1:24" ht="15" thickBot="1">
      <c r="A338" t="s">
        <v>178</v>
      </c>
      <c r="B338" t="s">
        <v>1338</v>
      </c>
      <c r="C338" t="s">
        <v>1339</v>
      </c>
      <c r="F338" t="s">
        <v>27</v>
      </c>
      <c r="G338" t="s">
        <v>28</v>
      </c>
      <c r="I338" t="s">
        <v>27</v>
      </c>
      <c r="J338" s="3">
        <v>230501</v>
      </c>
      <c r="K338" t="s">
        <v>29</v>
      </c>
      <c r="L338" t="s">
        <v>1340</v>
      </c>
      <c r="M338" t="s">
        <v>31</v>
      </c>
      <c r="N338" t="s">
        <v>778</v>
      </c>
      <c r="O338" t="s">
        <v>99</v>
      </c>
      <c r="P338" s="2">
        <v>121187100</v>
      </c>
      <c r="Q338" s="2">
        <v>121187100</v>
      </c>
      <c r="S338" t="s">
        <v>182</v>
      </c>
      <c r="T338" t="s">
        <v>36</v>
      </c>
      <c r="V338" t="s">
        <v>831</v>
      </c>
      <c r="W338" t="s">
        <v>862</v>
      </c>
      <c r="X338" s="5" t="s">
        <v>1339</v>
      </c>
    </row>
    <row r="339" spans="1:24" ht="15" thickBot="1">
      <c r="A339" t="s">
        <v>178</v>
      </c>
      <c r="B339" t="s">
        <v>1341</v>
      </c>
      <c r="C339" t="s">
        <v>1342</v>
      </c>
      <c r="F339" t="s">
        <v>27</v>
      </c>
      <c r="G339" t="s">
        <v>28</v>
      </c>
      <c r="I339" t="s">
        <v>27</v>
      </c>
      <c r="J339" s="3">
        <v>230501</v>
      </c>
      <c r="K339" t="s">
        <v>29</v>
      </c>
      <c r="L339" t="s">
        <v>1343</v>
      </c>
      <c r="M339" t="s">
        <v>31</v>
      </c>
      <c r="N339" t="s">
        <v>778</v>
      </c>
      <c r="O339" t="s">
        <v>99</v>
      </c>
      <c r="P339" s="2">
        <v>65946500</v>
      </c>
      <c r="Q339" s="2">
        <v>65946500</v>
      </c>
      <c r="S339" t="s">
        <v>182</v>
      </c>
      <c r="T339" t="s">
        <v>36</v>
      </c>
      <c r="V339" t="s">
        <v>831</v>
      </c>
      <c r="W339" t="s">
        <v>832</v>
      </c>
      <c r="X339" s="5" t="s">
        <v>2432</v>
      </c>
    </row>
    <row r="340" spans="1:24" ht="15" thickBot="1">
      <c r="A340" t="s">
        <v>165</v>
      </c>
      <c r="B340" t="s">
        <v>1344</v>
      </c>
      <c r="C340" t="s">
        <v>1345</v>
      </c>
      <c r="F340" t="s">
        <v>27</v>
      </c>
      <c r="G340" t="s">
        <v>28</v>
      </c>
      <c r="I340" t="s">
        <v>27</v>
      </c>
      <c r="J340" s="3">
        <v>230501</v>
      </c>
      <c r="K340" t="s">
        <v>29</v>
      </c>
      <c r="L340" t="s">
        <v>1346</v>
      </c>
      <c r="M340" t="s">
        <v>31</v>
      </c>
      <c r="N340" t="s">
        <v>290</v>
      </c>
      <c r="O340" t="s">
        <v>85</v>
      </c>
      <c r="P340" s="2">
        <v>628200</v>
      </c>
      <c r="Q340" s="2">
        <v>628200</v>
      </c>
      <c r="R340" t="s">
        <v>169</v>
      </c>
      <c r="S340" t="s">
        <v>170</v>
      </c>
      <c r="T340" t="s">
        <v>171</v>
      </c>
      <c r="V340" t="s">
        <v>831</v>
      </c>
      <c r="W340" t="s">
        <v>1012</v>
      </c>
      <c r="X340" s="5" t="s">
        <v>1345</v>
      </c>
    </row>
    <row r="341" spans="1:24" ht="15" thickBot="1">
      <c r="A341" t="s">
        <v>240</v>
      </c>
      <c r="B341" t="s">
        <v>1347</v>
      </c>
      <c r="C341" t="s">
        <v>242</v>
      </c>
      <c r="F341" t="s">
        <v>27</v>
      </c>
      <c r="G341" t="s">
        <v>28</v>
      </c>
      <c r="I341" t="s">
        <v>27</v>
      </c>
      <c r="J341" s="3">
        <v>230501</v>
      </c>
      <c r="K341" t="s">
        <v>29</v>
      </c>
      <c r="L341" t="s">
        <v>1348</v>
      </c>
      <c r="M341" t="s">
        <v>31</v>
      </c>
      <c r="N341" t="s">
        <v>778</v>
      </c>
      <c r="O341" t="s">
        <v>99</v>
      </c>
      <c r="P341" s="2">
        <v>2022330000</v>
      </c>
      <c r="Q341" s="2">
        <v>2022330000</v>
      </c>
      <c r="R341" t="s">
        <v>244</v>
      </c>
      <c r="S341" t="s">
        <v>245</v>
      </c>
      <c r="T341" t="s">
        <v>36</v>
      </c>
      <c r="V341" t="s">
        <v>831</v>
      </c>
      <c r="W341" t="s">
        <v>832</v>
      </c>
      <c r="X341" s="5" t="s">
        <v>242</v>
      </c>
    </row>
    <row r="342" spans="1:24" ht="15" thickBot="1">
      <c r="A342" t="s">
        <v>675</v>
      </c>
      <c r="B342" t="s">
        <v>1349</v>
      </c>
      <c r="C342" t="s">
        <v>1350</v>
      </c>
      <c r="F342" t="s">
        <v>27</v>
      </c>
      <c r="G342" t="s">
        <v>120</v>
      </c>
      <c r="I342" t="s">
        <v>27</v>
      </c>
      <c r="J342" s="3">
        <v>230501</v>
      </c>
      <c r="K342" t="s">
        <v>29</v>
      </c>
      <c r="L342" t="s">
        <v>1351</v>
      </c>
      <c r="M342" t="s">
        <v>31</v>
      </c>
      <c r="N342" t="s">
        <v>778</v>
      </c>
      <c r="O342" t="s">
        <v>1352</v>
      </c>
      <c r="P342" s="2">
        <v>6059100</v>
      </c>
      <c r="Q342" s="2">
        <v>6059100</v>
      </c>
      <c r="R342" t="s">
        <v>678</v>
      </c>
      <c r="S342" t="s">
        <v>632</v>
      </c>
      <c r="T342" t="s">
        <v>36</v>
      </c>
      <c r="V342" t="s">
        <v>820</v>
      </c>
      <c r="W342" t="s">
        <v>878</v>
      </c>
      <c r="X342" s="5" t="s">
        <v>1350</v>
      </c>
    </row>
    <row r="343" spans="1:24" ht="15" thickBot="1">
      <c r="A343" t="s">
        <v>1353</v>
      </c>
      <c r="B343" t="s">
        <v>1354</v>
      </c>
      <c r="C343" t="s">
        <v>1262</v>
      </c>
      <c r="F343" t="s">
        <v>27</v>
      </c>
      <c r="G343" t="s">
        <v>120</v>
      </c>
      <c r="H343" t="s">
        <v>78</v>
      </c>
      <c r="I343" t="s">
        <v>27</v>
      </c>
      <c r="J343" s="3">
        <v>230501</v>
      </c>
      <c r="K343" t="s">
        <v>29</v>
      </c>
      <c r="L343" t="s">
        <v>1355</v>
      </c>
      <c r="M343" t="s">
        <v>31</v>
      </c>
      <c r="N343" t="s">
        <v>810</v>
      </c>
      <c r="O343" t="s">
        <v>272</v>
      </c>
      <c r="P343" s="2">
        <v>26000000</v>
      </c>
      <c r="Q343" s="2">
        <v>26000000</v>
      </c>
      <c r="R343" t="s">
        <v>1356</v>
      </c>
      <c r="S343" t="s">
        <v>197</v>
      </c>
      <c r="T343" t="s">
        <v>36</v>
      </c>
      <c r="U343" t="s">
        <v>1357</v>
      </c>
      <c r="V343" t="s">
        <v>831</v>
      </c>
      <c r="W343" t="s">
        <v>862</v>
      </c>
      <c r="X343" s="5" t="s">
        <v>2431</v>
      </c>
    </row>
    <row r="344" spans="1:24" ht="15" thickBot="1">
      <c r="A344" t="s">
        <v>1358</v>
      </c>
      <c r="B344" t="s">
        <v>1359</v>
      </c>
      <c r="C344" t="s">
        <v>1256</v>
      </c>
      <c r="F344" t="s">
        <v>27</v>
      </c>
      <c r="G344" t="s">
        <v>120</v>
      </c>
      <c r="H344" t="s">
        <v>78</v>
      </c>
      <c r="I344" t="s">
        <v>27</v>
      </c>
      <c r="J344" s="3">
        <v>230501</v>
      </c>
      <c r="K344" t="s">
        <v>29</v>
      </c>
      <c r="L344" t="s">
        <v>1360</v>
      </c>
      <c r="M344" t="s">
        <v>31</v>
      </c>
      <c r="N344" t="s">
        <v>810</v>
      </c>
      <c r="O344" t="s">
        <v>272</v>
      </c>
      <c r="P344" s="2">
        <v>600000</v>
      </c>
      <c r="Q344" s="2">
        <v>600000</v>
      </c>
      <c r="R344" t="s">
        <v>1361</v>
      </c>
      <c r="S344" t="s">
        <v>197</v>
      </c>
      <c r="T344" t="s">
        <v>36</v>
      </c>
      <c r="U344" t="s">
        <v>1357</v>
      </c>
      <c r="V344" t="s">
        <v>831</v>
      </c>
      <c r="W344" t="s">
        <v>832</v>
      </c>
      <c r="X344" s="5" t="s">
        <v>1256</v>
      </c>
    </row>
    <row r="345" spans="1:24" ht="15" thickBot="1">
      <c r="A345" t="s">
        <v>1358</v>
      </c>
      <c r="B345" t="s">
        <v>1362</v>
      </c>
      <c r="C345" t="s">
        <v>1271</v>
      </c>
      <c r="F345" t="s">
        <v>27</v>
      </c>
      <c r="G345" t="s">
        <v>120</v>
      </c>
      <c r="H345" t="s">
        <v>78</v>
      </c>
      <c r="I345" t="s">
        <v>27</v>
      </c>
      <c r="J345" s="3">
        <v>230501</v>
      </c>
      <c r="K345" t="s">
        <v>29</v>
      </c>
      <c r="L345" t="s">
        <v>1363</v>
      </c>
      <c r="M345" t="s">
        <v>31</v>
      </c>
      <c r="N345" t="s">
        <v>810</v>
      </c>
      <c r="O345" t="s">
        <v>272</v>
      </c>
      <c r="P345" s="2">
        <v>99407600</v>
      </c>
      <c r="Q345" s="2">
        <v>99407600</v>
      </c>
      <c r="R345" t="s">
        <v>1361</v>
      </c>
      <c r="S345" t="s">
        <v>197</v>
      </c>
      <c r="T345" t="s">
        <v>36</v>
      </c>
      <c r="U345" t="s">
        <v>1357</v>
      </c>
      <c r="V345" t="s">
        <v>820</v>
      </c>
      <c r="W345" t="s">
        <v>1228</v>
      </c>
      <c r="X345" s="5" t="s">
        <v>1271</v>
      </c>
    </row>
    <row r="346" spans="1:24" ht="15" thickBot="1">
      <c r="A346" t="s">
        <v>1358</v>
      </c>
      <c r="B346" t="s">
        <v>1364</v>
      </c>
      <c r="C346" t="s">
        <v>1269</v>
      </c>
      <c r="F346" t="s">
        <v>27</v>
      </c>
      <c r="G346" t="s">
        <v>120</v>
      </c>
      <c r="H346" t="s">
        <v>78</v>
      </c>
      <c r="I346" t="s">
        <v>27</v>
      </c>
      <c r="J346" s="3">
        <v>230501</v>
      </c>
      <c r="K346" t="s">
        <v>29</v>
      </c>
      <c r="L346" t="s">
        <v>1365</v>
      </c>
      <c r="M346" t="s">
        <v>31</v>
      </c>
      <c r="N346" t="s">
        <v>810</v>
      </c>
      <c r="O346" t="s">
        <v>272</v>
      </c>
      <c r="P346" s="2">
        <v>22862250</v>
      </c>
      <c r="Q346" s="2">
        <v>22862250</v>
      </c>
      <c r="R346" t="s">
        <v>1361</v>
      </c>
      <c r="S346" t="s">
        <v>197</v>
      </c>
      <c r="T346" t="s">
        <v>36</v>
      </c>
      <c r="U346" t="s">
        <v>1357</v>
      </c>
      <c r="V346" t="s">
        <v>820</v>
      </c>
      <c r="W346" t="s">
        <v>878</v>
      </c>
      <c r="X346" s="5" t="s">
        <v>1269</v>
      </c>
    </row>
    <row r="347" spans="1:24" ht="15" thickBot="1">
      <c r="A347" t="s">
        <v>251</v>
      </c>
      <c r="B347" t="s">
        <v>1366</v>
      </c>
      <c r="C347" t="s">
        <v>435</v>
      </c>
      <c r="F347" t="s">
        <v>27</v>
      </c>
      <c r="G347" t="s">
        <v>28</v>
      </c>
      <c r="I347" t="s">
        <v>27</v>
      </c>
      <c r="J347" s="3">
        <v>230501</v>
      </c>
      <c r="K347" t="s">
        <v>29</v>
      </c>
      <c r="L347" t="s">
        <v>1367</v>
      </c>
      <c r="M347" t="s">
        <v>31</v>
      </c>
      <c r="N347" t="s">
        <v>1368</v>
      </c>
      <c r="O347" t="s">
        <v>1368</v>
      </c>
      <c r="P347" s="2">
        <v>61600</v>
      </c>
      <c r="Q347" s="2">
        <v>61600</v>
      </c>
      <c r="R347" t="s">
        <v>256</v>
      </c>
      <c r="S347" t="s">
        <v>257</v>
      </c>
      <c r="T347" t="s">
        <v>36</v>
      </c>
      <c r="V347" t="s">
        <v>812</v>
      </c>
      <c r="W347" t="s">
        <v>935</v>
      </c>
      <c r="X347" s="5" t="s">
        <v>435</v>
      </c>
    </row>
    <row r="348" spans="1:24" ht="15" thickBot="1">
      <c r="A348" t="s">
        <v>251</v>
      </c>
      <c r="B348" t="s">
        <v>1369</v>
      </c>
      <c r="C348" t="s">
        <v>423</v>
      </c>
      <c r="F348" t="s">
        <v>27</v>
      </c>
      <c r="G348" t="s">
        <v>28</v>
      </c>
      <c r="I348" t="s">
        <v>27</v>
      </c>
      <c r="J348" s="3">
        <v>230501</v>
      </c>
      <c r="K348" t="s">
        <v>29</v>
      </c>
      <c r="L348" t="s">
        <v>1370</v>
      </c>
      <c r="M348" t="s">
        <v>31</v>
      </c>
      <c r="N348" t="s">
        <v>757</v>
      </c>
      <c r="O348" t="s">
        <v>757</v>
      </c>
      <c r="P348" s="2">
        <v>75500</v>
      </c>
      <c r="Q348" s="2">
        <v>75500</v>
      </c>
      <c r="R348" t="s">
        <v>256</v>
      </c>
      <c r="S348" t="s">
        <v>257</v>
      </c>
      <c r="T348" t="s">
        <v>36</v>
      </c>
      <c r="V348" t="s">
        <v>812</v>
      </c>
      <c r="W348" t="s">
        <v>922</v>
      </c>
      <c r="X348" s="5" t="s">
        <v>423</v>
      </c>
    </row>
    <row r="349" spans="1:24" ht="15" thickBot="1">
      <c r="A349" t="s">
        <v>1371</v>
      </c>
      <c r="B349" t="s">
        <v>1372</v>
      </c>
      <c r="C349" t="s">
        <v>1236</v>
      </c>
      <c r="F349" t="s">
        <v>27</v>
      </c>
      <c r="G349" t="s">
        <v>120</v>
      </c>
      <c r="H349" t="s">
        <v>78</v>
      </c>
      <c r="I349" t="s">
        <v>27</v>
      </c>
      <c r="J349" s="3">
        <v>230501</v>
      </c>
      <c r="K349" t="s">
        <v>29</v>
      </c>
      <c r="L349" t="s">
        <v>1373</v>
      </c>
      <c r="M349" t="s">
        <v>31</v>
      </c>
      <c r="N349" t="s">
        <v>810</v>
      </c>
      <c r="O349" t="s">
        <v>272</v>
      </c>
      <c r="P349" s="2">
        <v>18965000</v>
      </c>
      <c r="Q349" s="2">
        <v>18965000</v>
      </c>
      <c r="R349" t="s">
        <v>1374</v>
      </c>
      <c r="S349" t="s">
        <v>197</v>
      </c>
      <c r="T349" t="s">
        <v>36</v>
      </c>
      <c r="U349" t="s">
        <v>1357</v>
      </c>
      <c r="V349" t="s">
        <v>836</v>
      </c>
      <c r="W349" t="s">
        <v>1022</v>
      </c>
      <c r="X349" s="5" t="s">
        <v>1236</v>
      </c>
    </row>
    <row r="350" spans="1:24" ht="15" thickBot="1">
      <c r="A350" t="s">
        <v>675</v>
      </c>
      <c r="B350" t="s">
        <v>1375</v>
      </c>
      <c r="C350" t="s">
        <v>1376</v>
      </c>
      <c r="F350" t="s">
        <v>27</v>
      </c>
      <c r="G350" t="s">
        <v>120</v>
      </c>
      <c r="I350" t="s">
        <v>27</v>
      </c>
      <c r="J350" s="3">
        <v>230501</v>
      </c>
      <c r="K350" t="s">
        <v>29</v>
      </c>
      <c r="L350" t="s">
        <v>1377</v>
      </c>
      <c r="M350" t="s">
        <v>31</v>
      </c>
      <c r="N350" t="s">
        <v>778</v>
      </c>
      <c r="O350" t="s">
        <v>637</v>
      </c>
      <c r="P350" s="2">
        <v>3824200</v>
      </c>
      <c r="Q350" s="2">
        <v>3824200</v>
      </c>
      <c r="R350" t="s">
        <v>678</v>
      </c>
      <c r="S350" t="s">
        <v>632</v>
      </c>
      <c r="T350" t="s">
        <v>36</v>
      </c>
      <c r="V350" t="s">
        <v>820</v>
      </c>
      <c r="W350" t="s">
        <v>878</v>
      </c>
      <c r="X350" s="5" t="s">
        <v>1376</v>
      </c>
    </row>
    <row r="351" spans="1:24" ht="15" thickBot="1">
      <c r="A351" t="s">
        <v>639</v>
      </c>
      <c r="B351" t="s">
        <v>1378</v>
      </c>
      <c r="C351" t="s">
        <v>1379</v>
      </c>
      <c r="F351" t="s">
        <v>27</v>
      </c>
      <c r="G351" t="s">
        <v>28</v>
      </c>
      <c r="I351" t="s">
        <v>27</v>
      </c>
      <c r="J351" s="3">
        <v>230501</v>
      </c>
      <c r="K351" t="s">
        <v>29</v>
      </c>
      <c r="L351" t="s">
        <v>1380</v>
      </c>
      <c r="M351" t="s">
        <v>31</v>
      </c>
      <c r="N351" t="s">
        <v>778</v>
      </c>
      <c r="O351" t="s">
        <v>99</v>
      </c>
      <c r="P351" s="2">
        <v>597900</v>
      </c>
      <c r="Q351" s="2">
        <v>597900</v>
      </c>
      <c r="R351" t="s">
        <v>643</v>
      </c>
      <c r="S351" t="s">
        <v>632</v>
      </c>
      <c r="T351" t="s">
        <v>36</v>
      </c>
      <c r="V351" t="s">
        <v>580</v>
      </c>
      <c r="W351" t="s">
        <v>858</v>
      </c>
      <c r="X351" s="5" t="s">
        <v>1379</v>
      </c>
    </row>
    <row r="352" spans="1:24" ht="15" thickBot="1">
      <c r="A352" t="s">
        <v>646</v>
      </c>
      <c r="B352" t="s">
        <v>1381</v>
      </c>
      <c r="C352" t="s">
        <v>1382</v>
      </c>
      <c r="F352" t="s">
        <v>27</v>
      </c>
      <c r="G352" t="s">
        <v>120</v>
      </c>
      <c r="I352" t="s">
        <v>27</v>
      </c>
      <c r="J352" s="3">
        <v>230501</v>
      </c>
      <c r="K352" t="s">
        <v>29</v>
      </c>
      <c r="L352" t="s">
        <v>1383</v>
      </c>
      <c r="M352" t="s">
        <v>31</v>
      </c>
      <c r="N352" t="s">
        <v>778</v>
      </c>
      <c r="O352" t="s">
        <v>995</v>
      </c>
      <c r="P352" s="2">
        <v>9748100</v>
      </c>
      <c r="Q352" s="2">
        <v>9748100</v>
      </c>
      <c r="R352" t="s">
        <v>650</v>
      </c>
      <c r="S352" t="s">
        <v>632</v>
      </c>
      <c r="T352" t="s">
        <v>36</v>
      </c>
      <c r="V352" t="s">
        <v>820</v>
      </c>
      <c r="W352" t="s">
        <v>1228</v>
      </c>
      <c r="X352" s="5" t="s">
        <v>1382</v>
      </c>
    </row>
    <row r="353" spans="1:24" ht="15" thickBot="1">
      <c r="A353" t="s">
        <v>663</v>
      </c>
      <c r="B353" t="s">
        <v>1384</v>
      </c>
      <c r="C353" t="s">
        <v>1385</v>
      </c>
      <c r="F353" t="s">
        <v>27</v>
      </c>
      <c r="G353" t="s">
        <v>28</v>
      </c>
      <c r="I353" t="s">
        <v>27</v>
      </c>
      <c r="J353" s="3">
        <v>230501</v>
      </c>
      <c r="K353" t="s">
        <v>29</v>
      </c>
      <c r="L353" t="s">
        <v>1386</v>
      </c>
      <c r="M353" t="s">
        <v>31</v>
      </c>
      <c r="N353" t="s">
        <v>778</v>
      </c>
      <c r="O353" t="s">
        <v>99</v>
      </c>
      <c r="P353" s="2">
        <v>18174200</v>
      </c>
      <c r="Q353" s="2">
        <v>18174200</v>
      </c>
      <c r="R353" t="s">
        <v>516</v>
      </c>
      <c r="S353" t="s">
        <v>632</v>
      </c>
      <c r="T353" t="s">
        <v>36</v>
      </c>
      <c r="V353" t="s">
        <v>820</v>
      </c>
      <c r="W353" t="s">
        <v>1228</v>
      </c>
      <c r="X353" s="5" t="s">
        <v>1385</v>
      </c>
    </row>
    <row r="354" spans="1:24" ht="15" thickBot="1">
      <c r="A354" t="s">
        <v>625</v>
      </c>
      <c r="B354" t="s">
        <v>1387</v>
      </c>
      <c r="C354" t="s">
        <v>1388</v>
      </c>
      <c r="F354" t="s">
        <v>27</v>
      </c>
      <c r="G354" t="s">
        <v>28</v>
      </c>
      <c r="I354" t="s">
        <v>27</v>
      </c>
      <c r="J354" s="3">
        <v>230501</v>
      </c>
      <c r="K354" t="s">
        <v>29</v>
      </c>
      <c r="L354" t="s">
        <v>1389</v>
      </c>
      <c r="M354" t="s">
        <v>31</v>
      </c>
      <c r="N354" t="s">
        <v>778</v>
      </c>
      <c r="O354" t="s">
        <v>637</v>
      </c>
      <c r="P354" s="2">
        <v>1916200</v>
      </c>
      <c r="Q354" s="2">
        <v>1916200</v>
      </c>
      <c r="R354" t="s">
        <v>631</v>
      </c>
      <c r="S354" t="s">
        <v>632</v>
      </c>
      <c r="T354" t="s">
        <v>36</v>
      </c>
      <c r="V354" t="s">
        <v>812</v>
      </c>
      <c r="W354" t="s">
        <v>935</v>
      </c>
      <c r="X354" s="5" t="s">
        <v>1388</v>
      </c>
    </row>
    <row r="355" spans="1:24" ht="15" thickBot="1">
      <c r="A355" t="s">
        <v>675</v>
      </c>
      <c r="B355" t="s">
        <v>1390</v>
      </c>
      <c r="C355" t="s">
        <v>655</v>
      </c>
      <c r="F355" t="s">
        <v>27</v>
      </c>
      <c r="G355" t="s">
        <v>28</v>
      </c>
      <c r="I355" t="s">
        <v>27</v>
      </c>
      <c r="J355" s="3">
        <v>230501</v>
      </c>
      <c r="K355" t="s">
        <v>29</v>
      </c>
      <c r="L355" t="s">
        <v>1391</v>
      </c>
      <c r="M355" t="s">
        <v>31</v>
      </c>
      <c r="N355" t="s">
        <v>778</v>
      </c>
      <c r="O355" t="s">
        <v>99</v>
      </c>
      <c r="P355" s="2">
        <v>22066300</v>
      </c>
      <c r="Q355" s="2">
        <v>22066300</v>
      </c>
      <c r="R355" t="s">
        <v>678</v>
      </c>
      <c r="S355" t="s">
        <v>632</v>
      </c>
      <c r="T355" t="s">
        <v>36</v>
      </c>
      <c r="V355" t="s">
        <v>820</v>
      </c>
      <c r="W355" t="s">
        <v>878</v>
      </c>
      <c r="X355" s="5" t="s">
        <v>655</v>
      </c>
    </row>
    <row r="356" spans="1:24" ht="15" thickBot="1">
      <c r="A356" t="s">
        <v>646</v>
      </c>
      <c r="B356" t="s">
        <v>1392</v>
      </c>
      <c r="C356" t="s">
        <v>1393</v>
      </c>
      <c r="F356" t="s">
        <v>27</v>
      </c>
      <c r="G356" t="s">
        <v>120</v>
      </c>
      <c r="I356" t="s">
        <v>27</v>
      </c>
      <c r="J356" s="3">
        <v>230501</v>
      </c>
      <c r="K356" t="s">
        <v>29</v>
      </c>
      <c r="L356" t="s">
        <v>1394</v>
      </c>
      <c r="M356" t="s">
        <v>31</v>
      </c>
      <c r="N356" t="s">
        <v>271</v>
      </c>
      <c r="O356" t="s">
        <v>637</v>
      </c>
      <c r="P356" s="2">
        <v>20350500</v>
      </c>
      <c r="Q356" s="2">
        <v>20350500</v>
      </c>
      <c r="R356" t="s">
        <v>650</v>
      </c>
      <c r="S356" t="s">
        <v>632</v>
      </c>
      <c r="T356" t="s">
        <v>36</v>
      </c>
      <c r="V356" t="s">
        <v>820</v>
      </c>
      <c r="W356" t="s">
        <v>878</v>
      </c>
      <c r="X356" s="5" t="s">
        <v>1393</v>
      </c>
    </row>
    <row r="357" spans="1:24" ht="15" thickBot="1">
      <c r="A357" t="s">
        <v>639</v>
      </c>
      <c r="B357" t="s">
        <v>1395</v>
      </c>
      <c r="C357" t="s">
        <v>1396</v>
      </c>
      <c r="F357" t="s">
        <v>27</v>
      </c>
      <c r="G357" t="s">
        <v>120</v>
      </c>
      <c r="I357" t="s">
        <v>27</v>
      </c>
      <c r="J357" s="3">
        <v>230501</v>
      </c>
      <c r="K357" t="s">
        <v>29</v>
      </c>
      <c r="L357" t="s">
        <v>1397</v>
      </c>
      <c r="M357" t="s">
        <v>31</v>
      </c>
      <c r="N357" t="s">
        <v>778</v>
      </c>
      <c r="O357" t="s">
        <v>995</v>
      </c>
      <c r="P357" s="2">
        <v>7040000</v>
      </c>
      <c r="Q357" s="2">
        <v>7040000</v>
      </c>
      <c r="R357" t="s">
        <v>643</v>
      </c>
      <c r="S357" t="s">
        <v>632</v>
      </c>
      <c r="T357" t="s">
        <v>36</v>
      </c>
      <c r="V357" t="s">
        <v>820</v>
      </c>
      <c r="W357" t="s">
        <v>885</v>
      </c>
      <c r="X357" s="5" t="s">
        <v>1396</v>
      </c>
    </row>
    <row r="358" spans="1:24" ht="15" thickBot="1">
      <c r="A358" t="s">
        <v>111</v>
      </c>
      <c r="B358" t="s">
        <v>1398</v>
      </c>
      <c r="C358" t="s">
        <v>113</v>
      </c>
      <c r="F358" t="s">
        <v>27</v>
      </c>
      <c r="G358" t="s">
        <v>28</v>
      </c>
      <c r="H358" t="s">
        <v>78</v>
      </c>
      <c r="I358" t="s">
        <v>27</v>
      </c>
      <c r="J358" s="3">
        <v>230501</v>
      </c>
      <c r="K358" t="s">
        <v>29</v>
      </c>
      <c r="L358" t="s">
        <v>1399</v>
      </c>
      <c r="M358" t="s">
        <v>31</v>
      </c>
      <c r="N358" t="s">
        <v>778</v>
      </c>
      <c r="O358" t="s">
        <v>99</v>
      </c>
      <c r="P358" s="2">
        <v>148000</v>
      </c>
      <c r="Q358" s="2">
        <v>148000</v>
      </c>
      <c r="R358" t="s">
        <v>115</v>
      </c>
      <c r="S358" t="s">
        <v>116</v>
      </c>
      <c r="T358" t="s">
        <v>36</v>
      </c>
      <c r="V358" t="s">
        <v>580</v>
      </c>
      <c r="W358" t="s">
        <v>898</v>
      </c>
      <c r="X358" s="5" t="s">
        <v>113</v>
      </c>
    </row>
    <row r="359" spans="1:24" ht="15" thickBot="1">
      <c r="A359" t="s">
        <v>667</v>
      </c>
      <c r="B359" t="s">
        <v>1400</v>
      </c>
      <c r="C359" t="s">
        <v>1401</v>
      </c>
      <c r="F359" t="s">
        <v>27</v>
      </c>
      <c r="G359" t="s">
        <v>120</v>
      </c>
      <c r="I359" t="s">
        <v>27</v>
      </c>
      <c r="J359" s="3">
        <v>230501</v>
      </c>
      <c r="K359" t="s">
        <v>29</v>
      </c>
      <c r="L359" t="s">
        <v>1402</v>
      </c>
      <c r="M359" t="s">
        <v>31</v>
      </c>
      <c r="N359" t="s">
        <v>778</v>
      </c>
      <c r="O359" t="s">
        <v>995</v>
      </c>
      <c r="P359" s="2">
        <v>728100</v>
      </c>
      <c r="Q359" s="2">
        <v>728100</v>
      </c>
      <c r="R359" t="s">
        <v>671</v>
      </c>
      <c r="S359" t="s">
        <v>632</v>
      </c>
      <c r="T359" t="s">
        <v>36</v>
      </c>
      <c r="V359" t="s">
        <v>820</v>
      </c>
      <c r="W359" t="s">
        <v>821</v>
      </c>
      <c r="X359" s="5" t="s">
        <v>1401</v>
      </c>
    </row>
    <row r="360" spans="1:24" ht="15" thickBot="1">
      <c r="A360" t="s">
        <v>281</v>
      </c>
      <c r="B360" t="s">
        <v>1403</v>
      </c>
      <c r="C360" t="s">
        <v>1404</v>
      </c>
      <c r="F360" t="s">
        <v>27</v>
      </c>
      <c r="G360" t="s">
        <v>28</v>
      </c>
      <c r="I360" t="s">
        <v>27</v>
      </c>
      <c r="J360" s="3">
        <v>230501</v>
      </c>
      <c r="K360" t="s">
        <v>29</v>
      </c>
      <c r="L360" t="s">
        <v>1405</v>
      </c>
      <c r="M360" t="s">
        <v>31</v>
      </c>
      <c r="N360" t="s">
        <v>1055</v>
      </c>
      <c r="O360" t="s">
        <v>1055</v>
      </c>
      <c r="P360" s="2">
        <v>97000</v>
      </c>
      <c r="Q360" s="2">
        <v>97000</v>
      </c>
      <c r="R360" t="s">
        <v>145</v>
      </c>
      <c r="S360" t="s">
        <v>35</v>
      </c>
      <c r="T360" t="s">
        <v>36</v>
      </c>
      <c r="V360" t="s">
        <v>812</v>
      </c>
      <c r="W360" t="s">
        <v>1075</v>
      </c>
      <c r="X360" s="5" t="s">
        <v>2433</v>
      </c>
    </row>
    <row r="361" spans="1:24" ht="15" thickBot="1">
      <c r="A361" t="s">
        <v>281</v>
      </c>
      <c r="B361" t="s">
        <v>1406</v>
      </c>
      <c r="C361" t="s">
        <v>1407</v>
      </c>
      <c r="F361" t="s">
        <v>27</v>
      </c>
      <c r="G361" t="s">
        <v>28</v>
      </c>
      <c r="I361" t="s">
        <v>27</v>
      </c>
      <c r="J361" s="3">
        <v>230501</v>
      </c>
      <c r="K361" t="s">
        <v>29</v>
      </c>
      <c r="L361" t="s">
        <v>1408</v>
      </c>
      <c r="M361" t="s">
        <v>31</v>
      </c>
      <c r="N361" t="s">
        <v>778</v>
      </c>
      <c r="O361" t="s">
        <v>1409</v>
      </c>
      <c r="P361" s="2">
        <v>120000</v>
      </c>
      <c r="Q361" s="2">
        <v>120000</v>
      </c>
      <c r="R361" t="s">
        <v>145</v>
      </c>
      <c r="S361" t="s">
        <v>35</v>
      </c>
      <c r="T361" t="s">
        <v>36</v>
      </c>
      <c r="V361" t="s">
        <v>580</v>
      </c>
      <c r="W361" t="s">
        <v>898</v>
      </c>
      <c r="X361" s="5" t="s">
        <v>1407</v>
      </c>
    </row>
    <row r="362" spans="1:24" ht="15" thickBot="1">
      <c r="A362" t="s">
        <v>124</v>
      </c>
      <c r="B362" t="s">
        <v>1410</v>
      </c>
      <c r="C362" t="s">
        <v>1411</v>
      </c>
      <c r="F362" t="s">
        <v>27</v>
      </c>
      <c r="G362" t="s">
        <v>28</v>
      </c>
      <c r="I362" t="s">
        <v>27</v>
      </c>
      <c r="J362" s="3">
        <v>230501</v>
      </c>
      <c r="K362" t="s">
        <v>29</v>
      </c>
      <c r="L362" t="s">
        <v>1412</v>
      </c>
      <c r="M362" t="s">
        <v>31</v>
      </c>
      <c r="N362" t="s">
        <v>98</v>
      </c>
      <c r="O362" t="s">
        <v>272</v>
      </c>
      <c r="P362" s="2">
        <v>1755604000</v>
      </c>
      <c r="Q362" s="2">
        <v>1755604000</v>
      </c>
      <c r="R362" t="s">
        <v>1231</v>
      </c>
      <c r="S362" t="s">
        <v>130</v>
      </c>
      <c r="T362" t="s">
        <v>36</v>
      </c>
      <c r="V362" t="s">
        <v>831</v>
      </c>
      <c r="W362" t="s">
        <v>832</v>
      </c>
      <c r="X362" s="5" t="s">
        <v>1411</v>
      </c>
    </row>
    <row r="363" spans="1:24" ht="15" thickBot="1">
      <c r="A363" t="s">
        <v>1413</v>
      </c>
      <c r="B363" t="s">
        <v>1414</v>
      </c>
      <c r="C363" t="s">
        <v>1415</v>
      </c>
      <c r="F363" t="s">
        <v>27</v>
      </c>
      <c r="G363" t="s">
        <v>28</v>
      </c>
      <c r="I363" t="s">
        <v>27</v>
      </c>
      <c r="J363" s="3">
        <v>230501</v>
      </c>
      <c r="K363" t="s">
        <v>29</v>
      </c>
      <c r="L363" t="s">
        <v>1416</v>
      </c>
      <c r="M363" t="s">
        <v>31</v>
      </c>
      <c r="N363" t="s">
        <v>778</v>
      </c>
      <c r="O363" t="s">
        <v>99</v>
      </c>
      <c r="P363" s="2">
        <v>15000</v>
      </c>
      <c r="Q363" s="2">
        <v>15000</v>
      </c>
      <c r="R363" t="s">
        <v>783</v>
      </c>
      <c r="S363" t="s">
        <v>257</v>
      </c>
      <c r="T363" t="s">
        <v>36</v>
      </c>
      <c r="V363" t="s">
        <v>812</v>
      </c>
      <c r="W363" t="s">
        <v>935</v>
      </c>
      <c r="X363" s="5" t="s">
        <v>1415</v>
      </c>
    </row>
    <row r="364" spans="1:24" ht="15" thickBot="1">
      <c r="A364" t="s">
        <v>1417</v>
      </c>
      <c r="B364" t="s">
        <v>1418</v>
      </c>
      <c r="C364" t="s">
        <v>1419</v>
      </c>
      <c r="F364" t="s">
        <v>27</v>
      </c>
      <c r="G364" t="s">
        <v>28</v>
      </c>
      <c r="I364" t="s">
        <v>27</v>
      </c>
      <c r="J364" s="3">
        <v>230501</v>
      </c>
      <c r="K364" t="s">
        <v>29</v>
      </c>
      <c r="L364" t="s">
        <v>1420</v>
      </c>
      <c r="M364" t="s">
        <v>31</v>
      </c>
      <c r="N364" t="s">
        <v>778</v>
      </c>
      <c r="O364" t="s">
        <v>99</v>
      </c>
      <c r="P364" s="3">
        <v>0</v>
      </c>
      <c r="Q364" s="3">
        <v>0</v>
      </c>
      <c r="R364" t="s">
        <v>1421</v>
      </c>
      <c r="S364" t="s">
        <v>1422</v>
      </c>
      <c r="T364" t="s">
        <v>36</v>
      </c>
      <c r="V364" t="s">
        <v>580</v>
      </c>
      <c r="W364" t="s">
        <v>858</v>
      </c>
      <c r="X364" s="5" t="s">
        <v>1419</v>
      </c>
    </row>
    <row r="365" spans="1:24" ht="15" thickBot="1">
      <c r="A365" t="s">
        <v>442</v>
      </c>
      <c r="B365" t="s">
        <v>1423</v>
      </c>
      <c r="C365" t="s">
        <v>1424</v>
      </c>
      <c r="F365" t="s">
        <v>27</v>
      </c>
      <c r="G365" t="s">
        <v>28</v>
      </c>
      <c r="I365" t="s">
        <v>27</v>
      </c>
      <c r="J365" s="3">
        <v>230501</v>
      </c>
      <c r="K365" t="s">
        <v>29</v>
      </c>
      <c r="L365" t="s">
        <v>1425</v>
      </c>
      <c r="M365" t="s">
        <v>31</v>
      </c>
      <c r="N365" t="s">
        <v>778</v>
      </c>
      <c r="O365" t="s">
        <v>99</v>
      </c>
      <c r="P365" s="2">
        <v>29000</v>
      </c>
      <c r="Q365" s="2">
        <v>29000</v>
      </c>
      <c r="R365" t="s">
        <v>447</v>
      </c>
      <c r="S365" t="s">
        <v>257</v>
      </c>
      <c r="T365" t="s">
        <v>36</v>
      </c>
      <c r="V365" t="s">
        <v>580</v>
      </c>
      <c r="W365" t="s">
        <v>858</v>
      </c>
      <c r="X365" s="5" t="s">
        <v>1424</v>
      </c>
    </row>
    <row r="366" spans="1:24" ht="15" thickBot="1">
      <c r="A366" t="s">
        <v>442</v>
      </c>
      <c r="B366" t="s">
        <v>1426</v>
      </c>
      <c r="C366" t="s">
        <v>1427</v>
      </c>
      <c r="F366" t="s">
        <v>27</v>
      </c>
      <c r="G366" t="s">
        <v>28</v>
      </c>
      <c r="I366" t="s">
        <v>27</v>
      </c>
      <c r="J366" s="3">
        <v>230501</v>
      </c>
      <c r="K366" t="s">
        <v>29</v>
      </c>
      <c r="L366" t="s">
        <v>1428</v>
      </c>
      <c r="M366" t="s">
        <v>31</v>
      </c>
      <c r="N366" t="s">
        <v>778</v>
      </c>
      <c r="O366" t="s">
        <v>99</v>
      </c>
      <c r="P366" s="2">
        <v>20000</v>
      </c>
      <c r="Q366" s="2">
        <v>20000</v>
      </c>
      <c r="R366" t="s">
        <v>447</v>
      </c>
      <c r="S366" t="s">
        <v>257</v>
      </c>
      <c r="T366" t="s">
        <v>36</v>
      </c>
      <c r="V366" t="s">
        <v>831</v>
      </c>
      <c r="W366" t="s">
        <v>1012</v>
      </c>
      <c r="X366" s="5" t="s">
        <v>1427</v>
      </c>
    </row>
    <row r="367" spans="1:24" ht="15" thickBot="1">
      <c r="A367" t="s">
        <v>425</v>
      </c>
      <c r="B367" t="s">
        <v>1429</v>
      </c>
      <c r="C367" t="s">
        <v>427</v>
      </c>
      <c r="F367" t="s">
        <v>27</v>
      </c>
      <c r="G367" t="s">
        <v>28</v>
      </c>
      <c r="I367" t="s">
        <v>27</v>
      </c>
      <c r="J367" s="3">
        <v>230501</v>
      </c>
      <c r="K367" t="s">
        <v>29</v>
      </c>
      <c r="L367" t="s">
        <v>1430</v>
      </c>
      <c r="M367" t="s">
        <v>31</v>
      </c>
      <c r="N367" t="s">
        <v>778</v>
      </c>
      <c r="O367" t="s">
        <v>99</v>
      </c>
      <c r="P367" s="2">
        <v>25000</v>
      </c>
      <c r="Q367" s="3">
        <v>0</v>
      </c>
      <c r="R367" t="s">
        <v>429</v>
      </c>
      <c r="S367" t="s">
        <v>430</v>
      </c>
      <c r="T367" t="s">
        <v>36</v>
      </c>
      <c r="V367" t="s">
        <v>812</v>
      </c>
      <c r="W367" t="s">
        <v>813</v>
      </c>
      <c r="X367" s="5" t="s">
        <v>427</v>
      </c>
    </row>
    <row r="368" spans="1:24" ht="15" thickBot="1">
      <c r="A368" t="s">
        <v>758</v>
      </c>
      <c r="B368" t="s">
        <v>1431</v>
      </c>
      <c r="C368" t="s">
        <v>1432</v>
      </c>
      <c r="F368" t="s">
        <v>27</v>
      </c>
      <c r="G368" t="s">
        <v>120</v>
      </c>
      <c r="H368" t="s">
        <v>78</v>
      </c>
      <c r="I368" t="s">
        <v>27</v>
      </c>
      <c r="J368" s="3">
        <v>230501</v>
      </c>
      <c r="K368" t="s">
        <v>29</v>
      </c>
      <c r="L368" t="s">
        <v>1433</v>
      </c>
      <c r="M368" t="s">
        <v>31</v>
      </c>
      <c r="N368" t="s">
        <v>778</v>
      </c>
      <c r="O368" t="s">
        <v>99</v>
      </c>
      <c r="P368" s="2">
        <v>56800</v>
      </c>
      <c r="Q368" s="2">
        <v>56800</v>
      </c>
      <c r="R368" t="s">
        <v>762</v>
      </c>
      <c r="S368" t="s">
        <v>763</v>
      </c>
      <c r="T368" t="s">
        <v>36</v>
      </c>
      <c r="V368" t="s">
        <v>812</v>
      </c>
      <c r="W368" t="s">
        <v>813</v>
      </c>
      <c r="X368" s="5" t="s">
        <v>1432</v>
      </c>
    </row>
    <row r="369" spans="1:24" ht="15" thickBot="1">
      <c r="A369" t="s">
        <v>117</v>
      </c>
      <c r="B369" t="s">
        <v>1434</v>
      </c>
      <c r="C369" t="s">
        <v>1435</v>
      </c>
      <c r="F369" t="s">
        <v>27</v>
      </c>
      <c r="G369" t="s">
        <v>28</v>
      </c>
      <c r="I369" t="s">
        <v>27</v>
      </c>
      <c r="J369" s="3">
        <v>230501</v>
      </c>
      <c r="K369" t="s">
        <v>29</v>
      </c>
      <c r="L369" t="s">
        <v>1436</v>
      </c>
      <c r="M369" t="s">
        <v>31</v>
      </c>
      <c r="N369" t="s">
        <v>778</v>
      </c>
      <c r="O369" t="s">
        <v>99</v>
      </c>
      <c r="P369" s="2">
        <v>178685000</v>
      </c>
      <c r="Q369" s="2">
        <v>178685000</v>
      </c>
      <c r="R369" t="s">
        <v>122</v>
      </c>
      <c r="S369" t="s">
        <v>123</v>
      </c>
      <c r="T369" t="s">
        <v>36</v>
      </c>
      <c r="V369" t="s">
        <v>831</v>
      </c>
      <c r="W369" t="s">
        <v>1012</v>
      </c>
      <c r="X369" s="5" t="s">
        <v>1435</v>
      </c>
    </row>
    <row r="370" spans="1:24" ht="15" thickBot="1">
      <c r="A370" t="s">
        <v>117</v>
      </c>
      <c r="B370" t="s">
        <v>1437</v>
      </c>
      <c r="C370" t="s">
        <v>1438</v>
      </c>
      <c r="F370" t="s">
        <v>27</v>
      </c>
      <c r="G370" t="s">
        <v>28</v>
      </c>
      <c r="I370" t="s">
        <v>27</v>
      </c>
      <c r="J370" s="3">
        <v>230501</v>
      </c>
      <c r="K370" t="s">
        <v>29</v>
      </c>
      <c r="L370" t="s">
        <v>1439</v>
      </c>
      <c r="M370" t="s">
        <v>31</v>
      </c>
      <c r="N370" t="s">
        <v>778</v>
      </c>
      <c r="O370" t="s">
        <v>99</v>
      </c>
      <c r="P370" s="2">
        <v>135663900</v>
      </c>
      <c r="Q370" s="2">
        <v>135663900</v>
      </c>
      <c r="R370" t="s">
        <v>122</v>
      </c>
      <c r="S370" t="s">
        <v>123</v>
      </c>
      <c r="T370" t="s">
        <v>36</v>
      </c>
      <c r="V370" t="s">
        <v>812</v>
      </c>
      <c r="W370" t="s">
        <v>1075</v>
      </c>
      <c r="X370" s="5" t="s">
        <v>1438</v>
      </c>
    </row>
    <row r="371" spans="1:24" ht="15" thickBot="1">
      <c r="A371" t="s">
        <v>1440</v>
      </c>
      <c r="B371" t="s">
        <v>1441</v>
      </c>
      <c r="C371" t="s">
        <v>1442</v>
      </c>
      <c r="F371" t="s">
        <v>27</v>
      </c>
      <c r="G371" t="s">
        <v>28</v>
      </c>
      <c r="H371" t="s">
        <v>248</v>
      </c>
      <c r="I371" t="s">
        <v>27</v>
      </c>
      <c r="J371" s="3">
        <v>230501</v>
      </c>
      <c r="K371" t="s">
        <v>29</v>
      </c>
      <c r="L371" t="s">
        <v>1443</v>
      </c>
      <c r="M371" t="s">
        <v>31</v>
      </c>
      <c r="N371" t="s">
        <v>778</v>
      </c>
      <c r="O371" t="s">
        <v>99</v>
      </c>
      <c r="P371" s="2">
        <v>6500000</v>
      </c>
      <c r="Q371" s="2">
        <v>6500000</v>
      </c>
      <c r="R371" t="s">
        <v>1444</v>
      </c>
      <c r="S371" t="s">
        <v>529</v>
      </c>
      <c r="T371" t="s">
        <v>36</v>
      </c>
      <c r="V371" t="s">
        <v>812</v>
      </c>
      <c r="W371" t="s">
        <v>935</v>
      </c>
      <c r="X371" s="5" t="s">
        <v>1442</v>
      </c>
    </row>
    <row r="372" spans="1:24" ht="15" thickBot="1">
      <c r="A372" t="s">
        <v>1445</v>
      </c>
      <c r="B372" t="s">
        <v>1446</v>
      </c>
      <c r="C372" t="s">
        <v>1447</v>
      </c>
      <c r="F372" t="s">
        <v>27</v>
      </c>
      <c r="G372" t="s">
        <v>28</v>
      </c>
      <c r="I372" t="s">
        <v>27</v>
      </c>
      <c r="J372" s="3">
        <v>230501</v>
      </c>
      <c r="K372" t="s">
        <v>29</v>
      </c>
      <c r="L372" t="s">
        <v>1448</v>
      </c>
      <c r="M372" t="s">
        <v>31</v>
      </c>
      <c r="N372" t="s">
        <v>778</v>
      </c>
      <c r="O372" t="s">
        <v>99</v>
      </c>
      <c r="P372" s="2">
        <v>20000</v>
      </c>
      <c r="Q372" s="2">
        <v>20000</v>
      </c>
      <c r="R372" t="s">
        <v>1449</v>
      </c>
      <c r="S372" t="s">
        <v>257</v>
      </c>
      <c r="T372" t="s">
        <v>36</v>
      </c>
      <c r="V372" t="s">
        <v>580</v>
      </c>
      <c r="W372" t="s">
        <v>858</v>
      </c>
      <c r="X372" s="5" t="s">
        <v>1447</v>
      </c>
    </row>
    <row r="373" spans="1:24" ht="15" thickBot="1">
      <c r="A373" t="s">
        <v>758</v>
      </c>
      <c r="B373" t="s">
        <v>1450</v>
      </c>
      <c r="C373" t="s">
        <v>1451</v>
      </c>
      <c r="F373" t="s">
        <v>27</v>
      </c>
      <c r="G373" t="s">
        <v>120</v>
      </c>
      <c r="I373" t="s">
        <v>27</v>
      </c>
      <c r="J373" s="3">
        <v>230501</v>
      </c>
      <c r="K373" t="s">
        <v>29</v>
      </c>
      <c r="L373" t="s">
        <v>1452</v>
      </c>
      <c r="M373" t="s">
        <v>31</v>
      </c>
      <c r="N373" t="s">
        <v>778</v>
      </c>
      <c r="O373" t="s">
        <v>99</v>
      </c>
      <c r="P373" s="2">
        <v>510000</v>
      </c>
      <c r="Q373" s="2">
        <v>510000</v>
      </c>
      <c r="R373" t="s">
        <v>762</v>
      </c>
      <c r="S373" t="s">
        <v>763</v>
      </c>
      <c r="T373" t="s">
        <v>36</v>
      </c>
      <c r="V373" t="s">
        <v>812</v>
      </c>
      <c r="W373" t="s">
        <v>813</v>
      </c>
      <c r="X373" s="5" t="s">
        <v>1451</v>
      </c>
    </row>
    <row r="374" spans="1:24" ht="15" thickBot="1">
      <c r="A374" t="s">
        <v>1445</v>
      </c>
      <c r="B374" t="s">
        <v>1453</v>
      </c>
      <c r="C374" t="s">
        <v>1454</v>
      </c>
      <c r="F374" t="s">
        <v>27</v>
      </c>
      <c r="G374" t="s">
        <v>40</v>
      </c>
      <c r="I374" t="s">
        <v>27</v>
      </c>
      <c r="J374" s="3">
        <v>230501</v>
      </c>
      <c r="K374" t="s">
        <v>29</v>
      </c>
      <c r="L374" t="s">
        <v>1455</v>
      </c>
      <c r="M374" t="s">
        <v>31</v>
      </c>
      <c r="N374" t="s">
        <v>778</v>
      </c>
      <c r="O374" t="s">
        <v>99</v>
      </c>
      <c r="P374" s="2">
        <v>20000</v>
      </c>
      <c r="Q374" s="2">
        <v>20000</v>
      </c>
      <c r="R374" t="s">
        <v>1449</v>
      </c>
      <c r="S374" t="s">
        <v>257</v>
      </c>
      <c r="T374" t="s">
        <v>36</v>
      </c>
      <c r="V374" t="s">
        <v>580</v>
      </c>
      <c r="W374" t="s">
        <v>858</v>
      </c>
      <c r="X374" s="5" t="s">
        <v>1454</v>
      </c>
    </row>
    <row r="375" spans="1:24" ht="15" thickBot="1">
      <c r="A375" t="s">
        <v>1456</v>
      </c>
      <c r="B375" t="s">
        <v>1457</v>
      </c>
      <c r="C375" t="s">
        <v>1458</v>
      </c>
      <c r="F375" t="s">
        <v>27</v>
      </c>
      <c r="G375" t="s">
        <v>28</v>
      </c>
      <c r="I375" t="s">
        <v>27</v>
      </c>
      <c r="J375" s="3">
        <v>230501</v>
      </c>
      <c r="K375" t="s">
        <v>29</v>
      </c>
      <c r="L375" t="s">
        <v>1459</v>
      </c>
      <c r="M375" t="s">
        <v>31</v>
      </c>
      <c r="N375" t="s">
        <v>778</v>
      </c>
      <c r="O375" t="s">
        <v>99</v>
      </c>
      <c r="P375" s="2">
        <v>181600</v>
      </c>
      <c r="Q375" s="2">
        <v>181600</v>
      </c>
      <c r="R375" t="s">
        <v>429</v>
      </c>
      <c r="S375" t="s">
        <v>1174</v>
      </c>
      <c r="T375" t="s">
        <v>36</v>
      </c>
      <c r="V375" t="s">
        <v>812</v>
      </c>
      <c r="W375" t="s">
        <v>813</v>
      </c>
      <c r="X375" s="5" t="s">
        <v>1458</v>
      </c>
    </row>
    <row r="376" spans="1:24" ht="15" thickBot="1">
      <c r="A376" t="s">
        <v>1445</v>
      </c>
      <c r="B376" t="s">
        <v>1460</v>
      </c>
      <c r="C376" t="s">
        <v>1461</v>
      </c>
      <c r="F376" t="s">
        <v>27</v>
      </c>
      <c r="G376" t="s">
        <v>28</v>
      </c>
      <c r="I376" t="s">
        <v>27</v>
      </c>
      <c r="J376" s="3">
        <v>230501</v>
      </c>
      <c r="K376" t="s">
        <v>29</v>
      </c>
      <c r="L376" t="s">
        <v>1462</v>
      </c>
      <c r="M376" t="s">
        <v>31</v>
      </c>
      <c r="N376" t="s">
        <v>778</v>
      </c>
      <c r="O376" t="s">
        <v>99</v>
      </c>
      <c r="P376" s="2">
        <v>30000</v>
      </c>
      <c r="Q376" s="2">
        <v>30000</v>
      </c>
      <c r="R376" t="s">
        <v>1449</v>
      </c>
      <c r="S376" t="s">
        <v>257</v>
      </c>
      <c r="T376" t="s">
        <v>36</v>
      </c>
      <c r="V376" t="s">
        <v>580</v>
      </c>
      <c r="W376" t="s">
        <v>858</v>
      </c>
      <c r="X376" s="5" t="s">
        <v>1461</v>
      </c>
    </row>
    <row r="377" spans="1:24" ht="15" thickBot="1">
      <c r="A377" t="s">
        <v>1445</v>
      </c>
      <c r="B377" t="s">
        <v>1463</v>
      </c>
      <c r="C377" t="s">
        <v>1464</v>
      </c>
      <c r="F377" t="s">
        <v>27</v>
      </c>
      <c r="G377" t="s">
        <v>40</v>
      </c>
      <c r="I377" t="s">
        <v>27</v>
      </c>
      <c r="J377" s="3">
        <v>230501</v>
      </c>
      <c r="K377" t="s">
        <v>29</v>
      </c>
      <c r="L377" t="s">
        <v>1465</v>
      </c>
      <c r="M377" t="s">
        <v>31</v>
      </c>
      <c r="N377" t="s">
        <v>778</v>
      </c>
      <c r="O377" t="s">
        <v>99</v>
      </c>
      <c r="P377" s="2">
        <v>20000</v>
      </c>
      <c r="Q377" s="2">
        <v>20000</v>
      </c>
      <c r="R377" t="s">
        <v>1449</v>
      </c>
      <c r="S377" t="s">
        <v>257</v>
      </c>
      <c r="T377" t="s">
        <v>36</v>
      </c>
      <c r="V377" t="s">
        <v>580</v>
      </c>
      <c r="W377" t="s">
        <v>858</v>
      </c>
      <c r="X377" s="5" t="s">
        <v>1464</v>
      </c>
    </row>
    <row r="378" spans="1:24" ht="15" thickBot="1">
      <c r="A378" t="s">
        <v>1445</v>
      </c>
      <c r="B378" t="s">
        <v>1466</v>
      </c>
      <c r="C378" t="s">
        <v>1467</v>
      </c>
      <c r="F378" t="s">
        <v>27</v>
      </c>
      <c r="G378" t="s">
        <v>40</v>
      </c>
      <c r="I378" t="s">
        <v>27</v>
      </c>
      <c r="J378" s="3">
        <v>230501</v>
      </c>
      <c r="K378" t="s">
        <v>29</v>
      </c>
      <c r="L378" t="s">
        <v>1468</v>
      </c>
      <c r="M378" t="s">
        <v>31</v>
      </c>
      <c r="N378" t="s">
        <v>778</v>
      </c>
      <c r="O378" t="s">
        <v>99</v>
      </c>
      <c r="P378" s="2">
        <v>20000</v>
      </c>
      <c r="Q378" s="2">
        <v>20000</v>
      </c>
      <c r="R378" t="s">
        <v>1449</v>
      </c>
      <c r="S378" t="s">
        <v>257</v>
      </c>
      <c r="T378" t="s">
        <v>36</v>
      </c>
      <c r="V378" t="s">
        <v>580</v>
      </c>
      <c r="W378" t="s">
        <v>858</v>
      </c>
      <c r="X378" s="5" t="s">
        <v>1467</v>
      </c>
    </row>
    <row r="379" spans="1:24" ht="15" thickBot="1">
      <c r="A379" t="s">
        <v>460</v>
      </c>
      <c r="B379" t="s">
        <v>1469</v>
      </c>
      <c r="C379" t="s">
        <v>1470</v>
      </c>
      <c r="F379" t="s">
        <v>27</v>
      </c>
      <c r="G379" t="s">
        <v>28</v>
      </c>
      <c r="H379" t="s">
        <v>372</v>
      </c>
      <c r="I379" t="s">
        <v>27</v>
      </c>
      <c r="J379" s="3">
        <v>230501</v>
      </c>
      <c r="K379" t="s">
        <v>29</v>
      </c>
      <c r="L379" t="s">
        <v>1471</v>
      </c>
      <c r="M379" t="s">
        <v>31</v>
      </c>
      <c r="N379" t="s">
        <v>778</v>
      </c>
      <c r="O379" t="s">
        <v>99</v>
      </c>
      <c r="P379" s="2">
        <v>560000</v>
      </c>
      <c r="Q379" s="2">
        <v>560000</v>
      </c>
      <c r="R379" t="s">
        <v>73</v>
      </c>
      <c r="S379" t="s">
        <v>465</v>
      </c>
      <c r="T379" t="s">
        <v>171</v>
      </c>
      <c r="V379" t="s">
        <v>580</v>
      </c>
      <c r="W379" t="s">
        <v>898</v>
      </c>
      <c r="X379" s="5" t="s">
        <v>1470</v>
      </c>
    </row>
    <row r="380" spans="1:24" ht="15" thickBot="1">
      <c r="A380" t="s">
        <v>1445</v>
      </c>
      <c r="B380" t="s">
        <v>1472</v>
      </c>
      <c r="C380" t="s">
        <v>1473</v>
      </c>
      <c r="F380" t="s">
        <v>27</v>
      </c>
      <c r="G380" t="s">
        <v>40</v>
      </c>
      <c r="I380" t="s">
        <v>27</v>
      </c>
      <c r="J380" s="3">
        <v>230501</v>
      </c>
      <c r="K380" t="s">
        <v>29</v>
      </c>
      <c r="L380" t="s">
        <v>1474</v>
      </c>
      <c r="M380" t="s">
        <v>31</v>
      </c>
      <c r="N380" t="s">
        <v>778</v>
      </c>
      <c r="O380" t="s">
        <v>99</v>
      </c>
      <c r="P380" s="2">
        <v>20000</v>
      </c>
      <c r="Q380" s="2">
        <v>20000</v>
      </c>
      <c r="R380" t="s">
        <v>1449</v>
      </c>
      <c r="S380" t="s">
        <v>257</v>
      </c>
      <c r="T380" t="s">
        <v>36</v>
      </c>
      <c r="V380" t="s">
        <v>580</v>
      </c>
      <c r="W380" t="s">
        <v>858</v>
      </c>
      <c r="X380" s="5" t="s">
        <v>1473</v>
      </c>
    </row>
    <row r="381" spans="1:24" ht="15" thickBot="1">
      <c r="A381" t="s">
        <v>1475</v>
      </c>
      <c r="B381" t="s">
        <v>1476</v>
      </c>
      <c r="C381" t="s">
        <v>1477</v>
      </c>
      <c r="F381" t="s">
        <v>27</v>
      </c>
      <c r="G381" t="s">
        <v>28</v>
      </c>
      <c r="H381" t="s">
        <v>389</v>
      </c>
      <c r="I381" t="s">
        <v>27</v>
      </c>
      <c r="J381" s="3">
        <v>230501</v>
      </c>
      <c r="K381" t="s">
        <v>29</v>
      </c>
      <c r="L381" t="s">
        <v>1478</v>
      </c>
      <c r="M381" t="s">
        <v>31</v>
      </c>
      <c r="N381" t="s">
        <v>778</v>
      </c>
      <c r="O381" t="s">
        <v>99</v>
      </c>
      <c r="P381" s="3">
        <v>0</v>
      </c>
      <c r="Q381" s="3">
        <v>0</v>
      </c>
      <c r="R381" t="s">
        <v>1479</v>
      </c>
      <c r="S381" t="s">
        <v>1480</v>
      </c>
      <c r="T381" t="s">
        <v>523</v>
      </c>
      <c r="V381" t="s">
        <v>812</v>
      </c>
      <c r="W381" t="s">
        <v>922</v>
      </c>
      <c r="X381" s="5" t="s">
        <v>1477</v>
      </c>
    </row>
    <row r="382" spans="1:24" ht="15" thickBot="1">
      <c r="A382" t="s">
        <v>1445</v>
      </c>
      <c r="B382" t="s">
        <v>1481</v>
      </c>
      <c r="C382" t="s">
        <v>1482</v>
      </c>
      <c r="F382" t="s">
        <v>27</v>
      </c>
      <c r="G382" t="s">
        <v>40</v>
      </c>
      <c r="I382" t="s">
        <v>27</v>
      </c>
      <c r="J382" s="3">
        <v>230501</v>
      </c>
      <c r="K382" t="s">
        <v>29</v>
      </c>
      <c r="L382" t="s">
        <v>1483</v>
      </c>
      <c r="M382" t="s">
        <v>31</v>
      </c>
      <c r="N382" t="s">
        <v>778</v>
      </c>
      <c r="O382" t="s">
        <v>99</v>
      </c>
      <c r="P382" s="2">
        <v>20000</v>
      </c>
      <c r="Q382" s="2">
        <v>20000</v>
      </c>
      <c r="R382" t="s">
        <v>1449</v>
      </c>
      <c r="S382" t="s">
        <v>257</v>
      </c>
      <c r="T382" t="s">
        <v>36</v>
      </c>
      <c r="V382" t="s">
        <v>580</v>
      </c>
      <c r="W382" t="s">
        <v>858</v>
      </c>
      <c r="X382" s="5" t="s">
        <v>1482</v>
      </c>
    </row>
    <row r="383" spans="1:24" ht="15" thickBot="1">
      <c r="A383" t="s">
        <v>1484</v>
      </c>
      <c r="B383" t="s">
        <v>1485</v>
      </c>
      <c r="C383" t="s">
        <v>1486</v>
      </c>
      <c r="F383" t="s">
        <v>27</v>
      </c>
      <c r="G383" t="s">
        <v>28</v>
      </c>
      <c r="I383" t="s">
        <v>27</v>
      </c>
      <c r="J383" s="3">
        <v>230501</v>
      </c>
      <c r="K383" t="s">
        <v>29</v>
      </c>
      <c r="L383" t="s">
        <v>1487</v>
      </c>
      <c r="M383" t="s">
        <v>31</v>
      </c>
      <c r="N383" t="s">
        <v>778</v>
      </c>
      <c r="O383" t="s">
        <v>99</v>
      </c>
      <c r="P383" s="2">
        <v>23800</v>
      </c>
      <c r="Q383" s="2">
        <v>23800</v>
      </c>
      <c r="R383" t="s">
        <v>1488</v>
      </c>
      <c r="S383" t="s">
        <v>763</v>
      </c>
      <c r="T383" t="s">
        <v>36</v>
      </c>
      <c r="V383" t="s">
        <v>820</v>
      </c>
      <c r="W383" t="s">
        <v>878</v>
      </c>
      <c r="X383" s="5" t="s">
        <v>1486</v>
      </c>
    </row>
    <row r="384" spans="1:24" ht="15" thickBot="1">
      <c r="A384" t="s">
        <v>470</v>
      </c>
      <c r="B384" t="s">
        <v>1489</v>
      </c>
      <c r="C384" t="s">
        <v>1490</v>
      </c>
      <c r="F384" t="s">
        <v>27</v>
      </c>
      <c r="G384" t="s">
        <v>28</v>
      </c>
      <c r="I384" t="s">
        <v>27</v>
      </c>
      <c r="J384" s="3">
        <v>230501</v>
      </c>
      <c r="K384" t="s">
        <v>29</v>
      </c>
      <c r="L384" t="s">
        <v>1491</v>
      </c>
      <c r="M384" t="s">
        <v>31</v>
      </c>
      <c r="N384" t="s">
        <v>778</v>
      </c>
      <c r="O384" t="s">
        <v>99</v>
      </c>
      <c r="P384" s="2">
        <v>150000</v>
      </c>
      <c r="Q384" s="2">
        <v>150000</v>
      </c>
      <c r="R384" t="s">
        <v>145</v>
      </c>
      <c r="S384" t="s">
        <v>430</v>
      </c>
      <c r="T384" t="s">
        <v>36</v>
      </c>
      <c r="V384" t="s">
        <v>812</v>
      </c>
      <c r="W384" t="s">
        <v>813</v>
      </c>
      <c r="X384" s="5" t="s">
        <v>1490</v>
      </c>
    </row>
    <row r="385" spans="1:24" ht="15" thickBot="1">
      <c r="A385" t="s">
        <v>1484</v>
      </c>
      <c r="B385" t="s">
        <v>1492</v>
      </c>
      <c r="C385" t="s">
        <v>1493</v>
      </c>
      <c r="F385" t="s">
        <v>27</v>
      </c>
      <c r="G385" t="s">
        <v>28</v>
      </c>
      <c r="I385" t="s">
        <v>27</v>
      </c>
      <c r="J385" s="3">
        <v>230501</v>
      </c>
      <c r="K385" t="s">
        <v>29</v>
      </c>
      <c r="L385" t="s">
        <v>1494</v>
      </c>
      <c r="M385" t="s">
        <v>31</v>
      </c>
      <c r="N385" t="s">
        <v>778</v>
      </c>
      <c r="O385" t="s">
        <v>99</v>
      </c>
      <c r="P385" s="2">
        <v>40000</v>
      </c>
      <c r="Q385" s="2">
        <v>40000</v>
      </c>
      <c r="R385" t="s">
        <v>1488</v>
      </c>
      <c r="S385" t="s">
        <v>763</v>
      </c>
      <c r="T385" t="s">
        <v>36</v>
      </c>
      <c r="V385" t="s">
        <v>812</v>
      </c>
      <c r="W385" t="s">
        <v>813</v>
      </c>
      <c r="X385" s="5" t="s">
        <v>1493</v>
      </c>
    </row>
    <row r="386" spans="1:24" ht="15" thickBot="1">
      <c r="A386" t="s">
        <v>470</v>
      </c>
      <c r="B386" t="s">
        <v>1495</v>
      </c>
      <c r="C386" t="s">
        <v>1496</v>
      </c>
      <c r="F386" t="s">
        <v>27</v>
      </c>
      <c r="G386" t="s">
        <v>28</v>
      </c>
      <c r="I386" t="s">
        <v>27</v>
      </c>
      <c r="J386" s="3">
        <v>230501</v>
      </c>
      <c r="K386" t="s">
        <v>29</v>
      </c>
      <c r="L386" t="s">
        <v>1497</v>
      </c>
      <c r="M386" t="s">
        <v>31</v>
      </c>
      <c r="N386" t="s">
        <v>778</v>
      </c>
      <c r="O386" t="s">
        <v>99</v>
      </c>
      <c r="P386" s="2">
        <v>50000</v>
      </c>
      <c r="Q386" s="2">
        <v>50000</v>
      </c>
      <c r="R386" t="s">
        <v>145</v>
      </c>
      <c r="S386" t="s">
        <v>430</v>
      </c>
      <c r="T386" t="s">
        <v>36</v>
      </c>
      <c r="V386" t="s">
        <v>836</v>
      </c>
      <c r="W386" t="s">
        <v>1071</v>
      </c>
      <c r="X386" s="5" t="s">
        <v>1496</v>
      </c>
    </row>
    <row r="387" spans="1:24" ht="15" thickBot="1">
      <c r="A387" t="s">
        <v>1498</v>
      </c>
      <c r="B387" t="s">
        <v>1499</v>
      </c>
      <c r="C387" t="s">
        <v>1500</v>
      </c>
      <c r="F387" t="s">
        <v>27</v>
      </c>
      <c r="G387" t="s">
        <v>28</v>
      </c>
      <c r="I387" t="s">
        <v>27</v>
      </c>
      <c r="J387" s="3">
        <v>230501</v>
      </c>
      <c r="K387" t="s">
        <v>29</v>
      </c>
      <c r="L387" t="s">
        <v>1501</v>
      </c>
      <c r="M387" t="s">
        <v>31</v>
      </c>
      <c r="N387" t="s">
        <v>778</v>
      </c>
      <c r="O387" t="s">
        <v>99</v>
      </c>
      <c r="P387" s="2">
        <v>3000000</v>
      </c>
      <c r="Q387" s="2">
        <v>3000000</v>
      </c>
      <c r="R387" t="s">
        <v>783</v>
      </c>
      <c r="S387" t="s">
        <v>763</v>
      </c>
      <c r="T387" t="s">
        <v>36</v>
      </c>
      <c r="V387" t="s">
        <v>831</v>
      </c>
      <c r="W387" t="s">
        <v>847</v>
      </c>
      <c r="X387" s="5" t="s">
        <v>1500</v>
      </c>
    </row>
    <row r="388" spans="1:24" ht="15" thickBot="1">
      <c r="A388" t="s">
        <v>1502</v>
      </c>
      <c r="B388" t="s">
        <v>1503</v>
      </c>
      <c r="C388" t="s">
        <v>1504</v>
      </c>
      <c r="F388" t="s">
        <v>27</v>
      </c>
      <c r="G388" t="s">
        <v>28</v>
      </c>
      <c r="H388" t="s">
        <v>372</v>
      </c>
      <c r="I388" t="s">
        <v>27</v>
      </c>
      <c r="J388" s="3">
        <v>230501</v>
      </c>
      <c r="K388" t="s">
        <v>29</v>
      </c>
      <c r="L388" t="s">
        <v>1505</v>
      </c>
      <c r="M388" t="s">
        <v>31</v>
      </c>
      <c r="N388" t="s">
        <v>778</v>
      </c>
      <c r="O388" t="s">
        <v>99</v>
      </c>
      <c r="P388" s="2">
        <v>1563579</v>
      </c>
      <c r="Q388" s="2">
        <v>1563579</v>
      </c>
      <c r="R388" t="s">
        <v>618</v>
      </c>
      <c r="S388" t="s">
        <v>1506</v>
      </c>
      <c r="T388" t="s">
        <v>36</v>
      </c>
      <c r="V388" t="s">
        <v>831</v>
      </c>
      <c r="W388" t="s">
        <v>1012</v>
      </c>
      <c r="X388" s="5" t="s">
        <v>1504</v>
      </c>
    </row>
    <row r="389" spans="1:24" ht="15" thickBot="1">
      <c r="A389" t="s">
        <v>1502</v>
      </c>
      <c r="B389" t="s">
        <v>1507</v>
      </c>
      <c r="C389" t="s">
        <v>1508</v>
      </c>
      <c r="F389" t="s">
        <v>27</v>
      </c>
      <c r="G389" t="s">
        <v>28</v>
      </c>
      <c r="H389" t="s">
        <v>372</v>
      </c>
      <c r="I389" t="s">
        <v>27</v>
      </c>
      <c r="J389" s="3">
        <v>230501</v>
      </c>
      <c r="K389" t="s">
        <v>29</v>
      </c>
      <c r="L389" t="s">
        <v>1509</v>
      </c>
      <c r="M389" t="s">
        <v>31</v>
      </c>
      <c r="N389" t="s">
        <v>778</v>
      </c>
      <c r="O389" t="s">
        <v>99</v>
      </c>
      <c r="P389" s="2">
        <v>359285</v>
      </c>
      <c r="Q389" s="2">
        <v>359285</v>
      </c>
      <c r="R389" t="s">
        <v>618</v>
      </c>
      <c r="S389" t="s">
        <v>1506</v>
      </c>
      <c r="T389" t="s">
        <v>36</v>
      </c>
      <c r="V389" t="s">
        <v>836</v>
      </c>
      <c r="W389" t="s">
        <v>837</v>
      </c>
      <c r="X389" s="5" t="s">
        <v>1508</v>
      </c>
    </row>
    <row r="390" spans="1:24" ht="15" thickBot="1">
      <c r="A390" t="s">
        <v>1510</v>
      </c>
      <c r="B390" t="s">
        <v>1511</v>
      </c>
      <c r="C390" t="s">
        <v>1512</v>
      </c>
      <c r="F390" t="s">
        <v>27</v>
      </c>
      <c r="G390" t="s">
        <v>120</v>
      </c>
      <c r="I390" t="s">
        <v>27</v>
      </c>
      <c r="J390" s="3">
        <v>230501</v>
      </c>
      <c r="K390" t="s">
        <v>29</v>
      </c>
      <c r="L390" t="s">
        <v>1513</v>
      </c>
      <c r="M390" t="s">
        <v>31</v>
      </c>
      <c r="N390" t="s">
        <v>778</v>
      </c>
      <c r="O390" t="s">
        <v>99</v>
      </c>
      <c r="P390" s="2">
        <v>771904</v>
      </c>
      <c r="Q390" s="2">
        <v>771904</v>
      </c>
      <c r="R390" t="s">
        <v>1514</v>
      </c>
      <c r="S390" t="s">
        <v>763</v>
      </c>
      <c r="T390" t="s">
        <v>36</v>
      </c>
      <c r="V390" t="s">
        <v>831</v>
      </c>
      <c r="W390" t="s">
        <v>847</v>
      </c>
      <c r="X390" s="5" t="s">
        <v>1512</v>
      </c>
    </row>
    <row r="391" spans="1:24" ht="15" thickBot="1">
      <c r="A391" t="s">
        <v>1515</v>
      </c>
      <c r="B391" t="s">
        <v>1516</v>
      </c>
      <c r="C391" t="s">
        <v>1303</v>
      </c>
      <c r="F391" t="s">
        <v>27</v>
      </c>
      <c r="G391" t="s">
        <v>28</v>
      </c>
      <c r="I391" t="s">
        <v>27</v>
      </c>
      <c r="J391" s="3">
        <v>230501</v>
      </c>
      <c r="K391" t="s">
        <v>29</v>
      </c>
      <c r="L391" t="s">
        <v>1517</v>
      </c>
      <c r="M391" t="s">
        <v>31</v>
      </c>
      <c r="N391" t="s">
        <v>778</v>
      </c>
      <c r="O391" t="s">
        <v>99</v>
      </c>
      <c r="P391" s="2">
        <v>12000000</v>
      </c>
      <c r="Q391" s="2">
        <v>12000000</v>
      </c>
      <c r="R391" t="s">
        <v>1518</v>
      </c>
      <c r="S391" t="s">
        <v>731</v>
      </c>
      <c r="T391" t="s">
        <v>36</v>
      </c>
      <c r="V391" t="s">
        <v>580</v>
      </c>
      <c r="W391" t="s">
        <v>898</v>
      </c>
      <c r="X391" s="5" t="s">
        <v>1303</v>
      </c>
    </row>
    <row r="392" spans="1:24" ht="15" thickBot="1">
      <c r="A392" t="s">
        <v>524</v>
      </c>
      <c r="B392" t="s">
        <v>1519</v>
      </c>
      <c r="C392" t="s">
        <v>1520</v>
      </c>
      <c r="F392" t="s">
        <v>27</v>
      </c>
      <c r="G392" t="s">
        <v>28</v>
      </c>
      <c r="I392" t="s">
        <v>27</v>
      </c>
      <c r="J392" s="3">
        <v>230501</v>
      </c>
      <c r="K392" t="s">
        <v>29</v>
      </c>
      <c r="L392" t="s">
        <v>1521</v>
      </c>
      <c r="M392" t="s">
        <v>31</v>
      </c>
      <c r="N392" t="s">
        <v>778</v>
      </c>
      <c r="O392" t="s">
        <v>99</v>
      </c>
      <c r="P392" s="2">
        <v>14630000</v>
      </c>
      <c r="Q392" s="2">
        <v>14630000</v>
      </c>
      <c r="R392" t="s">
        <v>528</v>
      </c>
      <c r="S392" t="s">
        <v>529</v>
      </c>
      <c r="T392" t="s">
        <v>36</v>
      </c>
      <c r="V392" t="s">
        <v>580</v>
      </c>
      <c r="W392" t="s">
        <v>898</v>
      </c>
      <c r="X392" s="5" t="s">
        <v>1520</v>
      </c>
    </row>
    <row r="393" spans="1:24" ht="15" thickBot="1">
      <c r="A393" t="s">
        <v>1522</v>
      </c>
      <c r="B393" t="s">
        <v>1523</v>
      </c>
      <c r="C393" t="s">
        <v>1524</v>
      </c>
      <c r="F393" t="s">
        <v>27</v>
      </c>
      <c r="G393" t="s">
        <v>28</v>
      </c>
      <c r="I393" t="s">
        <v>27</v>
      </c>
      <c r="J393" s="3">
        <v>230501</v>
      </c>
      <c r="K393" t="s">
        <v>29</v>
      </c>
      <c r="L393" t="s">
        <v>1525</v>
      </c>
      <c r="M393" t="s">
        <v>31</v>
      </c>
      <c r="N393" t="s">
        <v>778</v>
      </c>
      <c r="O393" t="s">
        <v>99</v>
      </c>
      <c r="P393" s="2">
        <v>193847800</v>
      </c>
      <c r="Q393" s="2">
        <v>193847800</v>
      </c>
      <c r="R393" t="s">
        <v>1526</v>
      </c>
      <c r="S393" t="s">
        <v>1527</v>
      </c>
      <c r="T393" t="s">
        <v>36</v>
      </c>
      <c r="V393" t="s">
        <v>812</v>
      </c>
      <c r="W393" t="s">
        <v>813</v>
      </c>
      <c r="X393" s="5" t="s">
        <v>1524</v>
      </c>
    </row>
    <row r="394" spans="1:24" ht="15" thickBot="1">
      <c r="A394" t="s">
        <v>539</v>
      </c>
      <c r="B394" t="s">
        <v>1528</v>
      </c>
      <c r="C394" t="s">
        <v>1529</v>
      </c>
      <c r="F394" t="s">
        <v>27</v>
      </c>
      <c r="G394" t="s">
        <v>28</v>
      </c>
      <c r="I394" t="s">
        <v>27</v>
      </c>
      <c r="J394" s="3">
        <v>230501</v>
      </c>
      <c r="K394" t="s">
        <v>29</v>
      </c>
      <c r="L394" t="s">
        <v>1530</v>
      </c>
      <c r="M394" t="s">
        <v>31</v>
      </c>
      <c r="N394" t="s">
        <v>778</v>
      </c>
      <c r="O394" t="s">
        <v>99</v>
      </c>
      <c r="P394" s="2">
        <v>100000</v>
      </c>
      <c r="Q394" s="2">
        <v>100000</v>
      </c>
      <c r="R394" t="s">
        <v>543</v>
      </c>
      <c r="S394" t="s">
        <v>1064</v>
      </c>
      <c r="T394" t="s">
        <v>36</v>
      </c>
      <c r="V394" t="s">
        <v>831</v>
      </c>
      <c r="W394" t="s">
        <v>1012</v>
      </c>
      <c r="X394" s="5" t="s">
        <v>1529</v>
      </c>
    </row>
    <row r="395" spans="1:24" ht="15" thickBot="1">
      <c r="A395" t="s">
        <v>481</v>
      </c>
      <c r="B395" t="s">
        <v>1531</v>
      </c>
      <c r="C395" t="s">
        <v>490</v>
      </c>
      <c r="F395" t="s">
        <v>27</v>
      </c>
      <c r="G395" t="s">
        <v>28</v>
      </c>
      <c r="I395" t="s">
        <v>27</v>
      </c>
      <c r="J395" s="3">
        <v>230501</v>
      </c>
      <c r="K395" t="s">
        <v>29</v>
      </c>
      <c r="L395" t="s">
        <v>1532</v>
      </c>
      <c r="M395" t="s">
        <v>31</v>
      </c>
      <c r="N395" t="s">
        <v>778</v>
      </c>
      <c r="O395" t="s">
        <v>99</v>
      </c>
      <c r="P395" s="2">
        <v>500000</v>
      </c>
      <c r="Q395" s="2">
        <v>500000</v>
      </c>
      <c r="R395" t="s">
        <v>485</v>
      </c>
      <c r="S395" t="s">
        <v>1064</v>
      </c>
      <c r="T395" t="s">
        <v>36</v>
      </c>
      <c r="V395" t="s">
        <v>836</v>
      </c>
      <c r="W395" t="s">
        <v>1022</v>
      </c>
      <c r="X395" s="5" t="s">
        <v>490</v>
      </c>
    </row>
    <row r="396" spans="1:24" ht="15" thickBot="1">
      <c r="A396" t="s">
        <v>481</v>
      </c>
      <c r="B396" t="s">
        <v>1533</v>
      </c>
      <c r="C396" t="s">
        <v>1534</v>
      </c>
      <c r="F396" t="s">
        <v>27</v>
      </c>
      <c r="G396" t="s">
        <v>28</v>
      </c>
      <c r="I396" t="s">
        <v>27</v>
      </c>
      <c r="J396" s="3">
        <v>230501</v>
      </c>
      <c r="K396" t="s">
        <v>29</v>
      </c>
      <c r="L396" t="s">
        <v>1535</v>
      </c>
      <c r="M396" t="s">
        <v>31</v>
      </c>
      <c r="N396" t="s">
        <v>778</v>
      </c>
      <c r="O396" t="s">
        <v>99</v>
      </c>
      <c r="P396" s="2">
        <v>2000000</v>
      </c>
      <c r="Q396" s="2">
        <v>2000000</v>
      </c>
      <c r="R396" t="s">
        <v>485</v>
      </c>
      <c r="S396" t="s">
        <v>1064</v>
      </c>
      <c r="T396" t="s">
        <v>36</v>
      </c>
      <c r="V396" t="s">
        <v>836</v>
      </c>
      <c r="W396" t="s">
        <v>1022</v>
      </c>
      <c r="X396" s="5" t="s">
        <v>1534</v>
      </c>
    </row>
    <row r="397" spans="1:24" ht="15" thickBot="1">
      <c r="A397" t="s">
        <v>1536</v>
      </c>
      <c r="B397" t="s">
        <v>1537</v>
      </c>
      <c r="C397" t="s">
        <v>1538</v>
      </c>
      <c r="F397" t="s">
        <v>27</v>
      </c>
      <c r="G397" t="s">
        <v>28</v>
      </c>
      <c r="I397" t="s">
        <v>27</v>
      </c>
      <c r="J397" s="3">
        <v>230501</v>
      </c>
      <c r="K397" t="s">
        <v>29</v>
      </c>
      <c r="L397" t="s">
        <v>1539</v>
      </c>
      <c r="M397" t="s">
        <v>31</v>
      </c>
      <c r="N397" t="s">
        <v>778</v>
      </c>
      <c r="O397" t="s">
        <v>99</v>
      </c>
      <c r="P397" s="2">
        <v>9000000</v>
      </c>
      <c r="Q397" s="2">
        <v>9000000</v>
      </c>
      <c r="R397" t="s">
        <v>1540</v>
      </c>
      <c r="S397" t="s">
        <v>1064</v>
      </c>
      <c r="T397" t="s">
        <v>36</v>
      </c>
      <c r="V397" t="s">
        <v>812</v>
      </c>
      <c r="W397" t="s">
        <v>813</v>
      </c>
      <c r="X397" s="5" t="s">
        <v>1538</v>
      </c>
    </row>
    <row r="398" spans="1:24" ht="15" thickBot="1">
      <c r="A398" t="s">
        <v>481</v>
      </c>
      <c r="B398" t="s">
        <v>1541</v>
      </c>
      <c r="C398" t="s">
        <v>487</v>
      </c>
      <c r="F398" t="s">
        <v>27</v>
      </c>
      <c r="G398" t="s">
        <v>28</v>
      </c>
      <c r="I398" t="s">
        <v>27</v>
      </c>
      <c r="J398" s="3">
        <v>230501</v>
      </c>
      <c r="K398" t="s">
        <v>29</v>
      </c>
      <c r="L398" t="s">
        <v>1542</v>
      </c>
      <c r="M398" t="s">
        <v>31</v>
      </c>
      <c r="N398" t="s">
        <v>778</v>
      </c>
      <c r="O398" t="s">
        <v>99</v>
      </c>
      <c r="P398" s="2">
        <v>1000000</v>
      </c>
      <c r="Q398" s="2">
        <v>1000000</v>
      </c>
      <c r="R398" t="s">
        <v>485</v>
      </c>
      <c r="S398" t="s">
        <v>1064</v>
      </c>
      <c r="T398" t="s">
        <v>36</v>
      </c>
      <c r="V398" t="s">
        <v>836</v>
      </c>
      <c r="W398" t="s">
        <v>1022</v>
      </c>
      <c r="X398" s="5" t="s">
        <v>487</v>
      </c>
    </row>
    <row r="399" spans="1:24" ht="15" thickBot="1">
      <c r="A399" t="s">
        <v>481</v>
      </c>
      <c r="B399" t="s">
        <v>1543</v>
      </c>
      <c r="C399" t="s">
        <v>1544</v>
      </c>
      <c r="F399" t="s">
        <v>27</v>
      </c>
      <c r="G399" t="s">
        <v>28</v>
      </c>
      <c r="I399" t="s">
        <v>27</v>
      </c>
      <c r="J399" s="3">
        <v>230501</v>
      </c>
      <c r="K399" t="s">
        <v>29</v>
      </c>
      <c r="L399" t="s">
        <v>1545</v>
      </c>
      <c r="M399" t="s">
        <v>31</v>
      </c>
      <c r="N399" t="s">
        <v>778</v>
      </c>
      <c r="O399" t="s">
        <v>99</v>
      </c>
      <c r="P399" s="2">
        <v>6000000</v>
      </c>
      <c r="Q399" s="2">
        <v>6000000</v>
      </c>
      <c r="R399" t="s">
        <v>485</v>
      </c>
      <c r="S399" t="s">
        <v>1064</v>
      </c>
      <c r="T399" t="s">
        <v>36</v>
      </c>
      <c r="V399" t="s">
        <v>836</v>
      </c>
      <c r="W399" t="s">
        <v>1022</v>
      </c>
      <c r="X399" s="5" t="s">
        <v>1544</v>
      </c>
    </row>
    <row r="400" spans="1:24" ht="15" thickBot="1">
      <c r="A400" t="s">
        <v>94</v>
      </c>
      <c r="B400" t="s">
        <v>1546</v>
      </c>
      <c r="C400" t="s">
        <v>1547</v>
      </c>
      <c r="F400" t="s">
        <v>27</v>
      </c>
      <c r="G400" t="s">
        <v>28</v>
      </c>
      <c r="H400" t="s">
        <v>78</v>
      </c>
      <c r="I400" t="s">
        <v>27</v>
      </c>
      <c r="J400" s="3">
        <v>230501</v>
      </c>
      <c r="K400" t="s">
        <v>29</v>
      </c>
      <c r="L400" t="s">
        <v>1548</v>
      </c>
      <c r="M400" t="s">
        <v>31</v>
      </c>
      <c r="N400" t="s">
        <v>778</v>
      </c>
      <c r="O400" t="s">
        <v>99</v>
      </c>
      <c r="P400" s="2">
        <v>1800000</v>
      </c>
      <c r="Q400" s="2">
        <v>1800000</v>
      </c>
      <c r="R400" t="s">
        <v>100</v>
      </c>
      <c r="S400" t="s">
        <v>1064</v>
      </c>
      <c r="T400" t="s">
        <v>36</v>
      </c>
      <c r="V400" t="s">
        <v>580</v>
      </c>
      <c r="W400" t="s">
        <v>858</v>
      </c>
      <c r="X400" s="5" t="s">
        <v>1547</v>
      </c>
    </row>
    <row r="401" spans="1:24" ht="15" thickBot="1">
      <c r="A401" t="s">
        <v>512</v>
      </c>
      <c r="B401" t="s">
        <v>1549</v>
      </c>
      <c r="C401" t="s">
        <v>557</v>
      </c>
      <c r="F401" t="s">
        <v>27</v>
      </c>
      <c r="G401" t="s">
        <v>28</v>
      </c>
      <c r="I401" t="s">
        <v>27</v>
      </c>
      <c r="J401" s="3">
        <v>230501</v>
      </c>
      <c r="K401" t="s">
        <v>29</v>
      </c>
      <c r="L401" t="s">
        <v>1550</v>
      </c>
      <c r="M401" t="s">
        <v>31</v>
      </c>
      <c r="N401" t="s">
        <v>778</v>
      </c>
      <c r="O401" t="s">
        <v>99</v>
      </c>
      <c r="P401" s="2">
        <v>1000000</v>
      </c>
      <c r="Q401" s="2">
        <v>1000000</v>
      </c>
      <c r="R401" t="s">
        <v>516</v>
      </c>
      <c r="S401" t="s">
        <v>1064</v>
      </c>
      <c r="T401" t="s">
        <v>36</v>
      </c>
      <c r="V401" t="s">
        <v>580</v>
      </c>
      <c r="W401" t="s">
        <v>858</v>
      </c>
      <c r="X401" s="5" t="s">
        <v>557</v>
      </c>
    </row>
    <row r="402" spans="1:24" ht="15" thickBot="1">
      <c r="A402" t="s">
        <v>1551</v>
      </c>
      <c r="B402" t="s">
        <v>1552</v>
      </c>
      <c r="C402" t="s">
        <v>1553</v>
      </c>
      <c r="F402" t="s">
        <v>27</v>
      </c>
      <c r="G402" t="s">
        <v>28</v>
      </c>
      <c r="I402" t="s">
        <v>27</v>
      </c>
      <c r="J402" s="3">
        <v>230501</v>
      </c>
      <c r="K402" t="s">
        <v>29</v>
      </c>
      <c r="L402" t="s">
        <v>1554</v>
      </c>
      <c r="M402" t="s">
        <v>31</v>
      </c>
      <c r="N402" t="s">
        <v>778</v>
      </c>
      <c r="O402" t="s">
        <v>99</v>
      </c>
      <c r="P402" s="2">
        <v>38000</v>
      </c>
      <c r="Q402" s="2">
        <v>38000</v>
      </c>
      <c r="R402" t="s">
        <v>762</v>
      </c>
      <c r="S402" t="s">
        <v>409</v>
      </c>
      <c r="T402" t="s">
        <v>36</v>
      </c>
      <c r="V402" t="s">
        <v>812</v>
      </c>
      <c r="W402" t="s">
        <v>813</v>
      </c>
      <c r="X402" s="5" t="s">
        <v>1553</v>
      </c>
    </row>
    <row r="403" spans="1:24" ht="15" thickBot="1">
      <c r="A403" t="s">
        <v>94</v>
      </c>
      <c r="B403" t="s">
        <v>1555</v>
      </c>
      <c r="C403" t="s">
        <v>1556</v>
      </c>
      <c r="F403" t="s">
        <v>27</v>
      </c>
      <c r="G403" t="s">
        <v>28</v>
      </c>
      <c r="H403" t="s">
        <v>1557</v>
      </c>
      <c r="I403" t="s">
        <v>27</v>
      </c>
      <c r="J403" s="3">
        <v>230501</v>
      </c>
      <c r="K403" t="s">
        <v>29</v>
      </c>
      <c r="L403" t="s">
        <v>1558</v>
      </c>
      <c r="M403" t="s">
        <v>31</v>
      </c>
      <c r="N403" t="s">
        <v>778</v>
      </c>
      <c r="O403" t="s">
        <v>99</v>
      </c>
      <c r="P403" s="2">
        <v>2000000</v>
      </c>
      <c r="Q403" s="2">
        <v>2000000</v>
      </c>
      <c r="R403" t="s">
        <v>100</v>
      </c>
      <c r="S403" t="s">
        <v>1064</v>
      </c>
      <c r="T403" t="s">
        <v>36</v>
      </c>
      <c r="V403" t="s">
        <v>580</v>
      </c>
      <c r="W403" t="s">
        <v>858</v>
      </c>
      <c r="X403" s="5" t="s">
        <v>1556</v>
      </c>
    </row>
    <row r="404" spans="1:24" ht="15" thickBot="1">
      <c r="A404" t="s">
        <v>165</v>
      </c>
      <c r="B404" t="s">
        <v>1559</v>
      </c>
      <c r="C404" t="s">
        <v>1560</v>
      </c>
      <c r="F404" t="s">
        <v>27</v>
      </c>
      <c r="G404" t="s">
        <v>28</v>
      </c>
      <c r="I404" t="s">
        <v>27</v>
      </c>
      <c r="J404" s="3">
        <v>230501</v>
      </c>
      <c r="K404" t="s">
        <v>29</v>
      </c>
      <c r="L404" t="s">
        <v>1561</v>
      </c>
      <c r="M404" t="s">
        <v>31</v>
      </c>
      <c r="N404" t="s">
        <v>1562</v>
      </c>
      <c r="O404" t="s">
        <v>99</v>
      </c>
      <c r="P404" s="2">
        <v>150000</v>
      </c>
      <c r="Q404" s="2">
        <v>150000</v>
      </c>
      <c r="R404" t="s">
        <v>169</v>
      </c>
      <c r="S404" t="s">
        <v>170</v>
      </c>
      <c r="T404" t="s">
        <v>171</v>
      </c>
      <c r="V404" t="s">
        <v>580</v>
      </c>
      <c r="W404" t="s">
        <v>581</v>
      </c>
      <c r="X404" s="5" t="s">
        <v>2434</v>
      </c>
    </row>
    <row r="405" spans="1:24" ht="15" thickBot="1">
      <c r="A405" t="s">
        <v>94</v>
      </c>
      <c r="B405" t="s">
        <v>1563</v>
      </c>
      <c r="C405" t="s">
        <v>1564</v>
      </c>
      <c r="F405" t="s">
        <v>27</v>
      </c>
      <c r="G405" t="s">
        <v>28</v>
      </c>
      <c r="I405" t="s">
        <v>27</v>
      </c>
      <c r="J405" s="3">
        <v>230501</v>
      </c>
      <c r="K405" t="s">
        <v>29</v>
      </c>
      <c r="L405" t="s">
        <v>1565</v>
      </c>
      <c r="M405" t="s">
        <v>31</v>
      </c>
      <c r="N405" t="s">
        <v>778</v>
      </c>
      <c r="O405" t="s">
        <v>99</v>
      </c>
      <c r="P405" s="2">
        <v>25000000</v>
      </c>
      <c r="Q405" s="2">
        <v>25000000</v>
      </c>
      <c r="R405" t="s">
        <v>100</v>
      </c>
      <c r="S405" t="s">
        <v>1064</v>
      </c>
      <c r="T405" t="s">
        <v>36</v>
      </c>
      <c r="V405" t="s">
        <v>580</v>
      </c>
      <c r="W405" t="s">
        <v>858</v>
      </c>
      <c r="X405" s="5" t="s">
        <v>1564</v>
      </c>
    </row>
    <row r="406" spans="1:24" ht="15" thickBot="1">
      <c r="A406" t="s">
        <v>1566</v>
      </c>
      <c r="B406" t="s">
        <v>1567</v>
      </c>
      <c r="C406" t="s">
        <v>1568</v>
      </c>
      <c r="F406" t="s">
        <v>27</v>
      </c>
      <c r="G406" t="s">
        <v>28</v>
      </c>
      <c r="I406" t="s">
        <v>27</v>
      </c>
      <c r="J406" s="3">
        <v>230501</v>
      </c>
      <c r="K406" t="s">
        <v>29</v>
      </c>
      <c r="L406" t="s">
        <v>1569</v>
      </c>
      <c r="M406" t="s">
        <v>31</v>
      </c>
      <c r="N406" t="s">
        <v>778</v>
      </c>
      <c r="O406" t="s">
        <v>99</v>
      </c>
      <c r="P406" s="2">
        <v>463500</v>
      </c>
      <c r="Q406" s="2">
        <v>463500</v>
      </c>
      <c r="R406" t="s">
        <v>1570</v>
      </c>
      <c r="S406" t="s">
        <v>1571</v>
      </c>
      <c r="T406" t="s">
        <v>36</v>
      </c>
      <c r="V406" t="s">
        <v>812</v>
      </c>
      <c r="W406" t="s">
        <v>922</v>
      </c>
      <c r="X406" s="5" t="s">
        <v>1568</v>
      </c>
    </row>
    <row r="407" spans="1:24" ht="15" thickBot="1">
      <c r="A407" t="s">
        <v>94</v>
      </c>
      <c r="B407" t="s">
        <v>1572</v>
      </c>
      <c r="C407" t="s">
        <v>1573</v>
      </c>
      <c r="F407" t="s">
        <v>27</v>
      </c>
      <c r="G407" t="s">
        <v>28</v>
      </c>
      <c r="H407" t="s">
        <v>78</v>
      </c>
      <c r="I407" t="s">
        <v>27</v>
      </c>
      <c r="J407" s="3">
        <v>230501</v>
      </c>
      <c r="K407" t="s">
        <v>29</v>
      </c>
      <c r="L407" t="s">
        <v>1574</v>
      </c>
      <c r="M407" t="s">
        <v>31</v>
      </c>
      <c r="N407" t="s">
        <v>778</v>
      </c>
      <c r="O407" t="s">
        <v>99</v>
      </c>
      <c r="P407" s="2">
        <v>1000000</v>
      </c>
      <c r="Q407" s="2">
        <v>1000000</v>
      </c>
      <c r="R407" t="s">
        <v>100</v>
      </c>
      <c r="S407" t="s">
        <v>1064</v>
      </c>
      <c r="T407" t="s">
        <v>36</v>
      </c>
      <c r="V407" t="s">
        <v>580</v>
      </c>
      <c r="W407" t="s">
        <v>858</v>
      </c>
      <c r="X407" s="5" t="s">
        <v>1573</v>
      </c>
    </row>
    <row r="408" spans="1:24" ht="15" thickBot="1">
      <c r="A408" t="s">
        <v>1536</v>
      </c>
      <c r="B408" t="s">
        <v>1575</v>
      </c>
      <c r="C408" t="s">
        <v>1576</v>
      </c>
      <c r="F408" t="s">
        <v>27</v>
      </c>
      <c r="G408" t="s">
        <v>28</v>
      </c>
      <c r="I408" t="s">
        <v>27</v>
      </c>
      <c r="J408" s="3">
        <v>230501</v>
      </c>
      <c r="K408" t="s">
        <v>29</v>
      </c>
      <c r="L408" t="s">
        <v>1577</v>
      </c>
      <c r="M408" t="s">
        <v>31</v>
      </c>
      <c r="N408" t="s">
        <v>778</v>
      </c>
      <c r="O408" t="s">
        <v>99</v>
      </c>
      <c r="P408" s="2">
        <v>1000000</v>
      </c>
      <c r="Q408" s="2">
        <v>1000000</v>
      </c>
      <c r="R408" t="s">
        <v>1540</v>
      </c>
      <c r="S408" t="s">
        <v>1064</v>
      </c>
      <c r="T408" t="s">
        <v>36</v>
      </c>
      <c r="V408" t="s">
        <v>812</v>
      </c>
      <c r="W408" t="s">
        <v>813</v>
      </c>
      <c r="X408" s="5" t="s">
        <v>1576</v>
      </c>
    </row>
    <row r="409" spans="1:24" ht="15" thickBot="1">
      <c r="A409" t="s">
        <v>1578</v>
      </c>
      <c r="B409" t="s">
        <v>1579</v>
      </c>
      <c r="C409" t="s">
        <v>1580</v>
      </c>
      <c r="F409" t="s">
        <v>27</v>
      </c>
      <c r="G409" t="s">
        <v>28</v>
      </c>
      <c r="I409" t="s">
        <v>27</v>
      </c>
      <c r="J409" s="3">
        <v>230501</v>
      </c>
      <c r="K409" t="s">
        <v>29</v>
      </c>
      <c r="L409" t="s">
        <v>1581</v>
      </c>
      <c r="M409" t="s">
        <v>31</v>
      </c>
      <c r="N409" t="s">
        <v>778</v>
      </c>
      <c r="O409" t="s">
        <v>99</v>
      </c>
      <c r="P409" s="2">
        <v>500000</v>
      </c>
      <c r="Q409" s="2">
        <v>500000</v>
      </c>
      <c r="R409" t="s">
        <v>1582</v>
      </c>
      <c r="S409" t="s">
        <v>1064</v>
      </c>
      <c r="T409" t="s">
        <v>36</v>
      </c>
      <c r="V409" t="s">
        <v>831</v>
      </c>
      <c r="W409" t="s">
        <v>1012</v>
      </c>
      <c r="X409" s="5" t="s">
        <v>1580</v>
      </c>
    </row>
    <row r="410" spans="1:24" ht="15" thickBot="1">
      <c r="A410" t="s">
        <v>1578</v>
      </c>
      <c r="B410" t="s">
        <v>1583</v>
      </c>
      <c r="C410" t="s">
        <v>1584</v>
      </c>
      <c r="F410" t="s">
        <v>27</v>
      </c>
      <c r="G410" t="s">
        <v>28</v>
      </c>
      <c r="I410" t="s">
        <v>27</v>
      </c>
      <c r="J410" s="3">
        <v>230501</v>
      </c>
      <c r="K410" t="s">
        <v>29</v>
      </c>
      <c r="L410" t="s">
        <v>1585</v>
      </c>
      <c r="M410" t="s">
        <v>31</v>
      </c>
      <c r="N410" t="s">
        <v>778</v>
      </c>
      <c r="O410" t="s">
        <v>99</v>
      </c>
      <c r="P410" s="2">
        <v>300000</v>
      </c>
      <c r="Q410" s="2">
        <v>300000</v>
      </c>
      <c r="R410" t="s">
        <v>1582</v>
      </c>
      <c r="S410" t="s">
        <v>1064</v>
      </c>
      <c r="T410" t="s">
        <v>36</v>
      </c>
      <c r="V410" t="s">
        <v>831</v>
      </c>
      <c r="W410" t="s">
        <v>1012</v>
      </c>
      <c r="X410" s="5" t="s">
        <v>1584</v>
      </c>
    </row>
    <row r="411" spans="1:24" ht="15" thickBot="1">
      <c r="A411" t="s">
        <v>75</v>
      </c>
      <c r="B411" t="s">
        <v>1586</v>
      </c>
      <c r="C411" t="s">
        <v>507</v>
      </c>
      <c r="F411" t="s">
        <v>27</v>
      </c>
      <c r="G411" t="s">
        <v>28</v>
      </c>
      <c r="I411" t="s">
        <v>27</v>
      </c>
      <c r="J411" s="3">
        <v>230501</v>
      </c>
      <c r="K411" t="s">
        <v>29</v>
      </c>
      <c r="L411" t="s">
        <v>1587</v>
      </c>
      <c r="M411" t="s">
        <v>31</v>
      </c>
      <c r="N411" t="s">
        <v>778</v>
      </c>
      <c r="O411" t="s">
        <v>99</v>
      </c>
      <c r="P411" s="2">
        <v>376738100</v>
      </c>
      <c r="Q411" s="2">
        <v>374738100</v>
      </c>
      <c r="R411" t="s">
        <v>80</v>
      </c>
      <c r="S411" t="s">
        <v>74</v>
      </c>
      <c r="T411" t="s">
        <v>36</v>
      </c>
      <c r="V411" t="s">
        <v>831</v>
      </c>
      <c r="W411" t="s">
        <v>847</v>
      </c>
      <c r="X411" s="5" t="s">
        <v>507</v>
      </c>
    </row>
    <row r="412" spans="1:24" ht="15" thickBot="1">
      <c r="A412" t="s">
        <v>594</v>
      </c>
      <c r="B412" t="s">
        <v>1588</v>
      </c>
      <c r="C412" t="s">
        <v>1589</v>
      </c>
      <c r="F412" t="s">
        <v>27</v>
      </c>
      <c r="G412" t="s">
        <v>28</v>
      </c>
      <c r="I412" t="s">
        <v>27</v>
      </c>
      <c r="J412" s="3">
        <v>230501</v>
      </c>
      <c r="K412" t="s">
        <v>29</v>
      </c>
      <c r="L412" t="s">
        <v>1590</v>
      </c>
      <c r="M412" t="s">
        <v>31</v>
      </c>
      <c r="N412" t="s">
        <v>778</v>
      </c>
      <c r="O412" t="s">
        <v>99</v>
      </c>
      <c r="P412" s="2">
        <v>98500</v>
      </c>
      <c r="Q412" s="2">
        <v>98500</v>
      </c>
      <c r="R412" t="s">
        <v>414</v>
      </c>
      <c r="S412" t="s">
        <v>409</v>
      </c>
      <c r="T412" t="s">
        <v>36</v>
      </c>
      <c r="V412" t="s">
        <v>836</v>
      </c>
      <c r="W412" t="s">
        <v>1022</v>
      </c>
      <c r="X412" s="5" t="s">
        <v>1589</v>
      </c>
    </row>
    <row r="413" spans="1:24" ht="15" thickBot="1">
      <c r="A413" t="s">
        <v>582</v>
      </c>
      <c r="B413" t="s">
        <v>1591</v>
      </c>
      <c r="C413" t="s">
        <v>1592</v>
      </c>
      <c r="F413" t="s">
        <v>27</v>
      </c>
      <c r="G413" t="s">
        <v>40</v>
      </c>
      <c r="I413" t="s">
        <v>27</v>
      </c>
      <c r="J413" s="3">
        <v>230501</v>
      </c>
      <c r="K413" t="s">
        <v>29</v>
      </c>
      <c r="L413" t="s">
        <v>1593</v>
      </c>
      <c r="M413" t="s">
        <v>31</v>
      </c>
      <c r="N413" t="s">
        <v>778</v>
      </c>
      <c r="O413" t="s">
        <v>99</v>
      </c>
      <c r="P413" s="2">
        <v>18500000</v>
      </c>
      <c r="Q413" s="2">
        <v>18500000</v>
      </c>
      <c r="R413" t="s">
        <v>586</v>
      </c>
      <c r="S413" t="s">
        <v>1064</v>
      </c>
      <c r="T413" t="s">
        <v>36</v>
      </c>
      <c r="V413" t="s">
        <v>831</v>
      </c>
      <c r="W413" t="s">
        <v>1012</v>
      </c>
      <c r="X413" s="5" t="s">
        <v>1592</v>
      </c>
    </row>
    <row r="414" spans="1:24" ht="15" thickBot="1">
      <c r="A414" t="s">
        <v>539</v>
      </c>
      <c r="B414" t="s">
        <v>1594</v>
      </c>
      <c r="C414" t="s">
        <v>534</v>
      </c>
      <c r="F414" t="s">
        <v>27</v>
      </c>
      <c r="G414" t="s">
        <v>28</v>
      </c>
      <c r="I414" t="s">
        <v>27</v>
      </c>
      <c r="J414" s="3">
        <v>230501</v>
      </c>
      <c r="K414" t="s">
        <v>29</v>
      </c>
      <c r="L414" t="s">
        <v>1595</v>
      </c>
      <c r="M414" t="s">
        <v>31</v>
      </c>
      <c r="N414" t="s">
        <v>778</v>
      </c>
      <c r="O414" t="s">
        <v>99</v>
      </c>
      <c r="P414" s="2">
        <v>2892200</v>
      </c>
      <c r="Q414" s="2">
        <v>2892200</v>
      </c>
      <c r="R414" t="s">
        <v>543</v>
      </c>
      <c r="S414" t="s">
        <v>1064</v>
      </c>
      <c r="T414" t="s">
        <v>36</v>
      </c>
      <c r="V414" t="s">
        <v>812</v>
      </c>
      <c r="W414" t="s">
        <v>1596</v>
      </c>
      <c r="X414" s="5" t="s">
        <v>534</v>
      </c>
    </row>
    <row r="415" spans="1:24" ht="15" thickBot="1">
      <c r="A415" t="s">
        <v>539</v>
      </c>
      <c r="B415" t="s">
        <v>1597</v>
      </c>
      <c r="C415" t="s">
        <v>1598</v>
      </c>
      <c r="F415" t="s">
        <v>27</v>
      </c>
      <c r="G415" t="s">
        <v>28</v>
      </c>
      <c r="I415" t="s">
        <v>27</v>
      </c>
      <c r="J415" s="3">
        <v>230501</v>
      </c>
      <c r="K415" t="s">
        <v>29</v>
      </c>
      <c r="L415" t="s">
        <v>1599</v>
      </c>
      <c r="M415" t="s">
        <v>31</v>
      </c>
      <c r="N415" t="s">
        <v>778</v>
      </c>
      <c r="O415" t="s">
        <v>99</v>
      </c>
      <c r="P415" s="2">
        <v>3000000</v>
      </c>
      <c r="Q415" s="2">
        <v>3000000</v>
      </c>
      <c r="R415" t="s">
        <v>543</v>
      </c>
      <c r="S415" t="s">
        <v>1064</v>
      </c>
      <c r="T415" t="s">
        <v>36</v>
      </c>
      <c r="V415" t="s">
        <v>812</v>
      </c>
      <c r="W415" t="s">
        <v>1596</v>
      </c>
      <c r="X415" s="5" t="s">
        <v>1598</v>
      </c>
    </row>
    <row r="416" spans="1:24" ht="15" thickBot="1">
      <c r="A416" t="s">
        <v>1600</v>
      </c>
      <c r="B416" t="s">
        <v>1601</v>
      </c>
      <c r="C416" t="s">
        <v>1602</v>
      </c>
      <c r="F416" t="s">
        <v>27</v>
      </c>
      <c r="G416" t="s">
        <v>28</v>
      </c>
      <c r="I416" t="s">
        <v>27</v>
      </c>
      <c r="J416" s="3">
        <v>230501</v>
      </c>
      <c r="K416" t="s">
        <v>29</v>
      </c>
      <c r="L416" t="s">
        <v>1603</v>
      </c>
      <c r="M416" t="s">
        <v>31</v>
      </c>
      <c r="N416" t="s">
        <v>778</v>
      </c>
      <c r="O416" t="s">
        <v>99</v>
      </c>
      <c r="P416" s="2">
        <v>80000</v>
      </c>
      <c r="Q416" s="2">
        <v>80000</v>
      </c>
      <c r="R416" t="s">
        <v>1570</v>
      </c>
      <c r="S416" t="s">
        <v>409</v>
      </c>
      <c r="T416" t="s">
        <v>36</v>
      </c>
      <c r="V416" t="s">
        <v>836</v>
      </c>
      <c r="W416" t="s">
        <v>1071</v>
      </c>
      <c r="X416" s="5" t="s">
        <v>1602</v>
      </c>
    </row>
    <row r="417" spans="1:24" ht="15" thickBot="1">
      <c r="A417" t="s">
        <v>594</v>
      </c>
      <c r="B417" t="s">
        <v>1604</v>
      </c>
      <c r="C417" t="s">
        <v>1605</v>
      </c>
      <c r="F417" t="s">
        <v>27</v>
      </c>
      <c r="G417" t="s">
        <v>28</v>
      </c>
      <c r="I417" t="s">
        <v>27</v>
      </c>
      <c r="J417" s="3">
        <v>230501</v>
      </c>
      <c r="K417" t="s">
        <v>29</v>
      </c>
      <c r="L417" t="s">
        <v>1606</v>
      </c>
      <c r="M417" t="s">
        <v>31</v>
      </c>
      <c r="N417" t="s">
        <v>778</v>
      </c>
      <c r="O417" t="s">
        <v>99</v>
      </c>
      <c r="P417" s="2">
        <v>100000</v>
      </c>
      <c r="Q417" s="2">
        <v>100000</v>
      </c>
      <c r="R417" t="s">
        <v>414</v>
      </c>
      <c r="S417" t="s">
        <v>409</v>
      </c>
      <c r="T417" t="s">
        <v>36</v>
      </c>
      <c r="V417" t="s">
        <v>836</v>
      </c>
      <c r="W417" t="s">
        <v>1022</v>
      </c>
      <c r="X417" s="5" t="s">
        <v>1605</v>
      </c>
    </row>
    <row r="418" spans="1:24" ht="15" thickBot="1">
      <c r="A418" t="s">
        <v>470</v>
      </c>
      <c r="B418" t="s">
        <v>1607</v>
      </c>
      <c r="C418" t="s">
        <v>1608</v>
      </c>
      <c r="F418" t="s">
        <v>27</v>
      </c>
      <c r="G418" t="s">
        <v>28</v>
      </c>
      <c r="I418" t="s">
        <v>27</v>
      </c>
      <c r="J418" s="3">
        <v>230501</v>
      </c>
      <c r="K418" t="s">
        <v>29</v>
      </c>
      <c r="L418" t="s">
        <v>1609</v>
      </c>
      <c r="M418" t="s">
        <v>31</v>
      </c>
      <c r="N418" t="s">
        <v>778</v>
      </c>
      <c r="O418" t="s">
        <v>99</v>
      </c>
      <c r="P418" s="2">
        <v>20000</v>
      </c>
      <c r="Q418" s="2">
        <v>20000</v>
      </c>
      <c r="R418" t="s">
        <v>145</v>
      </c>
      <c r="S418" t="s">
        <v>430</v>
      </c>
      <c r="T418" t="s">
        <v>36</v>
      </c>
      <c r="V418" t="s">
        <v>812</v>
      </c>
      <c r="W418" t="s">
        <v>935</v>
      </c>
      <c r="X418" s="5" t="s">
        <v>1608</v>
      </c>
    </row>
    <row r="419" spans="1:24" ht="15" thickBot="1">
      <c r="A419" t="s">
        <v>1610</v>
      </c>
      <c r="B419" t="s">
        <v>1611</v>
      </c>
      <c r="C419" t="s">
        <v>1612</v>
      </c>
      <c r="F419" t="s">
        <v>27</v>
      </c>
      <c r="G419" t="s">
        <v>28</v>
      </c>
      <c r="I419" t="s">
        <v>27</v>
      </c>
      <c r="J419" s="3">
        <v>230501</v>
      </c>
      <c r="K419" t="s">
        <v>29</v>
      </c>
      <c r="L419" t="s">
        <v>1613</v>
      </c>
      <c r="M419" t="s">
        <v>31</v>
      </c>
      <c r="N419" t="s">
        <v>778</v>
      </c>
      <c r="O419" t="s">
        <v>99</v>
      </c>
      <c r="P419" s="2">
        <v>10000</v>
      </c>
      <c r="Q419" s="3">
        <v>0</v>
      </c>
      <c r="R419" t="s">
        <v>1614</v>
      </c>
      <c r="S419" t="s">
        <v>1615</v>
      </c>
      <c r="T419" t="s">
        <v>1616</v>
      </c>
      <c r="V419" t="s">
        <v>812</v>
      </c>
      <c r="W419" t="s">
        <v>935</v>
      </c>
      <c r="X419" s="5" t="s">
        <v>1612</v>
      </c>
    </row>
    <row r="420" spans="1:24" ht="15" thickBot="1">
      <c r="A420" t="s">
        <v>1617</v>
      </c>
      <c r="B420" t="s">
        <v>1618</v>
      </c>
      <c r="C420" t="s">
        <v>1619</v>
      </c>
      <c r="F420" t="s">
        <v>27</v>
      </c>
      <c r="G420" t="s">
        <v>28</v>
      </c>
      <c r="I420" t="s">
        <v>27</v>
      </c>
      <c r="J420" s="3">
        <v>230501</v>
      </c>
      <c r="K420" t="s">
        <v>29</v>
      </c>
      <c r="L420" t="s">
        <v>1620</v>
      </c>
      <c r="M420" t="s">
        <v>31</v>
      </c>
      <c r="N420" t="s">
        <v>778</v>
      </c>
      <c r="O420" t="s">
        <v>99</v>
      </c>
      <c r="P420" s="2">
        <v>13360</v>
      </c>
      <c r="Q420" s="2">
        <v>13360</v>
      </c>
      <c r="R420" t="s">
        <v>1621</v>
      </c>
      <c r="S420" t="s">
        <v>1622</v>
      </c>
      <c r="T420" t="s">
        <v>36</v>
      </c>
      <c r="V420" t="s">
        <v>812</v>
      </c>
      <c r="W420" t="s">
        <v>935</v>
      </c>
      <c r="X420" s="5" t="s">
        <v>1619</v>
      </c>
    </row>
    <row r="421" spans="1:24" ht="15" thickBot="1">
      <c r="A421" t="s">
        <v>1623</v>
      </c>
      <c r="B421" t="s">
        <v>1624</v>
      </c>
      <c r="C421" t="s">
        <v>1625</v>
      </c>
      <c r="F421" t="s">
        <v>27</v>
      </c>
      <c r="G421" t="s">
        <v>28</v>
      </c>
      <c r="I421" t="s">
        <v>27</v>
      </c>
      <c r="J421" s="3">
        <v>230501</v>
      </c>
      <c r="K421" t="s">
        <v>29</v>
      </c>
      <c r="L421" t="s">
        <v>1626</v>
      </c>
      <c r="M421" t="s">
        <v>31</v>
      </c>
      <c r="N421" t="s">
        <v>778</v>
      </c>
      <c r="O421" t="s">
        <v>99</v>
      </c>
      <c r="P421" s="2">
        <v>340000</v>
      </c>
      <c r="Q421" s="2">
        <v>340000</v>
      </c>
      <c r="R421" t="s">
        <v>145</v>
      </c>
      <c r="S421" t="s">
        <v>409</v>
      </c>
      <c r="T421" t="s">
        <v>36</v>
      </c>
      <c r="V421" t="s">
        <v>836</v>
      </c>
      <c r="W421" t="s">
        <v>1022</v>
      </c>
      <c r="X421" s="5" t="s">
        <v>1625</v>
      </c>
    </row>
    <row r="422" spans="1:24" ht="15" thickBot="1">
      <c r="A422" t="s">
        <v>1623</v>
      </c>
      <c r="B422" t="s">
        <v>1627</v>
      </c>
      <c r="C422" t="s">
        <v>1628</v>
      </c>
      <c r="F422" t="s">
        <v>27</v>
      </c>
      <c r="G422" t="s">
        <v>28</v>
      </c>
      <c r="I422" t="s">
        <v>27</v>
      </c>
      <c r="J422" s="3">
        <v>230501</v>
      </c>
      <c r="K422" t="s">
        <v>29</v>
      </c>
      <c r="L422" t="s">
        <v>1629</v>
      </c>
      <c r="M422" t="s">
        <v>31</v>
      </c>
      <c r="N422" t="s">
        <v>778</v>
      </c>
      <c r="O422" t="s">
        <v>99</v>
      </c>
      <c r="P422" s="2">
        <v>50000</v>
      </c>
      <c r="Q422" s="2">
        <v>50000</v>
      </c>
      <c r="R422" t="s">
        <v>145</v>
      </c>
      <c r="S422" t="s">
        <v>409</v>
      </c>
      <c r="T422" t="s">
        <v>36</v>
      </c>
      <c r="V422" t="s">
        <v>836</v>
      </c>
      <c r="W422" t="s">
        <v>1022</v>
      </c>
      <c r="X422" s="5" t="s">
        <v>1628</v>
      </c>
    </row>
    <row r="423" spans="1:24" ht="15" thickBot="1">
      <c r="A423" t="s">
        <v>1623</v>
      </c>
      <c r="B423" t="s">
        <v>1630</v>
      </c>
      <c r="C423" t="s">
        <v>1631</v>
      </c>
      <c r="F423" t="s">
        <v>27</v>
      </c>
      <c r="G423" t="s">
        <v>28</v>
      </c>
      <c r="I423" t="s">
        <v>27</v>
      </c>
      <c r="J423" s="3">
        <v>230501</v>
      </c>
      <c r="K423" t="s">
        <v>29</v>
      </c>
      <c r="L423" t="s">
        <v>1632</v>
      </c>
      <c r="M423" t="s">
        <v>31</v>
      </c>
      <c r="N423" t="s">
        <v>778</v>
      </c>
      <c r="O423" t="s">
        <v>99</v>
      </c>
      <c r="P423" s="2">
        <v>50000</v>
      </c>
      <c r="Q423" s="2">
        <v>50000</v>
      </c>
      <c r="R423" t="s">
        <v>145</v>
      </c>
      <c r="S423" t="s">
        <v>409</v>
      </c>
      <c r="T423" t="s">
        <v>36</v>
      </c>
      <c r="V423" t="s">
        <v>836</v>
      </c>
      <c r="W423" t="s">
        <v>1022</v>
      </c>
      <c r="X423" s="5" t="s">
        <v>1631</v>
      </c>
    </row>
    <row r="424" spans="1:24" ht="15" thickBot="1">
      <c r="A424" t="s">
        <v>1623</v>
      </c>
      <c r="B424" t="s">
        <v>1633</v>
      </c>
      <c r="C424" t="s">
        <v>1634</v>
      </c>
      <c r="F424" t="s">
        <v>27</v>
      </c>
      <c r="G424" t="s">
        <v>28</v>
      </c>
      <c r="I424" t="s">
        <v>27</v>
      </c>
      <c r="J424" s="3">
        <v>230501</v>
      </c>
      <c r="K424" t="s">
        <v>29</v>
      </c>
      <c r="L424" t="s">
        <v>1635</v>
      </c>
      <c r="M424" t="s">
        <v>31</v>
      </c>
      <c r="N424" t="s">
        <v>778</v>
      </c>
      <c r="O424" t="s">
        <v>99</v>
      </c>
      <c r="P424" s="2">
        <v>280000</v>
      </c>
      <c r="Q424" s="2">
        <v>280000</v>
      </c>
      <c r="R424" t="s">
        <v>145</v>
      </c>
      <c r="S424" t="s">
        <v>409</v>
      </c>
      <c r="T424" t="s">
        <v>36</v>
      </c>
      <c r="V424" t="s">
        <v>836</v>
      </c>
      <c r="W424" t="s">
        <v>1071</v>
      </c>
      <c r="X424" s="5" t="s">
        <v>1634</v>
      </c>
    </row>
    <row r="425" spans="1:24" ht="15" thickBot="1">
      <c r="A425" t="s">
        <v>404</v>
      </c>
      <c r="B425" t="s">
        <v>1636</v>
      </c>
      <c r="C425" t="s">
        <v>1637</v>
      </c>
      <c r="F425" t="s">
        <v>27</v>
      </c>
      <c r="G425" t="s">
        <v>28</v>
      </c>
      <c r="I425" t="s">
        <v>27</v>
      </c>
      <c r="J425" s="3">
        <v>230501</v>
      </c>
      <c r="K425" t="s">
        <v>29</v>
      </c>
      <c r="L425" t="s">
        <v>1638</v>
      </c>
      <c r="M425" t="s">
        <v>31</v>
      </c>
      <c r="N425" t="s">
        <v>778</v>
      </c>
      <c r="O425" t="s">
        <v>99</v>
      </c>
      <c r="P425" s="2">
        <v>12000</v>
      </c>
      <c r="Q425" s="2">
        <v>12000</v>
      </c>
      <c r="R425" t="s">
        <v>408</v>
      </c>
      <c r="S425" t="s">
        <v>409</v>
      </c>
      <c r="T425" t="s">
        <v>36</v>
      </c>
      <c r="V425" t="s">
        <v>812</v>
      </c>
      <c r="W425" t="s">
        <v>813</v>
      </c>
      <c r="X425" s="5" t="s">
        <v>1637</v>
      </c>
    </row>
    <row r="426" spans="1:24" ht="15" thickBot="1">
      <c r="A426" t="s">
        <v>404</v>
      </c>
      <c r="B426" t="s">
        <v>1639</v>
      </c>
      <c r="C426" t="s">
        <v>420</v>
      </c>
      <c r="F426" t="s">
        <v>27</v>
      </c>
      <c r="G426" t="s">
        <v>28</v>
      </c>
      <c r="I426" t="s">
        <v>27</v>
      </c>
      <c r="J426" s="3">
        <v>230501</v>
      </c>
      <c r="K426" t="s">
        <v>29</v>
      </c>
      <c r="L426" t="s">
        <v>1640</v>
      </c>
      <c r="M426" t="s">
        <v>31</v>
      </c>
      <c r="N426" t="s">
        <v>778</v>
      </c>
      <c r="O426" t="s">
        <v>99</v>
      </c>
      <c r="P426" s="2">
        <v>5000</v>
      </c>
      <c r="Q426" s="2">
        <v>5000</v>
      </c>
      <c r="R426" t="s">
        <v>408</v>
      </c>
      <c r="S426" t="s">
        <v>409</v>
      </c>
      <c r="T426" t="s">
        <v>36</v>
      </c>
      <c r="V426" t="s">
        <v>812</v>
      </c>
      <c r="W426" t="s">
        <v>813</v>
      </c>
      <c r="X426" s="5" t="s">
        <v>420</v>
      </c>
    </row>
    <row r="427" spans="1:24" ht="15" thickBot="1">
      <c r="A427" t="s">
        <v>404</v>
      </c>
      <c r="B427" t="s">
        <v>1641</v>
      </c>
      <c r="C427" t="s">
        <v>1642</v>
      </c>
      <c r="F427" t="s">
        <v>27</v>
      </c>
      <c r="G427" t="s">
        <v>28</v>
      </c>
      <c r="I427" t="s">
        <v>27</v>
      </c>
      <c r="J427" s="3">
        <v>230501</v>
      </c>
      <c r="K427" t="s">
        <v>29</v>
      </c>
      <c r="L427" t="s">
        <v>1643</v>
      </c>
      <c r="M427" t="s">
        <v>31</v>
      </c>
      <c r="N427" t="s">
        <v>778</v>
      </c>
      <c r="O427" t="s">
        <v>99</v>
      </c>
      <c r="P427" s="2">
        <v>210000</v>
      </c>
      <c r="Q427" s="2">
        <v>210000</v>
      </c>
      <c r="R427" t="s">
        <v>408</v>
      </c>
      <c r="S427" t="s">
        <v>409</v>
      </c>
      <c r="T427" t="s">
        <v>36</v>
      </c>
      <c r="V427" t="s">
        <v>812</v>
      </c>
      <c r="W427" t="s">
        <v>1075</v>
      </c>
      <c r="X427" s="5" t="s">
        <v>1642</v>
      </c>
    </row>
    <row r="428" spans="1:24" ht="15" thickBot="1">
      <c r="A428" t="s">
        <v>404</v>
      </c>
      <c r="B428" t="s">
        <v>1644</v>
      </c>
      <c r="C428" t="s">
        <v>1645</v>
      </c>
      <c r="F428" t="s">
        <v>27</v>
      </c>
      <c r="G428" t="s">
        <v>28</v>
      </c>
      <c r="I428" t="s">
        <v>27</v>
      </c>
      <c r="J428" s="3">
        <v>230501</v>
      </c>
      <c r="K428" t="s">
        <v>29</v>
      </c>
      <c r="L428" t="s">
        <v>1646</v>
      </c>
      <c r="M428" t="s">
        <v>31</v>
      </c>
      <c r="N428" t="s">
        <v>778</v>
      </c>
      <c r="O428" t="s">
        <v>99</v>
      </c>
      <c r="P428" s="2">
        <v>6000</v>
      </c>
      <c r="Q428" s="2">
        <v>6000</v>
      </c>
      <c r="R428" t="s">
        <v>408</v>
      </c>
      <c r="S428" t="s">
        <v>409</v>
      </c>
      <c r="T428" t="s">
        <v>36</v>
      </c>
      <c r="V428" t="s">
        <v>812</v>
      </c>
      <c r="W428" t="s">
        <v>813</v>
      </c>
      <c r="X428" s="5" t="s">
        <v>1645</v>
      </c>
    </row>
    <row r="429" spans="1:24" ht="15" thickBot="1">
      <c r="A429" t="s">
        <v>741</v>
      </c>
      <c r="B429" t="s">
        <v>1647</v>
      </c>
      <c r="C429" t="s">
        <v>1648</v>
      </c>
      <c r="F429" t="s">
        <v>27</v>
      </c>
      <c r="G429" t="s">
        <v>28</v>
      </c>
      <c r="I429" t="s">
        <v>27</v>
      </c>
      <c r="J429" s="3">
        <v>230501</v>
      </c>
      <c r="K429" t="s">
        <v>29</v>
      </c>
      <c r="L429" t="s">
        <v>1649</v>
      </c>
      <c r="M429" t="s">
        <v>31</v>
      </c>
      <c r="N429" t="s">
        <v>778</v>
      </c>
      <c r="O429" t="s">
        <v>99</v>
      </c>
      <c r="P429" s="2">
        <v>3000000</v>
      </c>
      <c r="Q429" s="2">
        <v>3000000</v>
      </c>
      <c r="R429" t="s">
        <v>745</v>
      </c>
      <c r="S429" t="s">
        <v>746</v>
      </c>
      <c r="T429" t="s">
        <v>747</v>
      </c>
      <c r="V429" t="s">
        <v>812</v>
      </c>
      <c r="W429" t="s">
        <v>813</v>
      </c>
      <c r="X429" s="5" t="s">
        <v>1648</v>
      </c>
    </row>
    <row r="430" spans="1:24" ht="15" thickBot="1">
      <c r="A430" t="s">
        <v>404</v>
      </c>
      <c r="B430" t="s">
        <v>1650</v>
      </c>
      <c r="C430" t="s">
        <v>1651</v>
      </c>
      <c r="F430" t="s">
        <v>27</v>
      </c>
      <c r="G430" t="s">
        <v>28</v>
      </c>
      <c r="I430" t="s">
        <v>27</v>
      </c>
      <c r="J430" s="3">
        <v>230501</v>
      </c>
      <c r="K430" t="s">
        <v>29</v>
      </c>
      <c r="L430" t="s">
        <v>1652</v>
      </c>
      <c r="M430" t="s">
        <v>31</v>
      </c>
      <c r="N430" t="s">
        <v>778</v>
      </c>
      <c r="O430" t="s">
        <v>99</v>
      </c>
      <c r="P430" s="2">
        <v>63000</v>
      </c>
      <c r="Q430" s="2">
        <v>63000</v>
      </c>
      <c r="R430" t="s">
        <v>408</v>
      </c>
      <c r="S430" t="s">
        <v>409</v>
      </c>
      <c r="T430" t="s">
        <v>36</v>
      </c>
      <c r="V430" t="s">
        <v>812</v>
      </c>
      <c r="W430" t="s">
        <v>813</v>
      </c>
      <c r="X430" s="5" t="s">
        <v>1651</v>
      </c>
    </row>
    <row r="431" spans="1:24" ht="15" thickBot="1">
      <c r="A431" t="s">
        <v>404</v>
      </c>
      <c r="B431" t="s">
        <v>1653</v>
      </c>
      <c r="C431" t="s">
        <v>1654</v>
      </c>
      <c r="F431" t="s">
        <v>27</v>
      </c>
      <c r="G431" t="s">
        <v>28</v>
      </c>
      <c r="I431" t="s">
        <v>27</v>
      </c>
      <c r="J431" s="3">
        <v>230501</v>
      </c>
      <c r="K431" t="s">
        <v>29</v>
      </c>
      <c r="L431" t="s">
        <v>1655</v>
      </c>
      <c r="M431" t="s">
        <v>31</v>
      </c>
      <c r="N431" t="s">
        <v>778</v>
      </c>
      <c r="O431" t="s">
        <v>99</v>
      </c>
      <c r="P431" s="2">
        <v>100000</v>
      </c>
      <c r="Q431" s="2">
        <v>100000</v>
      </c>
      <c r="R431" t="s">
        <v>408</v>
      </c>
      <c r="S431" t="s">
        <v>409</v>
      </c>
      <c r="T431" t="s">
        <v>36</v>
      </c>
      <c r="V431" t="s">
        <v>812</v>
      </c>
      <c r="W431" t="s">
        <v>813</v>
      </c>
      <c r="X431" s="5" t="s">
        <v>1654</v>
      </c>
    </row>
    <row r="432" spans="1:24" ht="15" thickBot="1">
      <c r="A432" t="s">
        <v>1656</v>
      </c>
      <c r="B432" t="s">
        <v>1657</v>
      </c>
      <c r="C432" t="s">
        <v>1658</v>
      </c>
      <c r="F432" t="s">
        <v>27</v>
      </c>
      <c r="G432" t="s">
        <v>28</v>
      </c>
      <c r="H432" t="s">
        <v>372</v>
      </c>
      <c r="I432" t="s">
        <v>27</v>
      </c>
      <c r="J432" s="3">
        <v>230501</v>
      </c>
      <c r="K432" t="s">
        <v>29</v>
      </c>
      <c r="L432" t="s">
        <v>1659</v>
      </c>
      <c r="M432" t="s">
        <v>31</v>
      </c>
      <c r="N432" t="s">
        <v>778</v>
      </c>
      <c r="O432" t="s">
        <v>99</v>
      </c>
      <c r="P432" s="2">
        <v>50000</v>
      </c>
      <c r="Q432" s="2">
        <v>50000</v>
      </c>
      <c r="R432" t="s">
        <v>762</v>
      </c>
      <c r="S432" t="s">
        <v>116</v>
      </c>
      <c r="T432" t="s">
        <v>36</v>
      </c>
      <c r="V432" t="s">
        <v>836</v>
      </c>
      <c r="W432" t="s">
        <v>837</v>
      </c>
      <c r="X432" s="5" t="s">
        <v>1658</v>
      </c>
    </row>
    <row r="433" spans="1:24" ht="15" thickBot="1">
      <c r="A433" t="s">
        <v>1656</v>
      </c>
      <c r="B433" t="s">
        <v>1660</v>
      </c>
      <c r="C433" t="s">
        <v>1661</v>
      </c>
      <c r="F433" t="s">
        <v>27</v>
      </c>
      <c r="G433" t="s">
        <v>28</v>
      </c>
      <c r="H433" t="s">
        <v>372</v>
      </c>
      <c r="I433" t="s">
        <v>27</v>
      </c>
      <c r="J433" s="3">
        <v>230501</v>
      </c>
      <c r="K433" t="s">
        <v>29</v>
      </c>
      <c r="L433" t="s">
        <v>1662</v>
      </c>
      <c r="M433" t="s">
        <v>31</v>
      </c>
      <c r="N433" t="s">
        <v>778</v>
      </c>
      <c r="O433" t="s">
        <v>99</v>
      </c>
      <c r="P433" s="2">
        <v>100000</v>
      </c>
      <c r="Q433" s="2">
        <v>100000</v>
      </c>
      <c r="R433" t="s">
        <v>762</v>
      </c>
      <c r="S433" t="s">
        <v>116</v>
      </c>
      <c r="T433" t="s">
        <v>36</v>
      </c>
      <c r="V433" t="s">
        <v>812</v>
      </c>
      <c r="W433" t="s">
        <v>813</v>
      </c>
      <c r="X433" s="5" t="s">
        <v>1661</v>
      </c>
    </row>
    <row r="434" spans="1:24" ht="15" thickBot="1">
      <c r="A434" t="s">
        <v>369</v>
      </c>
      <c r="B434" t="s">
        <v>1663</v>
      </c>
      <c r="C434" t="s">
        <v>377</v>
      </c>
      <c r="F434" t="s">
        <v>27</v>
      </c>
      <c r="G434" t="s">
        <v>28</v>
      </c>
      <c r="H434" t="s">
        <v>372</v>
      </c>
      <c r="I434" t="s">
        <v>27</v>
      </c>
      <c r="J434" s="3">
        <v>230501</v>
      </c>
      <c r="K434" t="s">
        <v>29</v>
      </c>
      <c r="L434" t="s">
        <v>1664</v>
      </c>
      <c r="M434" t="s">
        <v>31</v>
      </c>
      <c r="N434" t="s">
        <v>778</v>
      </c>
      <c r="O434" t="s">
        <v>1368</v>
      </c>
      <c r="P434" s="2">
        <v>45000</v>
      </c>
      <c r="Q434" s="2">
        <v>45000</v>
      </c>
      <c r="R434" t="s">
        <v>374</v>
      </c>
      <c r="S434" t="s">
        <v>375</v>
      </c>
      <c r="T434" t="s">
        <v>36</v>
      </c>
      <c r="V434" t="s">
        <v>812</v>
      </c>
      <c r="W434" t="s">
        <v>922</v>
      </c>
      <c r="X434" s="5" t="s">
        <v>377</v>
      </c>
    </row>
    <row r="435" spans="1:24" ht="15" thickBot="1">
      <c r="A435" t="s">
        <v>369</v>
      </c>
      <c r="B435" t="s">
        <v>1665</v>
      </c>
      <c r="C435" t="s">
        <v>1666</v>
      </c>
      <c r="F435" t="s">
        <v>27</v>
      </c>
      <c r="G435" t="s">
        <v>28</v>
      </c>
      <c r="H435" t="s">
        <v>372</v>
      </c>
      <c r="I435" t="s">
        <v>27</v>
      </c>
      <c r="J435" s="3">
        <v>230501</v>
      </c>
      <c r="K435" t="s">
        <v>29</v>
      </c>
      <c r="L435" t="s">
        <v>1667</v>
      </c>
      <c r="M435" t="s">
        <v>31</v>
      </c>
      <c r="N435" t="s">
        <v>1055</v>
      </c>
      <c r="O435" t="s">
        <v>1368</v>
      </c>
      <c r="P435" s="2">
        <v>23600</v>
      </c>
      <c r="Q435" s="2">
        <v>23600</v>
      </c>
      <c r="R435" t="s">
        <v>374</v>
      </c>
      <c r="S435" t="s">
        <v>375</v>
      </c>
      <c r="T435" t="s">
        <v>36</v>
      </c>
      <c r="V435" t="s">
        <v>812</v>
      </c>
      <c r="W435" t="s">
        <v>935</v>
      </c>
      <c r="X435" s="5" t="s">
        <v>1666</v>
      </c>
    </row>
    <row r="436" spans="1:24" ht="15" thickBot="1">
      <c r="A436" t="s">
        <v>369</v>
      </c>
      <c r="B436" t="s">
        <v>1668</v>
      </c>
      <c r="C436" t="s">
        <v>1669</v>
      </c>
      <c r="F436" t="s">
        <v>27</v>
      </c>
      <c r="G436" t="s">
        <v>28</v>
      </c>
      <c r="H436" t="s">
        <v>372</v>
      </c>
      <c r="I436" t="s">
        <v>27</v>
      </c>
      <c r="J436" s="3">
        <v>230501</v>
      </c>
      <c r="K436" t="s">
        <v>29</v>
      </c>
      <c r="L436" t="s">
        <v>1670</v>
      </c>
      <c r="M436" t="s">
        <v>31</v>
      </c>
      <c r="N436" t="s">
        <v>1671</v>
      </c>
      <c r="O436" t="s">
        <v>757</v>
      </c>
      <c r="P436" s="2">
        <v>250000</v>
      </c>
      <c r="Q436" s="2">
        <v>250000</v>
      </c>
      <c r="R436" t="s">
        <v>374</v>
      </c>
      <c r="S436" t="s">
        <v>375</v>
      </c>
      <c r="T436" t="s">
        <v>36</v>
      </c>
      <c r="V436" t="s">
        <v>836</v>
      </c>
      <c r="W436" t="s">
        <v>1071</v>
      </c>
      <c r="X436" s="5" t="s">
        <v>1669</v>
      </c>
    </row>
    <row r="437" spans="1:24" ht="15" thickBot="1">
      <c r="A437" t="s">
        <v>369</v>
      </c>
      <c r="B437" t="s">
        <v>1672</v>
      </c>
      <c r="C437" t="s">
        <v>1673</v>
      </c>
      <c r="F437" t="s">
        <v>27</v>
      </c>
      <c r="G437" t="s">
        <v>28</v>
      </c>
      <c r="H437" t="s">
        <v>372</v>
      </c>
      <c r="I437" t="s">
        <v>27</v>
      </c>
      <c r="J437" s="3">
        <v>230501</v>
      </c>
      <c r="K437" t="s">
        <v>29</v>
      </c>
      <c r="L437" t="s">
        <v>1670</v>
      </c>
      <c r="M437" t="s">
        <v>31</v>
      </c>
      <c r="N437" t="s">
        <v>1671</v>
      </c>
      <c r="O437" t="s">
        <v>757</v>
      </c>
      <c r="P437" s="2">
        <v>250000</v>
      </c>
      <c r="Q437" s="2">
        <v>250000</v>
      </c>
      <c r="R437" t="s">
        <v>374</v>
      </c>
      <c r="S437" t="s">
        <v>375</v>
      </c>
      <c r="T437" t="s">
        <v>36</v>
      </c>
      <c r="V437" t="s">
        <v>836</v>
      </c>
      <c r="W437" t="s">
        <v>1071</v>
      </c>
      <c r="X437" s="5" t="s">
        <v>1673</v>
      </c>
    </row>
    <row r="438" spans="1:24" ht="15" thickBot="1">
      <c r="A438" t="s">
        <v>741</v>
      </c>
      <c r="B438" t="s">
        <v>1674</v>
      </c>
      <c r="C438" t="s">
        <v>1675</v>
      </c>
      <c r="F438" t="s">
        <v>27</v>
      </c>
      <c r="G438" t="s">
        <v>120</v>
      </c>
      <c r="I438" t="s">
        <v>27</v>
      </c>
      <c r="J438" s="3">
        <v>230501</v>
      </c>
      <c r="K438" t="s">
        <v>29</v>
      </c>
      <c r="L438" t="s">
        <v>1676</v>
      </c>
      <c r="M438" t="s">
        <v>31</v>
      </c>
      <c r="N438" t="s">
        <v>778</v>
      </c>
      <c r="O438" t="s">
        <v>99</v>
      </c>
      <c r="P438" s="2">
        <v>3000000</v>
      </c>
      <c r="Q438" s="2">
        <v>3000000</v>
      </c>
      <c r="R438" t="s">
        <v>745</v>
      </c>
      <c r="S438" t="s">
        <v>746</v>
      </c>
      <c r="T438" t="s">
        <v>747</v>
      </c>
      <c r="V438" t="s">
        <v>820</v>
      </c>
      <c r="W438" t="s">
        <v>821</v>
      </c>
      <c r="X438" s="5" t="s">
        <v>1675</v>
      </c>
    </row>
    <row r="439" spans="1:24" ht="15" thickBot="1">
      <c r="A439" t="s">
        <v>741</v>
      </c>
      <c r="B439" t="s">
        <v>1677</v>
      </c>
      <c r="C439" t="s">
        <v>1678</v>
      </c>
      <c r="F439" t="s">
        <v>27</v>
      </c>
      <c r="G439" t="s">
        <v>120</v>
      </c>
      <c r="I439" t="s">
        <v>27</v>
      </c>
      <c r="J439" s="3">
        <v>230501</v>
      </c>
      <c r="K439" t="s">
        <v>29</v>
      </c>
      <c r="L439" t="s">
        <v>1679</v>
      </c>
      <c r="M439" t="s">
        <v>31</v>
      </c>
      <c r="N439" t="s">
        <v>778</v>
      </c>
      <c r="O439" t="s">
        <v>99</v>
      </c>
      <c r="P439" s="2">
        <v>2000000</v>
      </c>
      <c r="Q439" s="2">
        <v>2000000</v>
      </c>
      <c r="R439" t="s">
        <v>745</v>
      </c>
      <c r="S439" t="s">
        <v>746</v>
      </c>
      <c r="T439" t="s">
        <v>747</v>
      </c>
      <c r="V439" t="s">
        <v>820</v>
      </c>
      <c r="W439" t="s">
        <v>821</v>
      </c>
      <c r="X439" s="5" t="s">
        <v>1678</v>
      </c>
    </row>
    <row r="440" spans="1:24" ht="15" thickBot="1">
      <c r="A440" t="s">
        <v>369</v>
      </c>
      <c r="B440" t="s">
        <v>1680</v>
      </c>
      <c r="C440" t="s">
        <v>1681</v>
      </c>
      <c r="F440" t="s">
        <v>27</v>
      </c>
      <c r="G440" t="s">
        <v>28</v>
      </c>
      <c r="H440" t="s">
        <v>372</v>
      </c>
      <c r="I440" t="s">
        <v>27</v>
      </c>
      <c r="J440" s="3">
        <v>230501</v>
      </c>
      <c r="K440" t="s">
        <v>29</v>
      </c>
      <c r="L440" t="s">
        <v>1682</v>
      </c>
      <c r="M440" t="s">
        <v>31</v>
      </c>
      <c r="N440" t="s">
        <v>1671</v>
      </c>
      <c r="O440" t="s">
        <v>757</v>
      </c>
      <c r="P440" s="2">
        <v>80000</v>
      </c>
      <c r="Q440" s="2">
        <v>80000</v>
      </c>
      <c r="R440" t="s">
        <v>374</v>
      </c>
      <c r="S440" t="s">
        <v>375</v>
      </c>
      <c r="T440" t="s">
        <v>36</v>
      </c>
      <c r="V440" t="s">
        <v>836</v>
      </c>
      <c r="W440" t="s">
        <v>1071</v>
      </c>
      <c r="X440" s="5" t="s">
        <v>1681</v>
      </c>
    </row>
    <row r="441" spans="1:24" ht="15" thickBot="1">
      <c r="A441" t="s">
        <v>369</v>
      </c>
      <c r="B441" t="s">
        <v>1683</v>
      </c>
      <c r="C441" t="s">
        <v>1684</v>
      </c>
      <c r="F441" t="s">
        <v>27</v>
      </c>
      <c r="G441" t="s">
        <v>28</v>
      </c>
      <c r="H441" t="s">
        <v>372</v>
      </c>
      <c r="I441" t="s">
        <v>27</v>
      </c>
      <c r="J441" s="3">
        <v>230501</v>
      </c>
      <c r="K441" t="s">
        <v>29</v>
      </c>
      <c r="L441" t="s">
        <v>1685</v>
      </c>
      <c r="M441" t="s">
        <v>31</v>
      </c>
      <c r="N441" t="s">
        <v>1671</v>
      </c>
      <c r="O441" t="s">
        <v>757</v>
      </c>
      <c r="P441" s="2">
        <v>400000</v>
      </c>
      <c r="Q441" s="2">
        <v>400000</v>
      </c>
      <c r="R441" t="s">
        <v>374</v>
      </c>
      <c r="S441" t="s">
        <v>375</v>
      </c>
      <c r="T441" t="s">
        <v>36</v>
      </c>
      <c r="V441" t="s">
        <v>836</v>
      </c>
      <c r="W441" t="s">
        <v>1071</v>
      </c>
      <c r="X441" s="5" t="s">
        <v>1684</v>
      </c>
    </row>
    <row r="442" spans="1:24" ht="15" thickBot="1">
      <c r="A442" t="s">
        <v>741</v>
      </c>
      <c r="B442" t="s">
        <v>1686</v>
      </c>
      <c r="C442" t="s">
        <v>1687</v>
      </c>
      <c r="F442" t="s">
        <v>27</v>
      </c>
      <c r="G442" t="s">
        <v>28</v>
      </c>
      <c r="I442" t="s">
        <v>27</v>
      </c>
      <c r="J442" s="3">
        <v>230501</v>
      </c>
      <c r="K442" t="s">
        <v>29</v>
      </c>
      <c r="L442" t="s">
        <v>1688</v>
      </c>
      <c r="M442" t="s">
        <v>31</v>
      </c>
      <c r="N442" t="s">
        <v>778</v>
      </c>
      <c r="O442" t="s">
        <v>99</v>
      </c>
      <c r="P442" s="2">
        <v>8000000</v>
      </c>
      <c r="Q442" s="2">
        <v>8000000</v>
      </c>
      <c r="R442" t="s">
        <v>745</v>
      </c>
      <c r="S442" t="s">
        <v>746</v>
      </c>
      <c r="T442" t="s">
        <v>747</v>
      </c>
      <c r="V442" t="s">
        <v>812</v>
      </c>
      <c r="W442" t="s">
        <v>1075</v>
      </c>
      <c r="X442" s="5" t="s">
        <v>1687</v>
      </c>
    </row>
    <row r="443" spans="1:24" ht="15" thickBot="1">
      <c r="A443" t="s">
        <v>369</v>
      </c>
      <c r="B443" t="s">
        <v>1689</v>
      </c>
      <c r="C443" t="s">
        <v>1690</v>
      </c>
      <c r="F443" t="s">
        <v>27</v>
      </c>
      <c r="G443" t="s">
        <v>28</v>
      </c>
      <c r="H443" t="s">
        <v>372</v>
      </c>
      <c r="I443" t="s">
        <v>27</v>
      </c>
      <c r="J443" s="3">
        <v>230501</v>
      </c>
      <c r="K443" t="s">
        <v>29</v>
      </c>
      <c r="L443" t="s">
        <v>1691</v>
      </c>
      <c r="M443" t="s">
        <v>31</v>
      </c>
      <c r="N443" t="s">
        <v>1671</v>
      </c>
      <c r="O443" t="s">
        <v>757</v>
      </c>
      <c r="P443" s="2">
        <v>176600</v>
      </c>
      <c r="Q443" s="2">
        <v>176600</v>
      </c>
      <c r="R443" t="s">
        <v>374</v>
      </c>
      <c r="S443" t="s">
        <v>375</v>
      </c>
      <c r="T443" t="s">
        <v>36</v>
      </c>
      <c r="V443" t="s">
        <v>836</v>
      </c>
      <c r="W443" t="s">
        <v>1071</v>
      </c>
      <c r="X443" s="5" t="s">
        <v>2435</v>
      </c>
    </row>
    <row r="444" spans="1:24" ht="15" thickBot="1">
      <c r="A444" t="s">
        <v>369</v>
      </c>
      <c r="B444" t="s">
        <v>1692</v>
      </c>
      <c r="C444" t="s">
        <v>1693</v>
      </c>
      <c r="F444" t="s">
        <v>27</v>
      </c>
      <c r="G444" t="s">
        <v>28</v>
      </c>
      <c r="H444" t="s">
        <v>372</v>
      </c>
      <c r="I444" t="s">
        <v>27</v>
      </c>
      <c r="J444" s="3">
        <v>230501</v>
      </c>
      <c r="K444" t="s">
        <v>29</v>
      </c>
      <c r="L444" t="s">
        <v>1694</v>
      </c>
      <c r="M444" t="s">
        <v>31</v>
      </c>
      <c r="N444" t="s">
        <v>1671</v>
      </c>
      <c r="O444" t="s">
        <v>757</v>
      </c>
      <c r="P444" s="2">
        <v>300000</v>
      </c>
      <c r="Q444" s="2">
        <v>300000</v>
      </c>
      <c r="R444" t="s">
        <v>374</v>
      </c>
      <c r="S444" t="s">
        <v>375</v>
      </c>
      <c r="T444" t="s">
        <v>36</v>
      </c>
      <c r="V444" t="s">
        <v>836</v>
      </c>
      <c r="W444" t="s">
        <v>1071</v>
      </c>
      <c r="X444" s="5" t="s">
        <v>1693</v>
      </c>
    </row>
    <row r="445" spans="1:24" ht="15" thickBot="1">
      <c r="A445" t="s">
        <v>369</v>
      </c>
      <c r="B445" t="s">
        <v>1695</v>
      </c>
      <c r="C445" t="s">
        <v>1696</v>
      </c>
      <c r="F445" t="s">
        <v>27</v>
      </c>
      <c r="G445" t="s">
        <v>28</v>
      </c>
      <c r="H445" t="s">
        <v>372</v>
      </c>
      <c r="I445" t="s">
        <v>27</v>
      </c>
      <c r="J445" s="3">
        <v>230501</v>
      </c>
      <c r="K445" t="s">
        <v>29</v>
      </c>
      <c r="L445" t="s">
        <v>1697</v>
      </c>
      <c r="M445" t="s">
        <v>31</v>
      </c>
      <c r="N445" t="s">
        <v>1671</v>
      </c>
      <c r="O445" t="s">
        <v>757</v>
      </c>
      <c r="P445" s="2">
        <v>365000</v>
      </c>
      <c r="Q445" s="2">
        <v>365000</v>
      </c>
      <c r="R445" t="s">
        <v>374</v>
      </c>
      <c r="S445" t="s">
        <v>375</v>
      </c>
      <c r="T445" t="s">
        <v>36</v>
      </c>
      <c r="V445" t="s">
        <v>836</v>
      </c>
      <c r="W445" t="s">
        <v>1071</v>
      </c>
      <c r="X445" s="5" t="s">
        <v>1696</v>
      </c>
    </row>
    <row r="446" spans="1:24" ht="15" thickBot="1">
      <c r="A446" t="s">
        <v>369</v>
      </c>
      <c r="B446" t="s">
        <v>1698</v>
      </c>
      <c r="C446" t="s">
        <v>1699</v>
      </c>
      <c r="F446" t="s">
        <v>27</v>
      </c>
      <c r="G446" t="s">
        <v>28</v>
      </c>
      <c r="H446" t="s">
        <v>372</v>
      </c>
      <c r="I446" t="s">
        <v>27</v>
      </c>
      <c r="J446" s="3">
        <v>230501</v>
      </c>
      <c r="K446" t="s">
        <v>29</v>
      </c>
      <c r="L446" t="s">
        <v>1700</v>
      </c>
      <c r="M446" t="s">
        <v>31</v>
      </c>
      <c r="N446" t="s">
        <v>1671</v>
      </c>
      <c r="O446" t="s">
        <v>757</v>
      </c>
      <c r="P446" s="2">
        <v>95000</v>
      </c>
      <c r="Q446" s="2">
        <v>95000</v>
      </c>
      <c r="R446" t="s">
        <v>374</v>
      </c>
      <c r="S446" t="s">
        <v>375</v>
      </c>
      <c r="T446" t="s">
        <v>36</v>
      </c>
      <c r="V446" t="s">
        <v>836</v>
      </c>
      <c r="W446" t="s">
        <v>1071</v>
      </c>
      <c r="X446" s="5" t="s">
        <v>1699</v>
      </c>
    </row>
    <row r="447" spans="1:24" ht="15" thickBot="1">
      <c r="A447" t="s">
        <v>369</v>
      </c>
      <c r="B447" t="s">
        <v>1701</v>
      </c>
      <c r="C447" t="s">
        <v>1702</v>
      </c>
      <c r="F447" t="s">
        <v>27</v>
      </c>
      <c r="G447" t="s">
        <v>28</v>
      </c>
      <c r="H447" t="s">
        <v>372</v>
      </c>
      <c r="I447" t="s">
        <v>27</v>
      </c>
      <c r="J447" s="3">
        <v>230501</v>
      </c>
      <c r="K447" t="s">
        <v>29</v>
      </c>
      <c r="L447" t="s">
        <v>1703</v>
      </c>
      <c r="M447" t="s">
        <v>31</v>
      </c>
      <c r="N447" t="s">
        <v>1671</v>
      </c>
      <c r="O447" t="s">
        <v>757</v>
      </c>
      <c r="P447" s="2">
        <v>65000</v>
      </c>
      <c r="Q447" s="2">
        <v>65000</v>
      </c>
      <c r="R447" t="s">
        <v>374</v>
      </c>
      <c r="S447" t="s">
        <v>375</v>
      </c>
      <c r="T447" t="s">
        <v>36</v>
      </c>
      <c r="V447" t="s">
        <v>836</v>
      </c>
      <c r="W447" t="s">
        <v>1022</v>
      </c>
      <c r="X447" s="5" t="s">
        <v>1702</v>
      </c>
    </row>
    <row r="448" spans="1:24" ht="15" thickBot="1">
      <c r="A448" t="s">
        <v>369</v>
      </c>
      <c r="B448" t="s">
        <v>1704</v>
      </c>
      <c r="C448" t="s">
        <v>1705</v>
      </c>
      <c r="F448" t="s">
        <v>27</v>
      </c>
      <c r="G448" t="s">
        <v>28</v>
      </c>
      <c r="H448" t="s">
        <v>372</v>
      </c>
      <c r="I448" t="s">
        <v>27</v>
      </c>
      <c r="J448" s="3">
        <v>230501</v>
      </c>
      <c r="K448" t="s">
        <v>29</v>
      </c>
      <c r="L448" t="s">
        <v>1706</v>
      </c>
      <c r="M448" t="s">
        <v>31</v>
      </c>
      <c r="N448" t="s">
        <v>1671</v>
      </c>
      <c r="O448" t="s">
        <v>757</v>
      </c>
      <c r="P448" s="2">
        <v>320000</v>
      </c>
      <c r="Q448" s="2">
        <v>320000</v>
      </c>
      <c r="R448" t="s">
        <v>374</v>
      </c>
      <c r="S448" t="s">
        <v>375</v>
      </c>
      <c r="T448" t="s">
        <v>36</v>
      </c>
      <c r="V448" t="s">
        <v>836</v>
      </c>
      <c r="W448" t="s">
        <v>1071</v>
      </c>
      <c r="X448" s="5" t="s">
        <v>2436</v>
      </c>
    </row>
    <row r="449" spans="1:24" ht="15" thickBot="1">
      <c r="A449" t="s">
        <v>369</v>
      </c>
      <c r="B449" t="s">
        <v>1707</v>
      </c>
      <c r="C449" t="s">
        <v>1708</v>
      </c>
      <c r="F449" t="s">
        <v>27</v>
      </c>
      <c r="G449" t="s">
        <v>28</v>
      </c>
      <c r="H449" t="s">
        <v>372</v>
      </c>
      <c r="I449" t="s">
        <v>27</v>
      </c>
      <c r="J449" s="3">
        <v>230501</v>
      </c>
      <c r="K449" t="s">
        <v>29</v>
      </c>
      <c r="L449" t="s">
        <v>1709</v>
      </c>
      <c r="M449" t="s">
        <v>31</v>
      </c>
      <c r="N449" t="s">
        <v>1671</v>
      </c>
      <c r="O449" t="s">
        <v>757</v>
      </c>
      <c r="P449" s="2">
        <v>360000</v>
      </c>
      <c r="Q449" s="2">
        <v>360000</v>
      </c>
      <c r="R449" t="s">
        <v>374</v>
      </c>
      <c r="S449" t="s">
        <v>375</v>
      </c>
      <c r="T449" t="s">
        <v>36</v>
      </c>
      <c r="V449" t="s">
        <v>836</v>
      </c>
      <c r="W449" t="s">
        <v>1071</v>
      </c>
      <c r="X449" s="5" t="s">
        <v>1708</v>
      </c>
    </row>
    <row r="450" spans="1:24" ht="15" thickBot="1">
      <c r="A450" t="s">
        <v>369</v>
      </c>
      <c r="B450" t="s">
        <v>1710</v>
      </c>
      <c r="C450" t="s">
        <v>1711</v>
      </c>
      <c r="F450" t="s">
        <v>27</v>
      </c>
      <c r="G450" t="s">
        <v>28</v>
      </c>
      <c r="H450" t="s">
        <v>372</v>
      </c>
      <c r="I450" t="s">
        <v>27</v>
      </c>
      <c r="J450" s="3">
        <v>230501</v>
      </c>
      <c r="K450" t="s">
        <v>29</v>
      </c>
      <c r="L450" t="s">
        <v>1709</v>
      </c>
      <c r="M450" t="s">
        <v>31</v>
      </c>
      <c r="N450" t="s">
        <v>1671</v>
      </c>
      <c r="O450" t="s">
        <v>757</v>
      </c>
      <c r="P450" s="2">
        <v>35000</v>
      </c>
      <c r="Q450" s="2">
        <v>35000</v>
      </c>
      <c r="R450" t="s">
        <v>374</v>
      </c>
      <c r="S450" t="s">
        <v>375</v>
      </c>
      <c r="T450" t="s">
        <v>36</v>
      </c>
      <c r="V450" t="s">
        <v>836</v>
      </c>
      <c r="W450" t="s">
        <v>1071</v>
      </c>
      <c r="X450" s="5" t="s">
        <v>1711</v>
      </c>
    </row>
    <row r="451" spans="1:24" ht="15" thickBot="1">
      <c r="A451" t="s">
        <v>741</v>
      </c>
      <c r="B451" t="s">
        <v>1712</v>
      </c>
      <c r="C451" t="s">
        <v>1687</v>
      </c>
      <c r="F451" t="s">
        <v>27</v>
      </c>
      <c r="G451" t="s">
        <v>28</v>
      </c>
      <c r="I451" t="s">
        <v>27</v>
      </c>
      <c r="J451" s="3">
        <v>230501</v>
      </c>
      <c r="K451" t="s">
        <v>29</v>
      </c>
      <c r="L451" t="s">
        <v>1713</v>
      </c>
      <c r="M451" t="s">
        <v>31</v>
      </c>
      <c r="N451" t="s">
        <v>778</v>
      </c>
      <c r="O451" t="s">
        <v>99</v>
      </c>
      <c r="P451" s="2">
        <v>8000000</v>
      </c>
      <c r="Q451" s="2">
        <v>8000000</v>
      </c>
      <c r="R451" t="s">
        <v>745</v>
      </c>
      <c r="S451" t="s">
        <v>746</v>
      </c>
      <c r="T451" t="s">
        <v>747</v>
      </c>
      <c r="V451" t="s">
        <v>812</v>
      </c>
      <c r="W451" t="s">
        <v>1075</v>
      </c>
      <c r="X451" s="5" t="s">
        <v>1687</v>
      </c>
    </row>
    <row r="452" spans="1:24" ht="15" thickBot="1">
      <c r="A452" t="s">
        <v>706</v>
      </c>
      <c r="B452" t="s">
        <v>1714</v>
      </c>
      <c r="C452" t="s">
        <v>1715</v>
      </c>
      <c r="F452" t="s">
        <v>27</v>
      </c>
      <c r="G452" t="s">
        <v>28</v>
      </c>
      <c r="I452" t="s">
        <v>27</v>
      </c>
      <c r="J452" s="3">
        <v>230501</v>
      </c>
      <c r="K452" t="s">
        <v>29</v>
      </c>
      <c r="L452" t="s">
        <v>1716</v>
      </c>
      <c r="M452" t="s">
        <v>31</v>
      </c>
      <c r="N452" t="s">
        <v>778</v>
      </c>
      <c r="O452" t="s">
        <v>99</v>
      </c>
      <c r="P452" s="2">
        <v>35010000</v>
      </c>
      <c r="Q452" s="2">
        <v>35010000</v>
      </c>
      <c r="R452" t="s">
        <v>73</v>
      </c>
      <c r="S452" t="s">
        <v>710</v>
      </c>
      <c r="T452" t="s">
        <v>523</v>
      </c>
      <c r="V452" t="s">
        <v>831</v>
      </c>
      <c r="W452" t="s">
        <v>847</v>
      </c>
      <c r="X452" s="5" t="s">
        <v>1715</v>
      </c>
    </row>
    <row r="453" spans="1:24" ht="15" thickBot="1">
      <c r="A453" t="s">
        <v>1717</v>
      </c>
      <c r="B453" t="s">
        <v>1718</v>
      </c>
      <c r="C453" t="s">
        <v>1719</v>
      </c>
      <c r="F453" t="s">
        <v>27</v>
      </c>
      <c r="G453" t="s">
        <v>28</v>
      </c>
      <c r="I453" t="s">
        <v>27</v>
      </c>
      <c r="J453" s="3">
        <v>230501</v>
      </c>
      <c r="K453" t="s">
        <v>29</v>
      </c>
      <c r="L453" t="s">
        <v>1720</v>
      </c>
      <c r="M453" t="s">
        <v>31</v>
      </c>
      <c r="N453" t="s">
        <v>778</v>
      </c>
      <c r="O453" t="s">
        <v>99</v>
      </c>
      <c r="P453" s="2">
        <v>40000</v>
      </c>
      <c r="Q453" s="3">
        <v>0</v>
      </c>
      <c r="R453" t="s">
        <v>1721</v>
      </c>
      <c r="S453" t="s">
        <v>1329</v>
      </c>
      <c r="T453" t="s">
        <v>36</v>
      </c>
      <c r="V453" t="s">
        <v>836</v>
      </c>
      <c r="W453" t="s">
        <v>1022</v>
      </c>
      <c r="X453" s="5" t="s">
        <v>1719</v>
      </c>
    </row>
    <row r="454" spans="1:24" ht="15" thickBot="1">
      <c r="A454" t="s">
        <v>1722</v>
      </c>
      <c r="B454" t="s">
        <v>1723</v>
      </c>
      <c r="C454" t="s">
        <v>1724</v>
      </c>
      <c r="F454" t="s">
        <v>27</v>
      </c>
      <c r="G454" t="s">
        <v>28</v>
      </c>
      <c r="H454" t="s">
        <v>248</v>
      </c>
      <c r="I454" t="s">
        <v>27</v>
      </c>
      <c r="J454" s="3">
        <v>230501</v>
      </c>
      <c r="K454" t="s">
        <v>29</v>
      </c>
      <c r="L454" t="s">
        <v>1725</v>
      </c>
      <c r="M454" t="s">
        <v>31</v>
      </c>
      <c r="N454" t="s">
        <v>778</v>
      </c>
      <c r="O454" t="s">
        <v>99</v>
      </c>
      <c r="P454" s="2">
        <v>450000</v>
      </c>
      <c r="Q454" s="2">
        <v>450000</v>
      </c>
      <c r="R454" t="s">
        <v>145</v>
      </c>
      <c r="S454" t="s">
        <v>116</v>
      </c>
      <c r="T454" t="s">
        <v>36</v>
      </c>
      <c r="V454" t="s">
        <v>580</v>
      </c>
      <c r="W454" t="s">
        <v>858</v>
      </c>
      <c r="X454" s="5" t="s">
        <v>1724</v>
      </c>
    </row>
    <row r="455" spans="1:24" ht="15" thickBot="1">
      <c r="A455" t="s">
        <v>364</v>
      </c>
      <c r="B455" t="s">
        <v>1726</v>
      </c>
      <c r="C455" t="s">
        <v>1727</v>
      </c>
      <c r="F455" t="s">
        <v>27</v>
      </c>
      <c r="G455" t="s">
        <v>28</v>
      </c>
      <c r="H455" t="s">
        <v>372</v>
      </c>
      <c r="I455" t="s">
        <v>27</v>
      </c>
      <c r="J455" s="3">
        <v>230501</v>
      </c>
      <c r="K455" t="s">
        <v>29</v>
      </c>
      <c r="L455" t="s">
        <v>1728</v>
      </c>
      <c r="M455" t="s">
        <v>31</v>
      </c>
      <c r="N455" t="s">
        <v>330</v>
      </c>
      <c r="O455" t="s">
        <v>1729</v>
      </c>
      <c r="P455" s="2">
        <v>20000</v>
      </c>
      <c r="Q455" s="2">
        <v>20000</v>
      </c>
      <c r="R455" t="s">
        <v>368</v>
      </c>
      <c r="S455" t="s">
        <v>35</v>
      </c>
      <c r="T455" t="s">
        <v>36</v>
      </c>
      <c r="V455" t="s">
        <v>580</v>
      </c>
      <c r="W455" t="s">
        <v>858</v>
      </c>
      <c r="X455" s="5" t="s">
        <v>1727</v>
      </c>
    </row>
    <row r="456" spans="1:24" ht="15" thickBot="1">
      <c r="A456" t="s">
        <v>1722</v>
      </c>
      <c r="B456" t="s">
        <v>1730</v>
      </c>
      <c r="C456" t="s">
        <v>1731</v>
      </c>
      <c r="F456" t="s">
        <v>27</v>
      </c>
      <c r="G456" t="s">
        <v>28</v>
      </c>
      <c r="H456" t="s">
        <v>372</v>
      </c>
      <c r="I456" t="s">
        <v>27</v>
      </c>
      <c r="J456" s="3">
        <v>230501</v>
      </c>
      <c r="K456" t="s">
        <v>29</v>
      </c>
      <c r="L456" t="s">
        <v>1732</v>
      </c>
      <c r="M456" t="s">
        <v>31</v>
      </c>
      <c r="N456" t="s">
        <v>778</v>
      </c>
      <c r="O456" t="s">
        <v>99</v>
      </c>
      <c r="P456" s="2">
        <v>923500</v>
      </c>
      <c r="Q456" s="2">
        <v>923500</v>
      </c>
      <c r="R456" t="s">
        <v>145</v>
      </c>
      <c r="S456" t="s">
        <v>116</v>
      </c>
      <c r="T456" t="s">
        <v>36</v>
      </c>
      <c r="V456" t="s">
        <v>580</v>
      </c>
      <c r="W456" t="s">
        <v>858</v>
      </c>
      <c r="X456" s="5" t="s">
        <v>1731</v>
      </c>
    </row>
    <row r="457" spans="1:24" ht="15" thickBot="1">
      <c r="A457" t="s">
        <v>1733</v>
      </c>
      <c r="B457" t="s">
        <v>1734</v>
      </c>
      <c r="C457" t="s">
        <v>1735</v>
      </c>
      <c r="F457" t="s">
        <v>27</v>
      </c>
      <c r="G457" t="s">
        <v>28</v>
      </c>
      <c r="I457" t="s">
        <v>27</v>
      </c>
      <c r="J457" s="3">
        <v>230501</v>
      </c>
      <c r="K457" t="s">
        <v>29</v>
      </c>
      <c r="L457" t="s">
        <v>1736</v>
      </c>
      <c r="M457" t="s">
        <v>31</v>
      </c>
      <c r="N457" t="s">
        <v>778</v>
      </c>
      <c r="O457" t="s">
        <v>99</v>
      </c>
      <c r="P457" s="2">
        <v>79870</v>
      </c>
      <c r="Q457" s="2">
        <v>79870</v>
      </c>
      <c r="R457" t="s">
        <v>145</v>
      </c>
      <c r="S457" t="s">
        <v>788</v>
      </c>
      <c r="T457" t="s">
        <v>36</v>
      </c>
      <c r="V457" t="s">
        <v>836</v>
      </c>
      <c r="W457" t="s">
        <v>1071</v>
      </c>
      <c r="X457" s="5" t="s">
        <v>1735</v>
      </c>
    </row>
    <row r="458" spans="1:24" ht="15" thickBot="1">
      <c r="A458" t="s">
        <v>524</v>
      </c>
      <c r="B458" t="s">
        <v>1737</v>
      </c>
      <c r="C458" t="s">
        <v>1738</v>
      </c>
      <c r="F458" t="s">
        <v>27</v>
      </c>
      <c r="G458" t="s">
        <v>28</v>
      </c>
      <c r="H458" t="s">
        <v>372</v>
      </c>
      <c r="I458" t="s">
        <v>27</v>
      </c>
      <c r="J458" s="3">
        <v>230501</v>
      </c>
      <c r="K458" t="s">
        <v>29</v>
      </c>
      <c r="L458" t="s">
        <v>1739</v>
      </c>
      <c r="M458" t="s">
        <v>31</v>
      </c>
      <c r="N458" t="s">
        <v>778</v>
      </c>
      <c r="O458" t="s">
        <v>99</v>
      </c>
      <c r="P458" s="3">
        <v>0</v>
      </c>
      <c r="Q458" s="3">
        <v>0</v>
      </c>
      <c r="R458" t="s">
        <v>528</v>
      </c>
      <c r="S458" t="s">
        <v>529</v>
      </c>
      <c r="T458" t="s">
        <v>36</v>
      </c>
      <c r="V458" t="s">
        <v>580</v>
      </c>
      <c r="W458" t="s">
        <v>581</v>
      </c>
      <c r="X458" s="5" t="s">
        <v>1738</v>
      </c>
    </row>
    <row r="459" spans="1:24" ht="15" thickBot="1">
      <c r="A459" t="s">
        <v>1733</v>
      </c>
      <c r="B459" t="s">
        <v>1740</v>
      </c>
      <c r="C459" t="s">
        <v>1741</v>
      </c>
      <c r="F459" t="s">
        <v>27</v>
      </c>
      <c r="G459" t="s">
        <v>28</v>
      </c>
      <c r="I459" t="s">
        <v>27</v>
      </c>
      <c r="J459" s="3">
        <v>230501</v>
      </c>
      <c r="K459" t="s">
        <v>29</v>
      </c>
      <c r="L459" t="s">
        <v>1742</v>
      </c>
      <c r="M459" t="s">
        <v>31</v>
      </c>
      <c r="N459" t="s">
        <v>778</v>
      </c>
      <c r="O459" t="s">
        <v>99</v>
      </c>
      <c r="P459" s="2">
        <v>1155420</v>
      </c>
      <c r="Q459" s="2">
        <v>1155420</v>
      </c>
      <c r="R459" t="s">
        <v>145</v>
      </c>
      <c r="S459" t="s">
        <v>788</v>
      </c>
      <c r="T459" t="s">
        <v>36</v>
      </c>
      <c r="V459" t="s">
        <v>580</v>
      </c>
      <c r="W459" t="s">
        <v>898</v>
      </c>
      <c r="X459" s="5" t="s">
        <v>1741</v>
      </c>
    </row>
    <row r="460" spans="1:24" ht="15" thickBot="1">
      <c r="A460" t="s">
        <v>1743</v>
      </c>
      <c r="B460" t="s">
        <v>1744</v>
      </c>
      <c r="C460" t="s">
        <v>1745</v>
      </c>
      <c r="F460" t="s">
        <v>27</v>
      </c>
      <c r="G460" t="s">
        <v>28</v>
      </c>
      <c r="I460" t="s">
        <v>27</v>
      </c>
      <c r="J460" s="3">
        <v>230501</v>
      </c>
      <c r="K460" t="s">
        <v>29</v>
      </c>
      <c r="L460" t="s">
        <v>1746</v>
      </c>
      <c r="M460" t="s">
        <v>31</v>
      </c>
      <c r="N460" t="s">
        <v>778</v>
      </c>
      <c r="O460" t="s">
        <v>99</v>
      </c>
      <c r="P460" s="2">
        <v>40000</v>
      </c>
      <c r="Q460" s="2">
        <v>20000</v>
      </c>
      <c r="R460" t="s">
        <v>1747</v>
      </c>
      <c r="S460" t="s">
        <v>1329</v>
      </c>
      <c r="T460" t="s">
        <v>36</v>
      </c>
      <c r="V460" t="s">
        <v>836</v>
      </c>
      <c r="W460" t="s">
        <v>1022</v>
      </c>
      <c r="X460" s="5" t="s">
        <v>1745</v>
      </c>
    </row>
    <row r="461" spans="1:24" ht="15" thickBot="1">
      <c r="A461" t="s">
        <v>1743</v>
      </c>
      <c r="B461" t="s">
        <v>1748</v>
      </c>
      <c r="C461" t="s">
        <v>1749</v>
      </c>
      <c r="F461" t="s">
        <v>27</v>
      </c>
      <c r="G461" t="s">
        <v>28</v>
      </c>
      <c r="I461" t="s">
        <v>27</v>
      </c>
      <c r="J461" s="3">
        <v>230501</v>
      </c>
      <c r="K461" t="s">
        <v>29</v>
      </c>
      <c r="L461" t="s">
        <v>1746</v>
      </c>
      <c r="M461" t="s">
        <v>31</v>
      </c>
      <c r="N461" t="s">
        <v>778</v>
      </c>
      <c r="O461" t="s">
        <v>99</v>
      </c>
      <c r="P461" s="3">
        <v>0</v>
      </c>
      <c r="Q461" s="3">
        <v>0</v>
      </c>
      <c r="R461" t="s">
        <v>1747</v>
      </c>
      <c r="S461" t="s">
        <v>1329</v>
      </c>
      <c r="T461" t="s">
        <v>36</v>
      </c>
      <c r="V461" t="s">
        <v>812</v>
      </c>
      <c r="W461" t="s">
        <v>935</v>
      </c>
      <c r="X461" s="5" t="s">
        <v>1749</v>
      </c>
    </row>
    <row r="462" spans="1:24" ht="15" thickBot="1">
      <c r="A462" t="s">
        <v>706</v>
      </c>
      <c r="B462" t="s">
        <v>1750</v>
      </c>
      <c r="C462" t="s">
        <v>1751</v>
      </c>
      <c r="F462" t="s">
        <v>27</v>
      </c>
      <c r="G462" t="s">
        <v>28</v>
      </c>
      <c r="I462" t="s">
        <v>27</v>
      </c>
      <c r="J462" s="3">
        <v>230501</v>
      </c>
      <c r="K462" t="s">
        <v>29</v>
      </c>
      <c r="L462" t="s">
        <v>1752</v>
      </c>
      <c r="M462" t="s">
        <v>31</v>
      </c>
      <c r="N462" t="s">
        <v>778</v>
      </c>
      <c r="O462" t="s">
        <v>99</v>
      </c>
      <c r="P462" s="2">
        <v>819800</v>
      </c>
      <c r="Q462" s="2">
        <v>819800</v>
      </c>
      <c r="R462" t="s">
        <v>73</v>
      </c>
      <c r="S462" t="s">
        <v>710</v>
      </c>
      <c r="T462" t="s">
        <v>523</v>
      </c>
      <c r="V462" t="s">
        <v>812</v>
      </c>
      <c r="W462" t="s">
        <v>922</v>
      </c>
      <c r="X462" s="5" t="s">
        <v>1751</v>
      </c>
    </row>
    <row r="463" spans="1:24" ht="15" thickBot="1">
      <c r="A463" t="s">
        <v>706</v>
      </c>
      <c r="B463" t="s">
        <v>1753</v>
      </c>
      <c r="C463" t="s">
        <v>1754</v>
      </c>
      <c r="F463" t="s">
        <v>27</v>
      </c>
      <c r="G463" t="s">
        <v>28</v>
      </c>
      <c r="I463" t="s">
        <v>27</v>
      </c>
      <c r="J463" s="3">
        <v>230501</v>
      </c>
      <c r="K463" t="s">
        <v>29</v>
      </c>
      <c r="L463" t="s">
        <v>1755</v>
      </c>
      <c r="M463" t="s">
        <v>31</v>
      </c>
      <c r="N463" t="s">
        <v>778</v>
      </c>
      <c r="O463" t="s">
        <v>99</v>
      </c>
      <c r="P463" s="2">
        <v>556700</v>
      </c>
      <c r="Q463" s="2">
        <v>556700</v>
      </c>
      <c r="R463" t="s">
        <v>73</v>
      </c>
      <c r="S463" t="s">
        <v>710</v>
      </c>
      <c r="T463" t="s">
        <v>523</v>
      </c>
      <c r="V463" t="s">
        <v>580</v>
      </c>
      <c r="W463" t="s">
        <v>858</v>
      </c>
      <c r="X463" s="5" t="s">
        <v>1754</v>
      </c>
    </row>
    <row r="464" spans="1:24" ht="15" thickBot="1">
      <c r="A464" t="s">
        <v>706</v>
      </c>
      <c r="B464" t="s">
        <v>1756</v>
      </c>
      <c r="C464" t="s">
        <v>1757</v>
      </c>
      <c r="F464" t="s">
        <v>27</v>
      </c>
      <c r="G464" t="s">
        <v>28</v>
      </c>
      <c r="I464" t="s">
        <v>27</v>
      </c>
      <c r="J464" s="3">
        <v>230501</v>
      </c>
      <c r="K464" t="s">
        <v>29</v>
      </c>
      <c r="L464" t="s">
        <v>1758</v>
      </c>
      <c r="M464" t="s">
        <v>31</v>
      </c>
      <c r="N464" t="s">
        <v>778</v>
      </c>
      <c r="O464" t="s">
        <v>99</v>
      </c>
      <c r="P464" s="2">
        <v>3072000</v>
      </c>
      <c r="Q464" s="2">
        <v>3072000</v>
      </c>
      <c r="R464" t="s">
        <v>73</v>
      </c>
      <c r="S464" t="s">
        <v>710</v>
      </c>
      <c r="T464" t="s">
        <v>523</v>
      </c>
      <c r="V464" t="s">
        <v>812</v>
      </c>
      <c r="W464" t="s">
        <v>1596</v>
      </c>
      <c r="X464" s="5" t="s">
        <v>1757</v>
      </c>
    </row>
    <row r="465" spans="1:24" ht="15" thickBot="1">
      <c r="A465" t="s">
        <v>117</v>
      </c>
      <c r="B465" t="s">
        <v>1759</v>
      </c>
      <c r="C465" t="s">
        <v>1760</v>
      </c>
      <c r="F465" t="s">
        <v>27</v>
      </c>
      <c r="G465" t="s">
        <v>28</v>
      </c>
      <c r="H465" t="s">
        <v>70</v>
      </c>
      <c r="I465" t="s">
        <v>27</v>
      </c>
      <c r="J465" s="3">
        <v>230501</v>
      </c>
      <c r="K465" t="s">
        <v>29</v>
      </c>
      <c r="L465" t="s">
        <v>1761</v>
      </c>
      <c r="M465" t="s">
        <v>31</v>
      </c>
      <c r="N465" t="s">
        <v>778</v>
      </c>
      <c r="O465" t="s">
        <v>99</v>
      </c>
      <c r="P465" s="2">
        <v>600000000</v>
      </c>
      <c r="Q465" s="2">
        <v>600000000</v>
      </c>
      <c r="R465" t="s">
        <v>122</v>
      </c>
      <c r="S465" t="s">
        <v>123</v>
      </c>
      <c r="T465" t="s">
        <v>36</v>
      </c>
      <c r="U465" t="s">
        <v>1762</v>
      </c>
      <c r="V465" t="s">
        <v>831</v>
      </c>
      <c r="W465" t="s">
        <v>847</v>
      </c>
      <c r="X465" s="5" t="s">
        <v>1760</v>
      </c>
    </row>
    <row r="466" spans="1:24" ht="15" thickBot="1">
      <c r="A466" t="s">
        <v>281</v>
      </c>
      <c r="B466" t="s">
        <v>1763</v>
      </c>
      <c r="C466" t="s">
        <v>1764</v>
      </c>
      <c r="F466" t="s">
        <v>27</v>
      </c>
      <c r="G466" t="s">
        <v>28</v>
      </c>
      <c r="I466" t="s">
        <v>27</v>
      </c>
      <c r="J466" s="3">
        <v>230501</v>
      </c>
      <c r="K466" t="s">
        <v>29</v>
      </c>
      <c r="L466" t="s">
        <v>1765</v>
      </c>
      <c r="M466" t="s">
        <v>31</v>
      </c>
      <c r="N466" t="s">
        <v>1368</v>
      </c>
      <c r="O466" t="s">
        <v>99</v>
      </c>
      <c r="P466" s="2">
        <v>220000</v>
      </c>
      <c r="Q466" s="2">
        <v>220000</v>
      </c>
      <c r="R466" t="s">
        <v>145</v>
      </c>
      <c r="S466" t="s">
        <v>35</v>
      </c>
      <c r="T466" t="s">
        <v>36</v>
      </c>
      <c r="V466" t="s">
        <v>812</v>
      </c>
      <c r="W466" t="s">
        <v>935</v>
      </c>
      <c r="X466" s="5" t="s">
        <v>1764</v>
      </c>
    </row>
    <row r="467" spans="1:24" ht="15" thickBot="1">
      <c r="A467" t="s">
        <v>117</v>
      </c>
      <c r="B467" t="s">
        <v>1766</v>
      </c>
      <c r="C467" t="s">
        <v>1760</v>
      </c>
      <c r="F467" t="s">
        <v>27</v>
      </c>
      <c r="G467" t="s">
        <v>28</v>
      </c>
      <c r="H467" t="s">
        <v>70</v>
      </c>
      <c r="I467" t="s">
        <v>27</v>
      </c>
      <c r="J467" s="3">
        <v>230501</v>
      </c>
      <c r="K467" t="s">
        <v>29</v>
      </c>
      <c r="L467" t="s">
        <v>1767</v>
      </c>
      <c r="M467" t="s">
        <v>31</v>
      </c>
      <c r="N467" t="s">
        <v>810</v>
      </c>
      <c r="O467" t="s">
        <v>272</v>
      </c>
      <c r="P467" s="2">
        <v>46083800</v>
      </c>
      <c r="Q467" s="2">
        <v>46083800</v>
      </c>
      <c r="R467" t="s">
        <v>122</v>
      </c>
      <c r="S467" t="s">
        <v>123</v>
      </c>
      <c r="T467" t="s">
        <v>36</v>
      </c>
      <c r="U467" t="s">
        <v>1762</v>
      </c>
      <c r="V467" t="s">
        <v>831</v>
      </c>
      <c r="W467" t="s">
        <v>847</v>
      </c>
      <c r="X467" s="5" t="s">
        <v>1760</v>
      </c>
    </row>
    <row r="468" spans="1:24" ht="15" thickBot="1">
      <c r="A468" t="s">
        <v>1768</v>
      </c>
      <c r="B468" t="s">
        <v>1769</v>
      </c>
      <c r="C468" t="s">
        <v>1770</v>
      </c>
      <c r="F468" t="s">
        <v>27</v>
      </c>
      <c r="G468" t="s">
        <v>28</v>
      </c>
      <c r="I468" t="s">
        <v>27</v>
      </c>
      <c r="J468" s="3">
        <v>230501</v>
      </c>
      <c r="K468" t="s">
        <v>29</v>
      </c>
      <c r="L468" t="s">
        <v>1771</v>
      </c>
      <c r="M468" t="s">
        <v>31</v>
      </c>
      <c r="N468" t="s">
        <v>1772</v>
      </c>
      <c r="O468" t="s">
        <v>1772</v>
      </c>
      <c r="P468" s="2">
        <v>5400</v>
      </c>
      <c r="Q468" s="3">
        <v>0</v>
      </c>
      <c r="R468" t="s">
        <v>1773</v>
      </c>
      <c r="S468" t="s">
        <v>35</v>
      </c>
      <c r="T468" t="s">
        <v>36</v>
      </c>
      <c r="V468" t="s">
        <v>812</v>
      </c>
      <c r="W468" t="s">
        <v>935</v>
      </c>
      <c r="X468" s="5" t="s">
        <v>1770</v>
      </c>
    </row>
    <row r="469" spans="1:24" ht="15" thickBot="1">
      <c r="A469" t="s">
        <v>1768</v>
      </c>
      <c r="B469" t="s">
        <v>1774</v>
      </c>
      <c r="C469" t="s">
        <v>1775</v>
      </c>
      <c r="F469" t="s">
        <v>27</v>
      </c>
      <c r="G469" t="s">
        <v>28</v>
      </c>
      <c r="I469" t="s">
        <v>27</v>
      </c>
      <c r="J469" s="3">
        <v>230501</v>
      </c>
      <c r="K469" t="s">
        <v>29</v>
      </c>
      <c r="L469" t="s">
        <v>1776</v>
      </c>
      <c r="M469" t="s">
        <v>31</v>
      </c>
      <c r="N469" t="s">
        <v>1772</v>
      </c>
      <c r="O469" t="s">
        <v>1772</v>
      </c>
      <c r="P469" s="2">
        <v>5400</v>
      </c>
      <c r="Q469" s="3">
        <v>0</v>
      </c>
      <c r="R469" t="s">
        <v>1773</v>
      </c>
      <c r="S469" t="s">
        <v>35</v>
      </c>
      <c r="T469" t="s">
        <v>36</v>
      </c>
      <c r="V469" t="s">
        <v>580</v>
      </c>
      <c r="W469" t="s">
        <v>858</v>
      </c>
      <c r="X469" s="5" t="s">
        <v>1775</v>
      </c>
    </row>
    <row r="470" spans="1:24" ht="15" thickBot="1">
      <c r="A470" t="s">
        <v>1777</v>
      </c>
      <c r="B470" t="s">
        <v>1778</v>
      </c>
      <c r="C470" t="s">
        <v>1779</v>
      </c>
      <c r="F470" t="s">
        <v>27</v>
      </c>
      <c r="G470" t="s">
        <v>28</v>
      </c>
      <c r="I470" t="s">
        <v>27</v>
      </c>
      <c r="J470" s="3">
        <v>230501</v>
      </c>
      <c r="K470" t="s">
        <v>29</v>
      </c>
      <c r="L470" t="s">
        <v>1780</v>
      </c>
      <c r="M470" t="s">
        <v>31</v>
      </c>
      <c r="N470" t="s">
        <v>778</v>
      </c>
      <c r="O470" t="s">
        <v>1368</v>
      </c>
      <c r="P470" s="2">
        <v>40000</v>
      </c>
      <c r="Q470" s="2">
        <v>40000</v>
      </c>
      <c r="R470" t="s">
        <v>1781</v>
      </c>
      <c r="S470" t="s">
        <v>35</v>
      </c>
      <c r="T470" t="s">
        <v>36</v>
      </c>
      <c r="V470" t="s">
        <v>580</v>
      </c>
      <c r="W470" t="s">
        <v>898</v>
      </c>
      <c r="X470" s="5" t="s">
        <v>1779</v>
      </c>
    </row>
    <row r="471" spans="1:24" ht="15" thickBot="1">
      <c r="A471" t="s">
        <v>1777</v>
      </c>
      <c r="B471" t="s">
        <v>1782</v>
      </c>
      <c r="C471" t="s">
        <v>1783</v>
      </c>
      <c r="F471" t="s">
        <v>27</v>
      </c>
      <c r="G471" t="s">
        <v>28</v>
      </c>
      <c r="I471" t="s">
        <v>27</v>
      </c>
      <c r="J471" s="3">
        <v>230501</v>
      </c>
      <c r="K471" t="s">
        <v>29</v>
      </c>
      <c r="L471" t="s">
        <v>1784</v>
      </c>
      <c r="M471" t="s">
        <v>31</v>
      </c>
      <c r="N471" t="s">
        <v>1785</v>
      </c>
      <c r="O471" t="s">
        <v>1785</v>
      </c>
      <c r="P471" s="2">
        <v>18900</v>
      </c>
      <c r="Q471" s="2">
        <v>18900</v>
      </c>
      <c r="R471" t="s">
        <v>1781</v>
      </c>
      <c r="S471" t="s">
        <v>35</v>
      </c>
      <c r="T471" t="s">
        <v>36</v>
      </c>
      <c r="V471" t="s">
        <v>812</v>
      </c>
      <c r="W471" t="s">
        <v>813</v>
      </c>
      <c r="X471" s="5" t="s">
        <v>1783</v>
      </c>
    </row>
    <row r="472" spans="1:24" ht="15" thickBot="1">
      <c r="A472" t="s">
        <v>1786</v>
      </c>
      <c r="B472" t="s">
        <v>1787</v>
      </c>
      <c r="C472" t="s">
        <v>1788</v>
      </c>
      <c r="F472" t="s">
        <v>27</v>
      </c>
      <c r="G472" t="s">
        <v>28</v>
      </c>
      <c r="I472" t="s">
        <v>27</v>
      </c>
      <c r="J472" s="3">
        <v>230501</v>
      </c>
      <c r="K472" t="s">
        <v>29</v>
      </c>
      <c r="L472" t="s">
        <v>1789</v>
      </c>
      <c r="M472" t="s">
        <v>31</v>
      </c>
      <c r="N472" t="s">
        <v>1729</v>
      </c>
      <c r="O472" t="s">
        <v>757</v>
      </c>
      <c r="P472" s="2">
        <v>1725</v>
      </c>
      <c r="Q472" s="2">
        <v>1725</v>
      </c>
      <c r="R472" t="s">
        <v>1790</v>
      </c>
      <c r="S472" t="s">
        <v>1329</v>
      </c>
      <c r="T472" t="s">
        <v>36</v>
      </c>
      <c r="V472" t="s">
        <v>812</v>
      </c>
      <c r="W472" t="s">
        <v>935</v>
      </c>
      <c r="X472" s="5" t="s">
        <v>1788</v>
      </c>
    </row>
    <row r="473" spans="1:24" ht="15" thickBot="1">
      <c r="A473" t="s">
        <v>990</v>
      </c>
      <c r="B473" t="s">
        <v>1791</v>
      </c>
      <c r="C473" t="s">
        <v>1792</v>
      </c>
      <c r="F473" t="s">
        <v>27</v>
      </c>
      <c r="G473" t="s">
        <v>28</v>
      </c>
      <c r="I473" t="s">
        <v>27</v>
      </c>
      <c r="J473" s="3">
        <v>230501</v>
      </c>
      <c r="K473" t="s">
        <v>29</v>
      </c>
      <c r="L473" t="s">
        <v>1793</v>
      </c>
      <c r="M473" t="s">
        <v>31</v>
      </c>
      <c r="N473" t="s">
        <v>778</v>
      </c>
      <c r="O473" t="s">
        <v>99</v>
      </c>
      <c r="P473" s="2">
        <v>175712200</v>
      </c>
      <c r="Q473" s="2">
        <v>175712200</v>
      </c>
      <c r="R473" t="s">
        <v>996</v>
      </c>
      <c r="S473" t="s">
        <v>245</v>
      </c>
      <c r="T473" t="s">
        <v>36</v>
      </c>
      <c r="V473" t="s">
        <v>812</v>
      </c>
      <c r="W473" t="s">
        <v>813</v>
      </c>
      <c r="X473" s="5" t="s">
        <v>1792</v>
      </c>
    </row>
    <row r="474" spans="1:24" ht="15" thickBot="1">
      <c r="A474" t="s">
        <v>990</v>
      </c>
      <c r="B474" t="s">
        <v>1794</v>
      </c>
      <c r="C474" t="s">
        <v>1795</v>
      </c>
      <c r="F474" t="s">
        <v>27</v>
      </c>
      <c r="G474" t="s">
        <v>28</v>
      </c>
      <c r="I474" t="s">
        <v>27</v>
      </c>
      <c r="J474" s="3">
        <v>230501</v>
      </c>
      <c r="K474" t="s">
        <v>29</v>
      </c>
      <c r="L474" t="s">
        <v>1796</v>
      </c>
      <c r="M474" t="s">
        <v>31</v>
      </c>
      <c r="N474" t="s">
        <v>778</v>
      </c>
      <c r="O474" t="s">
        <v>99</v>
      </c>
      <c r="P474" s="2">
        <v>37854800</v>
      </c>
      <c r="Q474" s="2">
        <v>37854800</v>
      </c>
      <c r="R474" t="s">
        <v>996</v>
      </c>
      <c r="S474" t="s">
        <v>245</v>
      </c>
      <c r="T474" t="s">
        <v>36</v>
      </c>
      <c r="V474" t="s">
        <v>580</v>
      </c>
      <c r="W474" t="s">
        <v>858</v>
      </c>
      <c r="X474" s="5" t="s">
        <v>1795</v>
      </c>
    </row>
    <row r="475" spans="1:24" ht="15" thickBot="1">
      <c r="A475" t="s">
        <v>990</v>
      </c>
      <c r="B475" t="s">
        <v>1797</v>
      </c>
      <c r="C475" t="s">
        <v>1798</v>
      </c>
      <c r="F475" t="s">
        <v>27</v>
      </c>
      <c r="G475" t="s">
        <v>28</v>
      </c>
      <c r="I475" t="s">
        <v>27</v>
      </c>
      <c r="J475" s="3">
        <v>230501</v>
      </c>
      <c r="K475" t="s">
        <v>29</v>
      </c>
      <c r="L475" t="s">
        <v>1799</v>
      </c>
      <c r="M475" t="s">
        <v>31</v>
      </c>
      <c r="N475" t="s">
        <v>778</v>
      </c>
      <c r="O475" t="s">
        <v>99</v>
      </c>
      <c r="P475" s="2">
        <v>73114700</v>
      </c>
      <c r="Q475" s="2">
        <v>73114700</v>
      </c>
      <c r="R475" t="s">
        <v>996</v>
      </c>
      <c r="S475" t="s">
        <v>245</v>
      </c>
      <c r="T475" t="s">
        <v>36</v>
      </c>
      <c r="V475" t="s">
        <v>580</v>
      </c>
      <c r="W475" t="s">
        <v>858</v>
      </c>
      <c r="X475" s="5" t="s">
        <v>1798</v>
      </c>
    </row>
    <row r="476" spans="1:24" ht="15" thickBot="1">
      <c r="A476" t="s">
        <v>990</v>
      </c>
      <c r="B476" t="s">
        <v>1800</v>
      </c>
      <c r="C476" t="s">
        <v>1801</v>
      </c>
      <c r="F476" t="s">
        <v>27</v>
      </c>
      <c r="G476" t="s">
        <v>28</v>
      </c>
      <c r="I476" t="s">
        <v>27</v>
      </c>
      <c r="J476" s="3">
        <v>230501</v>
      </c>
      <c r="K476" t="s">
        <v>29</v>
      </c>
      <c r="L476" t="s">
        <v>1802</v>
      </c>
      <c r="M476" t="s">
        <v>31</v>
      </c>
      <c r="N476" t="s">
        <v>778</v>
      </c>
      <c r="O476" t="s">
        <v>99</v>
      </c>
      <c r="P476" s="2">
        <v>31588500</v>
      </c>
      <c r="Q476" s="2">
        <v>31588500</v>
      </c>
      <c r="R476" t="s">
        <v>996</v>
      </c>
      <c r="S476" t="s">
        <v>245</v>
      </c>
      <c r="T476" t="s">
        <v>36</v>
      </c>
      <c r="V476" t="s">
        <v>812</v>
      </c>
      <c r="W476" t="s">
        <v>935</v>
      </c>
      <c r="X476" s="5" t="s">
        <v>1801</v>
      </c>
    </row>
    <row r="477" spans="1:24" ht="15" thickBot="1">
      <c r="A477" t="s">
        <v>1330</v>
      </c>
      <c r="B477" t="s">
        <v>1803</v>
      </c>
      <c r="C477" t="s">
        <v>1804</v>
      </c>
      <c r="F477" t="s">
        <v>27</v>
      </c>
      <c r="G477" t="s">
        <v>28</v>
      </c>
      <c r="I477" t="s">
        <v>27</v>
      </c>
      <c r="J477" s="3">
        <v>230501</v>
      </c>
      <c r="K477" t="s">
        <v>29</v>
      </c>
      <c r="L477" t="s">
        <v>1805</v>
      </c>
      <c r="M477" t="s">
        <v>31</v>
      </c>
      <c r="N477" t="s">
        <v>778</v>
      </c>
      <c r="O477" t="s">
        <v>99</v>
      </c>
      <c r="P477" s="2">
        <v>30000</v>
      </c>
      <c r="Q477" s="2">
        <v>30000</v>
      </c>
      <c r="R477" t="s">
        <v>1334</v>
      </c>
      <c r="S477" t="s">
        <v>1329</v>
      </c>
      <c r="T477" t="s">
        <v>36</v>
      </c>
      <c r="V477" t="s">
        <v>580</v>
      </c>
      <c r="W477" t="s">
        <v>858</v>
      </c>
      <c r="X477" s="5" t="s">
        <v>1804</v>
      </c>
    </row>
    <row r="478" spans="1:24" ht="15" thickBot="1">
      <c r="A478" t="s">
        <v>1330</v>
      </c>
      <c r="B478" t="s">
        <v>1806</v>
      </c>
      <c r="C478" t="s">
        <v>1807</v>
      </c>
      <c r="F478" t="s">
        <v>27</v>
      </c>
      <c r="G478" t="s">
        <v>28</v>
      </c>
      <c r="I478" t="s">
        <v>27</v>
      </c>
      <c r="J478" s="3">
        <v>230501</v>
      </c>
      <c r="K478" t="s">
        <v>29</v>
      </c>
      <c r="L478" t="s">
        <v>1808</v>
      </c>
      <c r="M478" t="s">
        <v>31</v>
      </c>
      <c r="N478" t="s">
        <v>778</v>
      </c>
      <c r="O478" t="s">
        <v>99</v>
      </c>
      <c r="P478" s="2">
        <v>549600</v>
      </c>
      <c r="Q478" s="2">
        <v>549600</v>
      </c>
      <c r="R478" t="s">
        <v>1334</v>
      </c>
      <c r="S478" t="s">
        <v>1329</v>
      </c>
      <c r="T478" t="s">
        <v>36</v>
      </c>
      <c r="V478" t="s">
        <v>812</v>
      </c>
      <c r="W478" t="s">
        <v>911</v>
      </c>
      <c r="X478" s="5" t="s">
        <v>1807</v>
      </c>
    </row>
    <row r="479" spans="1:24" ht="15" thickBot="1">
      <c r="A479" t="s">
        <v>178</v>
      </c>
      <c r="B479" t="s">
        <v>1809</v>
      </c>
      <c r="C479" t="s">
        <v>1810</v>
      </c>
      <c r="F479" t="s">
        <v>27</v>
      </c>
      <c r="G479" t="s">
        <v>28</v>
      </c>
      <c r="I479" t="s">
        <v>27</v>
      </c>
      <c r="J479" s="3">
        <v>230501</v>
      </c>
      <c r="K479" t="s">
        <v>29</v>
      </c>
      <c r="L479" t="s">
        <v>1811</v>
      </c>
      <c r="M479" t="s">
        <v>31</v>
      </c>
      <c r="N479" t="s">
        <v>994</v>
      </c>
      <c r="O479" t="s">
        <v>637</v>
      </c>
      <c r="P479" s="2">
        <v>264346000</v>
      </c>
      <c r="Q479" s="2">
        <v>264346000</v>
      </c>
      <c r="S479" t="s">
        <v>182</v>
      </c>
      <c r="T479" t="s">
        <v>36</v>
      </c>
      <c r="U479" t="s">
        <v>1812</v>
      </c>
      <c r="V479" t="s">
        <v>1813</v>
      </c>
      <c r="W479" t="s">
        <v>1814</v>
      </c>
      <c r="X479" s="5" t="s">
        <v>1810</v>
      </c>
    </row>
    <row r="480" spans="1:24" ht="15" thickBot="1">
      <c r="A480" t="s">
        <v>1815</v>
      </c>
      <c r="B480" t="s">
        <v>1816</v>
      </c>
      <c r="C480" t="s">
        <v>507</v>
      </c>
      <c r="F480" t="s">
        <v>27</v>
      </c>
      <c r="G480" t="s">
        <v>28</v>
      </c>
      <c r="I480" t="s">
        <v>27</v>
      </c>
      <c r="J480" s="3">
        <v>230501</v>
      </c>
      <c r="K480" t="s">
        <v>29</v>
      </c>
      <c r="L480" t="s">
        <v>1817</v>
      </c>
      <c r="M480" t="s">
        <v>31</v>
      </c>
      <c r="N480" t="s">
        <v>994</v>
      </c>
      <c r="O480" t="s">
        <v>637</v>
      </c>
      <c r="P480" s="2">
        <v>600000000</v>
      </c>
      <c r="Q480" s="2">
        <v>600000000</v>
      </c>
      <c r="R480" t="s">
        <v>818</v>
      </c>
      <c r="S480" t="s">
        <v>1818</v>
      </c>
      <c r="T480" t="s">
        <v>36</v>
      </c>
      <c r="U480" t="s">
        <v>1819</v>
      </c>
      <c r="V480" t="s">
        <v>1813</v>
      </c>
      <c r="W480" t="s">
        <v>1820</v>
      </c>
      <c r="X480" s="5" t="s">
        <v>507</v>
      </c>
    </row>
    <row r="481" spans="1:24" ht="15" thickBot="1">
      <c r="A481" t="s">
        <v>178</v>
      </c>
      <c r="B481" t="s">
        <v>1821</v>
      </c>
      <c r="C481" t="s">
        <v>1289</v>
      </c>
      <c r="F481" t="s">
        <v>27</v>
      </c>
      <c r="G481" t="s">
        <v>28</v>
      </c>
      <c r="I481" t="s">
        <v>27</v>
      </c>
      <c r="J481" s="3">
        <v>230501</v>
      </c>
      <c r="K481" t="s">
        <v>29</v>
      </c>
      <c r="L481" t="s">
        <v>1822</v>
      </c>
      <c r="M481" t="s">
        <v>31</v>
      </c>
      <c r="N481" t="s">
        <v>994</v>
      </c>
      <c r="O481" t="s">
        <v>1823</v>
      </c>
      <c r="P481" s="2">
        <v>9352893500</v>
      </c>
      <c r="Q481" s="2">
        <v>9352893500</v>
      </c>
      <c r="S481" t="s">
        <v>182</v>
      </c>
      <c r="T481" t="s">
        <v>36</v>
      </c>
      <c r="U481" t="s">
        <v>1812</v>
      </c>
      <c r="V481" t="s">
        <v>1813</v>
      </c>
      <c r="W481" t="s">
        <v>1814</v>
      </c>
      <c r="X481" s="5" t="s">
        <v>1289</v>
      </c>
    </row>
    <row r="482" spans="1:24" ht="15" thickBot="1">
      <c r="A482" t="s">
        <v>258</v>
      </c>
      <c r="B482" t="s">
        <v>1824</v>
      </c>
      <c r="C482" t="s">
        <v>1825</v>
      </c>
      <c r="F482" t="s">
        <v>27</v>
      </c>
      <c r="G482" t="s">
        <v>28</v>
      </c>
      <c r="I482" t="s">
        <v>27</v>
      </c>
      <c r="J482" s="3">
        <v>230501</v>
      </c>
      <c r="K482" t="s">
        <v>29</v>
      </c>
      <c r="L482" t="s">
        <v>1826</v>
      </c>
      <c r="M482" t="s">
        <v>31</v>
      </c>
      <c r="N482" t="s">
        <v>994</v>
      </c>
      <c r="O482" t="s">
        <v>1291</v>
      </c>
      <c r="P482" s="2">
        <v>170000000</v>
      </c>
      <c r="Q482" s="2">
        <v>170000000</v>
      </c>
      <c r="R482" t="s">
        <v>262</v>
      </c>
      <c r="S482" t="s">
        <v>263</v>
      </c>
      <c r="T482" t="s">
        <v>36</v>
      </c>
      <c r="U482" t="s">
        <v>1819</v>
      </c>
      <c r="V482" t="s">
        <v>1827</v>
      </c>
      <c r="W482" t="s">
        <v>1828</v>
      </c>
      <c r="X482" s="5" t="s">
        <v>1825</v>
      </c>
    </row>
    <row r="483" spans="1:24" ht="15" thickBot="1">
      <c r="A483" t="s">
        <v>1829</v>
      </c>
      <c r="B483" t="s">
        <v>1830</v>
      </c>
      <c r="C483" t="s">
        <v>1831</v>
      </c>
      <c r="F483" t="s">
        <v>27</v>
      </c>
      <c r="G483" t="s">
        <v>28</v>
      </c>
      <c r="I483" t="s">
        <v>27</v>
      </c>
      <c r="J483" s="3">
        <v>230501</v>
      </c>
      <c r="K483" t="s">
        <v>29</v>
      </c>
      <c r="L483" t="s">
        <v>1832</v>
      </c>
      <c r="M483" t="s">
        <v>31</v>
      </c>
      <c r="N483" t="s">
        <v>994</v>
      </c>
      <c r="O483" t="s">
        <v>637</v>
      </c>
      <c r="P483" s="2">
        <v>784600</v>
      </c>
      <c r="Q483" s="2">
        <v>784600</v>
      </c>
      <c r="R483" t="s">
        <v>1833</v>
      </c>
      <c r="S483" t="s">
        <v>1834</v>
      </c>
      <c r="T483" t="s">
        <v>276</v>
      </c>
      <c r="U483" t="s">
        <v>1819</v>
      </c>
      <c r="V483" t="s">
        <v>1827</v>
      </c>
      <c r="W483" t="s">
        <v>1828</v>
      </c>
      <c r="X483" s="5" t="s">
        <v>1831</v>
      </c>
    </row>
    <row r="484" spans="1:24" ht="15" thickBot="1">
      <c r="A484" t="s">
        <v>481</v>
      </c>
      <c r="B484" t="s">
        <v>1835</v>
      </c>
      <c r="C484" t="s">
        <v>1836</v>
      </c>
      <c r="F484" t="s">
        <v>27</v>
      </c>
      <c r="G484" t="s">
        <v>28</v>
      </c>
      <c r="I484" t="s">
        <v>27</v>
      </c>
      <c r="J484" s="3">
        <v>230501</v>
      </c>
      <c r="K484" t="s">
        <v>29</v>
      </c>
      <c r="L484" t="s">
        <v>1837</v>
      </c>
      <c r="M484" t="s">
        <v>31</v>
      </c>
      <c r="N484" t="s">
        <v>994</v>
      </c>
      <c r="O484" t="s">
        <v>637</v>
      </c>
      <c r="P484" s="2">
        <v>7000000</v>
      </c>
      <c r="Q484" s="2">
        <v>7000000</v>
      </c>
      <c r="R484" t="s">
        <v>485</v>
      </c>
      <c r="S484" t="s">
        <v>1064</v>
      </c>
      <c r="T484" t="s">
        <v>36</v>
      </c>
      <c r="U484" t="s">
        <v>1819</v>
      </c>
      <c r="V484" t="s">
        <v>1827</v>
      </c>
      <c r="W484" t="s">
        <v>1828</v>
      </c>
      <c r="X484" s="5" t="s">
        <v>1836</v>
      </c>
    </row>
    <row r="485" spans="1:24" ht="15" thickBot="1">
      <c r="A485" t="s">
        <v>706</v>
      </c>
      <c r="B485" t="s">
        <v>1838</v>
      </c>
      <c r="C485" t="s">
        <v>1839</v>
      </c>
      <c r="F485" t="s">
        <v>27</v>
      </c>
      <c r="G485" t="s">
        <v>28</v>
      </c>
      <c r="I485" t="s">
        <v>27</v>
      </c>
      <c r="J485" s="3">
        <v>230501</v>
      </c>
      <c r="K485" t="s">
        <v>29</v>
      </c>
      <c r="L485" t="s">
        <v>1840</v>
      </c>
      <c r="M485" t="s">
        <v>31</v>
      </c>
      <c r="N485" t="s">
        <v>994</v>
      </c>
      <c r="O485" t="s">
        <v>637</v>
      </c>
      <c r="P485" s="2">
        <v>338500000</v>
      </c>
      <c r="Q485" s="2">
        <v>338500000</v>
      </c>
      <c r="R485" t="s">
        <v>73</v>
      </c>
      <c r="S485" t="s">
        <v>710</v>
      </c>
      <c r="T485" t="s">
        <v>523</v>
      </c>
      <c r="U485" t="s">
        <v>1819</v>
      </c>
      <c r="V485" t="s">
        <v>1813</v>
      </c>
      <c r="W485" t="s">
        <v>1814</v>
      </c>
      <c r="X485" s="5" t="s">
        <v>1839</v>
      </c>
    </row>
    <row r="486" spans="1:24" ht="15" thickBot="1">
      <c r="A486" t="s">
        <v>706</v>
      </c>
      <c r="B486" t="s">
        <v>1841</v>
      </c>
      <c r="C486" t="s">
        <v>1842</v>
      </c>
      <c r="F486" t="s">
        <v>27</v>
      </c>
      <c r="G486" t="s">
        <v>28</v>
      </c>
      <c r="I486" t="s">
        <v>27</v>
      </c>
      <c r="J486" s="3">
        <v>230501</v>
      </c>
      <c r="K486" t="s">
        <v>29</v>
      </c>
      <c r="L486" t="s">
        <v>1843</v>
      </c>
      <c r="M486" t="s">
        <v>31</v>
      </c>
      <c r="N486" t="s">
        <v>994</v>
      </c>
      <c r="O486" t="s">
        <v>637</v>
      </c>
      <c r="P486" s="2">
        <v>30728800</v>
      </c>
      <c r="Q486" s="2">
        <v>30728800</v>
      </c>
      <c r="R486" t="s">
        <v>73</v>
      </c>
      <c r="S486" t="s">
        <v>710</v>
      </c>
      <c r="T486" t="s">
        <v>523</v>
      </c>
      <c r="U486" t="s">
        <v>1819</v>
      </c>
      <c r="V486" t="s">
        <v>1813</v>
      </c>
      <c r="W486" t="s">
        <v>1814</v>
      </c>
      <c r="X486" s="5" t="s">
        <v>1842</v>
      </c>
    </row>
    <row r="487" spans="1:24" ht="15" thickBot="1">
      <c r="A487" t="s">
        <v>741</v>
      </c>
      <c r="B487" t="s">
        <v>1844</v>
      </c>
      <c r="C487" t="s">
        <v>1845</v>
      </c>
      <c r="F487" t="s">
        <v>27</v>
      </c>
      <c r="G487" t="s">
        <v>28</v>
      </c>
      <c r="H487" t="s">
        <v>1846</v>
      </c>
      <c r="I487" t="s">
        <v>27</v>
      </c>
      <c r="J487" s="3">
        <v>230501</v>
      </c>
      <c r="K487" t="s">
        <v>29</v>
      </c>
      <c r="L487" t="s">
        <v>1847</v>
      </c>
      <c r="M487" t="s">
        <v>31</v>
      </c>
      <c r="N487" t="s">
        <v>994</v>
      </c>
      <c r="O487" t="s">
        <v>995</v>
      </c>
      <c r="P487" s="2">
        <v>60000000</v>
      </c>
      <c r="Q487" s="2">
        <v>60000000</v>
      </c>
      <c r="R487" t="s">
        <v>745</v>
      </c>
      <c r="S487" t="s">
        <v>746</v>
      </c>
      <c r="T487" t="s">
        <v>747</v>
      </c>
      <c r="U487" t="s">
        <v>1819</v>
      </c>
      <c r="V487" t="s">
        <v>1813</v>
      </c>
      <c r="W487" t="s">
        <v>1814</v>
      </c>
      <c r="X487" s="5" t="s">
        <v>1845</v>
      </c>
    </row>
    <row r="488" spans="1:24" ht="15" thickBot="1">
      <c r="A488" t="s">
        <v>741</v>
      </c>
      <c r="B488" t="s">
        <v>1848</v>
      </c>
      <c r="C488" t="s">
        <v>1849</v>
      </c>
      <c r="F488" t="s">
        <v>27</v>
      </c>
      <c r="G488" t="s">
        <v>120</v>
      </c>
      <c r="H488" t="s">
        <v>1846</v>
      </c>
      <c r="I488" t="s">
        <v>27</v>
      </c>
      <c r="J488" s="3">
        <v>230501</v>
      </c>
      <c r="K488" t="s">
        <v>29</v>
      </c>
      <c r="L488" t="s">
        <v>1850</v>
      </c>
      <c r="M488" t="s">
        <v>31</v>
      </c>
      <c r="N488" t="s">
        <v>994</v>
      </c>
      <c r="O488" t="s">
        <v>995</v>
      </c>
      <c r="P488" s="2">
        <v>15000000</v>
      </c>
      <c r="Q488" s="2">
        <v>15000000</v>
      </c>
      <c r="R488" t="s">
        <v>745</v>
      </c>
      <c r="S488" t="s">
        <v>746</v>
      </c>
      <c r="T488" t="s">
        <v>747</v>
      </c>
      <c r="U488" t="s">
        <v>1819</v>
      </c>
      <c r="V488" t="s">
        <v>1851</v>
      </c>
      <c r="W488" t="s">
        <v>1852</v>
      </c>
      <c r="X488" s="5" t="s">
        <v>1849</v>
      </c>
    </row>
    <row r="489" spans="1:24" ht="15" thickBot="1">
      <c r="A489" t="s">
        <v>741</v>
      </c>
      <c r="B489" t="s">
        <v>1853</v>
      </c>
      <c r="C489" t="s">
        <v>1854</v>
      </c>
      <c r="F489" t="s">
        <v>27</v>
      </c>
      <c r="G489" t="s">
        <v>28</v>
      </c>
      <c r="H489" t="s">
        <v>78</v>
      </c>
      <c r="I489" t="s">
        <v>27</v>
      </c>
      <c r="J489" s="3">
        <v>230501</v>
      </c>
      <c r="K489" t="s">
        <v>29</v>
      </c>
      <c r="L489" t="s">
        <v>1855</v>
      </c>
      <c r="M489" t="s">
        <v>31</v>
      </c>
      <c r="N489" t="s">
        <v>994</v>
      </c>
      <c r="O489" t="s">
        <v>995</v>
      </c>
      <c r="P489" s="2">
        <v>30000000</v>
      </c>
      <c r="Q489" s="2">
        <v>30000000</v>
      </c>
      <c r="R489" t="s">
        <v>745</v>
      </c>
      <c r="S489" t="s">
        <v>746</v>
      </c>
      <c r="T489" t="s">
        <v>747</v>
      </c>
      <c r="U489" t="s">
        <v>1819</v>
      </c>
      <c r="V489" t="s">
        <v>1856</v>
      </c>
      <c r="W489" t="s">
        <v>1857</v>
      </c>
      <c r="X489" s="5" t="s">
        <v>1854</v>
      </c>
    </row>
    <row r="490" spans="1:24" ht="15" thickBot="1">
      <c r="A490" t="s">
        <v>481</v>
      </c>
      <c r="B490" t="s">
        <v>1858</v>
      </c>
      <c r="C490" t="s">
        <v>1859</v>
      </c>
      <c r="F490" t="s">
        <v>27</v>
      </c>
      <c r="G490" t="s">
        <v>28</v>
      </c>
      <c r="I490" t="s">
        <v>27</v>
      </c>
      <c r="J490" s="3">
        <v>230501</v>
      </c>
      <c r="K490" t="s">
        <v>29</v>
      </c>
      <c r="L490" t="s">
        <v>1860</v>
      </c>
      <c r="M490" t="s">
        <v>31</v>
      </c>
      <c r="N490" t="s">
        <v>994</v>
      </c>
      <c r="O490" t="s">
        <v>637</v>
      </c>
      <c r="P490" s="2">
        <v>3000000</v>
      </c>
      <c r="Q490" s="2">
        <v>3000000</v>
      </c>
      <c r="R490" t="s">
        <v>485</v>
      </c>
      <c r="S490" t="s">
        <v>1064</v>
      </c>
      <c r="T490" t="s">
        <v>36</v>
      </c>
      <c r="U490" t="s">
        <v>1819</v>
      </c>
      <c r="V490" t="s">
        <v>1827</v>
      </c>
      <c r="W490" t="s">
        <v>1828</v>
      </c>
      <c r="X490" s="5" t="s">
        <v>1859</v>
      </c>
    </row>
    <row r="491" spans="1:24" ht="15" thickBot="1">
      <c r="A491" t="s">
        <v>481</v>
      </c>
      <c r="B491" t="s">
        <v>1861</v>
      </c>
      <c r="C491" t="s">
        <v>1862</v>
      </c>
      <c r="F491" t="s">
        <v>27</v>
      </c>
      <c r="G491" t="s">
        <v>28</v>
      </c>
      <c r="I491" t="s">
        <v>27</v>
      </c>
      <c r="J491" s="3">
        <v>230501</v>
      </c>
      <c r="K491" t="s">
        <v>29</v>
      </c>
      <c r="L491" t="s">
        <v>1863</v>
      </c>
      <c r="M491" t="s">
        <v>31</v>
      </c>
      <c r="N491" t="s">
        <v>994</v>
      </c>
      <c r="O491" t="s">
        <v>637</v>
      </c>
      <c r="P491" s="2">
        <v>20000000</v>
      </c>
      <c r="Q491" s="2">
        <v>20000000</v>
      </c>
      <c r="R491" t="s">
        <v>485</v>
      </c>
      <c r="S491" t="s">
        <v>1064</v>
      </c>
      <c r="T491" t="s">
        <v>36</v>
      </c>
      <c r="U491" t="s">
        <v>1819</v>
      </c>
      <c r="V491" t="s">
        <v>1827</v>
      </c>
      <c r="W491" t="s">
        <v>1828</v>
      </c>
      <c r="X491" s="5" t="s">
        <v>1862</v>
      </c>
    </row>
    <row r="492" spans="1:24" ht="15" thickBot="1">
      <c r="A492" t="s">
        <v>1864</v>
      </c>
      <c r="B492" t="s">
        <v>1865</v>
      </c>
      <c r="C492" t="s">
        <v>1866</v>
      </c>
      <c r="F492" t="s">
        <v>27</v>
      </c>
      <c r="G492" t="s">
        <v>28</v>
      </c>
      <c r="I492" t="s">
        <v>27</v>
      </c>
      <c r="J492" s="3">
        <v>230501</v>
      </c>
      <c r="K492" t="s">
        <v>29</v>
      </c>
      <c r="L492" t="s">
        <v>1867</v>
      </c>
      <c r="M492" t="s">
        <v>31</v>
      </c>
      <c r="N492" t="s">
        <v>1055</v>
      </c>
      <c r="O492" t="s">
        <v>1868</v>
      </c>
      <c r="P492" s="2">
        <v>50000</v>
      </c>
      <c r="Q492" s="2">
        <v>50000</v>
      </c>
      <c r="R492" t="s">
        <v>145</v>
      </c>
      <c r="S492" t="s">
        <v>1869</v>
      </c>
      <c r="T492" t="s">
        <v>36</v>
      </c>
      <c r="V492" t="s">
        <v>812</v>
      </c>
      <c r="W492" t="s">
        <v>922</v>
      </c>
      <c r="X492" s="5" t="s">
        <v>1866</v>
      </c>
    </row>
    <row r="493" spans="1:24" ht="15" thickBot="1">
      <c r="A493" t="s">
        <v>481</v>
      </c>
      <c r="B493" t="s">
        <v>1870</v>
      </c>
      <c r="C493" t="s">
        <v>1871</v>
      </c>
      <c r="F493" t="s">
        <v>27</v>
      </c>
      <c r="G493" t="s">
        <v>28</v>
      </c>
      <c r="I493" t="s">
        <v>27</v>
      </c>
      <c r="J493" s="3">
        <v>230501</v>
      </c>
      <c r="K493" t="s">
        <v>29</v>
      </c>
      <c r="L493" t="s">
        <v>1872</v>
      </c>
      <c r="M493" t="s">
        <v>31</v>
      </c>
      <c r="N493" t="s">
        <v>994</v>
      </c>
      <c r="O493" t="s">
        <v>637</v>
      </c>
      <c r="P493" s="2">
        <v>2000000</v>
      </c>
      <c r="Q493" s="2">
        <v>2000000</v>
      </c>
      <c r="R493" t="s">
        <v>485</v>
      </c>
      <c r="S493" t="s">
        <v>1064</v>
      </c>
      <c r="T493" t="s">
        <v>36</v>
      </c>
      <c r="U493" t="s">
        <v>1819</v>
      </c>
      <c r="V493" t="s">
        <v>1827</v>
      </c>
      <c r="W493" t="s">
        <v>1828</v>
      </c>
      <c r="X493" s="5" t="s">
        <v>1871</v>
      </c>
    </row>
    <row r="494" spans="1:24" ht="15" thickBot="1">
      <c r="A494" t="s">
        <v>1873</v>
      </c>
      <c r="B494" t="s">
        <v>1874</v>
      </c>
      <c r="C494" t="s">
        <v>1875</v>
      </c>
      <c r="F494" t="s">
        <v>27</v>
      </c>
      <c r="G494" t="s">
        <v>28</v>
      </c>
      <c r="I494" t="s">
        <v>27</v>
      </c>
      <c r="J494" s="3">
        <v>230501</v>
      </c>
      <c r="K494" t="s">
        <v>29</v>
      </c>
      <c r="L494" t="s">
        <v>1876</v>
      </c>
      <c r="M494" t="s">
        <v>31</v>
      </c>
      <c r="N494" t="s">
        <v>778</v>
      </c>
      <c r="O494" t="s">
        <v>99</v>
      </c>
      <c r="P494" s="2">
        <v>119000000</v>
      </c>
      <c r="Q494" s="2">
        <v>119000000</v>
      </c>
      <c r="R494" t="s">
        <v>1877</v>
      </c>
      <c r="S494" t="s">
        <v>1144</v>
      </c>
      <c r="T494" t="s">
        <v>36</v>
      </c>
      <c r="V494" t="s">
        <v>836</v>
      </c>
      <c r="W494" t="s">
        <v>1022</v>
      </c>
      <c r="X494" s="5" t="s">
        <v>1875</v>
      </c>
    </row>
    <row r="495" spans="1:24" ht="15" thickBot="1">
      <c r="A495" t="s">
        <v>117</v>
      </c>
      <c r="B495" t="s">
        <v>1878</v>
      </c>
      <c r="C495" t="s">
        <v>1879</v>
      </c>
      <c r="F495" t="s">
        <v>27</v>
      </c>
      <c r="G495" t="s">
        <v>28</v>
      </c>
      <c r="I495" t="s">
        <v>27</v>
      </c>
      <c r="J495" s="3">
        <v>230501</v>
      </c>
      <c r="K495" t="s">
        <v>29</v>
      </c>
      <c r="L495" t="s">
        <v>1880</v>
      </c>
      <c r="M495" t="s">
        <v>31</v>
      </c>
      <c r="N495" t="s">
        <v>994</v>
      </c>
      <c r="O495" t="s">
        <v>637</v>
      </c>
      <c r="P495" s="2">
        <v>66000000</v>
      </c>
      <c r="Q495" s="2">
        <v>66000000</v>
      </c>
      <c r="R495" t="s">
        <v>122</v>
      </c>
      <c r="S495" t="s">
        <v>123</v>
      </c>
      <c r="T495" t="s">
        <v>36</v>
      </c>
      <c r="U495" t="s">
        <v>1819</v>
      </c>
      <c r="V495" t="s">
        <v>1813</v>
      </c>
      <c r="W495" t="s">
        <v>1820</v>
      </c>
      <c r="X495" s="5" t="s">
        <v>1879</v>
      </c>
    </row>
    <row r="496" spans="1:24" ht="15" thickBot="1">
      <c r="A496" t="s">
        <v>1051</v>
      </c>
      <c r="B496" t="s">
        <v>1881</v>
      </c>
      <c r="C496" t="s">
        <v>1882</v>
      </c>
      <c r="F496" t="s">
        <v>27</v>
      </c>
      <c r="G496" t="s">
        <v>120</v>
      </c>
      <c r="I496" t="s">
        <v>27</v>
      </c>
      <c r="J496" s="3">
        <v>230501</v>
      </c>
      <c r="K496" t="s">
        <v>29</v>
      </c>
      <c r="L496" t="s">
        <v>1883</v>
      </c>
      <c r="M496" t="s">
        <v>31</v>
      </c>
      <c r="N496" t="s">
        <v>994</v>
      </c>
      <c r="O496" t="s">
        <v>637</v>
      </c>
      <c r="P496" s="2">
        <v>30500000</v>
      </c>
      <c r="Q496" s="2">
        <v>30500000</v>
      </c>
      <c r="R496" t="s">
        <v>783</v>
      </c>
      <c r="S496" t="s">
        <v>1056</v>
      </c>
      <c r="T496" t="s">
        <v>36</v>
      </c>
      <c r="U496" t="s">
        <v>1819</v>
      </c>
      <c r="V496" t="s">
        <v>1813</v>
      </c>
      <c r="W496" t="s">
        <v>1814</v>
      </c>
      <c r="X496" s="5" t="s">
        <v>1882</v>
      </c>
    </row>
    <row r="497" spans="1:24" ht="15" thickBot="1">
      <c r="A497" t="s">
        <v>1884</v>
      </c>
      <c r="B497" t="s">
        <v>1885</v>
      </c>
      <c r="C497" t="s">
        <v>1886</v>
      </c>
      <c r="F497" t="s">
        <v>27</v>
      </c>
      <c r="G497" t="s">
        <v>120</v>
      </c>
      <c r="I497" t="s">
        <v>27</v>
      </c>
      <c r="J497" s="3">
        <v>230501</v>
      </c>
      <c r="K497" t="s">
        <v>29</v>
      </c>
      <c r="L497" t="s">
        <v>1887</v>
      </c>
      <c r="M497" t="s">
        <v>31</v>
      </c>
      <c r="N497" t="s">
        <v>994</v>
      </c>
      <c r="O497" t="s">
        <v>854</v>
      </c>
      <c r="P497" s="2">
        <v>76025800</v>
      </c>
      <c r="Q497" s="2">
        <v>76025800</v>
      </c>
      <c r="R497" t="s">
        <v>618</v>
      </c>
      <c r="S497" t="s">
        <v>737</v>
      </c>
      <c r="T497" t="s">
        <v>36</v>
      </c>
      <c r="U497" t="s">
        <v>1819</v>
      </c>
      <c r="V497" t="s">
        <v>1851</v>
      </c>
      <c r="W497" t="s">
        <v>1852</v>
      </c>
      <c r="X497" s="5" t="s">
        <v>1886</v>
      </c>
    </row>
    <row r="498" spans="1:24" ht="15" thickBot="1">
      <c r="A498" t="s">
        <v>1030</v>
      </c>
      <c r="B498" t="s">
        <v>1888</v>
      </c>
      <c r="C498" t="s">
        <v>1889</v>
      </c>
      <c r="F498" t="s">
        <v>27</v>
      </c>
      <c r="G498" t="s">
        <v>28</v>
      </c>
      <c r="I498" t="s">
        <v>27</v>
      </c>
      <c r="J498" s="3">
        <v>230501</v>
      </c>
      <c r="K498" t="s">
        <v>29</v>
      </c>
      <c r="L498" t="s">
        <v>1890</v>
      </c>
      <c r="M498" t="s">
        <v>31</v>
      </c>
      <c r="N498" t="s">
        <v>994</v>
      </c>
      <c r="O498" t="s">
        <v>637</v>
      </c>
      <c r="P498" s="2">
        <v>23194000</v>
      </c>
      <c r="Q498" s="2">
        <v>23194000</v>
      </c>
      <c r="R498" t="s">
        <v>1034</v>
      </c>
      <c r="S498" t="s">
        <v>87</v>
      </c>
      <c r="T498" t="s">
        <v>36</v>
      </c>
      <c r="U498" t="s">
        <v>1819</v>
      </c>
      <c r="V498" t="s">
        <v>1851</v>
      </c>
      <c r="W498" t="s">
        <v>1852</v>
      </c>
      <c r="X498" s="5" t="s">
        <v>1889</v>
      </c>
    </row>
    <row r="499" spans="1:24" ht="15" thickBot="1">
      <c r="A499" t="s">
        <v>1873</v>
      </c>
      <c r="B499" t="s">
        <v>1891</v>
      </c>
      <c r="C499" t="s">
        <v>1146</v>
      </c>
      <c r="F499" t="s">
        <v>27</v>
      </c>
      <c r="G499" t="s">
        <v>28</v>
      </c>
      <c r="I499" t="s">
        <v>27</v>
      </c>
      <c r="J499" s="3">
        <v>230501</v>
      </c>
      <c r="K499" t="s">
        <v>29</v>
      </c>
      <c r="L499" t="s">
        <v>1892</v>
      </c>
      <c r="M499" t="s">
        <v>31</v>
      </c>
      <c r="N499" t="s">
        <v>994</v>
      </c>
      <c r="O499" t="s">
        <v>637</v>
      </c>
      <c r="P499" s="2">
        <v>7000000</v>
      </c>
      <c r="Q499" s="2">
        <v>7000000</v>
      </c>
      <c r="R499" t="s">
        <v>1877</v>
      </c>
      <c r="S499" t="s">
        <v>1144</v>
      </c>
      <c r="T499" t="s">
        <v>36</v>
      </c>
      <c r="U499" t="s">
        <v>1819</v>
      </c>
      <c r="V499" t="s">
        <v>1827</v>
      </c>
      <c r="W499" t="s">
        <v>1828</v>
      </c>
      <c r="X499" s="5" t="s">
        <v>1146</v>
      </c>
    </row>
    <row r="500" spans="1:24" ht="15" thickBot="1">
      <c r="A500" t="s">
        <v>1873</v>
      </c>
      <c r="B500" t="s">
        <v>1893</v>
      </c>
      <c r="C500" t="s">
        <v>1875</v>
      </c>
      <c r="F500" t="s">
        <v>27</v>
      </c>
      <c r="G500" t="s">
        <v>28</v>
      </c>
      <c r="I500" t="s">
        <v>27</v>
      </c>
      <c r="J500" s="3">
        <v>230501</v>
      </c>
      <c r="K500" t="s">
        <v>29</v>
      </c>
      <c r="L500" t="s">
        <v>1894</v>
      </c>
      <c r="M500" t="s">
        <v>31</v>
      </c>
      <c r="N500" t="s">
        <v>994</v>
      </c>
      <c r="O500" t="s">
        <v>637</v>
      </c>
      <c r="P500" s="2">
        <v>119000000</v>
      </c>
      <c r="Q500" s="2">
        <v>119000000</v>
      </c>
      <c r="R500" t="s">
        <v>1877</v>
      </c>
      <c r="S500" t="s">
        <v>1144</v>
      </c>
      <c r="T500" t="s">
        <v>36</v>
      </c>
      <c r="U500" t="s">
        <v>1819</v>
      </c>
      <c r="V500" t="s">
        <v>1827</v>
      </c>
      <c r="W500" t="s">
        <v>1828</v>
      </c>
      <c r="X500" s="5" t="s">
        <v>1875</v>
      </c>
    </row>
    <row r="501" spans="1:24" ht="15" thickBot="1">
      <c r="A501" t="s">
        <v>1873</v>
      </c>
      <c r="B501" t="s">
        <v>1895</v>
      </c>
      <c r="C501" t="s">
        <v>1896</v>
      </c>
      <c r="F501" t="s">
        <v>27</v>
      </c>
      <c r="G501" t="s">
        <v>28</v>
      </c>
      <c r="I501" t="s">
        <v>27</v>
      </c>
      <c r="J501" s="3">
        <v>230501</v>
      </c>
      <c r="K501" t="s">
        <v>29</v>
      </c>
      <c r="L501" t="s">
        <v>1897</v>
      </c>
      <c r="M501" t="s">
        <v>31</v>
      </c>
      <c r="N501" t="s">
        <v>994</v>
      </c>
      <c r="O501" t="s">
        <v>637</v>
      </c>
      <c r="P501" s="2">
        <v>150000000</v>
      </c>
      <c r="Q501" s="2">
        <v>150000000</v>
      </c>
      <c r="R501" t="s">
        <v>1877</v>
      </c>
      <c r="S501" t="s">
        <v>1144</v>
      </c>
      <c r="T501" t="s">
        <v>36</v>
      </c>
      <c r="U501" t="s">
        <v>1819</v>
      </c>
      <c r="V501" t="s">
        <v>1827</v>
      </c>
      <c r="W501" t="s">
        <v>1828</v>
      </c>
      <c r="X501" s="5" t="s">
        <v>1896</v>
      </c>
    </row>
    <row r="502" spans="1:24" ht="15" thickBot="1">
      <c r="A502" t="s">
        <v>1217</v>
      </c>
      <c r="B502" t="s">
        <v>1898</v>
      </c>
      <c r="C502" t="s">
        <v>1899</v>
      </c>
      <c r="F502" t="s">
        <v>27</v>
      </c>
      <c r="G502" t="s">
        <v>28</v>
      </c>
      <c r="I502" t="s">
        <v>27</v>
      </c>
      <c r="J502" s="3">
        <v>230501</v>
      </c>
      <c r="K502" t="s">
        <v>29</v>
      </c>
      <c r="L502" t="s">
        <v>1900</v>
      </c>
      <c r="M502" t="s">
        <v>31</v>
      </c>
      <c r="N502" t="s">
        <v>994</v>
      </c>
      <c r="O502" t="s">
        <v>630</v>
      </c>
      <c r="P502" s="2">
        <v>36600000</v>
      </c>
      <c r="Q502" s="2">
        <v>36600000</v>
      </c>
      <c r="R502" t="s">
        <v>1221</v>
      </c>
      <c r="S502" t="s">
        <v>1222</v>
      </c>
      <c r="T502" t="s">
        <v>36</v>
      </c>
      <c r="U502" t="s">
        <v>1812</v>
      </c>
      <c r="V502" t="s">
        <v>1813</v>
      </c>
      <c r="W502" t="s">
        <v>1814</v>
      </c>
      <c r="X502" s="5" t="s">
        <v>1899</v>
      </c>
    </row>
    <row r="503" spans="1:24" ht="15" thickBot="1">
      <c r="A503" t="s">
        <v>1030</v>
      </c>
      <c r="B503" t="s">
        <v>1901</v>
      </c>
      <c r="C503" t="s">
        <v>1902</v>
      </c>
      <c r="F503" t="s">
        <v>27</v>
      </c>
      <c r="G503" t="s">
        <v>28</v>
      </c>
      <c r="I503" t="s">
        <v>27</v>
      </c>
      <c r="J503" s="3">
        <v>230501</v>
      </c>
      <c r="K503" t="s">
        <v>29</v>
      </c>
      <c r="L503" t="s">
        <v>1903</v>
      </c>
      <c r="M503" t="s">
        <v>31</v>
      </c>
      <c r="N503" t="s">
        <v>994</v>
      </c>
      <c r="O503" t="s">
        <v>1291</v>
      </c>
      <c r="P503" s="2">
        <v>500000000</v>
      </c>
      <c r="Q503" s="2">
        <v>500000000</v>
      </c>
      <c r="R503" t="s">
        <v>1034</v>
      </c>
      <c r="S503" t="s">
        <v>87</v>
      </c>
      <c r="T503" t="s">
        <v>36</v>
      </c>
      <c r="U503" t="s">
        <v>1819</v>
      </c>
      <c r="V503" t="s">
        <v>1851</v>
      </c>
      <c r="W503" t="s">
        <v>1852</v>
      </c>
      <c r="X503" s="5" t="s">
        <v>1902</v>
      </c>
    </row>
    <row r="504" spans="1:24" ht="15" thickBot="1">
      <c r="A504" t="s">
        <v>1217</v>
      </c>
      <c r="B504" t="s">
        <v>1904</v>
      </c>
      <c r="C504" t="s">
        <v>1253</v>
      </c>
      <c r="F504" t="s">
        <v>27</v>
      </c>
      <c r="G504" t="s">
        <v>28</v>
      </c>
      <c r="I504" t="s">
        <v>27</v>
      </c>
      <c r="J504" s="3">
        <v>230501</v>
      </c>
      <c r="K504" t="s">
        <v>29</v>
      </c>
      <c r="L504" t="s">
        <v>1905</v>
      </c>
      <c r="M504" t="s">
        <v>31</v>
      </c>
      <c r="N504" t="s">
        <v>994</v>
      </c>
      <c r="O504" t="s">
        <v>995</v>
      </c>
      <c r="P504" s="2">
        <v>87732000</v>
      </c>
      <c r="Q504" s="2">
        <v>87732000</v>
      </c>
      <c r="R504" t="s">
        <v>1221</v>
      </c>
      <c r="S504" t="s">
        <v>1222</v>
      </c>
      <c r="T504" t="s">
        <v>36</v>
      </c>
      <c r="U504" t="s">
        <v>1819</v>
      </c>
      <c r="V504" t="s">
        <v>1856</v>
      </c>
      <c r="W504" t="s">
        <v>1857</v>
      </c>
      <c r="X504" s="5" t="s">
        <v>1253</v>
      </c>
    </row>
    <row r="505" spans="1:24" ht="15" thickBot="1">
      <c r="A505" t="s">
        <v>1051</v>
      </c>
      <c r="B505" t="s">
        <v>1906</v>
      </c>
      <c r="C505" t="s">
        <v>1907</v>
      </c>
      <c r="F505" t="s">
        <v>27</v>
      </c>
      <c r="G505" t="s">
        <v>28</v>
      </c>
      <c r="I505" t="s">
        <v>27</v>
      </c>
      <c r="J505" s="3">
        <v>230501</v>
      </c>
      <c r="K505" t="s">
        <v>29</v>
      </c>
      <c r="L505" t="s">
        <v>1908</v>
      </c>
      <c r="M505" t="s">
        <v>31</v>
      </c>
      <c r="N505" t="s">
        <v>994</v>
      </c>
      <c r="O505" t="s">
        <v>637</v>
      </c>
      <c r="P505" s="2">
        <v>5000000</v>
      </c>
      <c r="Q505" s="2">
        <v>5000000</v>
      </c>
      <c r="R505" t="s">
        <v>783</v>
      </c>
      <c r="S505" t="s">
        <v>1056</v>
      </c>
      <c r="T505" t="s">
        <v>36</v>
      </c>
      <c r="U505" t="s">
        <v>1819</v>
      </c>
      <c r="V505" t="s">
        <v>1827</v>
      </c>
      <c r="W505" t="s">
        <v>1828</v>
      </c>
      <c r="X505" s="5" t="s">
        <v>1907</v>
      </c>
    </row>
    <row r="506" spans="1:24" ht="15" thickBot="1">
      <c r="A506" t="s">
        <v>1909</v>
      </c>
      <c r="B506" t="s">
        <v>1910</v>
      </c>
      <c r="C506" t="s">
        <v>1911</v>
      </c>
      <c r="F506" t="s">
        <v>27</v>
      </c>
      <c r="G506" t="s">
        <v>28</v>
      </c>
      <c r="I506" t="s">
        <v>27</v>
      </c>
      <c r="J506" s="3">
        <v>230501</v>
      </c>
      <c r="K506" t="s">
        <v>29</v>
      </c>
      <c r="L506" t="s">
        <v>1912</v>
      </c>
      <c r="M506" t="s">
        <v>31</v>
      </c>
      <c r="N506" t="s">
        <v>994</v>
      </c>
      <c r="O506" t="s">
        <v>637</v>
      </c>
      <c r="P506" s="2">
        <v>40000000</v>
      </c>
      <c r="Q506" s="2">
        <v>40000000</v>
      </c>
      <c r="R506" t="s">
        <v>1913</v>
      </c>
      <c r="S506" t="s">
        <v>1914</v>
      </c>
      <c r="T506" t="s">
        <v>36</v>
      </c>
      <c r="U506" t="s">
        <v>1819</v>
      </c>
      <c r="V506" t="s">
        <v>1813</v>
      </c>
      <c r="W506" t="s">
        <v>1820</v>
      </c>
      <c r="X506" s="5" t="s">
        <v>1911</v>
      </c>
    </row>
    <row r="507" spans="1:24" ht="15" thickBot="1">
      <c r="A507" t="s">
        <v>240</v>
      </c>
      <c r="B507" t="s">
        <v>1915</v>
      </c>
      <c r="C507" t="s">
        <v>1916</v>
      </c>
      <c r="F507" t="s">
        <v>27</v>
      </c>
      <c r="G507" t="s">
        <v>28</v>
      </c>
      <c r="I507" t="s">
        <v>27</v>
      </c>
      <c r="J507" s="3">
        <v>230501</v>
      </c>
      <c r="K507" t="s">
        <v>29</v>
      </c>
      <c r="L507" t="s">
        <v>1917</v>
      </c>
      <c r="M507" t="s">
        <v>31</v>
      </c>
      <c r="N507" t="s">
        <v>994</v>
      </c>
      <c r="O507" t="s">
        <v>995</v>
      </c>
      <c r="P507" s="2">
        <v>816170000</v>
      </c>
      <c r="Q507" s="2">
        <v>816170000</v>
      </c>
      <c r="R507" t="s">
        <v>244</v>
      </c>
      <c r="S507" t="s">
        <v>245</v>
      </c>
      <c r="T507" t="s">
        <v>36</v>
      </c>
      <c r="U507" t="s">
        <v>1819</v>
      </c>
      <c r="V507" t="s">
        <v>1813</v>
      </c>
      <c r="W507" t="s">
        <v>1814</v>
      </c>
      <c r="X507" s="5" t="s">
        <v>1916</v>
      </c>
    </row>
    <row r="508" spans="1:24" ht="15" thickBot="1">
      <c r="A508" t="s">
        <v>827</v>
      </c>
      <c r="B508" t="s">
        <v>1918</v>
      </c>
      <c r="C508" t="s">
        <v>1919</v>
      </c>
      <c r="F508" t="s">
        <v>27</v>
      </c>
      <c r="G508" t="s">
        <v>28</v>
      </c>
      <c r="I508" t="s">
        <v>27</v>
      </c>
      <c r="J508" s="3">
        <v>230501</v>
      </c>
      <c r="K508" t="s">
        <v>29</v>
      </c>
      <c r="L508" t="s">
        <v>1920</v>
      </c>
      <c r="M508" t="s">
        <v>31</v>
      </c>
      <c r="N508" t="s">
        <v>994</v>
      </c>
      <c r="O508" t="s">
        <v>637</v>
      </c>
      <c r="P508" s="2">
        <v>3500000</v>
      </c>
      <c r="Q508" s="2">
        <v>3500000</v>
      </c>
      <c r="R508" t="s">
        <v>783</v>
      </c>
      <c r="S508" t="s">
        <v>391</v>
      </c>
      <c r="T508" t="s">
        <v>36</v>
      </c>
      <c r="U508" t="s">
        <v>1819</v>
      </c>
      <c r="V508" t="s">
        <v>1813</v>
      </c>
      <c r="W508" t="s">
        <v>1814</v>
      </c>
      <c r="X508" s="5" t="s">
        <v>1919</v>
      </c>
    </row>
    <row r="509" spans="1:24" ht="15" thickBot="1">
      <c r="A509" t="s">
        <v>582</v>
      </c>
      <c r="B509" t="s">
        <v>1921</v>
      </c>
      <c r="C509" t="s">
        <v>1922</v>
      </c>
      <c r="F509" t="s">
        <v>27</v>
      </c>
      <c r="G509" t="s">
        <v>28</v>
      </c>
      <c r="I509" t="s">
        <v>27</v>
      </c>
      <c r="J509" s="3">
        <v>230501</v>
      </c>
      <c r="K509" t="s">
        <v>29</v>
      </c>
      <c r="L509" t="s">
        <v>1923</v>
      </c>
      <c r="M509" t="s">
        <v>31</v>
      </c>
      <c r="N509" t="s">
        <v>994</v>
      </c>
      <c r="O509" t="s">
        <v>637</v>
      </c>
      <c r="P509" s="2">
        <v>100000000</v>
      </c>
      <c r="Q509" s="2">
        <v>100000000</v>
      </c>
      <c r="R509" t="s">
        <v>586</v>
      </c>
      <c r="S509" t="s">
        <v>1064</v>
      </c>
      <c r="T509" t="s">
        <v>36</v>
      </c>
      <c r="U509" t="s">
        <v>1819</v>
      </c>
      <c r="V509" t="s">
        <v>1851</v>
      </c>
      <c r="W509" t="s">
        <v>1852</v>
      </c>
      <c r="X509" s="5" t="s">
        <v>1922</v>
      </c>
    </row>
    <row r="510" spans="1:24" ht="15" thickBot="1">
      <c r="A510" t="s">
        <v>1051</v>
      </c>
      <c r="B510" t="s">
        <v>1924</v>
      </c>
      <c r="C510" t="s">
        <v>1925</v>
      </c>
      <c r="F510" t="s">
        <v>27</v>
      </c>
      <c r="G510" t="s">
        <v>28</v>
      </c>
      <c r="I510" t="s">
        <v>27</v>
      </c>
      <c r="J510" s="3">
        <v>230501</v>
      </c>
      <c r="K510" t="s">
        <v>29</v>
      </c>
      <c r="L510" t="s">
        <v>1926</v>
      </c>
      <c r="M510" t="s">
        <v>31</v>
      </c>
      <c r="N510" t="s">
        <v>994</v>
      </c>
      <c r="O510" t="s">
        <v>637</v>
      </c>
      <c r="P510" s="2">
        <v>16405000</v>
      </c>
      <c r="Q510" s="2">
        <v>16405000</v>
      </c>
      <c r="R510" t="s">
        <v>783</v>
      </c>
      <c r="S510" t="s">
        <v>1056</v>
      </c>
      <c r="T510" t="s">
        <v>36</v>
      </c>
      <c r="U510" t="s">
        <v>1819</v>
      </c>
      <c r="V510" t="s">
        <v>1851</v>
      </c>
      <c r="W510" t="s">
        <v>1927</v>
      </c>
      <c r="X510" s="5" t="s">
        <v>2437</v>
      </c>
    </row>
    <row r="511" spans="1:24" ht="15" thickBot="1">
      <c r="A511" t="s">
        <v>1928</v>
      </c>
      <c r="B511" t="s">
        <v>1929</v>
      </c>
      <c r="C511" t="s">
        <v>1930</v>
      </c>
      <c r="F511" t="s">
        <v>27</v>
      </c>
      <c r="G511" t="s">
        <v>120</v>
      </c>
      <c r="I511" t="s">
        <v>27</v>
      </c>
      <c r="J511" s="3">
        <v>230501</v>
      </c>
      <c r="K511" t="s">
        <v>29</v>
      </c>
      <c r="L511" t="s">
        <v>1931</v>
      </c>
      <c r="M511" t="s">
        <v>31</v>
      </c>
      <c r="N511" t="s">
        <v>994</v>
      </c>
      <c r="O511" t="s">
        <v>637</v>
      </c>
      <c r="P511" s="2">
        <v>15000000</v>
      </c>
      <c r="Q511" s="2">
        <v>15000000</v>
      </c>
      <c r="R511" t="s">
        <v>1020</v>
      </c>
      <c r="S511" t="s">
        <v>1932</v>
      </c>
      <c r="T511" t="s">
        <v>36</v>
      </c>
      <c r="U511" t="s">
        <v>1819</v>
      </c>
      <c r="V511" t="s">
        <v>1851</v>
      </c>
      <c r="W511" t="s">
        <v>1927</v>
      </c>
      <c r="X511" s="5" t="s">
        <v>1930</v>
      </c>
    </row>
    <row r="512" spans="1:24" ht="15" thickBot="1">
      <c r="A512" t="s">
        <v>827</v>
      </c>
      <c r="B512" t="s">
        <v>1933</v>
      </c>
      <c r="C512" t="s">
        <v>1934</v>
      </c>
      <c r="F512" t="s">
        <v>27</v>
      </c>
      <c r="G512" t="s">
        <v>28</v>
      </c>
      <c r="I512" t="s">
        <v>27</v>
      </c>
      <c r="J512" s="3">
        <v>230501</v>
      </c>
      <c r="K512" t="s">
        <v>29</v>
      </c>
      <c r="L512" t="s">
        <v>1935</v>
      </c>
      <c r="M512" t="s">
        <v>31</v>
      </c>
      <c r="N512" t="s">
        <v>994</v>
      </c>
      <c r="O512" t="s">
        <v>637</v>
      </c>
      <c r="P512" s="2">
        <v>32500000</v>
      </c>
      <c r="Q512" s="2">
        <v>32500000</v>
      </c>
      <c r="R512" t="s">
        <v>783</v>
      </c>
      <c r="S512" t="s">
        <v>391</v>
      </c>
      <c r="T512" t="s">
        <v>36</v>
      </c>
      <c r="U512" t="s">
        <v>1819</v>
      </c>
      <c r="V512" t="s">
        <v>1851</v>
      </c>
      <c r="W512" t="s">
        <v>1852</v>
      </c>
      <c r="X512" s="5" t="s">
        <v>1934</v>
      </c>
    </row>
    <row r="513" spans="1:24" ht="15" thickBot="1">
      <c r="A513" t="s">
        <v>481</v>
      </c>
      <c r="B513" t="s">
        <v>1936</v>
      </c>
      <c r="C513" t="s">
        <v>1937</v>
      </c>
      <c r="F513" t="s">
        <v>27</v>
      </c>
      <c r="G513" t="s">
        <v>28</v>
      </c>
      <c r="I513" t="s">
        <v>27</v>
      </c>
      <c r="J513" s="3">
        <v>230501</v>
      </c>
      <c r="K513" t="s">
        <v>29</v>
      </c>
      <c r="L513" t="s">
        <v>1938</v>
      </c>
      <c r="M513" t="s">
        <v>31</v>
      </c>
      <c r="N513" t="s">
        <v>994</v>
      </c>
      <c r="O513" t="s">
        <v>637</v>
      </c>
      <c r="P513" s="2">
        <v>4000000</v>
      </c>
      <c r="Q513" s="2">
        <v>4000000</v>
      </c>
      <c r="R513" t="s">
        <v>485</v>
      </c>
      <c r="S513" t="s">
        <v>1064</v>
      </c>
      <c r="T513" t="s">
        <v>36</v>
      </c>
      <c r="U513" t="s">
        <v>1819</v>
      </c>
      <c r="V513" t="s">
        <v>1827</v>
      </c>
      <c r="W513" t="s">
        <v>1828</v>
      </c>
      <c r="X513" s="5" t="s">
        <v>1937</v>
      </c>
    </row>
    <row r="514" spans="1:24" ht="15" thickBot="1">
      <c r="A514" t="s">
        <v>481</v>
      </c>
      <c r="B514" t="s">
        <v>1939</v>
      </c>
      <c r="C514" t="s">
        <v>1940</v>
      </c>
      <c r="F514" t="s">
        <v>27</v>
      </c>
      <c r="G514" t="s">
        <v>28</v>
      </c>
      <c r="I514" t="s">
        <v>27</v>
      </c>
      <c r="J514" s="3">
        <v>230501</v>
      </c>
      <c r="K514" t="s">
        <v>29</v>
      </c>
      <c r="L514" t="s">
        <v>1941</v>
      </c>
      <c r="M514" t="s">
        <v>31</v>
      </c>
      <c r="N514" t="s">
        <v>994</v>
      </c>
      <c r="O514" t="s">
        <v>637</v>
      </c>
      <c r="P514" s="2">
        <v>4000000</v>
      </c>
      <c r="Q514" s="2">
        <v>4000000</v>
      </c>
      <c r="R514" t="s">
        <v>485</v>
      </c>
      <c r="S514" t="s">
        <v>1064</v>
      </c>
      <c r="T514" t="s">
        <v>36</v>
      </c>
      <c r="V514" t="s">
        <v>836</v>
      </c>
      <c r="W514" t="s">
        <v>1071</v>
      </c>
      <c r="X514" s="5" t="s">
        <v>1940</v>
      </c>
    </row>
    <row r="515" spans="1:24" ht="15" thickBot="1">
      <c r="A515" t="s">
        <v>1187</v>
      </c>
      <c r="B515" t="s">
        <v>1942</v>
      </c>
      <c r="C515" t="s">
        <v>1943</v>
      </c>
      <c r="F515" t="s">
        <v>27</v>
      </c>
      <c r="G515" t="s">
        <v>120</v>
      </c>
      <c r="I515" t="s">
        <v>27</v>
      </c>
      <c r="J515" s="3">
        <v>230501</v>
      </c>
      <c r="K515" t="s">
        <v>29</v>
      </c>
      <c r="L515" t="s">
        <v>1944</v>
      </c>
      <c r="M515" t="s">
        <v>31</v>
      </c>
      <c r="N515" t="s">
        <v>994</v>
      </c>
      <c r="O515" t="s">
        <v>637</v>
      </c>
      <c r="P515" s="2">
        <v>19940000</v>
      </c>
      <c r="Q515" s="2">
        <v>19940000</v>
      </c>
      <c r="R515" t="s">
        <v>1191</v>
      </c>
      <c r="S515" t="s">
        <v>1192</v>
      </c>
      <c r="T515" t="s">
        <v>36</v>
      </c>
      <c r="U515" t="s">
        <v>1819</v>
      </c>
      <c r="V515" t="s">
        <v>1813</v>
      </c>
      <c r="W515" t="s">
        <v>1814</v>
      </c>
      <c r="X515" s="5" t="s">
        <v>1943</v>
      </c>
    </row>
    <row r="516" spans="1:24" ht="15" thickBot="1">
      <c r="A516" t="s">
        <v>582</v>
      </c>
      <c r="B516" t="s">
        <v>1945</v>
      </c>
      <c r="C516" t="s">
        <v>1166</v>
      </c>
      <c r="F516" t="s">
        <v>27</v>
      </c>
      <c r="G516" t="s">
        <v>28</v>
      </c>
      <c r="I516" t="s">
        <v>27</v>
      </c>
      <c r="J516" s="3">
        <v>230501</v>
      </c>
      <c r="K516" t="s">
        <v>29</v>
      </c>
      <c r="L516" t="s">
        <v>1931</v>
      </c>
      <c r="M516" t="s">
        <v>31</v>
      </c>
      <c r="N516" t="s">
        <v>994</v>
      </c>
      <c r="O516" t="s">
        <v>637</v>
      </c>
      <c r="P516" s="2">
        <v>30000000</v>
      </c>
      <c r="Q516" s="2">
        <v>30000000</v>
      </c>
      <c r="R516" t="s">
        <v>586</v>
      </c>
      <c r="S516" t="s">
        <v>1064</v>
      </c>
      <c r="T516" t="s">
        <v>36</v>
      </c>
      <c r="U516" t="s">
        <v>1819</v>
      </c>
      <c r="V516" t="s">
        <v>1851</v>
      </c>
      <c r="W516" t="s">
        <v>1852</v>
      </c>
      <c r="X516" s="5" t="s">
        <v>1166</v>
      </c>
    </row>
    <row r="517" spans="1:24" ht="15" thickBot="1">
      <c r="A517" t="s">
        <v>1946</v>
      </c>
      <c r="B517" t="s">
        <v>1947</v>
      </c>
      <c r="C517" t="s">
        <v>1948</v>
      </c>
      <c r="F517" t="s">
        <v>27</v>
      </c>
      <c r="G517" t="s">
        <v>28</v>
      </c>
      <c r="I517" t="s">
        <v>27</v>
      </c>
      <c r="J517" s="3">
        <v>230501</v>
      </c>
      <c r="K517" t="s">
        <v>29</v>
      </c>
      <c r="L517" t="s">
        <v>1949</v>
      </c>
      <c r="M517" t="s">
        <v>31</v>
      </c>
      <c r="N517" t="s">
        <v>994</v>
      </c>
      <c r="O517" t="s">
        <v>637</v>
      </c>
      <c r="P517" s="2">
        <v>15000000</v>
      </c>
      <c r="Q517" s="2">
        <v>15000000</v>
      </c>
      <c r="R517" t="s">
        <v>1950</v>
      </c>
      <c r="S517" t="s">
        <v>529</v>
      </c>
      <c r="T517" t="s">
        <v>36</v>
      </c>
      <c r="U517" t="s">
        <v>1812</v>
      </c>
      <c r="V517" t="s">
        <v>1813</v>
      </c>
      <c r="W517" t="s">
        <v>1951</v>
      </c>
      <c r="X517" s="5" t="s">
        <v>1948</v>
      </c>
    </row>
    <row r="518" spans="1:24" ht="15" thickBot="1">
      <c r="A518" t="s">
        <v>706</v>
      </c>
      <c r="B518" t="s">
        <v>1952</v>
      </c>
      <c r="C518" t="s">
        <v>1953</v>
      </c>
      <c r="F518" t="s">
        <v>27</v>
      </c>
      <c r="G518" t="s">
        <v>28</v>
      </c>
      <c r="I518" t="s">
        <v>27</v>
      </c>
      <c r="J518" s="3">
        <v>230501</v>
      </c>
      <c r="K518" t="s">
        <v>29</v>
      </c>
      <c r="L518" t="s">
        <v>1954</v>
      </c>
      <c r="M518" t="s">
        <v>31</v>
      </c>
      <c r="N518" t="s">
        <v>994</v>
      </c>
      <c r="O518" t="s">
        <v>637</v>
      </c>
      <c r="P518" s="2">
        <v>550000000</v>
      </c>
      <c r="Q518" s="2">
        <v>550000000</v>
      </c>
      <c r="R518" t="s">
        <v>73</v>
      </c>
      <c r="S518" t="s">
        <v>710</v>
      </c>
      <c r="T518" t="s">
        <v>523</v>
      </c>
      <c r="U518" t="s">
        <v>1819</v>
      </c>
      <c r="V518" t="s">
        <v>1813</v>
      </c>
      <c r="W518" t="s">
        <v>1814</v>
      </c>
      <c r="X518" s="5" t="s">
        <v>1953</v>
      </c>
    </row>
    <row r="519" spans="1:24" ht="15" thickBot="1">
      <c r="A519" t="s">
        <v>1955</v>
      </c>
      <c r="B519" t="s">
        <v>1956</v>
      </c>
      <c r="C519" t="s">
        <v>1957</v>
      </c>
      <c r="F519" t="s">
        <v>27</v>
      </c>
      <c r="G519" t="s">
        <v>40</v>
      </c>
      <c r="I519" t="s">
        <v>27</v>
      </c>
      <c r="J519" s="3">
        <v>230501</v>
      </c>
      <c r="K519" t="s">
        <v>29</v>
      </c>
      <c r="L519" t="s">
        <v>1958</v>
      </c>
      <c r="M519" t="s">
        <v>31</v>
      </c>
      <c r="N519" t="s">
        <v>994</v>
      </c>
      <c r="O519" t="s">
        <v>637</v>
      </c>
      <c r="P519" s="2">
        <v>10000000</v>
      </c>
      <c r="Q519" s="2">
        <v>10000000</v>
      </c>
      <c r="R519" t="s">
        <v>1959</v>
      </c>
      <c r="S519" t="s">
        <v>336</v>
      </c>
      <c r="T519" t="s">
        <v>36</v>
      </c>
      <c r="U519" t="s">
        <v>1819</v>
      </c>
      <c r="V519" t="s">
        <v>1813</v>
      </c>
      <c r="W519" t="s">
        <v>1814</v>
      </c>
      <c r="X519" s="5" t="s">
        <v>1957</v>
      </c>
    </row>
    <row r="520" spans="1:24" ht="15" thickBot="1">
      <c r="A520" t="s">
        <v>1955</v>
      </c>
      <c r="B520" t="s">
        <v>1960</v>
      </c>
      <c r="C520" t="s">
        <v>1961</v>
      </c>
      <c r="F520" t="s">
        <v>27</v>
      </c>
      <c r="G520" t="s">
        <v>120</v>
      </c>
      <c r="I520" t="s">
        <v>27</v>
      </c>
      <c r="J520" s="3">
        <v>230501</v>
      </c>
      <c r="K520" t="s">
        <v>29</v>
      </c>
      <c r="L520" t="s">
        <v>1962</v>
      </c>
      <c r="M520" t="s">
        <v>31</v>
      </c>
      <c r="N520" t="s">
        <v>994</v>
      </c>
      <c r="O520" t="s">
        <v>637</v>
      </c>
      <c r="P520" s="2">
        <v>6000000</v>
      </c>
      <c r="Q520" s="2">
        <v>6000000</v>
      </c>
      <c r="R520" t="s">
        <v>1959</v>
      </c>
      <c r="S520" t="s">
        <v>336</v>
      </c>
      <c r="T520" t="s">
        <v>36</v>
      </c>
      <c r="U520" t="s">
        <v>1819</v>
      </c>
      <c r="V520" t="s">
        <v>1851</v>
      </c>
      <c r="W520" t="s">
        <v>1852</v>
      </c>
      <c r="X520" s="5" t="s">
        <v>1961</v>
      </c>
    </row>
    <row r="521" spans="1:24" ht="15" thickBot="1">
      <c r="A521" t="s">
        <v>1955</v>
      </c>
      <c r="B521" t="s">
        <v>1963</v>
      </c>
      <c r="C521" t="s">
        <v>1964</v>
      </c>
      <c r="F521" t="s">
        <v>27</v>
      </c>
      <c r="G521" t="s">
        <v>120</v>
      </c>
      <c r="I521" t="s">
        <v>27</v>
      </c>
      <c r="J521" s="3">
        <v>230501</v>
      </c>
      <c r="K521" t="s">
        <v>29</v>
      </c>
      <c r="L521" t="s">
        <v>1965</v>
      </c>
      <c r="M521" t="s">
        <v>31</v>
      </c>
      <c r="N521" t="s">
        <v>994</v>
      </c>
      <c r="O521" t="s">
        <v>637</v>
      </c>
      <c r="P521" s="2">
        <v>6199600</v>
      </c>
      <c r="Q521" s="2">
        <v>6199600</v>
      </c>
      <c r="R521" t="s">
        <v>1959</v>
      </c>
      <c r="S521" t="s">
        <v>336</v>
      </c>
      <c r="T521" t="s">
        <v>36</v>
      </c>
      <c r="U521" t="s">
        <v>1819</v>
      </c>
      <c r="V521" t="s">
        <v>1813</v>
      </c>
      <c r="W521" t="s">
        <v>1814</v>
      </c>
      <c r="X521" s="5" t="s">
        <v>1964</v>
      </c>
    </row>
    <row r="522" spans="1:24" ht="15" thickBot="1">
      <c r="A522" t="s">
        <v>1955</v>
      </c>
      <c r="B522" t="s">
        <v>1966</v>
      </c>
      <c r="C522" t="s">
        <v>1967</v>
      </c>
      <c r="F522" t="s">
        <v>27</v>
      </c>
      <c r="G522" t="s">
        <v>120</v>
      </c>
      <c r="I522" t="s">
        <v>27</v>
      </c>
      <c r="J522" s="3">
        <v>230501</v>
      </c>
      <c r="K522" t="s">
        <v>29</v>
      </c>
      <c r="L522" t="s">
        <v>1968</v>
      </c>
      <c r="M522" t="s">
        <v>31</v>
      </c>
      <c r="N522" t="s">
        <v>994</v>
      </c>
      <c r="O522" t="s">
        <v>637</v>
      </c>
      <c r="P522" s="2">
        <v>7000000</v>
      </c>
      <c r="Q522" s="2">
        <v>7000000</v>
      </c>
      <c r="R522" t="s">
        <v>1959</v>
      </c>
      <c r="S522" t="s">
        <v>336</v>
      </c>
      <c r="T522" t="s">
        <v>36</v>
      </c>
      <c r="U522" t="s">
        <v>1819</v>
      </c>
      <c r="V522" t="s">
        <v>1813</v>
      </c>
      <c r="W522" t="s">
        <v>1951</v>
      </c>
      <c r="X522" s="5" t="s">
        <v>1967</v>
      </c>
    </row>
    <row r="523" spans="1:24" ht="15" thickBot="1">
      <c r="A523" t="s">
        <v>582</v>
      </c>
      <c r="B523" t="s">
        <v>1969</v>
      </c>
      <c r="C523" t="s">
        <v>1970</v>
      </c>
      <c r="F523" t="s">
        <v>27</v>
      </c>
      <c r="G523" t="s">
        <v>40</v>
      </c>
      <c r="I523" t="s">
        <v>27</v>
      </c>
      <c r="J523" s="3">
        <v>230501</v>
      </c>
      <c r="K523" t="s">
        <v>29</v>
      </c>
      <c r="L523" t="s">
        <v>1971</v>
      </c>
      <c r="M523" t="s">
        <v>31</v>
      </c>
      <c r="N523" t="s">
        <v>994</v>
      </c>
      <c r="O523" t="s">
        <v>637</v>
      </c>
      <c r="P523" s="2">
        <v>30000000</v>
      </c>
      <c r="Q523" s="2">
        <v>30000000</v>
      </c>
      <c r="R523" t="s">
        <v>586</v>
      </c>
      <c r="S523" t="s">
        <v>1064</v>
      </c>
      <c r="T523" t="s">
        <v>36</v>
      </c>
      <c r="U523" t="s">
        <v>1819</v>
      </c>
      <c r="V523" t="s">
        <v>1856</v>
      </c>
      <c r="W523" t="s">
        <v>1972</v>
      </c>
      <c r="X523" s="5" t="s">
        <v>1970</v>
      </c>
    </row>
    <row r="524" spans="1:24" ht="15" thickBot="1">
      <c r="A524" t="s">
        <v>706</v>
      </c>
      <c r="B524" t="s">
        <v>1973</v>
      </c>
      <c r="C524" t="s">
        <v>1974</v>
      </c>
      <c r="F524" t="s">
        <v>27</v>
      </c>
      <c r="G524" t="s">
        <v>28</v>
      </c>
      <c r="I524" t="s">
        <v>27</v>
      </c>
      <c r="J524" s="3">
        <v>230501</v>
      </c>
      <c r="K524" t="s">
        <v>29</v>
      </c>
      <c r="L524" t="s">
        <v>1975</v>
      </c>
      <c r="M524" t="s">
        <v>31</v>
      </c>
      <c r="N524" t="s">
        <v>994</v>
      </c>
      <c r="O524" t="s">
        <v>637</v>
      </c>
      <c r="P524" s="2">
        <v>30300000</v>
      </c>
      <c r="Q524" s="2">
        <v>30300000</v>
      </c>
      <c r="R524" t="s">
        <v>73</v>
      </c>
      <c r="S524" t="s">
        <v>710</v>
      </c>
      <c r="T524" t="s">
        <v>523</v>
      </c>
      <c r="U524" t="s">
        <v>1819</v>
      </c>
      <c r="V524" t="s">
        <v>1813</v>
      </c>
      <c r="W524" t="s">
        <v>1814</v>
      </c>
      <c r="X524" s="5" t="s">
        <v>1974</v>
      </c>
    </row>
    <row r="525" spans="1:24" ht="15" thickBot="1">
      <c r="A525" t="s">
        <v>986</v>
      </c>
      <c r="B525" t="s">
        <v>1976</v>
      </c>
      <c r="C525" t="s">
        <v>988</v>
      </c>
      <c r="F525" t="s">
        <v>27</v>
      </c>
      <c r="G525" t="s">
        <v>28</v>
      </c>
      <c r="I525" t="s">
        <v>27</v>
      </c>
      <c r="J525" s="3">
        <v>230501</v>
      </c>
      <c r="K525" t="s">
        <v>29</v>
      </c>
      <c r="L525" t="s">
        <v>1977</v>
      </c>
      <c r="M525" t="s">
        <v>31</v>
      </c>
      <c r="N525" t="s">
        <v>994</v>
      </c>
      <c r="O525" t="s">
        <v>637</v>
      </c>
      <c r="P525" s="2">
        <v>1500000</v>
      </c>
      <c r="Q525" s="2">
        <v>1500000</v>
      </c>
      <c r="R525" t="s">
        <v>783</v>
      </c>
      <c r="S525" t="s">
        <v>159</v>
      </c>
      <c r="T525" t="s">
        <v>36</v>
      </c>
      <c r="U525" t="s">
        <v>1819</v>
      </c>
      <c r="V525" t="s">
        <v>1851</v>
      </c>
      <c r="W525" t="s">
        <v>1852</v>
      </c>
      <c r="X525" s="5" t="s">
        <v>988</v>
      </c>
    </row>
    <row r="526" spans="1:24" ht="15" thickBot="1">
      <c r="A526" t="s">
        <v>1978</v>
      </c>
      <c r="B526" t="s">
        <v>1979</v>
      </c>
      <c r="C526" t="s">
        <v>1980</v>
      </c>
      <c r="F526" t="s">
        <v>27</v>
      </c>
      <c r="G526" t="s">
        <v>28</v>
      </c>
      <c r="I526" t="s">
        <v>27</v>
      </c>
      <c r="J526" s="3">
        <v>230501</v>
      </c>
      <c r="K526" t="s">
        <v>29</v>
      </c>
      <c r="L526" t="s">
        <v>1981</v>
      </c>
      <c r="M526" t="s">
        <v>31</v>
      </c>
      <c r="N526" t="s">
        <v>994</v>
      </c>
      <c r="O526" t="s">
        <v>637</v>
      </c>
      <c r="P526" s="2">
        <v>4100000</v>
      </c>
      <c r="Q526" s="2">
        <v>4100000</v>
      </c>
      <c r="R526" t="s">
        <v>783</v>
      </c>
      <c r="S526" t="s">
        <v>624</v>
      </c>
      <c r="T526" t="s">
        <v>36</v>
      </c>
      <c r="U526" t="s">
        <v>1819</v>
      </c>
      <c r="V526" t="s">
        <v>1813</v>
      </c>
      <c r="W526" t="s">
        <v>1814</v>
      </c>
      <c r="X526" s="5" t="s">
        <v>1980</v>
      </c>
    </row>
    <row r="527" spans="1:24" ht="15" thickBot="1">
      <c r="A527" t="s">
        <v>706</v>
      </c>
      <c r="B527" t="s">
        <v>1982</v>
      </c>
      <c r="C527" t="s">
        <v>1983</v>
      </c>
      <c r="F527" t="s">
        <v>27</v>
      </c>
      <c r="G527" t="s">
        <v>28</v>
      </c>
      <c r="I527" t="s">
        <v>27</v>
      </c>
      <c r="J527" s="3">
        <v>230501</v>
      </c>
      <c r="K527" t="s">
        <v>29</v>
      </c>
      <c r="L527" t="s">
        <v>1984</v>
      </c>
      <c r="M527" t="s">
        <v>31</v>
      </c>
      <c r="N527" t="s">
        <v>994</v>
      </c>
      <c r="O527" t="s">
        <v>637</v>
      </c>
      <c r="P527" s="2">
        <v>11267600</v>
      </c>
      <c r="Q527" s="2">
        <v>11267600</v>
      </c>
      <c r="R527" t="s">
        <v>73</v>
      </c>
      <c r="S527" t="s">
        <v>710</v>
      </c>
      <c r="T527" t="s">
        <v>523</v>
      </c>
      <c r="U527" t="s">
        <v>1819</v>
      </c>
      <c r="V527" t="s">
        <v>1856</v>
      </c>
      <c r="W527" t="s">
        <v>1972</v>
      </c>
      <c r="X527" s="5" t="s">
        <v>1983</v>
      </c>
    </row>
    <row r="528" spans="1:24" ht="15" thickBot="1">
      <c r="A528" t="s">
        <v>814</v>
      </c>
      <c r="B528" t="s">
        <v>1985</v>
      </c>
      <c r="C528" t="s">
        <v>1986</v>
      </c>
      <c r="F528" t="s">
        <v>27</v>
      </c>
      <c r="G528" t="s">
        <v>120</v>
      </c>
      <c r="I528" t="s">
        <v>27</v>
      </c>
      <c r="J528" s="3">
        <v>230501</v>
      </c>
      <c r="K528" t="s">
        <v>29</v>
      </c>
      <c r="L528" t="s">
        <v>1987</v>
      </c>
      <c r="M528" t="s">
        <v>31</v>
      </c>
      <c r="N528" t="s">
        <v>994</v>
      </c>
      <c r="O528" t="s">
        <v>995</v>
      </c>
      <c r="P528" s="2">
        <v>3000000</v>
      </c>
      <c r="Q528" s="2">
        <v>3000000</v>
      </c>
      <c r="R528" t="s">
        <v>818</v>
      </c>
      <c r="S528" t="s">
        <v>819</v>
      </c>
      <c r="T528" t="s">
        <v>36</v>
      </c>
      <c r="U528" t="s">
        <v>1819</v>
      </c>
      <c r="V528" t="s">
        <v>1851</v>
      </c>
      <c r="W528" t="s">
        <v>1852</v>
      </c>
      <c r="X528" s="5" t="s">
        <v>1986</v>
      </c>
    </row>
    <row r="529" spans="1:24" ht="15" thickBot="1">
      <c r="A529" t="s">
        <v>1170</v>
      </c>
      <c r="B529" t="s">
        <v>1988</v>
      </c>
      <c r="C529" t="s">
        <v>1989</v>
      </c>
      <c r="F529" t="s">
        <v>27</v>
      </c>
      <c r="G529" t="s">
        <v>28</v>
      </c>
      <c r="I529" t="s">
        <v>27</v>
      </c>
      <c r="J529" s="3">
        <v>230501</v>
      </c>
      <c r="K529" t="s">
        <v>29</v>
      </c>
      <c r="L529" t="s">
        <v>1990</v>
      </c>
      <c r="M529" t="s">
        <v>31</v>
      </c>
      <c r="N529" t="s">
        <v>994</v>
      </c>
      <c r="O529" t="s">
        <v>637</v>
      </c>
      <c r="P529" s="2">
        <v>30500000</v>
      </c>
      <c r="Q529" s="2">
        <v>30500000</v>
      </c>
      <c r="R529" t="s">
        <v>618</v>
      </c>
      <c r="S529" t="s">
        <v>1174</v>
      </c>
      <c r="T529" t="s">
        <v>36</v>
      </c>
      <c r="U529" t="s">
        <v>1819</v>
      </c>
      <c r="V529" t="s">
        <v>1813</v>
      </c>
      <c r="W529" t="s">
        <v>1951</v>
      </c>
      <c r="X529" s="5" t="s">
        <v>1989</v>
      </c>
    </row>
    <row r="530" spans="1:24" ht="15" thickBot="1">
      <c r="A530" t="s">
        <v>1223</v>
      </c>
      <c r="B530" t="s">
        <v>1991</v>
      </c>
      <c r="C530" t="s">
        <v>1992</v>
      </c>
      <c r="F530" t="s">
        <v>27</v>
      </c>
      <c r="G530" t="s">
        <v>120</v>
      </c>
      <c r="H530" t="s">
        <v>78</v>
      </c>
      <c r="I530" t="s">
        <v>27</v>
      </c>
      <c r="J530" s="3">
        <v>230501</v>
      </c>
      <c r="K530" t="s">
        <v>29</v>
      </c>
      <c r="L530" t="s">
        <v>1993</v>
      </c>
      <c r="M530" t="s">
        <v>31</v>
      </c>
      <c r="N530" t="s">
        <v>994</v>
      </c>
      <c r="O530" t="s">
        <v>630</v>
      </c>
      <c r="P530" s="2">
        <v>9770000</v>
      </c>
      <c r="Q530" s="2">
        <v>9770000</v>
      </c>
      <c r="R530" t="s">
        <v>1227</v>
      </c>
      <c r="S530" t="s">
        <v>197</v>
      </c>
      <c r="T530" t="s">
        <v>36</v>
      </c>
      <c r="U530" t="s">
        <v>1819</v>
      </c>
      <c r="V530" t="s">
        <v>1851</v>
      </c>
      <c r="W530" t="s">
        <v>1927</v>
      </c>
      <c r="X530" s="5" t="s">
        <v>1992</v>
      </c>
    </row>
    <row r="531" spans="1:24" ht="15" thickBot="1">
      <c r="A531" t="s">
        <v>1223</v>
      </c>
      <c r="B531" t="s">
        <v>1994</v>
      </c>
      <c r="C531" t="s">
        <v>1995</v>
      </c>
      <c r="F531" t="s">
        <v>27</v>
      </c>
      <c r="G531" t="s">
        <v>120</v>
      </c>
      <c r="H531" t="s">
        <v>78</v>
      </c>
      <c r="I531" t="s">
        <v>27</v>
      </c>
      <c r="J531" s="3">
        <v>230501</v>
      </c>
      <c r="K531" t="s">
        <v>29</v>
      </c>
      <c r="L531" t="s">
        <v>1996</v>
      </c>
      <c r="M531" t="s">
        <v>31</v>
      </c>
      <c r="N531" t="s">
        <v>994</v>
      </c>
      <c r="O531" t="s">
        <v>637</v>
      </c>
      <c r="P531" s="2">
        <v>29900000</v>
      </c>
      <c r="Q531" s="2">
        <v>29900000</v>
      </c>
      <c r="R531" t="s">
        <v>1227</v>
      </c>
      <c r="S531" t="s">
        <v>197</v>
      </c>
      <c r="T531" t="s">
        <v>36</v>
      </c>
      <c r="U531" t="s">
        <v>1819</v>
      </c>
      <c r="V531" t="s">
        <v>1851</v>
      </c>
      <c r="W531" t="s">
        <v>1927</v>
      </c>
      <c r="X531" s="5" t="s">
        <v>1995</v>
      </c>
    </row>
    <row r="532" spans="1:24" ht="15" thickBot="1">
      <c r="A532" t="s">
        <v>1223</v>
      </c>
      <c r="B532" t="s">
        <v>1997</v>
      </c>
      <c r="C532" t="s">
        <v>1998</v>
      </c>
      <c r="F532" t="s">
        <v>27</v>
      </c>
      <c r="G532" t="s">
        <v>120</v>
      </c>
      <c r="H532" t="s">
        <v>78</v>
      </c>
      <c r="I532" t="s">
        <v>27</v>
      </c>
      <c r="J532" s="3">
        <v>230501</v>
      </c>
      <c r="K532" t="s">
        <v>29</v>
      </c>
      <c r="L532" t="s">
        <v>1999</v>
      </c>
      <c r="M532" t="s">
        <v>31</v>
      </c>
      <c r="N532" t="s">
        <v>994</v>
      </c>
      <c r="O532" t="s">
        <v>637</v>
      </c>
      <c r="P532" s="2">
        <v>9900000</v>
      </c>
      <c r="Q532" s="2">
        <v>9900000</v>
      </c>
      <c r="R532" t="s">
        <v>1227</v>
      </c>
      <c r="S532" t="s">
        <v>197</v>
      </c>
      <c r="T532" t="s">
        <v>36</v>
      </c>
      <c r="U532" t="s">
        <v>1819</v>
      </c>
      <c r="V532" t="s">
        <v>1851</v>
      </c>
      <c r="W532" t="s">
        <v>1927</v>
      </c>
      <c r="X532" s="5" t="s">
        <v>1998</v>
      </c>
    </row>
    <row r="533" spans="1:24" ht="15" thickBot="1">
      <c r="A533" t="s">
        <v>1223</v>
      </c>
      <c r="B533" t="s">
        <v>2000</v>
      </c>
      <c r="C533" t="s">
        <v>2001</v>
      </c>
      <c r="F533" t="s">
        <v>27</v>
      </c>
      <c r="G533" t="s">
        <v>120</v>
      </c>
      <c r="H533" t="s">
        <v>78</v>
      </c>
      <c r="I533" t="s">
        <v>27</v>
      </c>
      <c r="J533" s="3">
        <v>230501</v>
      </c>
      <c r="K533" t="s">
        <v>29</v>
      </c>
      <c r="L533" t="s">
        <v>2002</v>
      </c>
      <c r="M533" t="s">
        <v>31</v>
      </c>
      <c r="N533" t="s">
        <v>994</v>
      </c>
      <c r="O533" t="s">
        <v>637</v>
      </c>
      <c r="P533" s="2">
        <v>1828000</v>
      </c>
      <c r="Q533" s="2">
        <v>1828000</v>
      </c>
      <c r="R533" t="s">
        <v>1227</v>
      </c>
      <c r="S533" t="s">
        <v>197</v>
      </c>
      <c r="T533" t="s">
        <v>36</v>
      </c>
      <c r="U533" t="s">
        <v>1819</v>
      </c>
      <c r="V533" t="s">
        <v>1851</v>
      </c>
      <c r="W533" t="s">
        <v>1927</v>
      </c>
      <c r="X533" s="5" t="s">
        <v>2438</v>
      </c>
    </row>
    <row r="534" spans="1:24" ht="15" thickBot="1">
      <c r="A534" t="s">
        <v>814</v>
      </c>
      <c r="B534" t="s">
        <v>2003</v>
      </c>
      <c r="C534" t="s">
        <v>2004</v>
      </c>
      <c r="F534" t="s">
        <v>27</v>
      </c>
      <c r="G534" t="s">
        <v>120</v>
      </c>
      <c r="I534" t="s">
        <v>27</v>
      </c>
      <c r="J534" s="3">
        <v>230501</v>
      </c>
      <c r="K534" t="s">
        <v>29</v>
      </c>
      <c r="L534" t="s">
        <v>2005</v>
      </c>
      <c r="M534" t="s">
        <v>31</v>
      </c>
      <c r="N534" t="s">
        <v>994</v>
      </c>
      <c r="O534" t="s">
        <v>1291</v>
      </c>
      <c r="P534" s="2">
        <v>15700000</v>
      </c>
      <c r="Q534" s="2">
        <v>15700000</v>
      </c>
      <c r="R534" t="s">
        <v>818</v>
      </c>
      <c r="S534" t="s">
        <v>819</v>
      </c>
      <c r="T534" t="s">
        <v>36</v>
      </c>
      <c r="U534" t="s">
        <v>1819</v>
      </c>
      <c r="V534" t="s">
        <v>1851</v>
      </c>
      <c r="W534" t="s">
        <v>1852</v>
      </c>
      <c r="X534" s="5" t="s">
        <v>2004</v>
      </c>
    </row>
    <row r="535" spans="1:24" ht="15" thickBot="1">
      <c r="A535" t="s">
        <v>1223</v>
      </c>
      <c r="B535" t="s">
        <v>2006</v>
      </c>
      <c r="C535" t="s">
        <v>2007</v>
      </c>
      <c r="F535" t="s">
        <v>27</v>
      </c>
      <c r="G535" t="s">
        <v>120</v>
      </c>
      <c r="H535" t="s">
        <v>78</v>
      </c>
      <c r="I535" t="s">
        <v>27</v>
      </c>
      <c r="J535" s="3">
        <v>230501</v>
      </c>
      <c r="K535" t="s">
        <v>29</v>
      </c>
      <c r="L535" t="s">
        <v>2008</v>
      </c>
      <c r="M535" t="s">
        <v>31</v>
      </c>
      <c r="N535" t="s">
        <v>994</v>
      </c>
      <c r="O535" t="s">
        <v>995</v>
      </c>
      <c r="P535" s="2">
        <v>114912400</v>
      </c>
      <c r="Q535" s="2">
        <v>114912400</v>
      </c>
      <c r="R535" t="s">
        <v>1227</v>
      </c>
      <c r="S535" t="s">
        <v>197</v>
      </c>
      <c r="T535" t="s">
        <v>36</v>
      </c>
      <c r="U535" t="s">
        <v>1819</v>
      </c>
      <c r="V535" t="s">
        <v>1813</v>
      </c>
      <c r="W535" t="s">
        <v>1814</v>
      </c>
      <c r="X535" s="5" t="s">
        <v>2007</v>
      </c>
    </row>
    <row r="536" spans="1:24" ht="15" thickBot="1">
      <c r="A536" t="s">
        <v>281</v>
      </c>
      <c r="B536" t="s">
        <v>2009</v>
      </c>
      <c r="C536" t="s">
        <v>2010</v>
      </c>
      <c r="F536" t="s">
        <v>27</v>
      </c>
      <c r="G536" t="s">
        <v>120</v>
      </c>
      <c r="I536" t="s">
        <v>27</v>
      </c>
      <c r="J536" s="3">
        <v>230501</v>
      </c>
      <c r="K536" t="s">
        <v>29</v>
      </c>
      <c r="L536" t="s">
        <v>2011</v>
      </c>
      <c r="M536" t="s">
        <v>31</v>
      </c>
      <c r="N536" t="s">
        <v>1352</v>
      </c>
      <c r="O536" t="s">
        <v>995</v>
      </c>
      <c r="P536" s="2">
        <v>16000000</v>
      </c>
      <c r="Q536" s="2">
        <v>16000000</v>
      </c>
      <c r="R536" t="s">
        <v>145</v>
      </c>
      <c r="S536" t="s">
        <v>35</v>
      </c>
      <c r="T536" t="s">
        <v>36</v>
      </c>
      <c r="U536" t="s">
        <v>1819</v>
      </c>
      <c r="V536" t="s">
        <v>1827</v>
      </c>
      <c r="W536" t="s">
        <v>2012</v>
      </c>
      <c r="X536" s="5" t="s">
        <v>2010</v>
      </c>
    </row>
    <row r="537" spans="1:24" ht="15" thickBot="1">
      <c r="A537" t="s">
        <v>1030</v>
      </c>
      <c r="B537" t="s">
        <v>2013</v>
      </c>
      <c r="C537" t="s">
        <v>1032</v>
      </c>
      <c r="F537" t="s">
        <v>27</v>
      </c>
      <c r="G537" t="s">
        <v>28</v>
      </c>
      <c r="I537" t="s">
        <v>27</v>
      </c>
      <c r="J537" s="3">
        <v>230501</v>
      </c>
      <c r="K537" t="s">
        <v>29</v>
      </c>
      <c r="L537" t="s">
        <v>2014</v>
      </c>
      <c r="M537" t="s">
        <v>31</v>
      </c>
      <c r="N537" t="s">
        <v>994</v>
      </c>
      <c r="O537" t="s">
        <v>637</v>
      </c>
      <c r="P537" s="2">
        <v>81000000</v>
      </c>
      <c r="Q537" s="2">
        <v>81000000</v>
      </c>
      <c r="R537" t="s">
        <v>1034</v>
      </c>
      <c r="S537" t="s">
        <v>87</v>
      </c>
      <c r="T537" t="s">
        <v>36</v>
      </c>
      <c r="U537" t="s">
        <v>1819</v>
      </c>
      <c r="V537" t="s">
        <v>1851</v>
      </c>
      <c r="W537" t="s">
        <v>1852</v>
      </c>
      <c r="X537" s="5" t="s">
        <v>1032</v>
      </c>
    </row>
    <row r="538" spans="1:24" ht="15" thickBot="1">
      <c r="A538" t="s">
        <v>2015</v>
      </c>
      <c r="B538" t="s">
        <v>2016</v>
      </c>
      <c r="C538" t="s">
        <v>2017</v>
      </c>
      <c r="F538" t="s">
        <v>27</v>
      </c>
      <c r="G538" t="s">
        <v>28</v>
      </c>
      <c r="I538" t="s">
        <v>27</v>
      </c>
      <c r="J538" s="3">
        <v>230501</v>
      </c>
      <c r="K538" t="s">
        <v>29</v>
      </c>
      <c r="L538" t="s">
        <v>2018</v>
      </c>
      <c r="M538" t="s">
        <v>31</v>
      </c>
      <c r="N538" t="s">
        <v>778</v>
      </c>
      <c r="O538" t="s">
        <v>99</v>
      </c>
      <c r="P538" s="3">
        <v>0</v>
      </c>
      <c r="Q538" s="3">
        <v>0</v>
      </c>
      <c r="R538" t="s">
        <v>2019</v>
      </c>
      <c r="S538" t="s">
        <v>1329</v>
      </c>
      <c r="T538" t="s">
        <v>36</v>
      </c>
      <c r="V538" t="s">
        <v>831</v>
      </c>
      <c r="W538" t="s">
        <v>862</v>
      </c>
      <c r="X538" s="5" t="s">
        <v>2017</v>
      </c>
    </row>
    <row r="539" spans="1:24" ht="15" thickBot="1">
      <c r="A539" t="s">
        <v>2020</v>
      </c>
      <c r="B539" t="s">
        <v>2021</v>
      </c>
      <c r="C539" t="s">
        <v>2022</v>
      </c>
      <c r="F539" t="s">
        <v>27</v>
      </c>
      <c r="G539" t="s">
        <v>28</v>
      </c>
      <c r="I539" t="s">
        <v>27</v>
      </c>
      <c r="J539" s="3">
        <v>230501</v>
      </c>
      <c r="K539" t="s">
        <v>29</v>
      </c>
      <c r="L539" t="s">
        <v>2023</v>
      </c>
      <c r="M539" t="s">
        <v>31</v>
      </c>
      <c r="N539" t="s">
        <v>778</v>
      </c>
      <c r="O539" t="s">
        <v>99</v>
      </c>
      <c r="P539" s="2">
        <v>75000</v>
      </c>
      <c r="Q539" s="3">
        <v>0</v>
      </c>
      <c r="R539" t="s">
        <v>2024</v>
      </c>
      <c r="S539" t="s">
        <v>1329</v>
      </c>
      <c r="T539" t="s">
        <v>36</v>
      </c>
      <c r="V539" t="s">
        <v>836</v>
      </c>
      <c r="W539" t="s">
        <v>1022</v>
      </c>
      <c r="X539" s="5" t="s">
        <v>2022</v>
      </c>
    </row>
    <row r="540" spans="1:24" ht="15" thickBot="1">
      <c r="A540" t="s">
        <v>2025</v>
      </c>
      <c r="B540" t="s">
        <v>2026</v>
      </c>
      <c r="C540" t="s">
        <v>2027</v>
      </c>
      <c r="F540" t="s">
        <v>27</v>
      </c>
      <c r="G540" t="s">
        <v>28</v>
      </c>
      <c r="H540" t="s">
        <v>372</v>
      </c>
      <c r="I540" t="s">
        <v>27</v>
      </c>
      <c r="J540" s="3">
        <v>230501</v>
      </c>
      <c r="K540" t="s">
        <v>29</v>
      </c>
      <c r="L540" t="s">
        <v>2028</v>
      </c>
      <c r="M540" t="s">
        <v>31</v>
      </c>
      <c r="N540" t="s">
        <v>810</v>
      </c>
      <c r="O540" t="s">
        <v>272</v>
      </c>
      <c r="P540" s="2">
        <v>346000</v>
      </c>
      <c r="Q540" s="2">
        <v>346000</v>
      </c>
      <c r="R540" t="s">
        <v>1570</v>
      </c>
      <c r="S540" t="s">
        <v>2029</v>
      </c>
      <c r="T540" t="s">
        <v>36</v>
      </c>
      <c r="V540" t="s">
        <v>812</v>
      </c>
      <c r="W540" t="s">
        <v>813</v>
      </c>
      <c r="X540" s="5" t="s">
        <v>2027</v>
      </c>
    </row>
    <row r="541" spans="1:24" ht="15" thickBot="1">
      <c r="A541" t="s">
        <v>2030</v>
      </c>
      <c r="B541" t="s">
        <v>2031</v>
      </c>
      <c r="C541" t="s">
        <v>2027</v>
      </c>
      <c r="F541" t="s">
        <v>27</v>
      </c>
      <c r="G541" t="s">
        <v>28</v>
      </c>
      <c r="H541" t="s">
        <v>372</v>
      </c>
      <c r="I541" t="s">
        <v>27</v>
      </c>
      <c r="J541" s="3">
        <v>230501</v>
      </c>
      <c r="K541" t="s">
        <v>29</v>
      </c>
      <c r="L541" t="s">
        <v>2032</v>
      </c>
      <c r="M541" t="s">
        <v>31</v>
      </c>
      <c r="N541" t="s">
        <v>810</v>
      </c>
      <c r="O541" t="s">
        <v>2033</v>
      </c>
      <c r="P541" s="2">
        <v>254100</v>
      </c>
      <c r="Q541" s="2">
        <v>254100</v>
      </c>
      <c r="R541" t="s">
        <v>762</v>
      </c>
      <c r="S541" t="s">
        <v>2029</v>
      </c>
      <c r="T541" t="s">
        <v>36</v>
      </c>
      <c r="V541" t="s">
        <v>812</v>
      </c>
      <c r="W541" t="s">
        <v>813</v>
      </c>
      <c r="X541" s="5" t="s">
        <v>2027</v>
      </c>
    </row>
    <row r="542" spans="1:24" ht="15" thickBot="1">
      <c r="A542" t="s">
        <v>178</v>
      </c>
      <c r="B542" t="s">
        <v>2034</v>
      </c>
      <c r="C542" t="s">
        <v>2035</v>
      </c>
      <c r="F542" t="s">
        <v>27</v>
      </c>
      <c r="G542" t="s">
        <v>28</v>
      </c>
      <c r="I542" t="s">
        <v>27</v>
      </c>
      <c r="J542" s="3">
        <v>230501</v>
      </c>
      <c r="K542" t="s">
        <v>29</v>
      </c>
      <c r="L542" t="s">
        <v>2036</v>
      </c>
      <c r="M542" t="s">
        <v>31</v>
      </c>
      <c r="N542" t="s">
        <v>810</v>
      </c>
      <c r="O542" t="s">
        <v>272</v>
      </c>
      <c r="P542" s="2">
        <v>107987700</v>
      </c>
      <c r="Q542" s="2">
        <v>107987700</v>
      </c>
      <c r="S542" t="s">
        <v>182</v>
      </c>
      <c r="T542" t="s">
        <v>36</v>
      </c>
      <c r="V542" t="s">
        <v>831</v>
      </c>
      <c r="W542" t="s">
        <v>862</v>
      </c>
      <c r="X542" s="5" t="s">
        <v>2035</v>
      </c>
    </row>
    <row r="543" spans="1:24" ht="15" thickBot="1">
      <c r="A543" t="s">
        <v>178</v>
      </c>
      <c r="B543" t="s">
        <v>2037</v>
      </c>
      <c r="C543" t="s">
        <v>1289</v>
      </c>
      <c r="F543" t="s">
        <v>27</v>
      </c>
      <c r="G543" t="s">
        <v>28</v>
      </c>
      <c r="I543" t="s">
        <v>27</v>
      </c>
      <c r="J543" s="3">
        <v>230501</v>
      </c>
      <c r="K543" t="s">
        <v>29</v>
      </c>
      <c r="L543" t="s">
        <v>2038</v>
      </c>
      <c r="M543" t="s">
        <v>31</v>
      </c>
      <c r="N543" t="s">
        <v>810</v>
      </c>
      <c r="O543" t="s">
        <v>272</v>
      </c>
      <c r="P543" s="2">
        <v>21222100</v>
      </c>
      <c r="Q543" s="2">
        <v>21222100</v>
      </c>
      <c r="S543" t="s">
        <v>182</v>
      </c>
      <c r="T543" t="s">
        <v>36</v>
      </c>
      <c r="V543" t="s">
        <v>831</v>
      </c>
      <c r="W543" t="s">
        <v>832</v>
      </c>
      <c r="X543" s="5" t="s">
        <v>1289</v>
      </c>
    </row>
    <row r="544" spans="1:24" ht="15" thickBot="1">
      <c r="A544" t="s">
        <v>178</v>
      </c>
      <c r="B544" t="s">
        <v>2039</v>
      </c>
      <c r="C544" t="s">
        <v>1810</v>
      </c>
      <c r="F544" t="s">
        <v>27</v>
      </c>
      <c r="G544" t="s">
        <v>28</v>
      </c>
      <c r="I544" t="s">
        <v>27</v>
      </c>
      <c r="J544" s="3">
        <v>230501</v>
      </c>
      <c r="K544" t="s">
        <v>29</v>
      </c>
      <c r="L544" t="s">
        <v>2040</v>
      </c>
      <c r="M544" t="s">
        <v>31</v>
      </c>
      <c r="N544" t="s">
        <v>810</v>
      </c>
      <c r="O544" t="s">
        <v>272</v>
      </c>
      <c r="P544" s="2">
        <v>44522800</v>
      </c>
      <c r="Q544" s="2">
        <v>44522800</v>
      </c>
      <c r="S544" t="s">
        <v>182</v>
      </c>
      <c r="T544" t="s">
        <v>36</v>
      </c>
      <c r="V544" t="s">
        <v>831</v>
      </c>
      <c r="W544" t="s">
        <v>862</v>
      </c>
      <c r="X544" s="5" t="s">
        <v>1810</v>
      </c>
    </row>
    <row r="545" spans="1:24" ht="15" thickBot="1">
      <c r="A545" t="s">
        <v>2041</v>
      </c>
      <c r="B545" t="s">
        <v>2042</v>
      </c>
      <c r="C545" t="s">
        <v>2027</v>
      </c>
      <c r="F545" t="s">
        <v>27</v>
      </c>
      <c r="G545" t="s">
        <v>28</v>
      </c>
      <c r="H545" t="s">
        <v>372</v>
      </c>
      <c r="I545" t="s">
        <v>27</v>
      </c>
      <c r="J545" s="3">
        <v>230501</v>
      </c>
      <c r="K545" t="s">
        <v>29</v>
      </c>
      <c r="L545" t="s">
        <v>2043</v>
      </c>
      <c r="M545" t="s">
        <v>31</v>
      </c>
      <c r="N545" t="s">
        <v>810</v>
      </c>
      <c r="O545" t="s">
        <v>2033</v>
      </c>
      <c r="P545" s="2">
        <v>303200</v>
      </c>
      <c r="Q545" s="2">
        <v>303200</v>
      </c>
      <c r="R545" t="s">
        <v>2044</v>
      </c>
      <c r="S545" t="s">
        <v>2029</v>
      </c>
      <c r="T545" t="s">
        <v>36</v>
      </c>
      <c r="V545" t="s">
        <v>812</v>
      </c>
      <c r="W545" t="s">
        <v>813</v>
      </c>
      <c r="X545" s="5" t="s">
        <v>2027</v>
      </c>
    </row>
    <row r="546" spans="1:24" ht="15" thickBot="1">
      <c r="A546" t="s">
        <v>2045</v>
      </c>
      <c r="B546" t="s">
        <v>2046</v>
      </c>
      <c r="C546" t="s">
        <v>2027</v>
      </c>
      <c r="F546" t="s">
        <v>27</v>
      </c>
      <c r="G546" t="s">
        <v>28</v>
      </c>
      <c r="H546" t="s">
        <v>372</v>
      </c>
      <c r="I546" t="s">
        <v>27</v>
      </c>
      <c r="J546" s="3">
        <v>230501</v>
      </c>
      <c r="K546" t="s">
        <v>29</v>
      </c>
      <c r="L546" t="s">
        <v>2047</v>
      </c>
      <c r="M546" t="s">
        <v>31</v>
      </c>
      <c r="N546" t="s">
        <v>810</v>
      </c>
      <c r="O546" t="s">
        <v>2033</v>
      </c>
      <c r="P546" s="2">
        <v>207000</v>
      </c>
      <c r="Q546" s="2">
        <v>207000</v>
      </c>
      <c r="R546" t="s">
        <v>368</v>
      </c>
      <c r="S546" t="s">
        <v>2029</v>
      </c>
      <c r="T546" t="s">
        <v>36</v>
      </c>
      <c r="V546" t="s">
        <v>812</v>
      </c>
      <c r="W546" t="s">
        <v>813</v>
      </c>
      <c r="X546" s="5" t="s">
        <v>2027</v>
      </c>
    </row>
    <row r="547" spans="1:24" ht="15" thickBot="1">
      <c r="A547" t="s">
        <v>2048</v>
      </c>
      <c r="B547" t="s">
        <v>2049</v>
      </c>
      <c r="C547" t="s">
        <v>2027</v>
      </c>
      <c r="F547" t="s">
        <v>27</v>
      </c>
      <c r="G547" t="s">
        <v>28</v>
      </c>
      <c r="H547" t="s">
        <v>372</v>
      </c>
      <c r="I547" t="s">
        <v>27</v>
      </c>
      <c r="J547" s="3">
        <v>230501</v>
      </c>
      <c r="K547" t="s">
        <v>29</v>
      </c>
      <c r="L547" t="s">
        <v>2050</v>
      </c>
      <c r="M547" t="s">
        <v>31</v>
      </c>
      <c r="N547" t="s">
        <v>810</v>
      </c>
      <c r="O547" t="s">
        <v>272</v>
      </c>
      <c r="P547" s="2">
        <v>1610600</v>
      </c>
      <c r="Q547" s="2">
        <v>1610600</v>
      </c>
      <c r="R547" t="s">
        <v>145</v>
      </c>
      <c r="S547" t="s">
        <v>2029</v>
      </c>
      <c r="T547" t="s">
        <v>36</v>
      </c>
      <c r="V547" t="s">
        <v>812</v>
      </c>
      <c r="W547" t="s">
        <v>813</v>
      </c>
      <c r="X547" s="5" t="s">
        <v>2027</v>
      </c>
    </row>
    <row r="548" spans="1:24" ht="15" thickBot="1">
      <c r="A548" t="s">
        <v>990</v>
      </c>
      <c r="B548" t="s">
        <v>2051</v>
      </c>
      <c r="C548" t="s">
        <v>1792</v>
      </c>
      <c r="F548" t="s">
        <v>27</v>
      </c>
      <c r="G548" t="s">
        <v>28</v>
      </c>
      <c r="I548" t="s">
        <v>27</v>
      </c>
      <c r="J548" s="3">
        <v>230501</v>
      </c>
      <c r="K548" t="s">
        <v>29</v>
      </c>
      <c r="L548" t="s">
        <v>2052</v>
      </c>
      <c r="M548" t="s">
        <v>31</v>
      </c>
      <c r="N548" t="s">
        <v>810</v>
      </c>
      <c r="O548" t="s">
        <v>272</v>
      </c>
      <c r="P548" s="2">
        <v>201043200</v>
      </c>
      <c r="Q548" s="2">
        <v>201043200</v>
      </c>
      <c r="R548" t="s">
        <v>996</v>
      </c>
      <c r="S548" t="s">
        <v>245</v>
      </c>
      <c r="T548" t="s">
        <v>36</v>
      </c>
      <c r="V548" t="s">
        <v>812</v>
      </c>
      <c r="W548" t="s">
        <v>813</v>
      </c>
      <c r="X548" s="5" t="s">
        <v>1792</v>
      </c>
    </row>
    <row r="549" spans="1:24" ht="15" thickBot="1">
      <c r="A549" t="s">
        <v>990</v>
      </c>
      <c r="B549" t="s">
        <v>2053</v>
      </c>
      <c r="C549" t="s">
        <v>1795</v>
      </c>
      <c r="F549" t="s">
        <v>27</v>
      </c>
      <c r="G549" t="s">
        <v>28</v>
      </c>
      <c r="I549" t="s">
        <v>27</v>
      </c>
      <c r="J549" s="3">
        <v>230501</v>
      </c>
      <c r="K549" t="s">
        <v>29</v>
      </c>
      <c r="L549" t="s">
        <v>2054</v>
      </c>
      <c r="M549" t="s">
        <v>31</v>
      </c>
      <c r="N549" t="s">
        <v>810</v>
      </c>
      <c r="O549" t="s">
        <v>272</v>
      </c>
      <c r="P549" s="2">
        <v>18996400</v>
      </c>
      <c r="Q549" s="3">
        <v>0</v>
      </c>
      <c r="R549" t="s">
        <v>996</v>
      </c>
      <c r="S549" t="s">
        <v>245</v>
      </c>
      <c r="T549" t="s">
        <v>36</v>
      </c>
      <c r="V549" t="s">
        <v>580</v>
      </c>
      <c r="W549" t="s">
        <v>858</v>
      </c>
      <c r="X549" s="5" t="s">
        <v>1795</v>
      </c>
    </row>
    <row r="550" spans="1:24" ht="15" thickBot="1">
      <c r="A550" t="s">
        <v>990</v>
      </c>
      <c r="B550" t="s">
        <v>2055</v>
      </c>
      <c r="C550" t="s">
        <v>1798</v>
      </c>
      <c r="F550" t="s">
        <v>27</v>
      </c>
      <c r="G550" t="s">
        <v>28</v>
      </c>
      <c r="I550" t="s">
        <v>27</v>
      </c>
      <c r="J550" s="3">
        <v>230501</v>
      </c>
      <c r="K550" t="s">
        <v>29</v>
      </c>
      <c r="L550" t="s">
        <v>2056</v>
      </c>
      <c r="M550" t="s">
        <v>31</v>
      </c>
      <c r="N550" t="s">
        <v>810</v>
      </c>
      <c r="O550" t="s">
        <v>272</v>
      </c>
      <c r="P550" s="2">
        <v>62251700</v>
      </c>
      <c r="Q550" s="2">
        <v>62251700</v>
      </c>
      <c r="R550" t="s">
        <v>996</v>
      </c>
      <c r="S550" t="s">
        <v>245</v>
      </c>
      <c r="T550" t="s">
        <v>36</v>
      </c>
      <c r="V550" t="s">
        <v>580</v>
      </c>
      <c r="W550" t="s">
        <v>858</v>
      </c>
      <c r="X550" s="5" t="s">
        <v>1798</v>
      </c>
    </row>
    <row r="551" spans="1:24" ht="15" thickBot="1">
      <c r="A551" t="s">
        <v>990</v>
      </c>
      <c r="B551" t="s">
        <v>2057</v>
      </c>
      <c r="C551" t="s">
        <v>1801</v>
      </c>
      <c r="F551" t="s">
        <v>27</v>
      </c>
      <c r="G551" t="s">
        <v>28</v>
      </c>
      <c r="I551" t="s">
        <v>27</v>
      </c>
      <c r="J551" s="3">
        <v>230501</v>
      </c>
      <c r="K551" t="s">
        <v>29</v>
      </c>
      <c r="L551" t="s">
        <v>2058</v>
      </c>
      <c r="M551" t="s">
        <v>31</v>
      </c>
      <c r="N551" t="s">
        <v>810</v>
      </c>
      <c r="O551" t="s">
        <v>272</v>
      </c>
      <c r="P551" s="2">
        <v>12794200</v>
      </c>
      <c r="Q551" s="2">
        <v>12794200</v>
      </c>
      <c r="R551" t="s">
        <v>996</v>
      </c>
      <c r="S551" t="s">
        <v>245</v>
      </c>
      <c r="T551" t="s">
        <v>36</v>
      </c>
      <c r="V551" t="s">
        <v>812</v>
      </c>
      <c r="W551" t="s">
        <v>813</v>
      </c>
      <c r="X551" s="5" t="s">
        <v>1801</v>
      </c>
    </row>
    <row r="552" spans="1:24" ht="15" thickBot="1">
      <c r="A552" t="s">
        <v>240</v>
      </c>
      <c r="B552" t="s">
        <v>2059</v>
      </c>
      <c r="C552" t="s">
        <v>242</v>
      </c>
      <c r="F552" t="s">
        <v>27</v>
      </c>
      <c r="G552" t="s">
        <v>28</v>
      </c>
      <c r="I552" t="s">
        <v>27</v>
      </c>
      <c r="J552" s="3">
        <v>230501</v>
      </c>
      <c r="K552" t="s">
        <v>29</v>
      </c>
      <c r="L552" t="s">
        <v>2060</v>
      </c>
      <c r="M552" t="s">
        <v>31</v>
      </c>
      <c r="N552" t="s">
        <v>810</v>
      </c>
      <c r="O552" t="s">
        <v>272</v>
      </c>
      <c r="P552" s="2">
        <v>378576100</v>
      </c>
      <c r="Q552" s="2">
        <v>378576100</v>
      </c>
      <c r="R552" t="s">
        <v>244</v>
      </c>
      <c r="S552" t="s">
        <v>245</v>
      </c>
      <c r="T552" t="s">
        <v>36</v>
      </c>
      <c r="V552" t="s">
        <v>831</v>
      </c>
      <c r="W552" t="s">
        <v>832</v>
      </c>
      <c r="X552" s="5" t="s">
        <v>242</v>
      </c>
    </row>
    <row r="553" spans="1:24" ht="15" thickBot="1">
      <c r="A553" t="s">
        <v>2061</v>
      </c>
      <c r="B553" t="s">
        <v>2062</v>
      </c>
      <c r="C553" t="s">
        <v>2063</v>
      </c>
      <c r="F553" t="s">
        <v>27</v>
      </c>
      <c r="G553" t="s">
        <v>28</v>
      </c>
      <c r="H553" t="s">
        <v>372</v>
      </c>
      <c r="I553" t="s">
        <v>27</v>
      </c>
      <c r="J553" s="3">
        <v>230501</v>
      </c>
      <c r="K553" t="s">
        <v>29</v>
      </c>
      <c r="L553" t="s">
        <v>2064</v>
      </c>
      <c r="M553" t="s">
        <v>31</v>
      </c>
      <c r="N553" t="s">
        <v>778</v>
      </c>
      <c r="O553" t="s">
        <v>99</v>
      </c>
      <c r="P553" s="2">
        <v>8000</v>
      </c>
      <c r="Q553" s="2">
        <v>8000</v>
      </c>
      <c r="R553" t="s">
        <v>2065</v>
      </c>
      <c r="S553" t="s">
        <v>769</v>
      </c>
      <c r="T553" t="s">
        <v>171</v>
      </c>
      <c r="V553" t="s">
        <v>580</v>
      </c>
      <c r="W553" t="s">
        <v>858</v>
      </c>
      <c r="X553" s="5" t="s">
        <v>2063</v>
      </c>
    </row>
    <row r="554" spans="1:24" ht="15" thickBot="1">
      <c r="A554" t="s">
        <v>2066</v>
      </c>
      <c r="B554" t="s">
        <v>2067</v>
      </c>
      <c r="C554" t="s">
        <v>2068</v>
      </c>
      <c r="F554" t="s">
        <v>27</v>
      </c>
      <c r="G554" t="s">
        <v>28</v>
      </c>
      <c r="H554" t="s">
        <v>372</v>
      </c>
      <c r="I554" t="s">
        <v>27</v>
      </c>
      <c r="J554" s="3">
        <v>230501</v>
      </c>
      <c r="K554" t="s">
        <v>29</v>
      </c>
      <c r="L554" t="s">
        <v>2069</v>
      </c>
      <c r="M554" t="s">
        <v>31</v>
      </c>
      <c r="N554" t="s">
        <v>99</v>
      </c>
      <c r="O554" t="s">
        <v>99</v>
      </c>
      <c r="P554" s="2">
        <v>30000</v>
      </c>
      <c r="Q554" s="2">
        <v>30000</v>
      </c>
      <c r="R554" t="s">
        <v>2070</v>
      </c>
      <c r="S554" t="s">
        <v>769</v>
      </c>
      <c r="T554" t="s">
        <v>171</v>
      </c>
      <c r="V554" t="s">
        <v>580</v>
      </c>
      <c r="W554" t="s">
        <v>898</v>
      </c>
      <c r="X554" s="5" t="s">
        <v>2068</v>
      </c>
    </row>
    <row r="555" spans="1:24" ht="15" thickBot="1">
      <c r="A555" t="s">
        <v>281</v>
      </c>
      <c r="B555" t="s">
        <v>2071</v>
      </c>
      <c r="C555" t="s">
        <v>2072</v>
      </c>
      <c r="F555" t="s">
        <v>27</v>
      </c>
      <c r="G555" t="s">
        <v>28</v>
      </c>
      <c r="I555" t="s">
        <v>27</v>
      </c>
      <c r="J555" s="3">
        <v>230501</v>
      </c>
      <c r="K555" t="s">
        <v>29</v>
      </c>
      <c r="L555" t="s">
        <v>2073</v>
      </c>
      <c r="M555" t="s">
        <v>31</v>
      </c>
      <c r="N555" t="s">
        <v>778</v>
      </c>
      <c r="O555" t="s">
        <v>99</v>
      </c>
      <c r="P555" s="2">
        <v>13400</v>
      </c>
      <c r="Q555" s="2">
        <v>13400</v>
      </c>
      <c r="R555" t="s">
        <v>145</v>
      </c>
      <c r="S555" t="s">
        <v>35</v>
      </c>
      <c r="T555" t="s">
        <v>36</v>
      </c>
      <c r="V555" t="s">
        <v>812</v>
      </c>
      <c r="W555" t="s">
        <v>1075</v>
      </c>
      <c r="X555" s="5" t="s">
        <v>2072</v>
      </c>
    </row>
    <row r="556" spans="1:24" ht="15" thickBot="1">
      <c r="A556" t="s">
        <v>1445</v>
      </c>
      <c r="B556" t="s">
        <v>2074</v>
      </c>
      <c r="C556" t="s">
        <v>2075</v>
      </c>
      <c r="F556" t="s">
        <v>27</v>
      </c>
      <c r="G556" t="s">
        <v>28</v>
      </c>
      <c r="I556" t="s">
        <v>27</v>
      </c>
      <c r="J556" s="3">
        <v>230501</v>
      </c>
      <c r="K556" t="s">
        <v>29</v>
      </c>
      <c r="L556" t="s">
        <v>2076</v>
      </c>
      <c r="M556" t="s">
        <v>31</v>
      </c>
      <c r="N556" t="s">
        <v>810</v>
      </c>
      <c r="O556" t="s">
        <v>272</v>
      </c>
      <c r="P556" s="2">
        <v>39996</v>
      </c>
      <c r="Q556" s="2">
        <v>39996</v>
      </c>
      <c r="R556" t="s">
        <v>1449</v>
      </c>
      <c r="S556" t="s">
        <v>257</v>
      </c>
      <c r="T556" t="s">
        <v>36</v>
      </c>
      <c r="V556" t="s">
        <v>831</v>
      </c>
      <c r="W556" t="s">
        <v>918</v>
      </c>
      <c r="X556" s="5" t="s">
        <v>2075</v>
      </c>
    </row>
    <row r="557" spans="1:24" ht="15" thickBot="1">
      <c r="A557" t="s">
        <v>251</v>
      </c>
      <c r="B557" t="s">
        <v>2077</v>
      </c>
      <c r="C557" t="s">
        <v>2078</v>
      </c>
      <c r="F557" t="s">
        <v>27</v>
      </c>
      <c r="G557" t="s">
        <v>28</v>
      </c>
      <c r="I557" t="s">
        <v>27</v>
      </c>
      <c r="J557" s="3">
        <v>230501</v>
      </c>
      <c r="K557" t="s">
        <v>29</v>
      </c>
      <c r="L557" t="s">
        <v>2079</v>
      </c>
      <c r="M557" t="s">
        <v>31</v>
      </c>
      <c r="N557" t="s">
        <v>2080</v>
      </c>
      <c r="O557" t="s">
        <v>2033</v>
      </c>
      <c r="P557" s="2">
        <v>61600</v>
      </c>
      <c r="Q557" s="2">
        <v>61600</v>
      </c>
      <c r="R557" t="s">
        <v>256</v>
      </c>
      <c r="S557" t="s">
        <v>257</v>
      </c>
      <c r="T557" t="s">
        <v>36</v>
      </c>
      <c r="V557" t="s">
        <v>812</v>
      </c>
      <c r="W557" t="s">
        <v>922</v>
      </c>
      <c r="X557" s="5" t="s">
        <v>2078</v>
      </c>
    </row>
    <row r="558" spans="1:24" ht="15" thickBot="1">
      <c r="A558" t="s">
        <v>251</v>
      </c>
      <c r="B558" t="s">
        <v>2081</v>
      </c>
      <c r="C558" t="s">
        <v>435</v>
      </c>
      <c r="F558" t="s">
        <v>27</v>
      </c>
      <c r="G558" t="s">
        <v>28</v>
      </c>
      <c r="I558" t="s">
        <v>27</v>
      </c>
      <c r="J558" s="3">
        <v>230501</v>
      </c>
      <c r="K558" t="s">
        <v>29</v>
      </c>
      <c r="L558" t="s">
        <v>2082</v>
      </c>
      <c r="M558" t="s">
        <v>31</v>
      </c>
      <c r="N558" t="s">
        <v>2033</v>
      </c>
      <c r="O558" t="s">
        <v>2083</v>
      </c>
      <c r="P558" s="2">
        <v>61600</v>
      </c>
      <c r="Q558" s="2">
        <v>61600</v>
      </c>
      <c r="R558" t="s">
        <v>256</v>
      </c>
      <c r="S558" t="s">
        <v>257</v>
      </c>
      <c r="T558" t="s">
        <v>36</v>
      </c>
      <c r="V558" t="s">
        <v>812</v>
      </c>
      <c r="W558" t="s">
        <v>922</v>
      </c>
      <c r="X558" s="5" t="s">
        <v>435</v>
      </c>
    </row>
    <row r="559" spans="1:24" ht="15" thickBot="1">
      <c r="A559" t="s">
        <v>2084</v>
      </c>
      <c r="B559" t="s">
        <v>2085</v>
      </c>
      <c r="C559" t="s">
        <v>2086</v>
      </c>
      <c r="F559" t="s">
        <v>27</v>
      </c>
      <c r="G559" t="s">
        <v>28</v>
      </c>
      <c r="H559" t="s">
        <v>78</v>
      </c>
      <c r="I559" t="s">
        <v>27</v>
      </c>
      <c r="J559" s="3">
        <v>230501</v>
      </c>
      <c r="K559" t="s">
        <v>29</v>
      </c>
      <c r="L559" t="s">
        <v>2087</v>
      </c>
      <c r="M559" t="s">
        <v>31</v>
      </c>
      <c r="N559" t="s">
        <v>810</v>
      </c>
      <c r="O559" t="s">
        <v>272</v>
      </c>
      <c r="P559" s="2">
        <v>1000000</v>
      </c>
      <c r="Q559" s="2">
        <v>1000000</v>
      </c>
      <c r="R559" t="s">
        <v>145</v>
      </c>
      <c r="S559" t="s">
        <v>2088</v>
      </c>
      <c r="T559" t="s">
        <v>36</v>
      </c>
      <c r="V559" t="s">
        <v>580</v>
      </c>
      <c r="W559" t="s">
        <v>898</v>
      </c>
      <c r="X559" s="5" t="s">
        <v>2086</v>
      </c>
    </row>
    <row r="560" spans="1:24" ht="15" thickBot="1">
      <c r="A560" t="s">
        <v>814</v>
      </c>
      <c r="B560" t="s">
        <v>2089</v>
      </c>
      <c r="C560" t="s">
        <v>2090</v>
      </c>
      <c r="F560" t="s">
        <v>27</v>
      </c>
      <c r="G560" t="s">
        <v>28</v>
      </c>
      <c r="I560" t="s">
        <v>27</v>
      </c>
      <c r="J560" s="3">
        <v>230501</v>
      </c>
      <c r="K560" t="s">
        <v>29</v>
      </c>
      <c r="L560" t="s">
        <v>2091</v>
      </c>
      <c r="M560" t="s">
        <v>31</v>
      </c>
      <c r="N560" t="s">
        <v>810</v>
      </c>
      <c r="O560" t="s">
        <v>272</v>
      </c>
      <c r="P560" s="2">
        <v>52012600</v>
      </c>
      <c r="Q560" s="2">
        <v>52012600</v>
      </c>
      <c r="R560" t="s">
        <v>818</v>
      </c>
      <c r="S560" t="s">
        <v>819</v>
      </c>
      <c r="T560" t="s">
        <v>36</v>
      </c>
      <c r="V560" t="s">
        <v>831</v>
      </c>
      <c r="W560" t="s">
        <v>1012</v>
      </c>
      <c r="X560" s="5" t="s">
        <v>2090</v>
      </c>
    </row>
    <row r="561" spans="1:24" ht="15" thickBot="1">
      <c r="A561" t="s">
        <v>1484</v>
      </c>
      <c r="B561" t="s">
        <v>2092</v>
      </c>
      <c r="C561" t="s">
        <v>1432</v>
      </c>
      <c r="F561" t="s">
        <v>27</v>
      </c>
      <c r="G561" t="s">
        <v>28</v>
      </c>
      <c r="I561" t="s">
        <v>27</v>
      </c>
      <c r="J561" s="3">
        <v>230501</v>
      </c>
      <c r="K561" t="s">
        <v>29</v>
      </c>
      <c r="L561" t="s">
        <v>2093</v>
      </c>
      <c r="M561" t="s">
        <v>31</v>
      </c>
      <c r="N561" t="s">
        <v>810</v>
      </c>
      <c r="O561" t="s">
        <v>272</v>
      </c>
      <c r="P561" s="2">
        <v>50000</v>
      </c>
      <c r="Q561" s="2">
        <v>50000</v>
      </c>
      <c r="R561" t="s">
        <v>1488</v>
      </c>
      <c r="S561" t="s">
        <v>763</v>
      </c>
      <c r="T561" t="s">
        <v>36</v>
      </c>
      <c r="V561" t="s">
        <v>812</v>
      </c>
      <c r="W561" t="s">
        <v>813</v>
      </c>
      <c r="X561" s="5" t="s">
        <v>1432</v>
      </c>
    </row>
    <row r="562" spans="1:24" ht="15" thickBot="1">
      <c r="A562" t="s">
        <v>758</v>
      </c>
      <c r="B562" t="s">
        <v>2094</v>
      </c>
      <c r="C562" t="s">
        <v>1451</v>
      </c>
      <c r="F562" t="s">
        <v>27</v>
      </c>
      <c r="G562" t="s">
        <v>120</v>
      </c>
      <c r="I562" t="s">
        <v>27</v>
      </c>
      <c r="J562" s="3">
        <v>230501</v>
      </c>
      <c r="K562" t="s">
        <v>29</v>
      </c>
      <c r="L562" t="s">
        <v>2095</v>
      </c>
      <c r="M562" t="s">
        <v>31</v>
      </c>
      <c r="N562" t="s">
        <v>810</v>
      </c>
      <c r="O562" t="s">
        <v>272</v>
      </c>
      <c r="P562" s="2">
        <v>350000</v>
      </c>
      <c r="Q562" s="2">
        <v>350000</v>
      </c>
      <c r="R562" t="s">
        <v>762</v>
      </c>
      <c r="S562" t="s">
        <v>763</v>
      </c>
      <c r="T562" t="s">
        <v>36</v>
      </c>
      <c r="V562" t="s">
        <v>812</v>
      </c>
      <c r="W562" t="s">
        <v>813</v>
      </c>
      <c r="X562" s="5" t="s">
        <v>1451</v>
      </c>
    </row>
    <row r="563" spans="1:24" ht="15" thickBot="1">
      <c r="A563" t="s">
        <v>758</v>
      </c>
      <c r="B563" t="s">
        <v>2096</v>
      </c>
      <c r="C563" t="s">
        <v>1432</v>
      </c>
      <c r="F563" t="s">
        <v>27</v>
      </c>
      <c r="G563" t="s">
        <v>120</v>
      </c>
      <c r="I563" t="s">
        <v>27</v>
      </c>
      <c r="J563" s="3">
        <v>230501</v>
      </c>
      <c r="K563" t="s">
        <v>29</v>
      </c>
      <c r="L563" t="s">
        <v>2097</v>
      </c>
      <c r="M563" t="s">
        <v>31</v>
      </c>
      <c r="N563" t="s">
        <v>810</v>
      </c>
      <c r="O563" t="s">
        <v>272</v>
      </c>
      <c r="P563" s="2">
        <v>65000</v>
      </c>
      <c r="Q563" s="2">
        <v>65000</v>
      </c>
      <c r="R563" t="s">
        <v>762</v>
      </c>
      <c r="S563" t="s">
        <v>763</v>
      </c>
      <c r="T563" t="s">
        <v>36</v>
      </c>
      <c r="V563" t="s">
        <v>812</v>
      </c>
      <c r="W563" t="s">
        <v>1075</v>
      </c>
      <c r="X563" s="5" t="s">
        <v>1432</v>
      </c>
    </row>
    <row r="564" spans="1:24" ht="15" thickBot="1">
      <c r="A564" t="s">
        <v>2098</v>
      </c>
      <c r="B564" t="s">
        <v>2099</v>
      </c>
      <c r="C564" t="s">
        <v>2100</v>
      </c>
      <c r="F564" t="s">
        <v>27</v>
      </c>
      <c r="G564" t="s">
        <v>120</v>
      </c>
      <c r="I564" t="s">
        <v>27</v>
      </c>
      <c r="J564" s="3">
        <v>230501</v>
      </c>
      <c r="K564" t="s">
        <v>29</v>
      </c>
      <c r="L564" t="s">
        <v>2101</v>
      </c>
      <c r="M564" t="s">
        <v>31</v>
      </c>
      <c r="N564" t="s">
        <v>810</v>
      </c>
      <c r="O564" t="s">
        <v>630</v>
      </c>
      <c r="P564" s="2">
        <v>296800000</v>
      </c>
      <c r="Q564" s="2">
        <v>273056000</v>
      </c>
      <c r="R564" t="s">
        <v>2102</v>
      </c>
      <c r="S564" t="s">
        <v>1046</v>
      </c>
      <c r="T564" t="s">
        <v>1047</v>
      </c>
      <c r="V564" t="s">
        <v>831</v>
      </c>
      <c r="W564" t="s">
        <v>1012</v>
      </c>
      <c r="X564" s="5" t="s">
        <v>2100</v>
      </c>
    </row>
    <row r="565" spans="1:24" ht="15" thickBot="1">
      <c r="A565" t="s">
        <v>2098</v>
      </c>
      <c r="B565" t="s">
        <v>2103</v>
      </c>
      <c r="C565" t="s">
        <v>2104</v>
      </c>
      <c r="F565" t="s">
        <v>27</v>
      </c>
      <c r="G565" t="s">
        <v>120</v>
      </c>
      <c r="I565" t="s">
        <v>27</v>
      </c>
      <c r="J565" s="3">
        <v>230501</v>
      </c>
      <c r="K565" t="s">
        <v>29</v>
      </c>
      <c r="L565" t="s">
        <v>2105</v>
      </c>
      <c r="M565" t="s">
        <v>31</v>
      </c>
      <c r="N565" t="s">
        <v>810</v>
      </c>
      <c r="O565" t="s">
        <v>637</v>
      </c>
      <c r="P565" s="2">
        <v>159788900</v>
      </c>
      <c r="Q565" s="2">
        <v>147005800</v>
      </c>
      <c r="R565" t="s">
        <v>2102</v>
      </c>
      <c r="S565" t="s">
        <v>1046</v>
      </c>
      <c r="T565" t="s">
        <v>1047</v>
      </c>
      <c r="V565" t="s">
        <v>831</v>
      </c>
      <c r="W565" t="s">
        <v>1012</v>
      </c>
      <c r="X565" s="5" t="s">
        <v>2104</v>
      </c>
    </row>
    <row r="566" spans="1:24" ht="15" thickBot="1">
      <c r="A566" t="s">
        <v>2098</v>
      </c>
      <c r="B566" t="s">
        <v>2106</v>
      </c>
      <c r="C566" t="s">
        <v>2107</v>
      </c>
      <c r="F566" t="s">
        <v>27</v>
      </c>
      <c r="G566" t="s">
        <v>120</v>
      </c>
      <c r="I566" t="s">
        <v>27</v>
      </c>
      <c r="J566" s="3">
        <v>230501</v>
      </c>
      <c r="K566" t="s">
        <v>29</v>
      </c>
      <c r="L566" t="s">
        <v>2108</v>
      </c>
      <c r="M566" t="s">
        <v>31</v>
      </c>
      <c r="N566" t="s">
        <v>810</v>
      </c>
      <c r="O566" t="s">
        <v>637</v>
      </c>
      <c r="P566" s="2">
        <v>138472700</v>
      </c>
      <c r="Q566" s="2">
        <v>127394600</v>
      </c>
      <c r="R566" t="s">
        <v>2102</v>
      </c>
      <c r="S566" t="s">
        <v>1046</v>
      </c>
      <c r="T566" t="s">
        <v>1047</v>
      </c>
      <c r="V566" t="s">
        <v>831</v>
      </c>
      <c r="W566" t="s">
        <v>1012</v>
      </c>
      <c r="X566" s="5" t="s">
        <v>2107</v>
      </c>
    </row>
    <row r="567" spans="1:24" ht="15" thickBot="1">
      <c r="A567" t="s">
        <v>1510</v>
      </c>
      <c r="B567" t="s">
        <v>2109</v>
      </c>
      <c r="C567" t="s">
        <v>1451</v>
      </c>
      <c r="F567" t="s">
        <v>27</v>
      </c>
      <c r="G567" t="s">
        <v>120</v>
      </c>
      <c r="I567" t="s">
        <v>27</v>
      </c>
      <c r="J567" s="3">
        <v>230501</v>
      </c>
      <c r="K567" t="s">
        <v>29</v>
      </c>
      <c r="L567" t="s">
        <v>2110</v>
      </c>
      <c r="M567" t="s">
        <v>31</v>
      </c>
      <c r="N567" t="s">
        <v>810</v>
      </c>
      <c r="O567" t="s">
        <v>272</v>
      </c>
      <c r="P567" s="2">
        <v>653900</v>
      </c>
      <c r="Q567" s="2">
        <v>653900</v>
      </c>
      <c r="R567" t="s">
        <v>1514</v>
      </c>
      <c r="S567" t="s">
        <v>763</v>
      </c>
      <c r="T567" t="s">
        <v>36</v>
      </c>
      <c r="V567" t="s">
        <v>831</v>
      </c>
      <c r="W567" t="s">
        <v>1012</v>
      </c>
      <c r="X567" s="5" t="s">
        <v>1451</v>
      </c>
    </row>
    <row r="568" spans="1:24" ht="15" thickBot="1">
      <c r="A568" t="s">
        <v>2111</v>
      </c>
      <c r="B568" t="s">
        <v>2112</v>
      </c>
      <c r="C568" t="s">
        <v>2113</v>
      </c>
      <c r="F568" t="s">
        <v>27</v>
      </c>
      <c r="G568" t="s">
        <v>120</v>
      </c>
      <c r="I568" t="s">
        <v>27</v>
      </c>
      <c r="J568" s="3">
        <v>230501</v>
      </c>
      <c r="K568" t="s">
        <v>29</v>
      </c>
      <c r="L568" t="s">
        <v>2114</v>
      </c>
      <c r="M568" t="s">
        <v>31</v>
      </c>
      <c r="N568" t="s">
        <v>810</v>
      </c>
      <c r="O568" t="s">
        <v>272</v>
      </c>
      <c r="P568" s="2">
        <v>707600</v>
      </c>
      <c r="Q568" s="2">
        <v>707600</v>
      </c>
      <c r="R568" t="s">
        <v>1570</v>
      </c>
      <c r="S568" t="s">
        <v>763</v>
      </c>
      <c r="T568" t="s">
        <v>36</v>
      </c>
      <c r="V568" t="s">
        <v>836</v>
      </c>
      <c r="W568" t="s">
        <v>1071</v>
      </c>
      <c r="X568" s="5" t="s">
        <v>2113</v>
      </c>
    </row>
    <row r="569" spans="1:24" ht="15" thickBot="1">
      <c r="A569" t="s">
        <v>2111</v>
      </c>
      <c r="B569" t="s">
        <v>2115</v>
      </c>
      <c r="C569" t="s">
        <v>2116</v>
      </c>
      <c r="F569" t="s">
        <v>27</v>
      </c>
      <c r="G569" t="s">
        <v>120</v>
      </c>
      <c r="I569" t="s">
        <v>27</v>
      </c>
      <c r="J569" s="3">
        <v>230501</v>
      </c>
      <c r="K569" t="s">
        <v>29</v>
      </c>
      <c r="L569" t="s">
        <v>2117</v>
      </c>
      <c r="M569" t="s">
        <v>31</v>
      </c>
      <c r="N569" t="s">
        <v>810</v>
      </c>
      <c r="O569" t="s">
        <v>272</v>
      </c>
      <c r="P569" s="2">
        <v>160000</v>
      </c>
      <c r="Q569" s="2">
        <v>160000</v>
      </c>
      <c r="R569" t="s">
        <v>1570</v>
      </c>
      <c r="S569" t="s">
        <v>763</v>
      </c>
      <c r="T569" t="s">
        <v>36</v>
      </c>
      <c r="V569" t="s">
        <v>580</v>
      </c>
      <c r="W569" t="s">
        <v>858</v>
      </c>
      <c r="X569" s="5" t="s">
        <v>2116</v>
      </c>
    </row>
    <row r="570" spans="1:24" ht="15" thickBot="1">
      <c r="A570" t="s">
        <v>2111</v>
      </c>
      <c r="B570" t="s">
        <v>2118</v>
      </c>
      <c r="C570" t="s">
        <v>2119</v>
      </c>
      <c r="F570" t="s">
        <v>27</v>
      </c>
      <c r="G570" t="s">
        <v>120</v>
      </c>
      <c r="I570" t="s">
        <v>27</v>
      </c>
      <c r="J570" s="3">
        <v>230501</v>
      </c>
      <c r="K570" t="s">
        <v>29</v>
      </c>
      <c r="L570" t="s">
        <v>2120</v>
      </c>
      <c r="M570" t="s">
        <v>31</v>
      </c>
      <c r="N570" t="s">
        <v>810</v>
      </c>
      <c r="O570" t="s">
        <v>272</v>
      </c>
      <c r="P570" s="2">
        <v>10200</v>
      </c>
      <c r="Q570" s="2">
        <v>10200</v>
      </c>
      <c r="R570" t="s">
        <v>1570</v>
      </c>
      <c r="S570" t="s">
        <v>763</v>
      </c>
      <c r="T570" t="s">
        <v>36</v>
      </c>
      <c r="V570" t="s">
        <v>580</v>
      </c>
      <c r="W570" t="s">
        <v>858</v>
      </c>
      <c r="X570" s="5" t="s">
        <v>2119</v>
      </c>
    </row>
    <row r="571" spans="1:24" ht="15" thickBot="1">
      <c r="A571" t="s">
        <v>2111</v>
      </c>
      <c r="B571" t="s">
        <v>2121</v>
      </c>
      <c r="C571" t="s">
        <v>2122</v>
      </c>
      <c r="F571" t="s">
        <v>27</v>
      </c>
      <c r="G571" t="s">
        <v>120</v>
      </c>
      <c r="I571" t="s">
        <v>27</v>
      </c>
      <c r="J571" s="3">
        <v>230501</v>
      </c>
      <c r="K571" t="s">
        <v>29</v>
      </c>
      <c r="L571" t="s">
        <v>2123</v>
      </c>
      <c r="M571" t="s">
        <v>31</v>
      </c>
      <c r="N571" t="s">
        <v>810</v>
      </c>
      <c r="O571" t="s">
        <v>272</v>
      </c>
      <c r="P571" s="2">
        <v>5000</v>
      </c>
      <c r="Q571" s="2">
        <v>5000</v>
      </c>
      <c r="R571" t="s">
        <v>1570</v>
      </c>
      <c r="S571" t="s">
        <v>763</v>
      </c>
      <c r="T571" t="s">
        <v>36</v>
      </c>
      <c r="V571" t="s">
        <v>812</v>
      </c>
      <c r="W571" t="s">
        <v>911</v>
      </c>
      <c r="X571" s="5" t="s">
        <v>2122</v>
      </c>
    </row>
    <row r="572" spans="1:24" ht="15" thickBot="1">
      <c r="A572" t="s">
        <v>124</v>
      </c>
      <c r="B572" t="s">
        <v>2124</v>
      </c>
      <c r="C572" t="s">
        <v>2125</v>
      </c>
      <c r="F572" t="s">
        <v>27</v>
      </c>
      <c r="G572" t="s">
        <v>28</v>
      </c>
      <c r="I572" t="s">
        <v>27</v>
      </c>
      <c r="J572" s="3">
        <v>230501</v>
      </c>
      <c r="K572" t="s">
        <v>29</v>
      </c>
      <c r="L572" t="s">
        <v>2126</v>
      </c>
      <c r="M572" t="s">
        <v>31</v>
      </c>
      <c r="N572" t="s">
        <v>810</v>
      </c>
      <c r="O572" t="s">
        <v>272</v>
      </c>
      <c r="P572" s="2">
        <v>52976000</v>
      </c>
      <c r="Q572" s="2">
        <v>52976000</v>
      </c>
      <c r="R572" t="s">
        <v>1231</v>
      </c>
      <c r="S572" t="s">
        <v>130</v>
      </c>
      <c r="T572" t="s">
        <v>36</v>
      </c>
      <c r="V572" t="s">
        <v>831</v>
      </c>
      <c r="W572" t="s">
        <v>832</v>
      </c>
      <c r="X572" s="5" t="s">
        <v>2125</v>
      </c>
    </row>
    <row r="573" spans="1:24" ht="15" thickBot="1">
      <c r="A573" t="s">
        <v>124</v>
      </c>
      <c r="B573" t="s">
        <v>2127</v>
      </c>
      <c r="C573" t="s">
        <v>2128</v>
      </c>
      <c r="F573" t="s">
        <v>27</v>
      </c>
      <c r="G573" t="s">
        <v>28</v>
      </c>
      <c r="I573" t="s">
        <v>27</v>
      </c>
      <c r="J573" s="3">
        <v>230501</v>
      </c>
      <c r="K573" t="s">
        <v>29</v>
      </c>
      <c r="L573" t="s">
        <v>2129</v>
      </c>
      <c r="M573" t="s">
        <v>31</v>
      </c>
      <c r="N573" t="s">
        <v>98</v>
      </c>
      <c r="O573" t="s">
        <v>637</v>
      </c>
      <c r="P573" s="2">
        <v>1755604000</v>
      </c>
      <c r="Q573" s="2">
        <v>1755604000</v>
      </c>
      <c r="R573" t="s">
        <v>1231</v>
      </c>
      <c r="S573" t="s">
        <v>130</v>
      </c>
      <c r="T573" t="s">
        <v>36</v>
      </c>
      <c r="V573" t="s">
        <v>831</v>
      </c>
      <c r="W573" t="s">
        <v>832</v>
      </c>
      <c r="X573" s="5" t="s">
        <v>2128</v>
      </c>
    </row>
    <row r="574" spans="1:24" ht="15" thickBot="1">
      <c r="A574" t="s">
        <v>2130</v>
      </c>
      <c r="B574" t="s">
        <v>2131</v>
      </c>
      <c r="C574" t="s">
        <v>2132</v>
      </c>
      <c r="F574" t="s">
        <v>27</v>
      </c>
      <c r="G574" t="s">
        <v>28</v>
      </c>
      <c r="I574" t="s">
        <v>27</v>
      </c>
      <c r="J574" s="3">
        <v>230501</v>
      </c>
      <c r="K574" t="s">
        <v>29</v>
      </c>
      <c r="L574" t="s">
        <v>2133</v>
      </c>
      <c r="M574" t="s">
        <v>31</v>
      </c>
      <c r="N574" t="s">
        <v>810</v>
      </c>
      <c r="O574" t="s">
        <v>272</v>
      </c>
      <c r="P574" s="2">
        <v>6950000</v>
      </c>
      <c r="Q574" s="2">
        <v>6950000</v>
      </c>
      <c r="R574" t="s">
        <v>2134</v>
      </c>
      <c r="S574" t="s">
        <v>529</v>
      </c>
      <c r="T574" t="s">
        <v>36</v>
      </c>
      <c r="V574" t="s">
        <v>580</v>
      </c>
      <c r="W574" t="s">
        <v>581</v>
      </c>
      <c r="X574" s="5" t="s">
        <v>2132</v>
      </c>
    </row>
    <row r="575" spans="1:24" ht="15" thickBot="1">
      <c r="A575" t="s">
        <v>2135</v>
      </c>
      <c r="B575" t="s">
        <v>2136</v>
      </c>
      <c r="C575" t="s">
        <v>2137</v>
      </c>
      <c r="F575" t="s">
        <v>27</v>
      </c>
      <c r="G575" t="s">
        <v>28</v>
      </c>
      <c r="I575" t="s">
        <v>27</v>
      </c>
      <c r="J575" s="3">
        <v>230501</v>
      </c>
      <c r="K575" t="s">
        <v>29</v>
      </c>
      <c r="L575" t="s">
        <v>2138</v>
      </c>
      <c r="M575" t="s">
        <v>31</v>
      </c>
      <c r="N575" t="s">
        <v>810</v>
      </c>
      <c r="O575" t="s">
        <v>272</v>
      </c>
      <c r="P575" s="2">
        <v>108000000</v>
      </c>
      <c r="Q575" s="2">
        <v>108000000</v>
      </c>
      <c r="R575" t="s">
        <v>2139</v>
      </c>
      <c r="S575" t="s">
        <v>2140</v>
      </c>
      <c r="T575" t="s">
        <v>36</v>
      </c>
      <c r="V575" t="s">
        <v>831</v>
      </c>
      <c r="W575" t="s">
        <v>832</v>
      </c>
      <c r="X575" s="5" t="s">
        <v>2137</v>
      </c>
    </row>
    <row r="576" spans="1:24" ht="15" thickBot="1">
      <c r="A576" t="s">
        <v>2141</v>
      </c>
      <c r="B576" t="s">
        <v>2142</v>
      </c>
      <c r="C576" t="s">
        <v>2143</v>
      </c>
      <c r="F576" t="s">
        <v>27</v>
      </c>
      <c r="G576" t="s">
        <v>28</v>
      </c>
      <c r="I576" t="s">
        <v>27</v>
      </c>
      <c r="J576" s="3">
        <v>230501</v>
      </c>
      <c r="K576" t="s">
        <v>29</v>
      </c>
      <c r="L576" t="s">
        <v>2144</v>
      </c>
      <c r="M576" t="s">
        <v>31</v>
      </c>
      <c r="N576" t="s">
        <v>810</v>
      </c>
      <c r="O576" t="s">
        <v>272</v>
      </c>
      <c r="P576" s="2">
        <v>1000000</v>
      </c>
      <c r="Q576" s="2">
        <v>1000000</v>
      </c>
      <c r="R576" t="s">
        <v>2145</v>
      </c>
      <c r="S576" t="s">
        <v>529</v>
      </c>
      <c r="T576" t="s">
        <v>36</v>
      </c>
      <c r="V576" t="s">
        <v>580</v>
      </c>
      <c r="W576" t="s">
        <v>581</v>
      </c>
      <c r="X576" s="5" t="s">
        <v>2143</v>
      </c>
    </row>
    <row r="577" spans="1:24" ht="15" thickBot="1">
      <c r="A577" t="s">
        <v>2130</v>
      </c>
      <c r="B577" t="s">
        <v>2146</v>
      </c>
      <c r="C577" t="s">
        <v>2147</v>
      </c>
      <c r="F577" t="s">
        <v>27</v>
      </c>
      <c r="G577" t="s">
        <v>28</v>
      </c>
      <c r="I577" t="s">
        <v>27</v>
      </c>
      <c r="J577" s="3">
        <v>230501</v>
      </c>
      <c r="K577" t="s">
        <v>29</v>
      </c>
      <c r="L577" t="s">
        <v>2148</v>
      </c>
      <c r="M577" t="s">
        <v>31</v>
      </c>
      <c r="N577" t="s">
        <v>810</v>
      </c>
      <c r="O577" t="s">
        <v>272</v>
      </c>
      <c r="P577" s="2">
        <v>10170000</v>
      </c>
      <c r="Q577" s="2">
        <v>10170000</v>
      </c>
      <c r="R577" t="s">
        <v>2134</v>
      </c>
      <c r="S577" t="s">
        <v>529</v>
      </c>
      <c r="T577" t="s">
        <v>36</v>
      </c>
      <c r="V577" t="s">
        <v>580</v>
      </c>
      <c r="W577" t="s">
        <v>581</v>
      </c>
      <c r="X577" s="5" t="s">
        <v>2147</v>
      </c>
    </row>
    <row r="578" spans="1:24" ht="15" thickBot="1">
      <c r="A578" t="s">
        <v>2149</v>
      </c>
      <c r="B578" t="s">
        <v>2150</v>
      </c>
      <c r="C578" t="s">
        <v>2151</v>
      </c>
      <c r="F578" t="s">
        <v>27</v>
      </c>
      <c r="G578" t="s">
        <v>28</v>
      </c>
      <c r="I578" t="s">
        <v>27</v>
      </c>
      <c r="J578" s="3">
        <v>230501</v>
      </c>
      <c r="K578" t="s">
        <v>29</v>
      </c>
      <c r="L578" t="s">
        <v>2152</v>
      </c>
      <c r="M578" t="s">
        <v>31</v>
      </c>
      <c r="N578" t="s">
        <v>810</v>
      </c>
      <c r="O578" t="s">
        <v>2153</v>
      </c>
      <c r="P578" s="2">
        <v>30000</v>
      </c>
      <c r="Q578" s="2">
        <v>30000</v>
      </c>
      <c r="R578" t="s">
        <v>2154</v>
      </c>
      <c r="S578" t="s">
        <v>624</v>
      </c>
      <c r="T578" t="s">
        <v>36</v>
      </c>
      <c r="V578" t="s">
        <v>812</v>
      </c>
      <c r="W578" t="s">
        <v>813</v>
      </c>
      <c r="X578" s="5" t="s">
        <v>2151</v>
      </c>
    </row>
    <row r="579" spans="1:24" ht="15" thickBot="1">
      <c r="A579" t="s">
        <v>2155</v>
      </c>
      <c r="B579" t="s">
        <v>2156</v>
      </c>
      <c r="C579" t="s">
        <v>2157</v>
      </c>
      <c r="F579" t="s">
        <v>27</v>
      </c>
      <c r="G579" t="s">
        <v>28</v>
      </c>
      <c r="I579" t="s">
        <v>27</v>
      </c>
      <c r="J579" s="3">
        <v>230501</v>
      </c>
      <c r="K579" t="s">
        <v>29</v>
      </c>
      <c r="L579" t="s">
        <v>2158</v>
      </c>
      <c r="M579" t="s">
        <v>31</v>
      </c>
      <c r="N579" t="s">
        <v>810</v>
      </c>
      <c r="O579" t="s">
        <v>272</v>
      </c>
      <c r="P579" s="2">
        <v>5000000</v>
      </c>
      <c r="Q579" s="2">
        <v>5000000</v>
      </c>
      <c r="R579" t="s">
        <v>2159</v>
      </c>
      <c r="S579" t="s">
        <v>529</v>
      </c>
      <c r="T579" t="s">
        <v>36</v>
      </c>
      <c r="V579" t="s">
        <v>580</v>
      </c>
      <c r="W579" t="s">
        <v>898</v>
      </c>
      <c r="X579" s="5" t="s">
        <v>2157</v>
      </c>
    </row>
    <row r="580" spans="1:24" ht="15" thickBot="1">
      <c r="A580" t="s">
        <v>2160</v>
      </c>
      <c r="B580" t="s">
        <v>2161</v>
      </c>
      <c r="C580" t="s">
        <v>2162</v>
      </c>
      <c r="F580" t="s">
        <v>27</v>
      </c>
      <c r="G580" t="s">
        <v>28</v>
      </c>
      <c r="I580" t="s">
        <v>27</v>
      </c>
      <c r="J580" s="3">
        <v>230501</v>
      </c>
      <c r="K580" t="s">
        <v>29</v>
      </c>
      <c r="L580" t="s">
        <v>2163</v>
      </c>
      <c r="M580" t="s">
        <v>31</v>
      </c>
      <c r="N580" t="s">
        <v>810</v>
      </c>
      <c r="O580" t="s">
        <v>272</v>
      </c>
      <c r="P580" s="2">
        <v>10000000</v>
      </c>
      <c r="Q580" s="2">
        <v>10000000</v>
      </c>
      <c r="R580" t="s">
        <v>2164</v>
      </c>
      <c r="S580" t="s">
        <v>529</v>
      </c>
      <c r="T580" t="s">
        <v>36</v>
      </c>
      <c r="V580" t="s">
        <v>831</v>
      </c>
      <c r="W580" t="s">
        <v>832</v>
      </c>
      <c r="X580" s="5" t="s">
        <v>2162</v>
      </c>
    </row>
    <row r="581" spans="1:24" ht="15" thickBot="1">
      <c r="A581" t="s">
        <v>2165</v>
      </c>
      <c r="B581" t="s">
        <v>2166</v>
      </c>
      <c r="C581" t="s">
        <v>2167</v>
      </c>
      <c r="F581" t="s">
        <v>27</v>
      </c>
      <c r="G581" t="s">
        <v>28</v>
      </c>
      <c r="I581" t="s">
        <v>27</v>
      </c>
      <c r="J581" s="3">
        <v>230501</v>
      </c>
      <c r="K581" t="s">
        <v>29</v>
      </c>
      <c r="L581" t="s">
        <v>2168</v>
      </c>
      <c r="M581" t="s">
        <v>31</v>
      </c>
      <c r="N581" t="s">
        <v>810</v>
      </c>
      <c r="O581" t="s">
        <v>272</v>
      </c>
      <c r="P581" s="2">
        <v>250000</v>
      </c>
      <c r="Q581" s="3">
        <v>0</v>
      </c>
      <c r="R581" t="s">
        <v>2169</v>
      </c>
      <c r="S581" t="s">
        <v>1422</v>
      </c>
      <c r="T581" t="s">
        <v>36</v>
      </c>
      <c r="V581" t="s">
        <v>812</v>
      </c>
      <c r="W581" t="s">
        <v>935</v>
      </c>
      <c r="X581" s="5" t="s">
        <v>2167</v>
      </c>
    </row>
    <row r="582" spans="1:24" ht="15" thickBot="1">
      <c r="A582" t="s">
        <v>512</v>
      </c>
      <c r="B582" t="s">
        <v>2170</v>
      </c>
      <c r="C582" t="s">
        <v>534</v>
      </c>
      <c r="F582" t="s">
        <v>27</v>
      </c>
      <c r="G582" t="s">
        <v>28</v>
      </c>
      <c r="I582" t="s">
        <v>27</v>
      </c>
      <c r="J582" s="3">
        <v>230501</v>
      </c>
      <c r="K582" t="s">
        <v>29</v>
      </c>
      <c r="L582" t="s">
        <v>2171</v>
      </c>
      <c r="M582" t="s">
        <v>31</v>
      </c>
      <c r="N582" t="s">
        <v>810</v>
      </c>
      <c r="O582" t="s">
        <v>272</v>
      </c>
      <c r="P582" s="2">
        <v>2500000</v>
      </c>
      <c r="Q582" s="2">
        <v>2500000</v>
      </c>
      <c r="R582" t="s">
        <v>516</v>
      </c>
      <c r="S582" t="s">
        <v>1064</v>
      </c>
      <c r="T582" t="s">
        <v>36</v>
      </c>
      <c r="V582" t="s">
        <v>812</v>
      </c>
      <c r="W582" t="s">
        <v>1596</v>
      </c>
      <c r="X582" s="5" t="s">
        <v>534</v>
      </c>
    </row>
    <row r="583" spans="1:24" ht="15" thickBot="1">
      <c r="A583" t="s">
        <v>512</v>
      </c>
      <c r="B583" t="s">
        <v>2172</v>
      </c>
      <c r="C583" t="s">
        <v>2173</v>
      </c>
      <c r="F583" t="s">
        <v>27</v>
      </c>
      <c r="G583" t="s">
        <v>28</v>
      </c>
      <c r="I583" t="s">
        <v>27</v>
      </c>
      <c r="J583" s="3">
        <v>230501</v>
      </c>
      <c r="K583" t="s">
        <v>29</v>
      </c>
      <c r="L583" t="s">
        <v>2174</v>
      </c>
      <c r="M583" t="s">
        <v>31</v>
      </c>
      <c r="N583" t="s">
        <v>810</v>
      </c>
      <c r="O583" t="s">
        <v>272</v>
      </c>
      <c r="P583" s="2">
        <v>1000000</v>
      </c>
      <c r="Q583" s="2">
        <v>1000000</v>
      </c>
      <c r="R583" t="s">
        <v>516</v>
      </c>
      <c r="S583" t="s">
        <v>1064</v>
      </c>
      <c r="T583" t="s">
        <v>36</v>
      </c>
      <c r="V583" t="s">
        <v>812</v>
      </c>
      <c r="W583" t="s">
        <v>1596</v>
      </c>
      <c r="X583" s="5" t="s">
        <v>2173</v>
      </c>
    </row>
    <row r="584" spans="1:24" ht="15" thickBot="1">
      <c r="A584" t="s">
        <v>2175</v>
      </c>
      <c r="B584" t="s">
        <v>2176</v>
      </c>
      <c r="C584" t="s">
        <v>2177</v>
      </c>
      <c r="F584" t="s">
        <v>27</v>
      </c>
      <c r="G584" t="s">
        <v>28</v>
      </c>
      <c r="I584" t="s">
        <v>27</v>
      </c>
      <c r="J584" s="3">
        <v>230501</v>
      </c>
      <c r="K584" t="s">
        <v>29</v>
      </c>
      <c r="L584" t="s">
        <v>2178</v>
      </c>
      <c r="M584" t="s">
        <v>31</v>
      </c>
      <c r="N584" t="s">
        <v>810</v>
      </c>
      <c r="O584" t="s">
        <v>272</v>
      </c>
      <c r="P584" s="2">
        <v>50000</v>
      </c>
      <c r="Q584" s="3">
        <v>0</v>
      </c>
      <c r="R584" t="s">
        <v>2179</v>
      </c>
      <c r="S584" t="s">
        <v>1144</v>
      </c>
      <c r="T584" t="s">
        <v>36</v>
      </c>
      <c r="V584" t="s">
        <v>580</v>
      </c>
      <c r="W584" t="s">
        <v>858</v>
      </c>
      <c r="X584" s="5" t="s">
        <v>2177</v>
      </c>
    </row>
    <row r="585" spans="1:24" ht="15" thickBot="1">
      <c r="A585" t="s">
        <v>2175</v>
      </c>
      <c r="B585" t="s">
        <v>2180</v>
      </c>
      <c r="C585" t="s">
        <v>2181</v>
      </c>
      <c r="F585" t="s">
        <v>27</v>
      </c>
      <c r="G585" t="s">
        <v>28</v>
      </c>
      <c r="I585" t="s">
        <v>27</v>
      </c>
      <c r="J585" s="3">
        <v>230501</v>
      </c>
      <c r="K585" t="s">
        <v>29</v>
      </c>
      <c r="L585" t="s">
        <v>2182</v>
      </c>
      <c r="M585" t="s">
        <v>31</v>
      </c>
      <c r="N585" t="s">
        <v>810</v>
      </c>
      <c r="O585" t="s">
        <v>272</v>
      </c>
      <c r="P585" s="2">
        <v>342860</v>
      </c>
      <c r="Q585" s="3">
        <v>0</v>
      </c>
      <c r="R585" t="s">
        <v>2179</v>
      </c>
      <c r="S585" t="s">
        <v>1144</v>
      </c>
      <c r="T585" t="s">
        <v>36</v>
      </c>
      <c r="V585" t="s">
        <v>580</v>
      </c>
      <c r="W585" t="s">
        <v>858</v>
      </c>
      <c r="X585" s="5" t="s">
        <v>2181</v>
      </c>
    </row>
    <row r="586" spans="1:24" ht="15" thickBot="1">
      <c r="A586" t="s">
        <v>2175</v>
      </c>
      <c r="B586" t="s">
        <v>2183</v>
      </c>
      <c r="C586" t="s">
        <v>2184</v>
      </c>
      <c r="F586" t="s">
        <v>27</v>
      </c>
      <c r="G586" t="s">
        <v>28</v>
      </c>
      <c r="I586" t="s">
        <v>27</v>
      </c>
      <c r="J586" s="3">
        <v>230501</v>
      </c>
      <c r="K586" t="s">
        <v>29</v>
      </c>
      <c r="L586" t="s">
        <v>2185</v>
      </c>
      <c r="M586" t="s">
        <v>31</v>
      </c>
      <c r="N586" t="s">
        <v>757</v>
      </c>
      <c r="O586" t="s">
        <v>2083</v>
      </c>
      <c r="P586" s="2">
        <v>82000</v>
      </c>
      <c r="Q586" s="3">
        <v>0</v>
      </c>
      <c r="R586" t="s">
        <v>2179</v>
      </c>
      <c r="S586" t="s">
        <v>1144</v>
      </c>
      <c r="T586" t="s">
        <v>36</v>
      </c>
      <c r="V586" t="s">
        <v>580</v>
      </c>
      <c r="W586" t="s">
        <v>858</v>
      </c>
      <c r="X586" s="5" t="s">
        <v>2184</v>
      </c>
    </row>
    <row r="587" spans="1:24" ht="15" thickBot="1">
      <c r="A587" t="s">
        <v>1060</v>
      </c>
      <c r="B587" t="s">
        <v>2186</v>
      </c>
      <c r="C587" t="s">
        <v>1538</v>
      </c>
      <c r="F587" t="s">
        <v>27</v>
      </c>
      <c r="G587" t="s">
        <v>28</v>
      </c>
      <c r="I587" t="s">
        <v>27</v>
      </c>
      <c r="J587" s="3">
        <v>230501</v>
      </c>
      <c r="K587" t="s">
        <v>29</v>
      </c>
      <c r="L587" t="s">
        <v>2187</v>
      </c>
      <c r="M587" t="s">
        <v>31</v>
      </c>
      <c r="N587" t="s">
        <v>810</v>
      </c>
      <c r="O587" t="s">
        <v>272</v>
      </c>
      <c r="P587" s="2">
        <v>6000000</v>
      </c>
      <c r="Q587" s="2">
        <v>6000000</v>
      </c>
      <c r="R587" t="s">
        <v>2188</v>
      </c>
      <c r="S587" t="s">
        <v>1064</v>
      </c>
      <c r="T587" t="s">
        <v>36</v>
      </c>
      <c r="V587" t="s">
        <v>812</v>
      </c>
      <c r="W587" t="s">
        <v>813</v>
      </c>
      <c r="X587" s="5" t="s">
        <v>1538</v>
      </c>
    </row>
    <row r="588" spans="1:24" ht="15" thickBot="1">
      <c r="A588" t="s">
        <v>582</v>
      </c>
      <c r="B588" t="s">
        <v>2189</v>
      </c>
      <c r="C588" t="s">
        <v>2190</v>
      </c>
      <c r="F588" t="s">
        <v>27</v>
      </c>
      <c r="G588" t="s">
        <v>28</v>
      </c>
      <c r="I588" t="s">
        <v>27</v>
      </c>
      <c r="J588" s="3">
        <v>230501</v>
      </c>
      <c r="K588" t="s">
        <v>29</v>
      </c>
      <c r="L588" t="s">
        <v>2191</v>
      </c>
      <c r="M588" t="s">
        <v>31</v>
      </c>
      <c r="N588" t="s">
        <v>810</v>
      </c>
      <c r="O588" t="s">
        <v>272</v>
      </c>
      <c r="P588" s="2">
        <v>24750000</v>
      </c>
      <c r="Q588" s="2">
        <v>24750000</v>
      </c>
      <c r="R588" t="s">
        <v>2192</v>
      </c>
      <c r="S588" t="s">
        <v>1064</v>
      </c>
      <c r="T588" t="s">
        <v>36</v>
      </c>
      <c r="V588" t="s">
        <v>812</v>
      </c>
      <c r="W588" t="s">
        <v>1075</v>
      </c>
      <c r="X588" s="5" t="s">
        <v>2190</v>
      </c>
    </row>
    <row r="589" spans="1:24" ht="15" thickBot="1">
      <c r="A589" t="s">
        <v>1060</v>
      </c>
      <c r="B589" t="s">
        <v>2193</v>
      </c>
      <c r="C589" t="s">
        <v>1576</v>
      </c>
      <c r="F589" t="s">
        <v>27</v>
      </c>
      <c r="G589" t="s">
        <v>28</v>
      </c>
      <c r="I589" t="s">
        <v>27</v>
      </c>
      <c r="J589" s="3">
        <v>230501</v>
      </c>
      <c r="K589" t="s">
        <v>29</v>
      </c>
      <c r="L589" t="s">
        <v>2194</v>
      </c>
      <c r="M589" t="s">
        <v>31</v>
      </c>
      <c r="N589" t="s">
        <v>810</v>
      </c>
      <c r="O589" t="s">
        <v>272</v>
      </c>
      <c r="P589" s="2">
        <v>1000000</v>
      </c>
      <c r="Q589" s="2">
        <v>1000000</v>
      </c>
      <c r="R589" t="s">
        <v>2188</v>
      </c>
      <c r="S589" t="s">
        <v>1064</v>
      </c>
      <c r="T589" t="s">
        <v>36</v>
      </c>
      <c r="V589" t="s">
        <v>812</v>
      </c>
      <c r="W589" t="s">
        <v>813</v>
      </c>
      <c r="X589" s="5" t="s">
        <v>1576</v>
      </c>
    </row>
    <row r="590" spans="1:24" ht="15" thickBot="1">
      <c r="A590" t="s">
        <v>582</v>
      </c>
      <c r="B590" t="s">
        <v>2195</v>
      </c>
      <c r="C590" t="s">
        <v>1166</v>
      </c>
      <c r="F590" t="s">
        <v>27</v>
      </c>
      <c r="G590" t="s">
        <v>28</v>
      </c>
      <c r="I590" t="s">
        <v>27</v>
      </c>
      <c r="J590" s="3">
        <v>230501</v>
      </c>
      <c r="K590" t="s">
        <v>29</v>
      </c>
      <c r="L590" t="s">
        <v>2196</v>
      </c>
      <c r="M590" t="s">
        <v>31</v>
      </c>
      <c r="N590" t="s">
        <v>810</v>
      </c>
      <c r="O590" t="s">
        <v>272</v>
      </c>
      <c r="P590" s="2">
        <v>23500000</v>
      </c>
      <c r="Q590" s="2">
        <v>23500000</v>
      </c>
      <c r="R590" t="s">
        <v>2192</v>
      </c>
      <c r="S590" t="s">
        <v>1064</v>
      </c>
      <c r="T590" t="s">
        <v>36</v>
      </c>
      <c r="V590" t="s">
        <v>831</v>
      </c>
      <c r="W590" t="s">
        <v>847</v>
      </c>
      <c r="X590" s="5" t="s">
        <v>1166</v>
      </c>
    </row>
    <row r="591" spans="1:24" ht="15" thickBot="1">
      <c r="A591" t="s">
        <v>481</v>
      </c>
      <c r="B591" t="s">
        <v>2197</v>
      </c>
      <c r="C591" t="s">
        <v>1859</v>
      </c>
      <c r="F591" t="s">
        <v>27</v>
      </c>
      <c r="G591" t="s">
        <v>28</v>
      </c>
      <c r="I591" t="s">
        <v>27</v>
      </c>
      <c r="J591" s="3">
        <v>230501</v>
      </c>
      <c r="K591" t="s">
        <v>29</v>
      </c>
      <c r="L591" t="s">
        <v>2198</v>
      </c>
      <c r="M591" t="s">
        <v>31</v>
      </c>
      <c r="N591" t="s">
        <v>810</v>
      </c>
      <c r="O591" t="s">
        <v>272</v>
      </c>
      <c r="P591" s="2">
        <v>500000</v>
      </c>
      <c r="Q591" s="2">
        <v>500000</v>
      </c>
      <c r="R591" t="s">
        <v>2199</v>
      </c>
      <c r="S591" t="s">
        <v>1064</v>
      </c>
      <c r="T591" t="s">
        <v>36</v>
      </c>
      <c r="V591" t="s">
        <v>836</v>
      </c>
      <c r="W591" t="s">
        <v>1022</v>
      </c>
      <c r="X591" s="5" t="s">
        <v>1859</v>
      </c>
    </row>
    <row r="592" spans="1:24" ht="15" thickBot="1">
      <c r="A592" t="s">
        <v>481</v>
      </c>
      <c r="B592" t="s">
        <v>2200</v>
      </c>
      <c r="C592" t="s">
        <v>1871</v>
      </c>
      <c r="F592" t="s">
        <v>27</v>
      </c>
      <c r="G592" t="s">
        <v>28</v>
      </c>
      <c r="I592" t="s">
        <v>27</v>
      </c>
      <c r="J592" s="3">
        <v>230501</v>
      </c>
      <c r="K592" t="s">
        <v>29</v>
      </c>
      <c r="L592" t="s">
        <v>2201</v>
      </c>
      <c r="M592" t="s">
        <v>31</v>
      </c>
      <c r="N592" t="s">
        <v>810</v>
      </c>
      <c r="O592" t="s">
        <v>272</v>
      </c>
      <c r="P592" s="2">
        <v>1000000</v>
      </c>
      <c r="Q592" s="2">
        <v>1000000</v>
      </c>
      <c r="R592" t="s">
        <v>2199</v>
      </c>
      <c r="S592" t="s">
        <v>1064</v>
      </c>
      <c r="T592" t="s">
        <v>36</v>
      </c>
      <c r="V592" t="s">
        <v>836</v>
      </c>
      <c r="W592" t="s">
        <v>1022</v>
      </c>
      <c r="X592" s="5" t="s">
        <v>1871</v>
      </c>
    </row>
    <row r="593" spans="1:24" ht="15" thickBot="1">
      <c r="A593" t="s">
        <v>2175</v>
      </c>
      <c r="B593" t="s">
        <v>2202</v>
      </c>
      <c r="C593" t="s">
        <v>2203</v>
      </c>
      <c r="F593" t="s">
        <v>27</v>
      </c>
      <c r="G593" t="s">
        <v>40</v>
      </c>
      <c r="I593" t="s">
        <v>27</v>
      </c>
      <c r="J593" s="3">
        <v>230501</v>
      </c>
      <c r="K593" t="s">
        <v>29</v>
      </c>
      <c r="L593" t="s">
        <v>2204</v>
      </c>
      <c r="M593" t="s">
        <v>31</v>
      </c>
      <c r="N593" t="s">
        <v>810</v>
      </c>
      <c r="O593" t="s">
        <v>272</v>
      </c>
      <c r="P593" s="2">
        <v>75000</v>
      </c>
      <c r="Q593" s="2">
        <v>75000</v>
      </c>
      <c r="R593" t="s">
        <v>2179</v>
      </c>
      <c r="S593" t="s">
        <v>1144</v>
      </c>
      <c r="T593" t="s">
        <v>36</v>
      </c>
      <c r="V593" t="s">
        <v>580</v>
      </c>
      <c r="W593" t="s">
        <v>858</v>
      </c>
      <c r="X593" s="5" t="s">
        <v>2203</v>
      </c>
    </row>
    <row r="594" spans="1:24" ht="15" thickBot="1">
      <c r="A594" t="s">
        <v>94</v>
      </c>
      <c r="B594" t="s">
        <v>2205</v>
      </c>
      <c r="C594" t="s">
        <v>2206</v>
      </c>
      <c r="F594" t="s">
        <v>27</v>
      </c>
      <c r="G594" t="s">
        <v>28</v>
      </c>
      <c r="H594" t="s">
        <v>78</v>
      </c>
      <c r="I594" t="s">
        <v>27</v>
      </c>
      <c r="J594" s="3">
        <v>230501</v>
      </c>
      <c r="K594" t="s">
        <v>29</v>
      </c>
      <c r="L594" t="s">
        <v>2207</v>
      </c>
      <c r="M594" t="s">
        <v>31</v>
      </c>
      <c r="N594" t="s">
        <v>810</v>
      </c>
      <c r="O594" t="s">
        <v>272</v>
      </c>
      <c r="P594" s="2">
        <v>800000</v>
      </c>
      <c r="Q594" s="2">
        <v>800000</v>
      </c>
      <c r="R594" t="s">
        <v>2208</v>
      </c>
      <c r="S594" t="s">
        <v>1064</v>
      </c>
      <c r="T594" t="s">
        <v>36</v>
      </c>
      <c r="V594" t="s">
        <v>580</v>
      </c>
      <c r="W594" t="s">
        <v>858</v>
      </c>
      <c r="X594" s="5" t="s">
        <v>2206</v>
      </c>
    </row>
    <row r="595" spans="1:24" ht="15" thickBot="1">
      <c r="A595" t="s">
        <v>94</v>
      </c>
      <c r="B595" t="s">
        <v>2209</v>
      </c>
      <c r="C595" t="s">
        <v>2210</v>
      </c>
      <c r="F595" t="s">
        <v>27</v>
      </c>
      <c r="G595" t="s">
        <v>28</v>
      </c>
      <c r="H595" t="s">
        <v>78</v>
      </c>
      <c r="I595" t="s">
        <v>27</v>
      </c>
      <c r="J595" s="3">
        <v>230501</v>
      </c>
      <c r="K595" t="s">
        <v>29</v>
      </c>
      <c r="L595" t="s">
        <v>2211</v>
      </c>
      <c r="M595" t="s">
        <v>31</v>
      </c>
      <c r="N595" t="s">
        <v>810</v>
      </c>
      <c r="O595" t="s">
        <v>272</v>
      </c>
      <c r="P595" s="2">
        <v>5000000</v>
      </c>
      <c r="Q595" s="3">
        <v>0</v>
      </c>
      <c r="R595" t="s">
        <v>2208</v>
      </c>
      <c r="S595" t="s">
        <v>1064</v>
      </c>
      <c r="T595" t="s">
        <v>36</v>
      </c>
      <c r="V595" t="s">
        <v>580</v>
      </c>
      <c r="W595" t="s">
        <v>858</v>
      </c>
      <c r="X595" s="5" t="s">
        <v>2210</v>
      </c>
    </row>
    <row r="596" spans="1:24" ht="15" thickBot="1">
      <c r="A596" t="s">
        <v>94</v>
      </c>
      <c r="B596" t="s">
        <v>2212</v>
      </c>
      <c r="C596" t="s">
        <v>2213</v>
      </c>
      <c r="F596" t="s">
        <v>27</v>
      </c>
      <c r="G596" t="s">
        <v>28</v>
      </c>
      <c r="H596" t="s">
        <v>78</v>
      </c>
      <c r="I596" t="s">
        <v>27</v>
      </c>
      <c r="J596" s="3">
        <v>230501</v>
      </c>
      <c r="K596" t="s">
        <v>29</v>
      </c>
      <c r="L596" t="s">
        <v>2214</v>
      </c>
      <c r="M596" t="s">
        <v>31</v>
      </c>
      <c r="N596" t="s">
        <v>810</v>
      </c>
      <c r="O596" t="s">
        <v>272</v>
      </c>
      <c r="P596" s="2">
        <v>1000000</v>
      </c>
      <c r="Q596" s="2">
        <v>1000000</v>
      </c>
      <c r="R596" t="s">
        <v>2208</v>
      </c>
      <c r="S596" t="s">
        <v>1064</v>
      </c>
      <c r="T596" t="s">
        <v>36</v>
      </c>
      <c r="V596" t="s">
        <v>580</v>
      </c>
      <c r="W596" t="s">
        <v>581</v>
      </c>
      <c r="X596" s="5" t="s">
        <v>2213</v>
      </c>
    </row>
    <row r="597" spans="1:24" ht="15" thickBot="1">
      <c r="A597" t="s">
        <v>512</v>
      </c>
      <c r="B597" t="s">
        <v>2215</v>
      </c>
      <c r="C597" t="s">
        <v>557</v>
      </c>
      <c r="F597" t="s">
        <v>27</v>
      </c>
      <c r="G597" t="s">
        <v>28</v>
      </c>
      <c r="I597" t="s">
        <v>27</v>
      </c>
      <c r="J597" s="3">
        <v>230501</v>
      </c>
      <c r="K597" t="s">
        <v>29</v>
      </c>
      <c r="L597" t="s">
        <v>2216</v>
      </c>
      <c r="M597" t="s">
        <v>31</v>
      </c>
      <c r="N597" t="s">
        <v>810</v>
      </c>
      <c r="O597" t="s">
        <v>272</v>
      </c>
      <c r="P597" s="2">
        <v>500000</v>
      </c>
      <c r="Q597" s="2">
        <v>500000</v>
      </c>
      <c r="R597" t="s">
        <v>516</v>
      </c>
      <c r="S597" t="s">
        <v>1064</v>
      </c>
      <c r="T597" t="s">
        <v>36</v>
      </c>
      <c r="V597" t="s">
        <v>580</v>
      </c>
      <c r="W597" t="s">
        <v>858</v>
      </c>
      <c r="X597" s="5" t="s">
        <v>557</v>
      </c>
    </row>
    <row r="598" spans="1:24" ht="15" thickBot="1">
      <c r="A598" t="s">
        <v>2175</v>
      </c>
      <c r="B598" t="s">
        <v>2217</v>
      </c>
      <c r="C598" t="s">
        <v>2218</v>
      </c>
      <c r="F598" t="s">
        <v>27</v>
      </c>
      <c r="G598" t="s">
        <v>28</v>
      </c>
      <c r="I598" t="s">
        <v>27</v>
      </c>
      <c r="J598" s="3">
        <v>230501</v>
      </c>
      <c r="K598" t="s">
        <v>29</v>
      </c>
      <c r="L598" t="s">
        <v>2219</v>
      </c>
      <c r="M598" t="s">
        <v>31</v>
      </c>
      <c r="N598" t="s">
        <v>2220</v>
      </c>
      <c r="O598" t="s">
        <v>2220</v>
      </c>
      <c r="P598" s="2">
        <v>65000</v>
      </c>
      <c r="Q598" s="2">
        <v>65000</v>
      </c>
      <c r="R598" t="s">
        <v>2179</v>
      </c>
      <c r="S598" t="s">
        <v>1144</v>
      </c>
      <c r="T598" t="s">
        <v>36</v>
      </c>
      <c r="V598" t="s">
        <v>812</v>
      </c>
      <c r="W598" t="s">
        <v>1075</v>
      </c>
      <c r="X598" s="5" t="s">
        <v>2218</v>
      </c>
    </row>
    <row r="599" spans="1:24" ht="15" thickBot="1">
      <c r="A599" t="s">
        <v>94</v>
      </c>
      <c r="B599" t="s">
        <v>2221</v>
      </c>
      <c r="C599" t="s">
        <v>2222</v>
      </c>
      <c r="F599" t="s">
        <v>27</v>
      </c>
      <c r="G599" t="s">
        <v>28</v>
      </c>
      <c r="H599" t="s">
        <v>1557</v>
      </c>
      <c r="I599" t="s">
        <v>27</v>
      </c>
      <c r="J599" s="3">
        <v>230501</v>
      </c>
      <c r="K599" t="s">
        <v>29</v>
      </c>
      <c r="L599" t="s">
        <v>2223</v>
      </c>
      <c r="M599" t="s">
        <v>31</v>
      </c>
      <c r="N599" t="s">
        <v>810</v>
      </c>
      <c r="O599" t="s">
        <v>272</v>
      </c>
      <c r="P599" s="2">
        <v>2000000</v>
      </c>
      <c r="Q599" s="2">
        <v>2000000</v>
      </c>
      <c r="R599" t="s">
        <v>2208</v>
      </c>
      <c r="S599" t="s">
        <v>1064</v>
      </c>
      <c r="T599" t="s">
        <v>36</v>
      </c>
      <c r="V599" t="s">
        <v>580</v>
      </c>
      <c r="W599" t="s">
        <v>858</v>
      </c>
      <c r="X599" s="5" t="s">
        <v>2222</v>
      </c>
    </row>
    <row r="600" spans="1:24" ht="15" thickBot="1">
      <c r="A600" t="s">
        <v>410</v>
      </c>
      <c r="B600" t="s">
        <v>2224</v>
      </c>
      <c r="C600" t="s">
        <v>2225</v>
      </c>
      <c r="F600" t="s">
        <v>27</v>
      </c>
      <c r="G600" t="s">
        <v>28</v>
      </c>
      <c r="I600" t="s">
        <v>27</v>
      </c>
      <c r="J600" s="3">
        <v>230501</v>
      </c>
      <c r="K600" t="s">
        <v>29</v>
      </c>
      <c r="L600" t="s">
        <v>2226</v>
      </c>
      <c r="M600" t="s">
        <v>31</v>
      </c>
      <c r="N600" t="s">
        <v>810</v>
      </c>
      <c r="O600" t="s">
        <v>272</v>
      </c>
      <c r="P600" s="2">
        <v>120000</v>
      </c>
      <c r="Q600" s="2">
        <v>120000</v>
      </c>
      <c r="R600" t="s">
        <v>414</v>
      </c>
      <c r="S600" t="s">
        <v>257</v>
      </c>
      <c r="T600" t="s">
        <v>36</v>
      </c>
      <c r="V600" t="s">
        <v>580</v>
      </c>
      <c r="W600" t="s">
        <v>858</v>
      </c>
      <c r="X600" s="5" t="s">
        <v>2225</v>
      </c>
    </row>
    <row r="601" spans="1:24" ht="15" thickBot="1">
      <c r="A601" t="s">
        <v>94</v>
      </c>
      <c r="B601" t="s">
        <v>2227</v>
      </c>
      <c r="C601" t="s">
        <v>1580</v>
      </c>
      <c r="F601" t="s">
        <v>27</v>
      </c>
      <c r="G601" t="s">
        <v>28</v>
      </c>
      <c r="H601" t="s">
        <v>70</v>
      </c>
      <c r="I601" t="s">
        <v>27</v>
      </c>
      <c r="J601" s="3">
        <v>230501</v>
      </c>
      <c r="K601" t="s">
        <v>29</v>
      </c>
      <c r="L601" t="s">
        <v>2228</v>
      </c>
      <c r="M601" t="s">
        <v>31</v>
      </c>
      <c r="N601" t="s">
        <v>810</v>
      </c>
      <c r="O601" t="s">
        <v>272</v>
      </c>
      <c r="P601" s="2">
        <v>200000</v>
      </c>
      <c r="Q601" s="2">
        <v>200000</v>
      </c>
      <c r="R601" t="s">
        <v>2208</v>
      </c>
      <c r="S601" t="s">
        <v>1064</v>
      </c>
      <c r="T601" t="s">
        <v>36</v>
      </c>
      <c r="V601" t="s">
        <v>831</v>
      </c>
      <c r="W601" t="s">
        <v>1012</v>
      </c>
      <c r="X601" s="5" t="s">
        <v>1580</v>
      </c>
    </row>
    <row r="602" spans="1:24" ht="15" thickBot="1">
      <c r="A602" t="s">
        <v>2229</v>
      </c>
      <c r="B602" t="s">
        <v>2230</v>
      </c>
      <c r="C602" t="s">
        <v>2231</v>
      </c>
      <c r="F602" t="s">
        <v>27</v>
      </c>
      <c r="G602" t="s">
        <v>28</v>
      </c>
      <c r="I602" t="s">
        <v>27</v>
      </c>
      <c r="J602" s="3">
        <v>230501</v>
      </c>
      <c r="K602" t="s">
        <v>29</v>
      </c>
      <c r="L602" t="s">
        <v>2232</v>
      </c>
      <c r="M602" t="s">
        <v>31</v>
      </c>
      <c r="N602" t="s">
        <v>810</v>
      </c>
      <c r="O602" t="s">
        <v>272</v>
      </c>
      <c r="P602" s="2">
        <v>4376940</v>
      </c>
      <c r="Q602" s="3">
        <v>0</v>
      </c>
      <c r="R602" t="s">
        <v>2233</v>
      </c>
      <c r="S602" t="s">
        <v>2234</v>
      </c>
      <c r="T602" t="s">
        <v>276</v>
      </c>
      <c r="V602" t="s">
        <v>812</v>
      </c>
      <c r="W602" t="s">
        <v>813</v>
      </c>
      <c r="X602" s="5" t="s">
        <v>2231</v>
      </c>
    </row>
    <row r="603" spans="1:24" ht="15" thickBot="1">
      <c r="A603" t="s">
        <v>2229</v>
      </c>
      <c r="B603" t="s">
        <v>2235</v>
      </c>
      <c r="C603" t="s">
        <v>2236</v>
      </c>
      <c r="F603" t="s">
        <v>27</v>
      </c>
      <c r="G603" t="s">
        <v>28</v>
      </c>
      <c r="I603" t="s">
        <v>27</v>
      </c>
      <c r="J603" s="3">
        <v>230501</v>
      </c>
      <c r="K603" t="s">
        <v>29</v>
      </c>
      <c r="L603" t="s">
        <v>2237</v>
      </c>
      <c r="M603" t="s">
        <v>31</v>
      </c>
      <c r="N603" t="s">
        <v>810</v>
      </c>
      <c r="O603" t="s">
        <v>272</v>
      </c>
      <c r="P603" s="2">
        <v>2575144</v>
      </c>
      <c r="Q603" s="3">
        <v>0</v>
      </c>
      <c r="R603" t="s">
        <v>2233</v>
      </c>
      <c r="S603" t="s">
        <v>2234</v>
      </c>
      <c r="T603" t="s">
        <v>276</v>
      </c>
      <c r="V603" t="s">
        <v>812</v>
      </c>
      <c r="W603" t="s">
        <v>922</v>
      </c>
      <c r="X603" s="5" t="s">
        <v>2236</v>
      </c>
    </row>
    <row r="604" spans="1:24" ht="15" thickBot="1">
      <c r="A604" t="s">
        <v>582</v>
      </c>
      <c r="B604" t="s">
        <v>2238</v>
      </c>
      <c r="C604" t="s">
        <v>1125</v>
      </c>
      <c r="F604" t="s">
        <v>27</v>
      </c>
      <c r="G604" t="s">
        <v>28</v>
      </c>
      <c r="I604" t="s">
        <v>27</v>
      </c>
      <c r="J604" s="3">
        <v>230501</v>
      </c>
      <c r="K604" t="s">
        <v>29</v>
      </c>
      <c r="L604" t="s">
        <v>2239</v>
      </c>
      <c r="M604" t="s">
        <v>31</v>
      </c>
      <c r="N604" t="s">
        <v>810</v>
      </c>
      <c r="O604" t="s">
        <v>272</v>
      </c>
      <c r="P604" s="2">
        <v>5000000</v>
      </c>
      <c r="Q604" s="2">
        <v>5000000</v>
      </c>
      <c r="R604" t="s">
        <v>2192</v>
      </c>
      <c r="S604" t="s">
        <v>1064</v>
      </c>
      <c r="T604" t="s">
        <v>36</v>
      </c>
      <c r="V604" t="s">
        <v>812</v>
      </c>
      <c r="W604" t="s">
        <v>911</v>
      </c>
      <c r="X604" s="5" t="s">
        <v>1125</v>
      </c>
    </row>
    <row r="605" spans="1:24" ht="15" thickBot="1">
      <c r="A605" t="s">
        <v>2240</v>
      </c>
      <c r="B605" t="s">
        <v>2241</v>
      </c>
      <c r="C605" t="s">
        <v>2242</v>
      </c>
      <c r="F605" t="s">
        <v>27</v>
      </c>
      <c r="G605" t="s">
        <v>28</v>
      </c>
      <c r="H605" t="s">
        <v>1557</v>
      </c>
      <c r="I605" t="s">
        <v>27</v>
      </c>
      <c r="J605" s="3">
        <v>230501</v>
      </c>
      <c r="K605" t="s">
        <v>29</v>
      </c>
      <c r="L605" t="s">
        <v>2243</v>
      </c>
      <c r="M605" t="s">
        <v>31</v>
      </c>
      <c r="N605" t="s">
        <v>810</v>
      </c>
      <c r="O605" t="s">
        <v>272</v>
      </c>
      <c r="P605" s="2">
        <v>66000</v>
      </c>
      <c r="Q605" s="2">
        <v>66000</v>
      </c>
      <c r="R605" t="s">
        <v>2244</v>
      </c>
      <c r="S605" t="s">
        <v>769</v>
      </c>
      <c r="T605" t="s">
        <v>171</v>
      </c>
      <c r="V605" t="s">
        <v>812</v>
      </c>
      <c r="W605" t="s">
        <v>935</v>
      </c>
      <c r="X605" s="5" t="s">
        <v>2439</v>
      </c>
    </row>
    <row r="606" spans="1:24" ht="15" thickBot="1">
      <c r="A606" t="s">
        <v>481</v>
      </c>
      <c r="B606" t="s">
        <v>2245</v>
      </c>
      <c r="C606" t="s">
        <v>2246</v>
      </c>
      <c r="F606" t="s">
        <v>27</v>
      </c>
      <c r="G606" t="s">
        <v>28</v>
      </c>
      <c r="I606" t="s">
        <v>27</v>
      </c>
      <c r="J606" s="3">
        <v>230501</v>
      </c>
      <c r="K606" t="s">
        <v>29</v>
      </c>
      <c r="L606" t="s">
        <v>2247</v>
      </c>
      <c r="M606" t="s">
        <v>31</v>
      </c>
      <c r="N606" t="s">
        <v>810</v>
      </c>
      <c r="O606" t="s">
        <v>272</v>
      </c>
      <c r="P606" s="2">
        <v>1000000</v>
      </c>
      <c r="Q606" s="2">
        <v>1000000</v>
      </c>
      <c r="R606" t="s">
        <v>2199</v>
      </c>
      <c r="S606" t="s">
        <v>1064</v>
      </c>
      <c r="T606" t="s">
        <v>36</v>
      </c>
      <c r="V606" t="s">
        <v>836</v>
      </c>
      <c r="W606" t="s">
        <v>1022</v>
      </c>
      <c r="X606" s="5" t="s">
        <v>2246</v>
      </c>
    </row>
    <row r="607" spans="1:24" ht="15" thickBot="1">
      <c r="A607" t="s">
        <v>442</v>
      </c>
      <c r="B607" t="s">
        <v>2248</v>
      </c>
      <c r="C607" t="s">
        <v>2249</v>
      </c>
      <c r="F607" t="s">
        <v>27</v>
      </c>
      <c r="G607" t="s">
        <v>28</v>
      </c>
      <c r="I607" t="s">
        <v>27</v>
      </c>
      <c r="J607" s="3">
        <v>230501</v>
      </c>
      <c r="K607" t="s">
        <v>29</v>
      </c>
      <c r="L607" t="s">
        <v>2250</v>
      </c>
      <c r="M607" t="s">
        <v>31</v>
      </c>
      <c r="N607" t="s">
        <v>810</v>
      </c>
      <c r="O607" t="s">
        <v>272</v>
      </c>
      <c r="P607" s="2">
        <v>60000</v>
      </c>
      <c r="Q607" s="2">
        <v>60000</v>
      </c>
      <c r="R607" t="s">
        <v>447</v>
      </c>
      <c r="S607" t="s">
        <v>257</v>
      </c>
      <c r="T607" t="s">
        <v>36</v>
      </c>
      <c r="V607" t="s">
        <v>836</v>
      </c>
      <c r="W607" t="s">
        <v>1022</v>
      </c>
      <c r="X607" s="5" t="s">
        <v>2249</v>
      </c>
    </row>
    <row r="608" spans="1:24" ht="15" thickBot="1">
      <c r="A608" t="s">
        <v>481</v>
      </c>
      <c r="B608" t="s">
        <v>2251</v>
      </c>
      <c r="C608" t="s">
        <v>2252</v>
      </c>
      <c r="F608" t="s">
        <v>27</v>
      </c>
      <c r="G608" t="s">
        <v>28</v>
      </c>
      <c r="I608" t="s">
        <v>27</v>
      </c>
      <c r="J608" s="3">
        <v>230501</v>
      </c>
      <c r="K608" t="s">
        <v>29</v>
      </c>
      <c r="L608" t="s">
        <v>2253</v>
      </c>
      <c r="M608" t="s">
        <v>31</v>
      </c>
      <c r="N608" t="s">
        <v>810</v>
      </c>
      <c r="O608" t="s">
        <v>272</v>
      </c>
      <c r="P608" s="2">
        <v>1000000</v>
      </c>
      <c r="Q608" s="2">
        <v>1000000</v>
      </c>
      <c r="R608" t="s">
        <v>2199</v>
      </c>
      <c r="S608" t="s">
        <v>1064</v>
      </c>
      <c r="T608" t="s">
        <v>36</v>
      </c>
      <c r="V608" t="s">
        <v>836</v>
      </c>
      <c r="W608" t="s">
        <v>1022</v>
      </c>
      <c r="X608" s="5" t="s">
        <v>2252</v>
      </c>
    </row>
    <row r="609" spans="1:24" ht="15" thickBot="1">
      <c r="A609" t="s">
        <v>94</v>
      </c>
      <c r="B609" t="s">
        <v>2254</v>
      </c>
      <c r="C609" t="s">
        <v>2255</v>
      </c>
      <c r="F609" t="s">
        <v>27</v>
      </c>
      <c r="G609" t="s">
        <v>28</v>
      </c>
      <c r="I609" t="s">
        <v>27</v>
      </c>
      <c r="J609" s="3">
        <v>230501</v>
      </c>
      <c r="K609" t="s">
        <v>29</v>
      </c>
      <c r="L609" t="s">
        <v>2256</v>
      </c>
      <c r="M609" t="s">
        <v>31</v>
      </c>
      <c r="N609" t="s">
        <v>810</v>
      </c>
      <c r="O609" t="s">
        <v>272</v>
      </c>
      <c r="P609" s="2">
        <v>1000000</v>
      </c>
      <c r="Q609" s="2">
        <v>1000000</v>
      </c>
      <c r="R609" t="s">
        <v>2208</v>
      </c>
      <c r="S609" t="s">
        <v>1064</v>
      </c>
      <c r="T609" t="s">
        <v>36</v>
      </c>
      <c r="V609" t="s">
        <v>580</v>
      </c>
      <c r="W609" t="s">
        <v>858</v>
      </c>
      <c r="X609" s="5" t="s">
        <v>2255</v>
      </c>
    </row>
    <row r="610" spans="1:24" ht="15" thickBot="1">
      <c r="A610" t="s">
        <v>1060</v>
      </c>
      <c r="B610" t="s">
        <v>2257</v>
      </c>
      <c r="C610" t="s">
        <v>2258</v>
      </c>
      <c r="F610" t="s">
        <v>27</v>
      </c>
      <c r="G610" t="s">
        <v>28</v>
      </c>
      <c r="I610" t="s">
        <v>27</v>
      </c>
      <c r="J610" s="3">
        <v>230501</v>
      </c>
      <c r="K610" t="s">
        <v>29</v>
      </c>
      <c r="L610" t="s">
        <v>2259</v>
      </c>
      <c r="M610" t="s">
        <v>31</v>
      </c>
      <c r="N610" t="s">
        <v>810</v>
      </c>
      <c r="O610" t="s">
        <v>272</v>
      </c>
      <c r="P610" s="2">
        <v>5000000</v>
      </c>
      <c r="Q610" s="2">
        <v>5000000</v>
      </c>
      <c r="R610" t="s">
        <v>2188</v>
      </c>
      <c r="S610" t="s">
        <v>1064</v>
      </c>
      <c r="T610" t="s">
        <v>36</v>
      </c>
      <c r="V610" t="s">
        <v>812</v>
      </c>
      <c r="W610" t="s">
        <v>813</v>
      </c>
      <c r="X610" s="5" t="s">
        <v>2258</v>
      </c>
    </row>
    <row r="611" spans="1:24" ht="15" thickBot="1">
      <c r="A611" t="s">
        <v>2260</v>
      </c>
      <c r="B611" t="s">
        <v>2261</v>
      </c>
      <c r="C611" t="s">
        <v>2262</v>
      </c>
      <c r="F611" t="s">
        <v>27</v>
      </c>
      <c r="G611" t="s">
        <v>28</v>
      </c>
      <c r="I611" t="s">
        <v>27</v>
      </c>
      <c r="J611" s="3">
        <v>230501</v>
      </c>
      <c r="K611" t="s">
        <v>29</v>
      </c>
      <c r="L611" t="s">
        <v>2263</v>
      </c>
      <c r="M611" t="s">
        <v>31</v>
      </c>
      <c r="N611" t="s">
        <v>810</v>
      </c>
      <c r="O611" t="s">
        <v>272</v>
      </c>
      <c r="P611" s="2">
        <v>60000</v>
      </c>
      <c r="Q611" s="2">
        <v>60000</v>
      </c>
      <c r="R611" t="s">
        <v>783</v>
      </c>
      <c r="S611" t="s">
        <v>2264</v>
      </c>
      <c r="T611" t="s">
        <v>36</v>
      </c>
      <c r="V611" t="s">
        <v>812</v>
      </c>
      <c r="W611" t="s">
        <v>922</v>
      </c>
      <c r="X611" s="5" t="s">
        <v>2262</v>
      </c>
    </row>
    <row r="612" spans="1:24" ht="15" thickBot="1">
      <c r="A612" t="s">
        <v>2260</v>
      </c>
      <c r="B612" t="s">
        <v>2265</v>
      </c>
      <c r="C612" t="s">
        <v>2266</v>
      </c>
      <c r="F612" t="s">
        <v>27</v>
      </c>
      <c r="G612" t="s">
        <v>28</v>
      </c>
      <c r="I612" t="s">
        <v>27</v>
      </c>
      <c r="J612" s="3">
        <v>230501</v>
      </c>
      <c r="K612" t="s">
        <v>29</v>
      </c>
      <c r="L612" t="s">
        <v>2267</v>
      </c>
      <c r="M612" t="s">
        <v>31</v>
      </c>
      <c r="N612" t="s">
        <v>778</v>
      </c>
      <c r="O612" t="s">
        <v>99</v>
      </c>
      <c r="P612" s="2">
        <v>90000</v>
      </c>
      <c r="Q612" s="2">
        <v>90000</v>
      </c>
      <c r="R612" t="s">
        <v>783</v>
      </c>
      <c r="S612" t="s">
        <v>2264</v>
      </c>
      <c r="T612" t="s">
        <v>36</v>
      </c>
      <c r="V612" t="s">
        <v>812</v>
      </c>
      <c r="W612" t="s">
        <v>813</v>
      </c>
      <c r="X612" s="5" t="s">
        <v>2266</v>
      </c>
    </row>
    <row r="613" spans="1:24" ht="15" thickBot="1">
      <c r="A613" t="s">
        <v>2260</v>
      </c>
      <c r="B613" t="s">
        <v>2268</v>
      </c>
      <c r="C613" t="s">
        <v>2269</v>
      </c>
      <c r="F613" t="s">
        <v>27</v>
      </c>
      <c r="G613" t="s">
        <v>28</v>
      </c>
      <c r="I613" t="s">
        <v>27</v>
      </c>
      <c r="J613" s="3">
        <v>230501</v>
      </c>
      <c r="K613" t="s">
        <v>29</v>
      </c>
      <c r="L613" t="s">
        <v>2270</v>
      </c>
      <c r="M613" t="s">
        <v>31</v>
      </c>
      <c r="N613" t="s">
        <v>810</v>
      </c>
      <c r="O613" t="s">
        <v>272</v>
      </c>
      <c r="P613" s="2">
        <v>180000</v>
      </c>
      <c r="Q613" s="2">
        <v>72000</v>
      </c>
      <c r="R613" t="s">
        <v>783</v>
      </c>
      <c r="S613" t="s">
        <v>2264</v>
      </c>
      <c r="T613" t="s">
        <v>36</v>
      </c>
      <c r="V613" t="s">
        <v>836</v>
      </c>
      <c r="W613" t="s">
        <v>1071</v>
      </c>
      <c r="X613" s="5" t="s">
        <v>2269</v>
      </c>
    </row>
    <row r="614" spans="1:24" ht="15" thickBot="1">
      <c r="A614" t="s">
        <v>1656</v>
      </c>
      <c r="B614" t="s">
        <v>2271</v>
      </c>
      <c r="C614" t="s">
        <v>1658</v>
      </c>
      <c r="F614" t="s">
        <v>27</v>
      </c>
      <c r="G614" t="s">
        <v>28</v>
      </c>
      <c r="H614" t="s">
        <v>372</v>
      </c>
      <c r="I614" t="s">
        <v>27</v>
      </c>
      <c r="J614" s="3">
        <v>230501</v>
      </c>
      <c r="K614" t="s">
        <v>29</v>
      </c>
      <c r="L614" t="s">
        <v>2272</v>
      </c>
      <c r="M614" t="s">
        <v>31</v>
      </c>
      <c r="N614" t="s">
        <v>810</v>
      </c>
      <c r="O614" t="s">
        <v>272</v>
      </c>
      <c r="P614" s="2">
        <v>45000</v>
      </c>
      <c r="Q614" s="2">
        <v>45000</v>
      </c>
      <c r="R614" t="s">
        <v>762</v>
      </c>
      <c r="S614" t="s">
        <v>116</v>
      </c>
      <c r="T614" t="s">
        <v>36</v>
      </c>
      <c r="V614" t="s">
        <v>836</v>
      </c>
      <c r="W614" t="s">
        <v>837</v>
      </c>
      <c r="X614" s="5" t="s">
        <v>1658</v>
      </c>
    </row>
    <row r="615" spans="1:24" ht="15" thickBot="1">
      <c r="A615" t="s">
        <v>2260</v>
      </c>
      <c r="B615" t="s">
        <v>2273</v>
      </c>
      <c r="C615" t="s">
        <v>2274</v>
      </c>
      <c r="F615" t="s">
        <v>27</v>
      </c>
      <c r="G615" t="s">
        <v>28</v>
      </c>
      <c r="I615" t="s">
        <v>27</v>
      </c>
      <c r="J615" s="3">
        <v>230501</v>
      </c>
      <c r="K615" t="s">
        <v>29</v>
      </c>
      <c r="L615" t="s">
        <v>2275</v>
      </c>
      <c r="M615" t="s">
        <v>31</v>
      </c>
      <c r="N615" t="s">
        <v>810</v>
      </c>
      <c r="O615" t="s">
        <v>272</v>
      </c>
      <c r="P615" s="2">
        <v>550000</v>
      </c>
      <c r="Q615" s="2">
        <v>550000</v>
      </c>
      <c r="R615" t="s">
        <v>783</v>
      </c>
      <c r="S615" t="s">
        <v>2264</v>
      </c>
      <c r="T615" t="s">
        <v>36</v>
      </c>
      <c r="V615" t="s">
        <v>836</v>
      </c>
      <c r="W615" t="s">
        <v>1022</v>
      </c>
      <c r="X615" s="5" t="s">
        <v>2274</v>
      </c>
    </row>
    <row r="616" spans="1:24" ht="15" thickBot="1">
      <c r="A616" t="s">
        <v>2260</v>
      </c>
      <c r="B616" t="s">
        <v>2276</v>
      </c>
      <c r="C616" t="s">
        <v>2277</v>
      </c>
      <c r="F616" t="s">
        <v>27</v>
      </c>
      <c r="G616" t="s">
        <v>28</v>
      </c>
      <c r="I616" t="s">
        <v>27</v>
      </c>
      <c r="J616" s="3">
        <v>230501</v>
      </c>
      <c r="K616" t="s">
        <v>29</v>
      </c>
      <c r="L616" t="s">
        <v>2278</v>
      </c>
      <c r="M616" t="s">
        <v>31</v>
      </c>
      <c r="N616" t="s">
        <v>810</v>
      </c>
      <c r="O616" t="s">
        <v>272</v>
      </c>
      <c r="P616" s="2">
        <v>400000</v>
      </c>
      <c r="Q616" s="2">
        <v>400000</v>
      </c>
      <c r="R616" t="s">
        <v>783</v>
      </c>
      <c r="S616" t="s">
        <v>2264</v>
      </c>
      <c r="T616" t="s">
        <v>36</v>
      </c>
      <c r="V616" t="s">
        <v>812</v>
      </c>
      <c r="W616" t="s">
        <v>813</v>
      </c>
      <c r="X616" s="5" t="s">
        <v>2277</v>
      </c>
    </row>
    <row r="617" spans="1:24" ht="15" thickBot="1">
      <c r="A617" t="s">
        <v>410</v>
      </c>
      <c r="B617" t="s">
        <v>2279</v>
      </c>
      <c r="C617" t="s">
        <v>2280</v>
      </c>
      <c r="F617" t="s">
        <v>27</v>
      </c>
      <c r="G617" t="s">
        <v>28</v>
      </c>
      <c r="I617" t="s">
        <v>27</v>
      </c>
      <c r="J617" s="3">
        <v>230501</v>
      </c>
      <c r="K617" t="s">
        <v>29</v>
      </c>
      <c r="L617" t="s">
        <v>2281</v>
      </c>
      <c r="M617" t="s">
        <v>31</v>
      </c>
      <c r="N617" t="s">
        <v>810</v>
      </c>
      <c r="O617" t="s">
        <v>272</v>
      </c>
      <c r="P617" s="2">
        <v>200000</v>
      </c>
      <c r="Q617" s="2">
        <v>200000</v>
      </c>
      <c r="R617" t="s">
        <v>414</v>
      </c>
      <c r="S617" t="s">
        <v>257</v>
      </c>
      <c r="T617" t="s">
        <v>36</v>
      </c>
      <c r="V617" t="s">
        <v>812</v>
      </c>
      <c r="W617" t="s">
        <v>922</v>
      </c>
      <c r="X617" s="5" t="s">
        <v>2280</v>
      </c>
    </row>
    <row r="618" spans="1:24" ht="15" thickBot="1">
      <c r="A618" t="s">
        <v>1656</v>
      </c>
      <c r="B618" t="s">
        <v>2282</v>
      </c>
      <c r="C618" t="s">
        <v>1661</v>
      </c>
      <c r="F618" t="s">
        <v>27</v>
      </c>
      <c r="G618" t="s">
        <v>28</v>
      </c>
      <c r="H618" t="s">
        <v>372</v>
      </c>
      <c r="I618" t="s">
        <v>27</v>
      </c>
      <c r="J618" s="3">
        <v>230501</v>
      </c>
      <c r="K618" t="s">
        <v>29</v>
      </c>
      <c r="L618" t="s">
        <v>2283</v>
      </c>
      <c r="M618" t="s">
        <v>31</v>
      </c>
      <c r="N618" t="s">
        <v>810</v>
      </c>
      <c r="O618" t="s">
        <v>272</v>
      </c>
      <c r="P618" s="2">
        <v>100000</v>
      </c>
      <c r="Q618" s="2">
        <v>100000</v>
      </c>
      <c r="R618" t="s">
        <v>762</v>
      </c>
      <c r="S618" t="s">
        <v>116</v>
      </c>
      <c r="T618" t="s">
        <v>36</v>
      </c>
      <c r="V618" t="s">
        <v>812</v>
      </c>
      <c r="W618" t="s">
        <v>813</v>
      </c>
      <c r="X618" s="5" t="s">
        <v>1661</v>
      </c>
    </row>
    <row r="619" spans="1:24" ht="15" thickBot="1">
      <c r="A619" t="s">
        <v>1722</v>
      </c>
      <c r="B619" t="s">
        <v>2284</v>
      </c>
      <c r="C619" t="s">
        <v>2285</v>
      </c>
      <c r="F619" t="s">
        <v>27</v>
      </c>
      <c r="G619" t="s">
        <v>28</v>
      </c>
      <c r="H619" t="s">
        <v>372</v>
      </c>
      <c r="I619" t="s">
        <v>27</v>
      </c>
      <c r="J619" s="3">
        <v>230501</v>
      </c>
      <c r="K619" t="s">
        <v>29</v>
      </c>
      <c r="L619" t="s">
        <v>2286</v>
      </c>
      <c r="M619" t="s">
        <v>31</v>
      </c>
      <c r="N619" t="s">
        <v>810</v>
      </c>
      <c r="O619" t="s">
        <v>272</v>
      </c>
      <c r="P619" s="2">
        <v>3000000</v>
      </c>
      <c r="Q619" s="2">
        <v>3000000</v>
      </c>
      <c r="R619" t="s">
        <v>145</v>
      </c>
      <c r="S619" t="s">
        <v>116</v>
      </c>
      <c r="T619" t="s">
        <v>36</v>
      </c>
      <c r="V619" t="s">
        <v>836</v>
      </c>
      <c r="W619" t="s">
        <v>1022</v>
      </c>
      <c r="X619" s="5" t="s">
        <v>2285</v>
      </c>
    </row>
    <row r="620" spans="1:24" ht="15" thickBot="1">
      <c r="A620" t="s">
        <v>639</v>
      </c>
      <c r="B620" t="s">
        <v>2287</v>
      </c>
      <c r="C620" t="s">
        <v>2288</v>
      </c>
      <c r="F620" t="s">
        <v>27</v>
      </c>
      <c r="G620" t="s">
        <v>28</v>
      </c>
      <c r="I620" t="s">
        <v>27</v>
      </c>
      <c r="J620" s="3">
        <v>230501</v>
      </c>
      <c r="K620" t="s">
        <v>29</v>
      </c>
      <c r="L620" t="s">
        <v>2289</v>
      </c>
      <c r="M620" t="s">
        <v>31</v>
      </c>
      <c r="N620" t="s">
        <v>810</v>
      </c>
      <c r="O620" t="s">
        <v>272</v>
      </c>
      <c r="P620" s="2">
        <v>19772300</v>
      </c>
      <c r="Q620" s="2">
        <v>19772300</v>
      </c>
      <c r="R620" t="s">
        <v>643</v>
      </c>
      <c r="S620" t="s">
        <v>632</v>
      </c>
      <c r="T620" t="s">
        <v>36</v>
      </c>
      <c r="V620" t="s">
        <v>580</v>
      </c>
      <c r="W620" t="s">
        <v>858</v>
      </c>
      <c r="X620" s="5" t="s">
        <v>2288</v>
      </c>
    </row>
    <row r="621" spans="1:24" ht="15" thickBot="1">
      <c r="A621" t="s">
        <v>111</v>
      </c>
      <c r="B621" t="s">
        <v>2290</v>
      </c>
      <c r="C621" t="s">
        <v>113</v>
      </c>
      <c r="F621" t="s">
        <v>27</v>
      </c>
      <c r="G621" t="s">
        <v>28</v>
      </c>
      <c r="I621" t="s">
        <v>27</v>
      </c>
      <c r="J621" s="3">
        <v>230501</v>
      </c>
      <c r="K621" t="s">
        <v>29</v>
      </c>
      <c r="L621" t="s">
        <v>2291</v>
      </c>
      <c r="M621" t="s">
        <v>31</v>
      </c>
      <c r="N621" t="s">
        <v>810</v>
      </c>
      <c r="O621" t="s">
        <v>272</v>
      </c>
      <c r="P621" s="2">
        <v>120000</v>
      </c>
      <c r="Q621" s="2">
        <v>120000</v>
      </c>
      <c r="R621" t="s">
        <v>115</v>
      </c>
      <c r="S621" t="s">
        <v>116</v>
      </c>
      <c r="T621" t="s">
        <v>36</v>
      </c>
      <c r="V621" t="s">
        <v>580</v>
      </c>
      <c r="W621" t="s">
        <v>858</v>
      </c>
      <c r="X621" s="5" t="s">
        <v>113</v>
      </c>
    </row>
    <row r="622" spans="1:24" ht="15" thickBot="1">
      <c r="A622" t="s">
        <v>2292</v>
      </c>
      <c r="B622" t="s">
        <v>2293</v>
      </c>
      <c r="C622" t="s">
        <v>2294</v>
      </c>
      <c r="F622" t="s">
        <v>27</v>
      </c>
      <c r="G622" t="s">
        <v>28</v>
      </c>
      <c r="I622" t="s">
        <v>27</v>
      </c>
      <c r="J622" s="3">
        <v>230501</v>
      </c>
      <c r="K622" t="s">
        <v>29</v>
      </c>
      <c r="L622" t="s">
        <v>2295</v>
      </c>
      <c r="M622" t="s">
        <v>31</v>
      </c>
      <c r="N622" t="s">
        <v>810</v>
      </c>
      <c r="O622" t="s">
        <v>272</v>
      </c>
      <c r="P622" s="2">
        <v>26600</v>
      </c>
      <c r="Q622" s="2">
        <v>26600</v>
      </c>
      <c r="R622" t="s">
        <v>2296</v>
      </c>
      <c r="S622" t="s">
        <v>1144</v>
      </c>
      <c r="T622" t="s">
        <v>36</v>
      </c>
      <c r="V622" t="s">
        <v>812</v>
      </c>
      <c r="W622" t="s">
        <v>922</v>
      </c>
      <c r="X622" s="5" t="s">
        <v>2294</v>
      </c>
    </row>
    <row r="623" spans="1:24" ht="15" thickBot="1">
      <c r="A623" t="s">
        <v>2292</v>
      </c>
      <c r="B623" t="s">
        <v>2297</v>
      </c>
      <c r="C623" t="s">
        <v>2298</v>
      </c>
      <c r="F623" t="s">
        <v>27</v>
      </c>
      <c r="G623" t="s">
        <v>28</v>
      </c>
      <c r="I623" t="s">
        <v>27</v>
      </c>
      <c r="J623" s="3">
        <v>230501</v>
      </c>
      <c r="K623" t="s">
        <v>29</v>
      </c>
      <c r="L623" t="s">
        <v>2299</v>
      </c>
      <c r="M623" t="s">
        <v>31</v>
      </c>
      <c r="N623" t="s">
        <v>810</v>
      </c>
      <c r="O623" t="s">
        <v>272</v>
      </c>
      <c r="P623" s="2">
        <v>7200</v>
      </c>
      <c r="Q623" s="2">
        <v>7200</v>
      </c>
      <c r="R623" t="s">
        <v>2296</v>
      </c>
      <c r="S623" t="s">
        <v>1144</v>
      </c>
      <c r="T623" t="s">
        <v>36</v>
      </c>
      <c r="V623" t="s">
        <v>812</v>
      </c>
      <c r="W623" t="s">
        <v>935</v>
      </c>
      <c r="X623" s="5" t="s">
        <v>2298</v>
      </c>
    </row>
    <row r="624" spans="1:24" ht="15" thickBot="1">
      <c r="A624" t="s">
        <v>2292</v>
      </c>
      <c r="B624" t="s">
        <v>2300</v>
      </c>
      <c r="C624" t="s">
        <v>2301</v>
      </c>
      <c r="F624" t="s">
        <v>27</v>
      </c>
      <c r="G624" t="s">
        <v>28</v>
      </c>
      <c r="I624" t="s">
        <v>27</v>
      </c>
      <c r="J624" s="3">
        <v>230501</v>
      </c>
      <c r="K624" t="s">
        <v>29</v>
      </c>
      <c r="L624" t="s">
        <v>2302</v>
      </c>
      <c r="M624" t="s">
        <v>31</v>
      </c>
      <c r="N624" t="s">
        <v>810</v>
      </c>
      <c r="O624" t="s">
        <v>272</v>
      </c>
      <c r="P624" s="2">
        <v>7200</v>
      </c>
      <c r="Q624" s="2">
        <v>7200</v>
      </c>
      <c r="R624" t="s">
        <v>2296</v>
      </c>
      <c r="S624" t="s">
        <v>1144</v>
      </c>
      <c r="T624" t="s">
        <v>36</v>
      </c>
      <c r="V624" t="s">
        <v>836</v>
      </c>
      <c r="W624" t="s">
        <v>1022</v>
      </c>
      <c r="X624" s="5" t="s">
        <v>2301</v>
      </c>
    </row>
    <row r="625" spans="1:24" ht="15" thickBot="1">
      <c r="A625" t="s">
        <v>2292</v>
      </c>
      <c r="B625" t="s">
        <v>2303</v>
      </c>
      <c r="C625" t="s">
        <v>2304</v>
      </c>
      <c r="F625" t="s">
        <v>27</v>
      </c>
      <c r="G625" t="s">
        <v>28</v>
      </c>
      <c r="I625" t="s">
        <v>27</v>
      </c>
      <c r="J625" s="3">
        <v>230501</v>
      </c>
      <c r="K625" t="s">
        <v>29</v>
      </c>
      <c r="L625" t="s">
        <v>2305</v>
      </c>
      <c r="M625" t="s">
        <v>31</v>
      </c>
      <c r="N625" t="s">
        <v>810</v>
      </c>
      <c r="O625" t="s">
        <v>272</v>
      </c>
      <c r="P625" s="2">
        <v>9000</v>
      </c>
      <c r="Q625" s="2">
        <v>9000</v>
      </c>
      <c r="R625" t="s">
        <v>2296</v>
      </c>
      <c r="S625" t="s">
        <v>1144</v>
      </c>
      <c r="T625" t="s">
        <v>36</v>
      </c>
      <c r="V625" t="s">
        <v>836</v>
      </c>
      <c r="W625" t="s">
        <v>1022</v>
      </c>
      <c r="X625" s="5" t="s">
        <v>2304</v>
      </c>
    </row>
    <row r="626" spans="1:24" ht="15" thickBot="1">
      <c r="A626" t="s">
        <v>2260</v>
      </c>
      <c r="B626" t="s">
        <v>2306</v>
      </c>
      <c r="C626" t="s">
        <v>2307</v>
      </c>
      <c r="F626" t="s">
        <v>27</v>
      </c>
      <c r="G626" t="s">
        <v>28</v>
      </c>
      <c r="I626" t="s">
        <v>27</v>
      </c>
      <c r="J626" s="3">
        <v>230501</v>
      </c>
      <c r="K626" t="s">
        <v>29</v>
      </c>
      <c r="L626" t="s">
        <v>2308</v>
      </c>
      <c r="M626" t="s">
        <v>31</v>
      </c>
      <c r="N626" t="s">
        <v>810</v>
      </c>
      <c r="O626" t="s">
        <v>272</v>
      </c>
      <c r="P626" s="2">
        <v>52000</v>
      </c>
      <c r="Q626" s="2">
        <v>52000</v>
      </c>
      <c r="R626" t="s">
        <v>783</v>
      </c>
      <c r="S626" t="s">
        <v>2264</v>
      </c>
      <c r="T626" t="s">
        <v>36</v>
      </c>
      <c r="V626" t="s">
        <v>580</v>
      </c>
      <c r="W626" t="s">
        <v>581</v>
      </c>
      <c r="X626" s="5" t="s">
        <v>2307</v>
      </c>
    </row>
    <row r="627" spans="1:24" ht="15" thickBot="1">
      <c r="A627" t="s">
        <v>251</v>
      </c>
      <c r="B627" t="s">
        <v>2309</v>
      </c>
      <c r="C627" t="s">
        <v>2310</v>
      </c>
      <c r="F627" t="s">
        <v>27</v>
      </c>
      <c r="G627" t="s">
        <v>28</v>
      </c>
      <c r="I627" t="s">
        <v>27</v>
      </c>
      <c r="J627" s="3">
        <v>230501</v>
      </c>
      <c r="K627" t="s">
        <v>29</v>
      </c>
      <c r="L627" t="s">
        <v>2311</v>
      </c>
      <c r="M627" t="s">
        <v>31</v>
      </c>
      <c r="N627" t="s">
        <v>810</v>
      </c>
      <c r="O627" t="s">
        <v>272</v>
      </c>
      <c r="P627" s="2">
        <v>20000</v>
      </c>
      <c r="Q627" s="2">
        <v>20000</v>
      </c>
      <c r="R627" t="s">
        <v>256</v>
      </c>
      <c r="S627" t="s">
        <v>257</v>
      </c>
      <c r="T627" t="s">
        <v>36</v>
      </c>
      <c r="V627" t="s">
        <v>580</v>
      </c>
      <c r="W627" t="s">
        <v>581</v>
      </c>
      <c r="X627" s="5" t="s">
        <v>2310</v>
      </c>
    </row>
    <row r="628" spans="1:24" ht="15" thickBot="1">
      <c r="A628" t="s">
        <v>639</v>
      </c>
      <c r="B628" t="s">
        <v>2312</v>
      </c>
      <c r="C628" t="s">
        <v>1396</v>
      </c>
      <c r="F628" t="s">
        <v>27</v>
      </c>
      <c r="G628" t="s">
        <v>28</v>
      </c>
      <c r="I628" t="s">
        <v>27</v>
      </c>
      <c r="J628" s="3">
        <v>230501</v>
      </c>
      <c r="K628" t="s">
        <v>29</v>
      </c>
      <c r="L628" t="s">
        <v>2313</v>
      </c>
      <c r="M628" t="s">
        <v>31</v>
      </c>
      <c r="N628" t="s">
        <v>810</v>
      </c>
      <c r="O628" t="s">
        <v>272</v>
      </c>
      <c r="P628" s="2">
        <v>2209500</v>
      </c>
      <c r="Q628" s="2">
        <v>2209500</v>
      </c>
      <c r="R628" t="s">
        <v>643</v>
      </c>
      <c r="S628" t="s">
        <v>632</v>
      </c>
      <c r="T628" t="s">
        <v>36</v>
      </c>
      <c r="V628" t="s">
        <v>820</v>
      </c>
      <c r="W628" t="s">
        <v>885</v>
      </c>
      <c r="X628" s="5" t="s">
        <v>1396</v>
      </c>
    </row>
    <row r="629" spans="1:24" ht="15" thickBot="1">
      <c r="A629" t="s">
        <v>625</v>
      </c>
      <c r="B629" t="s">
        <v>2314</v>
      </c>
      <c r="C629" t="s">
        <v>2315</v>
      </c>
      <c r="F629" t="s">
        <v>27</v>
      </c>
      <c r="G629" t="s">
        <v>28</v>
      </c>
      <c r="I629" t="s">
        <v>27</v>
      </c>
      <c r="J629" s="3">
        <v>230501</v>
      </c>
      <c r="K629" t="s">
        <v>29</v>
      </c>
      <c r="L629" t="s">
        <v>2316</v>
      </c>
      <c r="M629" t="s">
        <v>31</v>
      </c>
      <c r="N629" t="s">
        <v>810</v>
      </c>
      <c r="O629" t="s">
        <v>272</v>
      </c>
      <c r="P629" s="2">
        <v>17726300</v>
      </c>
      <c r="Q629" s="2">
        <v>17726300</v>
      </c>
      <c r="R629" t="s">
        <v>631</v>
      </c>
      <c r="S629" t="s">
        <v>632</v>
      </c>
      <c r="T629" t="s">
        <v>36</v>
      </c>
      <c r="V629" t="s">
        <v>820</v>
      </c>
      <c r="W629" t="s">
        <v>878</v>
      </c>
      <c r="X629" s="5" t="s">
        <v>2315</v>
      </c>
    </row>
    <row r="630" spans="1:24" ht="15" thickBot="1">
      <c r="A630" t="s">
        <v>675</v>
      </c>
      <c r="B630" t="s">
        <v>2317</v>
      </c>
      <c r="C630" t="s">
        <v>655</v>
      </c>
      <c r="F630" t="s">
        <v>27</v>
      </c>
      <c r="G630" t="s">
        <v>28</v>
      </c>
      <c r="I630" t="s">
        <v>27</v>
      </c>
      <c r="J630" s="3">
        <v>230501</v>
      </c>
      <c r="K630" t="s">
        <v>29</v>
      </c>
      <c r="L630" t="s">
        <v>2318</v>
      </c>
      <c r="M630" t="s">
        <v>31</v>
      </c>
      <c r="N630" t="s">
        <v>810</v>
      </c>
      <c r="O630" t="s">
        <v>272</v>
      </c>
      <c r="P630" s="2">
        <v>81336200</v>
      </c>
      <c r="Q630" s="2">
        <v>81336200</v>
      </c>
      <c r="R630" t="s">
        <v>678</v>
      </c>
      <c r="S630" t="s">
        <v>632</v>
      </c>
      <c r="T630" t="s">
        <v>36</v>
      </c>
      <c r="V630" t="s">
        <v>820</v>
      </c>
      <c r="W630" t="s">
        <v>878</v>
      </c>
      <c r="X630" s="5" t="s">
        <v>655</v>
      </c>
    </row>
    <row r="631" spans="1:24" ht="15" thickBot="1">
      <c r="A631" t="s">
        <v>646</v>
      </c>
      <c r="B631" t="s">
        <v>2319</v>
      </c>
      <c r="C631" t="s">
        <v>1393</v>
      </c>
      <c r="F631" t="s">
        <v>27</v>
      </c>
      <c r="G631" t="s">
        <v>28</v>
      </c>
      <c r="I631" t="s">
        <v>27</v>
      </c>
      <c r="J631" s="3">
        <v>230501</v>
      </c>
      <c r="K631" t="s">
        <v>29</v>
      </c>
      <c r="L631" t="s">
        <v>2320</v>
      </c>
      <c r="M631" t="s">
        <v>31</v>
      </c>
      <c r="N631" t="s">
        <v>810</v>
      </c>
      <c r="O631" t="s">
        <v>272</v>
      </c>
      <c r="P631" s="2">
        <v>8728900</v>
      </c>
      <c r="Q631" s="2">
        <v>8728900</v>
      </c>
      <c r="R631" t="s">
        <v>650</v>
      </c>
      <c r="S631" t="s">
        <v>632</v>
      </c>
      <c r="T631" t="s">
        <v>36</v>
      </c>
      <c r="V631" t="s">
        <v>820</v>
      </c>
      <c r="W631" t="s">
        <v>878</v>
      </c>
      <c r="X631" s="5" t="s">
        <v>1393</v>
      </c>
    </row>
    <row r="632" spans="1:24" ht="15" thickBot="1">
      <c r="A632" t="s">
        <v>667</v>
      </c>
      <c r="B632" t="s">
        <v>2321</v>
      </c>
      <c r="C632" t="s">
        <v>2322</v>
      </c>
      <c r="F632" t="s">
        <v>27</v>
      </c>
      <c r="G632" t="s">
        <v>120</v>
      </c>
      <c r="I632" t="s">
        <v>27</v>
      </c>
      <c r="J632" s="3">
        <v>230501</v>
      </c>
      <c r="K632" t="s">
        <v>29</v>
      </c>
      <c r="L632" t="s">
        <v>2323</v>
      </c>
      <c r="M632" t="s">
        <v>31</v>
      </c>
      <c r="N632" t="s">
        <v>810</v>
      </c>
      <c r="O632" t="s">
        <v>272</v>
      </c>
      <c r="P632" s="2">
        <v>922900</v>
      </c>
      <c r="Q632" s="2">
        <v>922900</v>
      </c>
      <c r="R632" t="s">
        <v>671</v>
      </c>
      <c r="S632" t="s">
        <v>632</v>
      </c>
      <c r="T632" t="s">
        <v>36</v>
      </c>
      <c r="V632" t="s">
        <v>820</v>
      </c>
      <c r="W632" t="s">
        <v>821</v>
      </c>
      <c r="X632" s="5" t="s">
        <v>2322</v>
      </c>
    </row>
    <row r="633" spans="1:24" ht="15" thickBot="1">
      <c r="A633" t="s">
        <v>620</v>
      </c>
      <c r="B633" t="s">
        <v>2324</v>
      </c>
      <c r="C633" t="s">
        <v>2151</v>
      </c>
      <c r="F633" t="s">
        <v>27</v>
      </c>
      <c r="G633" t="s">
        <v>28</v>
      </c>
      <c r="I633" t="s">
        <v>27</v>
      </c>
      <c r="J633" s="3">
        <v>230501</v>
      </c>
      <c r="K633" t="s">
        <v>29</v>
      </c>
      <c r="L633" t="s">
        <v>2325</v>
      </c>
      <c r="M633" t="s">
        <v>31</v>
      </c>
      <c r="N633" t="s">
        <v>810</v>
      </c>
      <c r="O633" t="s">
        <v>272</v>
      </c>
      <c r="P633" s="2">
        <v>90000</v>
      </c>
      <c r="Q633" s="2">
        <v>90000</v>
      </c>
      <c r="R633" t="s">
        <v>145</v>
      </c>
      <c r="S633" t="s">
        <v>624</v>
      </c>
      <c r="T633" t="s">
        <v>36</v>
      </c>
      <c r="V633" t="s">
        <v>812</v>
      </c>
      <c r="W633" t="s">
        <v>813</v>
      </c>
      <c r="X633" s="5" t="s">
        <v>2151</v>
      </c>
    </row>
    <row r="634" spans="1:24" ht="15" thickBot="1">
      <c r="A634" t="s">
        <v>251</v>
      </c>
      <c r="B634" t="s">
        <v>2326</v>
      </c>
      <c r="C634" t="s">
        <v>2327</v>
      </c>
      <c r="F634" t="s">
        <v>27</v>
      </c>
      <c r="G634" t="s">
        <v>28</v>
      </c>
      <c r="I634" t="s">
        <v>27</v>
      </c>
      <c r="J634" s="3">
        <v>230501</v>
      </c>
      <c r="K634" t="s">
        <v>29</v>
      </c>
      <c r="L634" t="s">
        <v>2328</v>
      </c>
      <c r="M634" t="s">
        <v>31</v>
      </c>
      <c r="N634" t="s">
        <v>810</v>
      </c>
      <c r="O634" t="s">
        <v>272</v>
      </c>
      <c r="P634" s="2">
        <v>15000</v>
      </c>
      <c r="Q634" s="2">
        <v>15000</v>
      </c>
      <c r="R634" t="s">
        <v>256</v>
      </c>
      <c r="S634" t="s">
        <v>257</v>
      </c>
      <c r="T634" t="s">
        <v>36</v>
      </c>
      <c r="V634" t="s">
        <v>812</v>
      </c>
      <c r="W634" t="s">
        <v>813</v>
      </c>
      <c r="X634" s="5" t="s">
        <v>2327</v>
      </c>
    </row>
    <row r="635" spans="1:24" ht="15" thickBot="1">
      <c r="A635" t="s">
        <v>2329</v>
      </c>
      <c r="B635" t="s">
        <v>2330</v>
      </c>
      <c r="C635" t="s">
        <v>2027</v>
      </c>
      <c r="F635" t="s">
        <v>27</v>
      </c>
      <c r="G635" t="s">
        <v>28</v>
      </c>
      <c r="H635" t="s">
        <v>372</v>
      </c>
      <c r="I635" t="s">
        <v>27</v>
      </c>
      <c r="J635" s="3">
        <v>230501</v>
      </c>
      <c r="K635" t="s">
        <v>29</v>
      </c>
      <c r="L635" t="s">
        <v>2331</v>
      </c>
      <c r="M635" t="s">
        <v>31</v>
      </c>
      <c r="N635" t="s">
        <v>810</v>
      </c>
      <c r="O635" t="s">
        <v>272</v>
      </c>
      <c r="P635" s="2">
        <v>433200</v>
      </c>
      <c r="Q635" s="2">
        <v>433200</v>
      </c>
      <c r="R635" t="s">
        <v>414</v>
      </c>
      <c r="S635" t="s">
        <v>2029</v>
      </c>
      <c r="T635" t="s">
        <v>36</v>
      </c>
      <c r="V635" t="s">
        <v>812</v>
      </c>
      <c r="W635" t="s">
        <v>813</v>
      </c>
      <c r="X635" s="5" t="s">
        <v>2027</v>
      </c>
    </row>
    <row r="636" spans="1:24" ht="15" thickBot="1">
      <c r="A636" t="s">
        <v>1030</v>
      </c>
      <c r="B636" t="s">
        <v>2332</v>
      </c>
      <c r="C636" t="s">
        <v>1077</v>
      </c>
      <c r="F636" t="s">
        <v>27</v>
      </c>
      <c r="G636" t="s">
        <v>28</v>
      </c>
      <c r="I636" t="s">
        <v>27</v>
      </c>
      <c r="J636" s="3">
        <v>230501</v>
      </c>
      <c r="K636" t="s">
        <v>29</v>
      </c>
      <c r="L636" t="s">
        <v>2333</v>
      </c>
      <c r="M636" t="s">
        <v>31</v>
      </c>
      <c r="N636" t="s">
        <v>810</v>
      </c>
      <c r="O636" t="s">
        <v>272</v>
      </c>
      <c r="P636" s="2">
        <v>206035100</v>
      </c>
      <c r="Q636" s="2">
        <v>206035100</v>
      </c>
      <c r="R636" t="s">
        <v>1034</v>
      </c>
      <c r="S636" t="s">
        <v>87</v>
      </c>
      <c r="T636" t="s">
        <v>36</v>
      </c>
      <c r="V636" t="s">
        <v>831</v>
      </c>
      <c r="W636" t="s">
        <v>832</v>
      </c>
      <c r="X636" s="5" t="s">
        <v>1077</v>
      </c>
    </row>
    <row r="637" spans="1:24" ht="15" thickBot="1">
      <c r="A637" t="s">
        <v>369</v>
      </c>
      <c r="B637" t="s">
        <v>2334</v>
      </c>
      <c r="C637" t="s">
        <v>2335</v>
      </c>
      <c r="F637" t="s">
        <v>27</v>
      </c>
      <c r="G637" t="s">
        <v>28</v>
      </c>
      <c r="I637" t="s">
        <v>27</v>
      </c>
      <c r="J637" s="3">
        <v>230501</v>
      </c>
      <c r="K637" t="s">
        <v>29</v>
      </c>
      <c r="L637" t="s">
        <v>2336</v>
      </c>
      <c r="M637" t="s">
        <v>31</v>
      </c>
      <c r="N637" t="s">
        <v>810</v>
      </c>
      <c r="O637" t="s">
        <v>2153</v>
      </c>
      <c r="P637" s="2">
        <v>899000</v>
      </c>
      <c r="Q637" s="2">
        <v>899000</v>
      </c>
      <c r="R637" t="s">
        <v>374</v>
      </c>
      <c r="S637" t="s">
        <v>375</v>
      </c>
      <c r="T637" t="s">
        <v>36</v>
      </c>
      <c r="V637" t="s">
        <v>812</v>
      </c>
      <c r="W637" t="s">
        <v>1596</v>
      </c>
      <c r="X637" s="5" t="s">
        <v>2335</v>
      </c>
    </row>
    <row r="638" spans="1:24" ht="15" thickBot="1">
      <c r="A638" t="s">
        <v>369</v>
      </c>
      <c r="B638" t="s">
        <v>2337</v>
      </c>
      <c r="C638" t="s">
        <v>2338</v>
      </c>
      <c r="F638" t="s">
        <v>27</v>
      </c>
      <c r="G638" t="s">
        <v>28</v>
      </c>
      <c r="H638" t="s">
        <v>372</v>
      </c>
      <c r="I638" t="s">
        <v>27</v>
      </c>
      <c r="J638" s="3">
        <v>230501</v>
      </c>
      <c r="K638" t="s">
        <v>29</v>
      </c>
      <c r="L638" t="s">
        <v>2339</v>
      </c>
      <c r="M638" t="s">
        <v>31</v>
      </c>
      <c r="N638" t="s">
        <v>810</v>
      </c>
      <c r="O638" t="s">
        <v>2153</v>
      </c>
      <c r="P638" s="2">
        <v>2415000</v>
      </c>
      <c r="Q638" s="2">
        <v>2415000</v>
      </c>
      <c r="R638" t="s">
        <v>374</v>
      </c>
      <c r="S638" t="s">
        <v>375</v>
      </c>
      <c r="T638" t="s">
        <v>36</v>
      </c>
      <c r="V638" t="s">
        <v>812</v>
      </c>
      <c r="W638" t="s">
        <v>935</v>
      </c>
      <c r="X638" s="5" t="s">
        <v>2338</v>
      </c>
    </row>
    <row r="639" spans="1:24" ht="15" thickBot="1">
      <c r="A639" t="s">
        <v>369</v>
      </c>
      <c r="B639" t="s">
        <v>2340</v>
      </c>
      <c r="C639" t="s">
        <v>2341</v>
      </c>
      <c r="F639" t="s">
        <v>27</v>
      </c>
      <c r="G639" t="s">
        <v>28</v>
      </c>
      <c r="H639" t="s">
        <v>372</v>
      </c>
      <c r="I639" t="s">
        <v>27</v>
      </c>
      <c r="J639" s="3">
        <v>230501</v>
      </c>
      <c r="K639" t="s">
        <v>29</v>
      </c>
      <c r="L639" t="s">
        <v>2342</v>
      </c>
      <c r="M639" t="s">
        <v>31</v>
      </c>
      <c r="N639" t="s">
        <v>810</v>
      </c>
      <c r="O639" t="s">
        <v>2153</v>
      </c>
      <c r="P639" s="2">
        <v>1490000</v>
      </c>
      <c r="Q639" s="2">
        <v>1490000</v>
      </c>
      <c r="R639" t="s">
        <v>374</v>
      </c>
      <c r="S639" t="s">
        <v>375</v>
      </c>
      <c r="T639" t="s">
        <v>36</v>
      </c>
      <c r="V639" t="s">
        <v>812</v>
      </c>
      <c r="W639" t="s">
        <v>935</v>
      </c>
      <c r="X639" s="5" t="s">
        <v>2341</v>
      </c>
    </row>
    <row r="640" spans="1:24" ht="15" thickBot="1">
      <c r="A640" t="s">
        <v>369</v>
      </c>
      <c r="B640" t="s">
        <v>2343</v>
      </c>
      <c r="C640" t="s">
        <v>2344</v>
      </c>
      <c r="F640" t="s">
        <v>27</v>
      </c>
      <c r="G640" t="s">
        <v>28</v>
      </c>
      <c r="I640" t="s">
        <v>27</v>
      </c>
      <c r="J640" s="3">
        <v>230501</v>
      </c>
      <c r="K640" t="s">
        <v>29</v>
      </c>
      <c r="L640" t="s">
        <v>2345</v>
      </c>
      <c r="M640" t="s">
        <v>31</v>
      </c>
      <c r="N640" t="s">
        <v>810</v>
      </c>
      <c r="O640" t="s">
        <v>2153</v>
      </c>
      <c r="P640" s="2">
        <v>935600</v>
      </c>
      <c r="Q640" s="2">
        <v>935600</v>
      </c>
      <c r="R640" t="s">
        <v>374</v>
      </c>
      <c r="S640" t="s">
        <v>375</v>
      </c>
      <c r="T640" t="s">
        <v>36</v>
      </c>
      <c r="V640" t="s">
        <v>812</v>
      </c>
      <c r="W640" t="s">
        <v>935</v>
      </c>
      <c r="X640" s="5" t="s">
        <v>2344</v>
      </c>
    </row>
    <row r="641" spans="1:24" ht="15" thickBot="1">
      <c r="A641" t="s">
        <v>741</v>
      </c>
      <c r="B641" t="s">
        <v>2346</v>
      </c>
      <c r="C641" t="s">
        <v>2347</v>
      </c>
      <c r="F641" t="s">
        <v>27</v>
      </c>
      <c r="G641" t="s">
        <v>28</v>
      </c>
      <c r="I641" t="s">
        <v>27</v>
      </c>
      <c r="J641" s="3">
        <v>230501</v>
      </c>
      <c r="K641" t="s">
        <v>29</v>
      </c>
      <c r="L641" t="s">
        <v>2348</v>
      </c>
      <c r="M641" t="s">
        <v>31</v>
      </c>
      <c r="N641" t="s">
        <v>810</v>
      </c>
      <c r="O641" t="s">
        <v>272</v>
      </c>
      <c r="P641" s="2">
        <v>9000000</v>
      </c>
      <c r="Q641" s="2">
        <v>9000000</v>
      </c>
      <c r="R641" t="s">
        <v>745</v>
      </c>
      <c r="S641" t="s">
        <v>746</v>
      </c>
      <c r="T641" t="s">
        <v>747</v>
      </c>
      <c r="V641" t="s">
        <v>812</v>
      </c>
      <c r="W641" t="s">
        <v>813</v>
      </c>
      <c r="X641" s="5" t="s">
        <v>2347</v>
      </c>
    </row>
    <row r="642" spans="1:24" ht="15" thickBot="1">
      <c r="A642" t="s">
        <v>369</v>
      </c>
      <c r="B642" t="s">
        <v>2349</v>
      </c>
      <c r="C642" t="s">
        <v>2350</v>
      </c>
      <c r="F642" t="s">
        <v>27</v>
      </c>
      <c r="G642" t="s">
        <v>28</v>
      </c>
      <c r="I642" t="s">
        <v>27</v>
      </c>
      <c r="J642" s="3">
        <v>230501</v>
      </c>
      <c r="K642" t="s">
        <v>29</v>
      </c>
      <c r="L642" t="s">
        <v>2351</v>
      </c>
      <c r="M642" t="s">
        <v>31</v>
      </c>
      <c r="N642" t="s">
        <v>810</v>
      </c>
      <c r="O642" t="s">
        <v>2153</v>
      </c>
      <c r="P642" s="2">
        <v>210000</v>
      </c>
      <c r="Q642" s="2">
        <v>210000</v>
      </c>
      <c r="R642" t="s">
        <v>374</v>
      </c>
      <c r="S642" t="s">
        <v>375</v>
      </c>
      <c r="T642" t="s">
        <v>36</v>
      </c>
      <c r="V642" t="s">
        <v>812</v>
      </c>
      <c r="W642" t="s">
        <v>935</v>
      </c>
      <c r="X642" s="5" t="s">
        <v>2350</v>
      </c>
    </row>
    <row r="643" spans="1:24" ht="15" thickBot="1">
      <c r="A643" t="s">
        <v>369</v>
      </c>
      <c r="B643" t="s">
        <v>2352</v>
      </c>
      <c r="C643" t="s">
        <v>377</v>
      </c>
      <c r="F643" t="s">
        <v>27</v>
      </c>
      <c r="G643" t="s">
        <v>28</v>
      </c>
      <c r="I643" t="s">
        <v>27</v>
      </c>
      <c r="J643" s="3">
        <v>230501</v>
      </c>
      <c r="K643" t="s">
        <v>29</v>
      </c>
      <c r="L643" t="s">
        <v>2353</v>
      </c>
      <c r="M643" t="s">
        <v>31</v>
      </c>
      <c r="N643" t="s">
        <v>2354</v>
      </c>
      <c r="O643" t="s">
        <v>2033</v>
      </c>
      <c r="P643" s="2">
        <v>45000</v>
      </c>
      <c r="Q643" s="2">
        <v>45000</v>
      </c>
      <c r="R643" t="s">
        <v>374</v>
      </c>
      <c r="S643" t="s">
        <v>375</v>
      </c>
      <c r="T643" t="s">
        <v>36</v>
      </c>
      <c r="V643" t="s">
        <v>812</v>
      </c>
      <c r="W643" t="s">
        <v>935</v>
      </c>
      <c r="X643" s="5" t="s">
        <v>377</v>
      </c>
    </row>
    <row r="644" spans="1:24" ht="15" thickBot="1">
      <c r="A644" t="s">
        <v>1722</v>
      </c>
      <c r="B644" t="s">
        <v>2355</v>
      </c>
      <c r="C644" t="s">
        <v>2356</v>
      </c>
      <c r="F644" t="s">
        <v>27</v>
      </c>
      <c r="G644" t="s">
        <v>28</v>
      </c>
      <c r="H644" t="s">
        <v>372</v>
      </c>
      <c r="I644" t="s">
        <v>27</v>
      </c>
      <c r="J644" s="3">
        <v>230501</v>
      </c>
      <c r="K644" t="s">
        <v>29</v>
      </c>
      <c r="L644" t="s">
        <v>2357</v>
      </c>
      <c r="M644" t="s">
        <v>31</v>
      </c>
      <c r="N644" t="s">
        <v>810</v>
      </c>
      <c r="O644" t="s">
        <v>272</v>
      </c>
      <c r="P644" s="2">
        <v>50000</v>
      </c>
      <c r="Q644" s="2">
        <v>50000</v>
      </c>
      <c r="R644" t="s">
        <v>145</v>
      </c>
      <c r="S644" t="s">
        <v>116</v>
      </c>
      <c r="T644" t="s">
        <v>36</v>
      </c>
      <c r="V644" t="s">
        <v>812</v>
      </c>
      <c r="W644" t="s">
        <v>911</v>
      </c>
      <c r="X644" s="5" t="s">
        <v>2356</v>
      </c>
    </row>
    <row r="645" spans="1:24" ht="15" thickBot="1">
      <c r="A645" t="s">
        <v>1502</v>
      </c>
      <c r="B645" t="s">
        <v>2358</v>
      </c>
      <c r="C645" t="s">
        <v>1504</v>
      </c>
      <c r="F645" t="s">
        <v>27</v>
      </c>
      <c r="G645" t="s">
        <v>28</v>
      </c>
      <c r="H645" t="s">
        <v>372</v>
      </c>
      <c r="I645" t="s">
        <v>27</v>
      </c>
      <c r="J645" s="3">
        <v>230501</v>
      </c>
      <c r="K645" t="s">
        <v>29</v>
      </c>
      <c r="L645" t="s">
        <v>2359</v>
      </c>
      <c r="M645" t="s">
        <v>31</v>
      </c>
      <c r="N645" t="s">
        <v>810</v>
      </c>
      <c r="O645" t="s">
        <v>272</v>
      </c>
      <c r="P645" s="2">
        <v>1042765</v>
      </c>
      <c r="Q645" s="2">
        <v>1042765</v>
      </c>
      <c r="R645" t="s">
        <v>618</v>
      </c>
      <c r="S645" t="s">
        <v>1506</v>
      </c>
      <c r="T645" t="s">
        <v>36</v>
      </c>
      <c r="V645" t="s">
        <v>831</v>
      </c>
      <c r="W645" t="s">
        <v>1012</v>
      </c>
      <c r="X645" s="5" t="s">
        <v>1504</v>
      </c>
    </row>
    <row r="646" spans="1:24" ht="15" thickBot="1">
      <c r="A646" t="s">
        <v>369</v>
      </c>
      <c r="B646" t="s">
        <v>2360</v>
      </c>
      <c r="C646" t="s">
        <v>1666</v>
      </c>
      <c r="F646" t="s">
        <v>27</v>
      </c>
      <c r="G646" t="s">
        <v>28</v>
      </c>
      <c r="I646" t="s">
        <v>27</v>
      </c>
      <c r="J646" s="3">
        <v>230501</v>
      </c>
      <c r="K646" t="s">
        <v>29</v>
      </c>
      <c r="L646" t="s">
        <v>2361</v>
      </c>
      <c r="M646" t="s">
        <v>31</v>
      </c>
      <c r="N646" t="s">
        <v>1868</v>
      </c>
      <c r="O646" t="s">
        <v>2033</v>
      </c>
      <c r="P646" s="2">
        <v>15000</v>
      </c>
      <c r="Q646" s="2">
        <v>15000</v>
      </c>
      <c r="R646" t="s">
        <v>374</v>
      </c>
      <c r="S646" t="s">
        <v>375</v>
      </c>
      <c r="T646" t="s">
        <v>36</v>
      </c>
      <c r="V646" t="s">
        <v>812</v>
      </c>
      <c r="W646" t="s">
        <v>935</v>
      </c>
      <c r="X646" s="5" t="s">
        <v>1666</v>
      </c>
    </row>
    <row r="647" spans="1:24" ht="15" thickBot="1">
      <c r="A647" t="s">
        <v>1502</v>
      </c>
      <c r="B647" t="s">
        <v>2362</v>
      </c>
      <c r="C647" t="s">
        <v>1508</v>
      </c>
      <c r="F647" t="s">
        <v>27</v>
      </c>
      <c r="G647" t="s">
        <v>28</v>
      </c>
      <c r="H647" t="s">
        <v>372</v>
      </c>
      <c r="I647" t="s">
        <v>27</v>
      </c>
      <c r="J647" s="3">
        <v>230501</v>
      </c>
      <c r="K647" t="s">
        <v>29</v>
      </c>
      <c r="L647" t="s">
        <v>2363</v>
      </c>
      <c r="M647" t="s">
        <v>31</v>
      </c>
      <c r="N647" t="s">
        <v>810</v>
      </c>
      <c r="O647" t="s">
        <v>272</v>
      </c>
      <c r="P647" s="2">
        <v>154000</v>
      </c>
      <c r="Q647" s="2">
        <v>154000</v>
      </c>
      <c r="R647" t="s">
        <v>618</v>
      </c>
      <c r="S647" t="s">
        <v>1506</v>
      </c>
      <c r="T647" t="s">
        <v>36</v>
      </c>
      <c r="V647" t="s">
        <v>836</v>
      </c>
      <c r="W647" t="s">
        <v>837</v>
      </c>
      <c r="X647" s="5" t="s">
        <v>1508</v>
      </c>
    </row>
    <row r="648" spans="1:24" ht="15" thickBot="1">
      <c r="A648" t="s">
        <v>81</v>
      </c>
      <c r="B648" t="s">
        <v>2364</v>
      </c>
      <c r="C648" t="s">
        <v>2365</v>
      </c>
      <c r="F648" t="s">
        <v>27</v>
      </c>
      <c r="G648" t="s">
        <v>28</v>
      </c>
      <c r="I648" t="s">
        <v>27</v>
      </c>
      <c r="J648" s="3">
        <v>230501</v>
      </c>
      <c r="K648" t="s">
        <v>29</v>
      </c>
      <c r="L648" t="s">
        <v>2366</v>
      </c>
      <c r="M648" t="s">
        <v>31</v>
      </c>
      <c r="N648" t="s">
        <v>810</v>
      </c>
      <c r="O648" t="s">
        <v>272</v>
      </c>
      <c r="P648" s="2">
        <v>94976000</v>
      </c>
      <c r="Q648" s="2">
        <v>94976000</v>
      </c>
      <c r="R648" t="s">
        <v>86</v>
      </c>
      <c r="S648" t="s">
        <v>87</v>
      </c>
      <c r="T648" t="s">
        <v>36</v>
      </c>
      <c r="V648" t="s">
        <v>831</v>
      </c>
      <c r="W648" t="s">
        <v>832</v>
      </c>
      <c r="X648" s="5" t="s">
        <v>2365</v>
      </c>
    </row>
    <row r="649" spans="1:24" ht="15" thickBot="1">
      <c r="A649" t="s">
        <v>117</v>
      </c>
      <c r="B649" t="s">
        <v>2367</v>
      </c>
      <c r="C649" t="s">
        <v>2368</v>
      </c>
      <c r="F649" t="s">
        <v>27</v>
      </c>
      <c r="G649" t="s">
        <v>28</v>
      </c>
      <c r="I649" t="s">
        <v>27</v>
      </c>
      <c r="J649" s="3">
        <v>230501</v>
      </c>
      <c r="K649" t="s">
        <v>29</v>
      </c>
      <c r="L649" t="s">
        <v>2369</v>
      </c>
      <c r="M649" t="s">
        <v>31</v>
      </c>
      <c r="N649" t="s">
        <v>810</v>
      </c>
      <c r="O649" t="s">
        <v>272</v>
      </c>
      <c r="P649" s="2">
        <v>178021200</v>
      </c>
      <c r="Q649" s="2">
        <v>178021200</v>
      </c>
      <c r="R649" t="s">
        <v>122</v>
      </c>
      <c r="S649" t="s">
        <v>123</v>
      </c>
      <c r="T649" t="s">
        <v>36</v>
      </c>
      <c r="V649" t="s">
        <v>831</v>
      </c>
      <c r="W649" t="s">
        <v>1012</v>
      </c>
      <c r="X649" s="5" t="s">
        <v>2368</v>
      </c>
    </row>
    <row r="650" spans="1:24" ht="15" thickBot="1">
      <c r="A650" t="s">
        <v>117</v>
      </c>
      <c r="B650" t="s">
        <v>2370</v>
      </c>
      <c r="C650" t="s">
        <v>1438</v>
      </c>
      <c r="F650" t="s">
        <v>27</v>
      </c>
      <c r="G650" t="s">
        <v>28</v>
      </c>
      <c r="H650" t="s">
        <v>372</v>
      </c>
      <c r="I650" t="s">
        <v>27</v>
      </c>
      <c r="J650" s="3">
        <v>230501</v>
      </c>
      <c r="K650" t="s">
        <v>29</v>
      </c>
      <c r="L650" t="s">
        <v>2371</v>
      </c>
      <c r="M650" t="s">
        <v>31</v>
      </c>
      <c r="N650" t="s">
        <v>810</v>
      </c>
      <c r="O650" t="s">
        <v>272</v>
      </c>
      <c r="P650" s="2">
        <v>109663900</v>
      </c>
      <c r="Q650" s="2">
        <v>109663900</v>
      </c>
      <c r="R650" t="s">
        <v>122</v>
      </c>
      <c r="S650" t="s">
        <v>123</v>
      </c>
      <c r="T650" t="s">
        <v>36</v>
      </c>
      <c r="V650" t="s">
        <v>812</v>
      </c>
      <c r="W650" t="s">
        <v>1075</v>
      </c>
      <c r="X650" s="5" t="s">
        <v>1438</v>
      </c>
    </row>
    <row r="651" spans="1:24" ht="15" thickBot="1">
      <c r="A651" t="s">
        <v>117</v>
      </c>
      <c r="B651" t="s">
        <v>2372</v>
      </c>
      <c r="C651" t="s">
        <v>2373</v>
      </c>
      <c r="F651" t="s">
        <v>27</v>
      </c>
      <c r="G651" t="s">
        <v>28</v>
      </c>
      <c r="I651" t="s">
        <v>27</v>
      </c>
      <c r="J651" s="3">
        <v>230501</v>
      </c>
      <c r="K651" t="s">
        <v>29</v>
      </c>
      <c r="L651" t="s">
        <v>2374</v>
      </c>
      <c r="M651" t="s">
        <v>31</v>
      </c>
      <c r="N651" t="s">
        <v>810</v>
      </c>
      <c r="O651" t="s">
        <v>272</v>
      </c>
      <c r="P651" s="2">
        <v>794013900</v>
      </c>
      <c r="Q651" s="2">
        <v>794013900</v>
      </c>
      <c r="R651" t="s">
        <v>122</v>
      </c>
      <c r="S651" t="s">
        <v>123</v>
      </c>
      <c r="T651" t="s">
        <v>36</v>
      </c>
      <c r="V651" t="s">
        <v>831</v>
      </c>
      <c r="W651" t="s">
        <v>1012</v>
      </c>
      <c r="X651" s="5" t="s">
        <v>2373</v>
      </c>
    </row>
    <row r="652" spans="1:24" ht="15" thickBot="1">
      <c r="A652" t="s">
        <v>2375</v>
      </c>
      <c r="B652" t="s">
        <v>2376</v>
      </c>
      <c r="C652" t="s">
        <v>2377</v>
      </c>
      <c r="F652" t="s">
        <v>27</v>
      </c>
      <c r="G652" t="s">
        <v>28</v>
      </c>
      <c r="I652" t="s">
        <v>27</v>
      </c>
      <c r="J652" s="3">
        <v>230501</v>
      </c>
      <c r="K652" t="s">
        <v>29</v>
      </c>
      <c r="L652" t="s">
        <v>2378</v>
      </c>
      <c r="M652" t="s">
        <v>31</v>
      </c>
      <c r="N652" t="s">
        <v>810</v>
      </c>
      <c r="O652" t="s">
        <v>272</v>
      </c>
      <c r="P652" s="2">
        <v>52000</v>
      </c>
      <c r="Q652" s="2">
        <v>52000</v>
      </c>
      <c r="R652" t="s">
        <v>145</v>
      </c>
      <c r="S652" t="s">
        <v>1622</v>
      </c>
      <c r="T652" t="s">
        <v>36</v>
      </c>
      <c r="V652" t="s">
        <v>836</v>
      </c>
      <c r="W652" t="s">
        <v>837</v>
      </c>
      <c r="X652" s="5" t="s">
        <v>2377</v>
      </c>
    </row>
    <row r="653" spans="1:24" ht="15" thickBot="1">
      <c r="A653" t="s">
        <v>2375</v>
      </c>
      <c r="B653" t="s">
        <v>2379</v>
      </c>
      <c r="C653" t="s">
        <v>2380</v>
      </c>
      <c r="F653" t="s">
        <v>27</v>
      </c>
      <c r="G653" t="s">
        <v>28</v>
      </c>
      <c r="I653" t="s">
        <v>27</v>
      </c>
      <c r="J653" s="3">
        <v>230501</v>
      </c>
      <c r="K653" t="s">
        <v>29</v>
      </c>
      <c r="L653" t="s">
        <v>2381</v>
      </c>
      <c r="M653" t="s">
        <v>31</v>
      </c>
      <c r="N653" t="s">
        <v>810</v>
      </c>
      <c r="O653" t="s">
        <v>272</v>
      </c>
      <c r="P653" s="2">
        <v>90300</v>
      </c>
      <c r="Q653" s="2">
        <v>90300</v>
      </c>
      <c r="R653" t="s">
        <v>145</v>
      </c>
      <c r="S653" t="s">
        <v>1622</v>
      </c>
      <c r="T653" t="s">
        <v>36</v>
      </c>
      <c r="V653" t="s">
        <v>580</v>
      </c>
      <c r="W653" t="s">
        <v>898</v>
      </c>
      <c r="X653" s="5" t="s">
        <v>2380</v>
      </c>
    </row>
    <row r="654" spans="1:24" ht="15" thickBot="1">
      <c r="A654" t="s">
        <v>2375</v>
      </c>
      <c r="B654" t="s">
        <v>2382</v>
      </c>
      <c r="C654" t="s">
        <v>2383</v>
      </c>
      <c r="F654" t="s">
        <v>27</v>
      </c>
      <c r="G654" t="s">
        <v>28</v>
      </c>
      <c r="I654" t="s">
        <v>27</v>
      </c>
      <c r="J654" s="3">
        <v>230501</v>
      </c>
      <c r="K654" t="s">
        <v>29</v>
      </c>
      <c r="L654" t="s">
        <v>2384</v>
      </c>
      <c r="M654" t="s">
        <v>31</v>
      </c>
      <c r="N654" t="s">
        <v>810</v>
      </c>
      <c r="O654" t="s">
        <v>272</v>
      </c>
      <c r="P654" s="2">
        <v>64600</v>
      </c>
      <c r="Q654" s="2">
        <v>64600</v>
      </c>
      <c r="R654" t="s">
        <v>145</v>
      </c>
      <c r="S654" t="s">
        <v>1622</v>
      </c>
      <c r="T654" t="s">
        <v>36</v>
      </c>
      <c r="V654" t="s">
        <v>836</v>
      </c>
      <c r="W654" t="s">
        <v>1022</v>
      </c>
      <c r="X654" s="5" t="s">
        <v>2383</v>
      </c>
    </row>
    <row r="655" spans="1:24" ht="15" thickBot="1">
      <c r="A655" t="s">
        <v>512</v>
      </c>
      <c r="B655" t="s">
        <v>2385</v>
      </c>
      <c r="C655" t="s">
        <v>2386</v>
      </c>
      <c r="F655" t="s">
        <v>27</v>
      </c>
      <c r="G655" t="s">
        <v>28</v>
      </c>
      <c r="I655" t="s">
        <v>27</v>
      </c>
      <c r="J655" s="3">
        <v>230501</v>
      </c>
      <c r="K655" t="s">
        <v>29</v>
      </c>
      <c r="L655" t="s">
        <v>2387</v>
      </c>
      <c r="M655" t="s">
        <v>31</v>
      </c>
      <c r="N655" t="s">
        <v>810</v>
      </c>
      <c r="O655" t="s">
        <v>272</v>
      </c>
      <c r="P655" s="2">
        <v>200000</v>
      </c>
      <c r="Q655" s="2">
        <v>200000</v>
      </c>
      <c r="R655" t="s">
        <v>516</v>
      </c>
      <c r="S655" t="s">
        <v>1064</v>
      </c>
      <c r="T655" t="s">
        <v>36</v>
      </c>
      <c r="V655" t="s">
        <v>831</v>
      </c>
      <c r="W655" t="s">
        <v>1012</v>
      </c>
      <c r="X655" s="5" t="s">
        <v>2386</v>
      </c>
    </row>
    <row r="656" spans="1:24" ht="15" thickBot="1">
      <c r="A656" t="s">
        <v>594</v>
      </c>
      <c r="B656" t="s">
        <v>2388</v>
      </c>
      <c r="C656" t="s">
        <v>2389</v>
      </c>
      <c r="F656" t="s">
        <v>27</v>
      </c>
      <c r="G656" t="s">
        <v>28</v>
      </c>
      <c r="I656" t="s">
        <v>27</v>
      </c>
      <c r="J656" s="3">
        <v>230501</v>
      </c>
      <c r="K656" t="s">
        <v>29</v>
      </c>
      <c r="L656" t="s">
        <v>2390</v>
      </c>
      <c r="M656" t="s">
        <v>31</v>
      </c>
      <c r="N656" t="s">
        <v>810</v>
      </c>
      <c r="O656" t="s">
        <v>272</v>
      </c>
      <c r="P656" s="2">
        <v>100000</v>
      </c>
      <c r="Q656" s="2">
        <v>100000</v>
      </c>
      <c r="R656" t="s">
        <v>414</v>
      </c>
      <c r="S656" t="s">
        <v>409</v>
      </c>
      <c r="T656" t="s">
        <v>36</v>
      </c>
      <c r="V656" t="s">
        <v>836</v>
      </c>
      <c r="W656" t="s">
        <v>1022</v>
      </c>
      <c r="X656" s="5" t="s">
        <v>2389</v>
      </c>
    </row>
    <row r="657" spans="1:24" ht="15" thickBot="1">
      <c r="A657" t="s">
        <v>594</v>
      </c>
      <c r="B657" t="s">
        <v>2391</v>
      </c>
      <c r="C657" t="s">
        <v>2392</v>
      </c>
      <c r="F657" t="s">
        <v>27</v>
      </c>
      <c r="G657" t="s">
        <v>28</v>
      </c>
      <c r="I657" t="s">
        <v>27</v>
      </c>
      <c r="J657" s="3">
        <v>230501</v>
      </c>
      <c r="K657" t="s">
        <v>29</v>
      </c>
      <c r="L657" t="s">
        <v>2393</v>
      </c>
      <c r="M657" t="s">
        <v>31</v>
      </c>
      <c r="N657" t="s">
        <v>810</v>
      </c>
      <c r="O657" t="s">
        <v>272</v>
      </c>
      <c r="P657" s="2">
        <v>85000</v>
      </c>
      <c r="Q657" s="2">
        <v>85000</v>
      </c>
      <c r="R657" t="s">
        <v>414</v>
      </c>
      <c r="S657" t="s">
        <v>409</v>
      </c>
      <c r="T657" t="s">
        <v>36</v>
      </c>
      <c r="V657" t="s">
        <v>836</v>
      </c>
      <c r="W657" t="s">
        <v>1071</v>
      </c>
      <c r="X657" s="5" t="s">
        <v>2392</v>
      </c>
    </row>
    <row r="658" spans="1:24" ht="15" thickBot="1">
      <c r="A658" t="s">
        <v>594</v>
      </c>
      <c r="B658" t="s">
        <v>2394</v>
      </c>
      <c r="C658" t="s">
        <v>2395</v>
      </c>
      <c r="F658" t="s">
        <v>27</v>
      </c>
      <c r="G658" t="s">
        <v>28</v>
      </c>
      <c r="I658" t="s">
        <v>27</v>
      </c>
      <c r="J658" s="3">
        <v>230501</v>
      </c>
      <c r="K658" t="s">
        <v>29</v>
      </c>
      <c r="L658" t="s">
        <v>2396</v>
      </c>
      <c r="M658" t="s">
        <v>31</v>
      </c>
      <c r="N658" t="s">
        <v>810</v>
      </c>
      <c r="O658" t="s">
        <v>272</v>
      </c>
      <c r="P658" s="2">
        <v>250000</v>
      </c>
      <c r="Q658" s="2">
        <v>250000</v>
      </c>
      <c r="R658" t="s">
        <v>414</v>
      </c>
      <c r="S658" t="s">
        <v>409</v>
      </c>
      <c r="T658" t="s">
        <v>36</v>
      </c>
      <c r="V658" t="s">
        <v>836</v>
      </c>
      <c r="W658" t="s">
        <v>1071</v>
      </c>
      <c r="X658" s="5" t="s">
        <v>2395</v>
      </c>
    </row>
    <row r="659" spans="1:24" ht="15" thickBot="1">
      <c r="A659" t="s">
        <v>2375</v>
      </c>
      <c r="B659" t="s">
        <v>2397</v>
      </c>
      <c r="C659" t="s">
        <v>2398</v>
      </c>
      <c r="F659" t="s">
        <v>27</v>
      </c>
      <c r="G659" t="s">
        <v>28</v>
      </c>
      <c r="I659" t="s">
        <v>27</v>
      </c>
      <c r="J659" s="3">
        <v>230501</v>
      </c>
      <c r="K659" t="s">
        <v>29</v>
      </c>
      <c r="L659" t="s">
        <v>2399</v>
      </c>
      <c r="M659" t="s">
        <v>31</v>
      </c>
      <c r="N659" t="s">
        <v>810</v>
      </c>
      <c r="O659" t="s">
        <v>272</v>
      </c>
      <c r="P659" s="2">
        <v>38400</v>
      </c>
      <c r="Q659" s="2">
        <v>38400</v>
      </c>
      <c r="R659" t="s">
        <v>145</v>
      </c>
      <c r="S659" t="s">
        <v>1622</v>
      </c>
      <c r="T659" t="s">
        <v>36</v>
      </c>
      <c r="V659" t="s">
        <v>836</v>
      </c>
      <c r="W659" t="s">
        <v>1071</v>
      </c>
      <c r="X659" s="5" t="s">
        <v>2398</v>
      </c>
    </row>
    <row r="660" spans="1:24" ht="15" thickBot="1">
      <c r="A660" t="s">
        <v>2375</v>
      </c>
      <c r="B660" t="s">
        <v>2400</v>
      </c>
      <c r="C660" t="s">
        <v>2401</v>
      </c>
      <c r="F660" t="s">
        <v>27</v>
      </c>
      <c r="G660" t="s">
        <v>28</v>
      </c>
      <c r="I660" t="s">
        <v>27</v>
      </c>
      <c r="J660" s="3">
        <v>230501</v>
      </c>
      <c r="K660" t="s">
        <v>29</v>
      </c>
      <c r="L660" t="s">
        <v>2402</v>
      </c>
      <c r="M660" t="s">
        <v>31</v>
      </c>
      <c r="N660" t="s">
        <v>810</v>
      </c>
      <c r="O660" t="s">
        <v>272</v>
      </c>
      <c r="P660" s="2">
        <v>47600</v>
      </c>
      <c r="Q660" s="2">
        <v>47600</v>
      </c>
      <c r="R660" t="s">
        <v>145</v>
      </c>
      <c r="S660" t="s">
        <v>1622</v>
      </c>
      <c r="T660" t="s">
        <v>36</v>
      </c>
      <c r="V660" t="s">
        <v>836</v>
      </c>
      <c r="W660" t="s">
        <v>1071</v>
      </c>
      <c r="X660" s="5" t="s">
        <v>2401</v>
      </c>
    </row>
    <row r="661" spans="1:24" ht="15" thickBot="1">
      <c r="A661" t="s">
        <v>512</v>
      </c>
      <c r="B661" t="s">
        <v>2403</v>
      </c>
      <c r="C661" t="s">
        <v>2404</v>
      </c>
      <c r="F661" t="s">
        <v>27</v>
      </c>
      <c r="G661" t="s">
        <v>28</v>
      </c>
      <c r="I661" t="s">
        <v>27</v>
      </c>
      <c r="J661" s="3">
        <v>230501</v>
      </c>
      <c r="K661" t="s">
        <v>29</v>
      </c>
      <c r="L661" t="s">
        <v>2405</v>
      </c>
      <c r="M661" t="s">
        <v>31</v>
      </c>
      <c r="N661" t="s">
        <v>810</v>
      </c>
      <c r="O661" t="s">
        <v>272</v>
      </c>
      <c r="P661" s="2">
        <v>500000</v>
      </c>
      <c r="Q661" s="2">
        <v>500000</v>
      </c>
      <c r="R661" t="s">
        <v>516</v>
      </c>
      <c r="S661" t="s">
        <v>1064</v>
      </c>
      <c r="T661" t="s">
        <v>36</v>
      </c>
      <c r="V661" t="s">
        <v>580</v>
      </c>
      <c r="W661" t="s">
        <v>581</v>
      </c>
      <c r="X661" s="5" t="s">
        <v>2404</v>
      </c>
    </row>
    <row r="662" spans="1:24" ht="15" thickBot="1">
      <c r="A662" t="s">
        <v>706</v>
      </c>
      <c r="B662" t="s">
        <v>2406</v>
      </c>
      <c r="C662" t="s">
        <v>2407</v>
      </c>
      <c r="F662" t="s">
        <v>27</v>
      </c>
      <c r="G662" t="s">
        <v>28</v>
      </c>
      <c r="I662" t="s">
        <v>27</v>
      </c>
      <c r="J662" s="3">
        <v>230501</v>
      </c>
      <c r="K662" t="s">
        <v>29</v>
      </c>
      <c r="L662" t="s">
        <v>2408</v>
      </c>
      <c r="M662" t="s">
        <v>31</v>
      </c>
      <c r="N662" t="s">
        <v>994</v>
      </c>
      <c r="O662" t="s">
        <v>995</v>
      </c>
      <c r="P662" s="3">
        <v>0</v>
      </c>
      <c r="Q662" s="3">
        <v>0</v>
      </c>
      <c r="R662" t="s">
        <v>73</v>
      </c>
      <c r="S662" t="s">
        <v>710</v>
      </c>
      <c r="T662" t="s">
        <v>523</v>
      </c>
      <c r="U662" t="s">
        <v>2409</v>
      </c>
      <c r="V662" t="s">
        <v>1813</v>
      </c>
      <c r="W662" t="s">
        <v>1814</v>
      </c>
      <c r="X662" s="5" t="s">
        <v>2440</v>
      </c>
    </row>
    <row r="663" spans="1:24" ht="15" thickBot="1">
      <c r="A663" t="s">
        <v>706</v>
      </c>
      <c r="B663" t="s">
        <v>2410</v>
      </c>
      <c r="C663" t="s">
        <v>2411</v>
      </c>
      <c r="F663" t="s">
        <v>27</v>
      </c>
      <c r="G663" t="s">
        <v>28</v>
      </c>
      <c r="I663" t="s">
        <v>27</v>
      </c>
      <c r="J663" s="3">
        <v>230501</v>
      </c>
      <c r="K663" t="s">
        <v>29</v>
      </c>
      <c r="L663" t="s">
        <v>2412</v>
      </c>
      <c r="M663" t="s">
        <v>31</v>
      </c>
      <c r="N663" t="s">
        <v>994</v>
      </c>
      <c r="O663" t="s">
        <v>1291</v>
      </c>
      <c r="P663" s="3">
        <v>0</v>
      </c>
      <c r="Q663" s="3">
        <v>0</v>
      </c>
      <c r="R663" t="s">
        <v>73</v>
      </c>
      <c r="S663" t="s">
        <v>710</v>
      </c>
      <c r="T663" t="s">
        <v>523</v>
      </c>
      <c r="U663" t="s">
        <v>2409</v>
      </c>
      <c r="V663" t="s">
        <v>1813</v>
      </c>
      <c r="W663" t="s">
        <v>1814</v>
      </c>
      <c r="X663" s="5" t="s">
        <v>2411</v>
      </c>
    </row>
    <row r="664" spans="1:24" ht="15" thickBot="1">
      <c r="A664" t="s">
        <v>1223</v>
      </c>
      <c r="B664" t="s">
        <v>2413</v>
      </c>
      <c r="C664" t="s">
        <v>1269</v>
      </c>
      <c r="F664" t="s">
        <v>27</v>
      </c>
      <c r="G664" t="s">
        <v>120</v>
      </c>
      <c r="H664" t="s">
        <v>78</v>
      </c>
      <c r="I664" t="s">
        <v>27</v>
      </c>
      <c r="J664" s="3">
        <v>230501</v>
      </c>
      <c r="K664" t="s">
        <v>29</v>
      </c>
      <c r="L664" t="s">
        <v>2414</v>
      </c>
      <c r="M664" t="s">
        <v>31</v>
      </c>
      <c r="N664" t="s">
        <v>810</v>
      </c>
      <c r="O664" t="s">
        <v>272</v>
      </c>
      <c r="P664" s="2">
        <v>22218300</v>
      </c>
      <c r="Q664" s="2">
        <v>22218300</v>
      </c>
      <c r="R664" t="s">
        <v>1227</v>
      </c>
      <c r="S664" t="s">
        <v>197</v>
      </c>
      <c r="T664" t="s">
        <v>36</v>
      </c>
      <c r="V664" t="s">
        <v>820</v>
      </c>
      <c r="W664" t="s">
        <v>878</v>
      </c>
      <c r="X664" s="5" t="s">
        <v>1269</v>
      </c>
    </row>
    <row r="665" spans="1:24" ht="15" thickBot="1">
      <c r="A665" t="s">
        <v>1617</v>
      </c>
      <c r="B665" t="s">
        <v>2415</v>
      </c>
      <c r="C665" t="s">
        <v>2416</v>
      </c>
      <c r="F665" t="s">
        <v>27</v>
      </c>
      <c r="G665" t="s">
        <v>28</v>
      </c>
      <c r="I665" t="s">
        <v>27</v>
      </c>
      <c r="J665" s="3">
        <v>230501</v>
      </c>
      <c r="K665" t="s">
        <v>29</v>
      </c>
      <c r="L665" t="s">
        <v>2417</v>
      </c>
      <c r="M665" t="s">
        <v>31</v>
      </c>
      <c r="N665" t="s">
        <v>810</v>
      </c>
      <c r="O665" t="s">
        <v>272</v>
      </c>
      <c r="P665" s="2">
        <v>13360</v>
      </c>
      <c r="Q665" s="2">
        <v>13360</v>
      </c>
      <c r="R665" t="s">
        <v>1621</v>
      </c>
      <c r="S665" t="s">
        <v>1622</v>
      </c>
      <c r="T665" t="s">
        <v>36</v>
      </c>
      <c r="V665" t="s">
        <v>812</v>
      </c>
      <c r="W665" t="s">
        <v>935</v>
      </c>
      <c r="X665" s="5" t="s">
        <v>2416</v>
      </c>
    </row>
    <row r="666" spans="1:24" ht="15" thickBot="1">
      <c r="A666" t="s">
        <v>165</v>
      </c>
      <c r="B666" t="s">
        <v>2418</v>
      </c>
      <c r="C666" t="s">
        <v>2419</v>
      </c>
      <c r="F666" t="s">
        <v>27</v>
      </c>
      <c r="G666" t="s">
        <v>28</v>
      </c>
      <c r="H666" t="s">
        <v>372</v>
      </c>
      <c r="I666" t="s">
        <v>27</v>
      </c>
      <c r="J666" s="3">
        <v>230501</v>
      </c>
      <c r="K666" t="s">
        <v>29</v>
      </c>
      <c r="L666" t="s">
        <v>2420</v>
      </c>
      <c r="M666" t="s">
        <v>31</v>
      </c>
      <c r="N666" t="s">
        <v>810</v>
      </c>
      <c r="O666" t="s">
        <v>272</v>
      </c>
      <c r="P666" s="2">
        <v>18000000</v>
      </c>
      <c r="Q666" s="2">
        <v>18000000</v>
      </c>
      <c r="R666" t="s">
        <v>169</v>
      </c>
      <c r="S666" t="s">
        <v>170</v>
      </c>
      <c r="T666" t="s">
        <v>171</v>
      </c>
      <c r="V666" t="s">
        <v>831</v>
      </c>
      <c r="W666" t="s">
        <v>1012</v>
      </c>
      <c r="X666" s="6" t="s">
        <v>2419</v>
      </c>
    </row>
  </sheetData>
  <mergeCells count="1">
    <mergeCell ref="A1:X1"/>
  </mergeCells>
  <hyperlinks>
    <hyperlink ref="X3" r:id="rId1" display="https://emenscr.nesdc.go.th/viewer/view.html?id=5b1a29ae7587e67e2e720d65&amp;username=rmutt0578321" xr:uid="{00000000-0004-0000-0000-000000000000}"/>
    <hyperlink ref="X4" r:id="rId2" display="https://emenscr.nesdc.go.th/viewer/view.html?id=5b1b697a916f477e3991eac5&amp;username=rmutt057802011" xr:uid="{00000000-0004-0000-0000-000001000000}"/>
    <hyperlink ref="X5" r:id="rId3" display="https://emenscr.nesdc.go.th/viewer/view.html?id=5b1b6a9fea79507e38d7c5ad&amp;username=rmutt057802011" xr:uid="{00000000-0004-0000-0000-000002000000}"/>
    <hyperlink ref="X6" r:id="rId4" display="https://emenscr.nesdc.go.th/viewer/view.html?id=5b1b7e207587e67e2e720de5&amp;username=rmutt057802011" xr:uid="{00000000-0004-0000-0000-000003000000}"/>
    <hyperlink ref="X7" r:id="rId5" display="https://emenscr.nesdc.go.th/viewer/view.html?id=5b1b85777587e67e2e720deb&amp;username=rmutt057802011" xr:uid="{00000000-0004-0000-0000-000004000000}"/>
    <hyperlink ref="X8" r:id="rId6" display="https://emenscr.nesdc.go.th/viewer/view.html?id=5b1b952d7587e67e2e720df7&amp;username=rmutt057802011" xr:uid="{00000000-0004-0000-0000-000005000000}"/>
    <hyperlink ref="X9" r:id="rId7" display="https://emenscr.nesdc.go.th/viewer/view.html?id=5b1bcba7ea79507e38d7c5e4&amp;username=rmutt057802011" xr:uid="{00000000-0004-0000-0000-000006000000}"/>
    <hyperlink ref="X10" r:id="rId8" display="https://emenscr.nesdc.go.th/viewer/view.html?id=5b1cbab3bdb2d17e2f9a15f2&amp;username=rmutt0578041" xr:uid="{00000000-0004-0000-0000-000007000000}"/>
    <hyperlink ref="X11" r:id="rId9" display="https://emenscr.nesdc.go.th/viewer/view.html?id=5b1f8241ea79507e38d7c73d&amp;username=most02031" xr:uid="{00000000-0004-0000-0000-000008000000}"/>
    <hyperlink ref="X12" r:id="rId10" display="https://emenscr.nesdc.go.th/viewer/view.html?id=5b1f9ab3ea79507e38d7c790&amp;username=most02141" xr:uid="{00000000-0004-0000-0000-000009000000}"/>
    <hyperlink ref="X13" r:id="rId11" display="https://emenscr.nesdc.go.th/viewer/view.html?id=5b209ee4ea79507e38d7c838&amp;username=most63071" xr:uid="{00000000-0004-0000-0000-00000A000000}"/>
    <hyperlink ref="X14" r:id="rId12" display="https://emenscr.nesdc.go.th/viewer/view.html?id=5b20a4fdea79507e38d7c85a&amp;username=most63101" xr:uid="{00000000-0004-0000-0000-00000B000000}"/>
    <hyperlink ref="X15" r:id="rId13" display="https://emenscr.nesdc.go.th/viewer/view.html?id=5b20ebaabdb2d17e2f9a1999&amp;username=nrct00071" xr:uid="{00000000-0004-0000-0000-00000C000000}"/>
    <hyperlink ref="X16" r:id="rId14" display="https://emenscr.nesdc.go.th/viewer/view.html?id=5b20f04bbdb2d17e2f9a19b2&amp;username=most02041" xr:uid="{00000000-0004-0000-0000-00000D000000}"/>
    <hyperlink ref="X17" r:id="rId15" display="https://emenscr.nesdc.go.th/viewer/view.html?id=5b8f9a16e8a05d0f344e4d79&amp;username=rmutt0578041" xr:uid="{00000000-0004-0000-0000-00000E000000}"/>
    <hyperlink ref="X18" r:id="rId16" display="https://emenscr.nesdc.go.th/viewer/view.html?id=5bbdaf329e250f65768174de&amp;username=pcru053951" xr:uid="{00000000-0004-0000-0000-00000F000000}"/>
    <hyperlink ref="X19" r:id="rId17" display="https://emenscr.nesdc.go.th/viewer/view.html?id=5bd5d4957de3c605ae415fc0&amp;username=most54011" xr:uid="{00000000-0004-0000-0000-000010000000}"/>
    <hyperlink ref="X20" r:id="rId18" display="https://emenscr.nesdc.go.th/viewer/view.html?id=5c4572def83bbe0d40d6e61b&amp;username=most55071" xr:uid="{00000000-0004-0000-0000-000011000000}"/>
    <hyperlink ref="X21" r:id="rId19" display="https://emenscr.nesdc.go.th/viewer/view.html?id=5c4585fff83bbe0d40d6e627&amp;username=most55071" xr:uid="{00000000-0004-0000-0000-000012000000}"/>
    <hyperlink ref="X22" r:id="rId20" display="https://emenscr.nesdc.go.th/viewer/view.html?id=5c46c7d5fe327d4d05dd20e6&amp;username=most55071" xr:uid="{00000000-0004-0000-0000-000013000000}"/>
    <hyperlink ref="X23" r:id="rId21" display="https://emenscr.nesdc.go.th/viewer/view.html?id=5c5a9548339edb2eebb9710b&amp;username=most02031" xr:uid="{00000000-0004-0000-0000-000014000000}"/>
    <hyperlink ref="X24" r:id="rId22" display="https://emenscr.nesdc.go.th/viewer/view.html?id=5c64df6037cd112ef0beea44&amp;username=rmutr0582081" xr:uid="{00000000-0004-0000-0000-000015000000}"/>
    <hyperlink ref="X25" r:id="rId23" display="https://emenscr.nesdc.go.th/viewer/view.html?id=5c7514e737cd112ef0beebd9&amp;username=rmutr0582111" xr:uid="{00000000-0004-0000-0000-000016000000}"/>
    <hyperlink ref="X26" r:id="rId24" display="https://emenscr.nesdc.go.th/viewer/view.html?id=5ca705f4a392573fe1bc6d16&amp;username=uru0535141" xr:uid="{00000000-0004-0000-0000-000017000000}"/>
    <hyperlink ref="X27" r:id="rId25" display="https://emenscr.nesdc.go.th/viewer/view.html?id=5cb6ef6ba392573fe1bc6eee&amp;username=ubu05291" xr:uid="{00000000-0004-0000-0000-000018000000}"/>
    <hyperlink ref="X28" r:id="rId26" display="https://emenscr.nesdc.go.th/viewer/view.html?id=5ce50d67a392573fe1bc7472&amp;username=moe06071" xr:uid="{00000000-0004-0000-0000-000019000000}"/>
    <hyperlink ref="X29" r:id="rId27" display="https://emenscr.nesdc.go.th/viewer/view.html?id=5cef98283d444c41747ba6ce&amp;username=moe06071" xr:uid="{00000000-0004-0000-0000-00001A000000}"/>
    <hyperlink ref="X30" r:id="rId28" display="https://emenscr.nesdc.go.th/viewer/view.html?id=5cefadda656db4416eea0adb&amp;username=moe06071" xr:uid="{00000000-0004-0000-0000-00001B000000}"/>
    <hyperlink ref="X31" r:id="rId29" display="https://emenscr.nesdc.go.th/viewer/view.html?id=5cfa2de643f43b4179ea1052&amp;username=mostx0011" xr:uid="{00000000-0004-0000-0000-00001C000000}"/>
    <hyperlink ref="X32" r:id="rId30" display="https://emenscr.nesdc.go.th/viewer/view.html?id=5cfa3001656db4416eea0ea4&amp;username=mostx0011" xr:uid="{00000000-0004-0000-0000-00001D000000}"/>
    <hyperlink ref="X33" r:id="rId31" display="https://emenscr.nesdc.go.th/viewer/view.html?id=5d021380656db4416eea11a0&amp;username=most59101" xr:uid="{00000000-0004-0000-0000-00001E000000}"/>
    <hyperlink ref="X34" r:id="rId32" display="https://emenscr.nesdc.go.th/viewer/view.html?id=5d03674cc72a7f0aeca53ad8&amp;username=most51041" xr:uid="{00000000-0004-0000-0000-00001F000000}"/>
    <hyperlink ref="X35" r:id="rId33" display="https://emenscr.nesdc.go.th/viewer/view.html?id=5d06f15dae46c10af22264d5&amp;username=most51041" xr:uid="{00000000-0004-0000-0000-000020000000}"/>
    <hyperlink ref="X36" r:id="rId34" display="https://emenscr.nesdc.go.th/viewer/view.html?id=5d0712f8c72a7f0aeca53bc3&amp;username=most51041" xr:uid="{00000000-0004-0000-0000-000021000000}"/>
    <hyperlink ref="X37" r:id="rId35" display="https://emenscr.nesdc.go.th/viewer/view.html?id=5d071644c72a7f0aeca53bcf&amp;username=most51041" xr:uid="{00000000-0004-0000-0000-000022000000}"/>
    <hyperlink ref="X38" r:id="rId36" display="https://emenscr.nesdc.go.th/viewer/view.html?id=5d071b2dae46c10af2226547&amp;username=most51041" xr:uid="{00000000-0004-0000-0000-000023000000}"/>
    <hyperlink ref="X39" r:id="rId37" display="https://emenscr.nesdc.go.th/viewer/view.html?id=5d071d65c72a7f0aeca53bed&amp;username=most51041" xr:uid="{00000000-0004-0000-0000-000024000000}"/>
    <hyperlink ref="X40" r:id="rId38" display="https://emenscr.nesdc.go.th/viewer/view.html?id=5d071f3e19ab880af769ffbc&amp;username=most51041" xr:uid="{00000000-0004-0000-0000-000025000000}"/>
    <hyperlink ref="X41" r:id="rId39" display="https://emenscr.nesdc.go.th/viewer/view.html?id=5d0728afc72a7f0aeca53bfd&amp;username=most51041" xr:uid="{00000000-0004-0000-0000-000026000000}"/>
    <hyperlink ref="X42" r:id="rId40" display="https://emenscr.nesdc.go.th/viewer/view.html?id=5d072c52c72a7f0aeca53c06&amp;username=most51041" xr:uid="{00000000-0004-0000-0000-000027000000}"/>
    <hyperlink ref="X43" r:id="rId41" display="https://emenscr.nesdc.go.th/viewer/view.html?id=5d0731e4c72a7f0aeca53c16&amp;username=most51041" xr:uid="{00000000-0004-0000-0000-000028000000}"/>
    <hyperlink ref="X44" r:id="rId42" display="https://emenscr.nesdc.go.th/viewer/view.html?id=5d0734a319ab880af769ffe3&amp;username=most51041" xr:uid="{00000000-0004-0000-0000-000029000000}"/>
    <hyperlink ref="X45" r:id="rId43" display="https://emenscr.nesdc.go.th/viewer/view.html?id=5d0736ee19ab880af769fffa&amp;username=most51041" xr:uid="{00000000-0004-0000-0000-00002A000000}"/>
    <hyperlink ref="X46" r:id="rId44" display="https://emenscr.nesdc.go.th/viewer/view.html?id=5d07392427a73d0aedb780b0&amp;username=most51041" xr:uid="{00000000-0004-0000-0000-00002B000000}"/>
    <hyperlink ref="X47" r:id="rId45" display="https://emenscr.nesdc.go.th/viewer/view.html?id=5d073c0419ab880af76a0011&amp;username=most51041" xr:uid="{00000000-0004-0000-0000-00002C000000}"/>
    <hyperlink ref="X48" r:id="rId46" display="https://emenscr.nesdc.go.th/viewer/view.html?id=5d073febc72a7f0aeca53c60&amp;username=most51041" xr:uid="{00000000-0004-0000-0000-00002D000000}"/>
    <hyperlink ref="X49" r:id="rId47" display="https://emenscr.nesdc.go.th/viewer/view.html?id=5d074de5ae46c10af22265dc&amp;username=most53121" xr:uid="{00000000-0004-0000-0000-00002E000000}"/>
    <hyperlink ref="X50" r:id="rId48" display="https://emenscr.nesdc.go.th/viewer/view.html?id=5d10546c27a73d0aedb78355&amp;username=moe06071" xr:uid="{00000000-0004-0000-0000-00002F000000}"/>
    <hyperlink ref="X51" r:id="rId49" display="https://emenscr.nesdc.go.th/viewer/view.html?id=5d47a297d09a0a70ff89657b&amp;username=rus0585111" xr:uid="{00000000-0004-0000-0000-000030000000}"/>
    <hyperlink ref="X52" r:id="rId50" display="https://emenscr.nesdc.go.th/viewer/view.html?id=5d5e1a96a204df7c8c01df10&amp;username=cmu659341" xr:uid="{00000000-0004-0000-0000-000031000000}"/>
    <hyperlink ref="X53" r:id="rId51" display="https://emenscr.nesdc.go.th/viewer/view.html?id=5d772c6f2b90be145b5c960c&amp;username=rmutt0578321" xr:uid="{00000000-0004-0000-0000-000032000000}"/>
    <hyperlink ref="X54" r:id="rId52" display="https://emenscr.nesdc.go.th/viewer/view.html?id=5d7dc366c9040805a0286605&amp;username=arda11001" xr:uid="{00000000-0004-0000-0000-000033000000}"/>
    <hyperlink ref="X55" r:id="rId53" display="https://emenscr.nesdc.go.th/viewer/view.html?id=5d8889b1c9040805a0286c07&amp;username=moe06071" xr:uid="{00000000-0004-0000-0000-000034000000}"/>
    <hyperlink ref="X56" r:id="rId54" display="https://emenscr.nesdc.go.th/viewer/view.html?id=5d8db3b29e2b4d2303cfd54d&amp;username=rmutt0578131" xr:uid="{00000000-0004-0000-0000-000035000000}"/>
    <hyperlink ref="X57" r:id="rId55" display="https://emenscr.nesdc.go.th/viewer/view.html?id=5d9223ff0f9670674d6ac516&amp;username=skru11161" xr:uid="{00000000-0004-0000-0000-000036000000}"/>
    <hyperlink ref="X58" r:id="rId56" display="https://emenscr.nesdc.go.th/viewer/view.html?id=5d92d6c3b7cda504eec96565&amp;username=moi5561121" xr:uid="{00000000-0004-0000-0000-000037000000}"/>
    <hyperlink ref="X59" r:id="rId57" display="https://emenscr.nesdc.go.th/viewer/view.html?id=5d92fa6e51e48e04dd5a3bf2&amp;username=rmutt0578131" xr:uid="{00000000-0004-0000-0000-000038000000}"/>
    <hyperlink ref="X60" r:id="rId58" display="https://emenscr.nesdc.go.th/viewer/view.html?id=5d931bd2b7cda504eec965d8&amp;username=rmutt0578131" xr:uid="{00000000-0004-0000-0000-000039000000}"/>
    <hyperlink ref="X61" r:id="rId59" display="https://emenscr.nesdc.go.th/viewer/view.html?id=5d9418ac51e48e04dd5a3c6c&amp;username=pbru0555341" xr:uid="{00000000-0004-0000-0000-00003A000000}"/>
    <hyperlink ref="X62" r:id="rId60" display="https://emenscr.nesdc.go.th/viewer/view.html?id=5d9bf7a187150b21f3e9c40a&amp;username=pbru0555341" xr:uid="{00000000-0004-0000-0000-00003B000000}"/>
    <hyperlink ref="X63" r:id="rId61" display="https://emenscr.nesdc.go.th/viewer/view.html?id=5d9bfe306d256b21f91fce58&amp;username=pbru0555341" xr:uid="{00000000-0004-0000-0000-00003C000000}"/>
    <hyperlink ref="X64" r:id="rId62" display="https://emenscr.nesdc.go.th/viewer/view.html?id=5d9c05575adbaf21f8ff111f&amp;username=pbru0555341" xr:uid="{00000000-0004-0000-0000-00003D000000}"/>
    <hyperlink ref="X65" r:id="rId63" display="https://emenscr.nesdc.go.th/viewer/view.html?id=5dad78eed070455bd999d884&amp;username=rmutt057802011" xr:uid="{00000000-0004-0000-0000-00003E000000}"/>
    <hyperlink ref="X66" r:id="rId64" display="https://emenscr.nesdc.go.th/viewer/view.html?id=5db16a60395adc146fd48303&amp;username=rmutt057802011" xr:uid="{00000000-0004-0000-0000-00003F000000}"/>
    <hyperlink ref="X67" r:id="rId65" display="https://emenscr.nesdc.go.th/viewer/view.html?id=5db2b0d7a099c714703198be&amp;username=most53061" xr:uid="{00000000-0004-0000-0000-000040000000}"/>
    <hyperlink ref="X68" r:id="rId66" display="https://emenscr.nesdc.go.th/viewer/view.html?id=5db5654aa12569147ec98542&amp;username=rmuti12001" xr:uid="{00000000-0004-0000-0000-000041000000}"/>
    <hyperlink ref="X69" r:id="rId67" display="https://emenscr.nesdc.go.th/viewer/view.html?id=5db5772e86d4131475570442&amp;username=rmuti12001" xr:uid="{00000000-0004-0000-0000-000042000000}"/>
    <hyperlink ref="X70" r:id="rId68" display="https://emenscr.nesdc.go.th/viewer/view.html?id=5db57a8f395adc146fd48599&amp;username=rmuti12001" xr:uid="{00000000-0004-0000-0000-000043000000}"/>
    <hyperlink ref="X71" r:id="rId69" display="https://emenscr.nesdc.go.th/viewer/view.html?id=5db668ea395adc146fd485f8&amp;username=rmuti12001" xr:uid="{00000000-0004-0000-0000-000044000000}"/>
    <hyperlink ref="X72" r:id="rId70" display="https://emenscr.nesdc.go.th/viewer/view.html?id=5db6a6b9a12569147ec98637&amp;username=rmuti12001" xr:uid="{00000000-0004-0000-0000-000045000000}"/>
    <hyperlink ref="X73" r:id="rId71" display="https://emenscr.nesdc.go.th/viewer/view.html?id=5db6a8db86d4131475570557&amp;username=rmuti12001" xr:uid="{00000000-0004-0000-0000-000046000000}"/>
    <hyperlink ref="X74" r:id="rId72" display="https://emenscr.nesdc.go.th/viewer/view.html?id=5db6bcee86d413147557057f&amp;username=rmuti12001" xr:uid="{00000000-0004-0000-0000-000047000000}"/>
    <hyperlink ref="X75" r:id="rId73" display="https://emenscr.nesdc.go.th/viewer/view.html?id=5db6c271395adc146fd486cd&amp;username=rmuti12001" xr:uid="{00000000-0004-0000-0000-000048000000}"/>
    <hyperlink ref="X76" r:id="rId74" display="https://emenscr.nesdc.go.th/viewer/view.html?id=5dbfa6c895d4bc0308241ff7&amp;username=su68031" xr:uid="{00000000-0004-0000-0000-000049000000}"/>
    <hyperlink ref="X77" r:id="rId75" display="https://emenscr.nesdc.go.th/viewer/view.html?id=5dc28aa55e77a10312535c85&amp;username=rmutt0578031" xr:uid="{00000000-0004-0000-0000-00004A000000}"/>
    <hyperlink ref="X78" r:id="rId76" display="https://emenscr.nesdc.go.th/viewer/view.html?id=5dca525f618d7a030c89c106&amp;username=srru0546121" xr:uid="{00000000-0004-0000-0000-00004B000000}"/>
    <hyperlink ref="X79" r:id="rId77" display="https://emenscr.nesdc.go.th/viewer/view.html?id=5dca72bdefbbb90303acb0aa&amp;username=srru0546121" xr:uid="{00000000-0004-0000-0000-00004C000000}"/>
    <hyperlink ref="X80" r:id="rId78" display="https://emenscr.nesdc.go.th/viewer/view.html?id=5dce5139efbbb90303acb298&amp;username=srru0546071" xr:uid="{00000000-0004-0000-0000-00004D000000}"/>
    <hyperlink ref="X81" r:id="rId79" display="https://emenscr.nesdc.go.th/viewer/view.html?id=5dd4ae198393cc6acba31977&amp;username=rmutt0578131" xr:uid="{00000000-0004-0000-0000-00004E000000}"/>
    <hyperlink ref="X82" r:id="rId80" display="https://emenscr.nesdc.go.th/viewer/view.html?id=5ddceb6fa4cb29532aa5cd4d&amp;username=rmutl0583001" xr:uid="{00000000-0004-0000-0000-00004F000000}"/>
    <hyperlink ref="X83" r:id="rId81" display="https://emenscr.nesdc.go.th/viewer/view.html?id=5de4c7b4ef4cb551e9869af5&amp;username=moac26131" xr:uid="{00000000-0004-0000-0000-000050000000}"/>
    <hyperlink ref="X84" r:id="rId82" display="https://emenscr.nesdc.go.th/viewer/view.html?id=5deca3f2a4f65846b25d432f&amp;username=rmutt0578031" xr:uid="{00000000-0004-0000-0000-000051000000}"/>
    <hyperlink ref="X85" r:id="rId83" display="https://emenscr.nesdc.go.th/viewer/view.html?id=5df0a49e5ab6a64edd630062&amp;username=most55071" xr:uid="{00000000-0004-0000-0000-000052000000}"/>
    <hyperlink ref="X86" r:id="rId84" display="https://emenscr.nesdc.go.th/viewer/view.html?id=5df83de5cf2dda1a4f64da7b&amp;username=kpru053651" xr:uid="{00000000-0004-0000-0000-000053000000}"/>
    <hyperlink ref="X87" r:id="rId85" display="https://emenscr.nesdc.go.th/viewer/view.html?id=5df854a46b12163f58d5f679&amp;username=rus0585121" xr:uid="{00000000-0004-0000-0000-000054000000}"/>
    <hyperlink ref="X88" r:id="rId86" display="https://emenscr.nesdc.go.th/viewer/view.html?id=5df857db6b12163f58d5f691&amp;username=rus0585121" xr:uid="{00000000-0004-0000-0000-000055000000}"/>
    <hyperlink ref="X89" r:id="rId87" display="https://emenscr.nesdc.go.th/viewer/view.html?id=5df87b80caa0dc3f63b8c316&amp;username=kpru053651" xr:uid="{00000000-0004-0000-0000-000056000000}"/>
    <hyperlink ref="X90" r:id="rId88" display="https://emenscr.nesdc.go.th/viewer/view.html?id=5df9b3546b12163f58d5f86f&amp;username=rus0585111" xr:uid="{00000000-0004-0000-0000-000057000000}"/>
    <hyperlink ref="X91" r:id="rId89" display="https://emenscr.nesdc.go.th/viewer/view.html?id=5df9b4d7467aa83f5ec0b05f&amp;username=ksu056841" xr:uid="{00000000-0004-0000-0000-000058000000}"/>
    <hyperlink ref="X92" r:id="rId90" display="https://emenscr.nesdc.go.th/viewer/view.html?id=5df9b796ffccfe3f5905ee94&amp;username=rus0585111" xr:uid="{00000000-0004-0000-0000-000059000000}"/>
    <hyperlink ref="X93" r:id="rId91" display="https://emenscr.nesdc.go.th/viewer/view.html?id=5df9b9cccaa0dc3f63b8c49e&amp;username=rus0585111" xr:uid="{00000000-0004-0000-0000-00005A000000}"/>
    <hyperlink ref="X94" r:id="rId92" display="https://emenscr.nesdc.go.th/viewer/view.html?id=5df9d9256b12163f58d5f8ec&amp;username=rus0585121" xr:uid="{00000000-0004-0000-0000-00005B000000}"/>
    <hyperlink ref="X95" r:id="rId93" display="https://emenscr.nesdc.go.th/viewer/view.html?id=5df9ed42ffccfe3f5905ef7c&amp;username=rus0585141" xr:uid="{00000000-0004-0000-0000-00005C000000}"/>
    <hyperlink ref="X96" r:id="rId94" display="https://emenscr.nesdc.go.th/viewer/view.html?id=5df9f254ffccfe3f5905ef96&amp;username=most55071" xr:uid="{00000000-0004-0000-0000-00005D000000}"/>
    <hyperlink ref="X97" r:id="rId95" display="https://emenscr.nesdc.go.th/viewer/view.html?id=5dfc79c4d2f24a1a689b4ec3&amp;username=skru11161" xr:uid="{00000000-0004-0000-0000-00005E000000}"/>
    <hyperlink ref="X98" r:id="rId96" display="https://emenscr.nesdc.go.th/viewer/view.html?id=5dfe28074a6018148125f92c&amp;username=rmutt0578081" xr:uid="{00000000-0004-0000-0000-00005F000000}"/>
    <hyperlink ref="X99" r:id="rId97" display="https://emenscr.nesdc.go.th/viewer/view.html?id=5dff118a6f155549ab8fb453&amp;username=moe02081" xr:uid="{00000000-0004-0000-0000-000060000000}"/>
    <hyperlink ref="X100" r:id="rId98" display="https://emenscr.nesdc.go.th/viewer/view.html?id=5dff19e46f155549ab8fb457&amp;username=moe02081" xr:uid="{00000000-0004-0000-0000-000061000000}"/>
    <hyperlink ref="X101" r:id="rId99" display="https://emenscr.nesdc.go.th/viewer/view.html?id=5dff1d5e42c5ca49af55a530&amp;username=ksu056872" xr:uid="{00000000-0004-0000-0000-000062000000}"/>
    <hyperlink ref="X102" r:id="rId100" display="https://emenscr.nesdc.go.th/viewer/view.html?id=5dff2204b459dd49a9ac7049&amp;username=moe02081" xr:uid="{00000000-0004-0000-0000-000063000000}"/>
    <hyperlink ref="X103" r:id="rId101" display="https://emenscr.nesdc.go.th/viewer/view.html?id=5e00497fca0feb49b458bbdf&amp;username=ksu056872" xr:uid="{00000000-0004-0000-0000-000064000000}"/>
    <hyperlink ref="X104" r:id="rId102" display="https://emenscr.nesdc.go.th/viewer/view.html?id=5e006eefca0feb49b458bc6d&amp;username=nrct00061" xr:uid="{00000000-0004-0000-0000-000065000000}"/>
    <hyperlink ref="X105" r:id="rId103" display="https://emenscr.nesdc.go.th/viewer/view.html?id=5e0071edca0feb49b458bc8d&amp;username=nrct00061" xr:uid="{00000000-0004-0000-0000-000066000000}"/>
    <hyperlink ref="X106" r:id="rId104" display="https://emenscr.nesdc.go.th/viewer/view.html?id=5e007395ca0feb49b458bca3&amp;username=nrct00061" xr:uid="{00000000-0004-0000-0000-000067000000}"/>
    <hyperlink ref="X107" r:id="rId105" display="https://emenscr.nesdc.go.th/viewer/view.html?id=5e007b34b459dd49a9ac71d1&amp;username=nrct00071" xr:uid="{00000000-0004-0000-0000-000068000000}"/>
    <hyperlink ref="X108" r:id="rId106" display="https://emenscr.nesdc.go.th/viewer/view.html?id=5e0099c6ca0feb49b458bd70&amp;username=mostx0011" xr:uid="{00000000-0004-0000-0000-000069000000}"/>
    <hyperlink ref="X109" r:id="rId107" display="https://emenscr.nesdc.go.th/viewer/view.html?id=5e009d026f155549ab8fb6a1&amp;username=mostx0011" xr:uid="{00000000-0004-0000-0000-00006A000000}"/>
    <hyperlink ref="X110" r:id="rId108" display="https://emenscr.nesdc.go.th/viewer/view.html?id=5e00acbbca0feb49b458bd96&amp;username=mostx0011" xr:uid="{00000000-0004-0000-0000-00006B000000}"/>
    <hyperlink ref="X111" r:id="rId109" display="https://emenscr.nesdc.go.th/viewer/view.html?id=5e015e4fb459dd49a9ac7300&amp;username=nrct00061" xr:uid="{00000000-0004-0000-0000-00006C000000}"/>
    <hyperlink ref="X112" r:id="rId110" display="https://emenscr.nesdc.go.th/viewer/view.html?id=5e019014b459dd49a9ac73c0&amp;username=most02141" xr:uid="{00000000-0004-0000-0000-00006D000000}"/>
    <hyperlink ref="X113" r:id="rId111" display="https://emenscr.nesdc.go.th/viewer/view.html?id=5e01c75542c5ca49af55a987&amp;username=nrct00071" xr:uid="{00000000-0004-0000-0000-00006E000000}"/>
    <hyperlink ref="X114" r:id="rId112" display="https://emenscr.nesdc.go.th/viewer/view.html?id=5e02ce6b6f155549ab8fbb09&amp;username=nrct00011" xr:uid="{00000000-0004-0000-0000-00006F000000}"/>
    <hyperlink ref="X115" r:id="rId113" display="https://emenscr.nesdc.go.th/viewer/view.html?id=5e02ee24ca0feb49b458c24e&amp;username=moph03201" xr:uid="{00000000-0004-0000-0000-000070000000}"/>
    <hyperlink ref="X116" r:id="rId114" display="https://emenscr.nesdc.go.th/viewer/view.html?id=5e02fbdbb459dd49a9ac781d&amp;username=tsri6309011" xr:uid="{00000000-0004-0000-0000-000071000000}"/>
    <hyperlink ref="X117" r:id="rId115" display="https://emenscr.nesdc.go.th/viewer/view.html?id=5e030291ca0feb49b458c2a7&amp;username=tsri6309011" xr:uid="{00000000-0004-0000-0000-000072000000}"/>
    <hyperlink ref="X118" r:id="rId116" display="https://emenscr.nesdc.go.th/viewer/view.html?id=5e030719ca0feb49b458c2bf&amp;username=nrct00011" xr:uid="{00000000-0004-0000-0000-000073000000}"/>
    <hyperlink ref="X119" r:id="rId117" display="https://emenscr.nesdc.go.th/viewer/view.html?id=5e030ef9b459dd49a9ac7899&amp;username=ksu056872" xr:uid="{00000000-0004-0000-0000-000074000000}"/>
    <hyperlink ref="X120" r:id="rId118" display="https://emenscr.nesdc.go.th/viewer/view.html?id=5e0319176f155549ab8fbd21&amp;username=nrct00101" xr:uid="{00000000-0004-0000-0000-000075000000}"/>
    <hyperlink ref="X121" r:id="rId119" display="https://emenscr.nesdc.go.th/viewer/view.html?id=5e0319fa6f155549ab8fbd2e&amp;username=nrct00011" xr:uid="{00000000-0004-0000-0000-000076000000}"/>
    <hyperlink ref="X122" r:id="rId120" display="https://emenscr.nesdc.go.th/viewer/view.html?id=5e031acc6f155549ab8fbd3e&amp;username=nrct00011" xr:uid="{00000000-0004-0000-0000-000077000000}"/>
    <hyperlink ref="X123" r:id="rId121" display="https://emenscr.nesdc.go.th/viewer/view.html?id=5e031d096f155549ab8fbd58&amp;username=nrct00011" xr:uid="{00000000-0004-0000-0000-000078000000}"/>
    <hyperlink ref="X124" r:id="rId122" display="https://emenscr.nesdc.go.th/viewer/view.html?id=5e031e85ca0feb49b458c390&amp;username=nrct00011" xr:uid="{00000000-0004-0000-0000-000079000000}"/>
    <hyperlink ref="X125" r:id="rId123" display="https://emenscr.nesdc.go.th/viewer/view.html?id=5e0321746f155549ab8fbd89&amp;username=nrct00011" xr:uid="{00000000-0004-0000-0000-00007A000000}"/>
    <hyperlink ref="X126" r:id="rId124" display="https://emenscr.nesdc.go.th/viewer/view.html?id=5e034d37ca0feb49b458c492&amp;username=buu62001" xr:uid="{00000000-0004-0000-0000-00007B000000}"/>
    <hyperlink ref="X127" r:id="rId125" display="https://emenscr.nesdc.go.th/viewer/view.html?id=5e03838042c5ca49af55af7b&amp;username=nrct00101" xr:uid="{00000000-0004-0000-0000-00007C000000}"/>
    <hyperlink ref="X128" r:id="rId126" display="https://emenscr.nesdc.go.th/viewer/view.html?id=5e042f8b6f155549ab8fbf92&amp;username=rmutt0578031" xr:uid="{00000000-0004-0000-0000-00007D000000}"/>
    <hyperlink ref="X129" r:id="rId127" display="https://emenscr.nesdc.go.th/viewer/view.html?id=5e043098b459dd49a9ac7b4c&amp;username=nrct00011" xr:uid="{00000000-0004-0000-0000-00007E000000}"/>
    <hyperlink ref="X130" r:id="rId128" display="https://emenscr.nesdc.go.th/viewer/view.html?id=5e04730542c5ca49af55b279&amp;username=moj09011" xr:uid="{00000000-0004-0000-0000-00007F000000}"/>
    <hyperlink ref="X131" r:id="rId129" display="https://emenscr.nesdc.go.th/viewer/view.html?id=5e047e5b42c5ca49af55b2ee&amp;username=nrct00051" xr:uid="{00000000-0004-0000-0000-000080000000}"/>
    <hyperlink ref="X132" r:id="rId130" display="https://emenscr.nesdc.go.th/viewer/view.html?id=5e04925f6f155549ab8fc2cb&amp;username=buu62001" xr:uid="{00000000-0004-0000-0000-000081000000}"/>
    <hyperlink ref="X133" r:id="rId131" display="https://emenscr.nesdc.go.th/viewer/view.html?id=5e0590f83b2bc044565f78c6&amp;username=most59101" xr:uid="{00000000-0004-0000-0000-000082000000}"/>
    <hyperlink ref="X134" r:id="rId132" display="https://emenscr.nesdc.go.th/viewer/view.html?id=5e05af9be82416445c17a370&amp;username=kpru053641" xr:uid="{00000000-0004-0000-0000-000083000000}"/>
    <hyperlink ref="X135" r:id="rId133" display="https://emenscr.nesdc.go.th/viewer/view.html?id=5e05b5475baa7b44654de189&amp;username=nrct00011" xr:uid="{00000000-0004-0000-0000-000084000000}"/>
    <hyperlink ref="X136" r:id="rId134" display="https://emenscr.nesdc.go.th/viewer/view.html?id=5e05ff053b2bc044565f7bca&amp;username=kpru0536111" xr:uid="{00000000-0004-0000-0000-000085000000}"/>
    <hyperlink ref="X137" r:id="rId135" display="https://emenscr.nesdc.go.th/viewer/view.html?id=5e06de6b0ad19a445701a1f4&amp;username=kpru0536111" xr:uid="{00000000-0004-0000-0000-000086000000}"/>
    <hyperlink ref="X138" r:id="rId136" display="https://emenscr.nesdc.go.th/viewer/view.html?id=5e0829f6a0d4f63e608d1509&amp;username=kpru0536111" xr:uid="{00000000-0004-0000-0000-000087000000}"/>
    <hyperlink ref="X139" r:id="rId137" display="https://emenscr.nesdc.go.th/viewer/view.html?id=5e08ad0aa0d4f63e608d1599&amp;username=mostx0011" xr:uid="{00000000-0004-0000-0000-000088000000}"/>
    <hyperlink ref="X140" r:id="rId138" display="https://emenscr.nesdc.go.th/viewer/view.html?id=5e0db56ad0bc3c3ee66cea89&amp;username=srs11131" xr:uid="{00000000-0004-0000-0000-000089000000}"/>
    <hyperlink ref="X141" r:id="rId139" display="https://emenscr.nesdc.go.th/viewer/view.html?id=5e0eb0e2f7206a3eeb33f628&amp;username=crru0532081" xr:uid="{00000000-0004-0000-0000-00008A000000}"/>
    <hyperlink ref="X142" r:id="rId140" display="https://emenscr.nesdc.go.th/viewer/view.html?id=5e129924e2a7595567ced43a&amp;username=most03041" xr:uid="{00000000-0004-0000-0000-00008B000000}"/>
    <hyperlink ref="X143" r:id="rId141" display="https://emenscr.nesdc.go.th/viewer/view.html?id=5e12a95e3baff35949178032&amp;username=most03031" xr:uid="{00000000-0004-0000-0000-00008C000000}"/>
    <hyperlink ref="X144" r:id="rId142" display="https://emenscr.nesdc.go.th/viewer/view.html?id=5e12b062c0ebc75943b59de8&amp;username=most03051" xr:uid="{00000000-0004-0000-0000-00008D000000}"/>
    <hyperlink ref="X145" r:id="rId143" display="https://emenscr.nesdc.go.th/viewer/view.html?id=5e12b3c3fb51be594406ae84&amp;username=most03051" xr:uid="{00000000-0004-0000-0000-00008E000000}"/>
    <hyperlink ref="X146" r:id="rId144" display="https://emenscr.nesdc.go.th/viewer/view.html?id=5e12bd11c0ebc75943b59e18&amp;username=most03101" xr:uid="{00000000-0004-0000-0000-00008F000000}"/>
    <hyperlink ref="X147" r:id="rId145" display="https://emenscr.nesdc.go.th/viewer/view.html?id=5e12d4d165d1e5594e988d2b&amp;username=most03101" xr:uid="{00000000-0004-0000-0000-000090000000}"/>
    <hyperlink ref="X148" r:id="rId146" display="https://emenscr.nesdc.go.th/viewer/view.html?id=5e12de4ff212f86637a068b7&amp;username=most03081" xr:uid="{00000000-0004-0000-0000-000091000000}"/>
    <hyperlink ref="X149" r:id="rId147" display="https://emenscr.nesdc.go.th/viewer/view.html?id=5e1307eeadd16e698a13ab37&amp;username=most03021" xr:uid="{00000000-0004-0000-0000-000092000000}"/>
    <hyperlink ref="X150" r:id="rId148" display="https://emenscr.nesdc.go.th/viewer/view.html?id=5e140c89ef83bc1f217190f3&amp;username=most301%201" xr:uid="{00000000-0004-0000-0000-000093000000}"/>
    <hyperlink ref="X151" r:id="rId149" display="https://emenscr.nesdc.go.th/viewer/view.html?id=5e142c96ef83bc1f2171911b&amp;username=most03061" xr:uid="{00000000-0004-0000-0000-000094000000}"/>
    <hyperlink ref="X152" r:id="rId150" display="https://emenscr.nesdc.go.th/viewer/view.html?id=5e143093ef83bc1f21719126&amp;username=most03061" xr:uid="{00000000-0004-0000-0000-000095000000}"/>
    <hyperlink ref="X153" r:id="rId151" display="https://emenscr.nesdc.go.th/viewer/view.html?id=5e1450165bd1be34a78e3caa&amp;username=most03071" xr:uid="{00000000-0004-0000-0000-000096000000}"/>
    <hyperlink ref="X154" r:id="rId152" display="https://emenscr.nesdc.go.th/viewer/view.html?id=5e1453ec5bd1be34a78e3cb5&amp;username=most03071" xr:uid="{00000000-0004-0000-0000-000097000000}"/>
    <hyperlink ref="X155" r:id="rId153" display="https://emenscr.nesdc.go.th/viewer/view.html?id=5e15932f5aa6096ad3aa2fa3&amp;username=nrct00011" xr:uid="{00000000-0004-0000-0000-000098000000}"/>
    <hyperlink ref="X156" r:id="rId154" display="https://emenscr.nesdc.go.th/viewer/view.html?id=5e16b0ef8579f230edc1e447&amp;username=moe06071" xr:uid="{00000000-0004-0000-0000-000099000000}"/>
    <hyperlink ref="X157" r:id="rId155" display="https://emenscr.nesdc.go.th/viewer/view.html?id=5e16bd968579f230edc1e453&amp;username=moe06071" xr:uid="{00000000-0004-0000-0000-00009A000000}"/>
    <hyperlink ref="X158" r:id="rId156" display="https://emenscr.nesdc.go.th/viewer/view.html?id=5e16e3678579f230edc1e4c6&amp;username=nrct00101" xr:uid="{00000000-0004-0000-0000-00009B000000}"/>
    <hyperlink ref="X159" r:id="rId157" display="https://emenscr.nesdc.go.th/viewer/view.html?id=5e1b3b78eeffd50afdaf119c&amp;username=pcru053951" xr:uid="{00000000-0004-0000-0000-00009C000000}"/>
    <hyperlink ref="X160" r:id="rId158" display="https://emenscr.nesdc.go.th/viewer/view.html?id=5e1ea9efdabf7f12dac04be5&amp;username=cmu659391" xr:uid="{00000000-0004-0000-0000-00009D000000}"/>
    <hyperlink ref="X161" r:id="rId159" display="https://emenscr.nesdc.go.th/viewer/view.html?id=5e254f39b470812b72c424ac&amp;username=cmu6593131" xr:uid="{00000000-0004-0000-0000-00009E000000}"/>
    <hyperlink ref="X162" r:id="rId160" display="https://emenscr.nesdc.go.th/viewer/view.html?id=5e27eef35902ce5228ee885f&amp;username=nvi021" xr:uid="{00000000-0004-0000-0000-00009F000000}"/>
    <hyperlink ref="X163" r:id="rId161" display="https://emenscr.nesdc.go.th/viewer/view.html?id=5e2810262333f25227fcb81d&amp;username=nvi021" xr:uid="{00000000-0004-0000-0000-0000A0000000}"/>
    <hyperlink ref="X164" r:id="rId162" display="https://emenscr.nesdc.go.th/viewer/view.html?id=5e3b87911b8dd47b1ae24378&amp;username=most54011" xr:uid="{00000000-0004-0000-0000-0000A1000000}"/>
    <hyperlink ref="X165" r:id="rId163" display="https://emenscr.nesdc.go.th/viewer/view.html?id=5e68aa3e7e35b4730c480c7d&amp;username=most02031" xr:uid="{00000000-0004-0000-0000-0000A2000000}"/>
    <hyperlink ref="X166" r:id="rId164" display="https://emenscr.nesdc.go.th/viewer/view.html?id=5e68b1b178f3747307889025&amp;username=most02031" xr:uid="{00000000-0004-0000-0000-0000A3000000}"/>
    <hyperlink ref="X167" r:id="rId165" display="https://emenscr.nesdc.go.th/viewer/view.html?id=5e68b72878f3747307889029&amp;username=most02031" xr:uid="{00000000-0004-0000-0000-0000A4000000}"/>
    <hyperlink ref="X168" r:id="rId166" display="https://emenscr.nesdc.go.th/viewer/view.html?id=5e8ef79356adb750198efc76&amp;username=most6001161" xr:uid="{00000000-0004-0000-0000-0000A5000000}"/>
    <hyperlink ref="X169" r:id="rId167" display="https://emenscr.nesdc.go.th/viewer/view.html?id=5e908cea643b260f3663520c&amp;username=most61201" xr:uid="{00000000-0004-0000-0000-0000A6000000}"/>
    <hyperlink ref="X170" r:id="rId168" display="https://emenscr.nesdc.go.th/viewer/view.html?id=5e90971c089a320f303662ed&amp;username=most61201" xr:uid="{00000000-0004-0000-0000-0000A7000000}"/>
    <hyperlink ref="X171" r:id="rId169" display="https://emenscr.nesdc.go.th/viewer/view.html?id=5ea6530966f98a0e9511f766&amp;username=police000711" xr:uid="{00000000-0004-0000-0000-0000A8000000}"/>
    <hyperlink ref="X172" r:id="rId170" display="https://emenscr.nesdc.go.th/viewer/view.html?id=5ea663dc66f98a0e9511f78b&amp;username=police000711" xr:uid="{00000000-0004-0000-0000-0000A9000000}"/>
    <hyperlink ref="X173" r:id="rId171" display="https://emenscr.nesdc.go.th/viewer/view.html?id=5ea673f69d3a610e8f64f55e&amp;username=police000711" xr:uid="{00000000-0004-0000-0000-0000AA000000}"/>
    <hyperlink ref="X174" r:id="rId172" display="https://emenscr.nesdc.go.th/viewer/view.html?id=5ea9487d2ea02e55ade2537d&amp;username=rmutt0578081" xr:uid="{00000000-0004-0000-0000-0000AB000000}"/>
    <hyperlink ref="X175" r:id="rId173" display="https://emenscr.nesdc.go.th/viewer/view.html?id=5ee069e508ea262541c4ca8c&amp;username=yru0559061" xr:uid="{00000000-0004-0000-0000-0000AC000000}"/>
    <hyperlink ref="X176" r:id="rId174" display="https://emenscr.nesdc.go.th/viewer/view.html?id=5ef1beda3148937792cabbdf&amp;username=obec_regional_70_21" xr:uid="{00000000-0004-0000-0000-0000AD000000}"/>
    <hyperlink ref="X177" r:id="rId175" display="https://emenscr.nesdc.go.th/viewer/view.html?id=5ef1c48e45ee157786c51d53&amp;username=obec_regional_94_31" xr:uid="{00000000-0004-0000-0000-0000AE000000}"/>
    <hyperlink ref="X178" r:id="rId176" display="https://emenscr.nesdc.go.th/viewer/view.html?id=5efc1f0985da40236e8430dd&amp;username=srru0546071" xr:uid="{00000000-0004-0000-0000-0000AF000000}"/>
    <hyperlink ref="X179" r:id="rId177" display="https://emenscr.nesdc.go.th/viewer/view.html?id=5f0d6b7a91989162dfcc14bb&amp;username=rmuti11001" xr:uid="{00000000-0004-0000-0000-0000B0000000}"/>
    <hyperlink ref="X180" r:id="rId178" display="https://emenscr.nesdc.go.th/viewer/view.html?id=5f0ee25715600d591657aaec&amp;username=mcru0556011" xr:uid="{00000000-0004-0000-0000-0000B1000000}"/>
    <hyperlink ref="X181" r:id="rId179" display="https://emenscr.nesdc.go.th/viewer/view.html?id=5f13e9f09ca5e0440e3ab97b&amp;username=rmuti11001" xr:uid="{00000000-0004-0000-0000-0000B2000000}"/>
    <hyperlink ref="X182" r:id="rId180" display="https://emenscr.nesdc.go.th/viewer/view.html?id=5f140454bc8e2b440db46681&amp;username=rmuti11001" xr:uid="{00000000-0004-0000-0000-0000B3000000}"/>
    <hyperlink ref="X183" r:id="rId181" display="https://emenscr.nesdc.go.th/viewer/view.html?id=5f17bfe173a60474c4c81137&amp;username=rmuti11001" xr:uid="{00000000-0004-0000-0000-0000B4000000}"/>
    <hyperlink ref="X184" r:id="rId182" display="https://emenscr.nesdc.go.th/viewer/view.html?id=5f17dac2cd2a2074c3055ab7&amp;username=rmuti11001" xr:uid="{00000000-0004-0000-0000-0000B5000000}"/>
    <hyperlink ref="X185" r:id="rId183" display="https://emenscr.nesdc.go.th/viewer/view.html?id=5f19000573a60474c4c811f5&amp;username=rmuti11001" xr:uid="{00000000-0004-0000-0000-0000B6000000}"/>
    <hyperlink ref="X186" r:id="rId184" display="https://emenscr.nesdc.go.th/viewer/view.html?id=5f1904a773a60474c4c811fd&amp;username=rmuti11001" xr:uid="{00000000-0004-0000-0000-0000B7000000}"/>
    <hyperlink ref="X187" r:id="rId185" display="https://emenscr.nesdc.go.th/viewer/view.html?id=5f22666d5fa305037b37cfbb&amp;username=arda11001" xr:uid="{00000000-0004-0000-0000-0000B8000000}"/>
    <hyperlink ref="X188" r:id="rId186" display="https://emenscr.nesdc.go.th/viewer/view.html?id=5f23cbf1984e16519f016864&amp;username=most04051" xr:uid="{00000000-0004-0000-0000-0000B9000000}"/>
    <hyperlink ref="X189" r:id="rId187" display="https://emenscr.nesdc.go.th/viewer/view.html?id=5f23dfacfec5271b346c4ab0&amp;username=most04051" xr:uid="{00000000-0004-0000-0000-0000BA000000}"/>
    <hyperlink ref="X190" r:id="rId188" display="https://emenscr.nesdc.go.th/viewer/view.html?id=5f24aed85eb2cd2eaa464a55&amp;username=rmutl0583011" xr:uid="{00000000-0004-0000-0000-0000BB000000}"/>
    <hyperlink ref="X191" r:id="rId189" display="https://emenscr.nesdc.go.th/viewer/view.html?id=5f26c12fd49bf92ea89dd185&amp;username=rmutl0583011" xr:uid="{00000000-0004-0000-0000-0000BC000000}"/>
    <hyperlink ref="X192" r:id="rId190" display="https://emenscr.nesdc.go.th/viewer/view.html?id=5f26c441d49bf92ea89dd187&amp;username=rmutl0583011" xr:uid="{00000000-0004-0000-0000-0000BD000000}"/>
    <hyperlink ref="X193" r:id="rId191" display="https://emenscr.nesdc.go.th/viewer/view.html?id=5f26c72ed49bf92ea89dd189&amp;username=rmutl0583011" xr:uid="{00000000-0004-0000-0000-0000BE000000}"/>
    <hyperlink ref="X194" r:id="rId192" display="https://emenscr.nesdc.go.th/viewer/view.html?id=5f27a7a502517d2f6487219d&amp;username=most02031" xr:uid="{00000000-0004-0000-0000-0000BF000000}"/>
    <hyperlink ref="X195" r:id="rId193" display="https://emenscr.nesdc.go.th/viewer/view.html?id=5f27ac7d02517d2f648721a8&amp;username=most02031" xr:uid="{00000000-0004-0000-0000-0000C0000000}"/>
    <hyperlink ref="X196" r:id="rId194" display="https://emenscr.nesdc.go.th/viewer/view.html?id=5f27b0bbb922e22f5780c087&amp;username=most02031" xr:uid="{00000000-0004-0000-0000-0000C1000000}"/>
    <hyperlink ref="X197" r:id="rId195" display="https://emenscr.nesdc.go.th/viewer/view.html?id=5f27fcd014c4720c160d05d6&amp;username=rmutl0583011" xr:uid="{00000000-0004-0000-0000-0000C2000000}"/>
    <hyperlink ref="X198" r:id="rId196" display="https://emenscr.nesdc.go.th/viewer/view.html?id=5f2803c614c4720c160d05dd&amp;username=rmutl0583011" xr:uid="{00000000-0004-0000-0000-0000C3000000}"/>
    <hyperlink ref="X199" r:id="rId197" display="https://emenscr.nesdc.go.th/viewer/view.html?id=5f2807184ae89a0c1450dd8e&amp;username=rmutl0583011" xr:uid="{00000000-0004-0000-0000-0000C4000000}"/>
    <hyperlink ref="X200" r:id="rId198" display="https://emenscr.nesdc.go.th/viewer/view.html?id=5f2809d74ae89a0c1450dd95&amp;username=rmutl0583011" xr:uid="{00000000-0004-0000-0000-0000C5000000}"/>
    <hyperlink ref="X201" r:id="rId199" display="https://emenscr.nesdc.go.th/viewer/view.html?id=5f280e1347ff240c0ef12fc5&amp;username=rmutl0583011" xr:uid="{00000000-0004-0000-0000-0000C6000000}"/>
    <hyperlink ref="X202" r:id="rId200" display="https://emenscr.nesdc.go.th/viewer/view.html?id=5f28120e14c4720c160d05e0&amp;username=rmutl0583011" xr:uid="{00000000-0004-0000-0000-0000C7000000}"/>
    <hyperlink ref="X203" r:id="rId201" display="https://emenscr.nesdc.go.th/viewer/view.html?id=5f28174314c4720c160d05e5&amp;username=rmutl0583011" xr:uid="{00000000-0004-0000-0000-0000C8000000}"/>
    <hyperlink ref="X204" r:id="rId202" display="https://emenscr.nesdc.go.th/viewer/view.html?id=5f281ab347ff240c0ef12fc8&amp;username=rmutl0583011" xr:uid="{00000000-0004-0000-0000-0000C9000000}"/>
    <hyperlink ref="X205" r:id="rId203" display="https://emenscr.nesdc.go.th/viewer/view.html?id=5f281d4547ff240c0ef12fcd&amp;username=rmutl0583011" xr:uid="{00000000-0004-0000-0000-0000CA000000}"/>
    <hyperlink ref="X206" r:id="rId204" display="https://emenscr.nesdc.go.th/viewer/view.html?id=5f28234814c4720c160d05ea&amp;username=rmutl0583011" xr:uid="{00000000-0004-0000-0000-0000CB000000}"/>
    <hyperlink ref="X207" r:id="rId205" display="https://emenscr.nesdc.go.th/viewer/view.html?id=5f2827f1adc5890c1c144a7a&amp;username=rmutl0583011" xr:uid="{00000000-0004-0000-0000-0000CC000000}"/>
    <hyperlink ref="X208" r:id="rId206" display="https://emenscr.nesdc.go.th/viewer/view.html?id=5f28c9c54ae89a0c1450ddc0&amp;username=police000711" xr:uid="{00000000-0004-0000-0000-0000CD000000}"/>
    <hyperlink ref="X209" r:id="rId207" display="https://emenscr.nesdc.go.th/viewer/view.html?id=5f28cd7514c4720c160d060b&amp;username=police000711" xr:uid="{00000000-0004-0000-0000-0000CE000000}"/>
    <hyperlink ref="X210" r:id="rId208" display="https://emenscr.nesdc.go.th/viewer/view.html?id=5f28cf6c4ae89a0c1450ddca&amp;username=police000711" xr:uid="{00000000-0004-0000-0000-0000CF000000}"/>
    <hyperlink ref="X211" r:id="rId209" display="https://emenscr.nesdc.go.th/viewer/view.html?id=5f28d65eadc5890c1c144aad&amp;username=police000711" xr:uid="{00000000-0004-0000-0000-0000D0000000}"/>
    <hyperlink ref="X212" r:id="rId210" display="https://emenscr.nesdc.go.th/viewer/view.html?id=5f28d97e47ff240c0ef1300f&amp;username=police000711" xr:uid="{00000000-0004-0000-0000-0000D1000000}"/>
    <hyperlink ref="X213" r:id="rId211" display="https://emenscr.nesdc.go.th/viewer/view.html?id=5f28f99e47ff240c0ef1306b&amp;username=police000711" xr:uid="{00000000-0004-0000-0000-0000D2000000}"/>
    <hyperlink ref="X214" r:id="rId212" display="https://emenscr.nesdc.go.th/viewer/view.html?id=5f28fea414c4720c160d066e&amp;username=police000711" xr:uid="{00000000-0004-0000-0000-0000D3000000}"/>
    <hyperlink ref="X215" r:id="rId213" display="https://emenscr.nesdc.go.th/viewer/view.html?id=5f28feddadc5890c1c144af7&amp;username=police000711" xr:uid="{00000000-0004-0000-0000-0000D4000000}"/>
    <hyperlink ref="X216" r:id="rId214" display="https://emenscr.nesdc.go.th/viewer/view.html?id=5f2905f44ae89a0c1450de48&amp;username=police000711" xr:uid="{00000000-0004-0000-0000-0000D5000000}"/>
    <hyperlink ref="X217" r:id="rId215" display="https://emenscr.nesdc.go.th/viewer/view.html?id=5f290928adc5890c1c144b11&amp;username=police000711" xr:uid="{00000000-0004-0000-0000-0000D6000000}"/>
    <hyperlink ref="X218" r:id="rId216" display="https://emenscr.nesdc.go.th/viewer/view.html?id=5f290e1347ff240c0ef130a8&amp;username=police000711" xr:uid="{00000000-0004-0000-0000-0000D7000000}"/>
    <hyperlink ref="X219" r:id="rId217" display="https://emenscr.nesdc.go.th/viewer/view.html?id=5f291958adc5890c1c144b65&amp;username=police000711" xr:uid="{00000000-0004-0000-0000-0000D8000000}"/>
    <hyperlink ref="X220" r:id="rId218" display="https://emenscr.nesdc.go.th/viewer/view.html?id=5f291c164ae89a0c1450deb7&amp;username=police000711" xr:uid="{00000000-0004-0000-0000-0000D9000000}"/>
    <hyperlink ref="X221" r:id="rId219" display="https://emenscr.nesdc.go.th/viewer/view.html?id=5f291e6047ff240c0ef130f5&amp;username=police000711" xr:uid="{00000000-0004-0000-0000-0000DA000000}"/>
    <hyperlink ref="X222" r:id="rId220" display="https://emenscr.nesdc.go.th/viewer/view.html?id=5f292aaf14c4720c160d070f&amp;username=most54011" xr:uid="{00000000-0004-0000-0000-0000DB000000}"/>
    <hyperlink ref="X223" r:id="rId221" display="https://emenscr.nesdc.go.th/viewer/view.html?id=5f292bbc4ae89a0c1450def1&amp;username=most54011" xr:uid="{00000000-0004-0000-0000-0000DC000000}"/>
    <hyperlink ref="X224" r:id="rId222" display="https://emenscr.nesdc.go.th/viewer/view.html?id=5f292bee14c4720c160d0717&amp;username=most54011" xr:uid="{00000000-0004-0000-0000-0000DD000000}"/>
    <hyperlink ref="X225" r:id="rId223" display="https://emenscr.nesdc.go.th/viewer/view.html?id=5f29314947ff240c0ef13140&amp;username=most54011" xr:uid="{00000000-0004-0000-0000-0000DE000000}"/>
    <hyperlink ref="X226" r:id="rId224" display="https://emenscr.nesdc.go.th/viewer/view.html?id=5f2931ab14c4720c160d072e&amp;username=most54011" xr:uid="{00000000-0004-0000-0000-0000DF000000}"/>
    <hyperlink ref="X227" r:id="rId225" display="https://emenscr.nesdc.go.th/viewer/view.html?id=5f29321d4ae89a0c1450defa&amp;username=most54011" xr:uid="{00000000-0004-0000-0000-0000E0000000}"/>
    <hyperlink ref="X228" r:id="rId226" display="https://emenscr.nesdc.go.th/viewer/view.html?id=5f2935244ae89a0c1450defd&amp;username=most54011" xr:uid="{00000000-0004-0000-0000-0000E1000000}"/>
    <hyperlink ref="X229" r:id="rId227" display="https://emenscr.nesdc.go.th/viewer/view.html?id=5f297e804ae89a0c1450df51&amp;username=rmutl0583011" xr:uid="{00000000-0004-0000-0000-0000E2000000}"/>
    <hyperlink ref="X230" r:id="rId228" display="https://emenscr.nesdc.go.th/viewer/view.html?id=5f2a1ba414c4720c160d07d4&amp;username=rmutl0583011" xr:uid="{00000000-0004-0000-0000-0000E3000000}"/>
    <hyperlink ref="X231" r:id="rId229" display="https://emenscr.nesdc.go.th/viewer/view.html?id=5f2a21a647ff240c0ef13211&amp;username=rmutl0583011" xr:uid="{00000000-0004-0000-0000-0000E4000000}"/>
    <hyperlink ref="X232" r:id="rId230" display="https://emenscr.nesdc.go.th/viewer/view.html?id=5f2a289b47ff240c0ef13228&amp;username=rmutl0583011" xr:uid="{00000000-0004-0000-0000-0000E5000000}"/>
    <hyperlink ref="X233" r:id="rId231" display="https://emenscr.nesdc.go.th/viewer/view.html?id=5f2a2d5314c4720c160d0811&amp;username=rmutl0583011" xr:uid="{00000000-0004-0000-0000-0000E6000000}"/>
    <hyperlink ref="X234" r:id="rId232" display="https://emenscr.nesdc.go.th/viewer/view.html?id=5f2a359a47ff240c0ef13270&amp;username=rmutl0583011" xr:uid="{00000000-0004-0000-0000-0000E7000000}"/>
    <hyperlink ref="X235" r:id="rId233" display="https://emenscr.nesdc.go.th/viewer/view.html?id=5f2a3b1fadc5890c1c144cf7&amp;username=rmutl0583011" xr:uid="{00000000-0004-0000-0000-0000E8000000}"/>
    <hyperlink ref="X236" r:id="rId234" display="https://emenscr.nesdc.go.th/viewer/view.html?id=5f2a4f144ae89a0c1450e041&amp;username=rmutl0583011" xr:uid="{00000000-0004-0000-0000-0000E9000000}"/>
    <hyperlink ref="X237" r:id="rId235" display="https://emenscr.nesdc.go.th/viewer/view.html?id=5f2a516c47ff240c0ef132ae&amp;username=rmutl0583011" xr:uid="{00000000-0004-0000-0000-0000EA000000}"/>
    <hyperlink ref="X238" r:id="rId236" display="https://emenscr.nesdc.go.th/viewer/view.html?id=5f2a5aac4ae89a0c1450e071&amp;username=uru0535011" xr:uid="{00000000-0004-0000-0000-0000EB000000}"/>
    <hyperlink ref="X239" r:id="rId237" display="https://emenscr.nesdc.go.th/viewer/view.html?id=5f2a6158adc5890c1c144d76&amp;username=most53091" xr:uid="{00000000-0004-0000-0000-0000EC000000}"/>
    <hyperlink ref="X240" r:id="rId238" display="https://emenscr.nesdc.go.th/viewer/view.html?id=5f2a67014ae89a0c1450e0b8&amp;username=rmutl0583011" xr:uid="{00000000-0004-0000-0000-0000ED000000}"/>
    <hyperlink ref="X241" r:id="rId239" display="https://emenscr.nesdc.go.th/viewer/view.html?id=5f2a74ad7c81b3391bdd642e&amp;username=rmutt0578181" xr:uid="{00000000-0004-0000-0000-0000EE000000}"/>
    <hyperlink ref="X242" r:id="rId240" display="https://emenscr.nesdc.go.th/viewer/view.html?id=5f2a80195237673fb8a4d8b0&amp;username=rmutl0583011" xr:uid="{00000000-0004-0000-0000-0000EF000000}"/>
    <hyperlink ref="X243" r:id="rId241" display="https://emenscr.nesdc.go.th/viewer/view.html?id=5f2a94209b1b9e3fab85a854&amp;username=psru053811" xr:uid="{00000000-0004-0000-0000-0000F0000000}"/>
    <hyperlink ref="X244" r:id="rId242" display="https://emenscr.nesdc.go.th/viewer/view.html?id=5f2aa2c65237673fb8a4d924&amp;username=rmutl0583011" xr:uid="{00000000-0004-0000-0000-0000F1000000}"/>
    <hyperlink ref="X245" r:id="rId243" display="https://emenscr.nesdc.go.th/viewer/view.html?id=5f2b6a82fc885f16484be982&amp;username=moac08051" xr:uid="{00000000-0004-0000-0000-0000F2000000}"/>
    <hyperlink ref="X246" r:id="rId244" display="https://emenscr.nesdc.go.th/viewer/view.html?id=5f2b739bfc885f16484be99c&amp;username=yru055901021" xr:uid="{00000000-0004-0000-0000-0000F3000000}"/>
    <hyperlink ref="X247" r:id="rId245" display="https://emenscr.nesdc.go.th/viewer/view.html?id=5f2b74611bb712252cdaba3e&amp;username=rmutt0578181" xr:uid="{00000000-0004-0000-0000-0000F4000000}"/>
    <hyperlink ref="X248" r:id="rId246" display="https://emenscr.nesdc.go.th/viewer/view.html?id=5f2b74715ae40c252664c00c&amp;username=most63051" xr:uid="{00000000-0004-0000-0000-0000F5000000}"/>
    <hyperlink ref="X249" r:id="rId247" display="https://emenscr.nesdc.go.th/viewer/view.html?id=5f2b81511bb712252cdaba74&amp;username=most63051" xr:uid="{00000000-0004-0000-0000-0000F6000000}"/>
    <hyperlink ref="X250" r:id="rId248" display="https://emenscr.nesdc.go.th/viewer/view.html?id=5f2b835e1bb712252cdaba83&amp;username=yru055901021" xr:uid="{00000000-0004-0000-0000-0000F7000000}"/>
    <hyperlink ref="X251" r:id="rId249" display="https://emenscr.nesdc.go.th/viewer/view.html?id=5f2b85e858f327252403c614&amp;username=redcross10261" xr:uid="{00000000-0004-0000-0000-0000F8000000}"/>
    <hyperlink ref="X252" r:id="rId250" display="https://emenscr.nesdc.go.th/viewer/view.html?id=5f2b85f8ab9aa9251e67f4d3&amp;username=redcross10261" xr:uid="{00000000-0004-0000-0000-0000F9000000}"/>
    <hyperlink ref="X253" r:id="rId251" display="https://emenscr.nesdc.go.th/viewer/view.html?id=5f2b92221bb712252cdabac9&amp;username=psu05211" xr:uid="{00000000-0004-0000-0000-0000FA000000}"/>
    <hyperlink ref="X254" r:id="rId252" display="https://emenscr.nesdc.go.th/viewer/view.html?id=5f2b9fd15ae40c252664c0ad&amp;username=psru053811" xr:uid="{00000000-0004-0000-0000-0000FB000000}"/>
    <hyperlink ref="X255" r:id="rId253" display="https://emenscr.nesdc.go.th/viewer/view.html?id=5f2bab7058f327252403c6aa&amp;username=nrct00031" xr:uid="{00000000-0004-0000-0000-0000FC000000}"/>
    <hyperlink ref="X256" r:id="rId254" display="https://emenscr.nesdc.go.th/viewer/view.html?id=5f2baed81bb712252cdabb3e&amp;username=nrct00031" xr:uid="{00000000-0004-0000-0000-0000FD000000}"/>
    <hyperlink ref="X257" r:id="rId255" display="https://emenscr.nesdc.go.th/viewer/view.html?id=5f2bb5195ae40c252664c135&amp;username=nrct00031" xr:uid="{00000000-0004-0000-0000-0000FE000000}"/>
    <hyperlink ref="X258" r:id="rId256" display="https://emenscr.nesdc.go.th/viewer/view.html?id=5f2bbaeb5ae40c252664c16e&amp;username=nrct00031" xr:uid="{00000000-0004-0000-0000-0000FF000000}"/>
    <hyperlink ref="X259" r:id="rId257" display="https://emenscr.nesdc.go.th/viewer/view.html?id=5f2bbbbf1bb712252cdabb98&amp;username=most63051" xr:uid="{00000000-0004-0000-0000-000000010000}"/>
    <hyperlink ref="X260" r:id="rId258" display="https://emenscr.nesdc.go.th/viewer/view.html?id=5f2bbd7d5ae40c252664c18a&amp;username=nrct00031" xr:uid="{00000000-0004-0000-0000-000001010000}"/>
    <hyperlink ref="X261" r:id="rId259" display="https://emenscr.nesdc.go.th/viewer/view.html?id=5f2bbfcd5ae40c252664c19f&amp;username=nrct00031" xr:uid="{00000000-0004-0000-0000-000002010000}"/>
    <hyperlink ref="X262" r:id="rId260" display="https://emenscr.nesdc.go.th/viewer/view.html?id=5f2bc17aab9aa9251e67f625&amp;username=nrct00031" xr:uid="{00000000-0004-0000-0000-000003010000}"/>
    <hyperlink ref="X263" r:id="rId261" display="https://emenscr.nesdc.go.th/viewer/view.html?id=5f2bc30a58f327252403c736&amp;username=nrct00031" xr:uid="{00000000-0004-0000-0000-000004010000}"/>
    <hyperlink ref="X264" r:id="rId262" display="https://emenscr.nesdc.go.th/viewer/view.html?id=5f2bc51458f327252403c744&amp;username=nrct00031" xr:uid="{00000000-0004-0000-0000-000005010000}"/>
    <hyperlink ref="X265" r:id="rId263" display="https://emenscr.nesdc.go.th/viewer/view.html?id=5f2bc8fe58f327252403c762&amp;username=most02031" xr:uid="{00000000-0004-0000-0000-000006010000}"/>
    <hyperlink ref="X266" r:id="rId264" display="https://emenscr.nesdc.go.th/viewer/view.html?id=5f2bca3fab9aa9251e67f670&amp;username=rmuti11001" xr:uid="{00000000-0004-0000-0000-000007010000}"/>
    <hyperlink ref="X267" r:id="rId265" display="https://emenscr.nesdc.go.th/viewer/view.html?id=5f2bcef2ab9aa9251e67f690&amp;username=rmuti11001" xr:uid="{00000000-0004-0000-0000-000008010000}"/>
    <hyperlink ref="X268" r:id="rId266" display="https://emenscr.nesdc.go.th/viewer/view.html?id=5f2bd0d95ae40c252664c229&amp;username=most02031" xr:uid="{00000000-0004-0000-0000-000009010000}"/>
    <hyperlink ref="X269" r:id="rId267" display="https://emenscr.nesdc.go.th/viewer/view.html?id=5f2bd1521bb712252cdabc3d&amp;username=rmuti11001" xr:uid="{00000000-0004-0000-0000-00000A010000}"/>
    <hyperlink ref="X270" r:id="rId268" display="https://emenscr.nesdc.go.th/viewer/view.html?id=5f2bd47558f327252403c7a6&amp;username=rmuti11001" xr:uid="{00000000-0004-0000-0000-00000B010000}"/>
    <hyperlink ref="X271" r:id="rId269" display="https://emenscr.nesdc.go.th/viewer/view.html?id=5f2bd74e58f327252403c7c9&amp;username=most02031" xr:uid="{00000000-0004-0000-0000-00000C010000}"/>
    <hyperlink ref="X272" r:id="rId270" display="https://emenscr.nesdc.go.th/viewer/view.html?id=5f2bdc34ab9aa9251e67f6ea&amp;username=most02031" xr:uid="{00000000-0004-0000-0000-00000D010000}"/>
    <hyperlink ref="X273" r:id="rId271" display="https://emenscr.nesdc.go.th/viewer/view.html?id=5f2bdf5858f327252403c7e5&amp;username=most02031" xr:uid="{00000000-0004-0000-0000-00000E010000}"/>
    <hyperlink ref="X274" r:id="rId272" display="https://emenscr.nesdc.go.th/viewer/view.html?id=5f2befe41bb712252cdabcc1&amp;username=nrct00031" xr:uid="{00000000-0004-0000-0000-00000F010000}"/>
    <hyperlink ref="X275" r:id="rId273" display="https://emenscr.nesdc.go.th/viewer/view.html?id=5f2bf1c8ab9aa9251e67f729&amp;username=nrct00031" xr:uid="{00000000-0004-0000-0000-000010010000}"/>
    <hyperlink ref="X276" r:id="rId274" display="https://emenscr.nesdc.go.th/viewer/view.html?id=5f2bf49558f327252403c822&amp;username=nrct00031" xr:uid="{00000000-0004-0000-0000-000011010000}"/>
    <hyperlink ref="X277" r:id="rId275" display="https://emenscr.nesdc.go.th/viewer/view.html?id=5f2bfaa11bb712252cdabcdd&amp;username=nrct00031" xr:uid="{00000000-0004-0000-0000-000012010000}"/>
    <hyperlink ref="X278" r:id="rId276" display="https://emenscr.nesdc.go.th/viewer/view.html?id=5f2bfd9b0f68cd57f281a431&amp;username=nrct00031" xr:uid="{00000000-0004-0000-0000-000013010000}"/>
    <hyperlink ref="X279" r:id="rId277" display="https://emenscr.nesdc.go.th/viewer/view.html?id=5f2c07375d3d8c1b64cee036&amp;username=moac05091" xr:uid="{00000000-0004-0000-0000-000014010000}"/>
    <hyperlink ref="X280" r:id="rId278" display="https://emenscr.nesdc.go.th/viewer/view.html?id=5f2c09cd67a1a91b6c4aeff3&amp;username=rmutp0581011" xr:uid="{00000000-0004-0000-0000-000015010000}"/>
    <hyperlink ref="X281" r:id="rId279" display="https://emenscr.nesdc.go.th/viewer/view.html?id=5f2c0da45d3d8c1b64cee045&amp;username=rmutp0581011" xr:uid="{00000000-0004-0000-0000-000016010000}"/>
    <hyperlink ref="X282" r:id="rId280" display="https://emenscr.nesdc.go.th/viewer/view.html?id=5f2c161f67a1a91b6c4af00d&amp;username=nrct00031" xr:uid="{00000000-0004-0000-0000-000017010000}"/>
    <hyperlink ref="X283" r:id="rId281" display="https://emenscr.nesdc.go.th/viewer/view.html?id=5f2ca0dc5d3d8c1b64cee0a0&amp;username=rmutp0581011" xr:uid="{00000000-0004-0000-0000-000018010000}"/>
    <hyperlink ref="X284" r:id="rId282" display="https://emenscr.nesdc.go.th/viewer/view.html?id=5f2ca2705d3d8c1b64cee0a2&amp;username=rmutp0581011" xr:uid="{00000000-0004-0000-0000-000019010000}"/>
    <hyperlink ref="X285" r:id="rId283" display="https://emenscr.nesdc.go.th/viewer/view.html?id=5f2ca442ab64071b723c6b1e&amp;username=rmutp0581011" xr:uid="{00000000-0004-0000-0000-00001A010000}"/>
    <hyperlink ref="X286" r:id="rId284" display="https://emenscr.nesdc.go.th/viewer/view.html?id=5f2ca5c467a1a91b6c4af064&amp;username=rmutp0581011" xr:uid="{00000000-0004-0000-0000-00001B010000}"/>
    <hyperlink ref="X287" r:id="rId285" display="https://emenscr.nesdc.go.th/viewer/view.html?id=5f2ca7521e9bcf1b6a33652b&amp;username=rmutp0581011" xr:uid="{00000000-0004-0000-0000-00001C010000}"/>
    <hyperlink ref="X288" r:id="rId286" display="https://emenscr.nesdc.go.th/viewer/view.html?id=5f2cba271e9bcf1b6a336547&amp;username=nrct00031" xr:uid="{00000000-0004-0000-0000-00001D010000}"/>
    <hyperlink ref="X289" r:id="rId287" display="https://emenscr.nesdc.go.th/viewer/view.html?id=5f2cbd655d3d8c1b64cee0cc&amp;username=nrct00031" xr:uid="{00000000-0004-0000-0000-00001E010000}"/>
    <hyperlink ref="X290" r:id="rId288" display="https://emenscr.nesdc.go.th/viewer/view.html?id=5f2cc0b65d3d8c1b64cee0dd&amp;username=bsru0564211" xr:uid="{00000000-0004-0000-0000-00001F010000}"/>
    <hyperlink ref="X291" r:id="rId289" display="https://emenscr.nesdc.go.th/viewer/view.html?id=5f2cc8445d3d8c1b64cee10b&amp;username=nvi021" xr:uid="{00000000-0004-0000-0000-000020010000}"/>
    <hyperlink ref="X292" r:id="rId290" display="https://emenscr.nesdc.go.th/viewer/view.html?id=5f2ccb1c1e9bcf1b6a3365a6&amp;username=nrct00031" xr:uid="{00000000-0004-0000-0000-000021010000}"/>
    <hyperlink ref="X293" r:id="rId291" display="https://emenscr.nesdc.go.th/viewer/view.html?id=5f2ccd91ab64071b723c6ba7&amp;username=nrct00031" xr:uid="{00000000-0004-0000-0000-000022010000}"/>
    <hyperlink ref="X294" r:id="rId292" display="https://emenscr.nesdc.go.th/viewer/view.html?id=5f2cd19d67a1a91b6c4af10e&amp;username=nrct00031" xr:uid="{00000000-0004-0000-0000-000023010000}"/>
    <hyperlink ref="X295" r:id="rId293" display="https://emenscr.nesdc.go.th/viewer/view.html?id=5f2ce018ab64071b723c6c37&amp;username=kmitl052401061" xr:uid="{00000000-0004-0000-0000-000024010000}"/>
    <hyperlink ref="X296" r:id="rId294" display="https://emenscr.nesdc.go.th/viewer/view.html?id=5f2d04745d3d8c1b64cee2a0&amp;username=pit057481" xr:uid="{00000000-0004-0000-0000-000025010000}"/>
    <hyperlink ref="X297" r:id="rId295" display="https://emenscr.nesdc.go.th/viewer/view.html?id=5f2d08cc5d3d8c1b64cee2df&amp;username=cmru0533101" xr:uid="{00000000-0004-0000-0000-000026010000}"/>
    <hyperlink ref="X298" r:id="rId296" display="https://emenscr.nesdc.go.th/viewer/view.html?id=5f2d0c641e9bcf1b6a3367af&amp;username=pcru053961" xr:uid="{00000000-0004-0000-0000-000027010000}"/>
    <hyperlink ref="X299" r:id="rId297" display="https://emenscr.nesdc.go.th/viewer/view.html?id=5f2d0f775d3d8c1b64cee332&amp;username=mju052314011" xr:uid="{00000000-0004-0000-0000-000028010000}"/>
    <hyperlink ref="X300" r:id="rId298" display="https://emenscr.nesdc.go.th/viewer/view.html?id=5f2d10d867a1a91b6c4af2fb&amp;username=pit057481" xr:uid="{00000000-0004-0000-0000-000029010000}"/>
    <hyperlink ref="X301" r:id="rId299" display="https://emenscr.nesdc.go.th/viewer/view.html?id=5f2d148c5d3d8c1b64cee36d&amp;username=sut56027021" xr:uid="{00000000-0004-0000-0000-00002A010000}"/>
    <hyperlink ref="X302" r:id="rId300" display="https://emenscr.nesdc.go.th/viewer/view.html?id=5f2d179cab64071b723c6de3&amp;username=most51061" xr:uid="{00000000-0004-0000-0000-00002B010000}"/>
    <hyperlink ref="X303" r:id="rId301" display="https://emenscr.nesdc.go.th/viewer/view.html?id=5f2d18e65d3d8c1b64cee3ad&amp;username=most55071" xr:uid="{00000000-0004-0000-0000-00002C010000}"/>
    <hyperlink ref="X304" r:id="rId302" display="https://emenscr.nesdc.go.th/viewer/view.html?id=5f2d1a28ab64071b723c6e01&amp;username=most51061" xr:uid="{00000000-0004-0000-0000-00002D010000}"/>
    <hyperlink ref="X305" r:id="rId303" display="https://emenscr.nesdc.go.th/viewer/view.html?id=5f2d1d171e9bcf1b6a336898&amp;username=most51061" xr:uid="{00000000-0004-0000-0000-00002E010000}"/>
    <hyperlink ref="X306" r:id="rId304" display="https://emenscr.nesdc.go.th/viewer/view.html?id=5f2d1e9867a1a91b6c4af3a1&amp;username=most51061" xr:uid="{00000000-0004-0000-0000-00002F010000}"/>
    <hyperlink ref="X307" r:id="rId305" display="https://emenscr.nesdc.go.th/viewer/view.html?id=5f2d201f67a1a91b6c4af3b4&amp;username=sut56027021" xr:uid="{00000000-0004-0000-0000-000030010000}"/>
    <hyperlink ref="X308" r:id="rId306" display="https://emenscr.nesdc.go.th/viewer/view.html?id=5f2d2099ab64071b723c6e38&amp;username=most51061" xr:uid="{00000000-0004-0000-0000-000031010000}"/>
    <hyperlink ref="X309" r:id="rId307" display="https://emenscr.nesdc.go.th/viewer/view.html?id=5f2d21e15d3d8c1b64cee412&amp;username=most51061" xr:uid="{00000000-0004-0000-0000-000032010000}"/>
    <hyperlink ref="X310" r:id="rId308" display="https://emenscr.nesdc.go.th/viewer/view.html?id=5f2d23df1e9bcf1b6a3368de&amp;username=ubu05291" xr:uid="{00000000-0004-0000-0000-000033010000}"/>
    <hyperlink ref="X311" r:id="rId309" display="https://emenscr.nesdc.go.th/viewer/view.html?id=5f2d247a5d3d8c1b64cee431&amp;username=sut56027021" xr:uid="{00000000-0004-0000-0000-000034010000}"/>
    <hyperlink ref="X312" r:id="rId310" display="https://emenscr.nesdc.go.th/viewer/view.html?id=5f2d247b67a1a91b6c4af3da&amp;username=most51061" xr:uid="{00000000-0004-0000-0000-000035010000}"/>
    <hyperlink ref="X313" r:id="rId311" display="https://emenscr.nesdc.go.th/viewer/view.html?id=5f2d250f5d3d8c1b64cee43b&amp;username=ubu05291" xr:uid="{00000000-0004-0000-0000-000036010000}"/>
    <hyperlink ref="X314" r:id="rId312" display="https://emenscr.nesdc.go.th/viewer/view.html?id=5f2d273c67a1a91b6c4af3f2&amp;username=most51061" xr:uid="{00000000-0004-0000-0000-000037010000}"/>
    <hyperlink ref="X315" r:id="rId313" display="https://emenscr.nesdc.go.th/viewer/view.html?id=5f2d27561e9bcf1b6a336902&amp;username=most51061" xr:uid="{00000000-0004-0000-0000-000038010000}"/>
    <hyperlink ref="X316" r:id="rId314" display="https://emenscr.nesdc.go.th/viewer/view.html?id=5f2d28431e9bcf1b6a336907&amp;username=moe02081" xr:uid="{00000000-0004-0000-0000-000039010000}"/>
    <hyperlink ref="X317" r:id="rId315" display="https://emenscr.nesdc.go.th/viewer/view.html?id=5f2d2a77ab64071b723c6ea6&amp;username=most51061" xr:uid="{00000000-0004-0000-0000-00003A010000}"/>
    <hyperlink ref="X318" r:id="rId316" display="https://emenscr.nesdc.go.th/viewer/view.html?id=5f2d2d4d1e9bcf1b6a33692f&amp;username=most51061" xr:uid="{00000000-0004-0000-0000-00003B010000}"/>
    <hyperlink ref="X319" r:id="rId317" display="https://emenscr.nesdc.go.th/viewer/view.html?id=5f2d2f8b31c92705f06ecc9b&amp;username=mfu590131" xr:uid="{00000000-0004-0000-0000-00003C010000}"/>
    <hyperlink ref="X320" r:id="rId318" display="https://emenscr.nesdc.go.th/viewer/view.html?id=5f2d312f31c92705f06eccad&amp;username=most51061" xr:uid="{00000000-0004-0000-0000-00003D010000}"/>
    <hyperlink ref="X321" r:id="rId319" display="https://emenscr.nesdc.go.th/viewer/view.html?id=5f2d31c331c92705f06eccb1&amp;username=most51061" xr:uid="{00000000-0004-0000-0000-00003E010000}"/>
    <hyperlink ref="X322" r:id="rId320" display="https://emenscr.nesdc.go.th/viewer/view.html?id=5f2d3394800cd605e9ae949f&amp;username=most51061" xr:uid="{00000000-0004-0000-0000-00003F010000}"/>
    <hyperlink ref="X323" r:id="rId321" display="https://emenscr.nesdc.go.th/viewer/view.html?id=5f2d39fec3e5f60bd06cad2b&amp;username=buu62021" xr:uid="{00000000-0004-0000-0000-000040010000}"/>
    <hyperlink ref="X324" r:id="rId322" display="https://emenscr.nesdc.go.th/viewer/view.html?id=5f2d3c85c3e5f60bd06cad45&amp;username=mostx0011" xr:uid="{00000000-0004-0000-0000-000041010000}"/>
    <hyperlink ref="X325" r:id="rId323" display="https://emenscr.nesdc.go.th/viewer/view.html?id=5f2d41998e67530bd632bd3a&amp;username=nrct00031" xr:uid="{00000000-0004-0000-0000-000042010000}"/>
    <hyperlink ref="X326" r:id="rId324" display="https://emenscr.nesdc.go.th/viewer/view.html?id=5f2d42355a5ea30bc8e0c519&amp;username=buu62021" xr:uid="{00000000-0004-0000-0000-000043010000}"/>
    <hyperlink ref="X327" r:id="rId325" display="https://emenscr.nesdc.go.th/viewer/view.html?id=5f2d48a0c3e5f60bd06cad8b&amp;username=buu62021" xr:uid="{00000000-0004-0000-0000-000044010000}"/>
    <hyperlink ref="X328" r:id="rId326" display="https://emenscr.nesdc.go.th/viewer/view.html?id=5f2d541e374fcf0bce4060bf&amp;username=most6001011" xr:uid="{00000000-0004-0000-0000-000045010000}"/>
    <hyperlink ref="X329" r:id="rId327" display="https://emenscr.nesdc.go.th/viewer/view.html?id=5f2d5c4e5a5ea30bc8e0c5a2&amp;username=ubu05291" xr:uid="{00000000-0004-0000-0000-000046010000}"/>
    <hyperlink ref="X330" r:id="rId328" display="https://emenscr.nesdc.go.th/viewer/view.html?id=5f2d61a08e67530bd632bda7&amp;username=most6001011" xr:uid="{00000000-0004-0000-0000-000047010000}"/>
    <hyperlink ref="X331" r:id="rId329" display="https://emenscr.nesdc.go.th/viewer/view.html?id=5f2d632d374fcf0bce4060ef&amp;username=ubu05291" xr:uid="{00000000-0004-0000-0000-000048010000}"/>
    <hyperlink ref="X332" r:id="rId330" display="https://emenscr.nesdc.go.th/viewer/view.html?id=5f2d63f78e67530bd632bdb3&amp;username=mostx0011" xr:uid="{00000000-0004-0000-0000-000049010000}"/>
    <hyperlink ref="X333" r:id="rId331" display="https://emenscr.nesdc.go.th/viewer/view.html?id=5f2d72658e67530bd632bdef&amp;username=tsri6309011" xr:uid="{00000000-0004-0000-0000-00004A010000}"/>
    <hyperlink ref="X334" r:id="rId332" display="https://emenscr.nesdc.go.th/viewer/view.html?id=5f2d83705a5ea30bc8e0c622&amp;username=tsri6309011" xr:uid="{00000000-0004-0000-0000-00004B010000}"/>
    <hyperlink ref="X335" r:id="rId333" display="https://emenscr.nesdc.go.th/viewer/view.html?id=5f585f5dd506130fc4d48d15&amp;username=msu053018021" xr:uid="{00000000-0004-0000-0000-00004C010000}"/>
    <hyperlink ref="X336" r:id="rId334" display="https://emenscr.nesdc.go.th/viewer/view.html?id=5f7c2dd589a2d03fbb59c6f9&amp;username=msu053051" xr:uid="{00000000-0004-0000-0000-00004D010000}"/>
    <hyperlink ref="X337" r:id="rId335" display="https://emenscr.nesdc.go.th/viewer/view.html?id=5f7d77536d1bfe67ef0f54bb&amp;username=msu053051" xr:uid="{00000000-0004-0000-0000-00004E010000}"/>
    <hyperlink ref="X338" r:id="rId336" display="https://emenscr.nesdc.go.th/viewer/view.html?id=5f7fc99417a70603224a6039&amp;username=mostx0011" xr:uid="{00000000-0004-0000-0000-00004F010000}"/>
    <hyperlink ref="X339" r:id="rId337" display="https://emenscr.nesdc.go.th/viewer/view.html?id=5f84020417a70603224a6291&amp;username=mostx0011" xr:uid="{00000000-0004-0000-0000-000050010000}"/>
    <hyperlink ref="X340" r:id="rId338" display="https://emenscr.nesdc.go.th/viewer/view.html?id=5f843c2a157ce2558b0f5803&amp;username=moe06071" xr:uid="{00000000-0004-0000-0000-000051010000}"/>
    <hyperlink ref="X341" r:id="rId339" display="https://emenscr.nesdc.go.th/viewer/view.html?id=5f86c8d5f20ff5522eea60a3&amp;username=most53121" xr:uid="{00000000-0004-0000-0000-000052010000}"/>
    <hyperlink ref="X342" r:id="rId340" display="https://emenscr.nesdc.go.th/viewer/view.html?id=5fb240dff1fa732ce2f63476&amp;username=most03071" xr:uid="{00000000-0004-0000-0000-000053010000}"/>
    <hyperlink ref="X343" r:id="rId341" display="https://emenscr.nesdc.go.th/viewer/view.html?id=5fb24495d830192cf1024606&amp;username=most51081" xr:uid="{00000000-0004-0000-0000-000054010000}"/>
    <hyperlink ref="X344" r:id="rId342" display="https://emenscr.nesdc.go.th/viewer/view.html?id=5fb376ec152e2542a428cfa9&amp;username=most51101" xr:uid="{00000000-0004-0000-0000-000055010000}"/>
    <hyperlink ref="X345" r:id="rId343" display="https://emenscr.nesdc.go.th/viewer/view.html?id=5fb3846d152e2542a428cfd1&amp;username=most51101" xr:uid="{00000000-0004-0000-0000-000056010000}"/>
    <hyperlink ref="X346" r:id="rId344" display="https://emenscr.nesdc.go.th/viewer/view.html?id=5fb38d71f66b5442a6ec02c6&amp;username=most51101" xr:uid="{00000000-0004-0000-0000-000057010000}"/>
    <hyperlink ref="X347" r:id="rId345" display="https://emenscr.nesdc.go.th/viewer/view.html?id=5fb4a49e56c36d429b487a23&amp;username=rus0585111" xr:uid="{00000000-0004-0000-0000-000058010000}"/>
    <hyperlink ref="X348" r:id="rId346" display="https://emenscr.nesdc.go.th/viewer/view.html?id=5fb4ac4b56c36d429b487a39&amp;username=rus0585111" xr:uid="{00000000-0004-0000-0000-000059010000}"/>
    <hyperlink ref="X349" r:id="rId347" display="https://emenscr.nesdc.go.th/viewer/view.html?id=5fbcd081beab9d2a7939bee1&amp;username=most51071" xr:uid="{00000000-0004-0000-0000-00005A010000}"/>
    <hyperlink ref="X350" r:id="rId348" display="https://emenscr.nesdc.go.th/viewer/view.html?id=5fc5b751b56c126617c31ce9&amp;username=most03071" xr:uid="{00000000-0004-0000-0000-00005B010000}"/>
    <hyperlink ref="X351" r:id="rId349" display="https://emenscr.nesdc.go.th/viewer/view.html?id=5fc5ba58b3f39c661145d132&amp;username=most03051" xr:uid="{00000000-0004-0000-0000-00005C010000}"/>
    <hyperlink ref="X352" r:id="rId350" display="https://emenscr.nesdc.go.th/viewer/view.html?id=5fc5c4f0da05356620e16ceb&amp;username=most03101" xr:uid="{00000000-0004-0000-0000-00005D010000}"/>
    <hyperlink ref="X353" r:id="rId351" display="https://emenscr.nesdc.go.th/viewer/view.html?id=5fc7083d9571721336792d97&amp;username=most301%201" xr:uid="{00000000-0004-0000-0000-00005E010000}"/>
    <hyperlink ref="X354" r:id="rId352" display="https://emenscr.nesdc.go.th/viewer/view.html?id=5fc715e9bbd4942ce7ffb254&amp;username=most03041" xr:uid="{00000000-0004-0000-0000-00005F010000}"/>
    <hyperlink ref="X355" r:id="rId353" display="https://emenscr.nesdc.go.th/viewer/view.html?id=5fc744169571721336792e52&amp;username=most03071" xr:uid="{00000000-0004-0000-0000-000060010000}"/>
    <hyperlink ref="X356" r:id="rId354" display="https://emenscr.nesdc.go.th/viewer/view.html?id=5fc74e9124b5b4133b5f9019&amp;username=most03101" xr:uid="{00000000-0004-0000-0000-000061010000}"/>
    <hyperlink ref="X357" r:id="rId355" display="https://emenscr.nesdc.go.th/viewer/view.html?id=5fc85888eb591c133460eb09&amp;username=most03051" xr:uid="{00000000-0004-0000-0000-000062010000}"/>
    <hyperlink ref="X358" r:id="rId356" display="https://emenscr.nesdc.go.th/viewer/view.html?id=5fc86f39a8d9686aa79eeaab&amp;username=pcru053951" xr:uid="{00000000-0004-0000-0000-000063010000}"/>
    <hyperlink ref="X359" r:id="rId357" display="https://emenscr.nesdc.go.th/viewer/view.html?id=5fc8878b5d06316aaee53179&amp;username=most03061" xr:uid="{00000000-0004-0000-0000-000064010000}"/>
    <hyperlink ref="X360" r:id="rId358" display="https://emenscr.nesdc.go.th/viewer/view.html?id=5fd829d06eb12634f2968d76&amp;username=rmutt0578131" xr:uid="{00000000-0004-0000-0000-000065010000}"/>
    <hyperlink ref="X361" r:id="rId359" display="https://emenscr.nesdc.go.th/viewer/view.html?id=5fd99ed9adb90d1b2adda1a8&amp;username=rmutt0578131" xr:uid="{00000000-0004-0000-0000-000066010000}"/>
    <hyperlink ref="X362" r:id="rId360" display="https://emenscr.nesdc.go.th/viewer/view.html?id=5fd9be84ea2eef1b27a270b7&amp;username=most55071" xr:uid="{00000000-0004-0000-0000-000067010000}"/>
    <hyperlink ref="X363" r:id="rId361" display="https://emenscr.nesdc.go.th/viewer/view.html?id=5fdc3902adb90d1b2adda445&amp;username=rus0585011" xr:uid="{00000000-0004-0000-0000-000068010000}"/>
    <hyperlink ref="X364" r:id="rId362" display="https://emenscr.nesdc.go.th/viewer/view.html?id=5fdc64010573ae1b286320a2&amp;username=ssru0567231" xr:uid="{00000000-0004-0000-0000-000069010000}"/>
    <hyperlink ref="X365" r:id="rId363" display="https://emenscr.nesdc.go.th/viewer/view.html?id=5fdc7854adb90d1b2adda4f7&amp;username=rus0585141" xr:uid="{00000000-0004-0000-0000-00006A010000}"/>
    <hyperlink ref="X366" r:id="rId364" display="https://emenscr.nesdc.go.th/viewer/view.html?id=5fdda23d8ae2fc1b311d2165&amp;username=rus0585141" xr:uid="{00000000-0004-0000-0000-00006B010000}"/>
    <hyperlink ref="X367" r:id="rId365" display="https://emenscr.nesdc.go.th/viewer/view.html?id=5fe0870fadb90d1b2adda714&amp;username=ksu056841" xr:uid="{00000000-0004-0000-0000-00006C010000}"/>
    <hyperlink ref="X368" r:id="rId366" display="https://emenscr.nesdc.go.th/viewer/view.html?id=5fe2c9aa0573ae1b286325b5&amp;username=yru0559061" xr:uid="{00000000-0004-0000-0000-00006D010000}"/>
    <hyperlink ref="X369" r:id="rId367" display="https://emenscr.nesdc.go.th/viewer/view.html?id=5fe416ee0798650db93f04e5&amp;username=most54011" xr:uid="{00000000-0004-0000-0000-00006E010000}"/>
    <hyperlink ref="X370" r:id="rId368" display="https://emenscr.nesdc.go.th/viewer/view.html?id=5fe43faf8719a10db8a5df49&amp;username=most54011" xr:uid="{00000000-0004-0000-0000-00006F010000}"/>
    <hyperlink ref="X371" r:id="rId369" display="https://emenscr.nesdc.go.th/viewer/view.html?id=5fe5902f937fc042b84c9a78&amp;username=tsri6309041" xr:uid="{00000000-0004-0000-0000-000070010000}"/>
    <hyperlink ref="X372" r:id="rId370" display="https://emenscr.nesdc.go.th/viewer/view.html?id=5fe5a038937fc042b84c9ad0&amp;username=rus0585131" xr:uid="{00000000-0004-0000-0000-000071010000}"/>
    <hyperlink ref="X373" r:id="rId371" display="https://emenscr.nesdc.go.th/viewer/view.html?id=5fe5a8f948dad842bf57c4b5&amp;username=yru0559061" xr:uid="{00000000-0004-0000-0000-000072010000}"/>
    <hyperlink ref="X374" r:id="rId372" display="https://emenscr.nesdc.go.th/viewer/view.html?id=5fe5ab488c931742b98016f4&amp;username=rus0585131" xr:uid="{00000000-0004-0000-0000-000073010000}"/>
    <hyperlink ref="X375" r:id="rId373" display="https://emenscr.nesdc.go.th/viewer/view.html?id=5fe5d404937fc042b84c9b59&amp;username=bsru0643191" xr:uid="{00000000-0004-0000-0000-000074010000}"/>
    <hyperlink ref="X376" r:id="rId374" display="https://emenscr.nesdc.go.th/viewer/view.html?id=5fe94ed555edc142c175dd9b&amp;username=rus0585131" xr:uid="{00000000-0004-0000-0000-000075010000}"/>
    <hyperlink ref="X377" r:id="rId375" display="https://emenscr.nesdc.go.th/viewer/view.html?id=5fe98379937fc042b84c9d87&amp;username=rus0585131" xr:uid="{00000000-0004-0000-0000-000076010000}"/>
    <hyperlink ref="X378" r:id="rId376" display="https://emenscr.nesdc.go.th/viewer/view.html?id=5fe987c248dad842bf57c73e&amp;username=rus0585131" xr:uid="{00000000-0004-0000-0000-000077010000}"/>
    <hyperlink ref="X379" r:id="rId377" display="https://emenscr.nesdc.go.th/viewer/view.html?id=5fe98b0648dad842bf57c755&amp;username=moe02081" xr:uid="{00000000-0004-0000-0000-000078010000}"/>
    <hyperlink ref="X380" r:id="rId378" display="https://emenscr.nesdc.go.th/viewer/view.html?id=5fe99446937fc042b84c9e01&amp;username=rus0585131" xr:uid="{00000000-0004-0000-0000-000079010000}"/>
    <hyperlink ref="X381" r:id="rId379" display="https://emenscr.nesdc.go.th/viewer/view.html?id=5fe99f2848dad842bf57c7cf&amp;username=moph02191" xr:uid="{00000000-0004-0000-0000-00007A010000}"/>
    <hyperlink ref="X382" r:id="rId380" display="https://emenscr.nesdc.go.th/viewer/view.html?id=5fe9a7ba48dad842bf57c808&amp;username=rus0585131" xr:uid="{00000000-0004-0000-0000-00007B010000}"/>
    <hyperlink ref="X383" r:id="rId381" display="https://emenscr.nesdc.go.th/viewer/view.html?id=5feaadd58c931742b9801b4e&amp;username=yru0559071" xr:uid="{00000000-0004-0000-0000-00007C010000}"/>
    <hyperlink ref="X384" r:id="rId382" display="https://emenscr.nesdc.go.th/viewer/view.html?id=5feac6278c931742b9801bc2&amp;username=ksu056872" xr:uid="{00000000-0004-0000-0000-00007D010000}"/>
    <hyperlink ref="X385" r:id="rId383" display="https://emenscr.nesdc.go.th/viewer/view.html?id=5fead6038c931742b9801bf9&amp;username=yru0559071" xr:uid="{00000000-0004-0000-0000-00007E010000}"/>
    <hyperlink ref="X386" r:id="rId384" display="https://emenscr.nesdc.go.th/viewer/view.html?id=5febf8a31e63355f7f304642&amp;username=ksu056872" xr:uid="{00000000-0004-0000-0000-00007F010000}"/>
    <hyperlink ref="X387" r:id="rId385" display="https://emenscr.nesdc.go.th/viewer/view.html?id=5fec07b7d4a7895f80144079&amp;username=yru0559011" xr:uid="{00000000-0004-0000-0000-000080010000}"/>
    <hyperlink ref="X388" r:id="rId386" display="https://emenscr.nesdc.go.th/viewer/view.html?id=5fec1b72d4a7895f801440ae&amp;username=lru05411" xr:uid="{00000000-0004-0000-0000-000081010000}"/>
    <hyperlink ref="X389" r:id="rId387" display="https://emenscr.nesdc.go.th/viewer/view.html?id=5fec20610a4d9d5f8122afed&amp;username=lru05411" xr:uid="{00000000-0004-0000-0000-000082010000}"/>
    <hyperlink ref="X390" r:id="rId388" display="https://emenscr.nesdc.go.th/viewer/view.html?id=5fec4d0159995c1fbade8f7f&amp;username=yru0559031" xr:uid="{00000000-0004-0000-0000-000083010000}"/>
    <hyperlink ref="X391" r:id="rId389" display="https://emenscr.nesdc.go.th/viewer/view.html?id=5ff2ec8e664e7b27cf144102&amp;username=most6001021" xr:uid="{00000000-0004-0000-0000-000084010000}"/>
    <hyperlink ref="X392" r:id="rId390" display="https://emenscr.nesdc.go.th/viewer/view.html?id=5ff40ffbceac3327c2a9aa76&amp;username=tsri6309011" xr:uid="{00000000-0004-0000-0000-000085010000}"/>
    <hyperlink ref="X393" r:id="rId391" display="https://emenscr.nesdc.go.th/viewer/view.html?id=5ff5358d90971b235dd21259&amp;username=kku0514141" xr:uid="{00000000-0004-0000-0000-000086010000}"/>
    <hyperlink ref="X394" r:id="rId392" display="https://emenscr.nesdc.go.th/viewer/view.html?id=5ff823454c21db24da209f97&amp;username=nrct00101" xr:uid="{00000000-0004-0000-0000-000087010000}"/>
    <hyperlink ref="X395" r:id="rId393" display="https://emenscr.nesdc.go.th/viewer/view.html?id=5ffbff10cececb357ba1f159&amp;username=nrct00061" xr:uid="{00000000-0004-0000-0000-000088010000}"/>
    <hyperlink ref="X396" r:id="rId394" display="https://emenscr.nesdc.go.th/viewer/view.html?id=5ffc06ae39e23e3578a1d6dc&amp;username=nrct00061" xr:uid="{00000000-0004-0000-0000-000089010000}"/>
    <hyperlink ref="X397" r:id="rId395" display="https://emenscr.nesdc.go.th/viewer/view.html?id=5ffc085c2f9db035864567f2&amp;username=nrct00111" xr:uid="{00000000-0004-0000-0000-00008A010000}"/>
    <hyperlink ref="X398" r:id="rId396" display="https://emenscr.nesdc.go.th/viewer/view.html?id=5ffd63022c89dd6cc3be00b2&amp;username=nrct00061" xr:uid="{00000000-0004-0000-0000-00008B010000}"/>
    <hyperlink ref="X399" r:id="rId397" display="https://emenscr.nesdc.go.th/viewer/view.html?id=5ffe76562484306cc56a793f&amp;username=nrct00061" xr:uid="{00000000-0004-0000-0000-00008C010000}"/>
    <hyperlink ref="X400" r:id="rId398" display="https://emenscr.nesdc.go.th/viewer/view.html?id=5ffeb80c2484306cc56a79ba&amp;username=nrct00071" xr:uid="{00000000-0004-0000-0000-00008D010000}"/>
    <hyperlink ref="X401" r:id="rId399" display="https://emenscr.nesdc.go.th/viewer/view.html?id=5ffeb82e2484306cc56a79bc&amp;username=nrct00011" xr:uid="{00000000-0004-0000-0000-00008E010000}"/>
    <hyperlink ref="X402" r:id="rId400" display="https://emenscr.nesdc.go.th/viewer/view.html?id=5fffba181bf13d6cbb453862&amp;username=kpru053631" xr:uid="{00000000-0004-0000-0000-00008F010000}"/>
    <hyperlink ref="X403" r:id="rId401" display="https://emenscr.nesdc.go.th/viewer/view.html?id=5fffc9a12c89dd6cc3be0211&amp;username=nrct00071" xr:uid="{00000000-0004-0000-0000-000090010000}"/>
    <hyperlink ref="X404" r:id="rId402" display="https://emenscr.nesdc.go.th/viewer/view.html?id=5fffd70cc9bcb56cc183f36f&amp;username=moe06071" xr:uid="{00000000-0004-0000-0000-000091010000}"/>
    <hyperlink ref="X405" r:id="rId403" display="https://emenscr.nesdc.go.th/viewer/view.html?id=5fffe997d81bc0294d030e45&amp;username=nrct00071" xr:uid="{00000000-0004-0000-0000-000092010000}"/>
    <hyperlink ref="X406" r:id="rId404" display="https://emenscr.nesdc.go.th/viewer/view.html?id=5ffff74d8fc6222946bc87dd&amp;username=nrru0544041" xr:uid="{00000000-0004-0000-0000-000093010000}"/>
    <hyperlink ref="X407" r:id="rId405" display="https://emenscr.nesdc.go.th/viewer/view.html?id=60000883d81bc0294d030eaf&amp;username=nrct00071" xr:uid="{00000000-0004-0000-0000-000094010000}"/>
    <hyperlink ref="X408" r:id="rId406" display="https://emenscr.nesdc.go.th/viewer/view.html?id=6000f342d81bc0294d030f0a&amp;username=nrct00111" xr:uid="{00000000-0004-0000-0000-000095010000}"/>
    <hyperlink ref="X409" r:id="rId407" display="https://emenscr.nesdc.go.th/viewer/view.html?id=600117a7fdee0f295412d798&amp;username=nrct00021" xr:uid="{00000000-0004-0000-0000-000096010000}"/>
    <hyperlink ref="X410" r:id="rId408" display="https://emenscr.nesdc.go.th/viewer/view.html?id=600123f2d81bc0294d030f79&amp;username=nrct00021" xr:uid="{00000000-0004-0000-0000-000097010000}"/>
    <hyperlink ref="X411" r:id="rId409" display="https://emenscr.nesdc.go.th/viewer/view.html?id=6001431018c77a294c91963a&amp;username=most02141" xr:uid="{00000000-0004-0000-0000-000098010000}"/>
    <hyperlink ref="X412" r:id="rId410" display="https://emenscr.nesdc.go.th/viewer/view.html?id=600151d8d81bc0294d030ffe&amp;username=kpru053641" xr:uid="{00000000-0004-0000-0000-000099010000}"/>
    <hyperlink ref="X413" r:id="rId411" display="https://emenscr.nesdc.go.th/viewer/view.html?id=600168c2fdee0f295412d8a4&amp;username=nrct00051" xr:uid="{00000000-0004-0000-0000-00009A010000}"/>
    <hyperlink ref="X414" r:id="rId412" display="https://emenscr.nesdc.go.th/viewer/view.html?id=600175bed81bc0294d031055&amp;username=nrct00101" xr:uid="{00000000-0004-0000-0000-00009B010000}"/>
    <hyperlink ref="X415" r:id="rId413" display="https://emenscr.nesdc.go.th/viewer/view.html?id=600183598fc6222946bc89e0&amp;username=nrct00101" xr:uid="{00000000-0004-0000-0000-00009C010000}"/>
    <hyperlink ref="X416" r:id="rId414" display="https://emenscr.nesdc.go.th/viewer/view.html?id=60029036d81bc0294d031090&amp;username=kpru053621" xr:uid="{00000000-0004-0000-0000-00009D010000}"/>
    <hyperlink ref="X417" r:id="rId415" display="https://emenscr.nesdc.go.th/viewer/view.html?id=6004ff048fc6222946bc8a86&amp;username=kpru053641" xr:uid="{00000000-0004-0000-0000-00009E010000}"/>
    <hyperlink ref="X418" r:id="rId416" display="https://emenscr.nesdc.go.th/viewer/view.html?id=60066343d975f61c9b3c415a&amp;username=ksu056872" xr:uid="{00000000-0004-0000-0000-00009F010000}"/>
    <hyperlink ref="X419" r:id="rId417" display="https://emenscr.nesdc.go.th/viewer/view.html?id=60091f70f9428031247e9966&amp;username=m-society520194011" xr:uid="{00000000-0004-0000-0000-0000A0010000}"/>
    <hyperlink ref="X420" r:id="rId418" display="https://emenscr.nesdc.go.th/viewer/view.html?id=600a733316f4884de6114ae4&amp;username=cru0562121" xr:uid="{00000000-0004-0000-0000-0000A1010000}"/>
    <hyperlink ref="X421" r:id="rId419" display="https://emenscr.nesdc.go.th/viewer/view.html?id=600e538bea50cd0e92626fc8&amp;username=kpru053681" xr:uid="{00000000-0004-0000-0000-0000A2010000}"/>
    <hyperlink ref="X422" r:id="rId420" display="https://emenscr.nesdc.go.th/viewer/view.html?id=600e7029ef06eb0e8c9ade84&amp;username=kpru053681" xr:uid="{00000000-0004-0000-0000-0000A3010000}"/>
    <hyperlink ref="X423" r:id="rId421" display="https://emenscr.nesdc.go.th/viewer/view.html?id=600e7b6def06eb0e8c9adea4&amp;username=kpru053681" xr:uid="{00000000-0004-0000-0000-0000A4010000}"/>
    <hyperlink ref="X424" r:id="rId422" display="https://emenscr.nesdc.go.th/viewer/view.html?id=600e85b1ea50cd0e9262704f&amp;username=kpru053681" xr:uid="{00000000-0004-0000-0000-0000A5010000}"/>
    <hyperlink ref="X425" r:id="rId423" display="https://emenscr.nesdc.go.th/viewer/view.html?id=60125682dca25b658e8ee4c2&amp;username=kpru053651" xr:uid="{00000000-0004-0000-0000-0000A6010000}"/>
    <hyperlink ref="X426" r:id="rId424" display="https://emenscr.nesdc.go.th/viewer/view.html?id=60125e4bdf0971658763ff4f&amp;username=kpru053651" xr:uid="{00000000-0004-0000-0000-0000A7010000}"/>
    <hyperlink ref="X427" r:id="rId425" display="https://emenscr.nesdc.go.th/viewer/view.html?id=60139017ee427a6586715131&amp;username=kpru053651" xr:uid="{00000000-0004-0000-0000-0000A8010000}"/>
    <hyperlink ref="X428" r:id="rId426" display="https://emenscr.nesdc.go.th/viewer/view.html?id=6013aa54d7ffce6585ff0717&amp;username=kpru053651" xr:uid="{00000000-0004-0000-0000-0000A9010000}"/>
    <hyperlink ref="X429" r:id="rId427" display="https://emenscr.nesdc.go.th/viewer/view.html?id=6013ae39dca25b658e8ee707&amp;username=police000711" xr:uid="{00000000-0004-0000-0000-0000AA010000}"/>
    <hyperlink ref="X430" r:id="rId428" display="https://emenscr.nesdc.go.th/viewer/view.html?id=6013b0c2dca25b658e8ee70e&amp;username=kpru053651" xr:uid="{00000000-0004-0000-0000-0000AB010000}"/>
    <hyperlink ref="X431" r:id="rId429" display="https://emenscr.nesdc.go.th/viewer/view.html?id=6014f11f35fb5c2f7ac7d37d&amp;username=kpru053651" xr:uid="{00000000-0004-0000-0000-0000AC010000}"/>
    <hyperlink ref="X432" r:id="rId430" display="https://emenscr.nesdc.go.th/viewer/view.html?id=6017c40d929a242f72ad6781&amp;username=pcru053941" xr:uid="{00000000-0004-0000-0000-0000AD010000}"/>
    <hyperlink ref="X433" r:id="rId431" display="https://emenscr.nesdc.go.th/viewer/view.html?id=6018b8ae1a4fd56e1683ffa5&amp;username=pcru053941" xr:uid="{00000000-0004-0000-0000-0000AE010000}"/>
    <hyperlink ref="X434" r:id="rId432" display="https://emenscr.nesdc.go.th/viewer/view.html?id=60190f06b9d9366e127fd6d5&amp;username=srru0546121" xr:uid="{00000000-0004-0000-0000-0000AF010000}"/>
    <hyperlink ref="X435" r:id="rId433" display="https://emenscr.nesdc.go.th/viewer/view.html?id=601b72e52bfea92b666d8330&amp;username=srru0546121" xr:uid="{00000000-0004-0000-0000-0000B0010000}"/>
    <hyperlink ref="X436" r:id="rId434" display="https://emenscr.nesdc.go.th/viewer/view.html?id=601cca006c70f215becc7642&amp;username=srru0546121" xr:uid="{00000000-0004-0000-0000-0000B1010000}"/>
    <hyperlink ref="X437" r:id="rId435" display="https://emenscr.nesdc.go.th/viewer/view.html?id=601ccd53cb34a615b0f6f9ea&amp;username=srru0546121" xr:uid="{00000000-0004-0000-0000-0000B2010000}"/>
    <hyperlink ref="X438" r:id="rId436" display="https://emenscr.nesdc.go.th/viewer/view.html?id=601ce4d5cb34a615b0f6f9f5&amp;username=police000711" xr:uid="{00000000-0004-0000-0000-0000B3010000}"/>
    <hyperlink ref="X439" r:id="rId437" display="https://emenscr.nesdc.go.th/viewer/view.html?id=601ce4e36c70f215becc7656&amp;username=police000711" xr:uid="{00000000-0004-0000-0000-0000B4010000}"/>
    <hyperlink ref="X440" r:id="rId438" display="https://emenscr.nesdc.go.th/viewer/view.html?id=601ceda33f9c9a15b66caf68&amp;username=srru0546121" xr:uid="{00000000-0004-0000-0000-0000B5010000}"/>
    <hyperlink ref="X441" r:id="rId439" display="https://emenscr.nesdc.go.th/viewer/view.html?id=601cf02e6c70f215becc765d&amp;username=srru0546121" xr:uid="{00000000-0004-0000-0000-0000B6010000}"/>
    <hyperlink ref="X442" r:id="rId440" display="https://emenscr.nesdc.go.th/viewer/view.html?id=601cf182cb34a615b0f6fa07&amp;username=police000711" xr:uid="{00000000-0004-0000-0000-0000B7010000}"/>
    <hyperlink ref="X443" r:id="rId441" display="https://emenscr.nesdc.go.th/viewer/view.html?id=601cf47a3f9c9a15b66caf73&amp;username=srru0546121" xr:uid="{00000000-0004-0000-0000-0000B8010000}"/>
    <hyperlink ref="X444" r:id="rId442" display="https://emenscr.nesdc.go.th/viewer/view.html?id=601cf88fc0248c15b75438bd&amp;username=srru0546121" xr:uid="{00000000-0004-0000-0000-0000B9010000}"/>
    <hyperlink ref="X445" r:id="rId443" display="https://emenscr.nesdc.go.th/viewer/view.html?id=601cfb176c70f215becc7671&amp;username=srru0546121" xr:uid="{00000000-0004-0000-0000-0000BA010000}"/>
    <hyperlink ref="X446" r:id="rId444" display="https://emenscr.nesdc.go.th/viewer/view.html?id=601cfcaf3f9c9a15b66caf7e&amp;username=srru0546121" xr:uid="{00000000-0004-0000-0000-0000BB010000}"/>
    <hyperlink ref="X447" r:id="rId445" display="https://emenscr.nesdc.go.th/viewer/view.html?id=601cffa56c70f215becc7676&amp;username=srru0546121" xr:uid="{00000000-0004-0000-0000-0000BC010000}"/>
    <hyperlink ref="X448" r:id="rId446" display="https://emenscr.nesdc.go.th/viewer/view.html?id=601d01956c70f215becc7678&amp;username=srru0546121" xr:uid="{00000000-0004-0000-0000-0000BD010000}"/>
    <hyperlink ref="X449" r:id="rId447" display="https://emenscr.nesdc.go.th/viewer/view.html?id=601d05786c70f215becc7681&amp;username=srru0546121" xr:uid="{00000000-0004-0000-0000-0000BE010000}"/>
    <hyperlink ref="X450" r:id="rId448" display="https://emenscr.nesdc.go.th/viewer/view.html?id=601d07843f9c9a15b66caf8d&amp;username=srru0546121" xr:uid="{00000000-0004-0000-0000-0000BF010000}"/>
    <hyperlink ref="X451" r:id="rId449" display="https://emenscr.nesdc.go.th/viewer/view.html?id=60236228cb34a615b0f6fb5e&amp;username=police000711" xr:uid="{00000000-0004-0000-0000-0000C0010000}"/>
    <hyperlink ref="X452" r:id="rId450" display="https://emenscr.nesdc.go.th/viewer/view.html?id=602494da3f9c9a15b66cb0f7&amp;username=nvi021" xr:uid="{00000000-0004-0000-0000-0000C1010000}"/>
    <hyperlink ref="X453" r:id="rId451" display="https://emenscr.nesdc.go.th/viewer/view.html?id=606ebbafcee3c15e32ecd9ce&amp;username=msu053071" xr:uid="{00000000-0004-0000-0000-0000C2010000}"/>
    <hyperlink ref="X454" r:id="rId452" display="https://emenscr.nesdc.go.th/viewer/view.html?id=606ec645cee3c15e32ecd9f1&amp;username=pcru0539101" xr:uid="{00000000-0004-0000-0000-0000C3010000}"/>
    <hyperlink ref="X455" r:id="rId453" display="https://emenscr.nesdc.go.th/viewer/view.html?id=607d4ef883bb0b796060ad60&amp;username=rmutt0578031" xr:uid="{00000000-0004-0000-0000-0000C4010000}"/>
    <hyperlink ref="X456" r:id="rId454" display="https://emenscr.nesdc.go.th/viewer/view.html?id=607e76c29db1f67958ba30ce&amp;username=pcru0539101" xr:uid="{00000000-0004-0000-0000-0000C5010000}"/>
    <hyperlink ref="X457" r:id="rId455" display="https://emenscr.nesdc.go.th/viewer/view.html?id=607e9efd777bf2782005ca25&amp;username=mcru0556061" xr:uid="{00000000-0004-0000-0000-0000C6010000}"/>
    <hyperlink ref="X458" r:id="rId456" display="https://emenscr.nesdc.go.th/viewer/view.html?id=608013b550a04e15fa6d2192&amp;username=tsri6309011" xr:uid="{00000000-0004-0000-0000-0000C7010000}"/>
    <hyperlink ref="X459" r:id="rId457" display="https://emenscr.nesdc.go.th/viewer/view.html?id=608bb02d19bd501f126d8cd3&amp;username=mcru0556061" xr:uid="{00000000-0004-0000-0000-0000C8010000}"/>
    <hyperlink ref="X460" r:id="rId458" display="https://emenscr.nesdc.go.th/viewer/view.html?id=60937aaba2827e1f3c7f9a4a&amp;username=msu0530211" xr:uid="{00000000-0004-0000-0000-0000C9010000}"/>
    <hyperlink ref="X461" r:id="rId459" display="https://emenscr.nesdc.go.th/viewer/view.html?id=609a78323bcb15455bbf6be6&amp;username=msu0530211" xr:uid="{00000000-0004-0000-0000-0000CA010000}"/>
    <hyperlink ref="X462" r:id="rId460" display="https://emenscr.nesdc.go.th/viewer/view.html?id=60a217fa38dcb3779b8751c2&amp;username=nvi021" xr:uid="{00000000-0004-0000-0000-0000CB010000}"/>
    <hyperlink ref="X463" r:id="rId461" display="https://emenscr.nesdc.go.th/viewer/view.html?id=60ab0815b79583274531b5c4&amp;username=nvi021" xr:uid="{00000000-0004-0000-0000-0000CC010000}"/>
    <hyperlink ref="X464" r:id="rId462" display="https://emenscr.nesdc.go.th/viewer/view.html?id=60ab1a3e451595274308eb54&amp;username=nvi021" xr:uid="{00000000-0004-0000-0000-0000CD010000}"/>
    <hyperlink ref="X465" r:id="rId463" display="https://emenscr.nesdc.go.th/viewer/view.html?id=60b47d26d9f65842e5761cde&amp;username=most54011" xr:uid="{00000000-0004-0000-0000-0000CE010000}"/>
    <hyperlink ref="X466" r:id="rId464" display="https://emenscr.nesdc.go.th/viewer/view.html?id=60b47e28d88a3742e4270230&amp;username=rmutt0578131" xr:uid="{00000000-0004-0000-0000-0000CF010000}"/>
    <hyperlink ref="X467" r:id="rId465" display="https://emenscr.nesdc.go.th/viewer/view.html?id=60b486ce13c6be42ebe239d9&amp;username=most54011" xr:uid="{00000000-0004-0000-0000-0000D0010000}"/>
    <hyperlink ref="X468" r:id="rId466" display="https://emenscr.nesdc.go.th/viewer/view.html?id=60c0286e2d1acc187133c1b0&amp;username=rmutt0578141" xr:uid="{00000000-0004-0000-0000-0000D1010000}"/>
    <hyperlink ref="X469" r:id="rId467" display="https://emenscr.nesdc.go.th/viewer/view.html?id=60c02c2c1f2457187269364e&amp;username=rmutt0578141" xr:uid="{00000000-0004-0000-0000-0000D2010000}"/>
    <hyperlink ref="X470" r:id="rId468" display="https://emenscr.nesdc.go.th/viewer/view.html?id=60c6385f53920934cf87c145&amp;username=rmutt0578091" xr:uid="{00000000-0004-0000-0000-0000D3010000}"/>
    <hyperlink ref="X471" r:id="rId469" display="https://emenscr.nesdc.go.th/viewer/view.html?id=60c641e653920934cf87c147&amp;username=rmutt0578091" xr:uid="{00000000-0004-0000-0000-0000D4010000}"/>
    <hyperlink ref="X472" r:id="rId470" display="https://emenscr.nesdc.go.th/viewer/view.html?id=60e55edaa792f56431f57e26&amp;username=msu053013021" xr:uid="{00000000-0004-0000-0000-0000D5010000}"/>
    <hyperlink ref="X473" r:id="rId471" display="https://emenscr.nesdc.go.th/viewer/view.html?id=60f1293939d41446ca6dca53&amp;username=most53091" xr:uid="{00000000-0004-0000-0000-0000D6010000}"/>
    <hyperlink ref="X474" r:id="rId472" display="https://emenscr.nesdc.go.th/viewer/view.html?id=60f12c788333c046d07ba19c&amp;username=most53091" xr:uid="{00000000-0004-0000-0000-0000D7010000}"/>
    <hyperlink ref="X475" r:id="rId473" display="https://emenscr.nesdc.go.th/viewer/view.html?id=60f12fd88333c046d07ba1a2&amp;username=most53091" xr:uid="{00000000-0004-0000-0000-0000D8010000}"/>
    <hyperlink ref="X476" r:id="rId474" display="https://emenscr.nesdc.go.th/viewer/view.html?id=60f1324fc15fb346d89ab942&amp;username=most53091" xr:uid="{00000000-0004-0000-0000-0000D9010000}"/>
    <hyperlink ref="X477" r:id="rId475" display="https://emenscr.nesdc.go.th/viewer/view.html?id=61077631844ec37c401ce700&amp;username=msu053051" xr:uid="{00000000-0004-0000-0000-0000DA010000}"/>
    <hyperlink ref="X478" r:id="rId476" display="https://emenscr.nesdc.go.th/viewer/view.html?id=6107b0e8ad762104a9c98316&amp;username=msu053051" xr:uid="{00000000-0004-0000-0000-0000DB010000}"/>
    <hyperlink ref="X479" r:id="rId477" display="https://emenscr.nesdc.go.th/viewer/view.html?id=61109f8aef40ea035b9d0fb2&amp;username=mostx0011" xr:uid="{00000000-0004-0000-0000-0000DC010000}"/>
    <hyperlink ref="X480" r:id="rId478" display="https://emenscr.nesdc.go.th/viewer/view.html?id=6110d2de86ed660368a5ba6f&amp;username=ops02051" xr:uid="{00000000-0004-0000-0000-0000DD010000}"/>
    <hyperlink ref="X481" r:id="rId479" display="https://emenscr.nesdc.go.th/viewer/view.html?id=6110dcfd86ed660368a5ba84&amp;username=mostx0011" xr:uid="{00000000-0004-0000-0000-0000DE010000}"/>
    <hyperlink ref="X482" r:id="rId480" display="https://emenscr.nesdc.go.th/viewer/view.html?id=61123a1fef40ea035b9d1131&amp;username=cmu659341" xr:uid="{00000000-0004-0000-0000-0000DF010000}"/>
    <hyperlink ref="X483" r:id="rId481" display="https://emenscr.nesdc.go.th/viewer/view.html?id=61129d0886ed660368a5bc58&amp;username=moac6011" xr:uid="{00000000-0004-0000-0000-0000E0010000}"/>
    <hyperlink ref="X484" r:id="rId482" display="https://emenscr.nesdc.go.th/viewer/view.html?id=61129dff86ed660368a5bc5a&amp;username=nrct00061" xr:uid="{00000000-0004-0000-0000-0000E1010000}"/>
    <hyperlink ref="X485" r:id="rId483" display="https://emenscr.nesdc.go.th/viewer/view.html?id=611488a85739d16ece926521&amp;username=nvi021" xr:uid="{00000000-0004-0000-0000-0000E2010000}"/>
    <hyperlink ref="X486" r:id="rId484" display="https://emenscr.nesdc.go.th/viewer/view.html?id=61148ff279c1d06ed51e546f&amp;username=nvi021" xr:uid="{00000000-0004-0000-0000-0000E3010000}"/>
    <hyperlink ref="X487" r:id="rId485" display="https://emenscr.nesdc.go.th/viewer/view.html?id=61152a88d956f703555f9f9c&amp;username=police000711" xr:uid="{00000000-0004-0000-0000-0000E4010000}"/>
    <hyperlink ref="X488" r:id="rId486" display="https://emenscr.nesdc.go.th/viewer/view.html?id=6115336f6d03d30365f256aa&amp;username=police000711" xr:uid="{00000000-0004-0000-0000-0000E5010000}"/>
    <hyperlink ref="X489" r:id="rId487" display="https://emenscr.nesdc.go.th/viewer/view.html?id=61153bafd956f703555f9fa9&amp;username=police000711" xr:uid="{00000000-0004-0000-0000-0000E6010000}"/>
    <hyperlink ref="X490" r:id="rId488" display="https://emenscr.nesdc.go.th/viewer/view.html?id=6115f4619e73c2431f59bf3e&amp;username=nrct00061" xr:uid="{00000000-0004-0000-0000-0000E7010000}"/>
    <hyperlink ref="X491" r:id="rId489" display="https://emenscr.nesdc.go.th/viewer/view.html?id=6115f7b4821e80431e8917be&amp;username=nrct00061" xr:uid="{00000000-0004-0000-0000-0000E8010000}"/>
    <hyperlink ref="X492" r:id="rId490" display="https://emenscr.nesdc.go.th/viewer/view.html?id=61160c656ab68d432c0fa8b9&amp;username=dru0563061" xr:uid="{00000000-0004-0000-0000-0000E9010000}"/>
    <hyperlink ref="X493" r:id="rId491" display="https://emenscr.nesdc.go.th/viewer/view.html?id=6116108b51b0124325d6a051&amp;username=nrct00061" xr:uid="{00000000-0004-0000-0000-0000EA010000}"/>
    <hyperlink ref="X494" r:id="rId492" display="https://emenscr.nesdc.go.th/viewer/view.html?id=611615546ab68d432c0fa8d3&amp;username=rmutp0581061" xr:uid="{00000000-0004-0000-0000-0000EB010000}"/>
    <hyperlink ref="X495" r:id="rId493" display="https://emenscr.nesdc.go.th/viewer/view.html?id=61162a42d797d45e1960b641&amp;username=most54011" xr:uid="{00000000-0004-0000-0000-0000EC010000}"/>
    <hyperlink ref="X496" r:id="rId494" display="https://emenscr.nesdc.go.th/viewer/view.html?id=61163166ea16c95e131a2c01&amp;username=psu05211" xr:uid="{00000000-0004-0000-0000-0000ED010000}"/>
    <hyperlink ref="X497" r:id="rId495" display="https://emenscr.nesdc.go.th/viewer/view.html?id=611638a7a94df25e1c497508&amp;username=most61101" xr:uid="{00000000-0004-0000-0000-0000EE010000}"/>
    <hyperlink ref="X498" r:id="rId496" display="https://emenscr.nesdc.go.th/viewer/view.html?id=61163f434afae470e58edb32&amp;username=most63051" xr:uid="{00000000-0004-0000-0000-0000EF010000}"/>
    <hyperlink ref="X499" r:id="rId497" display="https://emenscr.nesdc.go.th/viewer/view.html?id=6116413786f0f870e802909d&amp;username=rmutp0581061" xr:uid="{00000000-0004-0000-0000-0000F0010000}"/>
    <hyperlink ref="X500" r:id="rId498" display="https://emenscr.nesdc.go.th/viewer/view.html?id=61165810479d5e70e62b908f&amp;username=rmutp0581061" xr:uid="{00000000-0004-0000-0000-0000F1010000}"/>
    <hyperlink ref="X501" r:id="rId499" display="https://emenscr.nesdc.go.th/viewer/view.html?id=611661eb86a2b770df75a8f8&amp;username=rmutp0581061" xr:uid="{00000000-0004-0000-0000-0000F2010000}"/>
    <hyperlink ref="X502" r:id="rId500" display="https://emenscr.nesdc.go.th/viewer/view.html?id=611712169b236c1f95b0c0d1&amp;username=sut56027021" xr:uid="{00000000-0004-0000-0000-0000F3010000}"/>
    <hyperlink ref="X503" r:id="rId501" display="https://emenscr.nesdc.go.th/viewer/view.html?id=61172b26ee6abd1f9490279e&amp;username=most63051" xr:uid="{00000000-0004-0000-0000-0000F4010000}"/>
    <hyperlink ref="X504" r:id="rId502" display="https://emenscr.nesdc.go.th/viewer/view.html?id=611770c04bf4461f93d6e58f&amp;username=sut56027021" xr:uid="{00000000-0004-0000-0000-0000F5010000}"/>
    <hyperlink ref="X505" r:id="rId503" display="https://emenscr.nesdc.go.th/viewer/view.html?id=6117f2014bf4461f93d6e631&amp;username=psu05211" xr:uid="{00000000-0004-0000-0000-0000F6010000}"/>
    <hyperlink ref="X506" r:id="rId504" display="https://emenscr.nesdc.go.th/viewer/view.html?id=6118accf9b236c1f95b0c230&amp;username=most640141" xr:uid="{00000000-0004-0000-0000-0000F7010000}"/>
    <hyperlink ref="X507" r:id="rId505" display="https://emenscr.nesdc.go.th/viewer/view.html?id=6118adc04bf4461f93d6e681&amp;username=most53121" xr:uid="{00000000-0004-0000-0000-0000F8010000}"/>
    <hyperlink ref="X508" r:id="rId506" display="https://emenscr.nesdc.go.th/viewer/view.html?id=6118ece54bf4461f93d6e6dd&amp;username=rmutl0583011" xr:uid="{00000000-0004-0000-0000-0000F9010000}"/>
    <hyperlink ref="X509" r:id="rId507" display="https://emenscr.nesdc.go.th/viewer/view.html?id=6118f2519b236c1f95b0c28e&amp;username=nrct00051" xr:uid="{00000000-0004-0000-0000-0000FA010000}"/>
    <hyperlink ref="X510" r:id="rId508" display="https://emenscr.nesdc.go.th/viewer/view.html?id=6118f73c4bf4461f93d6e6f1&amp;username=psu05211" xr:uid="{00000000-0004-0000-0000-0000FB010000}"/>
    <hyperlink ref="X511" r:id="rId509" display="https://emenscr.nesdc.go.th/viewer/view.html?id=611907f88b5f6c1fa114cd02&amp;username=up0590081" xr:uid="{00000000-0004-0000-0000-0000FC010000}"/>
    <hyperlink ref="X512" r:id="rId510" display="https://emenscr.nesdc.go.th/viewer/view.html?id=61190a388b5f6c1fa114cd04&amp;username=rmutl0583011" xr:uid="{00000000-0004-0000-0000-0000FD010000}"/>
    <hyperlink ref="X513" r:id="rId511" display="https://emenscr.nesdc.go.th/viewer/view.html?id=61192836ee6abd1f9490295e&amp;username=nrct00061" xr:uid="{00000000-0004-0000-0000-0000FE010000}"/>
    <hyperlink ref="X514" r:id="rId512" display="https://emenscr.nesdc.go.th/viewer/view.html?id=61192d294bf4461f93d6e732&amp;username=nrct00061" xr:uid="{00000000-0004-0000-0000-0000FF010000}"/>
    <hyperlink ref="X515" r:id="rId513" display="https://emenscr.nesdc.go.th/viewer/view.html?id=611957bdee6abd1f94902984&amp;username=kmitl052401061" xr:uid="{00000000-0004-0000-0000-000000020000}"/>
    <hyperlink ref="X516" r:id="rId514" display="https://emenscr.nesdc.go.th/viewer/view.html?id=6119d4268b5f6c1fa114cd7e&amp;username=nrct00051" xr:uid="{00000000-0004-0000-0000-000001020000}"/>
    <hyperlink ref="X517" r:id="rId515" display="https://emenscr.nesdc.go.th/viewer/view.html?id=6119e7a7b1eab9706bc85317&amp;username=tsri630941" xr:uid="{00000000-0004-0000-0000-000002020000}"/>
    <hyperlink ref="X518" r:id="rId516" display="https://emenscr.nesdc.go.th/viewer/view.html?id=6119f1ca454a1a70721697f1&amp;username=nvi021" xr:uid="{00000000-0004-0000-0000-000003020000}"/>
    <hyperlink ref="X519" r:id="rId517" display="https://emenscr.nesdc.go.th/viewer/view.html?id=6119f28c83a6677074486175&amp;username=rmuti52001" xr:uid="{00000000-0004-0000-0000-000004020000}"/>
    <hyperlink ref="X520" r:id="rId518" display="https://emenscr.nesdc.go.th/viewer/view.html?id=6119f5b2e587a9706c8ae18b&amp;username=rmuti52001" xr:uid="{00000000-0004-0000-0000-000005020000}"/>
    <hyperlink ref="X521" r:id="rId519" display="https://emenscr.nesdc.go.th/viewer/view.html?id=611a069a454a1a707216982b&amp;username=rmuti52001" xr:uid="{00000000-0004-0000-0000-000006020000}"/>
    <hyperlink ref="X522" r:id="rId520" display="https://emenscr.nesdc.go.th/viewer/view.html?id=611a0c7a454a1a7072169840&amp;username=rmuti52001" xr:uid="{00000000-0004-0000-0000-000007020000}"/>
    <hyperlink ref="X523" r:id="rId521" display="https://emenscr.nesdc.go.th/viewer/view.html?id=611a0d41e587a9706c8ae1e6&amp;username=nrct00051" xr:uid="{00000000-0004-0000-0000-000008020000}"/>
    <hyperlink ref="X524" r:id="rId522" display="https://emenscr.nesdc.go.th/viewer/view.html?id=611a295fb1eab9706bc85467&amp;username=nvi021" xr:uid="{00000000-0004-0000-0000-000009020000}"/>
    <hyperlink ref="X525" r:id="rId523" display="https://emenscr.nesdc.go.th/viewer/view.html?id=611a2b48b1eab9706bc8546e&amp;username=uru0535011" xr:uid="{00000000-0004-0000-0000-00000A020000}"/>
    <hyperlink ref="X526" r:id="rId524" display="https://emenscr.nesdc.go.th/viewer/view.html?id=611a2d11e587a9706c8ae2a3&amp;username=crru0532011" xr:uid="{00000000-0004-0000-0000-00000B020000}"/>
    <hyperlink ref="X527" r:id="rId525" display="https://emenscr.nesdc.go.th/viewer/view.html?id=611a2df3454a1a70721698e5&amp;username=nvi021" xr:uid="{00000000-0004-0000-0000-00000C020000}"/>
    <hyperlink ref="X528" r:id="rId526" display="https://emenscr.nesdc.go.th/viewer/view.html?id=611a3dac83a66770744862ce&amp;username=most04051" xr:uid="{00000000-0004-0000-0000-00000D020000}"/>
    <hyperlink ref="X529" r:id="rId527" display="https://emenscr.nesdc.go.th/viewer/view.html?id=611a3e9e83a66770744862d3&amp;username=bsru0564211" xr:uid="{00000000-0004-0000-0000-00000E020000}"/>
    <hyperlink ref="X530" r:id="rId528" display="https://emenscr.nesdc.go.th/viewer/view.html?id=611a462bb1eab9706bc854c0&amp;username=most51061" xr:uid="{00000000-0004-0000-0000-00000F020000}"/>
    <hyperlink ref="X531" r:id="rId529" display="https://emenscr.nesdc.go.th/viewer/view.html?id=611a468be587a9706c8ae2f7&amp;username=most51061" xr:uid="{00000000-0004-0000-0000-000010020000}"/>
    <hyperlink ref="X532" r:id="rId530" display="https://emenscr.nesdc.go.th/viewer/view.html?id=611a4b1b454a1a7072169969&amp;username=most51061" xr:uid="{00000000-0004-0000-0000-000011020000}"/>
    <hyperlink ref="X533" r:id="rId531" display="https://emenscr.nesdc.go.th/viewer/view.html?id=611a4b8083a66770744862f8&amp;username=most51061" xr:uid="{00000000-0004-0000-0000-000012020000}"/>
    <hyperlink ref="X534" r:id="rId532" display="https://emenscr.nesdc.go.th/viewer/view.html?id=611a5986454a1a707216998b&amp;username=most04051" xr:uid="{00000000-0004-0000-0000-000013020000}"/>
    <hyperlink ref="X535" r:id="rId533" display="https://emenscr.nesdc.go.th/viewer/view.html?id=611a64c9b1eab9706bc854f5&amp;username=most51061" xr:uid="{00000000-0004-0000-0000-000014020000}"/>
    <hyperlink ref="X536" r:id="rId534" display="https://emenscr.nesdc.go.th/viewer/view.html?id=611a7a3e454a1a70721699c5&amp;username=rmutt0578131" xr:uid="{00000000-0004-0000-0000-000015020000}"/>
    <hyperlink ref="X537" r:id="rId535" display="https://emenscr.nesdc.go.th/viewer/view.html?id=611a7d86e587a9706c8ae371&amp;username=most63051" xr:uid="{00000000-0004-0000-0000-000016020000}"/>
    <hyperlink ref="X538" r:id="rId536" display="https://emenscr.nesdc.go.th/viewer/view.html?id=611b851b83a66770744863e6&amp;username=msu053017011" xr:uid="{00000000-0004-0000-0000-000017020000}"/>
    <hyperlink ref="X539" r:id="rId537" display="https://emenscr.nesdc.go.th/viewer/view.html?id=6128644c914dee5ac289e9fa&amp;username=msu0530281" xr:uid="{00000000-0004-0000-0000-000018020000}"/>
    <hyperlink ref="X540" r:id="rId538" display="https://emenscr.nesdc.go.th/viewer/view.html?id=61651a95abf2f76eaaed79aa&amp;username=pkru11061" xr:uid="{00000000-0004-0000-0000-000019020000}"/>
    <hyperlink ref="X541" r:id="rId539" display="https://emenscr.nesdc.go.th/viewer/view.html?id=61653ed6ac23da6eb13cf9ec&amp;username=pkru11051" xr:uid="{00000000-0004-0000-0000-00001A020000}"/>
    <hyperlink ref="X542" r:id="rId540" display="https://emenscr.nesdc.go.th/viewer/view.html?id=6165584353cc606eacb5d739&amp;username=mostx0011" xr:uid="{00000000-0004-0000-0000-00001B020000}"/>
    <hyperlink ref="X543" r:id="rId541" display="https://emenscr.nesdc.go.th/viewer/view.html?id=6167b40553cc606eacb5d842&amp;username=mostx0011" xr:uid="{00000000-0004-0000-0000-00001C020000}"/>
    <hyperlink ref="X544" r:id="rId542" display="https://emenscr.nesdc.go.th/viewer/view.html?id=6167f5e4abf2f76eaaed7c64&amp;username=mostx0011" xr:uid="{00000000-0004-0000-0000-00001D020000}"/>
    <hyperlink ref="X545" r:id="rId543" display="https://emenscr.nesdc.go.th/viewer/view.html?id=6168ed7fac23da6eb13cfccb&amp;username=pkru11041" xr:uid="{00000000-0004-0000-0000-00001E020000}"/>
    <hyperlink ref="X546" r:id="rId544" display="https://emenscr.nesdc.go.th/viewer/view.html?id=616ac5d04e72b56eb592a7ea&amp;username=pkru11031" xr:uid="{00000000-0004-0000-0000-00001F020000}"/>
    <hyperlink ref="X547" r:id="rId545" display="https://emenscr.nesdc.go.th/viewer/view.html?id=616e9e5e976f8360613994ce&amp;username=pkru11131" xr:uid="{00000000-0004-0000-0000-000020020000}"/>
    <hyperlink ref="X548" r:id="rId546" display="https://emenscr.nesdc.go.th/viewer/view.html?id=6177a370d599c041bc26ac5e&amp;username=most53091" xr:uid="{00000000-0004-0000-0000-000021020000}"/>
    <hyperlink ref="X549" r:id="rId547" display="https://emenscr.nesdc.go.th/viewer/view.html?id=6177a59511c1e941b410f177&amp;username=most53091" xr:uid="{00000000-0004-0000-0000-000022020000}"/>
    <hyperlink ref="X550" r:id="rId548" display="https://emenscr.nesdc.go.th/viewer/view.html?id=6177a807b07caa41b3ab0dd3&amp;username=most53091" xr:uid="{00000000-0004-0000-0000-000023020000}"/>
    <hyperlink ref="X551" r:id="rId549" display="https://emenscr.nesdc.go.th/viewer/view.html?id=6177acd8b07caa41b3ab0df1&amp;username=most53091" xr:uid="{00000000-0004-0000-0000-000024020000}"/>
    <hyperlink ref="X552" r:id="rId550" display="https://emenscr.nesdc.go.th/viewer/view.html?id=6177b08ed599c041bc26ac92&amp;username=most53121" xr:uid="{00000000-0004-0000-0000-000025020000}"/>
    <hyperlink ref="X553" r:id="rId551" display="https://emenscr.nesdc.go.th/viewer/view.html?id=617a7c6f78b1576ab528b69a&amp;username=obec_regional_46_31" xr:uid="{00000000-0004-0000-0000-000026020000}"/>
    <hyperlink ref="X554" r:id="rId552" display="https://emenscr.nesdc.go.th/viewer/view.html?id=617bd27f783f4615b1e6b9c4&amp;username=obec_regional_96_31" xr:uid="{00000000-0004-0000-0000-000027020000}"/>
    <hyperlink ref="X555" r:id="rId553" display="https://emenscr.nesdc.go.th/viewer/view.html?id=6180d35745ef3a65de46a3c6&amp;username=rmutt0578131" xr:uid="{00000000-0004-0000-0000-000028020000}"/>
    <hyperlink ref="X556" r:id="rId554" display="https://emenscr.nesdc.go.th/viewer/view.html?id=6189312bda880b328aef0cb6&amp;username=rus0585131" xr:uid="{00000000-0004-0000-0000-000029020000}"/>
    <hyperlink ref="X557" r:id="rId555" display="https://emenscr.nesdc.go.th/viewer/view.html?id=618a3ae1ceda15328416c01f&amp;username=rus0585111" xr:uid="{00000000-0004-0000-0000-00002A020000}"/>
    <hyperlink ref="X558" r:id="rId556" display="https://emenscr.nesdc.go.th/viewer/view.html?id=618a3d6eceda15328416c027&amp;username=rus0585111" xr:uid="{00000000-0004-0000-0000-00002B020000}"/>
    <hyperlink ref="X559" r:id="rId557" display="https://emenscr.nesdc.go.th/viewer/view.html?id=618b8124ceda15328416c0f4&amp;username=nsru0616021" xr:uid="{00000000-0004-0000-0000-00002C020000}"/>
    <hyperlink ref="X560" r:id="rId558" display="https://emenscr.nesdc.go.th/viewer/view.html?id=618b8430c365253295d32c05&amp;username=most04051" xr:uid="{00000000-0004-0000-0000-00002D020000}"/>
    <hyperlink ref="X561" r:id="rId559" display="https://emenscr.nesdc.go.th/viewer/view.html?id=6191c2201501af4b2381650d&amp;username=yru0559071" xr:uid="{00000000-0004-0000-0000-00002E020000}"/>
    <hyperlink ref="X562" r:id="rId560" display="https://emenscr.nesdc.go.th/viewer/view.html?id=61936045d221902211f9ae44&amp;username=yru0559061" xr:uid="{00000000-0004-0000-0000-00002F020000}"/>
    <hyperlink ref="X563" r:id="rId561" display="https://emenscr.nesdc.go.th/viewer/view.html?id=619370a8a679c7221758ea9e&amp;username=yru0559061" xr:uid="{00000000-0004-0000-0000-000030020000}"/>
    <hyperlink ref="X564" r:id="rId562" display="https://emenscr.nesdc.go.th/viewer/view.html?id=6195c87cd51ed2220a0bdd63&amp;username=redcross10111" xr:uid="{00000000-0004-0000-0000-000031020000}"/>
    <hyperlink ref="X565" r:id="rId563" display="https://emenscr.nesdc.go.th/viewer/view.html?id=6195d798d221902211f9afc4&amp;username=redcross10111" xr:uid="{00000000-0004-0000-0000-000032020000}"/>
    <hyperlink ref="X566" r:id="rId564" display="https://emenscr.nesdc.go.th/viewer/view.html?id=6195f5a8a679c7221758ec36&amp;username=redcross10111" xr:uid="{00000000-0004-0000-0000-000033020000}"/>
    <hyperlink ref="X567" r:id="rId565" display="https://emenscr.nesdc.go.th/viewer/view.html?id=619b19d338229f3d4dda754f&amp;username=yru0559031" xr:uid="{00000000-0004-0000-0000-000034020000}"/>
    <hyperlink ref="X568" r:id="rId566" display="https://emenscr.nesdc.go.th/viewer/view.html?id=619c7a8f38229f3d4dda7640&amp;username=yru0559051" xr:uid="{00000000-0004-0000-0000-000035020000}"/>
    <hyperlink ref="X569" r:id="rId567" display="https://emenscr.nesdc.go.th/viewer/view.html?id=619c7cd05e6a003d4c76bfc9&amp;username=yru0559051" xr:uid="{00000000-0004-0000-0000-000036020000}"/>
    <hyperlink ref="X570" r:id="rId568" display="https://emenscr.nesdc.go.th/viewer/view.html?id=619c7ef1fef84f3d534c7ed5&amp;username=yru0559051" xr:uid="{00000000-0004-0000-0000-000037020000}"/>
    <hyperlink ref="X571" r:id="rId569" display="https://emenscr.nesdc.go.th/viewer/view.html?id=619c81cb5e6a003d4c76bfce&amp;username=yru0559051" xr:uid="{00000000-0004-0000-0000-000038020000}"/>
    <hyperlink ref="X572" r:id="rId570" display="https://emenscr.nesdc.go.th/viewer/view.html?id=619dc0fa794a5e1c0aba7c4e&amp;username=most55071" xr:uid="{00000000-0004-0000-0000-000039020000}"/>
    <hyperlink ref="X573" r:id="rId571" display="https://emenscr.nesdc.go.th/viewer/view.html?id=619dff9a960f7861c4d87a16&amp;username=most55071" xr:uid="{00000000-0004-0000-0000-00003A020000}"/>
    <hyperlink ref="X574" r:id="rId572" display="https://emenscr.nesdc.go.th/viewer/view.html?id=619f7936df200361cae582f7&amp;username=tsri630912" xr:uid="{00000000-0004-0000-0000-00003B020000}"/>
    <hyperlink ref="X575" r:id="rId573" display="https://emenscr.nesdc.go.th/viewer/view.html?id=61a0a6aceacc4561cc159f8c&amp;username=most53081" xr:uid="{00000000-0004-0000-0000-00003C020000}"/>
    <hyperlink ref="X576" r:id="rId574" display="https://emenscr.nesdc.go.th/viewer/view.html?id=61a0b691960f7861c4d87c23&amp;username=tsri630961" xr:uid="{00000000-0004-0000-0000-00003D020000}"/>
    <hyperlink ref="X577" r:id="rId575" display="https://emenscr.nesdc.go.th/viewer/view.html?id=61a4a10be55ef143eb1fc8a1&amp;username=tsri630912" xr:uid="{00000000-0004-0000-0000-00003E020000}"/>
    <hyperlink ref="X578" r:id="rId576" display="https://emenscr.nesdc.go.th/viewer/view.html?id=61a5efa6e4a0ba43f163af37&amp;username=crru0532121" xr:uid="{00000000-0004-0000-0000-00003F020000}"/>
    <hyperlink ref="X579" r:id="rId577" display="https://emenscr.nesdc.go.th/viewer/view.html?id=61a606b3e4a0ba43f163af4b&amp;username=tsri630911" xr:uid="{00000000-0004-0000-0000-000040020000}"/>
    <hyperlink ref="X580" r:id="rId578" display="https://emenscr.nesdc.go.th/viewer/view.html?id=61a682ee77658f43f3668349&amp;username=tsri630932" xr:uid="{00000000-0004-0000-0000-000041020000}"/>
    <hyperlink ref="X581" r:id="rId579" display="https://emenscr.nesdc.go.th/viewer/view.html?id=61a6892c77658f43f366834d&amp;username=ssru0567251" xr:uid="{00000000-0004-0000-0000-000042020000}"/>
    <hyperlink ref="X582" r:id="rId580" display="https://emenscr.nesdc.go.th/viewer/view.html?id=61a732b7e4a0ba43f163b05d&amp;username=nrct00011" xr:uid="{00000000-0004-0000-0000-000043020000}"/>
    <hyperlink ref="X583" r:id="rId581" display="https://emenscr.nesdc.go.th/viewer/view.html?id=61a73a44e4a0ba43f163b07a&amp;username=nrct00011" xr:uid="{00000000-0004-0000-0000-000044020000}"/>
    <hyperlink ref="X584" r:id="rId582" display="https://emenscr.nesdc.go.th/viewer/view.html?id=61b0281077658f43f36688d2&amp;username=rmutp0581071" xr:uid="{00000000-0004-0000-0000-000045020000}"/>
    <hyperlink ref="X585" r:id="rId583" display="https://emenscr.nesdc.go.th/viewer/view.html?id=61b038b17a9fbf43eaceaaf2&amp;username=rmutp0581071" xr:uid="{00000000-0004-0000-0000-000046020000}"/>
    <hyperlink ref="X586" r:id="rId584" display="https://emenscr.nesdc.go.th/viewer/view.html?id=61b03cba77658f43f3668916&amp;username=rmutp0581071" xr:uid="{00000000-0004-0000-0000-000047020000}"/>
    <hyperlink ref="X587" r:id="rId585" display="https://emenscr.nesdc.go.th/viewer/view.html?id=61b05d094b76812722f74a56&amp;username=nrct00031" xr:uid="{00000000-0004-0000-0000-000048020000}"/>
    <hyperlink ref="X588" r:id="rId586" display="https://emenscr.nesdc.go.th/viewer/view.html?id=61b073929379e9271476997a&amp;username=nrct00051" xr:uid="{00000000-0004-0000-0000-000049020000}"/>
    <hyperlink ref="X589" r:id="rId587" display="https://emenscr.nesdc.go.th/viewer/view.html?id=61b075334b76812722f74ab9&amp;username=nrct00031" xr:uid="{00000000-0004-0000-0000-00004A020000}"/>
    <hyperlink ref="X590" r:id="rId588" display="https://emenscr.nesdc.go.th/viewer/view.html?id=61b17fc7b5d2fc0ca4dd06e5&amp;username=nrct00051" xr:uid="{00000000-0004-0000-0000-00004B020000}"/>
    <hyperlink ref="X591" r:id="rId589" display="https://emenscr.nesdc.go.th/viewer/view.html?id=61b1ce1ed52e740ca37b90a1&amp;username=nrct00061" xr:uid="{00000000-0004-0000-0000-00004C020000}"/>
    <hyperlink ref="X592" r:id="rId590" display="https://emenscr.nesdc.go.th/viewer/view.html?id=61b1e594f3473f0ca7a6c492&amp;username=nrct00061" xr:uid="{00000000-0004-0000-0000-00004D020000}"/>
    <hyperlink ref="X593" r:id="rId591" display="https://emenscr.nesdc.go.th/viewer/view.html?id=61b6e69ef3473f0ca7a6c58a&amp;username=rmutp0581071" xr:uid="{00000000-0004-0000-0000-00004E020000}"/>
    <hyperlink ref="X594" r:id="rId592" display="https://emenscr.nesdc.go.th/viewer/view.html?id=61b6f5f6d52e740ca37b921b&amp;username=nrct00071" xr:uid="{00000000-0004-0000-0000-00004F020000}"/>
    <hyperlink ref="X595" r:id="rId593" display="https://emenscr.nesdc.go.th/viewer/view.html?id=61b7003db5d2fc0ca4dd0902&amp;username=nrct00071" xr:uid="{00000000-0004-0000-0000-000050020000}"/>
    <hyperlink ref="X596" r:id="rId594" display="https://emenscr.nesdc.go.th/viewer/view.html?id=61b702edf3473f0ca7a6c5ec&amp;username=nrct00071" xr:uid="{00000000-0004-0000-0000-000051020000}"/>
    <hyperlink ref="X597" r:id="rId595" display="https://emenscr.nesdc.go.th/viewer/view.html?id=61b80b1320af770c9d9bf8e9&amp;username=nrct00011" xr:uid="{00000000-0004-0000-0000-000052020000}"/>
    <hyperlink ref="X598" r:id="rId596" display="https://emenscr.nesdc.go.th/viewer/view.html?id=61b8177c20af770c9d9bf903&amp;username=rmutp0581071" xr:uid="{00000000-0004-0000-0000-000053020000}"/>
    <hyperlink ref="X599" r:id="rId597" display="https://emenscr.nesdc.go.th/viewer/view.html?id=61b820a991f0f52e468da221&amp;username=nrct00071" xr:uid="{00000000-0004-0000-0000-000054020000}"/>
    <hyperlink ref="X600" r:id="rId598" display="https://emenscr.nesdc.go.th/viewer/view.html?id=61b848fb91f0f52e468da26c&amp;username=rus0585121" xr:uid="{00000000-0004-0000-0000-000055020000}"/>
    <hyperlink ref="X601" r:id="rId599" display="https://emenscr.nesdc.go.th/viewer/view.html?id=61b84ce7afe1552e4ca79812&amp;username=nrct00071" xr:uid="{00000000-0004-0000-0000-000056020000}"/>
    <hyperlink ref="X602" r:id="rId600" display="https://emenscr.nesdc.go.th/viewer/view.html?id=61b866f2afe1552e4ca79863&amp;username=rubber29081" xr:uid="{00000000-0004-0000-0000-000057020000}"/>
    <hyperlink ref="X603" r:id="rId601" display="https://emenscr.nesdc.go.th/viewer/view.html?id=61b86b3e91f0f52e468da2ca&amp;username=rubber29081" xr:uid="{00000000-0004-0000-0000-000058020000}"/>
    <hyperlink ref="X604" r:id="rId602" display="https://emenscr.nesdc.go.th/viewer/view.html?id=61b8994fafe1552e4ca79884&amp;username=nrct00051" xr:uid="{00000000-0004-0000-0000-000059020000}"/>
    <hyperlink ref="X605" r:id="rId603" display="https://emenscr.nesdc.go.th/viewer/view.html?id=61b8a5c7afe1552e4ca79886&amp;username=obec_regional_91_21" xr:uid="{00000000-0004-0000-0000-00005A020000}"/>
    <hyperlink ref="X606" r:id="rId604" display="https://emenscr.nesdc.go.th/viewer/view.html?id=61b990ca9832d51cf432cd66&amp;username=nrct00061" xr:uid="{00000000-0004-0000-0000-00005B020000}"/>
    <hyperlink ref="X607" r:id="rId605" display="https://emenscr.nesdc.go.th/viewer/view.html?id=61b9a0b49832d51cf432cd8a&amp;username=rus0585141" xr:uid="{00000000-0004-0000-0000-00005C020000}"/>
    <hyperlink ref="X608" r:id="rId606" display="https://emenscr.nesdc.go.th/viewer/view.html?id=61b9a2337087b01cf7ac2b58&amp;username=nrct00061" xr:uid="{00000000-0004-0000-0000-00005D020000}"/>
    <hyperlink ref="X609" r:id="rId607" display="https://emenscr.nesdc.go.th/viewer/view.html?id=61b9a7bb77a3ca1cee43a785&amp;username=nrct00071" xr:uid="{00000000-0004-0000-0000-00005E020000}"/>
    <hyperlink ref="X610" r:id="rId608" display="https://emenscr.nesdc.go.th/viewer/view.html?id=61b9ca37358cdf1cf68825a4&amp;username=nrct00031" xr:uid="{00000000-0004-0000-0000-00005F020000}"/>
    <hyperlink ref="X611" r:id="rId609" display="https://emenscr.nesdc.go.th/viewer/view.html?id=61bad9797087b01cf7ac2c32&amp;username=npu058911" xr:uid="{00000000-0004-0000-0000-000060020000}"/>
    <hyperlink ref="X612" r:id="rId610" display="https://emenscr.nesdc.go.th/viewer/view.html?id=61bae1ee77a3ca1cee43a864&amp;username=npu058911" xr:uid="{00000000-0004-0000-0000-000061020000}"/>
    <hyperlink ref="X613" r:id="rId611" display="https://emenscr.nesdc.go.th/viewer/view.html?id=61baf265358cdf1cf6882669&amp;username=npu058911" xr:uid="{00000000-0004-0000-0000-000062020000}"/>
    <hyperlink ref="X614" r:id="rId612" display="https://emenscr.nesdc.go.th/viewer/view.html?id=61bc4f63132398622df86e19&amp;username=pcru053941" xr:uid="{00000000-0004-0000-0000-000063020000}"/>
    <hyperlink ref="X615" r:id="rId613" display="https://emenscr.nesdc.go.th/viewer/view.html?id=61bc51841a10626236233ceb&amp;username=npu058911" xr:uid="{00000000-0004-0000-0000-000064020000}"/>
    <hyperlink ref="X616" r:id="rId614" display="https://emenscr.nesdc.go.th/viewer/view.html?id=61bc57da1a10626236233cf8&amp;username=npu058911" xr:uid="{00000000-0004-0000-0000-000065020000}"/>
    <hyperlink ref="X617" r:id="rId615" display="https://emenscr.nesdc.go.th/viewer/view.html?id=61bc5f33132398622df86e37&amp;username=rus0585121" xr:uid="{00000000-0004-0000-0000-000066020000}"/>
    <hyperlink ref="X618" r:id="rId616" display="https://emenscr.nesdc.go.th/viewer/view.html?id=61bff52f132398622df86eca&amp;username=pcru053941" xr:uid="{00000000-0004-0000-0000-000067020000}"/>
    <hyperlink ref="X619" r:id="rId617" display="https://emenscr.nesdc.go.th/viewer/view.html?id=61c029d708c049623464db8e&amp;username=pcru0539101" xr:uid="{00000000-0004-0000-0000-000068020000}"/>
    <hyperlink ref="X620" r:id="rId618" display="https://emenscr.nesdc.go.th/viewer/view.html?id=61c0464d132398622df86f89&amp;username=most03051" xr:uid="{00000000-0004-0000-0000-000069020000}"/>
    <hyperlink ref="X621" r:id="rId619" display="https://emenscr.nesdc.go.th/viewer/view.html?id=61c04d161a10626236233e6e&amp;username=pcru053951" xr:uid="{00000000-0004-0000-0000-00006A020000}"/>
    <hyperlink ref="X622" r:id="rId620" display="https://emenscr.nesdc.go.th/viewer/view.html?id=61c06f531a10626236233e9c&amp;username=rmutp0581111" xr:uid="{00000000-0004-0000-0000-00006B020000}"/>
    <hyperlink ref="X623" r:id="rId621" display="https://emenscr.nesdc.go.th/viewer/view.html?id=61c07280132398622df86fc4&amp;username=rmutp0581111" xr:uid="{00000000-0004-0000-0000-00006C020000}"/>
    <hyperlink ref="X624" r:id="rId622" display="https://emenscr.nesdc.go.th/viewer/view.html?id=61c0751c132398622df86fc6&amp;username=rmutp0581111" xr:uid="{00000000-0004-0000-0000-00006D020000}"/>
    <hyperlink ref="X625" r:id="rId623" display="https://emenscr.nesdc.go.th/viewer/view.html?id=61c077f1c326516233cedab8&amp;username=rmutp0581111" xr:uid="{00000000-0004-0000-0000-00006E020000}"/>
    <hyperlink ref="X626" r:id="rId624" display="https://emenscr.nesdc.go.th/viewer/view.html?id=61c1541c08c049623464dcab&amp;username=npu058911" xr:uid="{00000000-0004-0000-0000-00006F020000}"/>
    <hyperlink ref="X627" r:id="rId625" display="https://emenscr.nesdc.go.th/viewer/view.html?id=61c16a09132398622df87077&amp;username=rus0585111" xr:uid="{00000000-0004-0000-0000-000070020000}"/>
    <hyperlink ref="X628" r:id="rId626" display="https://emenscr.nesdc.go.th/viewer/view.html?id=61c189c8866f4b33ec83aa6e&amp;username=most03051" xr:uid="{00000000-0004-0000-0000-000071020000}"/>
    <hyperlink ref="X629" r:id="rId627" display="https://emenscr.nesdc.go.th/viewer/view.html?id=61c1915acf8d3033eb3ef458&amp;username=most03041" xr:uid="{00000000-0004-0000-0000-000072020000}"/>
    <hyperlink ref="X630" r:id="rId628" display="https://emenscr.nesdc.go.th/viewer/view.html?id=61c198985203dc33e5cb4da8&amp;username=most03071" xr:uid="{00000000-0004-0000-0000-000073020000}"/>
    <hyperlink ref="X631" r:id="rId629" display="https://emenscr.nesdc.go.th/viewer/view.html?id=61c29ea9cf8d3033eb3ef50c&amp;username=most03101" xr:uid="{00000000-0004-0000-0000-000074020000}"/>
    <hyperlink ref="X632" r:id="rId630" display="https://emenscr.nesdc.go.th/viewer/view.html?id=61c2cd9a5203dc33e5cb4e7d&amp;username=most03061" xr:uid="{00000000-0004-0000-0000-000075020000}"/>
    <hyperlink ref="X633" r:id="rId631" display="https://emenscr.nesdc.go.th/viewer/view.html?id=61c42d70f54f5733e49b4563&amp;username=crru0532081" xr:uid="{00000000-0004-0000-0000-000076020000}"/>
    <hyperlink ref="X634" r:id="rId632" display="https://emenscr.nesdc.go.th/viewer/view.html?id=61c48744cf8d3033eb3ef7b2&amp;username=rus0585111" xr:uid="{00000000-0004-0000-0000-000077020000}"/>
    <hyperlink ref="X635" r:id="rId633" display="https://emenscr.nesdc.go.th/viewer/view.html?id=61c923a805ce8c789a08e077&amp;username=pkru11071" xr:uid="{00000000-0004-0000-0000-000078020000}"/>
    <hyperlink ref="X636" r:id="rId634" display="https://emenscr.nesdc.go.th/viewer/view.html?id=61c935484db925615229a892&amp;username=most63051" xr:uid="{00000000-0004-0000-0000-000079020000}"/>
    <hyperlink ref="X637" r:id="rId635" display="https://emenscr.nesdc.go.th/viewer/view.html?id=61c9690318f9e461517bebed&amp;username=srru0546121" xr:uid="{00000000-0004-0000-0000-00007A020000}"/>
    <hyperlink ref="X638" r:id="rId636" display="https://emenscr.nesdc.go.th/viewer/view.html?id=61c96d0091854c614b74da6d&amp;username=srru0546121" xr:uid="{00000000-0004-0000-0000-00007B020000}"/>
    <hyperlink ref="X639" r:id="rId637" display="https://emenscr.nesdc.go.th/viewer/view.html?id=61c96f534db925615229a93f&amp;username=srru0546121" xr:uid="{00000000-0004-0000-0000-00007C020000}"/>
    <hyperlink ref="X640" r:id="rId638" display="https://emenscr.nesdc.go.th/viewer/view.html?id=61c973b974e0ea615e990998&amp;username=srru0546121" xr:uid="{00000000-0004-0000-0000-00007D020000}"/>
    <hyperlink ref="X641" r:id="rId639" display="https://emenscr.nesdc.go.th/viewer/view.html?id=61c975254db925615229a96c&amp;username=police000711" xr:uid="{00000000-0004-0000-0000-00007E020000}"/>
    <hyperlink ref="X642" r:id="rId640" display="https://emenscr.nesdc.go.th/viewer/view.html?id=61c9758374e0ea615e9909a9&amp;username=srru0546121" xr:uid="{00000000-0004-0000-0000-00007F020000}"/>
    <hyperlink ref="X643" r:id="rId641" display="https://emenscr.nesdc.go.th/viewer/view.html?id=61c986c191854c614b74db2b&amp;username=srru0546121" xr:uid="{00000000-0004-0000-0000-000080020000}"/>
    <hyperlink ref="X644" r:id="rId642" display="https://emenscr.nesdc.go.th/viewer/view.html?id=61ca807018f9e461517bed55&amp;username=pcru0539101" xr:uid="{00000000-0004-0000-0000-000081020000}"/>
    <hyperlink ref="X645" r:id="rId643" display="https://emenscr.nesdc.go.th/viewer/view.html?id=61ca840f18f9e461517bed6a&amp;username=lru05411" xr:uid="{00000000-0004-0000-0000-000082020000}"/>
    <hyperlink ref="X646" r:id="rId644" display="https://emenscr.nesdc.go.th/viewer/view.html?id=61cab20374e0ea615e990b85&amp;username=srru0546121" xr:uid="{00000000-0004-0000-0000-000083020000}"/>
    <hyperlink ref="X647" r:id="rId645" display="https://emenscr.nesdc.go.th/viewer/view.html?id=61cac1fc4db925615229ab7a&amp;username=lru05411" xr:uid="{00000000-0004-0000-0000-000084020000}"/>
    <hyperlink ref="X648" r:id="rId646" display="https://emenscr.nesdc.go.th/viewer/view.html?id=61cbd50a4db925615229ac89&amp;username=most63071" xr:uid="{00000000-0004-0000-0000-000085020000}"/>
    <hyperlink ref="X649" r:id="rId647" display="https://emenscr.nesdc.go.th/viewer/view.html?id=61d2fb573d8d754c90eb0497&amp;username=most54011" xr:uid="{00000000-0004-0000-0000-000086020000}"/>
    <hyperlink ref="X650" r:id="rId648" display="https://emenscr.nesdc.go.th/viewer/view.html?id=61d300c5099a204c9639cbc7&amp;username=most54011" xr:uid="{00000000-0004-0000-0000-000087020000}"/>
    <hyperlink ref="X651" r:id="rId649" display="https://emenscr.nesdc.go.th/viewer/view.html?id=61d30c869531994c8a64e1a1&amp;username=most54011" xr:uid="{00000000-0004-0000-0000-000088020000}"/>
    <hyperlink ref="X652" r:id="rId650" display="https://emenscr.nesdc.go.th/viewer/view.html?id=61d690263c934a0d93943900&amp;username=cru0562071" xr:uid="{00000000-0004-0000-0000-000089020000}"/>
    <hyperlink ref="X653" r:id="rId651" display="https://emenscr.nesdc.go.th/viewer/view.html?id=61d694750c26400d9b4dc632&amp;username=cru0562071" xr:uid="{00000000-0004-0000-0000-00008A020000}"/>
    <hyperlink ref="X654" r:id="rId652" display="https://emenscr.nesdc.go.th/viewer/view.html?id=61d69cde4559b90d8db4476f&amp;username=cru0562071" xr:uid="{00000000-0004-0000-0000-00008B020000}"/>
    <hyperlink ref="X655" r:id="rId653" display="https://emenscr.nesdc.go.th/viewer/view.html?id=61d7b28e1444e72cab457bdf&amp;username=nrct00011" xr:uid="{00000000-0004-0000-0000-00008C020000}"/>
    <hyperlink ref="X656" r:id="rId654" display="https://emenscr.nesdc.go.th/viewer/view.html?id=61d8060e818afa2cb9a75e34&amp;username=kpru053641" xr:uid="{00000000-0004-0000-0000-00008D020000}"/>
    <hyperlink ref="X657" r:id="rId655" display="https://emenscr.nesdc.go.th/viewer/view.html?id=61da82a09173182cb2498bdd&amp;username=kpru053641" xr:uid="{00000000-0004-0000-0000-00008E020000}"/>
    <hyperlink ref="X658" r:id="rId656" display="https://emenscr.nesdc.go.th/viewer/view.html?id=61da88611444e72cab457d24&amp;username=kpru053641" xr:uid="{00000000-0004-0000-0000-00008F020000}"/>
    <hyperlink ref="X659" r:id="rId657" display="https://emenscr.nesdc.go.th/viewer/view.html?id=61dd4daa4373190b869787b2&amp;username=cru0562071" xr:uid="{00000000-0004-0000-0000-000090020000}"/>
    <hyperlink ref="X660" r:id="rId658" display="https://emenscr.nesdc.go.th/viewer/view.html?id=61dd4fb27bec980b7f867c80&amp;username=cru0562071" xr:uid="{00000000-0004-0000-0000-000091020000}"/>
    <hyperlink ref="X661" r:id="rId659" display="https://emenscr.nesdc.go.th/viewer/view.html?id=61de53df4373190b8697882a&amp;username=nrct00011" xr:uid="{00000000-0004-0000-0000-000092020000}"/>
    <hyperlink ref="X662" r:id="rId660" display="https://emenscr.nesdc.go.th/viewer/view.html?id=61e25ce1506edb7f00d211e0&amp;username=nvi021" xr:uid="{00000000-0004-0000-0000-000093020000}"/>
    <hyperlink ref="X663" r:id="rId661" display="https://emenscr.nesdc.go.th/viewer/view.html?id=61e28c534138de7efabb5362&amp;username=nvi021" xr:uid="{00000000-0004-0000-0000-000094020000}"/>
    <hyperlink ref="X664" r:id="rId662" display="https://emenscr.nesdc.go.th/viewer/view.html?id=61e4f04d4138de7efabb540d&amp;username=most51061" xr:uid="{00000000-0004-0000-0000-000095020000}"/>
    <hyperlink ref="X665" r:id="rId663" display="https://emenscr.nesdc.go.th/viewer/view.html?id=61efb1947f6e0c2e654ba36a&amp;username=cru0562121" xr:uid="{00000000-0004-0000-0000-000096020000}"/>
    <hyperlink ref="X666" r:id="rId664" display="https://emenscr.nesdc.go.th/viewer/view.html?id=61f76934b66f0c77cf06f297&amp;username=moe06071" xr:uid="{00000000-0004-0000-0000-000097020000}"/>
  </hyperlinks>
  <pageMargins left="0.7" right="0.7" top="0.75" bottom="0.75" header="0.3" footer="0.3"/>
  <pageSetup paperSize="9" orientation="portrait" r:id="rId66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AF891E-00EA-44E8-9FE9-25F37C7627C0}">
  <sheetPr>
    <tabColor theme="9" tint="0.79998168889431442"/>
  </sheetPr>
  <dimension ref="A1:X992"/>
  <sheetViews>
    <sheetView zoomScale="70" zoomScaleNormal="70" workbookViewId="0">
      <pane xSplit="7" ySplit="3" topLeftCell="H4" activePane="bottomRight" state="frozen"/>
      <selection activeCell="B1" sqref="B1"/>
      <selection pane="topRight" activeCell="E1" sqref="E1"/>
      <selection pane="bottomLeft" activeCell="B10" sqref="B10"/>
      <selection pane="bottomRight" activeCell="E1" sqref="E1"/>
    </sheetView>
  </sheetViews>
  <sheetFormatPr defaultColWidth="9.1796875" defaultRowHeight="14.5"/>
  <cols>
    <col min="1" max="2" width="25.81640625" customWidth="1"/>
    <col min="3" max="3" width="26.26953125" customWidth="1"/>
    <col min="4" max="4" width="29.26953125" hidden="1" customWidth="1"/>
    <col min="5" max="5" width="41.26953125" customWidth="1"/>
    <col min="6" max="6" width="15.1796875" hidden="1" customWidth="1"/>
    <col min="7" max="7" width="14.7265625" hidden="1" customWidth="1"/>
    <col min="8" max="8" width="28.26953125" style="60" customWidth="1"/>
    <col min="9" max="9" width="28.26953125" customWidth="1"/>
    <col min="10" max="10" width="27" customWidth="1"/>
    <col min="11" max="12" width="54" customWidth="1"/>
    <col min="13" max="13" width="29.54296875" customWidth="1"/>
    <col min="14" max="14" width="54" customWidth="1"/>
    <col min="15" max="15" width="41.54296875" customWidth="1"/>
    <col min="16" max="16" width="25.81640625" customWidth="1"/>
    <col min="17" max="17" width="22.7265625" hidden="1" customWidth="1"/>
    <col min="18" max="18" width="27.1796875" style="30" hidden="1" customWidth="1"/>
    <col min="19" max="19" width="15" customWidth="1"/>
    <col min="20" max="20" width="28" customWidth="1"/>
    <col min="21" max="21" width="21.7265625" customWidth="1"/>
    <col min="22" max="22" width="61.7265625" customWidth="1"/>
  </cols>
  <sheetData>
    <row r="1" spans="1:21" s="7" customFormat="1" ht="33">
      <c r="A1" s="17" t="s">
        <v>2444</v>
      </c>
      <c r="H1" s="18"/>
    </row>
    <row r="2" spans="1:21" s="7" customFormat="1" ht="20.5">
      <c r="H2" s="18"/>
    </row>
    <row r="3" spans="1:21" s="7" customFormat="1" ht="20.5">
      <c r="A3" s="134" t="s">
        <v>22</v>
      </c>
      <c r="B3" s="134" t="s">
        <v>23</v>
      </c>
      <c r="C3" s="134" t="s">
        <v>5108</v>
      </c>
      <c r="D3" s="19" t="s">
        <v>2</v>
      </c>
      <c r="E3" s="20" t="s">
        <v>3</v>
      </c>
      <c r="F3" s="19" t="s">
        <v>3</v>
      </c>
      <c r="G3" s="19" t="s">
        <v>7</v>
      </c>
      <c r="H3" s="21" t="s">
        <v>2441</v>
      </c>
      <c r="I3" s="20" t="s">
        <v>14</v>
      </c>
      <c r="J3" s="20" t="s">
        <v>15</v>
      </c>
      <c r="K3" s="20" t="s">
        <v>18</v>
      </c>
      <c r="L3" s="20" t="s">
        <v>19</v>
      </c>
      <c r="M3" s="20" t="s">
        <v>5106</v>
      </c>
      <c r="N3" s="20" t="s">
        <v>20</v>
      </c>
      <c r="O3" s="20" t="s">
        <v>21</v>
      </c>
      <c r="P3" s="134" t="s">
        <v>3891</v>
      </c>
      <c r="Q3" s="135" t="s">
        <v>5172</v>
      </c>
      <c r="R3" s="135" t="s">
        <v>5107</v>
      </c>
      <c r="T3" s="8"/>
      <c r="U3" s="8"/>
    </row>
    <row r="4" spans="1:21" s="7" customFormat="1" ht="21" customHeight="1">
      <c r="A4" s="148" t="s">
        <v>2442</v>
      </c>
      <c r="B4" s="148" t="s">
        <v>2442</v>
      </c>
      <c r="C4" s="148" t="s">
        <v>5109</v>
      </c>
      <c r="D4" s="7" t="s">
        <v>707</v>
      </c>
      <c r="E4" s="136" t="s">
        <v>708</v>
      </c>
      <c r="F4" s="7" t="s">
        <v>708</v>
      </c>
      <c r="G4" s="7" t="s">
        <v>28</v>
      </c>
      <c r="H4" s="18">
        <v>2563</v>
      </c>
      <c r="I4" s="7" t="s">
        <v>271</v>
      </c>
      <c r="J4" s="7" t="s">
        <v>85</v>
      </c>
      <c r="K4" s="7" t="s">
        <v>73</v>
      </c>
      <c r="L4" s="7" t="s">
        <v>710</v>
      </c>
      <c r="M4" s="7" t="s">
        <v>5113</v>
      </c>
      <c r="N4" s="7" t="s">
        <v>523</v>
      </c>
      <c r="R4" s="7" t="s">
        <v>5173</v>
      </c>
    </row>
    <row r="5" spans="1:21" s="7" customFormat="1" ht="21" customHeight="1">
      <c r="A5" s="148" t="s">
        <v>2442</v>
      </c>
      <c r="B5" s="148" t="s">
        <v>2442</v>
      </c>
      <c r="C5" s="148" t="s">
        <v>5109</v>
      </c>
      <c r="D5" s="7" t="s">
        <v>765</v>
      </c>
      <c r="E5" s="136" t="s">
        <v>766</v>
      </c>
      <c r="F5" s="7" t="s">
        <v>766</v>
      </c>
      <c r="G5" s="7" t="s">
        <v>28</v>
      </c>
      <c r="H5" s="18">
        <v>2563</v>
      </c>
      <c r="I5" s="7" t="s">
        <v>271</v>
      </c>
      <c r="J5" s="7" t="s">
        <v>85</v>
      </c>
      <c r="K5" s="7" t="s">
        <v>768</v>
      </c>
      <c r="L5" s="7" t="s">
        <v>769</v>
      </c>
      <c r="M5" s="7" t="s">
        <v>5167</v>
      </c>
      <c r="N5" s="7" t="s">
        <v>171</v>
      </c>
      <c r="R5" s="7" t="s">
        <v>5173</v>
      </c>
    </row>
    <row r="6" spans="1:21" s="7" customFormat="1" ht="21" customHeight="1">
      <c r="A6" s="148" t="s">
        <v>2442</v>
      </c>
      <c r="B6" s="148" t="s">
        <v>2442</v>
      </c>
      <c r="C6" s="148" t="s">
        <v>5109</v>
      </c>
      <c r="D6" s="7" t="s">
        <v>771</v>
      </c>
      <c r="E6" s="136" t="s">
        <v>772</v>
      </c>
      <c r="F6" s="7" t="s">
        <v>772</v>
      </c>
      <c r="G6" s="7" t="s">
        <v>28</v>
      </c>
      <c r="H6" s="18">
        <v>2563</v>
      </c>
      <c r="I6" s="7" t="s">
        <v>446</v>
      </c>
      <c r="J6" s="7" t="s">
        <v>85</v>
      </c>
      <c r="K6" s="7" t="s">
        <v>774</v>
      </c>
      <c r="L6" s="7" t="s">
        <v>769</v>
      </c>
      <c r="M6" s="7" t="s">
        <v>5167</v>
      </c>
      <c r="N6" s="7" t="s">
        <v>171</v>
      </c>
      <c r="R6" s="7" t="s">
        <v>5173</v>
      </c>
    </row>
    <row r="7" spans="1:21" s="7" customFormat="1" ht="21" customHeight="1">
      <c r="A7" s="34" t="s">
        <v>3656</v>
      </c>
      <c r="B7" s="34" t="s">
        <v>3775</v>
      </c>
      <c r="C7" s="34" t="s">
        <v>5109</v>
      </c>
      <c r="D7" s="7" t="s">
        <v>48</v>
      </c>
      <c r="E7" s="136" t="s">
        <v>49</v>
      </c>
      <c r="F7" s="7" t="s">
        <v>49</v>
      </c>
      <c r="G7" s="7" t="s">
        <v>28</v>
      </c>
      <c r="H7" s="18">
        <v>2561</v>
      </c>
      <c r="I7" s="7" t="s">
        <v>42</v>
      </c>
      <c r="J7" s="7" t="s">
        <v>43</v>
      </c>
      <c r="K7" s="7" t="s">
        <v>44</v>
      </c>
      <c r="L7" s="7" t="s">
        <v>35</v>
      </c>
      <c r="M7" s="7" t="s">
        <v>5129</v>
      </c>
      <c r="N7" s="7" t="s">
        <v>36</v>
      </c>
      <c r="R7" s="7" t="s">
        <v>1814</v>
      </c>
    </row>
    <row r="8" spans="1:21" s="7" customFormat="1" ht="21" customHeight="1">
      <c r="A8" s="34" t="s">
        <v>3656</v>
      </c>
      <c r="B8" s="34" t="s">
        <v>3775</v>
      </c>
      <c r="C8" s="34" t="s">
        <v>5109</v>
      </c>
      <c r="D8" s="7" t="s">
        <v>352</v>
      </c>
      <c r="E8" s="136" t="s">
        <v>353</v>
      </c>
      <c r="F8" s="7" t="s">
        <v>353</v>
      </c>
      <c r="G8" s="7" t="s">
        <v>28</v>
      </c>
      <c r="H8" s="18">
        <v>2562</v>
      </c>
      <c r="I8" s="7" t="s">
        <v>98</v>
      </c>
      <c r="J8" s="7" t="s">
        <v>72</v>
      </c>
      <c r="K8" s="7" t="s">
        <v>145</v>
      </c>
      <c r="L8" s="7" t="s">
        <v>336</v>
      </c>
      <c r="M8" s="7" t="s">
        <v>5134</v>
      </c>
      <c r="N8" s="7" t="s">
        <v>36</v>
      </c>
      <c r="R8" s="7" t="s">
        <v>1814</v>
      </c>
    </row>
    <row r="9" spans="1:21" s="7" customFormat="1" ht="21" customHeight="1">
      <c r="A9" s="34" t="s">
        <v>3656</v>
      </c>
      <c r="B9" s="34" t="s">
        <v>3775</v>
      </c>
      <c r="C9" s="34" t="s">
        <v>5109</v>
      </c>
      <c r="D9" s="7" t="s">
        <v>365</v>
      </c>
      <c r="E9" s="136" t="s">
        <v>366</v>
      </c>
      <c r="F9" s="7" t="s">
        <v>366</v>
      </c>
      <c r="G9" s="7" t="s">
        <v>28</v>
      </c>
      <c r="H9" s="18">
        <v>2562</v>
      </c>
      <c r="I9" s="7" t="s">
        <v>98</v>
      </c>
      <c r="J9" s="7" t="s">
        <v>72</v>
      </c>
      <c r="K9" s="7" t="s">
        <v>368</v>
      </c>
      <c r="L9" s="7" t="s">
        <v>35</v>
      </c>
      <c r="M9" s="7" t="s">
        <v>5129</v>
      </c>
      <c r="N9" s="7" t="s">
        <v>36</v>
      </c>
      <c r="R9" s="7" t="s">
        <v>1814</v>
      </c>
    </row>
    <row r="10" spans="1:21" s="7" customFormat="1" ht="21" customHeight="1">
      <c r="A10" s="34" t="s">
        <v>3656</v>
      </c>
      <c r="B10" s="34" t="s">
        <v>3775</v>
      </c>
      <c r="C10" s="34" t="s">
        <v>5109</v>
      </c>
      <c r="D10" s="7" t="s">
        <v>405</v>
      </c>
      <c r="E10" s="136" t="s">
        <v>406</v>
      </c>
      <c r="F10" s="7" t="s">
        <v>406</v>
      </c>
      <c r="G10" s="7" t="s">
        <v>28</v>
      </c>
      <c r="H10" s="18">
        <v>2562</v>
      </c>
      <c r="I10" s="7" t="s">
        <v>98</v>
      </c>
      <c r="J10" s="7" t="s">
        <v>72</v>
      </c>
      <c r="K10" s="7" t="s">
        <v>408</v>
      </c>
      <c r="L10" s="7" t="s">
        <v>409</v>
      </c>
      <c r="M10" s="7" t="s">
        <v>5128</v>
      </c>
      <c r="N10" s="7" t="s">
        <v>36</v>
      </c>
      <c r="R10" s="7" t="s">
        <v>1814</v>
      </c>
    </row>
    <row r="11" spans="1:21" s="7" customFormat="1" ht="21" customHeight="1">
      <c r="A11" s="34" t="s">
        <v>3656</v>
      </c>
      <c r="B11" s="34" t="s">
        <v>3775</v>
      </c>
      <c r="C11" s="34" t="s">
        <v>5109</v>
      </c>
      <c r="D11" s="7" t="s">
        <v>1410</v>
      </c>
      <c r="E11" s="136" t="s">
        <v>1411</v>
      </c>
      <c r="F11" s="7" t="s">
        <v>1411</v>
      </c>
      <c r="G11" s="7" t="s">
        <v>28</v>
      </c>
      <c r="H11" s="18">
        <v>2562</v>
      </c>
      <c r="I11" s="7" t="s">
        <v>98</v>
      </c>
      <c r="J11" s="7" t="s">
        <v>272</v>
      </c>
      <c r="K11" s="7" t="s">
        <v>1231</v>
      </c>
      <c r="L11" s="7" t="s">
        <v>2572</v>
      </c>
      <c r="M11" s="7" t="s">
        <v>5165</v>
      </c>
      <c r="N11" s="7" t="s">
        <v>36</v>
      </c>
      <c r="R11" s="7" t="s">
        <v>1814</v>
      </c>
    </row>
    <row r="12" spans="1:21" s="7" customFormat="1" ht="21" customHeight="1">
      <c r="A12" s="34" t="s">
        <v>3656</v>
      </c>
      <c r="B12" s="34" t="s">
        <v>3775</v>
      </c>
      <c r="C12" s="34" t="s">
        <v>5109</v>
      </c>
      <c r="D12" s="7" t="s">
        <v>2127</v>
      </c>
      <c r="E12" s="136" t="s">
        <v>2128</v>
      </c>
      <c r="F12" s="7" t="s">
        <v>2128</v>
      </c>
      <c r="G12" s="7" t="s">
        <v>28</v>
      </c>
      <c r="H12" s="18">
        <v>2562</v>
      </c>
      <c r="I12" s="7" t="s">
        <v>98</v>
      </c>
      <c r="J12" s="7" t="s">
        <v>637</v>
      </c>
      <c r="K12" s="7" t="s">
        <v>1231</v>
      </c>
      <c r="L12" s="7" t="s">
        <v>2572</v>
      </c>
      <c r="M12" s="7" t="s">
        <v>5165</v>
      </c>
      <c r="N12" s="7" t="s">
        <v>36</v>
      </c>
      <c r="R12" s="7" t="s">
        <v>1814</v>
      </c>
    </row>
    <row r="13" spans="1:21" s="7" customFormat="1" ht="21" customHeight="1">
      <c r="A13" s="34" t="s">
        <v>3656</v>
      </c>
      <c r="B13" s="34" t="s">
        <v>3775</v>
      </c>
      <c r="C13" s="34" t="s">
        <v>5109</v>
      </c>
      <c r="D13" s="7" t="s">
        <v>997</v>
      </c>
      <c r="E13" s="137" t="str">
        <f t="shared" ref="E13:E30" si="0">HYPERLINK(Q13,F13)</f>
        <v>โครงการพัฒนาระบบนิเวศน์และสวนนวัตกรรม และระบบบริหารจัดการห้องปฏิบัติการ เพื่อการพัฒนานวัตกรรม</v>
      </c>
      <c r="F13" s="7" t="s">
        <v>998</v>
      </c>
      <c r="G13" s="7" t="s">
        <v>28</v>
      </c>
      <c r="H13" s="59">
        <v>2563</v>
      </c>
      <c r="I13" s="7" t="s">
        <v>810</v>
      </c>
      <c r="J13" s="7" t="s">
        <v>272</v>
      </c>
      <c r="K13" s="7" t="s">
        <v>783</v>
      </c>
      <c r="L13" s="7" t="s">
        <v>391</v>
      </c>
      <c r="M13" s="7" t="s">
        <v>5157</v>
      </c>
      <c r="N13" s="7" t="s">
        <v>36</v>
      </c>
      <c r="O13" s="7" t="s">
        <v>4750</v>
      </c>
      <c r="Q13" s="7" t="s">
        <v>4752</v>
      </c>
      <c r="R13" s="7" t="s">
        <v>862</v>
      </c>
    </row>
    <row r="14" spans="1:21" s="7" customFormat="1" ht="21" customHeight="1">
      <c r="A14" s="34" t="s">
        <v>3656</v>
      </c>
      <c r="B14" s="34" t="s">
        <v>3775</v>
      </c>
      <c r="C14" s="34" t="s">
        <v>5109</v>
      </c>
      <c r="D14" s="7" t="s">
        <v>983</v>
      </c>
      <c r="E14" s="137" t="str">
        <f t="shared" si="0"/>
        <v>การพัฒนาโครงสร้างพื้นฐานเพื่อพัฒนากำลังคนด้านการจัดการภัยพิบัติและงานอุโมงค์ในเขตเศรษฐกิจพิเศษตาก</v>
      </c>
      <c r="F14" s="7" t="s">
        <v>984</v>
      </c>
      <c r="G14" s="7" t="s">
        <v>40</v>
      </c>
      <c r="H14" s="59">
        <v>2563</v>
      </c>
      <c r="I14" s="7" t="s">
        <v>810</v>
      </c>
      <c r="J14" s="7" t="s">
        <v>272</v>
      </c>
      <c r="K14" s="7" t="s">
        <v>783</v>
      </c>
      <c r="L14" s="7" t="s">
        <v>391</v>
      </c>
      <c r="M14" s="7" t="s">
        <v>5157</v>
      </c>
      <c r="N14" s="7" t="s">
        <v>36</v>
      </c>
      <c r="O14" s="7" t="s">
        <v>4750</v>
      </c>
      <c r="Q14" s="7" t="s">
        <v>4753</v>
      </c>
      <c r="R14" s="7" t="s">
        <v>832</v>
      </c>
    </row>
    <row r="15" spans="1:21" s="7" customFormat="1" ht="21" customHeight="1">
      <c r="A15" s="34" t="s">
        <v>3656</v>
      </c>
      <c r="B15" s="34" t="s">
        <v>3775</v>
      </c>
      <c r="C15" s="34" t="s">
        <v>5109</v>
      </c>
      <c r="D15" s="7" t="s">
        <v>977</v>
      </c>
      <c r="E15" s="137" t="str">
        <f t="shared" si="0"/>
        <v xml:space="preserve">โครงการ “พัฒนาโรงงานต้นแบบเพื่อใช้เป็นแหล่งฝึกทักษะวิชาชีพแม่พิมพ์ชั้นสูงเพื่อรองรับการอบรมเพิ่มสรรถนะ และการทดสอบรับรองมาตรฐานวิชาชีพแม่พิมพ์สู่อุตสาหกรรม 4.0” </v>
      </c>
      <c r="F15" s="7" t="s">
        <v>4755</v>
      </c>
      <c r="G15" s="7" t="s">
        <v>28</v>
      </c>
      <c r="H15" s="59">
        <v>2563</v>
      </c>
      <c r="I15" s="7" t="s">
        <v>810</v>
      </c>
      <c r="J15" s="7" t="s">
        <v>272</v>
      </c>
      <c r="K15" s="7" t="s">
        <v>783</v>
      </c>
      <c r="L15" s="7" t="s">
        <v>391</v>
      </c>
      <c r="M15" s="7" t="s">
        <v>5157</v>
      </c>
      <c r="N15" s="7" t="s">
        <v>36</v>
      </c>
      <c r="O15" s="7" t="s">
        <v>4750</v>
      </c>
      <c r="Q15" s="7" t="s">
        <v>4756</v>
      </c>
      <c r="R15" s="7" t="s">
        <v>862</v>
      </c>
    </row>
    <row r="16" spans="1:21" s="7" customFormat="1" ht="21" customHeight="1">
      <c r="A16" s="34" t="s">
        <v>3656</v>
      </c>
      <c r="B16" s="34" t="s">
        <v>3775</v>
      </c>
      <c r="C16" s="34" t="s">
        <v>5109</v>
      </c>
      <c r="D16" s="7" t="s">
        <v>974</v>
      </c>
      <c r="E16" s="137" t="str">
        <f t="shared" si="0"/>
        <v>โครงการ “การสร้างนวัตกรรมที่มีมูลค่าในชั้นเรียน”</v>
      </c>
      <c r="F16" s="7" t="s">
        <v>975</v>
      </c>
      <c r="G16" s="7" t="s">
        <v>28</v>
      </c>
      <c r="H16" s="59">
        <v>2563</v>
      </c>
      <c r="I16" s="7" t="s">
        <v>810</v>
      </c>
      <c r="J16" s="7" t="s">
        <v>272</v>
      </c>
      <c r="K16" s="7" t="s">
        <v>783</v>
      </c>
      <c r="L16" s="7" t="s">
        <v>391</v>
      </c>
      <c r="M16" s="7" t="s">
        <v>5157</v>
      </c>
      <c r="N16" s="7" t="s">
        <v>36</v>
      </c>
      <c r="O16" s="7" t="s">
        <v>4750</v>
      </c>
      <c r="Q16" s="7" t="s">
        <v>4757</v>
      </c>
      <c r="R16" s="7" t="s">
        <v>862</v>
      </c>
    </row>
    <row r="17" spans="1:18" s="7" customFormat="1" ht="21" customHeight="1">
      <c r="A17" s="34" t="s">
        <v>3656</v>
      </c>
      <c r="B17" s="34" t="s">
        <v>3775</v>
      </c>
      <c r="C17" s="34" t="s">
        <v>5109</v>
      </c>
      <c r="D17" s="7" t="s">
        <v>971</v>
      </c>
      <c r="E17" s="137" t="str">
        <f t="shared" si="0"/>
        <v>โครงการ “การพัฒนาโครงสร้างพื้นฐานเพื่อการพัฒนากำลังคนด้านอาชีวศึกษา”</v>
      </c>
      <c r="F17" s="7" t="s">
        <v>972</v>
      </c>
      <c r="G17" s="7" t="s">
        <v>40</v>
      </c>
      <c r="H17" s="59">
        <v>2563</v>
      </c>
      <c r="I17" s="7" t="s">
        <v>810</v>
      </c>
      <c r="J17" s="7" t="s">
        <v>272</v>
      </c>
      <c r="K17" s="7" t="s">
        <v>783</v>
      </c>
      <c r="L17" s="7" t="s">
        <v>391</v>
      </c>
      <c r="M17" s="7" t="s">
        <v>5157</v>
      </c>
      <c r="N17" s="7" t="s">
        <v>36</v>
      </c>
      <c r="O17" s="7" t="s">
        <v>4750</v>
      </c>
      <c r="Q17" s="7" t="s">
        <v>4758</v>
      </c>
      <c r="R17" s="7" t="s">
        <v>862</v>
      </c>
    </row>
    <row r="18" spans="1:18" s="7" customFormat="1" ht="21" customHeight="1">
      <c r="A18" s="34" t="s">
        <v>3656</v>
      </c>
      <c r="B18" s="34" t="s">
        <v>3775</v>
      </c>
      <c r="C18" s="34" t="s">
        <v>5109</v>
      </c>
      <c r="D18" s="7" t="s">
        <v>969</v>
      </c>
      <c r="E18" s="137" t="str">
        <f t="shared" si="0"/>
        <v>โครงการ “การพัฒนาโครงสร้างพื้นฐานเพื่อพัฒนากำลังคนด้านวิศวกรรมและเทคโนโลยี”</v>
      </c>
      <c r="F18" s="7" t="s">
        <v>967</v>
      </c>
      <c r="G18" s="7" t="s">
        <v>28</v>
      </c>
      <c r="H18" s="59">
        <v>2563</v>
      </c>
      <c r="I18" s="7" t="s">
        <v>810</v>
      </c>
      <c r="J18" s="7" t="s">
        <v>272</v>
      </c>
      <c r="K18" s="7" t="s">
        <v>783</v>
      </c>
      <c r="L18" s="7" t="s">
        <v>391</v>
      </c>
      <c r="M18" s="7" t="s">
        <v>5157</v>
      </c>
      <c r="N18" s="7" t="s">
        <v>36</v>
      </c>
      <c r="O18" s="7" t="s">
        <v>4750</v>
      </c>
      <c r="Q18" s="7" t="s">
        <v>4759</v>
      </c>
      <c r="R18" s="7" t="s">
        <v>862</v>
      </c>
    </row>
    <row r="19" spans="1:18" s="7" customFormat="1" ht="21" customHeight="1">
      <c r="A19" s="34" t="s">
        <v>3656</v>
      </c>
      <c r="B19" s="34" t="s">
        <v>3775</v>
      </c>
      <c r="C19" s="34" t="s">
        <v>5109</v>
      </c>
      <c r="D19" s="7" t="s">
        <v>966</v>
      </c>
      <c r="E19" s="137" t="str">
        <f t="shared" si="0"/>
        <v xml:space="preserve"> โครงการ “การพัฒนาโครงสร้างพื้นฐานเพื่อพัฒนากำลังคนด้านวิศวกรรมและเทคโนโลยี”</v>
      </c>
      <c r="F19" s="7" t="s">
        <v>4760</v>
      </c>
      <c r="G19" s="7" t="s">
        <v>40</v>
      </c>
      <c r="H19" s="59">
        <v>2563</v>
      </c>
      <c r="I19" s="7" t="s">
        <v>810</v>
      </c>
      <c r="J19" s="7" t="s">
        <v>272</v>
      </c>
      <c r="K19" s="7" t="s">
        <v>783</v>
      </c>
      <c r="L19" s="7" t="s">
        <v>391</v>
      </c>
      <c r="M19" s="7" t="s">
        <v>5157</v>
      </c>
      <c r="N19" s="7" t="s">
        <v>36</v>
      </c>
      <c r="O19" s="7" t="s">
        <v>4750</v>
      </c>
      <c r="Q19" s="7" t="s">
        <v>4761</v>
      </c>
      <c r="R19" s="7" t="s">
        <v>862</v>
      </c>
    </row>
    <row r="20" spans="1:18" s="7" customFormat="1" ht="21" customHeight="1">
      <c r="A20" s="34" t="s">
        <v>3656</v>
      </c>
      <c r="B20" s="34" t="s">
        <v>3775</v>
      </c>
      <c r="C20" s="34" t="s">
        <v>5109</v>
      </c>
      <c r="D20" s="7" t="s">
        <v>963</v>
      </c>
      <c r="E20" s="137" t="str">
        <f t="shared" si="0"/>
        <v xml:space="preserve">โครงการ “การพัฒนาโรงงานเทคโนโลยีการผลิตอัจฉริยะต้นแบบ (Intelligence Factory in School: IFiS)” </v>
      </c>
      <c r="F20" s="7" t="s">
        <v>4762</v>
      </c>
      <c r="G20" s="7" t="s">
        <v>28</v>
      </c>
      <c r="H20" s="59">
        <v>2563</v>
      </c>
      <c r="I20" s="7" t="s">
        <v>810</v>
      </c>
      <c r="J20" s="7" t="s">
        <v>272</v>
      </c>
      <c r="K20" s="7" t="s">
        <v>783</v>
      </c>
      <c r="L20" s="7" t="s">
        <v>391</v>
      </c>
      <c r="M20" s="7" t="s">
        <v>5157</v>
      </c>
      <c r="N20" s="7" t="s">
        <v>36</v>
      </c>
      <c r="O20" s="7" t="s">
        <v>4750</v>
      </c>
      <c r="Q20" s="7" t="s">
        <v>4763</v>
      </c>
      <c r="R20" s="7" t="s">
        <v>918</v>
      </c>
    </row>
    <row r="21" spans="1:18" s="7" customFormat="1" ht="21" customHeight="1">
      <c r="A21" s="34" t="s">
        <v>3656</v>
      </c>
      <c r="B21" s="34" t="s">
        <v>3775</v>
      </c>
      <c r="C21" s="34" t="s">
        <v>5109</v>
      </c>
      <c r="D21" s="7" t="s">
        <v>886</v>
      </c>
      <c r="E21" s="137" t="str">
        <f t="shared" si="0"/>
        <v>โครงการสร้างศูนย์การเรียนรู้และห้องปฏิบัติการทักษะด้านวิศวกรรมการแพทย์</v>
      </c>
      <c r="F21" s="7" t="s">
        <v>887</v>
      </c>
      <c r="G21" s="7" t="s">
        <v>28</v>
      </c>
      <c r="H21" s="59">
        <v>2563</v>
      </c>
      <c r="I21" s="7" t="s">
        <v>810</v>
      </c>
      <c r="J21" s="7" t="s">
        <v>272</v>
      </c>
      <c r="K21" s="7" t="s">
        <v>783</v>
      </c>
      <c r="L21" s="7" t="s">
        <v>391</v>
      </c>
      <c r="M21" s="7" t="s">
        <v>5157</v>
      </c>
      <c r="N21" s="7" t="s">
        <v>36</v>
      </c>
      <c r="O21" s="7" t="s">
        <v>4750</v>
      </c>
      <c r="Q21" s="7" t="s">
        <v>4766</v>
      </c>
      <c r="R21" s="7" t="s">
        <v>862</v>
      </c>
    </row>
    <row r="22" spans="1:18" s="7" customFormat="1" ht="21" customHeight="1">
      <c r="A22" s="34" t="s">
        <v>3656</v>
      </c>
      <c r="B22" s="34" t="s">
        <v>3775</v>
      </c>
      <c r="C22" s="34" t="s">
        <v>5109</v>
      </c>
      <c r="D22" s="7" t="s">
        <v>872</v>
      </c>
      <c r="E22" s="137" t="str">
        <f t="shared" si="0"/>
        <v>โครงการพัฒนาห้องปฏิบัติการแบบออนไลน์ (Online Laboratory)</v>
      </c>
      <c r="F22" s="7" t="s">
        <v>873</v>
      </c>
      <c r="G22" s="7" t="s">
        <v>28</v>
      </c>
      <c r="H22" s="59">
        <v>2563</v>
      </c>
      <c r="I22" s="7" t="s">
        <v>810</v>
      </c>
      <c r="J22" s="7" t="s">
        <v>272</v>
      </c>
      <c r="K22" s="7" t="s">
        <v>783</v>
      </c>
      <c r="L22" s="7" t="s">
        <v>391</v>
      </c>
      <c r="M22" s="7" t="s">
        <v>5157</v>
      </c>
      <c r="N22" s="7" t="s">
        <v>36</v>
      </c>
      <c r="O22" s="7" t="s">
        <v>4750</v>
      </c>
      <c r="Q22" s="7" t="s">
        <v>4772</v>
      </c>
      <c r="R22" s="7" t="s">
        <v>832</v>
      </c>
    </row>
    <row r="23" spans="1:18" s="7" customFormat="1" ht="21" customHeight="1">
      <c r="A23" s="34" t="s">
        <v>3656</v>
      </c>
      <c r="B23" s="34" t="s">
        <v>3775</v>
      </c>
      <c r="C23" s="34" t="s">
        <v>5109</v>
      </c>
      <c r="D23" s="7" t="s">
        <v>869</v>
      </c>
      <c r="E23" s="137" t="str">
        <f t="shared" si="0"/>
        <v>โครงสร้างพื้นฐานวิทยาศาสตร์และเทคโนโลยีสมัยใหม่ที่จำเป็นต่อการพัฒนาประเทศ คณะ วิศวกรรมศาสตร์ มหาวิทยาลัยเทคโนโลยีราชมงคลล้านนาลำปาง</v>
      </c>
      <c r="F23" s="7" t="s">
        <v>870</v>
      </c>
      <c r="G23" s="7" t="s">
        <v>28</v>
      </c>
      <c r="H23" s="59">
        <v>2563</v>
      </c>
      <c r="I23" s="7" t="s">
        <v>810</v>
      </c>
      <c r="J23" s="7" t="s">
        <v>272</v>
      </c>
      <c r="K23" s="7" t="s">
        <v>783</v>
      </c>
      <c r="L23" s="7" t="s">
        <v>391</v>
      </c>
      <c r="M23" s="7" t="s">
        <v>5157</v>
      </c>
      <c r="N23" s="7" t="s">
        <v>36</v>
      </c>
      <c r="O23" s="7" t="s">
        <v>4750</v>
      </c>
      <c r="Q23" s="7" t="s">
        <v>4773</v>
      </c>
      <c r="R23" s="7" t="s">
        <v>862</v>
      </c>
    </row>
    <row r="24" spans="1:18" s="7" customFormat="1" ht="21" customHeight="1">
      <c r="A24" s="34" t="s">
        <v>3656</v>
      </c>
      <c r="B24" s="34" t="s">
        <v>3775</v>
      </c>
      <c r="C24" s="34" t="s">
        <v>5109</v>
      </c>
      <c r="D24" s="7" t="s">
        <v>866</v>
      </c>
      <c r="E24" s="137" t="str">
        <f t="shared" si="0"/>
        <v>โครงการศูนย์ฝึกนวัตกรรมการสื่อสารดิจิทัลและอิเล็กทรอนิกส์อัจฉริยะ</v>
      </c>
      <c r="F24" s="7" t="s">
        <v>867</v>
      </c>
      <c r="G24" s="7" t="s">
        <v>28</v>
      </c>
      <c r="H24" s="59">
        <v>2563</v>
      </c>
      <c r="I24" s="7" t="s">
        <v>810</v>
      </c>
      <c r="J24" s="7" t="s">
        <v>272</v>
      </c>
      <c r="K24" s="7" t="s">
        <v>783</v>
      </c>
      <c r="L24" s="7" t="s">
        <v>391</v>
      </c>
      <c r="M24" s="7" t="s">
        <v>5157</v>
      </c>
      <c r="N24" s="7" t="s">
        <v>36</v>
      </c>
      <c r="O24" s="7" t="s">
        <v>4750</v>
      </c>
      <c r="Q24" s="7" t="s">
        <v>4774</v>
      </c>
      <c r="R24" s="7" t="s">
        <v>832</v>
      </c>
    </row>
    <row r="25" spans="1:18" s="7" customFormat="1" ht="21" customHeight="1">
      <c r="A25" s="34" t="s">
        <v>3656</v>
      </c>
      <c r="B25" s="34" t="s">
        <v>3775</v>
      </c>
      <c r="C25" s="34" t="s">
        <v>5109</v>
      </c>
      <c r="D25" s="7" t="s">
        <v>863</v>
      </c>
      <c r="E25" s="137" t="str">
        <f t="shared" si="0"/>
        <v xml:space="preserve">โครงการ ศูนย์วจิัยด้านวิศวกรรมและเทคโนโลยีศึกษาเพื่อการเกษตรและอตุสาหกรรม เกษตรสมัยใหม่ </v>
      </c>
      <c r="F25" s="7" t="s">
        <v>4775</v>
      </c>
      <c r="G25" s="7" t="s">
        <v>40</v>
      </c>
      <c r="H25" s="59">
        <v>2563</v>
      </c>
      <c r="I25" s="7" t="s">
        <v>810</v>
      </c>
      <c r="J25" s="7" t="s">
        <v>854</v>
      </c>
      <c r="K25" s="7" t="s">
        <v>783</v>
      </c>
      <c r="L25" s="7" t="s">
        <v>391</v>
      </c>
      <c r="M25" s="7" t="s">
        <v>5157</v>
      </c>
      <c r="N25" s="7" t="s">
        <v>36</v>
      </c>
      <c r="O25" s="7" t="s">
        <v>4750</v>
      </c>
      <c r="Q25" s="7" t="s">
        <v>4776</v>
      </c>
      <c r="R25" s="7" t="s">
        <v>862</v>
      </c>
    </row>
    <row r="26" spans="1:18" s="7" customFormat="1" ht="21" customHeight="1">
      <c r="A26" s="34" t="s">
        <v>3656</v>
      </c>
      <c r="B26" s="34" t="s">
        <v>3775</v>
      </c>
      <c r="C26" s="34" t="s">
        <v>5109</v>
      </c>
      <c r="D26" s="7" t="s">
        <v>859</v>
      </c>
      <c r="E26" s="137" t="str">
        <f t="shared" si="0"/>
        <v xml:space="preserve">โครงการ “ศูนย์การเรียนรู้นวัตกรรมยานยนต์ไฟฟ้า ระบบกักเก็บพลังงานไฟฟ้า และ นวัตกรรมเพื่อชุมชน” </v>
      </c>
      <c r="F26" s="7" t="s">
        <v>4777</v>
      </c>
      <c r="G26" s="7" t="s">
        <v>28</v>
      </c>
      <c r="H26" s="59">
        <v>2563</v>
      </c>
      <c r="I26" s="7" t="s">
        <v>810</v>
      </c>
      <c r="J26" s="7" t="s">
        <v>854</v>
      </c>
      <c r="K26" s="7" t="s">
        <v>783</v>
      </c>
      <c r="L26" s="7" t="s">
        <v>391</v>
      </c>
      <c r="M26" s="7" t="s">
        <v>5157</v>
      </c>
      <c r="N26" s="7" t="s">
        <v>36</v>
      </c>
      <c r="O26" s="7" t="s">
        <v>4750</v>
      </c>
      <c r="Q26" s="7" t="s">
        <v>4778</v>
      </c>
      <c r="R26" s="7" t="s">
        <v>862</v>
      </c>
    </row>
    <row r="27" spans="1:18" s="7" customFormat="1" ht="21" customHeight="1">
      <c r="A27" s="34" t="s">
        <v>3656</v>
      </c>
      <c r="B27" s="34" t="s">
        <v>3775</v>
      </c>
      <c r="C27" s="34" t="s">
        <v>5109</v>
      </c>
      <c r="D27" s="7" t="s">
        <v>828</v>
      </c>
      <c r="E27" s="137" t="str">
        <f t="shared" si="0"/>
        <v>โครงสร้างพื้นฐานวิทยาศาสตร์และเทคโนโลยีสมัยใหม่ที่จำเป็นต่อการพัฒนาประเทศ มหาวิทยาลัยเทคโนโลยีราชมงคลล้านนาลำปาง</v>
      </c>
      <c r="F27" s="7" t="s">
        <v>829</v>
      </c>
      <c r="G27" s="7" t="s">
        <v>28</v>
      </c>
      <c r="H27" s="59">
        <v>2563</v>
      </c>
      <c r="I27" s="7" t="s">
        <v>810</v>
      </c>
      <c r="J27" s="7" t="s">
        <v>272</v>
      </c>
      <c r="K27" s="7" t="s">
        <v>783</v>
      </c>
      <c r="L27" s="7" t="s">
        <v>391</v>
      </c>
      <c r="M27" s="7" t="s">
        <v>5157</v>
      </c>
      <c r="N27" s="7" t="s">
        <v>36</v>
      </c>
      <c r="O27" s="7" t="s">
        <v>4750</v>
      </c>
      <c r="Q27" s="7" t="s">
        <v>4783</v>
      </c>
      <c r="R27" s="7" t="s">
        <v>832</v>
      </c>
    </row>
    <row r="28" spans="1:18" s="7" customFormat="1" ht="21" customHeight="1">
      <c r="A28" s="34" t="s">
        <v>3656</v>
      </c>
      <c r="B28" s="34" t="s">
        <v>3775</v>
      </c>
      <c r="C28" s="34" t="s">
        <v>5109</v>
      </c>
      <c r="D28" s="7" t="s">
        <v>1209</v>
      </c>
      <c r="E28" s="137" t="str">
        <f t="shared" si="0"/>
        <v>ส่งเสริมและพัฒนาการผลิตข้าวคุณภาพ กิจกรรมส่งเสริมและพัฒนาการปฏิบัติที่ดีสำหรับโรงสีข้าว (GMP) ภาคเหนือตอนบน</v>
      </c>
      <c r="F28" s="7" t="s">
        <v>1210</v>
      </c>
      <c r="G28" s="7" t="s">
        <v>28</v>
      </c>
      <c r="H28" s="59">
        <v>2563</v>
      </c>
      <c r="I28" s="7" t="s">
        <v>810</v>
      </c>
      <c r="J28" s="7" t="s">
        <v>272</v>
      </c>
      <c r="K28" s="7" t="s">
        <v>1212</v>
      </c>
      <c r="L28" s="7" t="s">
        <v>1213</v>
      </c>
      <c r="M28" s="7" t="s">
        <v>5158</v>
      </c>
      <c r="N28" s="7" t="s">
        <v>36</v>
      </c>
      <c r="O28" s="7" t="s">
        <v>4750</v>
      </c>
      <c r="Q28" s="7" t="s">
        <v>4785</v>
      </c>
      <c r="R28" s="7" t="s">
        <v>832</v>
      </c>
    </row>
    <row r="29" spans="1:18" s="7" customFormat="1" ht="21" customHeight="1">
      <c r="A29" s="34" t="s">
        <v>3656</v>
      </c>
      <c r="B29" s="34" t="s">
        <v>3775</v>
      </c>
      <c r="C29" s="34" t="s">
        <v>5109</v>
      </c>
      <c r="D29" s="7" t="s">
        <v>1359</v>
      </c>
      <c r="E29" s="137" t="str">
        <f t="shared" si="0"/>
        <v>โครงการพัฒนาขีดความสามารถทางการวัดเพื่อส่งเสริมศักยภาพการแข่งขันของอุตสาหกรรมหลอดไฟแอลอีดี</v>
      </c>
      <c r="F29" s="7" t="s">
        <v>1256</v>
      </c>
      <c r="G29" s="7" t="s">
        <v>120</v>
      </c>
      <c r="H29" s="59">
        <v>2563</v>
      </c>
      <c r="I29" s="7" t="s">
        <v>810</v>
      </c>
      <c r="J29" s="7" t="s">
        <v>272</v>
      </c>
      <c r="K29" s="7" t="s">
        <v>1361</v>
      </c>
      <c r="L29" s="7" t="s">
        <v>2801</v>
      </c>
      <c r="M29" s="7" t="s">
        <v>5135</v>
      </c>
      <c r="N29" s="7" t="s">
        <v>36</v>
      </c>
      <c r="O29" s="7" t="s">
        <v>4750</v>
      </c>
      <c r="Q29" s="7" t="s">
        <v>4788</v>
      </c>
      <c r="R29" s="7" t="s">
        <v>832</v>
      </c>
    </row>
    <row r="30" spans="1:18" s="7" customFormat="1" ht="21" customHeight="1">
      <c r="A30" s="34" t="s">
        <v>3656</v>
      </c>
      <c r="B30" s="34" t="s">
        <v>3775</v>
      </c>
      <c r="C30" s="34" t="s">
        <v>5109</v>
      </c>
      <c r="D30" s="7" t="s">
        <v>1354</v>
      </c>
      <c r="E30" s="137" t="str">
        <f t="shared" si="0"/>
        <v>โครงการพัฒนา Integrated Metrology เพื่อสร้างการสอบกลับได้ในระบบการวัดแบบ In-line measurement  อย่างครบวงจร</v>
      </c>
      <c r="F30" s="7" t="s">
        <v>1262</v>
      </c>
      <c r="G30" s="7" t="s">
        <v>120</v>
      </c>
      <c r="H30" s="59">
        <v>2563</v>
      </c>
      <c r="I30" s="7" t="s">
        <v>810</v>
      </c>
      <c r="J30" s="7" t="s">
        <v>272</v>
      </c>
      <c r="K30" s="7" t="s">
        <v>1356</v>
      </c>
      <c r="L30" s="7" t="s">
        <v>2801</v>
      </c>
      <c r="M30" s="7" t="s">
        <v>5135</v>
      </c>
      <c r="N30" s="7" t="s">
        <v>36</v>
      </c>
      <c r="O30" s="7" t="s">
        <v>4750</v>
      </c>
      <c r="Q30" s="7" t="s">
        <v>4789</v>
      </c>
      <c r="R30" s="7" t="s">
        <v>862</v>
      </c>
    </row>
    <row r="31" spans="1:18" s="7" customFormat="1" ht="21" customHeight="1">
      <c r="A31" s="34" t="s">
        <v>3656</v>
      </c>
      <c r="B31" s="34" t="s">
        <v>3775</v>
      </c>
      <c r="C31" s="34" t="s">
        <v>5109</v>
      </c>
      <c r="D31" s="7" t="s">
        <v>370</v>
      </c>
      <c r="E31" s="136" t="s">
        <v>371</v>
      </c>
      <c r="F31" s="7" t="s">
        <v>371</v>
      </c>
      <c r="G31" s="7" t="s">
        <v>28</v>
      </c>
      <c r="H31" s="18">
        <v>2563</v>
      </c>
      <c r="I31" s="7" t="s">
        <v>271</v>
      </c>
      <c r="J31" s="7" t="s">
        <v>85</v>
      </c>
      <c r="K31" s="7" t="s">
        <v>374</v>
      </c>
      <c r="L31" s="7" t="s">
        <v>375</v>
      </c>
      <c r="M31" s="7" t="s">
        <v>5164</v>
      </c>
      <c r="N31" s="7" t="s">
        <v>36</v>
      </c>
      <c r="R31" s="7" t="s">
        <v>1814</v>
      </c>
    </row>
    <row r="32" spans="1:18" s="7" customFormat="1" ht="21" customHeight="1">
      <c r="A32" s="34" t="s">
        <v>3656</v>
      </c>
      <c r="B32" s="34" t="s">
        <v>3775</v>
      </c>
      <c r="C32" s="34" t="s">
        <v>5109</v>
      </c>
      <c r="D32" s="7" t="s">
        <v>379</v>
      </c>
      <c r="E32" s="136" t="s">
        <v>380</v>
      </c>
      <c r="F32" s="7" t="s">
        <v>380</v>
      </c>
      <c r="G32" s="7" t="s">
        <v>28</v>
      </c>
      <c r="H32" s="18">
        <v>2563</v>
      </c>
      <c r="I32" s="7" t="s">
        <v>271</v>
      </c>
      <c r="J32" s="7" t="s">
        <v>85</v>
      </c>
      <c r="K32" s="7" t="s">
        <v>145</v>
      </c>
      <c r="L32" s="7" t="s">
        <v>375</v>
      </c>
      <c r="M32" s="7" t="s">
        <v>5164</v>
      </c>
      <c r="N32" s="7" t="s">
        <v>36</v>
      </c>
      <c r="R32" s="7" t="s">
        <v>1814</v>
      </c>
    </row>
    <row r="33" spans="1:24" s="7" customFormat="1" ht="21" customHeight="1">
      <c r="A33" s="34" t="s">
        <v>3656</v>
      </c>
      <c r="B33" s="34" t="s">
        <v>3775</v>
      </c>
      <c r="C33" s="34" t="s">
        <v>5109</v>
      </c>
      <c r="D33" s="7" t="s">
        <v>393</v>
      </c>
      <c r="E33" s="136" t="s">
        <v>394</v>
      </c>
      <c r="F33" s="7" t="s">
        <v>394</v>
      </c>
      <c r="G33" s="7" t="s">
        <v>28</v>
      </c>
      <c r="H33" s="18">
        <v>2563</v>
      </c>
      <c r="I33" s="7" t="s">
        <v>271</v>
      </c>
      <c r="J33" s="7" t="s">
        <v>85</v>
      </c>
      <c r="K33" s="7" t="s">
        <v>396</v>
      </c>
      <c r="L33" s="7" t="s">
        <v>397</v>
      </c>
      <c r="M33" s="7" t="s">
        <v>5181</v>
      </c>
      <c r="N33" s="7" t="s">
        <v>276</v>
      </c>
      <c r="R33" s="7" t="s">
        <v>1814</v>
      </c>
    </row>
    <row r="34" spans="1:24" s="7" customFormat="1" ht="21" customHeight="1">
      <c r="A34" s="34" t="s">
        <v>3656</v>
      </c>
      <c r="B34" s="34" t="s">
        <v>3775</v>
      </c>
      <c r="C34" s="34" t="s">
        <v>5109</v>
      </c>
      <c r="D34" s="7" t="s">
        <v>550</v>
      </c>
      <c r="E34" s="136" t="s">
        <v>551</v>
      </c>
      <c r="F34" s="7" t="s">
        <v>551</v>
      </c>
      <c r="G34" s="7" t="s">
        <v>28</v>
      </c>
      <c r="H34" s="18">
        <v>2563</v>
      </c>
      <c r="I34" s="7" t="s">
        <v>271</v>
      </c>
      <c r="J34" s="7" t="s">
        <v>85</v>
      </c>
      <c r="K34" s="7" t="s">
        <v>516</v>
      </c>
      <c r="L34" s="7" t="s">
        <v>101</v>
      </c>
      <c r="M34" s="7" t="s">
        <v>5117</v>
      </c>
      <c r="N34" s="7" t="s">
        <v>102</v>
      </c>
      <c r="R34" s="7" t="s">
        <v>1814</v>
      </c>
    </row>
    <row r="35" spans="1:24" s="7" customFormat="1" ht="21" customHeight="1">
      <c r="A35" s="34" t="s">
        <v>3656</v>
      </c>
      <c r="B35" s="34" t="s">
        <v>3775</v>
      </c>
      <c r="C35" s="34" t="s">
        <v>5109</v>
      </c>
      <c r="D35" s="7" t="s">
        <v>553</v>
      </c>
      <c r="E35" s="136" t="s">
        <v>554</v>
      </c>
      <c r="F35" s="7" t="s">
        <v>554</v>
      </c>
      <c r="G35" s="7" t="s">
        <v>28</v>
      </c>
      <c r="H35" s="18">
        <v>2563</v>
      </c>
      <c r="I35" s="7" t="s">
        <v>271</v>
      </c>
      <c r="J35" s="7" t="s">
        <v>85</v>
      </c>
      <c r="K35" s="7" t="s">
        <v>516</v>
      </c>
      <c r="L35" s="7" t="s">
        <v>101</v>
      </c>
      <c r="M35" s="7" t="s">
        <v>5117</v>
      </c>
      <c r="N35" s="7" t="s">
        <v>102</v>
      </c>
      <c r="R35" s="7" t="s">
        <v>1814</v>
      </c>
    </row>
    <row r="36" spans="1:24" s="7" customFormat="1" ht="21" customHeight="1">
      <c r="A36" s="34" t="s">
        <v>3656</v>
      </c>
      <c r="B36" s="34" t="s">
        <v>3775</v>
      </c>
      <c r="C36" s="34" t="s">
        <v>5109</v>
      </c>
      <c r="D36" s="7" t="s">
        <v>609</v>
      </c>
      <c r="E36" s="136" t="s">
        <v>607</v>
      </c>
      <c r="F36" s="7" t="s">
        <v>607</v>
      </c>
      <c r="G36" s="7" t="s">
        <v>28</v>
      </c>
      <c r="H36" s="18">
        <v>2563</v>
      </c>
      <c r="I36" s="7" t="s">
        <v>271</v>
      </c>
      <c r="J36" s="7" t="s">
        <v>85</v>
      </c>
      <c r="K36" s="7" t="s">
        <v>605</v>
      </c>
      <c r="L36" s="7" t="s">
        <v>409</v>
      </c>
      <c r="M36" s="7" t="s">
        <v>5128</v>
      </c>
      <c r="N36" s="7" t="s">
        <v>36</v>
      </c>
      <c r="R36" s="7" t="s">
        <v>1814</v>
      </c>
    </row>
    <row r="37" spans="1:24" s="7" customFormat="1" ht="21" customHeight="1">
      <c r="A37" s="34" t="s">
        <v>3656</v>
      </c>
      <c r="B37" s="34" t="s">
        <v>3775</v>
      </c>
      <c r="C37" s="34" t="s">
        <v>5109</v>
      </c>
      <c r="D37" s="7" t="s">
        <v>694</v>
      </c>
      <c r="E37" s="136" t="s">
        <v>113</v>
      </c>
      <c r="F37" s="7" t="s">
        <v>113</v>
      </c>
      <c r="G37" s="7" t="s">
        <v>28</v>
      </c>
      <c r="H37" s="18">
        <v>2563</v>
      </c>
      <c r="I37" s="7" t="s">
        <v>271</v>
      </c>
      <c r="J37" s="7" t="s">
        <v>85</v>
      </c>
      <c r="K37" s="7" t="s">
        <v>115</v>
      </c>
      <c r="L37" s="7" t="s">
        <v>116</v>
      </c>
      <c r="M37" s="7" t="s">
        <v>5126</v>
      </c>
      <c r="N37" s="7" t="s">
        <v>36</v>
      </c>
      <c r="R37" s="7" t="s">
        <v>1814</v>
      </c>
    </row>
    <row r="38" spans="1:24" s="7" customFormat="1" ht="21" customHeight="1">
      <c r="A38" s="34" t="s">
        <v>3656</v>
      </c>
      <c r="B38" s="34" t="s">
        <v>3775</v>
      </c>
      <c r="C38" s="34" t="s">
        <v>5109</v>
      </c>
      <c r="D38" s="7" t="s">
        <v>2016</v>
      </c>
      <c r="E38" s="137" t="str">
        <f t="shared" ref="E38:E69" si="1">HYPERLINK(Q38,F38)</f>
        <v>กองแผนงาน ทดสอบ</v>
      </c>
      <c r="F38" s="7" t="s">
        <v>2017</v>
      </c>
      <c r="G38" s="7" t="s">
        <v>28</v>
      </c>
      <c r="H38" s="59">
        <v>2564</v>
      </c>
      <c r="I38" s="7" t="s">
        <v>778</v>
      </c>
      <c r="J38" s="7" t="s">
        <v>99</v>
      </c>
      <c r="K38" s="7" t="s">
        <v>2019</v>
      </c>
      <c r="L38" s="7" t="s">
        <v>1329</v>
      </c>
      <c r="M38" s="7" t="s">
        <v>5130</v>
      </c>
      <c r="N38" s="7" t="s">
        <v>36</v>
      </c>
      <c r="O38" s="7" t="s">
        <v>4798</v>
      </c>
      <c r="Q38" s="7" t="s">
        <v>4881</v>
      </c>
      <c r="R38" s="7" t="s">
        <v>862</v>
      </c>
    </row>
    <row r="39" spans="1:24" s="7" customFormat="1" ht="21" customHeight="1">
      <c r="A39" s="149" t="s">
        <v>3656</v>
      </c>
      <c r="B39" s="149" t="s">
        <v>3775</v>
      </c>
      <c r="C39" s="149" t="s">
        <v>5109</v>
      </c>
      <c r="D39" s="61" t="s">
        <v>1410</v>
      </c>
      <c r="E39" s="137" t="str">
        <f t="shared" si="1"/>
        <v>โครงการศูนย์นวัตกรรมแห่งอนาคต (Futurium) ปี 64</v>
      </c>
      <c r="F39" s="61" t="s">
        <v>1411</v>
      </c>
      <c r="G39" s="61" t="s">
        <v>28</v>
      </c>
      <c r="H39" s="62">
        <v>2564</v>
      </c>
      <c r="I39" s="61" t="s">
        <v>98</v>
      </c>
      <c r="J39" s="61" t="s">
        <v>272</v>
      </c>
      <c r="K39" s="61" t="s">
        <v>1231</v>
      </c>
      <c r="L39" s="61" t="s">
        <v>2572</v>
      </c>
      <c r="M39" s="61" t="s">
        <v>5165</v>
      </c>
      <c r="N39" s="61" t="s">
        <v>36</v>
      </c>
      <c r="O39" s="61" t="s">
        <v>4798</v>
      </c>
      <c r="P39" s="61"/>
      <c r="Q39" s="61" t="s">
        <v>4907</v>
      </c>
      <c r="R39" s="61" t="s">
        <v>832</v>
      </c>
      <c r="T39" s="61"/>
      <c r="U39" s="61"/>
      <c r="V39" s="61"/>
      <c r="W39" s="61"/>
      <c r="X39" s="61"/>
    </row>
    <row r="40" spans="1:24" s="7" customFormat="1" ht="21" customHeight="1">
      <c r="A40" s="149" t="s">
        <v>3656</v>
      </c>
      <c r="B40" s="149" t="s">
        <v>3775</v>
      </c>
      <c r="C40" s="149" t="s">
        <v>5109</v>
      </c>
      <c r="D40" s="61" t="s">
        <v>1347</v>
      </c>
      <c r="E40" s="137" t="str">
        <f t="shared" si="1"/>
        <v>โครงการระบบดาวเทียมสำรวจเพื่อการพัฒนา (THEOS-2)</v>
      </c>
      <c r="F40" s="61" t="s">
        <v>242</v>
      </c>
      <c r="G40" s="61" t="s">
        <v>28</v>
      </c>
      <c r="H40" s="62">
        <v>2564</v>
      </c>
      <c r="I40" s="61" t="s">
        <v>778</v>
      </c>
      <c r="J40" s="61" t="s">
        <v>99</v>
      </c>
      <c r="K40" s="61" t="s">
        <v>244</v>
      </c>
      <c r="L40" s="61" t="s">
        <v>2140</v>
      </c>
      <c r="M40" s="61" t="s">
        <v>5121</v>
      </c>
      <c r="N40" s="61" t="s">
        <v>36</v>
      </c>
      <c r="O40" s="61" t="s">
        <v>4798</v>
      </c>
      <c r="P40" s="61"/>
      <c r="Q40" s="61" t="s">
        <v>4913</v>
      </c>
      <c r="R40" s="61" t="s">
        <v>832</v>
      </c>
      <c r="T40" s="61"/>
      <c r="U40" s="61"/>
      <c r="V40" s="61"/>
      <c r="W40" s="61"/>
      <c r="X40" s="61"/>
    </row>
    <row r="41" spans="1:24" s="7" customFormat="1" ht="21" customHeight="1">
      <c r="A41" s="149" t="s">
        <v>3656</v>
      </c>
      <c r="B41" s="149" t="s">
        <v>3775</v>
      </c>
      <c r="C41" s="149" t="s">
        <v>5109</v>
      </c>
      <c r="D41" s="61" t="s">
        <v>1338</v>
      </c>
      <c r="E41" s="137" t="str">
        <f t="shared" si="1"/>
        <v>โครงสร้างพื้นฐานด้านแสงซินโครตรอน</v>
      </c>
      <c r="F41" s="61" t="s">
        <v>1339</v>
      </c>
      <c r="G41" s="61" t="s">
        <v>28</v>
      </c>
      <c r="H41" s="62">
        <v>2564</v>
      </c>
      <c r="I41" s="61" t="s">
        <v>778</v>
      </c>
      <c r="J41" s="61" t="s">
        <v>99</v>
      </c>
      <c r="K41" s="61"/>
      <c r="L41" s="61" t="s">
        <v>2490</v>
      </c>
      <c r="M41" s="61" t="s">
        <v>5140</v>
      </c>
      <c r="N41" s="61" t="s">
        <v>36</v>
      </c>
      <c r="O41" s="61" t="s">
        <v>4798</v>
      </c>
      <c r="P41" s="61"/>
      <c r="Q41" s="61" t="s">
        <v>4956</v>
      </c>
      <c r="R41" s="61" t="s">
        <v>862</v>
      </c>
      <c r="T41" s="61"/>
      <c r="U41" s="61"/>
      <c r="V41" s="61"/>
      <c r="W41" s="61"/>
      <c r="X41" s="61"/>
    </row>
    <row r="42" spans="1:24" s="7" customFormat="1" ht="21" customHeight="1">
      <c r="A42" s="149" t="s">
        <v>3656</v>
      </c>
      <c r="B42" s="149" t="s">
        <v>3775</v>
      </c>
      <c r="C42" s="149" t="s">
        <v>5109</v>
      </c>
      <c r="D42" s="61" t="s">
        <v>1341</v>
      </c>
      <c r="E42" s="137" t="str">
        <f t="shared" si="1"/>
        <v>โครงการสร้างเครื่องกำเนิดแสงซินโครตรอนระดับพลังงาน  3GeV และห้องปฏิบัติการ</v>
      </c>
      <c r="F42" s="61" t="s">
        <v>1342</v>
      </c>
      <c r="G42" s="61" t="s">
        <v>28</v>
      </c>
      <c r="H42" s="62">
        <v>2564</v>
      </c>
      <c r="I42" s="61" t="s">
        <v>778</v>
      </c>
      <c r="J42" s="61" t="s">
        <v>99</v>
      </c>
      <c r="K42" s="61"/>
      <c r="L42" s="61" t="s">
        <v>2490</v>
      </c>
      <c r="M42" s="61" t="s">
        <v>5140</v>
      </c>
      <c r="N42" s="61" t="s">
        <v>36</v>
      </c>
      <c r="O42" s="61" t="s">
        <v>4798</v>
      </c>
      <c r="P42" s="61"/>
      <c r="Q42" s="61" t="s">
        <v>4990</v>
      </c>
      <c r="R42" s="61" t="s">
        <v>832</v>
      </c>
      <c r="T42" s="61"/>
      <c r="U42" s="61"/>
      <c r="V42" s="61"/>
      <c r="W42" s="61"/>
      <c r="X42" s="61"/>
    </row>
    <row r="43" spans="1:24" s="7" customFormat="1" ht="21" customHeight="1">
      <c r="A43" s="34" t="s">
        <v>3656</v>
      </c>
      <c r="B43" s="34" t="s">
        <v>3775</v>
      </c>
      <c r="C43" s="34" t="s">
        <v>5109</v>
      </c>
      <c r="D43" s="7" t="s">
        <v>1335</v>
      </c>
      <c r="E43" s="137" t="str">
        <f t="shared" si="1"/>
        <v>โครงการพัฒนาทักษะการสื่อความหมายสำหรับเด็กออทิสติกโดยใช้หุ่นยนต์เป็นสื่อกลางในการเรียนรู้</v>
      </c>
      <c r="F43" s="7" t="s">
        <v>1336</v>
      </c>
      <c r="G43" s="7" t="s">
        <v>40</v>
      </c>
      <c r="H43" s="18">
        <v>2564</v>
      </c>
      <c r="I43" s="7" t="s">
        <v>290</v>
      </c>
      <c r="J43" s="7" t="s">
        <v>85</v>
      </c>
      <c r="K43" s="7" t="s">
        <v>1334</v>
      </c>
      <c r="L43" s="7" t="s">
        <v>1329</v>
      </c>
      <c r="M43" s="7" t="s">
        <v>5130</v>
      </c>
      <c r="N43" s="7" t="s">
        <v>36</v>
      </c>
      <c r="O43" s="7" t="s">
        <v>4798</v>
      </c>
      <c r="Q43" s="7" t="s">
        <v>4985</v>
      </c>
      <c r="R43" s="7" t="s">
        <v>832</v>
      </c>
      <c r="S43" s="139"/>
      <c r="T43" s="139"/>
      <c r="U43" s="139"/>
      <c r="V43" s="139"/>
      <c r="W43" s="139"/>
      <c r="X43" s="139"/>
    </row>
    <row r="44" spans="1:24" s="7" customFormat="1" ht="21" customHeight="1">
      <c r="A44" s="34" t="s">
        <v>3656</v>
      </c>
      <c r="B44" s="34" t="s">
        <v>3775</v>
      </c>
      <c r="C44" s="34" t="s">
        <v>5109</v>
      </c>
      <c r="D44" s="7" t="s">
        <v>2406</v>
      </c>
      <c r="E44" s="137" t="str">
        <f t="shared" si="1"/>
        <v>โครงการพัฒนาโรงงานผลิตวัคซีน โดยใช้แพลตฟอร์มเทคโนโลยีกรดนิวคลีอิก (Nucleic  Technology Platform)  เพื่อสนับสนุนศักยภาพการผลิตวัคซีนขึ้นใช้เองในประเทศ</v>
      </c>
      <c r="F44" s="7" t="s">
        <v>2407</v>
      </c>
      <c r="G44" s="7" t="s">
        <v>28</v>
      </c>
      <c r="H44" s="18">
        <v>2565</v>
      </c>
      <c r="I44" s="7" t="s">
        <v>994</v>
      </c>
      <c r="J44" s="7" t="s">
        <v>995</v>
      </c>
      <c r="K44" s="7" t="s">
        <v>73</v>
      </c>
      <c r="L44" s="7" t="s">
        <v>710</v>
      </c>
      <c r="M44" s="7" t="s">
        <v>5113</v>
      </c>
      <c r="N44" s="7" t="s">
        <v>523</v>
      </c>
      <c r="O44" s="7" t="s">
        <v>4006</v>
      </c>
      <c r="Q44" s="7" t="s">
        <v>2798</v>
      </c>
      <c r="R44" s="7" t="s">
        <v>1814</v>
      </c>
    </row>
    <row r="45" spans="1:24" s="7" customFormat="1" ht="21" customHeight="1">
      <c r="A45" s="34" t="s">
        <v>3656</v>
      </c>
      <c r="B45" s="34" t="s">
        <v>3775</v>
      </c>
      <c r="C45" s="34" t="s">
        <v>5109</v>
      </c>
      <c r="D45" s="7" t="s">
        <v>2410</v>
      </c>
      <c r="E45" s="137" t="str">
        <f t="shared" si="1"/>
        <v>โครงการจัดตั้งโรงงานผลิตวัคซีน/ชีววัตถุจากเทคโนโลยีเซลล์เพาะเลี้ยง รองรับการผลิตระดับกึ่งอุตสาหกรรมถึงระดับอุตสาหกรรมในประเทศ</v>
      </c>
      <c r="F45" s="7" t="s">
        <v>2411</v>
      </c>
      <c r="G45" s="7" t="s">
        <v>28</v>
      </c>
      <c r="H45" s="18">
        <v>2565</v>
      </c>
      <c r="I45" s="7" t="s">
        <v>994</v>
      </c>
      <c r="J45" s="7" t="s">
        <v>1291</v>
      </c>
      <c r="K45" s="7" t="s">
        <v>73</v>
      </c>
      <c r="L45" s="7" t="s">
        <v>710</v>
      </c>
      <c r="M45" s="7" t="s">
        <v>5113</v>
      </c>
      <c r="N45" s="7" t="s">
        <v>523</v>
      </c>
      <c r="O45" s="7" t="s">
        <v>4006</v>
      </c>
      <c r="Q45" s="7" t="s">
        <v>2800</v>
      </c>
      <c r="R45" s="7" t="s">
        <v>1814</v>
      </c>
    </row>
    <row r="46" spans="1:24" s="7" customFormat="1" ht="21" customHeight="1">
      <c r="A46" s="149" t="s">
        <v>3656</v>
      </c>
      <c r="B46" s="149" t="s">
        <v>3775</v>
      </c>
      <c r="C46" s="149" t="s">
        <v>5109</v>
      </c>
      <c r="D46" s="61" t="s">
        <v>2136</v>
      </c>
      <c r="E46" s="137" t="str">
        <f t="shared" si="1"/>
        <v>โครงการพัฒนาโครงสร้างพื้นฐานด้าน ICT ที่ทันสมัย มั่นคงปลอดภัย อย่างเพียงพอและคุ้มค่า</v>
      </c>
      <c r="F46" s="61" t="s">
        <v>2137</v>
      </c>
      <c r="G46" s="61" t="s">
        <v>28</v>
      </c>
      <c r="H46" s="62">
        <v>2565</v>
      </c>
      <c r="I46" s="61" t="s">
        <v>810</v>
      </c>
      <c r="J46" s="61" t="s">
        <v>272</v>
      </c>
      <c r="K46" s="61" t="s">
        <v>2139</v>
      </c>
      <c r="L46" s="61" t="s">
        <v>2140</v>
      </c>
      <c r="M46" s="61" t="s">
        <v>5121</v>
      </c>
      <c r="N46" s="61" t="s">
        <v>36</v>
      </c>
      <c r="O46" s="61" t="s">
        <v>4006</v>
      </c>
      <c r="P46" s="61"/>
      <c r="Q46" s="61" t="s">
        <v>2582</v>
      </c>
      <c r="R46" s="61" t="s">
        <v>832</v>
      </c>
      <c r="T46" s="61"/>
      <c r="U46" s="61"/>
      <c r="V46" s="61"/>
      <c r="W46" s="61"/>
      <c r="X46" s="61"/>
    </row>
    <row r="47" spans="1:24" s="7" customFormat="1" ht="21" customHeight="1">
      <c r="A47" s="149" t="s">
        <v>3656</v>
      </c>
      <c r="B47" s="149" t="s">
        <v>3775</v>
      </c>
      <c r="C47" s="149" t="s">
        <v>5109</v>
      </c>
      <c r="D47" s="61" t="s">
        <v>2332</v>
      </c>
      <c r="E47" s="137" t="str">
        <f t="shared" si="1"/>
        <v>โครงการพัฒนาโครงสร้างพื้นฐานทางดาราศาสตร์</v>
      </c>
      <c r="F47" s="61" t="s">
        <v>1077</v>
      </c>
      <c r="G47" s="61" t="s">
        <v>28</v>
      </c>
      <c r="H47" s="62">
        <v>2565</v>
      </c>
      <c r="I47" s="61" t="s">
        <v>810</v>
      </c>
      <c r="J47" s="61" t="s">
        <v>272</v>
      </c>
      <c r="K47" s="61" t="s">
        <v>1034</v>
      </c>
      <c r="L47" s="61" t="s">
        <v>2716</v>
      </c>
      <c r="M47" s="61" t="s">
        <v>5138</v>
      </c>
      <c r="N47" s="61" t="s">
        <v>36</v>
      </c>
      <c r="O47" s="61" t="s">
        <v>4006</v>
      </c>
      <c r="P47" s="61"/>
      <c r="Q47" s="61" t="s">
        <v>2718</v>
      </c>
      <c r="R47" s="61" t="s">
        <v>832</v>
      </c>
      <c r="T47" s="61"/>
      <c r="U47" s="61"/>
      <c r="V47" s="61"/>
      <c r="W47" s="61"/>
      <c r="X47" s="61"/>
    </row>
    <row r="48" spans="1:24" s="7" customFormat="1" ht="21" customHeight="1">
      <c r="A48" s="149" t="s">
        <v>3656</v>
      </c>
      <c r="B48" s="149" t="s">
        <v>3775</v>
      </c>
      <c r="C48" s="149" t="s">
        <v>5109</v>
      </c>
      <c r="D48" s="61" t="s">
        <v>2364</v>
      </c>
      <c r="E48" s="137" t="str">
        <f t="shared" si="1"/>
        <v>โครงการพัฒนาเทคนิควิศวกรรมเพื่อการพึ่งพาตนเอง</v>
      </c>
      <c r="F48" s="61" t="s">
        <v>2365</v>
      </c>
      <c r="G48" s="61" t="s">
        <v>28</v>
      </c>
      <c r="H48" s="62">
        <v>2565</v>
      </c>
      <c r="I48" s="61" t="s">
        <v>810</v>
      </c>
      <c r="J48" s="61" t="s">
        <v>272</v>
      </c>
      <c r="K48" s="61" t="s">
        <v>86</v>
      </c>
      <c r="L48" s="61" t="s">
        <v>2716</v>
      </c>
      <c r="M48" s="61" t="s">
        <v>5138</v>
      </c>
      <c r="N48" s="61" t="s">
        <v>36</v>
      </c>
      <c r="O48" s="61" t="s">
        <v>4006</v>
      </c>
      <c r="P48" s="61"/>
      <c r="Q48" s="61" t="s">
        <v>2747</v>
      </c>
      <c r="R48" s="61" t="s">
        <v>832</v>
      </c>
      <c r="T48" s="61"/>
      <c r="U48" s="61"/>
      <c r="V48" s="61"/>
      <c r="W48" s="61"/>
      <c r="X48" s="61"/>
    </row>
    <row r="49" spans="1:24" s="7" customFormat="1" ht="21" customHeight="1">
      <c r="A49" s="149" t="s">
        <v>3656</v>
      </c>
      <c r="B49" s="149" t="s">
        <v>3775</v>
      </c>
      <c r="C49" s="149" t="s">
        <v>5109</v>
      </c>
      <c r="D49" s="61" t="s">
        <v>2124</v>
      </c>
      <c r="E49" s="137" t="str">
        <f t="shared" si="1"/>
        <v>ผลผลิตยกระดับคุณภาพการบริหารจัดการและบริการพิพิธภัณฑ์ด้านวิทยาศาสตร์ เทคโนโลยีและนวัตกรรมให้เทียบเท่าระดับสากล ปี 2565</v>
      </c>
      <c r="F49" s="61" t="s">
        <v>2125</v>
      </c>
      <c r="G49" s="61" t="s">
        <v>28</v>
      </c>
      <c r="H49" s="62">
        <v>2565</v>
      </c>
      <c r="I49" s="61" t="s">
        <v>810</v>
      </c>
      <c r="J49" s="61" t="s">
        <v>272</v>
      </c>
      <c r="K49" s="61" t="s">
        <v>1231</v>
      </c>
      <c r="L49" s="61" t="s">
        <v>2572</v>
      </c>
      <c r="M49" s="61" t="s">
        <v>5165</v>
      </c>
      <c r="N49" s="61" t="s">
        <v>36</v>
      </c>
      <c r="O49" s="61" t="s">
        <v>4006</v>
      </c>
      <c r="P49" s="61"/>
      <c r="Q49" s="61" t="s">
        <v>2574</v>
      </c>
      <c r="R49" s="61" t="s">
        <v>832</v>
      </c>
      <c r="T49" s="61"/>
      <c r="U49" s="61"/>
      <c r="V49" s="61"/>
      <c r="W49" s="61"/>
      <c r="X49" s="61"/>
    </row>
    <row r="50" spans="1:24" s="7" customFormat="1" ht="21" customHeight="1">
      <c r="A50" s="149" t="s">
        <v>3656</v>
      </c>
      <c r="B50" s="149" t="s">
        <v>3775</v>
      </c>
      <c r="C50" s="149" t="s">
        <v>5109</v>
      </c>
      <c r="D50" s="61" t="s">
        <v>2127</v>
      </c>
      <c r="E50" s="137" t="str">
        <f t="shared" si="1"/>
        <v>โครงการศูนย์นวัตกรรมแห่งอนาคต (Futurium) ปี 2565</v>
      </c>
      <c r="F50" s="61" t="s">
        <v>2128</v>
      </c>
      <c r="G50" s="61" t="s">
        <v>28</v>
      </c>
      <c r="H50" s="62">
        <v>2565</v>
      </c>
      <c r="I50" s="61" t="s">
        <v>98</v>
      </c>
      <c r="J50" s="61" t="s">
        <v>637</v>
      </c>
      <c r="K50" s="61" t="s">
        <v>1231</v>
      </c>
      <c r="L50" s="61" t="s">
        <v>2572</v>
      </c>
      <c r="M50" s="61" t="s">
        <v>5165</v>
      </c>
      <c r="N50" s="61" t="s">
        <v>36</v>
      </c>
      <c r="O50" s="61" t="s">
        <v>4006</v>
      </c>
      <c r="P50" s="61"/>
      <c r="Q50" s="61" t="s">
        <v>2576</v>
      </c>
      <c r="R50" s="61" t="s">
        <v>832</v>
      </c>
      <c r="T50" s="61"/>
      <c r="U50" s="61"/>
      <c r="V50" s="61"/>
      <c r="W50" s="61"/>
      <c r="X50" s="61"/>
    </row>
    <row r="51" spans="1:24" s="7" customFormat="1" ht="21" customHeight="1">
      <c r="A51" s="149" t="s">
        <v>3656</v>
      </c>
      <c r="B51" s="149" t="s">
        <v>3775</v>
      </c>
      <c r="C51" s="149" t="s">
        <v>5109</v>
      </c>
      <c r="D51" s="61" t="s">
        <v>2037</v>
      </c>
      <c r="E51" s="137" t="str">
        <f t="shared" si="1"/>
        <v>โครงการสร้างเครื่องกำเนิดแสงซินโครตรอนระดับพลังงาน 3 GeV และห้องปฏิบัติการ</v>
      </c>
      <c r="F51" s="61" t="s">
        <v>1289</v>
      </c>
      <c r="G51" s="61" t="s">
        <v>28</v>
      </c>
      <c r="H51" s="62">
        <v>2565</v>
      </c>
      <c r="I51" s="61" t="s">
        <v>810</v>
      </c>
      <c r="J51" s="61" t="s">
        <v>272</v>
      </c>
      <c r="K51" s="61"/>
      <c r="L51" s="61" t="s">
        <v>2490</v>
      </c>
      <c r="M51" s="61" t="s">
        <v>5140</v>
      </c>
      <c r="N51" s="61" t="s">
        <v>36</v>
      </c>
      <c r="O51" s="61" t="s">
        <v>4006</v>
      </c>
      <c r="P51" s="61"/>
      <c r="Q51" s="61" t="s">
        <v>2496</v>
      </c>
      <c r="R51" s="61" t="s">
        <v>832</v>
      </c>
      <c r="T51" s="61"/>
      <c r="U51" s="61"/>
      <c r="V51" s="61"/>
      <c r="W51" s="61"/>
      <c r="X51" s="61"/>
    </row>
    <row r="52" spans="1:24" s="7" customFormat="1" ht="21" customHeight="1">
      <c r="A52" s="149" t="s">
        <v>3656</v>
      </c>
      <c r="B52" s="149" t="s">
        <v>3775</v>
      </c>
      <c r="C52" s="149" t="s">
        <v>5109</v>
      </c>
      <c r="D52" s="61" t="s">
        <v>2039</v>
      </c>
      <c r="E52" s="137" t="str">
        <f t="shared" si="1"/>
        <v>โครงการพัฒนาโครงสร้างพื้นฐานสำหรับให้บริการแสงซินโครตรอนและเทคโนโลยีขั้นสูงเพื่ออุตสาหกรรม</v>
      </c>
      <c r="F52" s="61" t="s">
        <v>1810</v>
      </c>
      <c r="G52" s="61" t="s">
        <v>28</v>
      </c>
      <c r="H52" s="62">
        <v>2565</v>
      </c>
      <c r="I52" s="61" t="s">
        <v>810</v>
      </c>
      <c r="J52" s="61" t="s">
        <v>272</v>
      </c>
      <c r="K52" s="61"/>
      <c r="L52" s="61" t="s">
        <v>2490</v>
      </c>
      <c r="M52" s="61" t="s">
        <v>5140</v>
      </c>
      <c r="N52" s="61" t="s">
        <v>36</v>
      </c>
      <c r="O52" s="61" t="s">
        <v>4006</v>
      </c>
      <c r="P52" s="61"/>
      <c r="Q52" s="61" t="s">
        <v>2498</v>
      </c>
      <c r="R52" s="61" t="s">
        <v>862</v>
      </c>
      <c r="T52" s="61"/>
      <c r="U52" s="61"/>
      <c r="V52" s="61"/>
      <c r="W52" s="61"/>
      <c r="X52" s="61"/>
    </row>
    <row r="53" spans="1:24" s="7" customFormat="1" ht="21" customHeight="1">
      <c r="A53" s="149" t="s">
        <v>3656</v>
      </c>
      <c r="B53" s="149" t="s">
        <v>3775</v>
      </c>
      <c r="C53" s="149" t="s">
        <v>5109</v>
      </c>
      <c r="D53" s="61" t="s">
        <v>2059</v>
      </c>
      <c r="E53" s="137" t="str">
        <f t="shared" si="1"/>
        <v>โครงการระบบดาวเทียมสำรวจเพื่อการพัฒนา (THEOS-2)</v>
      </c>
      <c r="F53" s="61" t="s">
        <v>242</v>
      </c>
      <c r="G53" s="61" t="s">
        <v>28</v>
      </c>
      <c r="H53" s="62">
        <v>2565</v>
      </c>
      <c r="I53" s="61" t="s">
        <v>810</v>
      </c>
      <c r="J53" s="61" t="s">
        <v>272</v>
      </c>
      <c r="K53" s="61" t="s">
        <v>244</v>
      </c>
      <c r="L53" s="61" t="s">
        <v>2140</v>
      </c>
      <c r="M53" s="61" t="s">
        <v>5121</v>
      </c>
      <c r="N53" s="61" t="s">
        <v>36</v>
      </c>
      <c r="O53" s="61" t="s">
        <v>4006</v>
      </c>
      <c r="P53" s="61"/>
      <c r="Q53" s="61" t="s">
        <v>2515</v>
      </c>
      <c r="R53" s="61" t="s">
        <v>832</v>
      </c>
      <c r="T53" s="61"/>
      <c r="U53" s="61"/>
      <c r="V53" s="61"/>
      <c r="W53" s="61"/>
      <c r="X53" s="61"/>
    </row>
    <row r="54" spans="1:24" s="7" customFormat="1" ht="21" customHeight="1">
      <c r="A54" s="149" t="s">
        <v>3656</v>
      </c>
      <c r="B54" s="149" t="s">
        <v>3775</v>
      </c>
      <c r="C54" s="149" t="s">
        <v>5109</v>
      </c>
      <c r="D54" s="61" t="s">
        <v>2074</v>
      </c>
      <c r="E54" s="137" t="str">
        <f t="shared" si="1"/>
        <v>การศึกษาความสัมพันธ์การไหลซึมผ่านของน้ำและคุณสมบัติทางไฟฟ้าในโครงสร้างคอนกรีต</v>
      </c>
      <c r="F54" s="61" t="s">
        <v>2075</v>
      </c>
      <c r="G54" s="61" t="s">
        <v>28</v>
      </c>
      <c r="H54" s="62">
        <v>2565</v>
      </c>
      <c r="I54" s="61" t="s">
        <v>810</v>
      </c>
      <c r="J54" s="61" t="s">
        <v>272</v>
      </c>
      <c r="K54" s="61" t="s">
        <v>1449</v>
      </c>
      <c r="L54" s="61" t="s">
        <v>257</v>
      </c>
      <c r="M54" s="61" t="s">
        <v>5127</v>
      </c>
      <c r="N54" s="61" t="s">
        <v>36</v>
      </c>
      <c r="O54" s="61" t="s">
        <v>4006</v>
      </c>
      <c r="P54" s="61"/>
      <c r="Q54" s="61" t="s">
        <v>2531</v>
      </c>
      <c r="R54" s="61" t="s">
        <v>918</v>
      </c>
      <c r="T54" s="61"/>
      <c r="U54" s="61"/>
      <c r="V54" s="61"/>
      <c r="W54" s="61"/>
      <c r="X54" s="61"/>
    </row>
    <row r="55" spans="1:24" s="7" customFormat="1" ht="21" customHeight="1">
      <c r="A55" s="149" t="s">
        <v>3656</v>
      </c>
      <c r="B55" s="149" t="s">
        <v>3775</v>
      </c>
      <c r="C55" s="149" t="s">
        <v>5109</v>
      </c>
      <c r="D55" s="61" t="s">
        <v>2034</v>
      </c>
      <c r="E55" s="137" t="str">
        <f t="shared" si="1"/>
        <v>โครงการใช้ประโยชน์โครงสร้างพื้นฐานด้านแสงซินโครตรอน</v>
      </c>
      <c r="F55" s="61" t="s">
        <v>2035</v>
      </c>
      <c r="G55" s="61" t="s">
        <v>28</v>
      </c>
      <c r="H55" s="62">
        <v>2565</v>
      </c>
      <c r="I55" s="61" t="s">
        <v>810</v>
      </c>
      <c r="J55" s="61" t="s">
        <v>272</v>
      </c>
      <c r="K55" s="61"/>
      <c r="L55" s="61" t="s">
        <v>2490</v>
      </c>
      <c r="M55" s="61" t="s">
        <v>5140</v>
      </c>
      <c r="N55" s="61" t="s">
        <v>36</v>
      </c>
      <c r="O55" s="61" t="s">
        <v>4006</v>
      </c>
      <c r="P55" s="61"/>
      <c r="Q55" s="61" t="s">
        <v>2493</v>
      </c>
      <c r="R55" s="61" t="s">
        <v>862</v>
      </c>
      <c r="T55" s="61"/>
      <c r="U55" s="61"/>
      <c r="V55" s="61"/>
      <c r="W55" s="61"/>
      <c r="X55" s="61"/>
    </row>
    <row r="56" spans="1:24" s="7" customFormat="1" ht="21" customHeight="1">
      <c r="A56" s="149" t="s">
        <v>3656</v>
      </c>
      <c r="B56" s="149" t="s">
        <v>3775</v>
      </c>
      <c r="C56" s="149" t="s">
        <v>5109</v>
      </c>
      <c r="D56" s="61" t="s">
        <v>2913</v>
      </c>
      <c r="E56" s="137" t="str">
        <f t="shared" si="1"/>
        <v>สะเต็มศึกษาด้วยการประดิษฐ์หุ่นยนต์บังคับมือ เพื่อพัฒนาทักษาแห่งศตวรรษที่ 21</v>
      </c>
      <c r="F56" s="61" t="s">
        <v>2914</v>
      </c>
      <c r="G56" s="61" t="s">
        <v>28</v>
      </c>
      <c r="H56" s="62">
        <v>2565</v>
      </c>
      <c r="I56" s="61" t="s">
        <v>810</v>
      </c>
      <c r="J56" s="61" t="s">
        <v>272</v>
      </c>
      <c r="K56" s="61" t="s">
        <v>2916</v>
      </c>
      <c r="L56" s="61" t="s">
        <v>769</v>
      </c>
      <c r="M56" s="61" t="s">
        <v>5167</v>
      </c>
      <c r="N56" s="61" t="s">
        <v>171</v>
      </c>
      <c r="O56" s="61" t="s">
        <v>4007</v>
      </c>
      <c r="P56" s="61"/>
      <c r="Q56" s="61" t="s">
        <v>2918</v>
      </c>
      <c r="R56" s="61" t="s">
        <v>832</v>
      </c>
      <c r="T56" s="61"/>
      <c r="U56" s="61"/>
      <c r="V56" s="61"/>
      <c r="W56" s="61"/>
      <c r="X56" s="61"/>
    </row>
    <row r="57" spans="1:24" s="7" customFormat="1" ht="21" customHeight="1">
      <c r="A57" s="34" t="s">
        <v>3656</v>
      </c>
      <c r="B57" s="34" t="s">
        <v>3775</v>
      </c>
      <c r="C57" s="34" t="s">
        <v>5109</v>
      </c>
      <c r="D57" s="7" t="s">
        <v>2161</v>
      </c>
      <c r="E57" s="137" t="str">
        <f t="shared" si="1"/>
        <v>โครงการขับเคลื่อนการพัฒนาวิทยาศาสตร์และเทคโนโลยีเพื่อสร้างโอกาสใหม่และความพร้อมของประเทศในอนาคต</v>
      </c>
      <c r="F57" s="7" t="s">
        <v>2162</v>
      </c>
      <c r="G57" s="7" t="s">
        <v>28</v>
      </c>
      <c r="H57" s="18">
        <v>2565</v>
      </c>
      <c r="I57" s="7" t="s">
        <v>810</v>
      </c>
      <c r="J57" s="7" t="s">
        <v>272</v>
      </c>
      <c r="K57" s="7" t="s">
        <v>2164</v>
      </c>
      <c r="L57" s="7" t="s">
        <v>2577</v>
      </c>
      <c r="M57" s="7" t="s">
        <v>5115</v>
      </c>
      <c r="N57" s="7" t="s">
        <v>36</v>
      </c>
      <c r="O57" s="7" t="s">
        <v>4006</v>
      </c>
      <c r="Q57" s="7" t="s">
        <v>2596</v>
      </c>
      <c r="R57" s="7" t="s">
        <v>832</v>
      </c>
      <c r="S57" s="139"/>
      <c r="T57" s="139"/>
      <c r="U57" s="139"/>
      <c r="V57" s="139"/>
      <c r="W57" s="139"/>
      <c r="X57" s="139"/>
    </row>
    <row r="58" spans="1:24" s="7" customFormat="1" ht="21" customHeight="1">
      <c r="A58" s="34" t="s">
        <v>3656</v>
      </c>
      <c r="B58" s="34" t="s">
        <v>3775</v>
      </c>
      <c r="C58" s="34" t="s">
        <v>5109</v>
      </c>
      <c r="D58" s="7" t="s">
        <v>3170</v>
      </c>
      <c r="E58" s="137" t="str">
        <f t="shared" si="1"/>
        <v>แผนงานยุทธศาสตร์พัฒนาศักยภาพด้านวิทยาศาสตร์ เทคโนโลยี และนวัตกรรม</v>
      </c>
      <c r="F58" s="7" t="s">
        <v>3171</v>
      </c>
      <c r="G58" s="7" t="s">
        <v>28</v>
      </c>
      <c r="H58" s="18">
        <v>2566</v>
      </c>
      <c r="I58" s="7" t="s">
        <v>994</v>
      </c>
      <c r="J58" s="7" t="s">
        <v>637</v>
      </c>
      <c r="K58" s="7" t="s">
        <v>1221</v>
      </c>
      <c r="L58" s="7" t="s">
        <v>1222</v>
      </c>
      <c r="M58" s="7" t="s">
        <v>5116</v>
      </c>
      <c r="N58" s="7" t="s">
        <v>36</v>
      </c>
      <c r="O58" s="7" t="s">
        <v>4007</v>
      </c>
      <c r="Q58" s="7" t="s">
        <v>4012</v>
      </c>
      <c r="R58" s="7" t="s">
        <v>1814</v>
      </c>
    </row>
    <row r="59" spans="1:24" s="7" customFormat="1" ht="21" customHeight="1">
      <c r="A59" s="34" t="s">
        <v>3656</v>
      </c>
      <c r="B59" s="34" t="s">
        <v>3775</v>
      </c>
      <c r="C59" s="34" t="s">
        <v>5109</v>
      </c>
      <c r="D59" s="7" t="s">
        <v>3185</v>
      </c>
      <c r="E59" s="137" t="str">
        <f t="shared" si="1"/>
        <v>โครงการพัฒนาโครงสร้างพื้นฐานเทคโนธานี เพื่อรองรับการบริการด้านวิทยาศาสตร์ เทคโนโลยี วิจัยและนวัตกรรม</v>
      </c>
      <c r="F59" s="7" t="s">
        <v>3186</v>
      </c>
      <c r="G59" s="7" t="s">
        <v>28</v>
      </c>
      <c r="H59" s="18">
        <v>2566</v>
      </c>
      <c r="I59" s="7" t="s">
        <v>1562</v>
      </c>
      <c r="J59" s="7" t="s">
        <v>637</v>
      </c>
      <c r="K59" s="7" t="s">
        <v>2834</v>
      </c>
      <c r="L59" s="7" t="s">
        <v>5112</v>
      </c>
      <c r="M59" s="7" t="s">
        <v>5118</v>
      </c>
      <c r="N59" s="7" t="s">
        <v>36</v>
      </c>
      <c r="O59" s="7" t="s">
        <v>4007</v>
      </c>
      <c r="Q59" s="7" t="s">
        <v>4014</v>
      </c>
      <c r="R59" s="7" t="s">
        <v>1814</v>
      </c>
    </row>
    <row r="60" spans="1:24" s="7" customFormat="1" ht="21" customHeight="1">
      <c r="A60" s="34" t="s">
        <v>3656</v>
      </c>
      <c r="B60" s="34" t="s">
        <v>3775</v>
      </c>
      <c r="C60" s="34" t="s">
        <v>5109</v>
      </c>
      <c r="D60" s="7" t="s">
        <v>3520</v>
      </c>
      <c r="E60" s="137" t="str">
        <f t="shared" si="1"/>
        <v>ครุภัณฑ์ห้องศูนย์การผลิตนักกฎหมายพันธุ์ใหม่ ตำบลขุนทะเล อำเภอเมืองสุราษฎร์ธานี จังหวัดสุราษฎร์ธานี</v>
      </c>
      <c r="F60" s="7" t="s">
        <v>3521</v>
      </c>
      <c r="G60" s="7" t="s">
        <v>40</v>
      </c>
      <c r="H60" s="18">
        <v>2566</v>
      </c>
      <c r="I60" s="7" t="s">
        <v>994</v>
      </c>
      <c r="J60" s="7" t="s">
        <v>637</v>
      </c>
      <c r="K60" s="7" t="s">
        <v>3517</v>
      </c>
      <c r="L60" s="7" t="s">
        <v>3518</v>
      </c>
      <c r="M60" s="7" t="s">
        <v>5133</v>
      </c>
      <c r="N60" s="7" t="s">
        <v>36</v>
      </c>
      <c r="O60" s="7" t="s">
        <v>4007</v>
      </c>
      <c r="Q60" s="7" t="s">
        <v>4059</v>
      </c>
      <c r="R60" s="7" t="s">
        <v>1814</v>
      </c>
    </row>
    <row r="61" spans="1:24" s="7" customFormat="1" ht="21" customHeight="1">
      <c r="A61" s="34" t="s">
        <v>3656</v>
      </c>
      <c r="B61" s="34" t="s">
        <v>3775</v>
      </c>
      <c r="C61" s="34" t="s">
        <v>5109</v>
      </c>
      <c r="D61" s="7" t="s">
        <v>3035</v>
      </c>
      <c r="E61" s="137" t="str">
        <f t="shared" si="1"/>
        <v>โครงการพัฒนามาตรฐานการสอบเทียบเครื่องวัดความหนาของท่อแบบไม่ทำลายสำหรับการสอบเทียบอัตรการไหลแบบ Clamp-on โดยใช้คลื่นเหนือเสียง</v>
      </c>
      <c r="F61" s="7" t="s">
        <v>3036</v>
      </c>
      <c r="G61" s="7" t="s">
        <v>120</v>
      </c>
      <c r="H61" s="18">
        <v>2566</v>
      </c>
      <c r="I61" s="7" t="s">
        <v>994</v>
      </c>
      <c r="J61" s="7" t="s">
        <v>637</v>
      </c>
      <c r="K61" s="7" t="s">
        <v>1227</v>
      </c>
      <c r="L61" s="7" t="s">
        <v>2801</v>
      </c>
      <c r="M61" s="7" t="s">
        <v>5135</v>
      </c>
      <c r="N61" s="7" t="s">
        <v>36</v>
      </c>
      <c r="O61" s="7" t="s">
        <v>4007</v>
      </c>
      <c r="Q61" s="7" t="s">
        <v>4075</v>
      </c>
      <c r="R61" s="7" t="s">
        <v>1814</v>
      </c>
    </row>
    <row r="62" spans="1:24" s="7" customFormat="1" ht="21" customHeight="1">
      <c r="A62" s="34" t="s">
        <v>3656</v>
      </c>
      <c r="B62" s="34" t="s">
        <v>3775</v>
      </c>
      <c r="C62" s="34" t="s">
        <v>5109</v>
      </c>
      <c r="D62" s="7" t="s">
        <v>3038</v>
      </c>
      <c r="E62" s="137" t="str">
        <f t="shared" si="1"/>
        <v>โครงการพัฒนาการวัดอุณหภูมิแบบแผ่รังสีความร้อนเพื่อถ่ายทอดค่ามาตรฐานให้แก่ผู้ใช้งานภายในประเทศ</v>
      </c>
      <c r="F62" s="7" t="s">
        <v>3039</v>
      </c>
      <c r="G62" s="7" t="s">
        <v>120</v>
      </c>
      <c r="H62" s="18">
        <v>2566</v>
      </c>
      <c r="I62" s="7" t="s">
        <v>994</v>
      </c>
      <c r="J62" s="7" t="s">
        <v>637</v>
      </c>
      <c r="K62" s="7" t="s">
        <v>1227</v>
      </c>
      <c r="L62" s="7" t="s">
        <v>2801</v>
      </c>
      <c r="M62" s="7" t="s">
        <v>5135</v>
      </c>
      <c r="N62" s="7" t="s">
        <v>36</v>
      </c>
      <c r="O62" s="7" t="s">
        <v>4007</v>
      </c>
      <c r="Q62" s="7" t="s">
        <v>4076</v>
      </c>
      <c r="R62" s="7" t="s">
        <v>1814</v>
      </c>
    </row>
    <row r="63" spans="1:24" s="7" customFormat="1" ht="21" customHeight="1">
      <c r="A63" s="34" t="s">
        <v>3656</v>
      </c>
      <c r="B63" s="34" t="s">
        <v>3775</v>
      </c>
      <c r="C63" s="34" t="s">
        <v>5109</v>
      </c>
      <c r="D63" s="7" t="s">
        <v>3108</v>
      </c>
      <c r="E63" s="137" t="str">
        <f t="shared" si="1"/>
        <v>โครงการพัฒนาโครงสร้างพื้นฐานการวิจัย</v>
      </c>
      <c r="F63" s="7" t="s">
        <v>1451</v>
      </c>
      <c r="G63" s="7" t="s">
        <v>120</v>
      </c>
      <c r="H63" s="18">
        <v>2566</v>
      </c>
      <c r="I63" s="7" t="s">
        <v>994</v>
      </c>
      <c r="J63" s="7" t="s">
        <v>637</v>
      </c>
      <c r="K63" s="7" t="s">
        <v>762</v>
      </c>
      <c r="L63" s="7" t="s">
        <v>763</v>
      </c>
      <c r="M63" s="7" t="s">
        <v>5137</v>
      </c>
      <c r="N63" s="7" t="s">
        <v>36</v>
      </c>
      <c r="O63" s="7" t="s">
        <v>4007</v>
      </c>
      <c r="Q63" s="7" t="s">
        <v>4086</v>
      </c>
      <c r="R63" s="7" t="s">
        <v>1814</v>
      </c>
    </row>
    <row r="64" spans="1:24" s="7" customFormat="1" ht="21" customHeight="1">
      <c r="A64" s="34" t="s">
        <v>3656</v>
      </c>
      <c r="B64" s="34" t="s">
        <v>3775</v>
      </c>
      <c r="C64" s="34" t="s">
        <v>5109</v>
      </c>
      <c r="D64" s="7" t="s">
        <v>3117</v>
      </c>
      <c r="E64" s="137" t="str">
        <f t="shared" si="1"/>
        <v>โครงการพัฒนาโครงสร้างพื้นฐานทางดาราศาสตร์</v>
      </c>
      <c r="F64" s="7" t="s">
        <v>1077</v>
      </c>
      <c r="G64" s="7" t="s">
        <v>120</v>
      </c>
      <c r="H64" s="18">
        <v>2566</v>
      </c>
      <c r="I64" s="7" t="s">
        <v>994</v>
      </c>
      <c r="J64" s="7" t="s">
        <v>637</v>
      </c>
      <c r="K64" s="7" t="s">
        <v>1034</v>
      </c>
      <c r="L64" s="7" t="s">
        <v>2716</v>
      </c>
      <c r="M64" s="7" t="s">
        <v>5138</v>
      </c>
      <c r="N64" s="7" t="s">
        <v>36</v>
      </c>
      <c r="O64" s="7" t="s">
        <v>4007</v>
      </c>
      <c r="Q64" s="7" t="s">
        <v>4089</v>
      </c>
      <c r="R64" s="7" t="s">
        <v>1814</v>
      </c>
    </row>
    <row r="65" spans="1:18" s="7" customFormat="1" ht="21" customHeight="1">
      <c r="A65" s="34" t="s">
        <v>3656</v>
      </c>
      <c r="B65" s="34" t="s">
        <v>3775</v>
      </c>
      <c r="C65" s="34" t="s">
        <v>5109</v>
      </c>
      <c r="D65" s="7" t="s">
        <v>3135</v>
      </c>
      <c r="E65" s="137" t="str">
        <f t="shared" si="1"/>
        <v>โครงการพัฒนาโครงสร้างพื้นฐานสำหรับให้บริการแสงซินโครตรอนและเทคโนโลยีขั้นสูงเพื่ออุตสาหกรรม</v>
      </c>
      <c r="F65" s="7" t="s">
        <v>1810</v>
      </c>
      <c r="G65" s="7" t="s">
        <v>120</v>
      </c>
      <c r="H65" s="18">
        <v>2566</v>
      </c>
      <c r="I65" s="7" t="s">
        <v>994</v>
      </c>
      <c r="J65" s="7" t="s">
        <v>637</v>
      </c>
      <c r="L65" s="7" t="s">
        <v>2490</v>
      </c>
      <c r="M65" s="7" t="s">
        <v>5140</v>
      </c>
      <c r="N65" s="7" t="s">
        <v>36</v>
      </c>
      <c r="O65" s="7" t="s">
        <v>4007</v>
      </c>
      <c r="Q65" s="7" t="s">
        <v>4091</v>
      </c>
      <c r="R65" s="7" t="s">
        <v>1814</v>
      </c>
    </row>
    <row r="66" spans="1:18" s="7" customFormat="1" ht="21" customHeight="1">
      <c r="A66" s="34" t="s">
        <v>3656</v>
      </c>
      <c r="B66" s="34" t="s">
        <v>3775</v>
      </c>
      <c r="C66" s="34" t="s">
        <v>5109</v>
      </c>
      <c r="D66" s="7" t="s">
        <v>3137</v>
      </c>
      <c r="E66" s="137" t="str">
        <f t="shared" si="1"/>
        <v>โครงการใช้ประโยชน์โครงสร้างพื้นฐานด้านแสงซินโครตรอน</v>
      </c>
      <c r="F66" s="7" t="s">
        <v>2035</v>
      </c>
      <c r="G66" s="7" t="s">
        <v>120</v>
      </c>
      <c r="H66" s="18">
        <v>2566</v>
      </c>
      <c r="I66" s="7" t="s">
        <v>994</v>
      </c>
      <c r="J66" s="7" t="s">
        <v>637</v>
      </c>
      <c r="L66" s="7" t="s">
        <v>2490</v>
      </c>
      <c r="M66" s="7" t="s">
        <v>5140</v>
      </c>
      <c r="N66" s="7" t="s">
        <v>36</v>
      </c>
      <c r="O66" s="7" t="s">
        <v>4007</v>
      </c>
      <c r="Q66" s="7" t="s">
        <v>4092</v>
      </c>
      <c r="R66" s="7" t="s">
        <v>1814</v>
      </c>
    </row>
    <row r="67" spans="1:18" s="7" customFormat="1" ht="21" customHeight="1">
      <c r="A67" s="34" t="s">
        <v>3656</v>
      </c>
      <c r="B67" s="34" t="s">
        <v>3775</v>
      </c>
      <c r="C67" s="34" t="s">
        <v>5109</v>
      </c>
      <c r="D67" s="7" t="s">
        <v>3167</v>
      </c>
      <c r="E67" s="137" t="str">
        <f t="shared" si="1"/>
        <v>โครงการห้องปฏิบัติการที่ได้รับการพัฒนาและรับรองความสามารถ</v>
      </c>
      <c r="F67" s="7" t="s">
        <v>3168</v>
      </c>
      <c r="G67" s="7" t="s">
        <v>120</v>
      </c>
      <c r="H67" s="18">
        <v>2566</v>
      </c>
      <c r="I67" s="7" t="s">
        <v>994</v>
      </c>
      <c r="J67" s="7" t="s">
        <v>637</v>
      </c>
      <c r="K67" s="7" t="s">
        <v>650</v>
      </c>
      <c r="L67" s="7" t="s">
        <v>2680</v>
      </c>
      <c r="M67" s="7" t="s">
        <v>5141</v>
      </c>
      <c r="N67" s="7" t="s">
        <v>36</v>
      </c>
      <c r="O67" s="7" t="s">
        <v>4007</v>
      </c>
      <c r="Q67" s="7" t="s">
        <v>4096</v>
      </c>
      <c r="R67" s="7" t="s">
        <v>1814</v>
      </c>
    </row>
    <row r="68" spans="1:18" s="7" customFormat="1" ht="21" customHeight="1">
      <c r="A68" s="34" t="s">
        <v>3656</v>
      </c>
      <c r="B68" s="34" t="s">
        <v>3775</v>
      </c>
      <c r="C68" s="34" t="s">
        <v>5109</v>
      </c>
      <c r="D68" s="7" t="s">
        <v>3127</v>
      </c>
      <c r="E68" s="137" t="str">
        <f t="shared" si="1"/>
        <v>โครงการพัฒนาเทคนิควิศวกรรมเพื่อการพึ่งพาตนเอง</v>
      </c>
      <c r="F68" s="7" t="s">
        <v>2365</v>
      </c>
      <c r="G68" s="7" t="s">
        <v>120</v>
      </c>
      <c r="H68" s="18">
        <v>2566</v>
      </c>
      <c r="I68" s="7" t="s">
        <v>994</v>
      </c>
      <c r="J68" s="7" t="s">
        <v>637</v>
      </c>
      <c r="K68" s="7" t="s">
        <v>86</v>
      </c>
      <c r="L68" s="7" t="s">
        <v>2716</v>
      </c>
      <c r="M68" s="7" t="s">
        <v>5138</v>
      </c>
      <c r="N68" s="7" t="s">
        <v>36</v>
      </c>
      <c r="O68" s="7" t="s">
        <v>4007</v>
      </c>
      <c r="Q68" s="7" t="s">
        <v>4097</v>
      </c>
      <c r="R68" s="7" t="s">
        <v>1814</v>
      </c>
    </row>
    <row r="69" spans="1:18" s="7" customFormat="1" ht="21" customHeight="1">
      <c r="A69" s="34" t="s">
        <v>3656</v>
      </c>
      <c r="B69" s="34" t="s">
        <v>3775</v>
      </c>
      <c r="C69" s="34" t="s">
        <v>5109</v>
      </c>
      <c r="D69" s="7" t="s">
        <v>3374</v>
      </c>
      <c r="E69" s="137" t="str">
        <f t="shared" si="1"/>
        <v>ศูนย์ทรัพยากรคอมพิวเตอร์เพื่อการคำนวณขั้นสูง</v>
      </c>
      <c r="F69" s="7" t="s">
        <v>3375</v>
      </c>
      <c r="G69" s="7" t="s">
        <v>120</v>
      </c>
      <c r="H69" s="18">
        <v>2566</v>
      </c>
      <c r="I69" s="7" t="s">
        <v>994</v>
      </c>
      <c r="J69" s="7" t="s">
        <v>637</v>
      </c>
      <c r="K69" s="7" t="s">
        <v>122</v>
      </c>
      <c r="L69" s="7" t="s">
        <v>2748</v>
      </c>
      <c r="M69" s="7" t="s">
        <v>5145</v>
      </c>
      <c r="N69" s="7" t="s">
        <v>36</v>
      </c>
      <c r="O69" s="7" t="s">
        <v>4007</v>
      </c>
      <c r="Q69" s="7" t="s">
        <v>4131</v>
      </c>
      <c r="R69" s="7" t="s">
        <v>1814</v>
      </c>
    </row>
    <row r="70" spans="1:18" s="7" customFormat="1" ht="21" customHeight="1">
      <c r="A70" s="34" t="s">
        <v>3656</v>
      </c>
      <c r="B70" s="34" t="s">
        <v>3775</v>
      </c>
      <c r="C70" s="34" t="s">
        <v>5109</v>
      </c>
      <c r="D70" s="7" t="s">
        <v>3377</v>
      </c>
      <c r="E70" s="137" t="str">
        <f t="shared" ref="E70:E101" si="2">HYPERLINK(Q70,F70)</f>
        <v>สถาบันเทคโนโลยีและสารสนเทศเพื่อการพัฒนาที่ยั่งยืน</v>
      </c>
      <c r="F70" s="7" t="s">
        <v>3378</v>
      </c>
      <c r="G70" s="7" t="s">
        <v>120</v>
      </c>
      <c r="H70" s="18">
        <v>2566</v>
      </c>
      <c r="I70" s="7" t="s">
        <v>994</v>
      </c>
      <c r="J70" s="7" t="s">
        <v>637</v>
      </c>
      <c r="K70" s="7" t="s">
        <v>122</v>
      </c>
      <c r="L70" s="7" t="s">
        <v>2748</v>
      </c>
      <c r="M70" s="7" t="s">
        <v>5145</v>
      </c>
      <c r="N70" s="7" t="s">
        <v>36</v>
      </c>
      <c r="O70" s="7" t="s">
        <v>4007</v>
      </c>
      <c r="Q70" s="7" t="s">
        <v>4132</v>
      </c>
      <c r="R70" s="7" t="s">
        <v>1814</v>
      </c>
    </row>
    <row r="71" spans="1:18" s="7" customFormat="1" ht="21" customHeight="1">
      <c r="A71" s="34" t="s">
        <v>3656</v>
      </c>
      <c r="B71" s="34" t="s">
        <v>3775</v>
      </c>
      <c r="C71" s="34" t="s">
        <v>5109</v>
      </c>
      <c r="D71" s="7" t="s">
        <v>3371</v>
      </c>
      <c r="E71" s="137" t="str">
        <f t="shared" si="2"/>
        <v>ศูนย์โอมิกส์แห่งชาติ</v>
      </c>
      <c r="F71" s="7" t="s">
        <v>3372</v>
      </c>
      <c r="G71" s="7" t="s">
        <v>120</v>
      </c>
      <c r="H71" s="18">
        <v>2566</v>
      </c>
      <c r="I71" s="7" t="s">
        <v>994</v>
      </c>
      <c r="J71" s="7" t="s">
        <v>637</v>
      </c>
      <c r="K71" s="7" t="s">
        <v>122</v>
      </c>
      <c r="L71" s="7" t="s">
        <v>2748</v>
      </c>
      <c r="M71" s="7" t="s">
        <v>5145</v>
      </c>
      <c r="N71" s="7" t="s">
        <v>36</v>
      </c>
      <c r="O71" s="7" t="s">
        <v>4007</v>
      </c>
      <c r="Q71" s="7" t="s">
        <v>4135</v>
      </c>
      <c r="R71" s="7" t="s">
        <v>1814</v>
      </c>
    </row>
    <row r="72" spans="1:18" s="7" customFormat="1" ht="21" customHeight="1">
      <c r="A72" s="34" t="s">
        <v>3656</v>
      </c>
      <c r="B72" s="34" t="s">
        <v>3775</v>
      </c>
      <c r="C72" s="34" t="s">
        <v>5109</v>
      </c>
      <c r="D72" s="7" t="s">
        <v>3380</v>
      </c>
      <c r="E72" s="137" t="str">
        <f t="shared" si="2"/>
        <v>ศูนย์เทคโนโลยีไมโครอิเล็กทรอนิกส์</v>
      </c>
      <c r="F72" s="7" t="s">
        <v>3381</v>
      </c>
      <c r="G72" s="7" t="s">
        <v>120</v>
      </c>
      <c r="H72" s="18">
        <v>2566</v>
      </c>
      <c r="I72" s="7" t="s">
        <v>994</v>
      </c>
      <c r="J72" s="7" t="s">
        <v>637</v>
      </c>
      <c r="K72" s="7" t="s">
        <v>122</v>
      </c>
      <c r="L72" s="7" t="s">
        <v>2748</v>
      </c>
      <c r="M72" s="7" t="s">
        <v>5145</v>
      </c>
      <c r="N72" s="7" t="s">
        <v>36</v>
      </c>
      <c r="O72" s="7" t="s">
        <v>4007</v>
      </c>
      <c r="Q72" s="7" t="s">
        <v>4138</v>
      </c>
      <c r="R72" s="7" t="s">
        <v>1814</v>
      </c>
    </row>
    <row r="73" spans="1:18" s="7" customFormat="1" ht="21" customHeight="1">
      <c r="A73" s="34" t="s">
        <v>3656</v>
      </c>
      <c r="B73" s="34" t="s">
        <v>3775</v>
      </c>
      <c r="C73" s="34" t="s">
        <v>5109</v>
      </c>
      <c r="D73" s="7" t="s">
        <v>3495</v>
      </c>
      <c r="E73" s="137" t="str">
        <f t="shared" si="2"/>
        <v>โครงการพัฒนาโครงสร้างพื้นฐานเพื่อการกำกับดูแลความปลอดภัยทางนิวเคลียร์และรังสี</v>
      </c>
      <c r="F73" s="7" t="s">
        <v>3496</v>
      </c>
      <c r="G73" s="7" t="s">
        <v>120</v>
      </c>
      <c r="H73" s="18">
        <v>2566</v>
      </c>
      <c r="I73" s="7" t="s">
        <v>994</v>
      </c>
      <c r="J73" s="7" t="s">
        <v>637</v>
      </c>
      <c r="K73" s="7" t="s">
        <v>818</v>
      </c>
      <c r="L73" s="7" t="s">
        <v>2539</v>
      </c>
      <c r="M73" s="7" t="s">
        <v>5147</v>
      </c>
      <c r="N73" s="7" t="s">
        <v>36</v>
      </c>
      <c r="O73" s="7" t="s">
        <v>4007</v>
      </c>
      <c r="Q73" s="7" t="s">
        <v>4140</v>
      </c>
      <c r="R73" s="7" t="s">
        <v>1814</v>
      </c>
    </row>
    <row r="74" spans="1:18" s="7" customFormat="1" ht="21" customHeight="1">
      <c r="A74" s="34" t="s">
        <v>3656</v>
      </c>
      <c r="B74" s="34" t="s">
        <v>3775</v>
      </c>
      <c r="C74" s="34" t="s">
        <v>5109</v>
      </c>
      <c r="D74" s="7" t="s">
        <v>3315</v>
      </c>
      <c r="E74" s="137" t="str">
        <f t="shared" si="2"/>
        <v>ธนาคารทรัพยากรชีวภาพแห่งชาติเพื่ออนุรักษ์ วิจัย และใช้ประโยชน์</v>
      </c>
      <c r="F74" s="7" t="s">
        <v>3316</v>
      </c>
      <c r="G74" s="7" t="s">
        <v>120</v>
      </c>
      <c r="H74" s="18">
        <v>2566</v>
      </c>
      <c r="I74" s="7" t="s">
        <v>994</v>
      </c>
      <c r="J74" s="7" t="s">
        <v>637</v>
      </c>
      <c r="K74" s="7" t="s">
        <v>122</v>
      </c>
      <c r="L74" s="7" t="s">
        <v>2748</v>
      </c>
      <c r="M74" s="7" t="s">
        <v>5145</v>
      </c>
      <c r="N74" s="7" t="s">
        <v>36</v>
      </c>
      <c r="O74" s="7" t="s">
        <v>4007</v>
      </c>
      <c r="Q74" s="7" t="s">
        <v>4149</v>
      </c>
      <c r="R74" s="7" t="s">
        <v>1814</v>
      </c>
    </row>
    <row r="75" spans="1:18" s="7" customFormat="1" ht="21" customHeight="1">
      <c r="A75" s="34" t="s">
        <v>3656</v>
      </c>
      <c r="B75" s="34" t="s">
        <v>3775</v>
      </c>
      <c r="C75" s="34" t="s">
        <v>5109</v>
      </c>
      <c r="D75" s="7" t="s">
        <v>3343</v>
      </c>
      <c r="E75" s="137" t="str">
        <f t="shared" si="2"/>
        <v>โครงการระบบดาวเทียมสำรวจเพื่อการพัฒนา (THEOS-2)</v>
      </c>
      <c r="F75" s="7" t="s">
        <v>242</v>
      </c>
      <c r="G75" s="7" t="s">
        <v>120</v>
      </c>
      <c r="H75" s="18">
        <v>2566</v>
      </c>
      <c r="I75" s="7" t="s">
        <v>994</v>
      </c>
      <c r="J75" s="7" t="s">
        <v>637</v>
      </c>
      <c r="K75" s="7" t="s">
        <v>996</v>
      </c>
      <c r="L75" s="7" t="s">
        <v>2140</v>
      </c>
      <c r="M75" s="7" t="s">
        <v>5121</v>
      </c>
      <c r="N75" s="7" t="s">
        <v>36</v>
      </c>
      <c r="O75" s="7" t="s">
        <v>4007</v>
      </c>
      <c r="Q75" s="7" t="s">
        <v>4150</v>
      </c>
      <c r="R75" s="7" t="s">
        <v>1814</v>
      </c>
    </row>
    <row r="76" spans="1:18" s="7" customFormat="1" ht="21" customHeight="1">
      <c r="A76" s="34" t="s">
        <v>3656</v>
      </c>
      <c r="B76" s="34" t="s">
        <v>3775</v>
      </c>
      <c r="C76" s="34" t="s">
        <v>5109</v>
      </c>
      <c r="D76" s="7" t="s">
        <v>3345</v>
      </c>
      <c r="E76" s="137" t="str">
        <f t="shared" si="2"/>
        <v>โครงการสร้างความต่อเนื่องการพัฒนาระบบนิเวศเศรษฐกิจอวกาศจากดาวเทียม</v>
      </c>
      <c r="F76" s="7" t="s">
        <v>3346</v>
      </c>
      <c r="G76" s="7" t="s">
        <v>120</v>
      </c>
      <c r="H76" s="18">
        <v>2566</v>
      </c>
      <c r="I76" s="7" t="s">
        <v>994</v>
      </c>
      <c r="J76" s="7" t="s">
        <v>637</v>
      </c>
      <c r="K76" s="7" t="s">
        <v>996</v>
      </c>
      <c r="L76" s="7" t="s">
        <v>2140</v>
      </c>
      <c r="M76" s="7" t="s">
        <v>5121</v>
      </c>
      <c r="N76" s="7" t="s">
        <v>36</v>
      </c>
      <c r="O76" s="7" t="s">
        <v>4007</v>
      </c>
      <c r="Q76" s="7" t="s">
        <v>4158</v>
      </c>
      <c r="R76" s="7" t="s">
        <v>1814</v>
      </c>
    </row>
    <row r="77" spans="1:18" s="7" customFormat="1" ht="21" customHeight="1">
      <c r="A77" s="34" t="s">
        <v>3656</v>
      </c>
      <c r="B77" s="34" t="s">
        <v>3775</v>
      </c>
      <c r="C77" s="34" t="s">
        <v>5109</v>
      </c>
      <c r="D77" s="7" t="s">
        <v>4308</v>
      </c>
      <c r="E77" s="137" t="str">
        <f t="shared" si="2"/>
        <v>โครงการการพัฒนาผงโรยข้าวโปรตีนสกัดจากแมลงกินได้ในการกระตุ้นความอยากอาหารในผู้สูงอายุ</v>
      </c>
      <c r="F77" s="7" t="s">
        <v>4309</v>
      </c>
      <c r="G77" s="7" t="s">
        <v>120</v>
      </c>
      <c r="H77" s="18">
        <v>2567</v>
      </c>
      <c r="I77" s="7" t="s">
        <v>1352</v>
      </c>
      <c r="J77" s="7" t="s">
        <v>630</v>
      </c>
      <c r="K77" s="7" t="s">
        <v>1328</v>
      </c>
      <c r="L77" s="7" t="s">
        <v>1329</v>
      </c>
      <c r="M77" s="7" t="s">
        <v>5130</v>
      </c>
      <c r="N77" s="7" t="s">
        <v>36</v>
      </c>
      <c r="O77" s="7" t="s">
        <v>4175</v>
      </c>
      <c r="Q77" s="7" t="s">
        <v>4310</v>
      </c>
      <c r="R77" s="7" t="s">
        <v>3775</v>
      </c>
    </row>
    <row r="78" spans="1:18" s="7" customFormat="1" ht="21" customHeight="1">
      <c r="A78" s="34" t="s">
        <v>3656</v>
      </c>
      <c r="B78" s="34" t="s">
        <v>3775</v>
      </c>
      <c r="C78" s="34" t="s">
        <v>5109</v>
      </c>
      <c r="D78" s="7" t="s">
        <v>3852</v>
      </c>
      <c r="E78" s="137" t="str">
        <f t="shared" si="2"/>
        <v>โครงการพัฒนาโครงสร้างพื้นฐานทางดาราศาสตร์</v>
      </c>
      <c r="F78" s="7" t="s">
        <v>1077</v>
      </c>
      <c r="G78" s="7" t="s">
        <v>120</v>
      </c>
      <c r="H78" s="18">
        <v>2567</v>
      </c>
      <c r="I78" s="7" t="s">
        <v>1352</v>
      </c>
      <c r="J78" s="7" t="s">
        <v>630</v>
      </c>
      <c r="K78" s="7" t="s">
        <v>1034</v>
      </c>
      <c r="L78" s="7" t="s">
        <v>2716</v>
      </c>
      <c r="M78" s="7" t="s">
        <v>5138</v>
      </c>
      <c r="N78" s="7" t="s">
        <v>36</v>
      </c>
      <c r="O78" s="7" t="s">
        <v>4175</v>
      </c>
      <c r="Q78" s="7" t="s">
        <v>4318</v>
      </c>
      <c r="R78" s="7" t="s">
        <v>3775</v>
      </c>
    </row>
    <row r="79" spans="1:18" s="7" customFormat="1" ht="21" customHeight="1">
      <c r="A79" s="34" t="s">
        <v>3656</v>
      </c>
      <c r="B79" s="34" t="s">
        <v>3775</v>
      </c>
      <c r="C79" s="34" t="s">
        <v>5109</v>
      </c>
      <c r="D79" s="7" t="s">
        <v>4320</v>
      </c>
      <c r="E79" s="137" t="str">
        <f t="shared" si="2"/>
        <v>โครงการพัฒนาระบบเป้าผลิตแบบของเหลว สำหรับผลิต Fluorine-18 จากเครื่องไซโคล ตรอนเพื่อนำมาผลิตสารเภสัชรังสี 18F-FDG สำหรับการวินิจฉัยโรคมะเร็ง</v>
      </c>
      <c r="F79" s="7" t="s">
        <v>3600</v>
      </c>
      <c r="G79" s="7" t="s">
        <v>120</v>
      </c>
      <c r="H79" s="18">
        <v>2567</v>
      </c>
      <c r="I79" s="7" t="s">
        <v>1352</v>
      </c>
      <c r="J79" s="7" t="s">
        <v>630</v>
      </c>
      <c r="K79" s="7" t="s">
        <v>190</v>
      </c>
      <c r="L79" s="7" t="s">
        <v>3594</v>
      </c>
      <c r="M79" s="7" t="s">
        <v>5153</v>
      </c>
      <c r="N79" s="7" t="s">
        <v>36</v>
      </c>
      <c r="O79" s="7" t="s">
        <v>4321</v>
      </c>
      <c r="Q79" s="7" t="s">
        <v>4322</v>
      </c>
      <c r="R79" s="7" t="s">
        <v>1814</v>
      </c>
    </row>
    <row r="80" spans="1:18" s="7" customFormat="1" ht="21" customHeight="1">
      <c r="A80" s="34" t="s">
        <v>3656</v>
      </c>
      <c r="B80" s="34" t="s">
        <v>3775</v>
      </c>
      <c r="C80" s="34" t="s">
        <v>5109</v>
      </c>
      <c r="D80" s="7" t="s">
        <v>3779</v>
      </c>
      <c r="E80" s="137" t="str">
        <f t="shared" si="2"/>
        <v>โครงการสร้างเครื่องกำเนิดแสงซินโครตรอนระดับพลังงาน 3 GeV และห้องปฏิบัติการ</v>
      </c>
      <c r="F80" s="7" t="s">
        <v>1289</v>
      </c>
      <c r="G80" s="7" t="s">
        <v>120</v>
      </c>
      <c r="H80" s="18">
        <v>2567</v>
      </c>
      <c r="I80" s="7" t="s">
        <v>1352</v>
      </c>
      <c r="J80" s="7" t="s">
        <v>630</v>
      </c>
      <c r="L80" s="7" t="s">
        <v>2490</v>
      </c>
      <c r="M80" s="7" t="s">
        <v>5140</v>
      </c>
      <c r="N80" s="7" t="s">
        <v>36</v>
      </c>
      <c r="O80" s="7" t="s">
        <v>4175</v>
      </c>
      <c r="Q80" s="7" t="s">
        <v>4351</v>
      </c>
      <c r="R80" s="7" t="s">
        <v>3775</v>
      </c>
    </row>
    <row r="81" spans="1:18" s="7" customFormat="1" ht="21" customHeight="1">
      <c r="A81" s="34" t="s">
        <v>3656</v>
      </c>
      <c r="B81" s="34" t="s">
        <v>3775</v>
      </c>
      <c r="C81" s="34" t="s">
        <v>5109</v>
      </c>
      <c r="D81" s="7" t="s">
        <v>3777</v>
      </c>
      <c r="E81" s="137" t="str">
        <f t="shared" si="2"/>
        <v>โครงการพัฒนาโครงสร้างพื้นฐานสำหรับให้บริการแสงซินโครตรอนและเทคโนโลยีขั้นสูงเพื่ออุตสาหกรรม</v>
      </c>
      <c r="F81" s="7" t="s">
        <v>1810</v>
      </c>
      <c r="G81" s="7" t="s">
        <v>120</v>
      </c>
      <c r="H81" s="18">
        <v>2567</v>
      </c>
      <c r="I81" s="7" t="s">
        <v>1352</v>
      </c>
      <c r="J81" s="7" t="s">
        <v>630</v>
      </c>
      <c r="L81" s="7" t="s">
        <v>2490</v>
      </c>
      <c r="M81" s="7" t="s">
        <v>5140</v>
      </c>
      <c r="N81" s="7" t="s">
        <v>36</v>
      </c>
      <c r="O81" s="7" t="s">
        <v>4175</v>
      </c>
      <c r="Q81" s="7" t="s">
        <v>4352</v>
      </c>
      <c r="R81" s="7" t="s">
        <v>3775</v>
      </c>
    </row>
    <row r="82" spans="1:18" s="7" customFormat="1" ht="21" customHeight="1">
      <c r="A82" s="34" t="s">
        <v>3656</v>
      </c>
      <c r="B82" s="34" t="s">
        <v>3775</v>
      </c>
      <c r="C82" s="34" t="s">
        <v>5109</v>
      </c>
      <c r="D82" s="7" t="s">
        <v>3774</v>
      </c>
      <c r="E82" s="137" t="str">
        <f t="shared" si="2"/>
        <v>โครงการใช้ประโยชน์โครงสร้างพื้นฐานด้านแสงซินโครตรอน</v>
      </c>
      <c r="F82" s="7" t="s">
        <v>2035</v>
      </c>
      <c r="G82" s="7" t="s">
        <v>120</v>
      </c>
      <c r="H82" s="18">
        <v>2567</v>
      </c>
      <c r="I82" s="7" t="s">
        <v>1352</v>
      </c>
      <c r="J82" s="7" t="s">
        <v>630</v>
      </c>
      <c r="L82" s="7" t="s">
        <v>2490</v>
      </c>
      <c r="M82" s="7" t="s">
        <v>5140</v>
      </c>
      <c r="N82" s="7" t="s">
        <v>36</v>
      </c>
      <c r="O82" s="7" t="s">
        <v>4175</v>
      </c>
      <c r="Q82" s="7" t="s">
        <v>4353</v>
      </c>
      <c r="R82" s="7" t="s">
        <v>3775</v>
      </c>
    </row>
    <row r="83" spans="1:18" s="7" customFormat="1" ht="21" customHeight="1">
      <c r="A83" s="34" t="s">
        <v>3656</v>
      </c>
      <c r="B83" s="34" t="s">
        <v>3775</v>
      </c>
      <c r="C83" s="34" t="s">
        <v>5109</v>
      </c>
      <c r="D83" s="7" t="s">
        <v>4449</v>
      </c>
      <c r="E83" s="137" t="str">
        <f t="shared" si="2"/>
        <v>โครงการพัฒนาศูนย์ความเป็นเลิศเฉพาะทาง</v>
      </c>
      <c r="F83" s="7" t="s">
        <v>1500</v>
      </c>
      <c r="G83" s="7" t="s">
        <v>120</v>
      </c>
      <c r="H83" s="18">
        <v>2568</v>
      </c>
      <c r="I83" s="7" t="s">
        <v>4356</v>
      </c>
      <c r="J83" s="7" t="s">
        <v>995</v>
      </c>
      <c r="K83" s="7" t="s">
        <v>762</v>
      </c>
      <c r="L83" s="7" t="s">
        <v>763</v>
      </c>
      <c r="M83" s="7" t="s">
        <v>5137</v>
      </c>
      <c r="N83" s="7" t="s">
        <v>36</v>
      </c>
      <c r="O83" s="7" t="s">
        <v>4357</v>
      </c>
      <c r="Q83" s="7" t="s">
        <v>4450</v>
      </c>
      <c r="R83" s="7" t="s">
        <v>3775</v>
      </c>
    </row>
    <row r="84" spans="1:18" s="7" customFormat="1" ht="21" customHeight="1">
      <c r="A84" s="34" t="s">
        <v>3656</v>
      </c>
      <c r="B84" s="34" t="s">
        <v>3775</v>
      </c>
      <c r="C84" s="34" t="s">
        <v>5109</v>
      </c>
      <c r="D84" s="7" t="s">
        <v>4477</v>
      </c>
      <c r="E84" s="137" t="str">
        <f t="shared" si="2"/>
        <v>โครงการพัฒนาศูนย์ความเป็นเลิศเฉพาะทาง</v>
      </c>
      <c r="F84" s="7" t="s">
        <v>1500</v>
      </c>
      <c r="G84" s="7" t="s">
        <v>120</v>
      </c>
      <c r="H84" s="18">
        <v>2568</v>
      </c>
      <c r="I84" s="7" t="s">
        <v>4356</v>
      </c>
      <c r="J84" s="7" t="s">
        <v>995</v>
      </c>
      <c r="K84" s="7" t="s">
        <v>1514</v>
      </c>
      <c r="L84" s="7" t="s">
        <v>763</v>
      </c>
      <c r="M84" s="7" t="s">
        <v>5137</v>
      </c>
      <c r="N84" s="7" t="s">
        <v>36</v>
      </c>
      <c r="O84" s="7" t="s">
        <v>4357</v>
      </c>
      <c r="Q84" s="7" t="s">
        <v>4478</v>
      </c>
      <c r="R84" s="7" t="s">
        <v>3775</v>
      </c>
    </row>
    <row r="85" spans="1:18" s="7" customFormat="1" ht="21" customHeight="1">
      <c r="A85" s="34" t="s">
        <v>3656</v>
      </c>
      <c r="B85" s="34" t="s">
        <v>3775</v>
      </c>
      <c r="C85" s="34" t="s">
        <v>5109</v>
      </c>
      <c r="D85" s="7" t="s">
        <v>4618</v>
      </c>
      <c r="E85" s="137" t="str">
        <f t="shared" si="2"/>
        <v xml:space="preserve"> โครงการส่งเสริมการใช้เทคโนโลยีด้านแสงซินโครตรอนตอบโจทย์ท้าทายของประเทศ </v>
      </c>
      <c r="F85" s="7" t="s">
        <v>4619</v>
      </c>
      <c r="G85" s="7" t="s">
        <v>120</v>
      </c>
      <c r="H85" s="59">
        <v>2568</v>
      </c>
      <c r="I85" s="7" t="s">
        <v>4356</v>
      </c>
      <c r="J85" s="7" t="s">
        <v>995</v>
      </c>
      <c r="L85" s="7" t="s">
        <v>2490</v>
      </c>
      <c r="M85" s="7" t="s">
        <v>5140</v>
      </c>
      <c r="N85" s="7" t="s">
        <v>36</v>
      </c>
      <c r="O85" s="7" t="s">
        <v>4357</v>
      </c>
      <c r="Q85" s="7" t="s">
        <v>4620</v>
      </c>
      <c r="R85" s="7" t="s">
        <v>3775</v>
      </c>
    </row>
    <row r="86" spans="1:18" s="7" customFormat="1" ht="20.5">
      <c r="A86" s="34" t="s">
        <v>3656</v>
      </c>
      <c r="B86" s="34" t="s">
        <v>3775</v>
      </c>
      <c r="C86" s="34" t="s">
        <v>5109</v>
      </c>
      <c r="D86" s="7" t="s">
        <v>4621</v>
      </c>
      <c r="E86" s="137" t="str">
        <f t="shared" si="2"/>
        <v>โครงการพัฒนาศักยภาพเทคโนโลยีฐานด้านซินโครตรอนตอบโจทย์อุตสาหกรรมแห่งอนาคต</v>
      </c>
      <c r="F86" s="7" t="s">
        <v>4622</v>
      </c>
      <c r="G86" s="7" t="s">
        <v>120</v>
      </c>
      <c r="H86" s="59">
        <v>2568</v>
      </c>
      <c r="I86" s="7" t="s">
        <v>4356</v>
      </c>
      <c r="J86" s="7" t="s">
        <v>995</v>
      </c>
      <c r="L86" s="7" t="s">
        <v>2490</v>
      </c>
      <c r="M86" s="7" t="s">
        <v>5140</v>
      </c>
      <c r="N86" s="7" t="s">
        <v>36</v>
      </c>
      <c r="O86" s="7" t="s">
        <v>4357</v>
      </c>
      <c r="Q86" s="7" t="s">
        <v>4623</v>
      </c>
      <c r="R86" s="7" t="s">
        <v>3775</v>
      </c>
    </row>
    <row r="87" spans="1:18" s="7" customFormat="1" ht="20.5">
      <c r="A87" s="34" t="s">
        <v>3656</v>
      </c>
      <c r="B87" s="34" t="s">
        <v>3775</v>
      </c>
      <c r="C87" s="34" t="s">
        <v>5109</v>
      </c>
      <c r="D87" s="7" t="s">
        <v>4624</v>
      </c>
      <c r="E87" s="137" t="str">
        <f t="shared" si="2"/>
        <v xml:space="preserve">โครงการใช้ประโยชน์โครงสร้างพื้นฐานด้านแสงซินโครตรอน </v>
      </c>
      <c r="F87" s="7" t="s">
        <v>4625</v>
      </c>
      <c r="G87" s="7" t="s">
        <v>120</v>
      </c>
      <c r="H87" s="59">
        <v>2568</v>
      </c>
      <c r="I87" s="7" t="s">
        <v>4356</v>
      </c>
      <c r="J87" s="7" t="s">
        <v>995</v>
      </c>
      <c r="L87" s="7" t="s">
        <v>2490</v>
      </c>
      <c r="M87" s="7" t="s">
        <v>5140</v>
      </c>
      <c r="N87" s="7" t="s">
        <v>36</v>
      </c>
      <c r="O87" s="7" t="s">
        <v>4357</v>
      </c>
      <c r="Q87" s="7" t="s">
        <v>4626</v>
      </c>
      <c r="R87" s="7" t="s">
        <v>3775</v>
      </c>
    </row>
    <row r="88" spans="1:18" s="7" customFormat="1" ht="20.5">
      <c r="A88" s="34" t="s">
        <v>3656</v>
      </c>
      <c r="B88" s="34" t="s">
        <v>3775</v>
      </c>
      <c r="C88" s="34" t="s">
        <v>5109</v>
      </c>
      <c r="D88" s="7" t="s">
        <v>4627</v>
      </c>
      <c r="E88" s="137" t="str">
        <f t="shared" si="2"/>
        <v xml:space="preserve"> โครงการสร้างเครื่องกำเนิดแสงซินโครตรอนระดับพลังงาน 3 GeV และห้องปฏิบัติการ</v>
      </c>
      <c r="F88" s="7" t="s">
        <v>4628</v>
      </c>
      <c r="G88" s="7" t="s">
        <v>120</v>
      </c>
      <c r="H88" s="59">
        <v>2568</v>
      </c>
      <c r="I88" s="7" t="s">
        <v>4356</v>
      </c>
      <c r="J88" s="7" t="s">
        <v>995</v>
      </c>
      <c r="L88" s="7" t="s">
        <v>2490</v>
      </c>
      <c r="M88" s="7" t="s">
        <v>5140</v>
      </c>
      <c r="N88" s="7" t="s">
        <v>36</v>
      </c>
      <c r="O88" s="7" t="s">
        <v>4357</v>
      </c>
      <c r="Q88" s="7" t="s">
        <v>4629</v>
      </c>
      <c r="R88" s="7" t="s">
        <v>3775</v>
      </c>
    </row>
    <row r="89" spans="1:18" s="7" customFormat="1" ht="20.5">
      <c r="A89" s="31" t="s">
        <v>3656</v>
      </c>
      <c r="B89" s="31" t="s">
        <v>3657</v>
      </c>
      <c r="C89" s="31" t="s">
        <v>5109</v>
      </c>
      <c r="D89" s="7" t="s">
        <v>980</v>
      </c>
      <c r="E89" s="137" t="str">
        <f t="shared" si="2"/>
        <v>โครงการ “ศูนย์แสดงผลงานวิจัย นวัตกรรม และการถ่ายทอดเทคโนโลยี มทร.ล้านนาตาก”</v>
      </c>
      <c r="F89" s="7" t="s">
        <v>981</v>
      </c>
      <c r="G89" s="7" t="s">
        <v>28</v>
      </c>
      <c r="H89" s="59">
        <v>2563</v>
      </c>
      <c r="I89" s="7" t="s">
        <v>810</v>
      </c>
      <c r="J89" s="7" t="s">
        <v>272</v>
      </c>
      <c r="K89" s="7" t="s">
        <v>783</v>
      </c>
      <c r="L89" s="7" t="s">
        <v>391</v>
      </c>
      <c r="M89" s="7" t="s">
        <v>5157</v>
      </c>
      <c r="N89" s="7" t="s">
        <v>36</v>
      </c>
      <c r="O89" s="7" t="s">
        <v>4750</v>
      </c>
      <c r="Q89" s="7" t="s">
        <v>4754</v>
      </c>
      <c r="R89" s="7" t="s">
        <v>847</v>
      </c>
    </row>
    <row r="90" spans="1:18" s="7" customFormat="1" ht="20.5">
      <c r="A90" s="31" t="s">
        <v>3656</v>
      </c>
      <c r="B90" s="31" t="s">
        <v>3657</v>
      </c>
      <c r="C90" s="31" t="s">
        <v>5109</v>
      </c>
      <c r="D90" s="7" t="s">
        <v>889</v>
      </c>
      <c r="E90" s="137" t="str">
        <f t="shared" si="2"/>
        <v>โครงการพัฒนาระบบจ่ายกำลังไฟฟ้าแบบไต้ดิน (Underground)”มทร.ล้านนา ระยะที่ 1</v>
      </c>
      <c r="F90" s="7" t="s">
        <v>890</v>
      </c>
      <c r="G90" s="7" t="s">
        <v>28</v>
      </c>
      <c r="H90" s="59">
        <v>2563</v>
      </c>
      <c r="I90" s="7" t="s">
        <v>810</v>
      </c>
      <c r="J90" s="7" t="s">
        <v>272</v>
      </c>
      <c r="K90" s="7" t="s">
        <v>783</v>
      </c>
      <c r="L90" s="7" t="s">
        <v>391</v>
      </c>
      <c r="M90" s="7" t="s">
        <v>5157</v>
      </c>
      <c r="N90" s="7" t="s">
        <v>36</v>
      </c>
      <c r="O90" s="7" t="s">
        <v>4750</v>
      </c>
      <c r="Q90" s="7" t="s">
        <v>4765</v>
      </c>
      <c r="R90" s="7" t="s">
        <v>847</v>
      </c>
    </row>
    <row r="91" spans="1:18" s="7" customFormat="1" ht="20.5">
      <c r="A91" s="31" t="s">
        <v>3656</v>
      </c>
      <c r="B91" s="31" t="s">
        <v>3657</v>
      </c>
      <c r="C91" s="31" t="s">
        <v>5109</v>
      </c>
      <c r="D91" s="7" t="s">
        <v>1714</v>
      </c>
      <c r="E91" s="137" t="str">
        <f t="shared" si="2"/>
        <v>โครงการเพิ่มศักยภาพศูนย์วิจัยไพรเมทแห่งชาติเพื่อรองรับงานทดสอบและวิจัยโรคติดเชื้อในความปลอดภัยทางชีวภาพระดับที่ 3</v>
      </c>
      <c r="F91" s="7" t="s">
        <v>1715</v>
      </c>
      <c r="G91" s="7" t="s">
        <v>28</v>
      </c>
      <c r="H91" s="59">
        <v>2564</v>
      </c>
      <c r="I91" s="7" t="s">
        <v>778</v>
      </c>
      <c r="J91" s="7" t="s">
        <v>99</v>
      </c>
      <c r="K91" s="7" t="s">
        <v>73</v>
      </c>
      <c r="L91" s="7" t="s">
        <v>710</v>
      </c>
      <c r="M91" s="7" t="s">
        <v>5113</v>
      </c>
      <c r="N91" s="7" t="s">
        <v>523</v>
      </c>
      <c r="O91" s="7" t="s">
        <v>4798</v>
      </c>
      <c r="Q91" s="7" t="s">
        <v>4806</v>
      </c>
      <c r="R91" s="7" t="s">
        <v>847</v>
      </c>
    </row>
    <row r="92" spans="1:18" s="7" customFormat="1" ht="20.5">
      <c r="A92" s="31" t="s">
        <v>3656</v>
      </c>
      <c r="B92" s="31" t="s">
        <v>3657</v>
      </c>
      <c r="C92" s="31" t="s">
        <v>5109</v>
      </c>
      <c r="D92" s="7" t="s">
        <v>1426</v>
      </c>
      <c r="E92" s="137" t="str">
        <f t="shared" si="2"/>
        <v>การประเมินประสิทธิภาพนวัตกรรมการเรียนรู้ภาษาอังกฤษสำหรับมัคคุเทศก์บนระบบออนไลน์: ชุดเส้นทางท่องเที่ยวเชิงวัฒนธรรมท้องถิ่น จังหวัดพระนครศรีอยุธยา</v>
      </c>
      <c r="F92" s="7" t="s">
        <v>1427</v>
      </c>
      <c r="G92" s="7" t="s">
        <v>28</v>
      </c>
      <c r="H92" s="59">
        <v>2564</v>
      </c>
      <c r="I92" s="7" t="s">
        <v>778</v>
      </c>
      <c r="J92" s="7" t="s">
        <v>99</v>
      </c>
      <c r="K92" s="7" t="s">
        <v>447</v>
      </c>
      <c r="L92" s="7" t="s">
        <v>257</v>
      </c>
      <c r="M92" s="7" t="s">
        <v>5127</v>
      </c>
      <c r="N92" s="7" t="s">
        <v>36</v>
      </c>
      <c r="O92" s="7" t="s">
        <v>4798</v>
      </c>
      <c r="Q92" s="7" t="s">
        <v>4807</v>
      </c>
      <c r="R92" s="7" t="s">
        <v>1012</v>
      </c>
    </row>
    <row r="93" spans="1:18" s="7" customFormat="1" ht="20.5">
      <c r="A93" s="31" t="s">
        <v>3656</v>
      </c>
      <c r="B93" s="31" t="s">
        <v>3657</v>
      </c>
      <c r="C93" s="31" t="s">
        <v>5109</v>
      </c>
      <c r="D93" s="7" t="s">
        <v>1344</v>
      </c>
      <c r="E93" s="137" t="str">
        <f t="shared" si="2"/>
        <v>โครงการส่งเสริมพัฒนาการวิจัยและบริหารจัดการทรัพย์สินทางปัญญาด้านสิ่งประดิษฐ์</v>
      </c>
      <c r="F93" s="7" t="s">
        <v>1345</v>
      </c>
      <c r="G93" s="7" t="s">
        <v>28</v>
      </c>
      <c r="H93" s="59">
        <v>2564</v>
      </c>
      <c r="I93" s="7" t="s">
        <v>290</v>
      </c>
      <c r="J93" s="7" t="s">
        <v>85</v>
      </c>
      <c r="K93" s="7" t="s">
        <v>169</v>
      </c>
      <c r="L93" s="7" t="s">
        <v>170</v>
      </c>
      <c r="M93" s="7" t="s">
        <v>5142</v>
      </c>
      <c r="N93" s="7" t="s">
        <v>171</v>
      </c>
      <c r="O93" s="7" t="s">
        <v>4798</v>
      </c>
      <c r="Q93" s="7" t="s">
        <v>4835</v>
      </c>
      <c r="R93" s="7" t="s">
        <v>1012</v>
      </c>
    </row>
    <row r="94" spans="1:18" s="7" customFormat="1" ht="20.5">
      <c r="A94" s="31" t="s">
        <v>3656</v>
      </c>
      <c r="B94" s="31" t="s">
        <v>3657</v>
      </c>
      <c r="C94" s="31" t="s">
        <v>5109</v>
      </c>
      <c r="D94" s="7" t="s">
        <v>1511</v>
      </c>
      <c r="E94" s="137" t="str">
        <f t="shared" si="2"/>
        <v>โครงการพัฒนาโครงสร้างพื้นฐานการวิจัย (งานยุทธศาสตร์)</v>
      </c>
      <c r="F94" s="7" t="s">
        <v>1512</v>
      </c>
      <c r="G94" s="7" t="s">
        <v>120</v>
      </c>
      <c r="H94" s="59">
        <v>2564</v>
      </c>
      <c r="I94" s="7" t="s">
        <v>778</v>
      </c>
      <c r="J94" s="7" t="s">
        <v>99</v>
      </c>
      <c r="K94" s="7" t="s">
        <v>1514</v>
      </c>
      <c r="L94" s="7" t="s">
        <v>763</v>
      </c>
      <c r="M94" s="7" t="s">
        <v>5137</v>
      </c>
      <c r="N94" s="7" t="s">
        <v>36</v>
      </c>
      <c r="O94" s="7" t="s">
        <v>4798</v>
      </c>
      <c r="Q94" s="7" t="s">
        <v>4846</v>
      </c>
      <c r="R94" s="7" t="s">
        <v>847</v>
      </c>
    </row>
    <row r="95" spans="1:18" s="7" customFormat="1" ht="20.5">
      <c r="A95" s="31" t="s">
        <v>3656</v>
      </c>
      <c r="B95" s="31" t="s">
        <v>3657</v>
      </c>
      <c r="C95" s="31" t="s">
        <v>5109</v>
      </c>
      <c r="D95" s="7" t="s">
        <v>1499</v>
      </c>
      <c r="E95" s="137" t="str">
        <f t="shared" si="2"/>
        <v xml:space="preserve">โครงการพัฒนาศูนย์ความเป็นเลิศเฉพาะทาง </v>
      </c>
      <c r="F95" s="7" t="s">
        <v>4847</v>
      </c>
      <c r="G95" s="7" t="s">
        <v>28</v>
      </c>
      <c r="H95" s="59">
        <v>2564</v>
      </c>
      <c r="I95" s="7" t="s">
        <v>778</v>
      </c>
      <c r="J95" s="7" t="s">
        <v>99</v>
      </c>
      <c r="K95" s="7" t="s">
        <v>783</v>
      </c>
      <c r="L95" s="7" t="s">
        <v>763</v>
      </c>
      <c r="M95" s="7" t="s">
        <v>5137</v>
      </c>
      <c r="N95" s="7" t="s">
        <v>36</v>
      </c>
      <c r="O95" s="7" t="s">
        <v>4798</v>
      </c>
      <c r="Q95" s="7" t="s">
        <v>4848</v>
      </c>
      <c r="R95" s="7" t="s">
        <v>847</v>
      </c>
    </row>
    <row r="96" spans="1:18" s="7" customFormat="1" ht="20.5">
      <c r="A96" s="31" t="s">
        <v>3656</v>
      </c>
      <c r="B96" s="31" t="s">
        <v>3657</v>
      </c>
      <c r="C96" s="31" t="s">
        <v>5109</v>
      </c>
      <c r="D96" s="7" t="s">
        <v>1503</v>
      </c>
      <c r="E96" s="137" t="str">
        <f t="shared" si="2"/>
        <v>ส่งเสริมงานวิจัยและนวัตกรรม เชิงพื้นที่เพื่อการพัฒนาชุมชนท้องถิ่น และพัฒนานักวิจัย เชิงพื้นที่อย่างต่อเนื่อง</v>
      </c>
      <c r="F96" s="7" t="s">
        <v>1504</v>
      </c>
      <c r="G96" s="7" t="s">
        <v>28</v>
      </c>
      <c r="H96" s="59">
        <v>2564</v>
      </c>
      <c r="I96" s="7" t="s">
        <v>778</v>
      </c>
      <c r="J96" s="7" t="s">
        <v>99</v>
      </c>
      <c r="K96" s="7" t="s">
        <v>618</v>
      </c>
      <c r="L96" s="7" t="s">
        <v>1506</v>
      </c>
      <c r="M96" s="7" t="s">
        <v>5149</v>
      </c>
      <c r="N96" s="7" t="s">
        <v>36</v>
      </c>
      <c r="O96" s="7" t="s">
        <v>4798</v>
      </c>
      <c r="Q96" s="7" t="s">
        <v>4850</v>
      </c>
      <c r="R96" s="7" t="s">
        <v>1012</v>
      </c>
    </row>
    <row r="97" spans="1:24" s="7" customFormat="1" ht="20.5">
      <c r="A97" s="150" t="s">
        <v>3656</v>
      </c>
      <c r="B97" s="150" t="s">
        <v>3657</v>
      </c>
      <c r="C97" s="150" t="s">
        <v>5109</v>
      </c>
      <c r="D97" s="61" t="s">
        <v>1766</v>
      </c>
      <c r="E97" s="137" t="str">
        <f t="shared" si="2"/>
        <v>ศูนย์ทรัพยากรคอมพิวเตอร์เพื่อการคำนวณขั้นสูง (ThaiSC)</v>
      </c>
      <c r="F97" s="61" t="s">
        <v>1760</v>
      </c>
      <c r="G97" s="61" t="s">
        <v>28</v>
      </c>
      <c r="H97" s="62">
        <v>2564</v>
      </c>
      <c r="I97" s="61" t="s">
        <v>810</v>
      </c>
      <c r="J97" s="61" t="s">
        <v>272</v>
      </c>
      <c r="K97" s="61" t="s">
        <v>122</v>
      </c>
      <c r="L97" s="61" t="s">
        <v>2748</v>
      </c>
      <c r="M97" s="61" t="s">
        <v>5145</v>
      </c>
      <c r="N97" s="61" t="s">
        <v>36</v>
      </c>
      <c r="O97" s="61" t="s">
        <v>4798</v>
      </c>
      <c r="P97" s="61"/>
      <c r="Q97" s="61" t="s">
        <v>4908</v>
      </c>
      <c r="R97" s="61" t="s">
        <v>847</v>
      </c>
      <c r="T97" s="61"/>
      <c r="U97" s="61"/>
      <c r="V97" s="61"/>
      <c r="W97" s="61"/>
      <c r="X97" s="61"/>
    </row>
    <row r="98" spans="1:24" s="7" customFormat="1" ht="20.5">
      <c r="A98" s="150" t="s">
        <v>3656</v>
      </c>
      <c r="B98" s="150" t="s">
        <v>3657</v>
      </c>
      <c r="C98" s="150" t="s">
        <v>5109</v>
      </c>
      <c r="D98" s="61" t="s">
        <v>1759</v>
      </c>
      <c r="E98" s="137" t="str">
        <f t="shared" si="2"/>
        <v>ศูนย์ทรัพยากรคอมพิวเตอร์เพื่อการคำนวณขั้นสูง (ThaiSC)</v>
      </c>
      <c r="F98" s="61" t="s">
        <v>1760</v>
      </c>
      <c r="G98" s="61" t="s">
        <v>28</v>
      </c>
      <c r="H98" s="62">
        <v>2564</v>
      </c>
      <c r="I98" s="61" t="s">
        <v>778</v>
      </c>
      <c r="J98" s="61" t="s">
        <v>99</v>
      </c>
      <c r="K98" s="61" t="s">
        <v>122</v>
      </c>
      <c r="L98" s="61" t="s">
        <v>2748</v>
      </c>
      <c r="M98" s="61" t="s">
        <v>5145</v>
      </c>
      <c r="N98" s="61" t="s">
        <v>36</v>
      </c>
      <c r="O98" s="61" t="s">
        <v>4798</v>
      </c>
      <c r="P98" s="61"/>
      <c r="Q98" s="61" t="s">
        <v>4909</v>
      </c>
      <c r="R98" s="61" t="s">
        <v>847</v>
      </c>
      <c r="T98" s="61"/>
      <c r="U98" s="61"/>
      <c r="V98" s="61"/>
      <c r="W98" s="61"/>
      <c r="X98" s="61"/>
    </row>
    <row r="99" spans="1:24" s="7" customFormat="1" ht="20.5">
      <c r="A99" s="150" t="s">
        <v>3656</v>
      </c>
      <c r="B99" s="150" t="s">
        <v>3657</v>
      </c>
      <c r="C99" s="150" t="s">
        <v>5109</v>
      </c>
      <c r="D99" s="61" t="s">
        <v>1434</v>
      </c>
      <c r="E99" s="137" t="str">
        <f t="shared" si="2"/>
        <v xml:space="preserve">ผลผลิต : การบริหารและใช้ประโยชน์อุทยานวิทยาศาสตร์ประเทศไทยและเขตนวัตกรรมระเบียงเศรษฐกิจพิเศษภาคตะวันออก </v>
      </c>
      <c r="F99" s="61" t="s">
        <v>4911</v>
      </c>
      <c r="G99" s="61" t="s">
        <v>28</v>
      </c>
      <c r="H99" s="62">
        <v>2564</v>
      </c>
      <c r="I99" s="61" t="s">
        <v>778</v>
      </c>
      <c r="J99" s="61" t="s">
        <v>99</v>
      </c>
      <c r="K99" s="61" t="s">
        <v>122</v>
      </c>
      <c r="L99" s="61" t="s">
        <v>2748</v>
      </c>
      <c r="M99" s="61" t="s">
        <v>5145</v>
      </c>
      <c r="N99" s="61" t="s">
        <v>36</v>
      </c>
      <c r="O99" s="61" t="s">
        <v>4798</v>
      </c>
      <c r="P99" s="61"/>
      <c r="Q99" s="61" t="s">
        <v>4912</v>
      </c>
      <c r="R99" s="61" t="s">
        <v>1012</v>
      </c>
      <c r="T99" s="61"/>
      <c r="U99" s="61"/>
      <c r="V99" s="61"/>
      <c r="W99" s="61"/>
      <c r="X99" s="61"/>
    </row>
    <row r="100" spans="1:24" s="7" customFormat="1" ht="20.5">
      <c r="A100" s="150" t="s">
        <v>3656</v>
      </c>
      <c r="B100" s="150" t="s">
        <v>3657</v>
      </c>
      <c r="C100" s="150" t="s">
        <v>5109</v>
      </c>
      <c r="D100" s="61" t="s">
        <v>1586</v>
      </c>
      <c r="E100" s="137" t="str">
        <f t="shared" si="2"/>
        <v>โครงการส่งเสริมกิจการอุทยานวิทยาศาสตร์ (นิคมธุรกิจวิทยาศาสตร์ภูมิภาค)</v>
      </c>
      <c r="F100" s="61" t="s">
        <v>507</v>
      </c>
      <c r="G100" s="61" t="s">
        <v>28</v>
      </c>
      <c r="H100" s="62">
        <v>2564</v>
      </c>
      <c r="I100" s="61" t="s">
        <v>778</v>
      </c>
      <c r="J100" s="61" t="s">
        <v>99</v>
      </c>
      <c r="K100" s="61" t="s">
        <v>80</v>
      </c>
      <c r="L100" s="61" t="s">
        <v>5112</v>
      </c>
      <c r="M100" s="61" t="s">
        <v>5118</v>
      </c>
      <c r="N100" s="61" t="s">
        <v>36</v>
      </c>
      <c r="O100" s="61" t="s">
        <v>4798</v>
      </c>
      <c r="P100" s="61"/>
      <c r="Q100" s="61" t="s">
        <v>4928</v>
      </c>
      <c r="R100" s="61" t="s">
        <v>847</v>
      </c>
      <c r="T100" s="61"/>
      <c r="U100" s="61"/>
      <c r="V100" s="61"/>
      <c r="W100" s="61"/>
      <c r="X100" s="61"/>
    </row>
    <row r="101" spans="1:24" s="7" customFormat="1" ht="20.5">
      <c r="A101" s="150" t="s">
        <v>3656</v>
      </c>
      <c r="B101" s="150" t="s">
        <v>3657</v>
      </c>
      <c r="C101" s="150" t="s">
        <v>5109</v>
      </c>
      <c r="D101" s="61" t="s">
        <v>1528</v>
      </c>
      <c r="E101" s="137" t="str">
        <f t="shared" si="2"/>
        <v xml:space="preserve">การจัดทำและขับเคลื่อนแผนบริหารความเสี่ยง (Risk Management) ขององค์กรตามมาตรฐานและหลักเกณฑ์การบริหารความเสี่ยงสำหรับหน่วยงานของรัฐ </v>
      </c>
      <c r="F101" s="61" t="s">
        <v>4933</v>
      </c>
      <c r="G101" s="61" t="s">
        <v>28</v>
      </c>
      <c r="H101" s="62">
        <v>2564</v>
      </c>
      <c r="I101" s="61" t="s">
        <v>778</v>
      </c>
      <c r="J101" s="61" t="s">
        <v>99</v>
      </c>
      <c r="K101" s="61" t="s">
        <v>543</v>
      </c>
      <c r="L101" s="61" t="s">
        <v>1064</v>
      </c>
      <c r="M101" s="61" t="s">
        <v>5117</v>
      </c>
      <c r="N101" s="61" t="s">
        <v>36</v>
      </c>
      <c r="O101" s="61" t="s">
        <v>4798</v>
      </c>
      <c r="P101" s="61"/>
      <c r="Q101" s="61" t="s">
        <v>4934</v>
      </c>
      <c r="R101" s="61" t="s">
        <v>1012</v>
      </c>
      <c r="T101" s="61"/>
      <c r="U101" s="61"/>
      <c r="V101" s="61"/>
      <c r="W101" s="61"/>
      <c r="X101" s="61"/>
    </row>
    <row r="102" spans="1:24" s="7" customFormat="1" ht="20.5">
      <c r="A102" s="150" t="s">
        <v>3656</v>
      </c>
      <c r="B102" s="150" t="s">
        <v>3657</v>
      </c>
      <c r="C102" s="150" t="s">
        <v>5109</v>
      </c>
      <c r="D102" s="61" t="s">
        <v>1591</v>
      </c>
      <c r="E102" s="137" t="str">
        <f t="shared" ref="E102:E133" si="3">HYPERLINK(Q102,F102)</f>
        <v>การจัดงานวันนักประดิษฐ์และวันนักประดิษฐ์ภูมิภาค</v>
      </c>
      <c r="F102" s="61" t="s">
        <v>1592</v>
      </c>
      <c r="G102" s="61" t="s">
        <v>40</v>
      </c>
      <c r="H102" s="62">
        <v>2564</v>
      </c>
      <c r="I102" s="61" t="s">
        <v>778</v>
      </c>
      <c r="J102" s="61" t="s">
        <v>99</v>
      </c>
      <c r="K102" s="61" t="s">
        <v>586</v>
      </c>
      <c r="L102" s="61" t="s">
        <v>1064</v>
      </c>
      <c r="M102" s="61" t="s">
        <v>5117</v>
      </c>
      <c r="N102" s="61" t="s">
        <v>36</v>
      </c>
      <c r="O102" s="61" t="s">
        <v>4798</v>
      </c>
      <c r="P102" s="61"/>
      <c r="Q102" s="61" t="s">
        <v>4946</v>
      </c>
      <c r="R102" s="61" t="s">
        <v>1012</v>
      </c>
      <c r="T102" s="61"/>
      <c r="U102" s="61"/>
      <c r="V102" s="61"/>
      <c r="W102" s="61"/>
      <c r="X102" s="61"/>
    </row>
    <row r="103" spans="1:24" s="7" customFormat="1" ht="20.5">
      <c r="A103" s="150" t="s">
        <v>3656</v>
      </c>
      <c r="B103" s="150" t="s">
        <v>3657</v>
      </c>
      <c r="C103" s="150" t="s">
        <v>5109</v>
      </c>
      <c r="D103" s="61" t="s">
        <v>1583</v>
      </c>
      <c r="E103" s="137" t="str">
        <f t="shared" si="3"/>
        <v>โครงการพัฒนาและบูรณาการระบบสารสนเทศเพื่อการบริหารจัดการภายใน วช.</v>
      </c>
      <c r="F103" s="61" t="s">
        <v>1584</v>
      </c>
      <c r="G103" s="61" t="s">
        <v>28</v>
      </c>
      <c r="H103" s="62">
        <v>2564</v>
      </c>
      <c r="I103" s="61" t="s">
        <v>778</v>
      </c>
      <c r="J103" s="61" t="s">
        <v>99</v>
      </c>
      <c r="K103" s="61" t="s">
        <v>1582</v>
      </c>
      <c r="L103" s="61" t="s">
        <v>1064</v>
      </c>
      <c r="M103" s="61" t="s">
        <v>5117</v>
      </c>
      <c r="N103" s="61" t="s">
        <v>36</v>
      </c>
      <c r="O103" s="61" t="s">
        <v>4798</v>
      </c>
      <c r="P103" s="61"/>
      <c r="Q103" s="61" t="s">
        <v>4947</v>
      </c>
      <c r="R103" s="61" t="s">
        <v>1012</v>
      </c>
      <c r="T103" s="61"/>
      <c r="U103" s="61"/>
      <c r="V103" s="61"/>
      <c r="W103" s="61"/>
      <c r="X103" s="61"/>
    </row>
    <row r="104" spans="1:24" s="7" customFormat="1" ht="20.5">
      <c r="A104" s="150" t="s">
        <v>3656</v>
      </c>
      <c r="B104" s="150" t="s">
        <v>3657</v>
      </c>
      <c r="C104" s="150" t="s">
        <v>5109</v>
      </c>
      <c r="D104" s="61" t="s">
        <v>1579</v>
      </c>
      <c r="E104" s="137" t="str">
        <f t="shared" si="3"/>
        <v>โครงการส่งเสริมและยกระดับการใช้งานระบบเทคโนโลยีดิจิทัล</v>
      </c>
      <c r="F104" s="61" t="s">
        <v>1580</v>
      </c>
      <c r="G104" s="61" t="s">
        <v>28</v>
      </c>
      <c r="H104" s="62">
        <v>2564</v>
      </c>
      <c r="I104" s="61" t="s">
        <v>778</v>
      </c>
      <c r="J104" s="61" t="s">
        <v>99</v>
      </c>
      <c r="K104" s="61" t="s">
        <v>1582</v>
      </c>
      <c r="L104" s="61" t="s">
        <v>1064</v>
      </c>
      <c r="M104" s="61" t="s">
        <v>5117</v>
      </c>
      <c r="N104" s="61" t="s">
        <v>36</v>
      </c>
      <c r="O104" s="61" t="s">
        <v>4798</v>
      </c>
      <c r="P104" s="61"/>
      <c r="Q104" s="61" t="s">
        <v>4948</v>
      </c>
      <c r="R104" s="61" t="s">
        <v>1012</v>
      </c>
      <c r="T104" s="61"/>
      <c r="U104" s="61"/>
      <c r="V104" s="61"/>
      <c r="W104" s="61"/>
      <c r="X104" s="61"/>
    </row>
    <row r="105" spans="1:24" s="7" customFormat="1" ht="20.5">
      <c r="A105" s="150" t="s">
        <v>3656</v>
      </c>
      <c r="B105" s="150" t="s">
        <v>3657</v>
      </c>
      <c r="C105" s="150" t="s">
        <v>5109</v>
      </c>
      <c r="D105" s="61" t="s">
        <v>2195</v>
      </c>
      <c r="E105" s="137" t="str">
        <f t="shared" si="3"/>
        <v>มหกรรมงานวิจัยแห่งชาติ (Thailand Research Expo)</v>
      </c>
      <c r="F105" s="61" t="s">
        <v>1166</v>
      </c>
      <c r="G105" s="61" t="s">
        <v>28</v>
      </c>
      <c r="H105" s="62">
        <v>2565</v>
      </c>
      <c r="I105" s="61" t="s">
        <v>810</v>
      </c>
      <c r="J105" s="61" t="s">
        <v>272</v>
      </c>
      <c r="K105" s="61" t="s">
        <v>2192</v>
      </c>
      <c r="L105" s="61" t="s">
        <v>1064</v>
      </c>
      <c r="M105" s="61" t="s">
        <v>5117</v>
      </c>
      <c r="N105" s="61" t="s">
        <v>36</v>
      </c>
      <c r="O105" s="61" t="s">
        <v>4006</v>
      </c>
      <c r="P105" s="61"/>
      <c r="Q105" s="61" t="s">
        <v>2619</v>
      </c>
      <c r="R105" s="61" t="s">
        <v>847</v>
      </c>
      <c r="T105" s="61"/>
      <c r="U105" s="61"/>
      <c r="V105" s="61"/>
      <c r="W105" s="61"/>
      <c r="X105" s="61"/>
    </row>
    <row r="106" spans="1:24" s="7" customFormat="1" ht="20.5">
      <c r="A106" s="150" t="s">
        <v>3656</v>
      </c>
      <c r="B106" s="150" t="s">
        <v>3657</v>
      </c>
      <c r="C106" s="150" t="s">
        <v>5109</v>
      </c>
      <c r="D106" s="61" t="s">
        <v>2227</v>
      </c>
      <c r="E106" s="137" t="str">
        <f t="shared" si="3"/>
        <v>โครงการส่งเสริมและยกระดับการใช้งานระบบเทคโนโลยีดิจิทัล</v>
      </c>
      <c r="F106" s="61" t="s">
        <v>1580</v>
      </c>
      <c r="G106" s="61" t="s">
        <v>28</v>
      </c>
      <c r="H106" s="62">
        <v>2565</v>
      </c>
      <c r="I106" s="61" t="s">
        <v>810</v>
      </c>
      <c r="J106" s="61" t="s">
        <v>272</v>
      </c>
      <c r="K106" s="61" t="s">
        <v>2208</v>
      </c>
      <c r="L106" s="61" t="s">
        <v>1064</v>
      </c>
      <c r="M106" s="61" t="s">
        <v>5117</v>
      </c>
      <c r="N106" s="61" t="s">
        <v>36</v>
      </c>
      <c r="O106" s="61" t="s">
        <v>4006</v>
      </c>
      <c r="P106" s="61"/>
      <c r="Q106" s="61" t="s">
        <v>2642</v>
      </c>
      <c r="R106" s="61" t="s">
        <v>1012</v>
      </c>
      <c r="T106" s="61"/>
      <c r="U106" s="61"/>
      <c r="V106" s="61"/>
      <c r="W106" s="61"/>
      <c r="X106" s="61"/>
    </row>
    <row r="107" spans="1:24" s="7" customFormat="1" ht="20.5">
      <c r="A107" s="150" t="s">
        <v>3656</v>
      </c>
      <c r="B107" s="150" t="s">
        <v>3657</v>
      </c>
      <c r="C107" s="150" t="s">
        <v>5109</v>
      </c>
      <c r="D107" s="61" t="s">
        <v>2358</v>
      </c>
      <c r="E107" s="137" t="str">
        <f t="shared" si="3"/>
        <v>ส่งเสริมงานวิจัยและนวัตกรรม เชิงพื้นที่เพื่อการพัฒนาชุมชนท้องถิ่น และพัฒนานักวิจัย เชิงพื้นที่อย่างต่อเนื่อง</v>
      </c>
      <c r="F107" s="61" t="s">
        <v>1504</v>
      </c>
      <c r="G107" s="61" t="s">
        <v>28</v>
      </c>
      <c r="H107" s="62">
        <v>2565</v>
      </c>
      <c r="I107" s="61" t="s">
        <v>810</v>
      </c>
      <c r="J107" s="61" t="s">
        <v>272</v>
      </c>
      <c r="K107" s="61" t="s">
        <v>618</v>
      </c>
      <c r="L107" s="61" t="s">
        <v>1506</v>
      </c>
      <c r="M107" s="61" t="s">
        <v>5149</v>
      </c>
      <c r="N107" s="61" t="s">
        <v>36</v>
      </c>
      <c r="O107" s="61" t="s">
        <v>4006</v>
      </c>
      <c r="P107" s="61"/>
      <c r="Q107" s="61" t="s">
        <v>2736</v>
      </c>
      <c r="R107" s="61" t="s">
        <v>1012</v>
      </c>
      <c r="T107" s="61"/>
      <c r="U107" s="61"/>
      <c r="V107" s="61"/>
      <c r="W107" s="61"/>
      <c r="X107" s="61"/>
    </row>
    <row r="108" spans="1:24" s="7" customFormat="1" ht="20.5">
      <c r="A108" s="150" t="s">
        <v>3656</v>
      </c>
      <c r="B108" s="150" t="s">
        <v>3657</v>
      </c>
      <c r="C108" s="150" t="s">
        <v>5109</v>
      </c>
      <c r="D108" s="61" t="s">
        <v>2367</v>
      </c>
      <c r="E108" s="137" t="str">
        <f t="shared" si="3"/>
        <v>ผลผลิต : การบริหารและใช้ประโยชน์อุทยานวิทยาศาสตร์ประเทศไทย</v>
      </c>
      <c r="F108" s="61" t="s">
        <v>2368</v>
      </c>
      <c r="G108" s="61" t="s">
        <v>28</v>
      </c>
      <c r="H108" s="62">
        <v>2565</v>
      </c>
      <c r="I108" s="61" t="s">
        <v>810</v>
      </c>
      <c r="J108" s="61" t="s">
        <v>272</v>
      </c>
      <c r="K108" s="61" t="s">
        <v>122</v>
      </c>
      <c r="L108" s="61" t="s">
        <v>2748</v>
      </c>
      <c r="M108" s="61" t="s">
        <v>5145</v>
      </c>
      <c r="N108" s="61" t="s">
        <v>36</v>
      </c>
      <c r="O108" s="61" t="s">
        <v>4006</v>
      </c>
      <c r="P108" s="61"/>
      <c r="Q108" s="61" t="s">
        <v>2750</v>
      </c>
      <c r="R108" s="61" t="s">
        <v>1012</v>
      </c>
      <c r="T108" s="61"/>
      <c r="U108" s="61"/>
      <c r="V108" s="61"/>
      <c r="W108" s="61"/>
      <c r="X108" s="61"/>
    </row>
    <row r="109" spans="1:24" s="7" customFormat="1" ht="20.5">
      <c r="A109" s="150" t="s">
        <v>3656</v>
      </c>
      <c r="B109" s="150" t="s">
        <v>3657</v>
      </c>
      <c r="C109" s="150" t="s">
        <v>5109</v>
      </c>
      <c r="D109" s="61" t="s">
        <v>2372</v>
      </c>
      <c r="E109" s="137" t="str">
        <f t="shared" si="3"/>
        <v xml:space="preserve">ผลผลิต : โครงสร้างพื้นฐานด้านวิทยาศาสตร์ เทคโนโลยีและนวัตกรรม </v>
      </c>
      <c r="F109" s="61" t="s">
        <v>4966</v>
      </c>
      <c r="G109" s="61" t="s">
        <v>28</v>
      </c>
      <c r="H109" s="62">
        <v>2565</v>
      </c>
      <c r="I109" s="61" t="s">
        <v>810</v>
      </c>
      <c r="J109" s="61" t="s">
        <v>272</v>
      </c>
      <c r="K109" s="61" t="s">
        <v>122</v>
      </c>
      <c r="L109" s="61" t="s">
        <v>2748</v>
      </c>
      <c r="M109" s="61" t="s">
        <v>5145</v>
      </c>
      <c r="N109" s="61" t="s">
        <v>36</v>
      </c>
      <c r="O109" s="61" t="s">
        <v>4006</v>
      </c>
      <c r="P109" s="61"/>
      <c r="Q109" s="61" t="s">
        <v>2754</v>
      </c>
      <c r="R109" s="61" t="s">
        <v>1012</v>
      </c>
      <c r="T109" s="61"/>
      <c r="U109" s="61"/>
      <c r="V109" s="61"/>
      <c r="W109" s="61"/>
      <c r="X109" s="61"/>
    </row>
    <row r="110" spans="1:24" s="7" customFormat="1" ht="20.5">
      <c r="A110" s="150" t="s">
        <v>3656</v>
      </c>
      <c r="B110" s="150" t="s">
        <v>3657</v>
      </c>
      <c r="C110" s="150" t="s">
        <v>5109</v>
      </c>
      <c r="D110" s="61" t="s">
        <v>2418</v>
      </c>
      <c r="E110" s="137" t="str">
        <f t="shared" si="3"/>
        <v>โครงการสร้างองค์ความรู้ทางการอาชีวศึกษาเพื่อถ่ายทอดเทคโนโลยี</v>
      </c>
      <c r="F110" s="61" t="s">
        <v>2419</v>
      </c>
      <c r="G110" s="61" t="s">
        <v>28</v>
      </c>
      <c r="H110" s="62">
        <v>2565</v>
      </c>
      <c r="I110" s="61" t="s">
        <v>810</v>
      </c>
      <c r="J110" s="61" t="s">
        <v>272</v>
      </c>
      <c r="K110" s="61" t="s">
        <v>169</v>
      </c>
      <c r="L110" s="61" t="s">
        <v>170</v>
      </c>
      <c r="M110" s="61" t="s">
        <v>5142</v>
      </c>
      <c r="N110" s="61" t="s">
        <v>171</v>
      </c>
      <c r="O110" s="61" t="s">
        <v>4006</v>
      </c>
      <c r="P110" s="61"/>
      <c r="Q110" s="61" t="s">
        <v>2817</v>
      </c>
      <c r="R110" s="61" t="s">
        <v>1012</v>
      </c>
      <c r="T110" s="61"/>
      <c r="U110" s="61"/>
      <c r="V110" s="61"/>
      <c r="W110" s="61"/>
      <c r="X110" s="61"/>
    </row>
    <row r="111" spans="1:24" s="7" customFormat="1" ht="20.5">
      <c r="A111" s="150" t="s">
        <v>3656</v>
      </c>
      <c r="B111" s="150" t="s">
        <v>3657</v>
      </c>
      <c r="C111" s="150" t="s">
        <v>5109</v>
      </c>
      <c r="D111" s="61" t="s">
        <v>2089</v>
      </c>
      <c r="E111" s="137" t="str">
        <f t="shared" si="3"/>
        <v xml:space="preserve"> โครงการพัฒนาความพร้อมรัฐบาลดิจิทัลด้านกำกับดูแลทางนิวเคลียร์และรังสี</v>
      </c>
      <c r="F111" s="61" t="s">
        <v>4969</v>
      </c>
      <c r="G111" s="61" t="s">
        <v>28</v>
      </c>
      <c r="H111" s="62">
        <v>2565</v>
      </c>
      <c r="I111" s="61" t="s">
        <v>810</v>
      </c>
      <c r="J111" s="61" t="s">
        <v>272</v>
      </c>
      <c r="K111" s="61" t="s">
        <v>818</v>
      </c>
      <c r="L111" s="61" t="s">
        <v>2539</v>
      </c>
      <c r="M111" s="61" t="s">
        <v>5147</v>
      </c>
      <c r="N111" s="61" t="s">
        <v>36</v>
      </c>
      <c r="O111" s="61" t="s">
        <v>4006</v>
      </c>
      <c r="P111" s="61"/>
      <c r="Q111" s="61" t="s">
        <v>2542</v>
      </c>
      <c r="R111" s="61" t="s">
        <v>1012</v>
      </c>
      <c r="T111" s="61"/>
      <c r="U111" s="61"/>
      <c r="V111" s="61"/>
      <c r="W111" s="61"/>
      <c r="X111" s="61"/>
    </row>
    <row r="112" spans="1:24" s="7" customFormat="1" ht="20.5">
      <c r="A112" s="150" t="s">
        <v>3656</v>
      </c>
      <c r="B112" s="150" t="s">
        <v>3657</v>
      </c>
      <c r="C112" s="150" t="s">
        <v>5109</v>
      </c>
      <c r="D112" s="61" t="s">
        <v>4970</v>
      </c>
      <c r="E112" s="137" t="str">
        <f t="shared" si="3"/>
        <v>พัฒนาโครงสร้างพื้นฐานเพื่อการกำกับดูแลความปลอดภัยทางนิวเคลียร์และรังสี</v>
      </c>
      <c r="F112" s="61" t="s">
        <v>4971</v>
      </c>
      <c r="G112" s="61" t="s">
        <v>120</v>
      </c>
      <c r="H112" s="62">
        <v>2565</v>
      </c>
      <c r="I112" s="61" t="s">
        <v>810</v>
      </c>
      <c r="J112" s="61" t="s">
        <v>272</v>
      </c>
      <c r="K112" s="61" t="s">
        <v>516</v>
      </c>
      <c r="L112" s="61" t="s">
        <v>2539</v>
      </c>
      <c r="M112" s="61" t="s">
        <v>5147</v>
      </c>
      <c r="N112" s="61" t="s">
        <v>36</v>
      </c>
      <c r="O112" s="61" t="s">
        <v>4006</v>
      </c>
      <c r="P112" s="61"/>
      <c r="Q112" s="61" t="s">
        <v>4972</v>
      </c>
      <c r="R112" s="61" t="s">
        <v>1012</v>
      </c>
      <c r="T112" s="61"/>
      <c r="U112" s="61"/>
      <c r="V112" s="61"/>
      <c r="W112" s="61"/>
      <c r="X112" s="61"/>
    </row>
    <row r="113" spans="1:24" s="7" customFormat="1" ht="20.5">
      <c r="A113" s="150" t="s">
        <v>3656</v>
      </c>
      <c r="B113" s="150" t="s">
        <v>3657</v>
      </c>
      <c r="C113" s="150" t="s">
        <v>5109</v>
      </c>
      <c r="D113" s="61" t="s">
        <v>2109</v>
      </c>
      <c r="E113" s="137" t="str">
        <f t="shared" si="3"/>
        <v>โครงการพัฒนาโครงสร้างพื้นฐานการวิจัย</v>
      </c>
      <c r="F113" s="61" t="s">
        <v>1451</v>
      </c>
      <c r="G113" s="61" t="s">
        <v>120</v>
      </c>
      <c r="H113" s="62">
        <v>2565</v>
      </c>
      <c r="I113" s="61" t="s">
        <v>810</v>
      </c>
      <c r="J113" s="61" t="s">
        <v>272</v>
      </c>
      <c r="K113" s="61" t="s">
        <v>1514</v>
      </c>
      <c r="L113" s="61" t="s">
        <v>763</v>
      </c>
      <c r="M113" s="61" t="s">
        <v>5137</v>
      </c>
      <c r="N113" s="61" t="s">
        <v>36</v>
      </c>
      <c r="O113" s="61" t="s">
        <v>4006</v>
      </c>
      <c r="P113" s="61"/>
      <c r="Q113" s="61" t="s">
        <v>2561</v>
      </c>
      <c r="R113" s="61" t="s">
        <v>1012</v>
      </c>
      <c r="T113" s="61"/>
      <c r="U113" s="61"/>
      <c r="V113" s="61"/>
      <c r="W113" s="61"/>
      <c r="X113" s="61"/>
    </row>
    <row r="114" spans="1:24" s="7" customFormat="1" ht="20.5">
      <c r="A114" s="150" t="s">
        <v>3656</v>
      </c>
      <c r="B114" s="150" t="s">
        <v>3657</v>
      </c>
      <c r="C114" s="150" t="s">
        <v>5109</v>
      </c>
      <c r="D114" s="61" t="s">
        <v>2099</v>
      </c>
      <c r="E114" s="137" t="str">
        <f t="shared" si="3"/>
        <v>ศูนย์ห้องปฏิบัติการอ้างอิงและธนาคารเซลล์ต้นกำเนิดเม็ดโลหิตแห่งชาติ</v>
      </c>
      <c r="F114" s="61" t="s">
        <v>2100</v>
      </c>
      <c r="G114" s="61" t="s">
        <v>120</v>
      </c>
      <c r="H114" s="62">
        <v>2565</v>
      </c>
      <c r="I114" s="61" t="s">
        <v>810</v>
      </c>
      <c r="J114" s="61" t="s">
        <v>630</v>
      </c>
      <c r="K114" s="61" t="s">
        <v>2102</v>
      </c>
      <c r="L114" s="61" t="s">
        <v>1046</v>
      </c>
      <c r="M114" s="61" t="s">
        <v>5136</v>
      </c>
      <c r="N114" s="61" t="s">
        <v>1047</v>
      </c>
      <c r="O114" s="61" t="s">
        <v>4006</v>
      </c>
      <c r="P114" s="61"/>
      <c r="Q114" s="61" t="s">
        <v>2555</v>
      </c>
      <c r="R114" s="61" t="s">
        <v>1012</v>
      </c>
      <c r="T114" s="61"/>
      <c r="U114" s="61"/>
      <c r="V114" s="61"/>
      <c r="W114" s="61"/>
      <c r="X114" s="61"/>
    </row>
    <row r="115" spans="1:24" s="7" customFormat="1" ht="20.5">
      <c r="A115" s="150" t="s">
        <v>3656</v>
      </c>
      <c r="B115" s="150" t="s">
        <v>3657</v>
      </c>
      <c r="C115" s="150" t="s">
        <v>5109</v>
      </c>
      <c r="D115" s="61" t="s">
        <v>2103</v>
      </c>
      <c r="E115" s="137" t="str">
        <f t="shared" si="3"/>
        <v>ก่อสร้างอาคารภาคบริการโลหิตแห่งชาติ เฉลิมพระเกียรติสมเด็จพระกนิษฐาธิราชเจ้า (ภาคบริการโลหิตแห่งชาติที่ 10 จังหวัดเชียงใหม่)</v>
      </c>
      <c r="F115" s="61" t="s">
        <v>2104</v>
      </c>
      <c r="G115" s="61" t="s">
        <v>120</v>
      </c>
      <c r="H115" s="62">
        <v>2565</v>
      </c>
      <c r="I115" s="61" t="s">
        <v>810</v>
      </c>
      <c r="J115" s="61" t="s">
        <v>637</v>
      </c>
      <c r="K115" s="61" t="s">
        <v>2102</v>
      </c>
      <c r="L115" s="61" t="s">
        <v>1046</v>
      </c>
      <c r="M115" s="61" t="s">
        <v>5136</v>
      </c>
      <c r="N115" s="61" t="s">
        <v>1047</v>
      </c>
      <c r="O115" s="61" t="s">
        <v>4006</v>
      </c>
      <c r="P115" s="61"/>
      <c r="Q115" s="61" t="s">
        <v>2557</v>
      </c>
      <c r="R115" s="61" t="s">
        <v>1012</v>
      </c>
      <c r="T115" s="61"/>
      <c r="U115" s="61"/>
      <c r="V115" s="61"/>
      <c r="W115" s="61"/>
      <c r="X115" s="61"/>
    </row>
    <row r="116" spans="1:24" s="7" customFormat="1" ht="20.5">
      <c r="A116" s="150" t="s">
        <v>3656</v>
      </c>
      <c r="B116" s="150" t="s">
        <v>3657</v>
      </c>
      <c r="C116" s="150" t="s">
        <v>5109</v>
      </c>
      <c r="D116" s="61" t="s">
        <v>2106</v>
      </c>
      <c r="E116" s="137" t="str">
        <f t="shared" si="3"/>
        <v xml:space="preserve">ก่อสร้างอาคารภาคบริการโลหิตแห่งชาติ เฉลิมพระเกียรติสมเด็จพระกนิษฐาธิราชเจ้า (ภาคบริการโลหิตแห่งชาติที่ 11 จังหวัดนครศรีธรรมราช) </v>
      </c>
      <c r="F116" s="61" t="s">
        <v>4977</v>
      </c>
      <c r="G116" s="61" t="s">
        <v>120</v>
      </c>
      <c r="H116" s="62">
        <v>2565</v>
      </c>
      <c r="I116" s="61" t="s">
        <v>810</v>
      </c>
      <c r="J116" s="61" t="s">
        <v>637</v>
      </c>
      <c r="K116" s="61" t="s">
        <v>2102</v>
      </c>
      <c r="L116" s="61" t="s">
        <v>1046</v>
      </c>
      <c r="M116" s="61" t="s">
        <v>5136</v>
      </c>
      <c r="N116" s="61" t="s">
        <v>1047</v>
      </c>
      <c r="O116" s="61" t="s">
        <v>4006</v>
      </c>
      <c r="P116" s="61"/>
      <c r="Q116" s="61" t="s">
        <v>2559</v>
      </c>
      <c r="R116" s="61" t="s">
        <v>1012</v>
      </c>
      <c r="T116" s="61"/>
      <c r="U116" s="61"/>
      <c r="V116" s="61"/>
      <c r="W116" s="61"/>
      <c r="X116" s="61"/>
    </row>
    <row r="117" spans="1:24" s="7" customFormat="1" ht="20.5">
      <c r="A117" s="150" t="s">
        <v>3656</v>
      </c>
      <c r="B117" s="150" t="s">
        <v>3657</v>
      </c>
      <c r="C117" s="150" t="s">
        <v>5109</v>
      </c>
      <c r="D117" s="61" t="s">
        <v>2385</v>
      </c>
      <c r="E117" s="137" t="str">
        <f t="shared" si="3"/>
        <v>การติดตามและประเมินผลโครงการของสำนักงานการวิจัยแห่งชาติ</v>
      </c>
      <c r="F117" s="61" t="s">
        <v>2386</v>
      </c>
      <c r="G117" s="61" t="s">
        <v>28</v>
      </c>
      <c r="H117" s="62">
        <v>2565</v>
      </c>
      <c r="I117" s="61" t="s">
        <v>810</v>
      </c>
      <c r="J117" s="61" t="s">
        <v>272</v>
      </c>
      <c r="K117" s="61" t="s">
        <v>516</v>
      </c>
      <c r="L117" s="61" t="s">
        <v>1064</v>
      </c>
      <c r="M117" s="61" t="s">
        <v>5117</v>
      </c>
      <c r="N117" s="61" t="s">
        <v>36</v>
      </c>
      <c r="O117" s="61" t="s">
        <v>4006</v>
      </c>
      <c r="P117" s="61"/>
      <c r="Q117" s="61" t="s">
        <v>2762</v>
      </c>
      <c r="R117" s="61" t="s">
        <v>1012</v>
      </c>
      <c r="T117" s="61"/>
      <c r="U117" s="61"/>
      <c r="V117" s="61"/>
      <c r="W117" s="61"/>
      <c r="X117" s="61"/>
    </row>
    <row r="118" spans="1:24" s="7" customFormat="1" ht="20.5">
      <c r="A118" s="150" t="s">
        <v>3656</v>
      </c>
      <c r="B118" s="150" t="s">
        <v>3657</v>
      </c>
      <c r="C118" s="150" t="s">
        <v>5109</v>
      </c>
      <c r="D118" s="61" t="s">
        <v>2385</v>
      </c>
      <c r="E118" s="137" t="str">
        <f t="shared" si="3"/>
        <v>การติดตามและประเมินผลโครงการของสำนักงานการวิจัยแห่งชาติ</v>
      </c>
      <c r="F118" s="61" t="s">
        <v>2386</v>
      </c>
      <c r="G118" s="61" t="s">
        <v>28</v>
      </c>
      <c r="H118" s="62">
        <v>2565</v>
      </c>
      <c r="I118" s="61" t="s">
        <v>810</v>
      </c>
      <c r="J118" s="61" t="s">
        <v>272</v>
      </c>
      <c r="K118" s="61" t="s">
        <v>516</v>
      </c>
      <c r="L118" s="61" t="s">
        <v>1064</v>
      </c>
      <c r="M118" s="61" t="s">
        <v>5117</v>
      </c>
      <c r="N118" s="61" t="s">
        <v>36</v>
      </c>
      <c r="O118" s="61" t="s">
        <v>4006</v>
      </c>
      <c r="P118" s="61"/>
      <c r="Q118" s="61" t="s">
        <v>2762</v>
      </c>
      <c r="R118" s="61" t="s">
        <v>1012</v>
      </c>
      <c r="T118" s="61"/>
      <c r="U118" s="61"/>
      <c r="V118" s="61"/>
      <c r="W118" s="61"/>
      <c r="X118" s="61"/>
    </row>
    <row r="119" spans="1:24" s="7" customFormat="1" ht="20.5">
      <c r="A119" s="31" t="s">
        <v>3656</v>
      </c>
      <c r="B119" s="31" t="s">
        <v>3657</v>
      </c>
      <c r="C119" s="31" t="s">
        <v>5109</v>
      </c>
      <c r="D119" s="7" t="s">
        <v>3215</v>
      </c>
      <c r="E119" s="137" t="str">
        <f t="shared" si="3"/>
        <v>โครงการเผยแพร่ผลงานวิจัยและนวัตกรรมเพื่อการสื่อสารและใช้ประโยชน์</v>
      </c>
      <c r="F119" s="7" t="s">
        <v>3216</v>
      </c>
      <c r="G119" s="7" t="s">
        <v>28</v>
      </c>
      <c r="H119" s="18">
        <v>2566</v>
      </c>
      <c r="I119" s="7" t="s">
        <v>994</v>
      </c>
      <c r="J119" s="7" t="s">
        <v>637</v>
      </c>
      <c r="K119" s="7" t="s">
        <v>516</v>
      </c>
      <c r="L119" s="7" t="s">
        <v>1064</v>
      </c>
      <c r="M119" s="7" t="s">
        <v>5117</v>
      </c>
      <c r="N119" s="7" t="s">
        <v>36</v>
      </c>
      <c r="O119" s="7" t="s">
        <v>4007</v>
      </c>
      <c r="Q119" s="7" t="s">
        <v>4016</v>
      </c>
      <c r="R119" s="7" t="s">
        <v>1820</v>
      </c>
    </row>
    <row r="120" spans="1:24" s="7" customFormat="1" ht="20.5">
      <c r="A120" s="31" t="s">
        <v>3656</v>
      </c>
      <c r="B120" s="31" t="s">
        <v>3657</v>
      </c>
      <c r="C120" s="31" t="s">
        <v>5109</v>
      </c>
      <c r="D120" s="7" t="s">
        <v>3188</v>
      </c>
      <c r="E120" s="137" t="str">
        <f t="shared" si="3"/>
        <v>โครงการประชาสัมพันธ์และสื่่อสารองค์กรเชิงรุกสู่การใช้ประโยชน์</v>
      </c>
      <c r="F120" s="7" t="s">
        <v>3189</v>
      </c>
      <c r="G120" s="7" t="s">
        <v>28</v>
      </c>
      <c r="H120" s="18">
        <v>2566</v>
      </c>
      <c r="I120" s="7" t="s">
        <v>994</v>
      </c>
      <c r="J120" s="7" t="s">
        <v>637</v>
      </c>
      <c r="K120" s="7" t="s">
        <v>516</v>
      </c>
      <c r="L120" s="7" t="s">
        <v>1064</v>
      </c>
      <c r="M120" s="7" t="s">
        <v>5117</v>
      </c>
      <c r="N120" s="7" t="s">
        <v>36</v>
      </c>
      <c r="O120" s="7" t="s">
        <v>4007</v>
      </c>
      <c r="Q120" s="7" t="s">
        <v>4017</v>
      </c>
      <c r="R120" s="7" t="s">
        <v>1820</v>
      </c>
    </row>
    <row r="121" spans="1:24" s="7" customFormat="1" ht="20.5">
      <c r="A121" s="31" t="s">
        <v>3656</v>
      </c>
      <c r="B121" s="31" t="s">
        <v>3657</v>
      </c>
      <c r="C121" s="31" t="s">
        <v>5109</v>
      </c>
      <c r="D121" s="7" t="s">
        <v>3235</v>
      </c>
      <c r="E121" s="137" t="str">
        <f t="shared" si="3"/>
        <v>การพัฒนาระบบบริหารราชการของสำนักงานการวิจัยแห่งชาติ</v>
      </c>
      <c r="F121" s="7" t="s">
        <v>3236</v>
      </c>
      <c r="G121" s="7" t="s">
        <v>28</v>
      </c>
      <c r="H121" s="18">
        <v>2566</v>
      </c>
      <c r="I121" s="7" t="s">
        <v>994</v>
      </c>
      <c r="J121" s="7" t="s">
        <v>637</v>
      </c>
      <c r="K121" s="7" t="s">
        <v>3237</v>
      </c>
      <c r="L121" s="7" t="s">
        <v>1064</v>
      </c>
      <c r="M121" s="7" t="s">
        <v>5117</v>
      </c>
      <c r="N121" s="7" t="s">
        <v>36</v>
      </c>
      <c r="O121" s="7" t="s">
        <v>4007</v>
      </c>
      <c r="Q121" s="7" t="s">
        <v>4019</v>
      </c>
      <c r="R121" s="7" t="s">
        <v>1820</v>
      </c>
    </row>
    <row r="122" spans="1:24" s="7" customFormat="1" ht="20.5">
      <c r="A122" s="31" t="s">
        <v>3656</v>
      </c>
      <c r="B122" s="31" t="s">
        <v>3657</v>
      </c>
      <c r="C122" s="31" t="s">
        <v>5109</v>
      </c>
      <c r="D122" s="7" t="s">
        <v>3239</v>
      </c>
      <c r="E122" s="137" t="str">
        <f t="shared" si="3"/>
        <v>โครงการพัฒนาและวางระบบ Growth Mindset ขององค์กร เพื่อเป้าหมายความท้าทายของ SDGs</v>
      </c>
      <c r="F122" s="7" t="s">
        <v>3240</v>
      </c>
      <c r="G122" s="7" t="s">
        <v>28</v>
      </c>
      <c r="H122" s="18">
        <v>2566</v>
      </c>
      <c r="I122" s="7" t="s">
        <v>994</v>
      </c>
      <c r="J122" s="7" t="s">
        <v>637</v>
      </c>
      <c r="K122" s="7" t="s">
        <v>3237</v>
      </c>
      <c r="L122" s="7" t="s">
        <v>1064</v>
      </c>
      <c r="M122" s="7" t="s">
        <v>5117</v>
      </c>
      <c r="N122" s="7" t="s">
        <v>36</v>
      </c>
      <c r="O122" s="7" t="s">
        <v>4007</v>
      </c>
      <c r="Q122" s="7" t="s">
        <v>4020</v>
      </c>
      <c r="R122" s="7" t="s">
        <v>1820</v>
      </c>
    </row>
    <row r="123" spans="1:24" s="7" customFormat="1" ht="20.5">
      <c r="A123" s="31" t="s">
        <v>3656</v>
      </c>
      <c r="B123" s="31" t="s">
        <v>3657</v>
      </c>
      <c r="C123" s="31" t="s">
        <v>5109</v>
      </c>
      <c r="D123" s="7" t="s">
        <v>3242</v>
      </c>
      <c r="E123" s="137" t="str">
        <f t="shared" si="3"/>
        <v>การพัฒนาระบบบริหารภาครัฐตามหลักธรรมาภิบาลและการประเมินประสิทธิภาพและประสิทธิผลองค์กร</v>
      </c>
      <c r="F123" s="7" t="s">
        <v>3243</v>
      </c>
      <c r="G123" s="7" t="s">
        <v>28</v>
      </c>
      <c r="H123" s="18">
        <v>2566</v>
      </c>
      <c r="I123" s="7" t="s">
        <v>994</v>
      </c>
      <c r="J123" s="7" t="s">
        <v>637</v>
      </c>
      <c r="K123" s="7" t="s">
        <v>3237</v>
      </c>
      <c r="L123" s="7" t="s">
        <v>1064</v>
      </c>
      <c r="M123" s="7" t="s">
        <v>5117</v>
      </c>
      <c r="N123" s="7" t="s">
        <v>36</v>
      </c>
      <c r="O123" s="7" t="s">
        <v>4007</v>
      </c>
      <c r="Q123" s="7" t="s">
        <v>4021</v>
      </c>
      <c r="R123" s="7" t="s">
        <v>1820</v>
      </c>
    </row>
    <row r="124" spans="1:24" s="7" customFormat="1" ht="20.5">
      <c r="A124" s="31" t="s">
        <v>3656</v>
      </c>
      <c r="B124" s="31" t="s">
        <v>3657</v>
      </c>
      <c r="C124" s="31" t="s">
        <v>5109</v>
      </c>
      <c r="D124" s="7" t="s">
        <v>3041</v>
      </c>
      <c r="E124" s="137" t="str">
        <f t="shared" si="3"/>
        <v>งบประมาณปี 2566 โครงการที่ 5 โครงการพัฒนางานวิจัยและนวัตกรรมได้ยอมรับในระดับนานาชาติ</v>
      </c>
      <c r="F124" s="7" t="s">
        <v>3042</v>
      </c>
      <c r="G124" s="7" t="s">
        <v>40</v>
      </c>
      <c r="H124" s="18">
        <v>2566</v>
      </c>
      <c r="I124" s="7" t="s">
        <v>994</v>
      </c>
      <c r="J124" s="7" t="s">
        <v>637</v>
      </c>
      <c r="K124" s="7" t="s">
        <v>309</v>
      </c>
      <c r="L124" s="7" t="s">
        <v>310</v>
      </c>
      <c r="M124" s="7" t="s">
        <v>5123</v>
      </c>
      <c r="N124" s="7" t="s">
        <v>36</v>
      </c>
      <c r="O124" s="7" t="s">
        <v>4007</v>
      </c>
      <c r="Q124" s="7" t="s">
        <v>4031</v>
      </c>
      <c r="R124" s="7" t="s">
        <v>1820</v>
      </c>
    </row>
    <row r="125" spans="1:24" s="7" customFormat="1" ht="20.5">
      <c r="A125" s="31" t="s">
        <v>3656</v>
      </c>
      <c r="B125" s="31" t="s">
        <v>3657</v>
      </c>
      <c r="C125" s="31" t="s">
        <v>5109</v>
      </c>
      <c r="D125" s="7" t="s">
        <v>3515</v>
      </c>
      <c r="E125" s="137" t="str">
        <f t="shared" si="3"/>
        <v>โครงการบริหารจัดการเพื่อจัดซื้อวัสดุคณะนิติศาสตร์</v>
      </c>
      <c r="F125" s="7" t="s">
        <v>3516</v>
      </c>
      <c r="G125" s="7" t="s">
        <v>40</v>
      </c>
      <c r="H125" s="18">
        <v>2566</v>
      </c>
      <c r="I125" s="7" t="s">
        <v>994</v>
      </c>
      <c r="J125" s="7" t="s">
        <v>637</v>
      </c>
      <c r="K125" s="7" t="s">
        <v>3517</v>
      </c>
      <c r="L125" s="7" t="s">
        <v>3518</v>
      </c>
      <c r="M125" s="7" t="s">
        <v>5133</v>
      </c>
      <c r="N125" s="7" t="s">
        <v>36</v>
      </c>
      <c r="O125" s="7" t="s">
        <v>4007</v>
      </c>
      <c r="Q125" s="7" t="s">
        <v>4062</v>
      </c>
      <c r="R125" s="7" t="s">
        <v>1820</v>
      </c>
    </row>
    <row r="126" spans="1:24" s="7" customFormat="1" ht="21" customHeight="1">
      <c r="A126" s="31" t="s">
        <v>3656</v>
      </c>
      <c r="B126" s="31" t="s">
        <v>3657</v>
      </c>
      <c r="C126" s="31" t="s">
        <v>5109</v>
      </c>
      <c r="D126" s="7" t="s">
        <v>3532</v>
      </c>
      <c r="E126" s="137" t="str">
        <f t="shared" si="3"/>
        <v>โครงการดําเนินงานบริหารคณะนิติศาสตร์</v>
      </c>
      <c r="F126" s="7" t="s">
        <v>3533</v>
      </c>
      <c r="G126" s="7" t="s">
        <v>40</v>
      </c>
      <c r="H126" s="18">
        <v>2566</v>
      </c>
      <c r="I126" s="7" t="s">
        <v>994</v>
      </c>
      <c r="J126" s="7" t="s">
        <v>637</v>
      </c>
      <c r="K126" s="7" t="s">
        <v>3517</v>
      </c>
      <c r="L126" s="7" t="s">
        <v>3518</v>
      </c>
      <c r="M126" s="7" t="s">
        <v>5133</v>
      </c>
      <c r="N126" s="7" t="s">
        <v>36</v>
      </c>
      <c r="O126" s="7" t="s">
        <v>4007</v>
      </c>
      <c r="Q126" s="7" t="s">
        <v>4064</v>
      </c>
      <c r="R126" s="7" t="s">
        <v>1820</v>
      </c>
    </row>
    <row r="127" spans="1:24" s="7" customFormat="1" ht="21" customHeight="1">
      <c r="A127" s="31" t="s">
        <v>3656</v>
      </c>
      <c r="B127" s="31" t="s">
        <v>3657</v>
      </c>
      <c r="C127" s="31" t="s">
        <v>5109</v>
      </c>
      <c r="D127" s="7" t="s">
        <v>3047</v>
      </c>
      <c r="E127" s="137" t="str">
        <f t="shared" si="3"/>
        <v>ก่อสร้างอาคารภาคบริการโลหิตแห่งชาติ เฉลิมพระเกียรติสมเด็จพระกนิษฐาธิราชเจ้า (ภาคบริการโลหิตแห่งชาติที่ 10 จังหวัดเชียงใหม่) (โครงการต่อเนื่อง)</v>
      </c>
      <c r="F127" s="7" t="s">
        <v>3048</v>
      </c>
      <c r="G127" s="7" t="s">
        <v>120</v>
      </c>
      <c r="H127" s="18">
        <v>2566</v>
      </c>
      <c r="I127" s="7" t="s">
        <v>994</v>
      </c>
      <c r="J127" s="7" t="s">
        <v>637</v>
      </c>
      <c r="K127" s="7" t="s">
        <v>2102</v>
      </c>
      <c r="L127" s="7" t="s">
        <v>1046</v>
      </c>
      <c r="M127" s="7" t="s">
        <v>5136</v>
      </c>
      <c r="N127" s="7" t="s">
        <v>1047</v>
      </c>
      <c r="O127" s="7" t="s">
        <v>4007</v>
      </c>
      <c r="Q127" s="7" t="s">
        <v>4077</v>
      </c>
      <c r="R127" s="7" t="s">
        <v>1820</v>
      </c>
    </row>
    <row r="128" spans="1:24" s="7" customFormat="1" ht="21" customHeight="1">
      <c r="A128" s="31" t="s">
        <v>3656</v>
      </c>
      <c r="B128" s="31" t="s">
        <v>3657</v>
      </c>
      <c r="C128" s="31" t="s">
        <v>5109</v>
      </c>
      <c r="D128" s="7" t="s">
        <v>3050</v>
      </c>
      <c r="E128" s="137" t="str">
        <f t="shared" si="3"/>
        <v>ศูนย์ห้องปฏิบัติการอ้างอิงและธนาคารเซลล์ต้นกำเนิดเม็ดโลหิตแห่งชาติ (โครงการต่อเนื่อง)</v>
      </c>
      <c r="F128" s="7" t="s">
        <v>3051</v>
      </c>
      <c r="G128" s="7" t="s">
        <v>120</v>
      </c>
      <c r="H128" s="18">
        <v>2566</v>
      </c>
      <c r="I128" s="7" t="s">
        <v>994</v>
      </c>
      <c r="J128" s="7" t="s">
        <v>637</v>
      </c>
      <c r="K128" s="7" t="s">
        <v>2102</v>
      </c>
      <c r="L128" s="7" t="s">
        <v>1046</v>
      </c>
      <c r="M128" s="7" t="s">
        <v>5136</v>
      </c>
      <c r="N128" s="7" t="s">
        <v>1047</v>
      </c>
      <c r="O128" s="7" t="s">
        <v>4007</v>
      </c>
      <c r="Q128" s="7" t="s">
        <v>4078</v>
      </c>
      <c r="R128" s="7" t="s">
        <v>1820</v>
      </c>
    </row>
    <row r="129" spans="1:24" s="7" customFormat="1" ht="21" customHeight="1">
      <c r="A129" s="31" t="s">
        <v>3656</v>
      </c>
      <c r="B129" s="31" t="s">
        <v>3657</v>
      </c>
      <c r="C129" s="31" t="s">
        <v>5109</v>
      </c>
      <c r="D129" s="7" t="s">
        <v>3044</v>
      </c>
      <c r="E129" s="137" t="str">
        <f t="shared" si="3"/>
        <v>ก่อสร้างอาคารภาคบริการโลหิตแห่งชาติ เฉลิมพระเกียรติสมเด็จพระกนิษฐาธิราชเจ้า (ภาคบริการโลหิตแห่งชาติที่ 11 จังหวัดนครศรีธรรมราช) (โครงการต่อเนื่อง)</v>
      </c>
      <c r="F129" s="7" t="s">
        <v>3045</v>
      </c>
      <c r="G129" s="7" t="s">
        <v>120</v>
      </c>
      <c r="H129" s="18">
        <v>2566</v>
      </c>
      <c r="I129" s="7" t="s">
        <v>994</v>
      </c>
      <c r="J129" s="7" t="s">
        <v>637</v>
      </c>
      <c r="K129" s="7" t="s">
        <v>2102</v>
      </c>
      <c r="L129" s="7" t="s">
        <v>1046</v>
      </c>
      <c r="M129" s="7" t="s">
        <v>5136</v>
      </c>
      <c r="N129" s="7" t="s">
        <v>1047</v>
      </c>
      <c r="O129" s="7" t="s">
        <v>4007</v>
      </c>
      <c r="Q129" s="7" t="s">
        <v>4079</v>
      </c>
      <c r="R129" s="7" t="s">
        <v>1820</v>
      </c>
    </row>
    <row r="130" spans="1:24" s="7" customFormat="1" ht="21" customHeight="1">
      <c r="A130" s="31" t="s">
        <v>3656</v>
      </c>
      <c r="B130" s="31" t="s">
        <v>3657</v>
      </c>
      <c r="C130" s="31" t="s">
        <v>5109</v>
      </c>
      <c r="D130" s="7" t="s">
        <v>3131</v>
      </c>
      <c r="E130" s="137" t="str">
        <f t="shared" si="3"/>
        <v>โครงการพัฒนาศูนย์ความเป็นเลิศเฉพาะทาง</v>
      </c>
      <c r="F130" s="7" t="s">
        <v>1500</v>
      </c>
      <c r="G130" s="7" t="s">
        <v>120</v>
      </c>
      <c r="H130" s="18">
        <v>2566</v>
      </c>
      <c r="I130" s="7" t="s">
        <v>994</v>
      </c>
      <c r="J130" s="7" t="s">
        <v>637</v>
      </c>
      <c r="K130" s="7" t="s">
        <v>1514</v>
      </c>
      <c r="L130" s="7" t="s">
        <v>763</v>
      </c>
      <c r="M130" s="7" t="s">
        <v>5137</v>
      </c>
      <c r="N130" s="7" t="s">
        <v>36</v>
      </c>
      <c r="O130" s="7" t="s">
        <v>4007</v>
      </c>
      <c r="Q130" s="7" t="s">
        <v>4098</v>
      </c>
      <c r="R130" s="7" t="s">
        <v>1820</v>
      </c>
    </row>
    <row r="131" spans="1:24" s="7" customFormat="1" ht="21" customHeight="1">
      <c r="A131" s="31" t="s">
        <v>3656</v>
      </c>
      <c r="B131" s="31" t="s">
        <v>3657</v>
      </c>
      <c r="C131" s="31" t="s">
        <v>5109</v>
      </c>
      <c r="D131" s="7" t="s">
        <v>3205</v>
      </c>
      <c r="E131" s="137" t="str">
        <f t="shared" si="3"/>
        <v>โครงการส่งเสริมกิจการอุทยานวิทยาศาสตร์ (นิคมธุรกิจวิทยาศาสตร์ภูมิภาค)</v>
      </c>
      <c r="F131" s="7" t="s">
        <v>507</v>
      </c>
      <c r="G131" s="7" t="s">
        <v>120</v>
      </c>
      <c r="H131" s="18">
        <v>2566</v>
      </c>
      <c r="I131" s="7" t="s">
        <v>994</v>
      </c>
      <c r="J131" s="7" t="s">
        <v>637</v>
      </c>
      <c r="K131" s="7" t="s">
        <v>3206</v>
      </c>
      <c r="L131" s="7" t="s">
        <v>5112</v>
      </c>
      <c r="M131" s="7" t="s">
        <v>5118</v>
      </c>
      <c r="N131" s="7" t="s">
        <v>36</v>
      </c>
      <c r="O131" s="7" t="s">
        <v>4007</v>
      </c>
      <c r="Q131" s="7" t="s">
        <v>4112</v>
      </c>
      <c r="R131" s="7" t="s">
        <v>1820</v>
      </c>
    </row>
    <row r="132" spans="1:24" s="7" customFormat="1" ht="21" customHeight="1">
      <c r="A132" s="31" t="s">
        <v>3656</v>
      </c>
      <c r="B132" s="31" t="s">
        <v>3657</v>
      </c>
      <c r="C132" s="31" t="s">
        <v>5109</v>
      </c>
      <c r="D132" s="7" t="s">
        <v>3208</v>
      </c>
      <c r="E132" s="137" t="str">
        <f t="shared" si="3"/>
        <v>โครงการศูนย์พัฒนาผู้ประกอบการนวัตกรรมและถ่ายทอดเทคโนโลยี อุทยานวิทยาศาสตร์ มหาวิทยาลัยพะเยา</v>
      </c>
      <c r="F132" s="7" t="s">
        <v>3209</v>
      </c>
      <c r="G132" s="7" t="s">
        <v>120</v>
      </c>
      <c r="H132" s="18">
        <v>2566</v>
      </c>
      <c r="I132" s="7" t="s">
        <v>994</v>
      </c>
      <c r="J132" s="7" t="s">
        <v>637</v>
      </c>
      <c r="K132" s="7" t="s">
        <v>3206</v>
      </c>
      <c r="L132" s="7" t="s">
        <v>5112</v>
      </c>
      <c r="M132" s="7" t="s">
        <v>5118</v>
      </c>
      <c r="N132" s="7" t="s">
        <v>36</v>
      </c>
      <c r="O132" s="7" t="s">
        <v>4007</v>
      </c>
      <c r="Q132" s="7" t="s">
        <v>4113</v>
      </c>
      <c r="R132" s="7" t="s">
        <v>1820</v>
      </c>
    </row>
    <row r="133" spans="1:24" s="7" customFormat="1" ht="21" customHeight="1">
      <c r="A133" s="31" t="s">
        <v>3656</v>
      </c>
      <c r="B133" s="31" t="s">
        <v>3657</v>
      </c>
      <c r="C133" s="31" t="s">
        <v>5109</v>
      </c>
      <c r="D133" s="7" t="s">
        <v>3218</v>
      </c>
      <c r="E133" s="137" t="str">
        <f t="shared" si="3"/>
        <v xml:space="preserve">โครงการพัฒนานวัตกรรมเพื่อการพัฒนาภาค </v>
      </c>
      <c r="F133" s="7" t="s">
        <v>4114</v>
      </c>
      <c r="G133" s="7" t="s">
        <v>120</v>
      </c>
      <c r="H133" s="18">
        <v>2566</v>
      </c>
      <c r="I133" s="7" t="s">
        <v>994</v>
      </c>
      <c r="J133" s="7" t="s">
        <v>637</v>
      </c>
      <c r="K133" s="7" t="s">
        <v>3206</v>
      </c>
      <c r="L133" s="7" t="s">
        <v>5112</v>
      </c>
      <c r="M133" s="7" t="s">
        <v>5118</v>
      </c>
      <c r="N133" s="7" t="s">
        <v>36</v>
      </c>
      <c r="O133" s="7" t="s">
        <v>4007</v>
      </c>
      <c r="Q133" s="7" t="s">
        <v>4115</v>
      </c>
      <c r="R133" s="7" t="s">
        <v>1820</v>
      </c>
    </row>
    <row r="134" spans="1:24" s="7" customFormat="1" ht="21" customHeight="1">
      <c r="A134" s="31" t="s">
        <v>3656</v>
      </c>
      <c r="B134" s="31" t="s">
        <v>3657</v>
      </c>
      <c r="C134" s="31" t="s">
        <v>5109</v>
      </c>
      <c r="D134" s="7" t="s">
        <v>3211</v>
      </c>
      <c r="E134" s="137" t="str">
        <f t="shared" ref="E134:E165" si="4">HYPERLINK(Q134,F134)</f>
        <v>โครงการพัฒนาเมืองศูนย์กลางจังหวัดเป็นเมืองน่าอยู่</v>
      </c>
      <c r="F134" s="7" t="s">
        <v>845</v>
      </c>
      <c r="G134" s="7" t="s">
        <v>120</v>
      </c>
      <c r="H134" s="18">
        <v>2566</v>
      </c>
      <c r="I134" s="7" t="s">
        <v>994</v>
      </c>
      <c r="J134" s="7" t="s">
        <v>637</v>
      </c>
      <c r="K134" s="7" t="s">
        <v>3206</v>
      </c>
      <c r="L134" s="7" t="s">
        <v>5112</v>
      </c>
      <c r="M134" s="7" t="s">
        <v>5118</v>
      </c>
      <c r="N134" s="7" t="s">
        <v>36</v>
      </c>
      <c r="O134" s="7" t="s">
        <v>4007</v>
      </c>
      <c r="Q134" s="7" t="s">
        <v>4116</v>
      </c>
      <c r="R134" s="7" t="s">
        <v>1820</v>
      </c>
    </row>
    <row r="135" spans="1:24" s="7" customFormat="1" ht="21" customHeight="1">
      <c r="A135" s="31" t="s">
        <v>3656</v>
      </c>
      <c r="B135" s="31" t="s">
        <v>3657</v>
      </c>
      <c r="C135" s="31" t="s">
        <v>5109</v>
      </c>
      <c r="D135" s="7" t="s">
        <v>3363</v>
      </c>
      <c r="E135" s="137" t="str">
        <f t="shared" si="4"/>
        <v xml:space="preserve">การบริหารและใช้ประโยชน์อุทยานวิทยาศาสตร์ประเทศไทย และการบริหารเขตนวัตกรรมระเบียงเศรษฐกิจพิเศษภาคตะวันออก </v>
      </c>
      <c r="F135" s="7" t="s">
        <v>4136</v>
      </c>
      <c r="G135" s="7" t="s">
        <v>120</v>
      </c>
      <c r="H135" s="18">
        <v>2566</v>
      </c>
      <c r="I135" s="7" t="s">
        <v>994</v>
      </c>
      <c r="J135" s="7" t="s">
        <v>637</v>
      </c>
      <c r="K135" s="7" t="s">
        <v>122</v>
      </c>
      <c r="L135" s="7" t="s">
        <v>2748</v>
      </c>
      <c r="M135" s="7" t="s">
        <v>5145</v>
      </c>
      <c r="N135" s="7" t="s">
        <v>36</v>
      </c>
      <c r="O135" s="7" t="s">
        <v>4007</v>
      </c>
      <c r="Q135" s="7" t="s">
        <v>4137</v>
      </c>
      <c r="R135" s="7" t="s">
        <v>1820</v>
      </c>
    </row>
    <row r="136" spans="1:24" s="7" customFormat="1" ht="21" customHeight="1">
      <c r="A136" s="31" t="s">
        <v>3656</v>
      </c>
      <c r="B136" s="31" t="s">
        <v>3657</v>
      </c>
      <c r="C136" s="31" t="s">
        <v>5109</v>
      </c>
      <c r="D136" s="7" t="s">
        <v>3538</v>
      </c>
      <c r="E136" s="137" t="str">
        <f t="shared" si="4"/>
        <v>บูรณาการพันธกิจสัมพันธ์เพื่อการขยายผลการพัฒนาสังคมและท้องถิ่น จังหวัดมหาสารคาม</v>
      </c>
      <c r="F136" s="7" t="s">
        <v>3539</v>
      </c>
      <c r="G136" s="7" t="s">
        <v>120</v>
      </c>
      <c r="H136" s="18">
        <v>2566</v>
      </c>
      <c r="I136" s="7" t="s">
        <v>994</v>
      </c>
      <c r="J136" s="7" t="s">
        <v>637</v>
      </c>
      <c r="K136" s="7" t="s">
        <v>618</v>
      </c>
      <c r="L136" s="7" t="s">
        <v>619</v>
      </c>
      <c r="M136" s="7" t="s">
        <v>5148</v>
      </c>
      <c r="N136" s="7" t="s">
        <v>36</v>
      </c>
      <c r="O136" s="7" t="s">
        <v>4007</v>
      </c>
      <c r="Q136" s="7" t="s">
        <v>4142</v>
      </c>
      <c r="R136" s="7" t="s">
        <v>1820</v>
      </c>
    </row>
    <row r="137" spans="1:24" s="7" customFormat="1" ht="21" customHeight="1">
      <c r="A137" s="31" t="s">
        <v>3656</v>
      </c>
      <c r="B137" s="31" t="s">
        <v>3657</v>
      </c>
      <c r="C137" s="31" t="s">
        <v>5109</v>
      </c>
      <c r="D137" s="7" t="s">
        <v>3418</v>
      </c>
      <c r="E137" s="137" t="str">
        <f t="shared" si="4"/>
        <v>การขับเคลื่อนการพัฒนาวิทยาศาสตร์และเทคโนโลยี (ปีงบประมาณ พ.ศ. 2566)</v>
      </c>
      <c r="F137" s="7" t="s">
        <v>3419</v>
      </c>
      <c r="G137" s="7" t="s">
        <v>120</v>
      </c>
      <c r="H137" s="18">
        <v>2566</v>
      </c>
      <c r="I137" s="7" t="s">
        <v>994</v>
      </c>
      <c r="J137" s="7" t="s">
        <v>637</v>
      </c>
      <c r="K137" s="7" t="s">
        <v>2164</v>
      </c>
      <c r="L137" s="7" t="s">
        <v>2577</v>
      </c>
      <c r="M137" s="7" t="s">
        <v>5115</v>
      </c>
      <c r="N137" s="7" t="s">
        <v>36</v>
      </c>
      <c r="O137" s="7" t="s">
        <v>4007</v>
      </c>
      <c r="Q137" s="7" t="s">
        <v>4145</v>
      </c>
      <c r="R137" s="7" t="s">
        <v>1820</v>
      </c>
    </row>
    <row r="138" spans="1:24" s="7" customFormat="1" ht="21" customHeight="1">
      <c r="A138" s="150" t="s">
        <v>3656</v>
      </c>
      <c r="B138" s="150" t="s">
        <v>3657</v>
      </c>
      <c r="C138" s="150" t="s">
        <v>5109</v>
      </c>
      <c r="D138" s="61" t="s">
        <v>3223</v>
      </c>
      <c r="E138" s="137" t="str">
        <f t="shared" si="4"/>
        <v>โครงการส่งเสริมและยกระดับการใช้งานระบบเทคโนโลยีดิจิทัล</v>
      </c>
      <c r="F138" s="61" t="s">
        <v>1580</v>
      </c>
      <c r="G138" s="61" t="s">
        <v>120</v>
      </c>
      <c r="H138" s="62">
        <v>2566</v>
      </c>
      <c r="I138" s="61" t="s">
        <v>994</v>
      </c>
      <c r="J138" s="61" t="s">
        <v>637</v>
      </c>
      <c r="K138" s="61" t="s">
        <v>2208</v>
      </c>
      <c r="L138" s="61" t="s">
        <v>1064</v>
      </c>
      <c r="M138" s="61" t="s">
        <v>5117</v>
      </c>
      <c r="N138" s="61" t="s">
        <v>36</v>
      </c>
      <c r="O138" s="61" t="s">
        <v>4007</v>
      </c>
      <c r="P138" s="61"/>
      <c r="Q138" s="61" t="s">
        <v>4664</v>
      </c>
      <c r="R138" s="61" t="s">
        <v>1820</v>
      </c>
      <c r="T138" s="61"/>
      <c r="U138" s="61"/>
      <c r="V138" s="61"/>
      <c r="W138" s="61"/>
      <c r="X138" s="61"/>
    </row>
    <row r="139" spans="1:24" s="7" customFormat="1" ht="21" customHeight="1">
      <c r="A139" s="31" t="s">
        <v>3656</v>
      </c>
      <c r="B139" s="31" t="s">
        <v>3657</v>
      </c>
      <c r="C139" s="31" t="s">
        <v>5109</v>
      </c>
      <c r="D139" s="7" t="s">
        <v>3840</v>
      </c>
      <c r="E139" s="137" t="str">
        <f t="shared" si="4"/>
        <v>โครงการขับเคลื่อนการพัฒนาวิทยาศาสตร์และเทคโนโลยี (ปีงบประมาณ พ.ศ. 2567)</v>
      </c>
      <c r="F139" s="7" t="s">
        <v>3841</v>
      </c>
      <c r="G139" s="7" t="s">
        <v>120</v>
      </c>
      <c r="H139" s="18">
        <v>2567</v>
      </c>
      <c r="I139" s="7" t="s">
        <v>1352</v>
      </c>
      <c r="J139" s="7" t="s">
        <v>630</v>
      </c>
      <c r="K139" s="7" t="s">
        <v>2164</v>
      </c>
      <c r="L139" s="7" t="s">
        <v>2577</v>
      </c>
      <c r="M139" s="7" t="s">
        <v>5115</v>
      </c>
      <c r="N139" s="7" t="s">
        <v>36</v>
      </c>
      <c r="O139" s="7" t="s">
        <v>4175</v>
      </c>
      <c r="Q139" s="7" t="s">
        <v>4177</v>
      </c>
      <c r="R139" s="7" t="s">
        <v>3657</v>
      </c>
    </row>
    <row r="140" spans="1:24" s="7" customFormat="1" ht="21" customHeight="1">
      <c r="A140" s="31" t="s">
        <v>3656</v>
      </c>
      <c r="B140" s="31" t="s">
        <v>3657</v>
      </c>
      <c r="C140" s="31" t="s">
        <v>5109</v>
      </c>
      <c r="D140" s="7" t="s">
        <v>3869</v>
      </c>
      <c r="E140" s="137" t="str">
        <f t="shared" si="4"/>
        <v>โครงการพัฒนานวัตกรรมเพื่อการพัฒนาภาค</v>
      </c>
      <c r="F140" s="7" t="s">
        <v>849</v>
      </c>
      <c r="G140" s="7" t="s">
        <v>120</v>
      </c>
      <c r="H140" s="18">
        <v>2567</v>
      </c>
      <c r="I140" s="7" t="s">
        <v>1352</v>
      </c>
      <c r="J140" s="7" t="s">
        <v>630</v>
      </c>
      <c r="K140" s="7" t="s">
        <v>3206</v>
      </c>
      <c r="L140" s="7" t="s">
        <v>5112</v>
      </c>
      <c r="M140" s="7" t="s">
        <v>5118</v>
      </c>
      <c r="N140" s="7" t="s">
        <v>36</v>
      </c>
      <c r="O140" s="7" t="s">
        <v>4175</v>
      </c>
      <c r="Q140" s="7" t="s">
        <v>4183</v>
      </c>
      <c r="R140" s="7" t="s">
        <v>3657</v>
      </c>
    </row>
    <row r="141" spans="1:24" s="7" customFormat="1" ht="21" customHeight="1">
      <c r="A141" s="31" t="s">
        <v>3656</v>
      </c>
      <c r="B141" s="31" t="s">
        <v>3657</v>
      </c>
      <c r="C141" s="31" t="s">
        <v>5109</v>
      </c>
      <c r="D141" s="7" t="s">
        <v>3867</v>
      </c>
      <c r="E141" s="137" t="str">
        <f t="shared" si="4"/>
        <v xml:space="preserve"> โครงการส่งเสริมกิจการอุทยานวิทยาศาสตร์ (นิคมธุรกิจวิทยาศาสตร์ภูมิภาค)</v>
      </c>
      <c r="F141" s="7" t="s">
        <v>4184</v>
      </c>
      <c r="G141" s="7" t="s">
        <v>120</v>
      </c>
      <c r="H141" s="18">
        <v>2567</v>
      </c>
      <c r="I141" s="7" t="s">
        <v>1352</v>
      </c>
      <c r="J141" s="7" t="s">
        <v>630</v>
      </c>
      <c r="K141" s="7" t="s">
        <v>3206</v>
      </c>
      <c r="L141" s="7" t="s">
        <v>5112</v>
      </c>
      <c r="M141" s="7" t="s">
        <v>5118</v>
      </c>
      <c r="N141" s="7" t="s">
        <v>36</v>
      </c>
      <c r="O141" s="7" t="s">
        <v>4175</v>
      </c>
      <c r="Q141" s="7" t="s">
        <v>4185</v>
      </c>
      <c r="R141" s="7" t="s">
        <v>3657</v>
      </c>
    </row>
    <row r="142" spans="1:24" s="7" customFormat="1" ht="21" customHeight="1">
      <c r="A142" s="31" t="s">
        <v>3656</v>
      </c>
      <c r="B142" s="31" t="s">
        <v>3657</v>
      </c>
      <c r="C142" s="31" t="s">
        <v>5109</v>
      </c>
      <c r="D142" s="7" t="s">
        <v>3864</v>
      </c>
      <c r="E142" s="137" t="str">
        <f t="shared" si="4"/>
        <v>โครงการศูนย์พัฒนาผู้ประกอบการนวัตกรรมและถ่ายทอดเทคโนโลยี อุทยานวิทยาศาสตร์มหาวิทยาลัยพะเยา</v>
      </c>
      <c r="F142" s="7" t="s">
        <v>3865</v>
      </c>
      <c r="G142" s="7" t="s">
        <v>120</v>
      </c>
      <c r="H142" s="18">
        <v>2567</v>
      </c>
      <c r="I142" s="7" t="s">
        <v>1352</v>
      </c>
      <c r="J142" s="7" t="s">
        <v>630</v>
      </c>
      <c r="K142" s="7" t="s">
        <v>3206</v>
      </c>
      <c r="L142" s="7" t="s">
        <v>5112</v>
      </c>
      <c r="M142" s="7" t="s">
        <v>5118</v>
      </c>
      <c r="N142" s="7" t="s">
        <v>36</v>
      </c>
      <c r="O142" s="7" t="s">
        <v>4175</v>
      </c>
      <c r="Q142" s="7" t="s">
        <v>4186</v>
      </c>
      <c r="R142" s="7" t="s">
        <v>3657</v>
      </c>
    </row>
    <row r="143" spans="1:24" s="7" customFormat="1" ht="21" customHeight="1">
      <c r="A143" s="31" t="s">
        <v>3656</v>
      </c>
      <c r="B143" s="31" t="s">
        <v>3657</v>
      </c>
      <c r="C143" s="31" t="s">
        <v>5109</v>
      </c>
      <c r="D143" s="7" t="s">
        <v>4244</v>
      </c>
      <c r="E143" s="137" t="str">
        <f t="shared" si="4"/>
        <v>บุพปัจจัยที่มีอิทธิพลต่อประสิทธิภาพในการทำงานของพนักงานในธุรกิจแฟรนไชส์กาแฟ</v>
      </c>
      <c r="F143" s="7" t="s">
        <v>4245</v>
      </c>
      <c r="G143" s="7" t="s">
        <v>120</v>
      </c>
      <c r="H143" s="18">
        <v>2567</v>
      </c>
      <c r="I143" s="7" t="s">
        <v>1352</v>
      </c>
      <c r="J143" s="7" t="s">
        <v>630</v>
      </c>
      <c r="K143" s="7" t="s">
        <v>3503</v>
      </c>
      <c r="L143" s="7" t="s">
        <v>35</v>
      </c>
      <c r="M143" s="7" t="s">
        <v>5129</v>
      </c>
      <c r="N143" s="7" t="s">
        <v>36</v>
      </c>
      <c r="O143" s="7" t="s">
        <v>4175</v>
      </c>
      <c r="Q143" s="7" t="s">
        <v>4246</v>
      </c>
      <c r="R143" s="7" t="s">
        <v>3657</v>
      </c>
    </row>
    <row r="144" spans="1:24" s="7" customFormat="1" ht="21" customHeight="1">
      <c r="A144" s="31" t="s">
        <v>3656</v>
      </c>
      <c r="B144" s="31" t="s">
        <v>3657</v>
      </c>
      <c r="C144" s="31" t="s">
        <v>5109</v>
      </c>
      <c r="D144" s="7" t="s">
        <v>4247</v>
      </c>
      <c r="E144" s="137" t="str">
        <f t="shared" si="4"/>
        <v>ปัจจัยด้านปัญญาประดิษฐ์ที่ส่งผลต่อพฤติกรรมการใช้เว็บไซต์การท่องเที่่ยว</v>
      </c>
      <c r="F144" s="7" t="s">
        <v>4248</v>
      </c>
      <c r="G144" s="7" t="s">
        <v>120</v>
      </c>
      <c r="H144" s="18">
        <v>2567</v>
      </c>
      <c r="I144" s="7" t="s">
        <v>1352</v>
      </c>
      <c r="J144" s="7" t="s">
        <v>630</v>
      </c>
      <c r="K144" s="7" t="s">
        <v>3503</v>
      </c>
      <c r="L144" s="7" t="s">
        <v>35</v>
      </c>
      <c r="M144" s="7" t="s">
        <v>5129</v>
      </c>
      <c r="N144" s="7" t="s">
        <v>36</v>
      </c>
      <c r="O144" s="7" t="s">
        <v>4175</v>
      </c>
      <c r="Q144" s="7" t="s">
        <v>4249</v>
      </c>
      <c r="R144" s="7" t="s">
        <v>3657</v>
      </c>
    </row>
    <row r="145" spans="1:24" s="7" customFormat="1" ht="21" customHeight="1">
      <c r="A145" s="31" t="s">
        <v>3656</v>
      </c>
      <c r="B145" s="31" t="s">
        <v>3657</v>
      </c>
      <c r="C145" s="31" t="s">
        <v>5109</v>
      </c>
      <c r="D145" s="7" t="s">
        <v>3655</v>
      </c>
      <c r="E145" s="137" t="str">
        <f t="shared" si="4"/>
        <v>โครงการพัฒนาโครงสร้างพื้นฐานการวิจัย</v>
      </c>
      <c r="F145" s="7" t="s">
        <v>1451</v>
      </c>
      <c r="G145" s="7" t="s">
        <v>120</v>
      </c>
      <c r="H145" s="18">
        <v>2567</v>
      </c>
      <c r="I145" s="7" t="s">
        <v>1352</v>
      </c>
      <c r="J145" s="7" t="s">
        <v>630</v>
      </c>
      <c r="K145" s="7" t="s">
        <v>1514</v>
      </c>
      <c r="L145" s="7" t="s">
        <v>763</v>
      </c>
      <c r="M145" s="7" t="s">
        <v>5137</v>
      </c>
      <c r="N145" s="7" t="s">
        <v>36</v>
      </c>
      <c r="O145" s="7" t="s">
        <v>4175</v>
      </c>
      <c r="Q145" s="7" t="s">
        <v>4286</v>
      </c>
      <c r="R145" s="7" t="s">
        <v>3657</v>
      </c>
    </row>
    <row r="146" spans="1:24" s="7" customFormat="1" ht="21" customHeight="1">
      <c r="A146" s="31" t="s">
        <v>3656</v>
      </c>
      <c r="B146" s="31" t="s">
        <v>3657</v>
      </c>
      <c r="C146" s="31" t="s">
        <v>5109</v>
      </c>
      <c r="D146" s="7" t="s">
        <v>3771</v>
      </c>
      <c r="E146" s="137" t="str">
        <f t="shared" si="4"/>
        <v xml:space="preserve">โครงสร้างพื้นฐานด้านวิทยาศาสตร์ เทคโนโลยีและนวัตกรรม </v>
      </c>
      <c r="F146" s="7" t="s">
        <v>4325</v>
      </c>
      <c r="G146" s="7" t="s">
        <v>120</v>
      </c>
      <c r="H146" s="18">
        <v>2567</v>
      </c>
      <c r="I146" s="7" t="s">
        <v>1352</v>
      </c>
      <c r="J146" s="7" t="s">
        <v>630</v>
      </c>
      <c r="K146" s="7" t="s">
        <v>122</v>
      </c>
      <c r="L146" s="7" t="s">
        <v>2748</v>
      </c>
      <c r="M146" s="7" t="s">
        <v>5145</v>
      </c>
      <c r="N146" s="7" t="s">
        <v>36</v>
      </c>
      <c r="O146" s="7" t="s">
        <v>4175</v>
      </c>
      <c r="Q146" s="7" t="s">
        <v>4326</v>
      </c>
      <c r="R146" s="7" t="s">
        <v>3657</v>
      </c>
    </row>
    <row r="147" spans="1:24" s="7" customFormat="1" ht="21" customHeight="1">
      <c r="A147" s="31" t="s">
        <v>3656</v>
      </c>
      <c r="B147" s="31" t="s">
        <v>3657</v>
      </c>
      <c r="C147" s="31" t="s">
        <v>5109</v>
      </c>
      <c r="D147" s="7" t="s">
        <v>3716</v>
      </c>
      <c r="E147" s="137" t="str">
        <f t="shared" si="4"/>
        <v>การพัฒนาระบบบริหารภาครัฐตามหลักธรรมาภิบาล และการประเมินประสิทธิภาพประสิทธิผลองค์กร</v>
      </c>
      <c r="F147" s="7" t="s">
        <v>3717</v>
      </c>
      <c r="G147" s="7" t="s">
        <v>28</v>
      </c>
      <c r="H147" s="18">
        <v>2567</v>
      </c>
      <c r="I147" s="7" t="s">
        <v>1352</v>
      </c>
      <c r="J147" s="7" t="s">
        <v>630</v>
      </c>
      <c r="K147" s="7" t="s">
        <v>3237</v>
      </c>
      <c r="L147" s="7" t="s">
        <v>1064</v>
      </c>
      <c r="M147" s="7" t="s">
        <v>5117</v>
      </c>
      <c r="N147" s="7" t="s">
        <v>36</v>
      </c>
      <c r="O147" s="7" t="s">
        <v>4175</v>
      </c>
      <c r="Q147" s="7" t="s">
        <v>4330</v>
      </c>
      <c r="R147" s="7" t="s">
        <v>3657</v>
      </c>
    </row>
    <row r="148" spans="1:24" s="7" customFormat="1" ht="21" customHeight="1">
      <c r="A148" s="31" t="s">
        <v>3656</v>
      </c>
      <c r="B148" s="31" t="s">
        <v>3657</v>
      </c>
      <c r="C148" s="31" t="s">
        <v>5109</v>
      </c>
      <c r="D148" s="7" t="s">
        <v>3713</v>
      </c>
      <c r="E148" s="137" t="str">
        <f t="shared" si="4"/>
        <v>โครงการพัฒนาและวางระบบ Growth Mindset ขององค์กรเพื่อเป้าหมายความท้าทายของ SDGs</v>
      </c>
      <c r="F148" s="7" t="s">
        <v>3714</v>
      </c>
      <c r="G148" s="7" t="s">
        <v>28</v>
      </c>
      <c r="H148" s="18">
        <v>2567</v>
      </c>
      <c r="I148" s="7" t="s">
        <v>1352</v>
      </c>
      <c r="J148" s="7" t="s">
        <v>630</v>
      </c>
      <c r="K148" s="7" t="s">
        <v>3237</v>
      </c>
      <c r="L148" s="7" t="s">
        <v>1064</v>
      </c>
      <c r="M148" s="7" t="s">
        <v>5117</v>
      </c>
      <c r="N148" s="7" t="s">
        <v>36</v>
      </c>
      <c r="O148" s="7" t="s">
        <v>4175</v>
      </c>
      <c r="Q148" s="7" t="s">
        <v>4331</v>
      </c>
      <c r="R148" s="7" t="s">
        <v>3657</v>
      </c>
    </row>
    <row r="149" spans="1:24" s="7" customFormat="1" ht="21" customHeight="1">
      <c r="A149" s="31" t="s">
        <v>3656</v>
      </c>
      <c r="B149" s="31" t="s">
        <v>3657</v>
      </c>
      <c r="C149" s="31" t="s">
        <v>5109</v>
      </c>
      <c r="D149" s="7" t="s">
        <v>3711</v>
      </c>
      <c r="E149" s="137" t="str">
        <f t="shared" si="4"/>
        <v>การพัฒนาระบบบริหารราชการของสำนักงานการวิจัยแห่งชาติ</v>
      </c>
      <c r="F149" s="7" t="s">
        <v>3236</v>
      </c>
      <c r="G149" s="7" t="s">
        <v>28</v>
      </c>
      <c r="H149" s="18">
        <v>2567</v>
      </c>
      <c r="I149" s="7" t="s">
        <v>1352</v>
      </c>
      <c r="J149" s="7" t="s">
        <v>630</v>
      </c>
      <c r="K149" s="7" t="s">
        <v>3237</v>
      </c>
      <c r="L149" s="7" t="s">
        <v>1064</v>
      </c>
      <c r="M149" s="7" t="s">
        <v>5117</v>
      </c>
      <c r="N149" s="7" t="s">
        <v>36</v>
      </c>
      <c r="O149" s="7" t="s">
        <v>4175</v>
      </c>
      <c r="Q149" s="7" t="s">
        <v>4332</v>
      </c>
      <c r="R149" s="7" t="s">
        <v>3657</v>
      </c>
    </row>
    <row r="150" spans="1:24" s="7" customFormat="1" ht="21" customHeight="1">
      <c r="A150" s="31" t="s">
        <v>3656</v>
      </c>
      <c r="B150" s="31" t="s">
        <v>3657</v>
      </c>
      <c r="C150" s="31" t="s">
        <v>5109</v>
      </c>
      <c r="D150" s="7" t="s">
        <v>3787</v>
      </c>
      <c r="E150" s="137" t="str">
        <f t="shared" si="4"/>
        <v>โครงการ "Research Network in Action"เพื่อพัฒนาเศรษฐกิจและสังคม</v>
      </c>
      <c r="F150" s="7" t="s">
        <v>3788</v>
      </c>
      <c r="G150" s="7" t="s">
        <v>120</v>
      </c>
      <c r="H150" s="18">
        <v>2567</v>
      </c>
      <c r="I150" s="7" t="s">
        <v>1352</v>
      </c>
      <c r="J150" s="7" t="s">
        <v>630</v>
      </c>
      <c r="K150" s="7" t="s">
        <v>2192</v>
      </c>
      <c r="L150" s="7" t="s">
        <v>1064</v>
      </c>
      <c r="M150" s="7" t="s">
        <v>5117</v>
      </c>
      <c r="N150" s="7" t="s">
        <v>36</v>
      </c>
      <c r="O150" s="7" t="s">
        <v>4175</v>
      </c>
      <c r="Q150" s="7" t="s">
        <v>4336</v>
      </c>
      <c r="R150" s="7" t="s">
        <v>3657</v>
      </c>
    </row>
    <row r="151" spans="1:24" s="7" customFormat="1" ht="21" customHeight="1">
      <c r="A151" s="31" t="s">
        <v>3656</v>
      </c>
      <c r="B151" s="31" t="s">
        <v>3657</v>
      </c>
      <c r="C151" s="31" t="s">
        <v>5109</v>
      </c>
      <c r="D151" s="7" t="s">
        <v>3757</v>
      </c>
      <c r="E151" s="137" t="str">
        <f t="shared" si="4"/>
        <v>โครงการเผยแพร่ผลงานวิจัยและนวัตกรรมเพื่อการสื่อสารและใช้ประโยชน์</v>
      </c>
      <c r="F151" s="7" t="s">
        <v>3216</v>
      </c>
      <c r="G151" s="7" t="s">
        <v>28</v>
      </c>
      <c r="H151" s="18">
        <v>2567</v>
      </c>
      <c r="I151" s="7" t="s">
        <v>1352</v>
      </c>
      <c r="J151" s="7" t="s">
        <v>630</v>
      </c>
      <c r="K151" s="7" t="s">
        <v>516</v>
      </c>
      <c r="L151" s="7" t="s">
        <v>1064</v>
      </c>
      <c r="M151" s="7" t="s">
        <v>5117</v>
      </c>
      <c r="N151" s="7" t="s">
        <v>36</v>
      </c>
      <c r="O151" s="7" t="s">
        <v>4175</v>
      </c>
      <c r="Q151" s="7" t="s">
        <v>4337</v>
      </c>
      <c r="R151" s="7" t="s">
        <v>3657</v>
      </c>
    </row>
    <row r="152" spans="1:24" s="7" customFormat="1" ht="21" customHeight="1">
      <c r="A152" s="31" t="s">
        <v>3656</v>
      </c>
      <c r="B152" s="31" t="s">
        <v>3657</v>
      </c>
      <c r="C152" s="31" t="s">
        <v>5109</v>
      </c>
      <c r="D152" s="7" t="s">
        <v>3747</v>
      </c>
      <c r="E152" s="137" t="str">
        <f t="shared" si="4"/>
        <v>โครงการประชาสัมพันธ์และสื่อสารองค์กรเชิงรุกสู่การใช้ประโยชน์</v>
      </c>
      <c r="F152" s="7" t="s">
        <v>3748</v>
      </c>
      <c r="G152" s="7" t="s">
        <v>28</v>
      </c>
      <c r="H152" s="18">
        <v>2567</v>
      </c>
      <c r="I152" s="7" t="s">
        <v>1352</v>
      </c>
      <c r="J152" s="7" t="s">
        <v>630</v>
      </c>
      <c r="K152" s="7" t="s">
        <v>516</v>
      </c>
      <c r="L152" s="7" t="s">
        <v>1064</v>
      </c>
      <c r="M152" s="7" t="s">
        <v>5117</v>
      </c>
      <c r="N152" s="7" t="s">
        <v>36</v>
      </c>
      <c r="O152" s="7" t="s">
        <v>4175</v>
      </c>
      <c r="Q152" s="7" t="s">
        <v>4338</v>
      </c>
      <c r="R152" s="7" t="s">
        <v>3657</v>
      </c>
    </row>
    <row r="153" spans="1:24" s="7" customFormat="1" ht="21" customHeight="1">
      <c r="A153" s="31" t="s">
        <v>3656</v>
      </c>
      <c r="B153" s="31" t="s">
        <v>3657</v>
      </c>
      <c r="C153" s="31" t="s">
        <v>5109</v>
      </c>
      <c r="D153" s="7" t="s">
        <v>3803</v>
      </c>
      <c r="E153" s="137" t="str">
        <f t="shared" si="4"/>
        <v>พัฒนาสถานศึกษานำร่องในพื้นที่นวัตกรรมการศึกษา</v>
      </c>
      <c r="F153" s="7" t="s">
        <v>3804</v>
      </c>
      <c r="G153" s="7" t="s">
        <v>40</v>
      </c>
      <c r="H153" s="18">
        <v>2567</v>
      </c>
      <c r="I153" s="7" t="s">
        <v>3669</v>
      </c>
      <c r="J153" s="7" t="s">
        <v>630</v>
      </c>
      <c r="K153" s="7" t="s">
        <v>3805</v>
      </c>
      <c r="L153" s="7" t="s">
        <v>769</v>
      </c>
      <c r="M153" s="7" t="s">
        <v>5167</v>
      </c>
      <c r="N153" s="7" t="s">
        <v>171</v>
      </c>
      <c r="O153" s="7" t="s">
        <v>4175</v>
      </c>
      <c r="Q153" s="7" t="s">
        <v>4706</v>
      </c>
      <c r="R153" s="7" t="s">
        <v>3657</v>
      </c>
      <c r="S153" s="139"/>
      <c r="T153" s="139"/>
      <c r="U153" s="139"/>
      <c r="V153" s="139"/>
      <c r="W153" s="139"/>
      <c r="X153" s="139"/>
    </row>
    <row r="154" spans="1:24" s="7" customFormat="1" ht="21" customHeight="1">
      <c r="A154" s="31" t="s">
        <v>3656</v>
      </c>
      <c r="B154" s="31" t="s">
        <v>3657</v>
      </c>
      <c r="C154" s="31" t="s">
        <v>5109</v>
      </c>
      <c r="D154" s="7" t="s">
        <v>3787</v>
      </c>
      <c r="E154" s="137" t="str">
        <f t="shared" si="4"/>
        <v>โครงการ "Research Network in Action"เพื่อพัฒนาเศรษฐกิจและสังคม</v>
      </c>
      <c r="F154" s="7" t="s">
        <v>3788</v>
      </c>
      <c r="G154" s="7" t="s">
        <v>120</v>
      </c>
      <c r="H154" s="18">
        <v>2567</v>
      </c>
      <c r="I154" s="7" t="s">
        <v>1352</v>
      </c>
      <c r="J154" s="7" t="s">
        <v>630</v>
      </c>
      <c r="K154" s="7" t="s">
        <v>2192</v>
      </c>
      <c r="L154" s="7" t="s">
        <v>1064</v>
      </c>
      <c r="M154" s="7" t="s">
        <v>5117</v>
      </c>
      <c r="N154" s="7" t="s">
        <v>36</v>
      </c>
      <c r="O154" s="7" t="s">
        <v>4175</v>
      </c>
      <c r="Q154" s="7" t="s">
        <v>4336</v>
      </c>
      <c r="R154" s="7" t="s">
        <v>3657</v>
      </c>
      <c r="S154" s="139"/>
      <c r="T154" s="139"/>
      <c r="U154" s="139"/>
      <c r="V154" s="139"/>
      <c r="W154" s="139"/>
      <c r="X154" s="139"/>
    </row>
    <row r="155" spans="1:24" s="7" customFormat="1" ht="21" customHeight="1">
      <c r="A155" s="31" t="s">
        <v>3656</v>
      </c>
      <c r="B155" s="31" t="s">
        <v>3657</v>
      </c>
      <c r="C155" s="31" t="s">
        <v>5109</v>
      </c>
      <c r="D155" s="7" t="s">
        <v>3787</v>
      </c>
      <c r="E155" s="137" t="str">
        <f t="shared" si="4"/>
        <v>โครงการ "Research Network in Action"เพื่อพัฒนาเศรษฐกิจและสังคม</v>
      </c>
      <c r="F155" s="7" t="s">
        <v>3788</v>
      </c>
      <c r="G155" s="7" t="s">
        <v>120</v>
      </c>
      <c r="H155" s="18">
        <v>2567</v>
      </c>
      <c r="I155" s="7" t="s">
        <v>1352</v>
      </c>
      <c r="J155" s="7" t="s">
        <v>630</v>
      </c>
      <c r="K155" s="7" t="s">
        <v>2192</v>
      </c>
      <c r="L155" s="7" t="s">
        <v>1064</v>
      </c>
      <c r="M155" s="7" t="s">
        <v>5117</v>
      </c>
      <c r="N155" s="7" t="s">
        <v>36</v>
      </c>
      <c r="O155" s="7" t="s">
        <v>4175</v>
      </c>
      <c r="Q155" s="7" t="s">
        <v>4336</v>
      </c>
      <c r="R155" s="7" t="s">
        <v>3657</v>
      </c>
      <c r="S155" s="139"/>
      <c r="T155" s="139"/>
      <c r="U155" s="139"/>
      <c r="V155" s="139"/>
      <c r="W155" s="139"/>
      <c r="X155" s="139"/>
    </row>
    <row r="156" spans="1:24" s="7" customFormat="1" ht="21" customHeight="1">
      <c r="A156" s="31" t="s">
        <v>3656</v>
      </c>
      <c r="B156" s="31" t="s">
        <v>3657</v>
      </c>
      <c r="C156" s="31" t="s">
        <v>5109</v>
      </c>
      <c r="D156" s="7" t="s">
        <v>4363</v>
      </c>
      <c r="E156" s="137" t="str">
        <f t="shared" si="4"/>
        <v>โครงการขับเคลื่อนการพัฒนาวิทยาศาสตร์และเทคโนโลยี (ปีงบประมาณ พ.ศ. 2568)</v>
      </c>
      <c r="F156" s="7" t="s">
        <v>4364</v>
      </c>
      <c r="G156" s="7" t="s">
        <v>120</v>
      </c>
      <c r="H156" s="18">
        <v>2568</v>
      </c>
      <c r="I156" s="7" t="s">
        <v>4356</v>
      </c>
      <c r="J156" s="7" t="s">
        <v>995</v>
      </c>
      <c r="K156" s="7" t="s">
        <v>2164</v>
      </c>
      <c r="L156" s="7" t="s">
        <v>2577</v>
      </c>
      <c r="M156" s="7" t="s">
        <v>5115</v>
      </c>
      <c r="N156" s="7" t="s">
        <v>36</v>
      </c>
      <c r="O156" s="7" t="s">
        <v>4357</v>
      </c>
      <c r="Q156" s="7" t="s">
        <v>4365</v>
      </c>
      <c r="R156" s="7" t="s">
        <v>3657</v>
      </c>
    </row>
    <row r="157" spans="1:24" s="7" customFormat="1" ht="21" customHeight="1">
      <c r="A157" s="31" t="s">
        <v>3656</v>
      </c>
      <c r="B157" s="31" t="s">
        <v>3657</v>
      </c>
      <c r="C157" s="31" t="s">
        <v>5109</v>
      </c>
      <c r="D157" s="7" t="s">
        <v>4379</v>
      </c>
      <c r="E157" s="137" t="str">
        <f t="shared" si="4"/>
        <v xml:space="preserve"> โครงการก่อสร้างอาคารส่งเสริมผู้ประกอบการและนวัตกรรมอุทยาน วิทยาศาสตร์และเทคโนโลยีมหาวิทยาลัยวลัยลักษณ์ </v>
      </c>
      <c r="F157" s="7" t="s">
        <v>4380</v>
      </c>
      <c r="G157" s="7" t="s">
        <v>120</v>
      </c>
      <c r="H157" s="18">
        <v>2568</v>
      </c>
      <c r="I157" s="7" t="s">
        <v>4356</v>
      </c>
      <c r="J157" s="7" t="s">
        <v>995</v>
      </c>
      <c r="K157" s="7" t="s">
        <v>3206</v>
      </c>
      <c r="L157" s="7" t="s">
        <v>5112</v>
      </c>
      <c r="M157" s="7" t="s">
        <v>5118</v>
      </c>
      <c r="N157" s="7" t="s">
        <v>36</v>
      </c>
      <c r="O157" s="7" t="s">
        <v>4357</v>
      </c>
      <c r="Q157" s="7" t="s">
        <v>4381</v>
      </c>
      <c r="R157" s="7" t="s">
        <v>3657</v>
      </c>
    </row>
    <row r="158" spans="1:24" s="7" customFormat="1" ht="21" customHeight="1">
      <c r="A158" s="31" t="s">
        <v>3656</v>
      </c>
      <c r="B158" s="31" t="s">
        <v>3657</v>
      </c>
      <c r="C158" s="31" t="s">
        <v>5109</v>
      </c>
      <c r="D158" s="7" t="s">
        <v>4382</v>
      </c>
      <c r="E158" s="137" t="str">
        <f t="shared" si="4"/>
        <v>โครงการศูนย์พัฒนาผู้ประกอบการนวัตกรรมและถ่ายทอดเทคโนโลยี อุทยานวิทยาศาสตร์มหาวิทยาลัยพะเยา</v>
      </c>
      <c r="F158" s="7" t="s">
        <v>3865</v>
      </c>
      <c r="G158" s="7" t="s">
        <v>120</v>
      </c>
      <c r="H158" s="18">
        <v>2568</v>
      </c>
      <c r="I158" s="7" t="s">
        <v>4356</v>
      </c>
      <c r="J158" s="7" t="s">
        <v>995</v>
      </c>
      <c r="K158" s="7" t="s">
        <v>3206</v>
      </c>
      <c r="L158" s="7" t="s">
        <v>5112</v>
      </c>
      <c r="M158" s="7" t="s">
        <v>5118</v>
      </c>
      <c r="N158" s="7" t="s">
        <v>36</v>
      </c>
      <c r="O158" s="7" t="s">
        <v>4357</v>
      </c>
      <c r="Q158" s="7" t="s">
        <v>4383</v>
      </c>
      <c r="R158" s="7" t="s">
        <v>3657</v>
      </c>
    </row>
    <row r="159" spans="1:24" s="7" customFormat="1" ht="21" customHeight="1">
      <c r="A159" s="31" t="s">
        <v>3656</v>
      </c>
      <c r="B159" s="31" t="s">
        <v>3657</v>
      </c>
      <c r="C159" s="31" t="s">
        <v>5109</v>
      </c>
      <c r="D159" s="7" t="s">
        <v>4384</v>
      </c>
      <c r="E159" s="137" t="str">
        <f t="shared" si="4"/>
        <v>โครงการพัฒนานวัตกรรมเพื่อการพัฒนาภาค</v>
      </c>
      <c r="F159" s="7" t="s">
        <v>849</v>
      </c>
      <c r="G159" s="7" t="s">
        <v>120</v>
      </c>
      <c r="H159" s="18">
        <v>2568</v>
      </c>
      <c r="I159" s="7" t="s">
        <v>4356</v>
      </c>
      <c r="J159" s="7" t="s">
        <v>995</v>
      </c>
      <c r="K159" s="7" t="s">
        <v>3206</v>
      </c>
      <c r="L159" s="7" t="s">
        <v>5112</v>
      </c>
      <c r="M159" s="7" t="s">
        <v>5118</v>
      </c>
      <c r="N159" s="7" t="s">
        <v>36</v>
      </c>
      <c r="O159" s="7" t="s">
        <v>4357</v>
      </c>
      <c r="Q159" s="7" t="s">
        <v>4385</v>
      </c>
      <c r="R159" s="7" t="s">
        <v>3657</v>
      </c>
    </row>
    <row r="160" spans="1:24" s="7" customFormat="1" ht="21" customHeight="1">
      <c r="A160" s="31" t="s">
        <v>3656</v>
      </c>
      <c r="B160" s="31" t="s">
        <v>3657</v>
      </c>
      <c r="C160" s="31" t="s">
        <v>5109</v>
      </c>
      <c r="D160" s="7" t="s">
        <v>4386</v>
      </c>
      <c r="E160" s="137" t="str">
        <f t="shared" si="4"/>
        <v>โครงการส่งเสริมกิจการอุทยานวิทยาศาสตร์ (นิคมธุรกิจวิทยาศาสตร์ภูมิภาค)</v>
      </c>
      <c r="F160" s="7" t="s">
        <v>507</v>
      </c>
      <c r="G160" s="7" t="s">
        <v>120</v>
      </c>
      <c r="H160" s="18">
        <v>2568</v>
      </c>
      <c r="I160" s="7" t="s">
        <v>4356</v>
      </c>
      <c r="J160" s="7" t="s">
        <v>995</v>
      </c>
      <c r="K160" s="7" t="s">
        <v>3206</v>
      </c>
      <c r="L160" s="7" t="s">
        <v>5112</v>
      </c>
      <c r="M160" s="7" t="s">
        <v>5118</v>
      </c>
      <c r="N160" s="7" t="s">
        <v>36</v>
      </c>
      <c r="O160" s="7" t="s">
        <v>4357</v>
      </c>
      <c r="Q160" s="7" t="s">
        <v>4387</v>
      </c>
      <c r="R160" s="7" t="s">
        <v>3657</v>
      </c>
    </row>
    <row r="161" spans="1:24" s="7" customFormat="1" ht="21" customHeight="1">
      <c r="A161" s="31" t="s">
        <v>3656</v>
      </c>
      <c r="B161" s="31" t="s">
        <v>3657</v>
      </c>
      <c r="C161" s="31" t="s">
        <v>5109</v>
      </c>
      <c r="D161" s="7" t="s">
        <v>4464</v>
      </c>
      <c r="E161" s="137" t="str">
        <f t="shared" si="4"/>
        <v>พัฒนาและส่งเสริมเครือข่ายวิจัยเพื่อการพัฒนาท้องถิ่น</v>
      </c>
      <c r="F161" s="7" t="s">
        <v>2122</v>
      </c>
      <c r="G161" s="7" t="s">
        <v>120</v>
      </c>
      <c r="H161" s="18">
        <v>2568</v>
      </c>
      <c r="I161" s="7" t="s">
        <v>4356</v>
      </c>
      <c r="J161" s="7" t="s">
        <v>995</v>
      </c>
      <c r="K161" s="7" t="s">
        <v>1570</v>
      </c>
      <c r="L161" s="7" t="s">
        <v>763</v>
      </c>
      <c r="M161" s="7" t="s">
        <v>5137</v>
      </c>
      <c r="N161" s="7" t="s">
        <v>36</v>
      </c>
      <c r="O161" s="7" t="s">
        <v>4357</v>
      </c>
      <c r="Q161" s="7" t="s">
        <v>4465</v>
      </c>
      <c r="R161" s="7" t="s">
        <v>3657</v>
      </c>
    </row>
    <row r="162" spans="1:24" s="7" customFormat="1" ht="21" customHeight="1">
      <c r="A162" s="31" t="s">
        <v>3656</v>
      </c>
      <c r="B162" s="31" t="s">
        <v>3657</v>
      </c>
      <c r="C162" s="31" t="s">
        <v>5109</v>
      </c>
      <c r="D162" s="7" t="s">
        <v>4473</v>
      </c>
      <c r="E162" s="137" t="str">
        <f t="shared" si="4"/>
        <v>โครงการพัฒนาโครงสร้างพื้นฐานการวิจัย</v>
      </c>
      <c r="F162" s="7" t="s">
        <v>1451</v>
      </c>
      <c r="G162" s="7" t="s">
        <v>120</v>
      </c>
      <c r="H162" s="18">
        <v>2568</v>
      </c>
      <c r="I162" s="7" t="s">
        <v>4356</v>
      </c>
      <c r="J162" s="7" t="s">
        <v>995</v>
      </c>
      <c r="K162" s="7" t="s">
        <v>1514</v>
      </c>
      <c r="L162" s="7" t="s">
        <v>763</v>
      </c>
      <c r="M162" s="7" t="s">
        <v>5137</v>
      </c>
      <c r="N162" s="7" t="s">
        <v>36</v>
      </c>
      <c r="O162" s="7" t="s">
        <v>4357</v>
      </c>
      <c r="Q162" s="7" t="s">
        <v>4474</v>
      </c>
      <c r="R162" s="7" t="s">
        <v>3657</v>
      </c>
    </row>
    <row r="163" spans="1:24" s="7" customFormat="1" ht="21" customHeight="1">
      <c r="A163" s="31" t="s">
        <v>3656</v>
      </c>
      <c r="B163" s="31" t="s">
        <v>3657</v>
      </c>
      <c r="C163" s="31" t="s">
        <v>5109</v>
      </c>
      <c r="D163" s="7" t="s">
        <v>4513</v>
      </c>
      <c r="E163" s="137" t="str">
        <f t="shared" si="4"/>
        <v>บริหารอุทยานวิทยาศาสตร์ประเทศไทยและเขตนวัตกรรมระเบียงเศรษฐกิจพิเศษภาคตะวันออก</v>
      </c>
      <c r="F163" s="7" t="s">
        <v>4514</v>
      </c>
      <c r="G163" s="7" t="s">
        <v>120</v>
      </c>
      <c r="H163" s="18">
        <v>2568</v>
      </c>
      <c r="I163" s="7" t="s">
        <v>4356</v>
      </c>
      <c r="J163" s="7" t="s">
        <v>995</v>
      </c>
      <c r="K163" s="7" t="s">
        <v>122</v>
      </c>
      <c r="L163" s="7" t="s">
        <v>2748</v>
      </c>
      <c r="M163" s="7" t="s">
        <v>5145</v>
      </c>
      <c r="N163" s="7" t="s">
        <v>36</v>
      </c>
      <c r="O163" s="7" t="s">
        <v>4357</v>
      </c>
      <c r="Q163" s="7" t="s">
        <v>4515</v>
      </c>
      <c r="R163" s="7" t="s">
        <v>3657</v>
      </c>
    </row>
    <row r="164" spans="1:24" s="7" customFormat="1" ht="21" customHeight="1">
      <c r="A164" s="31" t="s">
        <v>3656</v>
      </c>
      <c r="B164" s="31" t="s">
        <v>3657</v>
      </c>
      <c r="C164" s="31" t="s">
        <v>5109</v>
      </c>
      <c r="D164" s="7" t="s">
        <v>4523</v>
      </c>
      <c r="E164" s="137" t="str">
        <f t="shared" si="4"/>
        <v>โครงการพัฒนาและวางระบบ Growth Mindset ขององค์กรเพื่อเป้าหมายความท้าทายของ SDGs</v>
      </c>
      <c r="F164" s="7" t="s">
        <v>3714</v>
      </c>
      <c r="G164" s="7" t="s">
        <v>28</v>
      </c>
      <c r="H164" s="18">
        <v>2568</v>
      </c>
      <c r="I164" s="7" t="s">
        <v>4356</v>
      </c>
      <c r="J164" s="7" t="s">
        <v>995</v>
      </c>
      <c r="K164" s="7" t="s">
        <v>3237</v>
      </c>
      <c r="L164" s="7" t="s">
        <v>1064</v>
      </c>
      <c r="M164" s="7" t="s">
        <v>5117</v>
      </c>
      <c r="N164" s="7" t="s">
        <v>36</v>
      </c>
      <c r="O164" s="7" t="s">
        <v>4357</v>
      </c>
      <c r="Q164" s="7" t="s">
        <v>4524</v>
      </c>
      <c r="R164" s="7" t="s">
        <v>3657</v>
      </c>
    </row>
    <row r="165" spans="1:24" s="7" customFormat="1" ht="21" customHeight="1">
      <c r="A165" s="31" t="s">
        <v>3656</v>
      </c>
      <c r="B165" s="31" t="s">
        <v>3657</v>
      </c>
      <c r="C165" s="31" t="s">
        <v>5109</v>
      </c>
      <c r="D165" s="7" t="s">
        <v>4525</v>
      </c>
      <c r="E165" s="137" t="str">
        <f t="shared" si="4"/>
        <v>การพัฒนาระบบบริหารราชการของสำนักงานการวิจัยแห่งชาติ</v>
      </c>
      <c r="F165" s="7" t="s">
        <v>3236</v>
      </c>
      <c r="G165" s="7" t="s">
        <v>28</v>
      </c>
      <c r="H165" s="18">
        <v>2568</v>
      </c>
      <c r="I165" s="7" t="s">
        <v>4356</v>
      </c>
      <c r="J165" s="7" t="s">
        <v>995</v>
      </c>
      <c r="K165" s="7" t="s">
        <v>3237</v>
      </c>
      <c r="L165" s="7" t="s">
        <v>1064</v>
      </c>
      <c r="M165" s="7" t="s">
        <v>5117</v>
      </c>
      <c r="N165" s="7" t="s">
        <v>36</v>
      </c>
      <c r="O165" s="7" t="s">
        <v>4357</v>
      </c>
      <c r="Q165" s="7" t="s">
        <v>4526</v>
      </c>
      <c r="R165" s="7" t="s">
        <v>3657</v>
      </c>
    </row>
    <row r="166" spans="1:24" s="7" customFormat="1" ht="21" customHeight="1">
      <c r="A166" s="31" t="s">
        <v>3656</v>
      </c>
      <c r="B166" s="31" t="s">
        <v>3657</v>
      </c>
      <c r="C166" s="31" t="s">
        <v>5109</v>
      </c>
      <c r="D166" s="7" t="s">
        <v>4527</v>
      </c>
      <c r="E166" s="137" t="str">
        <f t="shared" ref="E166:E178" si="5">HYPERLINK(Q166,F166)</f>
        <v>การพัฒนาระบบบริหารภาครัฐตามหลักธรรมาภิบาล และการประเมินประสิทธิภาพประสิทธิผลองค์กร</v>
      </c>
      <c r="F166" s="7" t="s">
        <v>3717</v>
      </c>
      <c r="G166" s="7" t="s">
        <v>28</v>
      </c>
      <c r="H166" s="18">
        <v>2568</v>
      </c>
      <c r="I166" s="7" t="s">
        <v>4356</v>
      </c>
      <c r="J166" s="7" t="s">
        <v>995</v>
      </c>
      <c r="K166" s="7" t="s">
        <v>3237</v>
      </c>
      <c r="L166" s="7" t="s">
        <v>1064</v>
      </c>
      <c r="M166" s="7" t="s">
        <v>5117</v>
      </c>
      <c r="N166" s="7" t="s">
        <v>36</v>
      </c>
      <c r="O166" s="7" t="s">
        <v>4357</v>
      </c>
      <c r="Q166" s="7" t="s">
        <v>4528</v>
      </c>
      <c r="R166" s="7" t="s">
        <v>3657</v>
      </c>
    </row>
    <row r="167" spans="1:24" s="7" customFormat="1" ht="21" customHeight="1">
      <c r="A167" s="31" t="s">
        <v>3656</v>
      </c>
      <c r="B167" s="31" t="s">
        <v>3657</v>
      </c>
      <c r="C167" s="31" t="s">
        <v>5109</v>
      </c>
      <c r="D167" s="7" t="s">
        <v>4548</v>
      </c>
      <c r="E167" s="137" t="str">
        <f t="shared" si="5"/>
        <v>แผนงานการพัฒนาเศรษฐกิจอย่างยั่งยืนเพื่อยกระดับชุมชนฐานรากในเชิงพื้นที่ระเบียเศรษฐกิจบนเส้นทาง LIMEC</v>
      </c>
      <c r="F167" s="7" t="s">
        <v>4549</v>
      </c>
      <c r="G167" s="7" t="s">
        <v>120</v>
      </c>
      <c r="H167" s="59">
        <v>2568</v>
      </c>
      <c r="I167" s="7" t="s">
        <v>4356</v>
      </c>
      <c r="J167" s="7" t="s">
        <v>995</v>
      </c>
      <c r="K167" s="7" t="s">
        <v>2192</v>
      </c>
      <c r="L167" s="7" t="s">
        <v>1064</v>
      </c>
      <c r="M167" s="7" t="s">
        <v>5117</v>
      </c>
      <c r="N167" s="7" t="s">
        <v>36</v>
      </c>
      <c r="O167" s="7" t="s">
        <v>4357</v>
      </c>
      <c r="Q167" s="7" t="s">
        <v>4550</v>
      </c>
      <c r="R167" s="7" t="s">
        <v>3657</v>
      </c>
    </row>
    <row r="168" spans="1:24" s="7" customFormat="1" ht="21" customHeight="1">
      <c r="A168" s="31" t="s">
        <v>3656</v>
      </c>
      <c r="B168" s="31" t="s">
        <v>3657</v>
      </c>
      <c r="C168" s="31" t="s">
        <v>5109</v>
      </c>
      <c r="D168" s="7" t="s">
        <v>4561</v>
      </c>
      <c r="E168" s="137" t="str">
        <f t="shared" si="5"/>
        <v>เผยแพร่ผลงานวิจัยและนวัตกรรมเพื่อการสื่อสารและใช้ประโยชน์</v>
      </c>
      <c r="F168" s="7" t="s">
        <v>4562</v>
      </c>
      <c r="G168" s="7" t="s">
        <v>120</v>
      </c>
      <c r="H168" s="59">
        <v>2568</v>
      </c>
      <c r="I168" s="7" t="s">
        <v>4356</v>
      </c>
      <c r="J168" s="7" t="s">
        <v>995</v>
      </c>
      <c r="K168" s="7" t="s">
        <v>516</v>
      </c>
      <c r="L168" s="7" t="s">
        <v>1064</v>
      </c>
      <c r="M168" s="7" t="s">
        <v>5117</v>
      </c>
      <c r="N168" s="7" t="s">
        <v>36</v>
      </c>
      <c r="O168" s="7" t="s">
        <v>4357</v>
      </c>
      <c r="Q168" s="7" t="s">
        <v>4563</v>
      </c>
      <c r="R168" s="7" t="s">
        <v>3657</v>
      </c>
    </row>
    <row r="169" spans="1:24" s="7" customFormat="1" ht="21" customHeight="1">
      <c r="A169" s="31" t="s">
        <v>3656</v>
      </c>
      <c r="B169" s="31" t="s">
        <v>3657</v>
      </c>
      <c r="C169" s="31" t="s">
        <v>5109</v>
      </c>
      <c r="D169" s="7" t="s">
        <v>4564</v>
      </c>
      <c r="E169" s="137" t="str">
        <f t="shared" si="5"/>
        <v>ประชาสัมพันธ์และสื่อสารองค์กรเชิงรุกสู่การใช้ประโยชน์</v>
      </c>
      <c r="F169" s="7" t="s">
        <v>4565</v>
      </c>
      <c r="G169" s="7" t="s">
        <v>28</v>
      </c>
      <c r="H169" s="59">
        <v>2568</v>
      </c>
      <c r="I169" s="7" t="s">
        <v>4356</v>
      </c>
      <c r="J169" s="7" t="s">
        <v>995</v>
      </c>
      <c r="K169" s="7" t="s">
        <v>516</v>
      </c>
      <c r="L169" s="7" t="s">
        <v>1064</v>
      </c>
      <c r="M169" s="7" t="s">
        <v>5117</v>
      </c>
      <c r="N169" s="7" t="s">
        <v>36</v>
      </c>
      <c r="O169" s="7" t="s">
        <v>4357</v>
      </c>
      <c r="Q169" s="7" t="s">
        <v>4566</v>
      </c>
      <c r="R169" s="7" t="s">
        <v>3657</v>
      </c>
    </row>
    <row r="170" spans="1:24" s="7" customFormat="1" ht="21" customHeight="1">
      <c r="A170" s="31" t="s">
        <v>3656</v>
      </c>
      <c r="B170" s="31" t="s">
        <v>3657</v>
      </c>
      <c r="C170" s="31" t="s">
        <v>5109</v>
      </c>
      <c r="D170" s="7" t="s">
        <v>4578</v>
      </c>
      <c r="E170" s="137" t="str">
        <f t="shared" si="5"/>
        <v>เพิ่มประสิทธิภาพการดำเนินงานสถาบันวิจัยและพัฒนา เพื่อความยั่งยืน</v>
      </c>
      <c r="F170" s="7" t="s">
        <v>4579</v>
      </c>
      <c r="G170" s="7" t="s">
        <v>120</v>
      </c>
      <c r="H170" s="59">
        <v>2568</v>
      </c>
      <c r="I170" s="7" t="s">
        <v>4356</v>
      </c>
      <c r="J170" s="7" t="s">
        <v>995</v>
      </c>
      <c r="K170" s="7" t="s">
        <v>145</v>
      </c>
      <c r="L170" s="7" t="s">
        <v>3518</v>
      </c>
      <c r="M170" s="7" t="s">
        <v>5133</v>
      </c>
      <c r="N170" s="7" t="s">
        <v>36</v>
      </c>
      <c r="O170" s="7" t="s">
        <v>4357</v>
      </c>
      <c r="Q170" s="7" t="s">
        <v>4580</v>
      </c>
      <c r="R170" s="7" t="s">
        <v>3657</v>
      </c>
    </row>
    <row r="171" spans="1:24" s="7" customFormat="1" ht="21" customHeight="1">
      <c r="A171" s="31" t="s">
        <v>3656</v>
      </c>
      <c r="B171" s="31" t="s">
        <v>3657</v>
      </c>
      <c r="C171" s="31" t="s">
        <v>5109</v>
      </c>
      <c r="D171" s="7" t="s">
        <v>4581</v>
      </c>
      <c r="E171" s="137" t="str">
        <f t="shared" si="5"/>
        <v>บริหารจัดการเพื่อรองรับกรณีฉุกเฉินเร่งด่วน เพื่อการพัฒนาที่ยั่งยืน</v>
      </c>
      <c r="F171" s="7" t="s">
        <v>4582</v>
      </c>
      <c r="G171" s="7" t="s">
        <v>120</v>
      </c>
      <c r="H171" s="59">
        <v>2568</v>
      </c>
      <c r="I171" s="7" t="s">
        <v>4356</v>
      </c>
      <c r="J171" s="7" t="s">
        <v>995</v>
      </c>
      <c r="K171" s="7" t="s">
        <v>145</v>
      </c>
      <c r="L171" s="7" t="s">
        <v>3518</v>
      </c>
      <c r="M171" s="7" t="s">
        <v>5133</v>
      </c>
      <c r="N171" s="7" t="s">
        <v>36</v>
      </c>
      <c r="O171" s="7" t="s">
        <v>4357</v>
      </c>
      <c r="Q171" s="7" t="s">
        <v>4583</v>
      </c>
      <c r="R171" s="7" t="s">
        <v>3657</v>
      </c>
    </row>
    <row r="172" spans="1:24" s="7" customFormat="1" ht="21" customHeight="1">
      <c r="A172" s="31" t="s">
        <v>3656</v>
      </c>
      <c r="B172" s="31" t="s">
        <v>3657</v>
      </c>
      <c r="C172" s="31" t="s">
        <v>5109</v>
      </c>
      <c r="D172" s="7" t="s">
        <v>4584</v>
      </c>
      <c r="E172" s="137" t="str">
        <f t="shared" si="5"/>
        <v>พัฒนาคุณภาพการบริหารจัดการสถาบันวิจัยและพัฒนา เพื่อความยั่งยืน</v>
      </c>
      <c r="F172" s="7" t="s">
        <v>4585</v>
      </c>
      <c r="G172" s="7" t="s">
        <v>120</v>
      </c>
      <c r="H172" s="59">
        <v>2568</v>
      </c>
      <c r="I172" s="7" t="s">
        <v>4356</v>
      </c>
      <c r="J172" s="7" t="s">
        <v>995</v>
      </c>
      <c r="K172" s="7" t="s">
        <v>145</v>
      </c>
      <c r="L172" s="7" t="s">
        <v>3518</v>
      </c>
      <c r="M172" s="7" t="s">
        <v>5133</v>
      </c>
      <c r="N172" s="7" t="s">
        <v>36</v>
      </c>
      <c r="O172" s="7" t="s">
        <v>4357</v>
      </c>
      <c r="Q172" s="7" t="s">
        <v>4586</v>
      </c>
      <c r="R172" s="7" t="s">
        <v>3657</v>
      </c>
    </row>
    <row r="173" spans="1:24" s="7" customFormat="1" ht="21" customHeight="1">
      <c r="A173" s="31" t="s">
        <v>3656</v>
      </c>
      <c r="B173" s="31" t="s">
        <v>3657</v>
      </c>
      <c r="C173" s="31" t="s">
        <v>5109</v>
      </c>
      <c r="D173" s="7" t="s">
        <v>4587</v>
      </c>
      <c r="E173" s="137" t="str">
        <f t="shared" si="5"/>
        <v>สนับสนุสนุนเงินรางวัลสำหรับการเผยแพร่ผลงานวิจัยและนวัตกรรม เพื่อการพัฒนาที่ยั่งยืน</v>
      </c>
      <c r="F173" s="7" t="s">
        <v>4588</v>
      </c>
      <c r="G173" s="7" t="s">
        <v>120</v>
      </c>
      <c r="H173" s="59">
        <v>2568</v>
      </c>
      <c r="I173" s="7" t="s">
        <v>4356</v>
      </c>
      <c r="J173" s="7" t="s">
        <v>995</v>
      </c>
      <c r="K173" s="7" t="s">
        <v>145</v>
      </c>
      <c r="L173" s="7" t="s">
        <v>3518</v>
      </c>
      <c r="M173" s="7" t="s">
        <v>5133</v>
      </c>
      <c r="N173" s="7" t="s">
        <v>36</v>
      </c>
      <c r="O173" s="7" t="s">
        <v>4357</v>
      </c>
      <c r="Q173" s="7" t="s">
        <v>4589</v>
      </c>
      <c r="R173" s="7" t="s">
        <v>3657</v>
      </c>
    </row>
    <row r="174" spans="1:24" s="7" customFormat="1" ht="21" customHeight="1">
      <c r="A174" s="31" t="s">
        <v>3656</v>
      </c>
      <c r="B174" s="31" t="s">
        <v>3657</v>
      </c>
      <c r="C174" s="31" t="s">
        <v>5109</v>
      </c>
      <c r="D174" s="7" t="s">
        <v>4590</v>
      </c>
      <c r="E174" s="137" t="str">
        <f t="shared" si="5"/>
        <v>การจัดการความรู้ด้านการวิจัยเพื่อการพัฒนาที่ยั่งยืน</v>
      </c>
      <c r="F174" s="7" t="s">
        <v>4591</v>
      </c>
      <c r="G174" s="7" t="s">
        <v>120</v>
      </c>
      <c r="H174" s="59">
        <v>2568</v>
      </c>
      <c r="I174" s="7" t="s">
        <v>4356</v>
      </c>
      <c r="J174" s="7" t="s">
        <v>995</v>
      </c>
      <c r="K174" s="7" t="s">
        <v>145</v>
      </c>
      <c r="L174" s="7" t="s">
        <v>3518</v>
      </c>
      <c r="M174" s="7" t="s">
        <v>5133</v>
      </c>
      <c r="N174" s="7" t="s">
        <v>36</v>
      </c>
      <c r="O174" s="7" t="s">
        <v>4357</v>
      </c>
      <c r="Q174" s="7" t="s">
        <v>4592</v>
      </c>
      <c r="R174" s="7" t="s">
        <v>3657</v>
      </c>
    </row>
    <row r="175" spans="1:24" s="7" customFormat="1" ht="21" customHeight="1">
      <c r="A175" s="31" t="s">
        <v>3656</v>
      </c>
      <c r="B175" s="31" t="s">
        <v>3657</v>
      </c>
      <c r="C175" s="31" t="s">
        <v>5109</v>
      </c>
      <c r="D175" s="7" t="s">
        <v>4593</v>
      </c>
      <c r="E175" s="137" t="str">
        <f t="shared" si="5"/>
        <v>พิจารณาโครงการวิจัยที่ยื่นขอรับรองจริยธรรมการวิจัยในสัตว์ เพื่อความยั่งยืน</v>
      </c>
      <c r="F175" s="7" t="s">
        <v>4594</v>
      </c>
      <c r="G175" s="7" t="s">
        <v>120</v>
      </c>
      <c r="H175" s="59">
        <v>2568</v>
      </c>
      <c r="I175" s="7" t="s">
        <v>4356</v>
      </c>
      <c r="J175" s="7" t="s">
        <v>995</v>
      </c>
      <c r="K175" s="7" t="s">
        <v>145</v>
      </c>
      <c r="L175" s="7" t="s">
        <v>3518</v>
      </c>
      <c r="M175" s="7" t="s">
        <v>5133</v>
      </c>
      <c r="N175" s="7" t="s">
        <v>36</v>
      </c>
      <c r="O175" s="7" t="s">
        <v>4357</v>
      </c>
      <c r="Q175" s="7" t="s">
        <v>4595</v>
      </c>
      <c r="R175" s="7" t="s">
        <v>3657</v>
      </c>
    </row>
    <row r="176" spans="1:24" s="7" customFormat="1" ht="21" customHeight="1">
      <c r="A176" s="150" t="s">
        <v>3656</v>
      </c>
      <c r="B176" s="150" t="s">
        <v>3657</v>
      </c>
      <c r="C176" s="150" t="s">
        <v>5109</v>
      </c>
      <c r="D176" s="61" t="s">
        <v>4744</v>
      </c>
      <c r="E176" s="137" t="str">
        <f t="shared" si="5"/>
        <v>พิจารณาโครงการวิจัยที่ยื่นขอรับรองจริยธรรมการวิจัยในมนุษย์ เพื่อความยั่งยืน</v>
      </c>
      <c r="F176" s="61" t="s">
        <v>4745</v>
      </c>
      <c r="G176" s="61" t="s">
        <v>120</v>
      </c>
      <c r="H176" s="62">
        <v>2568</v>
      </c>
      <c r="I176" s="61" t="s">
        <v>4356</v>
      </c>
      <c r="J176" s="61" t="s">
        <v>995</v>
      </c>
      <c r="K176" s="61" t="s">
        <v>145</v>
      </c>
      <c r="L176" s="61" t="s">
        <v>3518</v>
      </c>
      <c r="M176" s="61" t="s">
        <v>5133</v>
      </c>
      <c r="N176" s="61" t="s">
        <v>36</v>
      </c>
      <c r="O176" s="61" t="s">
        <v>4357</v>
      </c>
      <c r="P176" s="61"/>
      <c r="Q176" s="61" t="s">
        <v>4746</v>
      </c>
      <c r="R176" s="61" t="s">
        <v>3657</v>
      </c>
      <c r="T176" s="61"/>
      <c r="U176" s="61"/>
      <c r="V176" s="61"/>
      <c r="W176" s="61"/>
      <c r="X176" s="61"/>
    </row>
    <row r="177" spans="1:24" s="7" customFormat="1" ht="21" customHeight="1">
      <c r="A177" s="150" t="s">
        <v>3656</v>
      </c>
      <c r="B177" s="150" t="s">
        <v>3657</v>
      </c>
      <c r="C177" s="140" t="s">
        <v>5110</v>
      </c>
      <c r="D177" s="61" t="s">
        <v>4747</v>
      </c>
      <c r="E177" s="137" t="str">
        <f t="shared" si="5"/>
        <v>จัดสรรทุนอุดหนุนการวิจัยและนวัตกรรมตามเป้าหมายการพัฒนาที่ยั่งยืน</v>
      </c>
      <c r="F177" s="61" t="s">
        <v>4748</v>
      </c>
      <c r="G177" s="61" t="s">
        <v>120</v>
      </c>
      <c r="H177" s="62">
        <v>2568</v>
      </c>
      <c r="I177" s="61" t="s">
        <v>4356</v>
      </c>
      <c r="J177" s="61" t="s">
        <v>995</v>
      </c>
      <c r="K177" s="61" t="s">
        <v>145</v>
      </c>
      <c r="L177" s="61" t="s">
        <v>3518</v>
      </c>
      <c r="M177" s="61" t="s">
        <v>5133</v>
      </c>
      <c r="N177" s="61" t="s">
        <v>36</v>
      </c>
      <c r="O177" s="61" t="s">
        <v>4357</v>
      </c>
      <c r="P177" s="140" t="s">
        <v>5111</v>
      </c>
      <c r="Q177" s="61" t="s">
        <v>4749</v>
      </c>
      <c r="R177" s="61" t="s">
        <v>3766</v>
      </c>
      <c r="T177" s="61"/>
      <c r="U177" s="61"/>
      <c r="V177" s="61"/>
      <c r="W177" s="61"/>
      <c r="X177" s="61"/>
    </row>
    <row r="178" spans="1:24" s="7" customFormat="1" ht="21" customHeight="1">
      <c r="A178" s="31" t="s">
        <v>3656</v>
      </c>
      <c r="B178" s="31" t="s">
        <v>3657</v>
      </c>
      <c r="C178" s="31" t="s">
        <v>5110</v>
      </c>
      <c r="D178" s="7" t="s">
        <v>5077</v>
      </c>
      <c r="E178" s="137" t="str">
        <f t="shared" si="5"/>
        <v>โครงการพัฒนาโครงสร้างพื้นฐานการวิจัย</v>
      </c>
      <c r="F178" s="7" t="s">
        <v>1451</v>
      </c>
      <c r="G178" s="7" t="s">
        <v>120</v>
      </c>
      <c r="H178" s="18">
        <v>2568</v>
      </c>
      <c r="I178" s="7" t="s">
        <v>4356</v>
      </c>
      <c r="J178" s="7" t="s">
        <v>995</v>
      </c>
      <c r="K178" s="7" t="s">
        <v>2044</v>
      </c>
      <c r="L178" s="7" t="s">
        <v>763</v>
      </c>
      <c r="M178" s="7" t="s">
        <v>5137</v>
      </c>
      <c r="N178" s="7" t="s">
        <v>36</v>
      </c>
      <c r="O178" s="7" t="s">
        <v>4357</v>
      </c>
      <c r="Q178" s="7" t="s">
        <v>5079</v>
      </c>
      <c r="R178" s="7" t="s">
        <v>5078</v>
      </c>
      <c r="S178" s="139"/>
      <c r="T178" s="139"/>
      <c r="U178" s="139"/>
      <c r="V178" s="139"/>
      <c r="W178" s="139"/>
      <c r="X178" s="139"/>
    </row>
    <row r="179" spans="1:24" s="7" customFormat="1" ht="21" customHeight="1">
      <c r="A179" s="152" t="s">
        <v>3656</v>
      </c>
      <c r="B179" s="152" t="s">
        <v>3732</v>
      </c>
      <c r="C179" s="152" t="s">
        <v>5109</v>
      </c>
      <c r="D179" s="7" t="s">
        <v>125</v>
      </c>
      <c r="E179" s="136" t="s">
        <v>126</v>
      </c>
      <c r="F179" s="7" t="s">
        <v>126</v>
      </c>
      <c r="G179" s="7" t="s">
        <v>28</v>
      </c>
      <c r="H179" s="18">
        <v>2555</v>
      </c>
      <c r="I179" s="7" t="s">
        <v>128</v>
      </c>
      <c r="J179" s="7" t="s">
        <v>72</v>
      </c>
      <c r="K179" s="7" t="s">
        <v>129</v>
      </c>
      <c r="L179" s="7" t="s">
        <v>2572</v>
      </c>
      <c r="M179" s="7" t="s">
        <v>5165</v>
      </c>
      <c r="N179" s="7" t="s">
        <v>36</v>
      </c>
      <c r="R179" s="7" t="s">
        <v>1951</v>
      </c>
    </row>
    <row r="180" spans="1:24" s="7" customFormat="1" ht="21" customHeight="1">
      <c r="A180" s="152" t="s">
        <v>3656</v>
      </c>
      <c r="B180" s="152" t="s">
        <v>3732</v>
      </c>
      <c r="C180" s="152" t="s">
        <v>5109</v>
      </c>
      <c r="D180" s="7" t="s">
        <v>118</v>
      </c>
      <c r="E180" s="136" t="s">
        <v>119</v>
      </c>
      <c r="F180" s="7" t="s">
        <v>119</v>
      </c>
      <c r="G180" s="7" t="s">
        <v>120</v>
      </c>
      <c r="H180" s="18">
        <v>2561</v>
      </c>
      <c r="I180" s="7" t="s">
        <v>42</v>
      </c>
      <c r="J180" s="7" t="s">
        <v>72</v>
      </c>
      <c r="K180" s="7" t="s">
        <v>122</v>
      </c>
      <c r="L180" s="7" t="s">
        <v>2748</v>
      </c>
      <c r="M180" s="7" t="s">
        <v>5145</v>
      </c>
      <c r="N180" s="7" t="s">
        <v>36</v>
      </c>
      <c r="R180" s="7" t="s">
        <v>1951</v>
      </c>
    </row>
    <row r="181" spans="1:24" s="7" customFormat="1" ht="21" customHeight="1">
      <c r="A181" s="152" t="s">
        <v>3656</v>
      </c>
      <c r="B181" s="152" t="s">
        <v>3732</v>
      </c>
      <c r="C181" s="152" t="s">
        <v>5109</v>
      </c>
      <c r="D181" s="7" t="s">
        <v>131</v>
      </c>
      <c r="E181" s="136" t="s">
        <v>132</v>
      </c>
      <c r="F181" s="7" t="s">
        <v>132</v>
      </c>
      <c r="G181" s="7" t="s">
        <v>28</v>
      </c>
      <c r="H181" s="18">
        <v>2561</v>
      </c>
      <c r="I181" s="7" t="s">
        <v>42</v>
      </c>
      <c r="J181" s="7" t="s">
        <v>99</v>
      </c>
      <c r="K181" s="7" t="s">
        <v>129</v>
      </c>
      <c r="L181" s="7" t="s">
        <v>2572</v>
      </c>
      <c r="M181" s="7" t="s">
        <v>5165</v>
      </c>
      <c r="N181" s="7" t="s">
        <v>36</v>
      </c>
      <c r="R181" s="7" t="s">
        <v>1951</v>
      </c>
    </row>
    <row r="182" spans="1:24" s="7" customFormat="1" ht="21" customHeight="1">
      <c r="A182" s="152" t="s">
        <v>3656</v>
      </c>
      <c r="B182" s="152" t="s">
        <v>3732</v>
      </c>
      <c r="C182" s="152" t="s">
        <v>5109</v>
      </c>
      <c r="D182" s="7" t="s">
        <v>246</v>
      </c>
      <c r="E182" s="136" t="s">
        <v>247</v>
      </c>
      <c r="F182" s="7" t="s">
        <v>247</v>
      </c>
      <c r="G182" s="7" t="s">
        <v>28</v>
      </c>
      <c r="H182" s="18">
        <v>2561</v>
      </c>
      <c r="I182" s="7" t="s">
        <v>32</v>
      </c>
      <c r="J182" s="7" t="s">
        <v>250</v>
      </c>
      <c r="K182" s="7" t="s">
        <v>169</v>
      </c>
      <c r="L182" s="7" t="s">
        <v>170</v>
      </c>
      <c r="M182" s="7" t="s">
        <v>5142</v>
      </c>
      <c r="N182" s="7" t="s">
        <v>171</v>
      </c>
      <c r="R182" s="7" t="s">
        <v>1951</v>
      </c>
    </row>
    <row r="183" spans="1:24" s="7" customFormat="1" ht="21" customHeight="1">
      <c r="A183" s="152" t="s">
        <v>3656</v>
      </c>
      <c r="B183" s="152" t="s">
        <v>3732</v>
      </c>
      <c r="C183" s="152" t="s">
        <v>5109</v>
      </c>
      <c r="D183" s="7" t="s">
        <v>293</v>
      </c>
      <c r="E183" s="136" t="s">
        <v>294</v>
      </c>
      <c r="F183" s="7" t="s">
        <v>294</v>
      </c>
      <c r="G183" s="7" t="s">
        <v>28</v>
      </c>
      <c r="H183" s="18">
        <v>2561</v>
      </c>
      <c r="I183" s="7" t="s">
        <v>43</v>
      </c>
      <c r="J183" s="7" t="s">
        <v>271</v>
      </c>
      <c r="K183" s="7" t="s">
        <v>296</v>
      </c>
      <c r="L183" s="7" t="s">
        <v>297</v>
      </c>
      <c r="M183" s="7" t="s">
        <v>5174</v>
      </c>
      <c r="N183" s="7" t="s">
        <v>298</v>
      </c>
      <c r="R183" s="7" t="s">
        <v>1951</v>
      </c>
    </row>
    <row r="184" spans="1:24" s="7" customFormat="1" ht="21" customHeight="1">
      <c r="A184" s="152" t="s">
        <v>3656</v>
      </c>
      <c r="B184" s="152" t="s">
        <v>3732</v>
      </c>
      <c r="C184" s="152" t="s">
        <v>5109</v>
      </c>
      <c r="D184" s="7" t="s">
        <v>401</v>
      </c>
      <c r="E184" s="136" t="s">
        <v>402</v>
      </c>
      <c r="F184" s="7" t="s">
        <v>402</v>
      </c>
      <c r="G184" s="7" t="s">
        <v>28</v>
      </c>
      <c r="H184" s="18">
        <v>2561</v>
      </c>
      <c r="I184" s="7" t="s">
        <v>42</v>
      </c>
      <c r="J184" s="7" t="s">
        <v>99</v>
      </c>
      <c r="K184" s="7" t="s">
        <v>129</v>
      </c>
      <c r="L184" s="7" t="s">
        <v>2572</v>
      </c>
      <c r="M184" s="7" t="s">
        <v>5165</v>
      </c>
      <c r="N184" s="7" t="s">
        <v>36</v>
      </c>
      <c r="R184" s="7" t="s">
        <v>1951</v>
      </c>
    </row>
    <row r="185" spans="1:24" s="7" customFormat="1" ht="21" customHeight="1">
      <c r="A185" s="152" t="s">
        <v>3656</v>
      </c>
      <c r="B185" s="152" t="s">
        <v>3732</v>
      </c>
      <c r="C185" s="152" t="s">
        <v>5109</v>
      </c>
      <c r="D185" s="7" t="s">
        <v>95</v>
      </c>
      <c r="E185" s="136" t="s">
        <v>96</v>
      </c>
      <c r="F185" s="7" t="s">
        <v>96</v>
      </c>
      <c r="G185" s="7" t="s">
        <v>28</v>
      </c>
      <c r="H185" s="18">
        <v>2562</v>
      </c>
      <c r="I185" s="7" t="s">
        <v>98</v>
      </c>
      <c r="J185" s="7" t="s">
        <v>99</v>
      </c>
      <c r="K185" s="7" t="s">
        <v>100</v>
      </c>
      <c r="L185" s="7" t="s">
        <v>101</v>
      </c>
      <c r="M185" s="7" t="s">
        <v>5117</v>
      </c>
      <c r="N185" s="7" t="s">
        <v>102</v>
      </c>
      <c r="R185" s="7" t="s">
        <v>1951</v>
      </c>
    </row>
    <row r="186" spans="1:24" s="7" customFormat="1" ht="21" customHeight="1">
      <c r="A186" s="152" t="s">
        <v>3656</v>
      </c>
      <c r="B186" s="152" t="s">
        <v>3732</v>
      </c>
      <c r="C186" s="152" t="s">
        <v>5109</v>
      </c>
      <c r="D186" s="7" t="s">
        <v>134</v>
      </c>
      <c r="E186" s="136" t="s">
        <v>135</v>
      </c>
      <c r="F186" s="7" t="s">
        <v>135</v>
      </c>
      <c r="G186" s="7" t="s">
        <v>28</v>
      </c>
      <c r="H186" s="18">
        <v>2562</v>
      </c>
      <c r="I186" s="7" t="s">
        <v>98</v>
      </c>
      <c r="J186" s="7" t="s">
        <v>72</v>
      </c>
      <c r="K186" s="7" t="s">
        <v>129</v>
      </c>
      <c r="L186" s="7" t="s">
        <v>2572</v>
      </c>
      <c r="M186" s="7" t="s">
        <v>5165</v>
      </c>
      <c r="N186" s="7" t="s">
        <v>36</v>
      </c>
      <c r="R186" s="7" t="s">
        <v>1951</v>
      </c>
    </row>
    <row r="187" spans="1:24" s="7" customFormat="1" ht="21" customHeight="1">
      <c r="A187" s="152" t="s">
        <v>3656</v>
      </c>
      <c r="B187" s="152" t="s">
        <v>3732</v>
      </c>
      <c r="C187" s="152" t="s">
        <v>5109</v>
      </c>
      <c r="D187" s="7" t="s">
        <v>137</v>
      </c>
      <c r="E187" s="136" t="s">
        <v>138</v>
      </c>
      <c r="F187" s="7" t="s">
        <v>138</v>
      </c>
      <c r="G187" s="7" t="s">
        <v>28</v>
      </c>
      <c r="H187" s="18">
        <v>2562</v>
      </c>
      <c r="I187" s="7" t="s">
        <v>98</v>
      </c>
      <c r="J187" s="7" t="s">
        <v>72</v>
      </c>
      <c r="K187" s="7" t="s">
        <v>73</v>
      </c>
      <c r="L187" s="7" t="s">
        <v>5112</v>
      </c>
      <c r="M187" s="7" t="s">
        <v>5118</v>
      </c>
      <c r="N187" s="7" t="s">
        <v>36</v>
      </c>
      <c r="R187" s="7" t="s">
        <v>1951</v>
      </c>
    </row>
    <row r="188" spans="1:24" s="7" customFormat="1" ht="21" customHeight="1">
      <c r="A188" s="152" t="s">
        <v>3656</v>
      </c>
      <c r="B188" s="152" t="s">
        <v>3732</v>
      </c>
      <c r="C188" s="152" t="s">
        <v>5109</v>
      </c>
      <c r="D188" s="7" t="s">
        <v>141</v>
      </c>
      <c r="E188" s="136" t="s">
        <v>142</v>
      </c>
      <c r="F188" s="7" t="s">
        <v>142</v>
      </c>
      <c r="G188" s="7" t="s">
        <v>40</v>
      </c>
      <c r="H188" s="18">
        <v>2562</v>
      </c>
      <c r="I188" s="7" t="s">
        <v>144</v>
      </c>
      <c r="J188" s="7" t="s">
        <v>144</v>
      </c>
      <c r="K188" s="7" t="s">
        <v>145</v>
      </c>
      <c r="L188" s="7" t="s">
        <v>146</v>
      </c>
      <c r="M188" s="7" t="s">
        <v>5155</v>
      </c>
      <c r="N188" s="7" t="s">
        <v>36</v>
      </c>
      <c r="R188" s="7" t="s">
        <v>1951</v>
      </c>
    </row>
    <row r="189" spans="1:24" s="7" customFormat="1" ht="21" customHeight="1">
      <c r="A189" s="152" t="s">
        <v>3656</v>
      </c>
      <c r="B189" s="152" t="s">
        <v>3732</v>
      </c>
      <c r="C189" s="152" t="s">
        <v>5109</v>
      </c>
      <c r="D189" s="7" t="s">
        <v>148</v>
      </c>
      <c r="E189" s="136" t="s">
        <v>149</v>
      </c>
      <c r="F189" s="7" t="s">
        <v>149</v>
      </c>
      <c r="G189" s="7" t="s">
        <v>40</v>
      </c>
      <c r="H189" s="18">
        <v>2562</v>
      </c>
      <c r="I189" s="7" t="s">
        <v>152</v>
      </c>
      <c r="J189" s="7" t="s">
        <v>152</v>
      </c>
      <c r="K189" s="7" t="s">
        <v>153</v>
      </c>
      <c r="L189" s="7" t="s">
        <v>146</v>
      </c>
      <c r="M189" s="7" t="s">
        <v>5155</v>
      </c>
      <c r="N189" s="7" t="s">
        <v>36</v>
      </c>
      <c r="R189" s="7" t="s">
        <v>1951</v>
      </c>
    </row>
    <row r="190" spans="1:24" s="7" customFormat="1" ht="21" customHeight="1">
      <c r="A190" s="152" t="s">
        <v>3656</v>
      </c>
      <c r="B190" s="152" t="s">
        <v>3732</v>
      </c>
      <c r="C190" s="152" t="s">
        <v>5109</v>
      </c>
      <c r="D190" s="7" t="s">
        <v>155</v>
      </c>
      <c r="E190" s="136" t="s">
        <v>156</v>
      </c>
      <c r="F190" s="7" t="s">
        <v>156</v>
      </c>
      <c r="G190" s="7" t="s">
        <v>28</v>
      </c>
      <c r="H190" s="18">
        <v>2562</v>
      </c>
      <c r="I190" s="7" t="s">
        <v>98</v>
      </c>
      <c r="J190" s="7" t="s">
        <v>72</v>
      </c>
      <c r="K190" s="7" t="s">
        <v>158</v>
      </c>
      <c r="L190" s="7" t="s">
        <v>159</v>
      </c>
      <c r="M190" s="7" t="s">
        <v>5175</v>
      </c>
      <c r="N190" s="7" t="s">
        <v>36</v>
      </c>
      <c r="R190" s="7" t="s">
        <v>1951</v>
      </c>
    </row>
    <row r="191" spans="1:24" s="7" customFormat="1" ht="21" customHeight="1">
      <c r="A191" s="152" t="s">
        <v>3656</v>
      </c>
      <c r="B191" s="152" t="s">
        <v>3732</v>
      </c>
      <c r="C191" s="152" t="s">
        <v>5109</v>
      </c>
      <c r="D191" s="7" t="s">
        <v>161</v>
      </c>
      <c r="E191" s="136" t="s">
        <v>162</v>
      </c>
      <c r="F191" s="7" t="s">
        <v>162</v>
      </c>
      <c r="G191" s="7" t="s">
        <v>120</v>
      </c>
      <c r="H191" s="18">
        <v>2562</v>
      </c>
      <c r="I191" s="7" t="s">
        <v>98</v>
      </c>
      <c r="J191" s="7" t="s">
        <v>72</v>
      </c>
      <c r="K191" s="7" t="s">
        <v>164</v>
      </c>
      <c r="L191" s="7" t="s">
        <v>164</v>
      </c>
      <c r="M191" s="7" t="s">
        <v>5176</v>
      </c>
      <c r="N191" s="7" t="s">
        <v>36</v>
      </c>
      <c r="R191" s="7" t="s">
        <v>1951</v>
      </c>
    </row>
    <row r="192" spans="1:24" s="7" customFormat="1" ht="21" customHeight="1">
      <c r="A192" s="152" t="s">
        <v>3656</v>
      </c>
      <c r="B192" s="152" t="s">
        <v>3732</v>
      </c>
      <c r="C192" s="152" t="s">
        <v>5109</v>
      </c>
      <c r="D192" s="7" t="s">
        <v>172</v>
      </c>
      <c r="E192" s="136" t="s">
        <v>2423</v>
      </c>
      <c r="F192" s="7" t="s">
        <v>173</v>
      </c>
      <c r="G192" s="7" t="s">
        <v>28</v>
      </c>
      <c r="H192" s="18">
        <v>2562</v>
      </c>
      <c r="I192" s="7" t="s">
        <v>98</v>
      </c>
      <c r="J192" s="7" t="s">
        <v>72</v>
      </c>
      <c r="K192" s="7" t="s">
        <v>169</v>
      </c>
      <c r="L192" s="7" t="s">
        <v>170</v>
      </c>
      <c r="M192" s="7" t="s">
        <v>5142</v>
      </c>
      <c r="N192" s="7" t="s">
        <v>171</v>
      </c>
      <c r="R192" s="7" t="s">
        <v>1951</v>
      </c>
    </row>
    <row r="193" spans="1:18" s="7" customFormat="1" ht="21" customHeight="1">
      <c r="A193" s="152" t="s">
        <v>3656</v>
      </c>
      <c r="B193" s="152" t="s">
        <v>3732</v>
      </c>
      <c r="C193" s="152" t="s">
        <v>5109</v>
      </c>
      <c r="D193" s="7" t="s">
        <v>175</v>
      </c>
      <c r="E193" s="136" t="s">
        <v>2424</v>
      </c>
      <c r="F193" s="7" t="s">
        <v>176</v>
      </c>
      <c r="G193" s="7" t="s">
        <v>28</v>
      </c>
      <c r="H193" s="18">
        <v>2562</v>
      </c>
      <c r="I193" s="7" t="s">
        <v>98</v>
      </c>
      <c r="J193" s="7" t="s">
        <v>72</v>
      </c>
      <c r="K193" s="7" t="s">
        <v>169</v>
      </c>
      <c r="L193" s="7" t="s">
        <v>170</v>
      </c>
      <c r="M193" s="7" t="s">
        <v>5142</v>
      </c>
      <c r="N193" s="7" t="s">
        <v>171</v>
      </c>
      <c r="R193" s="7" t="s">
        <v>1951</v>
      </c>
    </row>
    <row r="194" spans="1:18" s="7" customFormat="1" ht="21" customHeight="1">
      <c r="A194" s="152" t="s">
        <v>3656</v>
      </c>
      <c r="B194" s="152" t="s">
        <v>3732</v>
      </c>
      <c r="C194" s="152" t="s">
        <v>5109</v>
      </c>
      <c r="D194" s="7" t="s">
        <v>179</v>
      </c>
      <c r="E194" s="136" t="s">
        <v>180</v>
      </c>
      <c r="F194" s="7" t="s">
        <v>180</v>
      </c>
      <c r="G194" s="7" t="s">
        <v>28</v>
      </c>
      <c r="H194" s="18">
        <v>2562</v>
      </c>
      <c r="I194" s="7" t="s">
        <v>98</v>
      </c>
      <c r="J194" s="7" t="s">
        <v>72</v>
      </c>
      <c r="L194" s="7" t="s">
        <v>2490</v>
      </c>
      <c r="M194" s="7" t="s">
        <v>5140</v>
      </c>
      <c r="N194" s="7" t="s">
        <v>36</v>
      </c>
      <c r="R194" s="7" t="s">
        <v>1951</v>
      </c>
    </row>
    <row r="195" spans="1:18" s="7" customFormat="1" ht="21" customHeight="1">
      <c r="A195" s="152" t="s">
        <v>3656</v>
      </c>
      <c r="B195" s="152" t="s">
        <v>3732</v>
      </c>
      <c r="C195" s="152" t="s">
        <v>5109</v>
      </c>
      <c r="D195" s="7" t="s">
        <v>183</v>
      </c>
      <c r="E195" s="136" t="s">
        <v>184</v>
      </c>
      <c r="F195" s="7" t="s">
        <v>184</v>
      </c>
      <c r="G195" s="7" t="s">
        <v>28</v>
      </c>
      <c r="H195" s="18">
        <v>2562</v>
      </c>
      <c r="I195" s="7" t="s">
        <v>98</v>
      </c>
      <c r="J195" s="7" t="s">
        <v>72</v>
      </c>
      <c r="L195" s="7" t="s">
        <v>2490</v>
      </c>
      <c r="M195" s="7" t="s">
        <v>5140</v>
      </c>
      <c r="N195" s="7" t="s">
        <v>36</v>
      </c>
      <c r="R195" s="7" t="s">
        <v>1951</v>
      </c>
    </row>
    <row r="196" spans="1:18" s="7" customFormat="1" ht="21" customHeight="1">
      <c r="A196" s="152" t="s">
        <v>3656</v>
      </c>
      <c r="B196" s="152" t="s">
        <v>3732</v>
      </c>
      <c r="C196" s="152" t="s">
        <v>5109</v>
      </c>
      <c r="D196" s="7" t="s">
        <v>187</v>
      </c>
      <c r="E196" s="136" t="s">
        <v>188</v>
      </c>
      <c r="F196" s="7" t="s">
        <v>188</v>
      </c>
      <c r="G196" s="7" t="s">
        <v>28</v>
      </c>
      <c r="H196" s="18">
        <v>2562</v>
      </c>
      <c r="I196" s="7" t="s">
        <v>98</v>
      </c>
      <c r="J196" s="7" t="s">
        <v>72</v>
      </c>
      <c r="K196" s="7" t="s">
        <v>190</v>
      </c>
      <c r="L196" s="7" t="s">
        <v>3594</v>
      </c>
      <c r="M196" s="7" t="s">
        <v>5153</v>
      </c>
      <c r="N196" s="7" t="s">
        <v>36</v>
      </c>
      <c r="R196" s="7" t="s">
        <v>1951</v>
      </c>
    </row>
    <row r="197" spans="1:18" s="7" customFormat="1" ht="21" customHeight="1">
      <c r="A197" s="152" t="s">
        <v>3656</v>
      </c>
      <c r="B197" s="152" t="s">
        <v>3732</v>
      </c>
      <c r="C197" s="152" t="s">
        <v>5109</v>
      </c>
      <c r="D197" s="7" t="s">
        <v>193</v>
      </c>
      <c r="E197" s="136" t="s">
        <v>194</v>
      </c>
      <c r="F197" s="7" t="s">
        <v>194</v>
      </c>
      <c r="G197" s="7" t="s">
        <v>120</v>
      </c>
      <c r="H197" s="18">
        <v>2562</v>
      </c>
      <c r="I197" s="7" t="s">
        <v>98</v>
      </c>
      <c r="J197" s="7" t="s">
        <v>72</v>
      </c>
      <c r="K197" s="7" t="s">
        <v>196</v>
      </c>
      <c r="L197" s="7" t="s">
        <v>2801</v>
      </c>
      <c r="M197" s="7" t="s">
        <v>5135</v>
      </c>
      <c r="N197" s="7" t="s">
        <v>36</v>
      </c>
      <c r="R197" s="7" t="s">
        <v>1951</v>
      </c>
    </row>
    <row r="198" spans="1:18" s="7" customFormat="1" ht="21" customHeight="1">
      <c r="A198" s="152" t="s">
        <v>3656</v>
      </c>
      <c r="B198" s="152" t="s">
        <v>3732</v>
      </c>
      <c r="C198" s="152" t="s">
        <v>5109</v>
      </c>
      <c r="D198" s="7" t="s">
        <v>198</v>
      </c>
      <c r="E198" s="136" t="s">
        <v>199</v>
      </c>
      <c r="F198" s="7" t="s">
        <v>199</v>
      </c>
      <c r="G198" s="7" t="s">
        <v>120</v>
      </c>
      <c r="H198" s="18">
        <v>2562</v>
      </c>
      <c r="I198" s="7" t="s">
        <v>98</v>
      </c>
      <c r="J198" s="7" t="s">
        <v>72</v>
      </c>
      <c r="K198" s="7" t="s">
        <v>196</v>
      </c>
      <c r="L198" s="7" t="s">
        <v>2801</v>
      </c>
      <c r="M198" s="7" t="s">
        <v>5135</v>
      </c>
      <c r="N198" s="7" t="s">
        <v>36</v>
      </c>
      <c r="R198" s="7" t="s">
        <v>1951</v>
      </c>
    </row>
    <row r="199" spans="1:18" s="7" customFormat="1" ht="21" customHeight="1">
      <c r="A199" s="152" t="s">
        <v>3656</v>
      </c>
      <c r="B199" s="152" t="s">
        <v>3732</v>
      </c>
      <c r="C199" s="152" t="s">
        <v>5109</v>
      </c>
      <c r="D199" s="7" t="s">
        <v>201</v>
      </c>
      <c r="E199" s="136" t="s">
        <v>202</v>
      </c>
      <c r="F199" s="7" t="s">
        <v>202</v>
      </c>
      <c r="G199" s="7" t="s">
        <v>28</v>
      </c>
      <c r="H199" s="18">
        <v>2562</v>
      </c>
      <c r="I199" s="7" t="s">
        <v>98</v>
      </c>
      <c r="J199" s="7" t="s">
        <v>72</v>
      </c>
      <c r="K199" s="7" t="s">
        <v>196</v>
      </c>
      <c r="L199" s="7" t="s">
        <v>2801</v>
      </c>
      <c r="M199" s="7" t="s">
        <v>5135</v>
      </c>
      <c r="N199" s="7" t="s">
        <v>36</v>
      </c>
      <c r="R199" s="7" t="s">
        <v>1951</v>
      </c>
    </row>
    <row r="200" spans="1:18" s="7" customFormat="1" ht="21" customHeight="1">
      <c r="A200" s="152" t="s">
        <v>3656</v>
      </c>
      <c r="B200" s="152" t="s">
        <v>3732</v>
      </c>
      <c r="C200" s="152" t="s">
        <v>5109</v>
      </c>
      <c r="D200" s="7" t="s">
        <v>204</v>
      </c>
      <c r="E200" s="136" t="s">
        <v>205</v>
      </c>
      <c r="F200" s="7" t="s">
        <v>205</v>
      </c>
      <c r="G200" s="7" t="s">
        <v>120</v>
      </c>
      <c r="H200" s="18">
        <v>2562</v>
      </c>
      <c r="I200" s="7" t="s">
        <v>98</v>
      </c>
      <c r="J200" s="7" t="s">
        <v>72</v>
      </c>
      <c r="K200" s="7" t="s">
        <v>196</v>
      </c>
      <c r="L200" s="7" t="s">
        <v>2801</v>
      </c>
      <c r="M200" s="7" t="s">
        <v>5135</v>
      </c>
      <c r="N200" s="7" t="s">
        <v>36</v>
      </c>
      <c r="R200" s="7" t="s">
        <v>1951</v>
      </c>
    </row>
    <row r="201" spans="1:18" s="7" customFormat="1" ht="21" customHeight="1">
      <c r="A201" s="152" t="s">
        <v>3656</v>
      </c>
      <c r="B201" s="152" t="s">
        <v>3732</v>
      </c>
      <c r="C201" s="152" t="s">
        <v>5109</v>
      </c>
      <c r="D201" s="7" t="s">
        <v>207</v>
      </c>
      <c r="E201" s="136" t="s">
        <v>208</v>
      </c>
      <c r="F201" s="7" t="s">
        <v>208</v>
      </c>
      <c r="G201" s="7" t="s">
        <v>120</v>
      </c>
      <c r="H201" s="18">
        <v>2562</v>
      </c>
      <c r="I201" s="7" t="s">
        <v>98</v>
      </c>
      <c r="J201" s="7" t="s">
        <v>72</v>
      </c>
      <c r="K201" s="7" t="s">
        <v>196</v>
      </c>
      <c r="L201" s="7" t="s">
        <v>2801</v>
      </c>
      <c r="M201" s="7" t="s">
        <v>5135</v>
      </c>
      <c r="N201" s="7" t="s">
        <v>36</v>
      </c>
      <c r="R201" s="7" t="s">
        <v>1951</v>
      </c>
    </row>
    <row r="202" spans="1:18" s="7" customFormat="1" ht="21" customHeight="1">
      <c r="A202" s="152" t="s">
        <v>3656</v>
      </c>
      <c r="B202" s="152" t="s">
        <v>3732</v>
      </c>
      <c r="C202" s="152" t="s">
        <v>5109</v>
      </c>
      <c r="D202" s="7" t="s">
        <v>210</v>
      </c>
      <c r="E202" s="136" t="s">
        <v>211</v>
      </c>
      <c r="F202" s="7" t="s">
        <v>211</v>
      </c>
      <c r="G202" s="7" t="s">
        <v>120</v>
      </c>
      <c r="H202" s="18">
        <v>2562</v>
      </c>
      <c r="I202" s="7" t="s">
        <v>98</v>
      </c>
      <c r="J202" s="7" t="s">
        <v>72</v>
      </c>
      <c r="K202" s="7" t="s">
        <v>196</v>
      </c>
      <c r="L202" s="7" t="s">
        <v>2801</v>
      </c>
      <c r="M202" s="7" t="s">
        <v>5135</v>
      </c>
      <c r="N202" s="7" t="s">
        <v>36</v>
      </c>
      <c r="R202" s="7" t="s">
        <v>1951</v>
      </c>
    </row>
    <row r="203" spans="1:18" s="7" customFormat="1" ht="21" customHeight="1">
      <c r="A203" s="152" t="s">
        <v>3656</v>
      </c>
      <c r="B203" s="152" t="s">
        <v>3732</v>
      </c>
      <c r="C203" s="152" t="s">
        <v>5109</v>
      </c>
      <c r="D203" s="7" t="s">
        <v>213</v>
      </c>
      <c r="E203" s="136" t="s">
        <v>214</v>
      </c>
      <c r="F203" s="7" t="s">
        <v>214</v>
      </c>
      <c r="G203" s="7" t="s">
        <v>120</v>
      </c>
      <c r="H203" s="18">
        <v>2562</v>
      </c>
      <c r="I203" s="7" t="s">
        <v>98</v>
      </c>
      <c r="J203" s="7" t="s">
        <v>72</v>
      </c>
      <c r="K203" s="7" t="s">
        <v>196</v>
      </c>
      <c r="L203" s="7" t="s">
        <v>2801</v>
      </c>
      <c r="M203" s="7" t="s">
        <v>5135</v>
      </c>
      <c r="N203" s="7" t="s">
        <v>36</v>
      </c>
      <c r="R203" s="7" t="s">
        <v>1951</v>
      </c>
    </row>
    <row r="204" spans="1:18" s="7" customFormat="1" ht="21" customHeight="1">
      <c r="A204" s="152" t="s">
        <v>3656</v>
      </c>
      <c r="B204" s="152" t="s">
        <v>3732</v>
      </c>
      <c r="C204" s="152" t="s">
        <v>5109</v>
      </c>
      <c r="D204" s="7" t="s">
        <v>216</v>
      </c>
      <c r="E204" s="136" t="s">
        <v>217</v>
      </c>
      <c r="F204" s="7" t="s">
        <v>217</v>
      </c>
      <c r="G204" s="7" t="s">
        <v>120</v>
      </c>
      <c r="H204" s="18">
        <v>2562</v>
      </c>
      <c r="I204" s="7" t="s">
        <v>98</v>
      </c>
      <c r="J204" s="7" t="s">
        <v>72</v>
      </c>
      <c r="K204" s="7" t="s">
        <v>196</v>
      </c>
      <c r="L204" s="7" t="s">
        <v>2801</v>
      </c>
      <c r="M204" s="7" t="s">
        <v>5135</v>
      </c>
      <c r="N204" s="7" t="s">
        <v>36</v>
      </c>
      <c r="R204" s="7" t="s">
        <v>1951</v>
      </c>
    </row>
    <row r="205" spans="1:18" s="7" customFormat="1" ht="21" customHeight="1">
      <c r="A205" s="152" t="s">
        <v>3656</v>
      </c>
      <c r="B205" s="152" t="s">
        <v>3732</v>
      </c>
      <c r="C205" s="152" t="s">
        <v>5109</v>
      </c>
      <c r="D205" s="7" t="s">
        <v>219</v>
      </c>
      <c r="E205" s="136" t="s">
        <v>220</v>
      </c>
      <c r="F205" s="7" t="s">
        <v>220</v>
      </c>
      <c r="G205" s="7" t="s">
        <v>120</v>
      </c>
      <c r="H205" s="18">
        <v>2562</v>
      </c>
      <c r="I205" s="7" t="s">
        <v>98</v>
      </c>
      <c r="J205" s="7" t="s">
        <v>72</v>
      </c>
      <c r="K205" s="7" t="s">
        <v>196</v>
      </c>
      <c r="L205" s="7" t="s">
        <v>2801</v>
      </c>
      <c r="M205" s="7" t="s">
        <v>5135</v>
      </c>
      <c r="N205" s="7" t="s">
        <v>36</v>
      </c>
      <c r="R205" s="7" t="s">
        <v>1951</v>
      </c>
    </row>
    <row r="206" spans="1:18" s="7" customFormat="1" ht="21" customHeight="1">
      <c r="A206" s="152" t="s">
        <v>3656</v>
      </c>
      <c r="B206" s="152" t="s">
        <v>3732</v>
      </c>
      <c r="C206" s="152" t="s">
        <v>5109</v>
      </c>
      <c r="D206" s="7" t="s">
        <v>222</v>
      </c>
      <c r="E206" s="136" t="s">
        <v>223</v>
      </c>
      <c r="F206" s="7" t="s">
        <v>223</v>
      </c>
      <c r="G206" s="7" t="s">
        <v>120</v>
      </c>
      <c r="H206" s="18">
        <v>2562</v>
      </c>
      <c r="I206" s="7" t="s">
        <v>98</v>
      </c>
      <c r="J206" s="7" t="s">
        <v>72</v>
      </c>
      <c r="K206" s="7" t="s">
        <v>196</v>
      </c>
      <c r="L206" s="7" t="s">
        <v>2801</v>
      </c>
      <c r="M206" s="7" t="s">
        <v>5135</v>
      </c>
      <c r="N206" s="7" t="s">
        <v>36</v>
      </c>
      <c r="R206" s="7" t="s">
        <v>1951</v>
      </c>
    </row>
    <row r="207" spans="1:18" s="7" customFormat="1" ht="21" customHeight="1">
      <c r="A207" s="152" t="s">
        <v>3656</v>
      </c>
      <c r="B207" s="152" t="s">
        <v>3732</v>
      </c>
      <c r="C207" s="152" t="s">
        <v>5109</v>
      </c>
      <c r="D207" s="7" t="s">
        <v>225</v>
      </c>
      <c r="E207" s="136" t="s">
        <v>226</v>
      </c>
      <c r="F207" s="7" t="s">
        <v>226</v>
      </c>
      <c r="G207" s="7" t="s">
        <v>120</v>
      </c>
      <c r="H207" s="18">
        <v>2562</v>
      </c>
      <c r="I207" s="7" t="s">
        <v>98</v>
      </c>
      <c r="J207" s="7" t="s">
        <v>72</v>
      </c>
      <c r="K207" s="7" t="s">
        <v>196</v>
      </c>
      <c r="L207" s="7" t="s">
        <v>2801</v>
      </c>
      <c r="M207" s="7" t="s">
        <v>5135</v>
      </c>
      <c r="N207" s="7" t="s">
        <v>36</v>
      </c>
      <c r="R207" s="7" t="s">
        <v>1951</v>
      </c>
    </row>
    <row r="208" spans="1:18" s="7" customFormat="1" ht="21" customHeight="1">
      <c r="A208" s="152" t="s">
        <v>3656</v>
      </c>
      <c r="B208" s="152" t="s">
        <v>3732</v>
      </c>
      <c r="C208" s="152" t="s">
        <v>5109</v>
      </c>
      <c r="D208" s="7" t="s">
        <v>228</v>
      </c>
      <c r="E208" s="136" t="s">
        <v>229</v>
      </c>
      <c r="F208" s="7" t="s">
        <v>229</v>
      </c>
      <c r="G208" s="7" t="s">
        <v>120</v>
      </c>
      <c r="H208" s="18">
        <v>2562</v>
      </c>
      <c r="I208" s="7" t="s">
        <v>98</v>
      </c>
      <c r="J208" s="7" t="s">
        <v>72</v>
      </c>
      <c r="K208" s="7" t="s">
        <v>196</v>
      </c>
      <c r="L208" s="7" t="s">
        <v>2801</v>
      </c>
      <c r="M208" s="7" t="s">
        <v>5135</v>
      </c>
      <c r="N208" s="7" t="s">
        <v>36</v>
      </c>
      <c r="R208" s="7" t="s">
        <v>1951</v>
      </c>
    </row>
    <row r="209" spans="1:18" s="7" customFormat="1" ht="21" customHeight="1">
      <c r="A209" s="152" t="s">
        <v>3656</v>
      </c>
      <c r="B209" s="152" t="s">
        <v>3732</v>
      </c>
      <c r="C209" s="152" t="s">
        <v>5109</v>
      </c>
      <c r="D209" s="7" t="s">
        <v>231</v>
      </c>
      <c r="E209" s="136" t="s">
        <v>232</v>
      </c>
      <c r="F209" s="7" t="s">
        <v>232</v>
      </c>
      <c r="G209" s="7" t="s">
        <v>120</v>
      </c>
      <c r="H209" s="18">
        <v>2562</v>
      </c>
      <c r="I209" s="7" t="s">
        <v>98</v>
      </c>
      <c r="J209" s="7" t="s">
        <v>72</v>
      </c>
      <c r="K209" s="7" t="s">
        <v>196</v>
      </c>
      <c r="L209" s="7" t="s">
        <v>2801</v>
      </c>
      <c r="M209" s="7" t="s">
        <v>5135</v>
      </c>
      <c r="N209" s="7" t="s">
        <v>36</v>
      </c>
      <c r="R209" s="7" t="s">
        <v>1951</v>
      </c>
    </row>
    <row r="210" spans="1:18" s="7" customFormat="1" ht="21" customHeight="1">
      <c r="A210" s="152" t="s">
        <v>3656</v>
      </c>
      <c r="B210" s="152" t="s">
        <v>3732</v>
      </c>
      <c r="C210" s="152" t="s">
        <v>5109</v>
      </c>
      <c r="D210" s="7" t="s">
        <v>234</v>
      </c>
      <c r="E210" s="136" t="s">
        <v>235</v>
      </c>
      <c r="F210" s="7" t="s">
        <v>235</v>
      </c>
      <c r="G210" s="7" t="s">
        <v>120</v>
      </c>
      <c r="H210" s="18">
        <v>2562</v>
      </c>
      <c r="I210" s="7" t="s">
        <v>98</v>
      </c>
      <c r="J210" s="7" t="s">
        <v>72</v>
      </c>
      <c r="K210" s="7" t="s">
        <v>196</v>
      </c>
      <c r="L210" s="7" t="s">
        <v>2801</v>
      </c>
      <c r="M210" s="7" t="s">
        <v>5135</v>
      </c>
      <c r="N210" s="7" t="s">
        <v>36</v>
      </c>
      <c r="R210" s="7" t="s">
        <v>1951</v>
      </c>
    </row>
    <row r="211" spans="1:18" s="7" customFormat="1" ht="21" customHeight="1">
      <c r="A211" s="152" t="s">
        <v>3656</v>
      </c>
      <c r="B211" s="152" t="s">
        <v>3732</v>
      </c>
      <c r="C211" s="152" t="s">
        <v>5109</v>
      </c>
      <c r="D211" s="7" t="s">
        <v>237</v>
      </c>
      <c r="E211" s="136" t="s">
        <v>238</v>
      </c>
      <c r="F211" s="7" t="s">
        <v>238</v>
      </c>
      <c r="G211" s="7" t="s">
        <v>120</v>
      </c>
      <c r="H211" s="18">
        <v>2562</v>
      </c>
      <c r="I211" s="7" t="s">
        <v>98</v>
      </c>
      <c r="J211" s="7" t="s">
        <v>72</v>
      </c>
      <c r="K211" s="7" t="s">
        <v>196</v>
      </c>
      <c r="L211" s="7" t="s">
        <v>2801</v>
      </c>
      <c r="M211" s="7" t="s">
        <v>5135</v>
      </c>
      <c r="N211" s="7" t="s">
        <v>36</v>
      </c>
      <c r="R211" s="7" t="s">
        <v>1951</v>
      </c>
    </row>
    <row r="212" spans="1:18" s="7" customFormat="1" ht="21" customHeight="1">
      <c r="A212" s="152" t="s">
        <v>3656</v>
      </c>
      <c r="B212" s="152" t="s">
        <v>3732</v>
      </c>
      <c r="C212" s="152" t="s">
        <v>5109</v>
      </c>
      <c r="D212" s="7" t="s">
        <v>241</v>
      </c>
      <c r="E212" s="136" t="s">
        <v>242</v>
      </c>
      <c r="F212" s="7" t="s">
        <v>242</v>
      </c>
      <c r="G212" s="7" t="s">
        <v>28</v>
      </c>
      <c r="H212" s="18">
        <v>2562</v>
      </c>
      <c r="I212" s="7" t="s">
        <v>98</v>
      </c>
      <c r="J212" s="7" t="s">
        <v>72</v>
      </c>
      <c r="K212" s="7" t="s">
        <v>244</v>
      </c>
      <c r="L212" s="7" t="s">
        <v>2140</v>
      </c>
      <c r="M212" s="7" t="s">
        <v>5121</v>
      </c>
      <c r="N212" s="7" t="s">
        <v>36</v>
      </c>
      <c r="R212" s="7" t="s">
        <v>1951</v>
      </c>
    </row>
    <row r="213" spans="1:18" s="7" customFormat="1" ht="21" customHeight="1">
      <c r="A213" s="152" t="s">
        <v>3656</v>
      </c>
      <c r="B213" s="152" t="s">
        <v>3732</v>
      </c>
      <c r="C213" s="152" t="s">
        <v>5109</v>
      </c>
      <c r="D213" s="7" t="s">
        <v>259</v>
      </c>
      <c r="E213" s="136" t="s">
        <v>260</v>
      </c>
      <c r="F213" s="7" t="s">
        <v>260</v>
      </c>
      <c r="G213" s="7" t="s">
        <v>120</v>
      </c>
      <c r="H213" s="18">
        <v>2562</v>
      </c>
      <c r="I213" s="7" t="s">
        <v>98</v>
      </c>
      <c r="J213" s="7" t="s">
        <v>72</v>
      </c>
      <c r="K213" s="7" t="s">
        <v>262</v>
      </c>
      <c r="L213" s="7" t="s">
        <v>263</v>
      </c>
      <c r="M213" s="7" t="s">
        <v>5177</v>
      </c>
      <c r="N213" s="7" t="s">
        <v>36</v>
      </c>
      <c r="R213" s="7" t="s">
        <v>1951</v>
      </c>
    </row>
    <row r="214" spans="1:18" s="7" customFormat="1" ht="21" customHeight="1">
      <c r="A214" s="152" t="s">
        <v>3656</v>
      </c>
      <c r="B214" s="152" t="s">
        <v>3732</v>
      </c>
      <c r="C214" s="152" t="s">
        <v>5109</v>
      </c>
      <c r="D214" s="7" t="s">
        <v>277</v>
      </c>
      <c r="E214" s="136" t="s">
        <v>278</v>
      </c>
      <c r="F214" s="7" t="s">
        <v>278</v>
      </c>
      <c r="G214" s="7" t="s">
        <v>28</v>
      </c>
      <c r="H214" s="18">
        <v>2562</v>
      </c>
      <c r="I214" s="7" t="s">
        <v>280</v>
      </c>
      <c r="J214" s="7" t="s">
        <v>280</v>
      </c>
      <c r="K214" s="7" t="s">
        <v>169</v>
      </c>
      <c r="L214" s="7" t="s">
        <v>170</v>
      </c>
      <c r="M214" s="7" t="s">
        <v>5142</v>
      </c>
      <c r="N214" s="7" t="s">
        <v>171</v>
      </c>
      <c r="R214" s="7" t="s">
        <v>1951</v>
      </c>
    </row>
    <row r="215" spans="1:18" s="7" customFormat="1" ht="21" customHeight="1">
      <c r="A215" s="152" t="s">
        <v>3656</v>
      </c>
      <c r="B215" s="152" t="s">
        <v>3732</v>
      </c>
      <c r="C215" s="152" t="s">
        <v>5109</v>
      </c>
      <c r="D215" s="7" t="s">
        <v>282</v>
      </c>
      <c r="E215" s="136" t="s">
        <v>283</v>
      </c>
      <c r="F215" s="7" t="s">
        <v>283</v>
      </c>
      <c r="G215" s="7" t="s">
        <v>28</v>
      </c>
      <c r="H215" s="18">
        <v>2562</v>
      </c>
      <c r="I215" s="7" t="s">
        <v>98</v>
      </c>
      <c r="J215" s="7" t="s">
        <v>285</v>
      </c>
      <c r="K215" s="7" t="s">
        <v>145</v>
      </c>
      <c r="L215" s="7" t="s">
        <v>35</v>
      </c>
      <c r="M215" s="7" t="s">
        <v>5129</v>
      </c>
      <c r="N215" s="7" t="s">
        <v>36</v>
      </c>
      <c r="R215" s="7" t="s">
        <v>1951</v>
      </c>
    </row>
    <row r="216" spans="1:18" s="7" customFormat="1" ht="21" customHeight="1">
      <c r="A216" s="152" t="s">
        <v>3656</v>
      </c>
      <c r="B216" s="152" t="s">
        <v>3732</v>
      </c>
      <c r="C216" s="152" t="s">
        <v>5109</v>
      </c>
      <c r="D216" s="7" t="s">
        <v>287</v>
      </c>
      <c r="E216" s="136" t="s">
        <v>288</v>
      </c>
      <c r="F216" s="7" t="s">
        <v>288</v>
      </c>
      <c r="G216" s="7" t="s">
        <v>28</v>
      </c>
      <c r="H216" s="18">
        <v>2562</v>
      </c>
      <c r="I216" s="7" t="s">
        <v>280</v>
      </c>
      <c r="J216" s="7" t="s">
        <v>290</v>
      </c>
      <c r="K216" s="7" t="s">
        <v>145</v>
      </c>
      <c r="L216" s="7" t="s">
        <v>291</v>
      </c>
      <c r="M216" s="7" t="s">
        <v>5178</v>
      </c>
      <c r="N216" s="7" t="s">
        <v>36</v>
      </c>
      <c r="R216" s="7" t="s">
        <v>1951</v>
      </c>
    </row>
    <row r="217" spans="1:18" s="7" customFormat="1" ht="21" customHeight="1">
      <c r="A217" s="152" t="s">
        <v>3656</v>
      </c>
      <c r="B217" s="152" t="s">
        <v>3732</v>
      </c>
      <c r="C217" s="152" t="s">
        <v>5109</v>
      </c>
      <c r="D217" s="7" t="s">
        <v>333</v>
      </c>
      <c r="E217" s="136" t="s">
        <v>334</v>
      </c>
      <c r="F217" s="7" t="s">
        <v>334</v>
      </c>
      <c r="G217" s="7" t="s">
        <v>28</v>
      </c>
      <c r="H217" s="18">
        <v>2562</v>
      </c>
      <c r="I217" s="7" t="s">
        <v>98</v>
      </c>
      <c r="J217" s="7" t="s">
        <v>271</v>
      </c>
      <c r="K217" s="7" t="s">
        <v>145</v>
      </c>
      <c r="L217" s="7" t="s">
        <v>336</v>
      </c>
      <c r="M217" s="7" t="s">
        <v>5134</v>
      </c>
      <c r="N217" s="7" t="s">
        <v>36</v>
      </c>
      <c r="R217" s="7" t="s">
        <v>1951</v>
      </c>
    </row>
    <row r="218" spans="1:18" s="7" customFormat="1" ht="21" customHeight="1">
      <c r="A218" s="152" t="s">
        <v>3656</v>
      </c>
      <c r="B218" s="152" t="s">
        <v>3732</v>
      </c>
      <c r="C218" s="152" t="s">
        <v>5109</v>
      </c>
      <c r="D218" s="7" t="s">
        <v>337</v>
      </c>
      <c r="E218" s="136" t="s">
        <v>338</v>
      </c>
      <c r="F218" s="7" t="s">
        <v>338</v>
      </c>
      <c r="G218" s="7" t="s">
        <v>28</v>
      </c>
      <c r="H218" s="18">
        <v>2562</v>
      </c>
      <c r="I218" s="7" t="s">
        <v>98</v>
      </c>
      <c r="J218" s="7" t="s">
        <v>72</v>
      </c>
      <c r="K218" s="7" t="s">
        <v>145</v>
      </c>
      <c r="L218" s="7" t="s">
        <v>336</v>
      </c>
      <c r="M218" s="7" t="s">
        <v>5134</v>
      </c>
      <c r="N218" s="7" t="s">
        <v>36</v>
      </c>
      <c r="R218" s="7" t="s">
        <v>1951</v>
      </c>
    </row>
    <row r="219" spans="1:18" s="7" customFormat="1" ht="21" customHeight="1">
      <c r="A219" s="152" t="s">
        <v>3656</v>
      </c>
      <c r="B219" s="152" t="s">
        <v>3732</v>
      </c>
      <c r="C219" s="152" t="s">
        <v>5109</v>
      </c>
      <c r="D219" s="7" t="s">
        <v>340</v>
      </c>
      <c r="E219" s="136" t="s">
        <v>341</v>
      </c>
      <c r="F219" s="7" t="s">
        <v>341</v>
      </c>
      <c r="G219" s="7" t="s">
        <v>28</v>
      </c>
      <c r="H219" s="18">
        <v>2562</v>
      </c>
      <c r="I219" s="7" t="s">
        <v>98</v>
      </c>
      <c r="J219" s="7" t="s">
        <v>72</v>
      </c>
      <c r="K219" s="7" t="s">
        <v>145</v>
      </c>
      <c r="L219" s="7" t="s">
        <v>336</v>
      </c>
      <c r="M219" s="7" t="s">
        <v>5134</v>
      </c>
      <c r="N219" s="7" t="s">
        <v>36</v>
      </c>
      <c r="R219" s="7" t="s">
        <v>1951</v>
      </c>
    </row>
    <row r="220" spans="1:18" s="7" customFormat="1" ht="21" customHeight="1">
      <c r="A220" s="152" t="s">
        <v>3656</v>
      </c>
      <c r="B220" s="152" t="s">
        <v>3732</v>
      </c>
      <c r="C220" s="152" t="s">
        <v>5109</v>
      </c>
      <c r="D220" s="7" t="s">
        <v>343</v>
      </c>
      <c r="E220" s="136" t="s">
        <v>344</v>
      </c>
      <c r="F220" s="7" t="s">
        <v>344</v>
      </c>
      <c r="G220" s="7" t="s">
        <v>28</v>
      </c>
      <c r="H220" s="18">
        <v>2562</v>
      </c>
      <c r="I220" s="7" t="s">
        <v>98</v>
      </c>
      <c r="J220" s="7" t="s">
        <v>72</v>
      </c>
      <c r="K220" s="7" t="s">
        <v>145</v>
      </c>
      <c r="L220" s="7" t="s">
        <v>336</v>
      </c>
      <c r="M220" s="7" t="s">
        <v>5134</v>
      </c>
      <c r="N220" s="7" t="s">
        <v>36</v>
      </c>
      <c r="R220" s="7" t="s">
        <v>1951</v>
      </c>
    </row>
    <row r="221" spans="1:18" s="7" customFormat="1" ht="21" customHeight="1">
      <c r="A221" s="152" t="s">
        <v>3656</v>
      </c>
      <c r="B221" s="152" t="s">
        <v>3732</v>
      </c>
      <c r="C221" s="152" t="s">
        <v>5109</v>
      </c>
      <c r="D221" s="7" t="s">
        <v>346</v>
      </c>
      <c r="E221" s="136" t="s">
        <v>347</v>
      </c>
      <c r="F221" s="7" t="s">
        <v>347</v>
      </c>
      <c r="G221" s="7" t="s">
        <v>28</v>
      </c>
      <c r="H221" s="18">
        <v>2562</v>
      </c>
      <c r="I221" s="7" t="s">
        <v>98</v>
      </c>
      <c r="J221" s="7" t="s">
        <v>72</v>
      </c>
      <c r="K221" s="7" t="s">
        <v>145</v>
      </c>
      <c r="L221" s="7" t="s">
        <v>336</v>
      </c>
      <c r="M221" s="7" t="s">
        <v>5134</v>
      </c>
      <c r="N221" s="7" t="s">
        <v>36</v>
      </c>
      <c r="R221" s="7" t="s">
        <v>1951</v>
      </c>
    </row>
    <row r="222" spans="1:18" s="7" customFormat="1" ht="21" customHeight="1">
      <c r="A222" s="152" t="s">
        <v>3656</v>
      </c>
      <c r="B222" s="152" t="s">
        <v>3732</v>
      </c>
      <c r="C222" s="152" t="s">
        <v>5109</v>
      </c>
      <c r="D222" s="7" t="s">
        <v>349</v>
      </c>
      <c r="E222" s="136" t="s">
        <v>350</v>
      </c>
      <c r="F222" s="7" t="s">
        <v>350</v>
      </c>
      <c r="G222" s="7" t="s">
        <v>28</v>
      </c>
      <c r="H222" s="18">
        <v>2562</v>
      </c>
      <c r="I222" s="7" t="s">
        <v>98</v>
      </c>
      <c r="J222" s="7" t="s">
        <v>72</v>
      </c>
      <c r="K222" s="7" t="s">
        <v>145</v>
      </c>
      <c r="L222" s="7" t="s">
        <v>336</v>
      </c>
      <c r="M222" s="7" t="s">
        <v>5134</v>
      </c>
      <c r="N222" s="7" t="s">
        <v>36</v>
      </c>
      <c r="R222" s="7" t="s">
        <v>1951</v>
      </c>
    </row>
    <row r="223" spans="1:18" s="7" customFormat="1" ht="21" customHeight="1">
      <c r="A223" s="152" t="s">
        <v>3656</v>
      </c>
      <c r="B223" s="152" t="s">
        <v>3732</v>
      </c>
      <c r="C223" s="152" t="s">
        <v>5109</v>
      </c>
      <c r="D223" s="7" t="s">
        <v>355</v>
      </c>
      <c r="E223" s="136" t="s">
        <v>356</v>
      </c>
      <c r="F223" s="7" t="s">
        <v>356</v>
      </c>
      <c r="G223" s="7" t="s">
        <v>28</v>
      </c>
      <c r="H223" s="18">
        <v>2562</v>
      </c>
      <c r="I223" s="7" t="s">
        <v>98</v>
      </c>
      <c r="J223" s="7" t="s">
        <v>72</v>
      </c>
      <c r="K223" s="7" t="s">
        <v>145</v>
      </c>
      <c r="L223" s="7" t="s">
        <v>336</v>
      </c>
      <c r="M223" s="7" t="s">
        <v>5134</v>
      </c>
      <c r="N223" s="7" t="s">
        <v>36</v>
      </c>
      <c r="R223" s="7" t="s">
        <v>1951</v>
      </c>
    </row>
    <row r="224" spans="1:18" s="7" customFormat="1" ht="21" customHeight="1">
      <c r="A224" s="152" t="s">
        <v>3656</v>
      </c>
      <c r="B224" s="152" t="s">
        <v>3732</v>
      </c>
      <c r="C224" s="152" t="s">
        <v>5109</v>
      </c>
      <c r="D224" s="7" t="s">
        <v>359</v>
      </c>
      <c r="E224" s="136" t="s">
        <v>360</v>
      </c>
      <c r="F224" s="7" t="s">
        <v>360</v>
      </c>
      <c r="G224" s="7" t="s">
        <v>28</v>
      </c>
      <c r="H224" s="18">
        <v>2562</v>
      </c>
      <c r="I224" s="7" t="s">
        <v>98</v>
      </c>
      <c r="J224" s="7" t="s">
        <v>72</v>
      </c>
      <c r="K224" s="7" t="s">
        <v>362</v>
      </c>
      <c r="L224" s="7" t="s">
        <v>363</v>
      </c>
      <c r="M224" s="7" t="s">
        <v>5179</v>
      </c>
      <c r="N224" s="7" t="s">
        <v>36</v>
      </c>
      <c r="R224" s="7" t="s">
        <v>1951</v>
      </c>
    </row>
    <row r="225" spans="1:18" s="7" customFormat="1" ht="21" customHeight="1">
      <c r="A225" s="152" t="s">
        <v>3656</v>
      </c>
      <c r="B225" s="152" t="s">
        <v>3732</v>
      </c>
      <c r="C225" s="152" t="s">
        <v>5109</v>
      </c>
      <c r="D225" s="7" t="s">
        <v>382</v>
      </c>
      <c r="E225" s="136" t="s">
        <v>383</v>
      </c>
      <c r="F225" s="7" t="s">
        <v>383</v>
      </c>
      <c r="G225" s="7" t="s">
        <v>28</v>
      </c>
      <c r="H225" s="18">
        <v>2562</v>
      </c>
      <c r="I225" s="7" t="s">
        <v>385</v>
      </c>
      <c r="J225" s="7" t="s">
        <v>385</v>
      </c>
      <c r="K225" s="7" t="s">
        <v>145</v>
      </c>
      <c r="L225" s="7" t="s">
        <v>35</v>
      </c>
      <c r="M225" s="7" t="s">
        <v>5129</v>
      </c>
      <c r="N225" s="7" t="s">
        <v>36</v>
      </c>
      <c r="R225" s="7" t="s">
        <v>1951</v>
      </c>
    </row>
    <row r="226" spans="1:18" s="7" customFormat="1" ht="21" customHeight="1">
      <c r="A226" s="152" t="s">
        <v>3656</v>
      </c>
      <c r="B226" s="152" t="s">
        <v>3732</v>
      </c>
      <c r="C226" s="152" t="s">
        <v>5109</v>
      </c>
      <c r="D226" s="7" t="s">
        <v>451</v>
      </c>
      <c r="E226" s="136" t="s">
        <v>452</v>
      </c>
      <c r="F226" s="7" t="s">
        <v>452</v>
      </c>
      <c r="G226" s="7" t="s">
        <v>28</v>
      </c>
      <c r="H226" s="18">
        <v>2562</v>
      </c>
      <c r="I226" s="7" t="s">
        <v>454</v>
      </c>
      <c r="J226" s="7" t="s">
        <v>330</v>
      </c>
      <c r="K226" s="7" t="s">
        <v>145</v>
      </c>
      <c r="L226" s="7" t="s">
        <v>291</v>
      </c>
      <c r="M226" s="7" t="s">
        <v>5178</v>
      </c>
      <c r="N226" s="7" t="s">
        <v>36</v>
      </c>
      <c r="R226" s="7" t="s">
        <v>1951</v>
      </c>
    </row>
    <row r="227" spans="1:18" s="7" customFormat="1" ht="21" customHeight="1">
      <c r="A227" s="152" t="s">
        <v>3656</v>
      </c>
      <c r="B227" s="152" t="s">
        <v>3732</v>
      </c>
      <c r="C227" s="152" t="s">
        <v>5109</v>
      </c>
      <c r="D227" s="7" t="s">
        <v>525</v>
      </c>
      <c r="E227" s="136" t="s">
        <v>526</v>
      </c>
      <c r="F227" s="7" t="s">
        <v>526</v>
      </c>
      <c r="G227" s="7" t="s">
        <v>40</v>
      </c>
      <c r="H227" s="18">
        <v>2562</v>
      </c>
      <c r="I227" s="7" t="s">
        <v>152</v>
      </c>
      <c r="J227" s="7" t="s">
        <v>72</v>
      </c>
      <c r="K227" s="7" t="s">
        <v>528</v>
      </c>
      <c r="L227" s="7" t="s">
        <v>2577</v>
      </c>
      <c r="M227" s="7" t="s">
        <v>5115</v>
      </c>
      <c r="N227" s="7" t="s">
        <v>36</v>
      </c>
      <c r="R227" s="7" t="s">
        <v>1951</v>
      </c>
    </row>
    <row r="228" spans="1:18" s="7" customFormat="1" ht="20.5">
      <c r="A228" s="152" t="s">
        <v>3656</v>
      </c>
      <c r="B228" s="152" t="s">
        <v>3732</v>
      </c>
      <c r="C228" s="152" t="s">
        <v>5109</v>
      </c>
      <c r="D228" s="7" t="s">
        <v>568</v>
      </c>
      <c r="E228" s="136" t="s">
        <v>569</v>
      </c>
      <c r="F228" s="7" t="s">
        <v>569</v>
      </c>
      <c r="G228" s="7" t="s">
        <v>28</v>
      </c>
      <c r="H228" s="18">
        <v>2562</v>
      </c>
      <c r="I228" s="7" t="s">
        <v>98</v>
      </c>
      <c r="J228" s="7" t="s">
        <v>72</v>
      </c>
      <c r="K228" s="7" t="s">
        <v>368</v>
      </c>
      <c r="L228" s="7" t="s">
        <v>35</v>
      </c>
      <c r="M228" s="7" t="s">
        <v>5129</v>
      </c>
      <c r="N228" s="7" t="s">
        <v>36</v>
      </c>
      <c r="R228" s="7" t="s">
        <v>1951</v>
      </c>
    </row>
    <row r="229" spans="1:18" s="7" customFormat="1" ht="20.5">
      <c r="A229" s="152" t="s">
        <v>3656</v>
      </c>
      <c r="B229" s="152" t="s">
        <v>3732</v>
      </c>
      <c r="C229" s="152" t="s">
        <v>5109</v>
      </c>
      <c r="D229" s="7" t="s">
        <v>611</v>
      </c>
      <c r="E229" s="136" t="s">
        <v>612</v>
      </c>
      <c r="F229" s="7" t="s">
        <v>612</v>
      </c>
      <c r="G229" s="7" t="s">
        <v>28</v>
      </c>
      <c r="H229" s="18">
        <v>2562</v>
      </c>
      <c r="I229" s="7" t="s">
        <v>98</v>
      </c>
      <c r="J229" s="7" t="s">
        <v>72</v>
      </c>
      <c r="L229" s="7" t="s">
        <v>2490</v>
      </c>
      <c r="M229" s="7" t="s">
        <v>5140</v>
      </c>
      <c r="N229" s="7" t="s">
        <v>36</v>
      </c>
      <c r="R229" s="7" t="s">
        <v>1951</v>
      </c>
    </row>
    <row r="230" spans="1:18" s="7" customFormat="1" ht="20.5">
      <c r="A230" s="152" t="s">
        <v>3656</v>
      </c>
      <c r="B230" s="152" t="s">
        <v>3732</v>
      </c>
      <c r="C230" s="152" t="s">
        <v>5109</v>
      </c>
      <c r="D230" s="7" t="s">
        <v>697</v>
      </c>
      <c r="E230" s="136" t="s">
        <v>698</v>
      </c>
      <c r="F230" s="7" t="s">
        <v>698</v>
      </c>
      <c r="G230" s="7" t="s">
        <v>120</v>
      </c>
      <c r="H230" s="18">
        <v>2562</v>
      </c>
      <c r="I230" s="7" t="s">
        <v>98</v>
      </c>
      <c r="J230" s="7" t="s">
        <v>72</v>
      </c>
      <c r="K230" s="7" t="s">
        <v>700</v>
      </c>
      <c r="L230" s="7" t="s">
        <v>263</v>
      </c>
      <c r="M230" s="7" t="s">
        <v>5177</v>
      </c>
      <c r="N230" s="7" t="s">
        <v>36</v>
      </c>
      <c r="R230" s="7" t="s">
        <v>1951</v>
      </c>
    </row>
    <row r="231" spans="1:18" s="7" customFormat="1" ht="20.5">
      <c r="A231" s="152" t="s">
        <v>3656</v>
      </c>
      <c r="B231" s="152" t="s">
        <v>3732</v>
      </c>
      <c r="C231" s="152" t="s">
        <v>5109</v>
      </c>
      <c r="D231" s="7" t="s">
        <v>855</v>
      </c>
      <c r="E231" s="137" t="str">
        <f>HYPERLINK(Q231,F231)</f>
        <v>โครงการพัฒนาระบบสารสนเทศเพื่อการศึกษามหาวิทยาลัย (Digital University)</v>
      </c>
      <c r="F231" s="7" t="s">
        <v>856</v>
      </c>
      <c r="G231" s="7" t="s">
        <v>28</v>
      </c>
      <c r="H231" s="59">
        <v>2563</v>
      </c>
      <c r="I231" s="7" t="s">
        <v>810</v>
      </c>
      <c r="J231" s="7" t="s">
        <v>272</v>
      </c>
      <c r="K231" s="7" t="s">
        <v>783</v>
      </c>
      <c r="L231" s="7" t="s">
        <v>391</v>
      </c>
      <c r="M231" s="7" t="s">
        <v>5157</v>
      </c>
      <c r="N231" s="7" t="s">
        <v>36</v>
      </c>
      <c r="O231" s="7" t="s">
        <v>4750</v>
      </c>
      <c r="Q231" s="7" t="s">
        <v>4779</v>
      </c>
      <c r="R231" s="7" t="s">
        <v>858</v>
      </c>
    </row>
    <row r="232" spans="1:18" s="7" customFormat="1" ht="20.5">
      <c r="A232" s="152" t="s">
        <v>3656</v>
      </c>
      <c r="B232" s="152" t="s">
        <v>3732</v>
      </c>
      <c r="C232" s="152" t="s">
        <v>5109</v>
      </c>
      <c r="D232" s="7" t="s">
        <v>838</v>
      </c>
      <c r="E232" s="137" t="str">
        <f>HYPERLINK(Q232,F232)</f>
        <v>โครงการพัฒนาระบบฐานข้อมูลนักวิจัย โครงการวิจัย นวัตกรรม ทรัพย์สินทางปัญญา และผลงานวิจัยพร้อมใช้ สำหรับการนำไปใช้ประโยชน์</v>
      </c>
      <c r="F232" s="7" t="s">
        <v>839</v>
      </c>
      <c r="G232" s="7" t="s">
        <v>28</v>
      </c>
      <c r="H232" s="59">
        <v>2563</v>
      </c>
      <c r="I232" s="7" t="s">
        <v>810</v>
      </c>
      <c r="J232" s="7" t="s">
        <v>272</v>
      </c>
      <c r="K232" s="7" t="s">
        <v>783</v>
      </c>
      <c r="L232" s="7" t="s">
        <v>391</v>
      </c>
      <c r="M232" s="7" t="s">
        <v>5157</v>
      </c>
      <c r="N232" s="7" t="s">
        <v>36</v>
      </c>
      <c r="O232" s="7" t="s">
        <v>4750</v>
      </c>
      <c r="Q232" s="7" t="s">
        <v>4781</v>
      </c>
      <c r="R232" s="7" t="s">
        <v>581</v>
      </c>
    </row>
    <row r="233" spans="1:18" s="7" customFormat="1" ht="20.5">
      <c r="A233" s="152" t="s">
        <v>3656</v>
      </c>
      <c r="B233" s="152" t="s">
        <v>3732</v>
      </c>
      <c r="C233" s="152" t="s">
        <v>5109</v>
      </c>
      <c r="D233" s="7" t="s">
        <v>1324</v>
      </c>
      <c r="E233" s="137" t="str">
        <f>HYPERLINK(Q233,F233)</f>
        <v>การประเมินวอเตอร์ฟุตพริ้นท์ของผลิตภัณฑ์ผ้าไหมทอมือ กรณีศึกษา วิสาหกิจชุมชน กลุ่มทอไหมบ้านกุดรัง อำเภอกุดรัง จังหวัดมหาสารคาม</v>
      </c>
      <c r="F233" s="7" t="s">
        <v>1325</v>
      </c>
      <c r="G233" s="7" t="s">
        <v>40</v>
      </c>
      <c r="H233" s="59">
        <v>2563</v>
      </c>
      <c r="I233" s="7" t="s">
        <v>446</v>
      </c>
      <c r="J233" s="7" t="s">
        <v>1327</v>
      </c>
      <c r="K233" s="7" t="s">
        <v>1328</v>
      </c>
      <c r="L233" s="7" t="s">
        <v>1329</v>
      </c>
      <c r="M233" s="7" t="s">
        <v>5130</v>
      </c>
      <c r="N233" s="7" t="s">
        <v>36</v>
      </c>
      <c r="O233" s="7" t="s">
        <v>4750</v>
      </c>
      <c r="Q233" s="7" t="s">
        <v>4784</v>
      </c>
      <c r="R233" s="7" t="s">
        <v>858</v>
      </c>
    </row>
    <row r="234" spans="1:18" s="7" customFormat="1" ht="20.5">
      <c r="A234" s="152" t="s">
        <v>3656</v>
      </c>
      <c r="B234" s="152" t="s">
        <v>3732</v>
      </c>
      <c r="C234" s="152" t="s">
        <v>5109</v>
      </c>
      <c r="D234" s="7" t="s">
        <v>1118</v>
      </c>
      <c r="E234" s="137" t="str">
        <f>HYPERLINK(Q234,F234)</f>
        <v>ระบบข้อมูลสารสนเทศกลางด้านวิทยาศาสตร์ วิจัยและนวัตกรรมของประเทศ</v>
      </c>
      <c r="F234" s="7" t="s">
        <v>1119</v>
      </c>
      <c r="G234" s="7" t="s">
        <v>28</v>
      </c>
      <c r="H234" s="59">
        <v>2563</v>
      </c>
      <c r="I234" s="7" t="s">
        <v>810</v>
      </c>
      <c r="J234" s="7" t="s">
        <v>272</v>
      </c>
      <c r="K234" s="7" t="s">
        <v>1063</v>
      </c>
      <c r="L234" s="7" t="s">
        <v>1064</v>
      </c>
      <c r="M234" s="7" t="s">
        <v>5117</v>
      </c>
      <c r="N234" s="7" t="s">
        <v>36</v>
      </c>
      <c r="O234" s="7" t="s">
        <v>4750</v>
      </c>
      <c r="Q234" s="7" t="s">
        <v>4796</v>
      </c>
      <c r="R234" s="7" t="s">
        <v>898</v>
      </c>
    </row>
    <row r="235" spans="1:18" s="7" customFormat="1" ht="20.5">
      <c r="A235" s="152" t="s">
        <v>3656</v>
      </c>
      <c r="B235" s="152" t="s">
        <v>3732</v>
      </c>
      <c r="C235" s="152" t="s">
        <v>5109</v>
      </c>
      <c r="D235" s="7" t="s">
        <v>575</v>
      </c>
      <c r="E235" s="137" t="str">
        <f>HYPERLINK(Q235,F235)</f>
        <v>โครงการวิจัยเพื่อพัฒนากระบวนการยุติธรรมเพื่อลดความเหลื่อมล้ำในสังคม</v>
      </c>
      <c r="F235" s="7" t="s">
        <v>576</v>
      </c>
      <c r="G235" s="7" t="s">
        <v>120</v>
      </c>
      <c r="H235" s="59">
        <v>2563</v>
      </c>
      <c r="I235" s="7" t="s">
        <v>446</v>
      </c>
      <c r="J235" s="7" t="s">
        <v>441</v>
      </c>
      <c r="K235" s="7" t="s">
        <v>516</v>
      </c>
      <c r="L235" s="7" t="s">
        <v>578</v>
      </c>
      <c r="M235" s="7" t="s">
        <v>5159</v>
      </c>
      <c r="N235" s="7" t="s">
        <v>579</v>
      </c>
      <c r="O235" s="7" t="s">
        <v>4750</v>
      </c>
      <c r="Q235" s="7" t="s">
        <v>4797</v>
      </c>
      <c r="R235" s="7" t="s">
        <v>581</v>
      </c>
    </row>
    <row r="236" spans="1:18" s="7" customFormat="1" ht="20.5">
      <c r="A236" s="152" t="s">
        <v>3656</v>
      </c>
      <c r="B236" s="152" t="s">
        <v>3732</v>
      </c>
      <c r="C236" s="152" t="s">
        <v>5109</v>
      </c>
      <c r="D236" s="7" t="s">
        <v>268</v>
      </c>
      <c r="E236" s="136" t="s">
        <v>269</v>
      </c>
      <c r="F236" s="7" t="s">
        <v>269</v>
      </c>
      <c r="G236" s="7" t="s">
        <v>28</v>
      </c>
      <c r="H236" s="18">
        <v>2563</v>
      </c>
      <c r="I236" s="7" t="s">
        <v>271</v>
      </c>
      <c r="J236" s="7" t="s">
        <v>272</v>
      </c>
      <c r="K236" s="7" t="s">
        <v>274</v>
      </c>
      <c r="L236" s="7" t="s">
        <v>275</v>
      </c>
      <c r="M236" s="7" t="s">
        <v>5180</v>
      </c>
      <c r="N236" s="7" t="s">
        <v>276</v>
      </c>
      <c r="R236" s="7" t="s">
        <v>1951</v>
      </c>
    </row>
    <row r="237" spans="1:18" s="7" customFormat="1" ht="20.5">
      <c r="A237" s="152" t="s">
        <v>3656</v>
      </c>
      <c r="B237" s="152" t="s">
        <v>3732</v>
      </c>
      <c r="C237" s="152" t="s">
        <v>5109</v>
      </c>
      <c r="D237" s="7" t="s">
        <v>306</v>
      </c>
      <c r="E237" s="136" t="s">
        <v>307</v>
      </c>
      <c r="F237" s="7" t="s">
        <v>307</v>
      </c>
      <c r="G237" s="7" t="s">
        <v>28</v>
      </c>
      <c r="H237" s="18">
        <v>2563</v>
      </c>
      <c r="I237" s="7" t="s">
        <v>271</v>
      </c>
      <c r="J237" s="7" t="s">
        <v>85</v>
      </c>
      <c r="K237" s="7" t="s">
        <v>309</v>
      </c>
      <c r="L237" s="7" t="s">
        <v>310</v>
      </c>
      <c r="M237" s="7" t="s">
        <v>5123</v>
      </c>
      <c r="N237" s="7" t="s">
        <v>36</v>
      </c>
      <c r="R237" s="7" t="s">
        <v>1951</v>
      </c>
    </row>
    <row r="238" spans="1:18" s="7" customFormat="1" ht="20.5">
      <c r="A238" s="152" t="s">
        <v>3656</v>
      </c>
      <c r="B238" s="152" t="s">
        <v>3732</v>
      </c>
      <c r="C238" s="152" t="s">
        <v>5109</v>
      </c>
      <c r="D238" s="7" t="s">
        <v>311</v>
      </c>
      <c r="E238" s="136" t="s">
        <v>312</v>
      </c>
      <c r="F238" s="7" t="s">
        <v>312</v>
      </c>
      <c r="G238" s="7" t="s">
        <v>28</v>
      </c>
      <c r="H238" s="18">
        <v>2563</v>
      </c>
      <c r="I238" s="7" t="s">
        <v>271</v>
      </c>
      <c r="J238" s="7" t="s">
        <v>85</v>
      </c>
      <c r="K238" s="7" t="s">
        <v>309</v>
      </c>
      <c r="L238" s="7" t="s">
        <v>310</v>
      </c>
      <c r="M238" s="7" t="s">
        <v>5123</v>
      </c>
      <c r="N238" s="7" t="s">
        <v>36</v>
      </c>
      <c r="R238" s="7" t="s">
        <v>1951</v>
      </c>
    </row>
    <row r="239" spans="1:18" s="7" customFormat="1" ht="20.5">
      <c r="A239" s="152" t="s">
        <v>3656</v>
      </c>
      <c r="B239" s="152" t="s">
        <v>3732</v>
      </c>
      <c r="C239" s="152" t="s">
        <v>5109</v>
      </c>
      <c r="D239" s="7" t="s">
        <v>314</v>
      </c>
      <c r="E239" s="136" t="s">
        <v>315</v>
      </c>
      <c r="F239" s="7" t="s">
        <v>315</v>
      </c>
      <c r="G239" s="7" t="s">
        <v>28</v>
      </c>
      <c r="H239" s="18">
        <v>2563</v>
      </c>
      <c r="I239" s="7" t="s">
        <v>271</v>
      </c>
      <c r="J239" s="7" t="s">
        <v>85</v>
      </c>
      <c r="K239" s="7" t="s">
        <v>309</v>
      </c>
      <c r="L239" s="7" t="s">
        <v>310</v>
      </c>
      <c r="M239" s="7" t="s">
        <v>5123</v>
      </c>
      <c r="N239" s="7" t="s">
        <v>36</v>
      </c>
      <c r="R239" s="7" t="s">
        <v>1951</v>
      </c>
    </row>
    <row r="240" spans="1:18" s="7" customFormat="1" ht="20.5">
      <c r="A240" s="152" t="s">
        <v>3656</v>
      </c>
      <c r="B240" s="152" t="s">
        <v>3732</v>
      </c>
      <c r="C240" s="152" t="s">
        <v>5109</v>
      </c>
      <c r="D240" s="7" t="s">
        <v>317</v>
      </c>
      <c r="E240" s="136" t="s">
        <v>318</v>
      </c>
      <c r="F240" s="7" t="s">
        <v>318</v>
      </c>
      <c r="G240" s="7" t="s">
        <v>28</v>
      </c>
      <c r="H240" s="18">
        <v>2563</v>
      </c>
      <c r="I240" s="7" t="s">
        <v>271</v>
      </c>
      <c r="J240" s="7" t="s">
        <v>85</v>
      </c>
      <c r="K240" s="7" t="s">
        <v>309</v>
      </c>
      <c r="L240" s="7" t="s">
        <v>310</v>
      </c>
      <c r="M240" s="7" t="s">
        <v>5123</v>
      </c>
      <c r="N240" s="7" t="s">
        <v>36</v>
      </c>
      <c r="R240" s="7" t="s">
        <v>1951</v>
      </c>
    </row>
    <row r="241" spans="1:18" s="7" customFormat="1" ht="20.5">
      <c r="A241" s="152" t="s">
        <v>3656</v>
      </c>
      <c r="B241" s="152" t="s">
        <v>3732</v>
      </c>
      <c r="C241" s="152" t="s">
        <v>5109</v>
      </c>
      <c r="D241" s="7" t="s">
        <v>320</v>
      </c>
      <c r="E241" s="136" t="s">
        <v>321</v>
      </c>
      <c r="F241" s="7" t="s">
        <v>321</v>
      </c>
      <c r="G241" s="7" t="s">
        <v>28</v>
      </c>
      <c r="H241" s="18">
        <v>2563</v>
      </c>
      <c r="I241" s="7" t="s">
        <v>271</v>
      </c>
      <c r="J241" s="7" t="s">
        <v>85</v>
      </c>
      <c r="K241" s="7" t="s">
        <v>44</v>
      </c>
      <c r="L241" s="7" t="s">
        <v>35</v>
      </c>
      <c r="M241" s="7" t="s">
        <v>5129</v>
      </c>
      <c r="N241" s="7" t="s">
        <v>36</v>
      </c>
      <c r="R241" s="7" t="s">
        <v>1951</v>
      </c>
    </row>
    <row r="242" spans="1:18" s="7" customFormat="1" ht="20.5">
      <c r="A242" s="152" t="s">
        <v>3656</v>
      </c>
      <c r="B242" s="152" t="s">
        <v>3732</v>
      </c>
      <c r="C242" s="152" t="s">
        <v>5109</v>
      </c>
      <c r="D242" s="7" t="s">
        <v>323</v>
      </c>
      <c r="E242" s="136" t="s">
        <v>324</v>
      </c>
      <c r="F242" s="7" t="s">
        <v>324</v>
      </c>
      <c r="G242" s="7" t="s">
        <v>28</v>
      </c>
      <c r="H242" s="18">
        <v>2563</v>
      </c>
      <c r="I242" s="7" t="s">
        <v>271</v>
      </c>
      <c r="J242" s="7" t="s">
        <v>85</v>
      </c>
      <c r="K242" s="7" t="s">
        <v>44</v>
      </c>
      <c r="L242" s="7" t="s">
        <v>35</v>
      </c>
      <c r="M242" s="7" t="s">
        <v>5129</v>
      </c>
      <c r="N242" s="7" t="s">
        <v>36</v>
      </c>
      <c r="R242" s="7" t="s">
        <v>1951</v>
      </c>
    </row>
    <row r="243" spans="1:18" s="7" customFormat="1" ht="20.5">
      <c r="A243" s="152" t="s">
        <v>3656</v>
      </c>
      <c r="B243" s="152" t="s">
        <v>3732</v>
      </c>
      <c r="C243" s="152" t="s">
        <v>5109</v>
      </c>
      <c r="D243" s="7" t="s">
        <v>327</v>
      </c>
      <c r="E243" s="136" t="s">
        <v>328</v>
      </c>
      <c r="F243" s="7" t="s">
        <v>328</v>
      </c>
      <c r="G243" s="7" t="s">
        <v>28</v>
      </c>
      <c r="H243" s="18">
        <v>2563</v>
      </c>
      <c r="I243" s="7" t="s">
        <v>330</v>
      </c>
      <c r="J243" s="7" t="s">
        <v>85</v>
      </c>
      <c r="K243" s="7" t="s">
        <v>331</v>
      </c>
      <c r="L243" s="7" t="s">
        <v>2140</v>
      </c>
      <c r="M243" s="7" t="s">
        <v>5121</v>
      </c>
      <c r="N243" s="7" t="s">
        <v>36</v>
      </c>
      <c r="R243" s="7" t="s">
        <v>1951</v>
      </c>
    </row>
    <row r="244" spans="1:18" s="7" customFormat="1" ht="20.5">
      <c r="A244" s="152" t="s">
        <v>3656</v>
      </c>
      <c r="B244" s="152" t="s">
        <v>3732</v>
      </c>
      <c r="C244" s="152" t="s">
        <v>5109</v>
      </c>
      <c r="D244" s="7" t="s">
        <v>376</v>
      </c>
      <c r="E244" s="136" t="s">
        <v>377</v>
      </c>
      <c r="F244" s="7" t="s">
        <v>377</v>
      </c>
      <c r="G244" s="7" t="s">
        <v>40</v>
      </c>
      <c r="H244" s="18">
        <v>2563</v>
      </c>
      <c r="I244" s="7" t="s">
        <v>271</v>
      </c>
      <c r="J244" s="7" t="s">
        <v>85</v>
      </c>
      <c r="K244" s="7" t="s">
        <v>374</v>
      </c>
      <c r="L244" s="7" t="s">
        <v>375</v>
      </c>
      <c r="M244" s="7" t="s">
        <v>5164</v>
      </c>
      <c r="N244" s="7" t="s">
        <v>36</v>
      </c>
      <c r="R244" s="7" t="s">
        <v>1951</v>
      </c>
    </row>
    <row r="245" spans="1:18" s="7" customFormat="1" ht="20.5">
      <c r="A245" s="152" t="s">
        <v>3656</v>
      </c>
      <c r="B245" s="152" t="s">
        <v>3732</v>
      </c>
      <c r="C245" s="152" t="s">
        <v>5109</v>
      </c>
      <c r="D245" s="7" t="s">
        <v>426</v>
      </c>
      <c r="E245" s="136" t="s">
        <v>427</v>
      </c>
      <c r="F245" s="7" t="s">
        <v>427</v>
      </c>
      <c r="G245" s="7" t="s">
        <v>28</v>
      </c>
      <c r="H245" s="18">
        <v>2563</v>
      </c>
      <c r="I245" s="7" t="s">
        <v>271</v>
      </c>
      <c r="J245" s="7" t="s">
        <v>85</v>
      </c>
      <c r="K245" s="7" t="s">
        <v>429</v>
      </c>
      <c r="L245" s="7" t="s">
        <v>430</v>
      </c>
      <c r="M245" s="7" t="s">
        <v>5144</v>
      </c>
      <c r="N245" s="7" t="s">
        <v>36</v>
      </c>
      <c r="R245" s="7" t="s">
        <v>1951</v>
      </c>
    </row>
    <row r="246" spans="1:18" s="7" customFormat="1" ht="20.5">
      <c r="A246" s="152" t="s">
        <v>3656</v>
      </c>
      <c r="B246" s="152" t="s">
        <v>3732</v>
      </c>
      <c r="C246" s="152" t="s">
        <v>5109</v>
      </c>
      <c r="D246" s="7" t="s">
        <v>443</v>
      </c>
      <c r="E246" s="136" t="s">
        <v>444</v>
      </c>
      <c r="F246" s="7" t="s">
        <v>444</v>
      </c>
      <c r="G246" s="7" t="s">
        <v>28</v>
      </c>
      <c r="H246" s="18">
        <v>2563</v>
      </c>
      <c r="I246" s="7" t="s">
        <v>446</v>
      </c>
      <c r="J246" s="7" t="s">
        <v>437</v>
      </c>
      <c r="K246" s="7" t="s">
        <v>447</v>
      </c>
      <c r="L246" s="7" t="s">
        <v>257</v>
      </c>
      <c r="M246" s="7" t="s">
        <v>5127</v>
      </c>
      <c r="N246" s="7" t="s">
        <v>36</v>
      </c>
      <c r="R246" s="7" t="s">
        <v>1951</v>
      </c>
    </row>
    <row r="247" spans="1:18" s="7" customFormat="1" ht="20.5">
      <c r="A247" s="152" t="s">
        <v>3656</v>
      </c>
      <c r="B247" s="152" t="s">
        <v>3732</v>
      </c>
      <c r="C247" s="152" t="s">
        <v>5109</v>
      </c>
      <c r="D247" s="7" t="s">
        <v>448</v>
      </c>
      <c r="E247" s="136" t="s">
        <v>449</v>
      </c>
      <c r="F247" s="7" t="s">
        <v>449</v>
      </c>
      <c r="G247" s="7" t="s">
        <v>28</v>
      </c>
      <c r="H247" s="18">
        <v>2563</v>
      </c>
      <c r="I247" s="7" t="s">
        <v>271</v>
      </c>
      <c r="J247" s="7" t="s">
        <v>85</v>
      </c>
      <c r="K247" s="7" t="s">
        <v>129</v>
      </c>
      <c r="L247" s="7" t="s">
        <v>2572</v>
      </c>
      <c r="M247" s="7" t="s">
        <v>5165</v>
      </c>
      <c r="N247" s="7" t="s">
        <v>36</v>
      </c>
      <c r="R247" s="7" t="s">
        <v>1951</v>
      </c>
    </row>
    <row r="248" spans="1:18" s="7" customFormat="1" ht="20.5">
      <c r="A248" s="152" t="s">
        <v>3656</v>
      </c>
      <c r="B248" s="152" t="s">
        <v>3732</v>
      </c>
      <c r="C248" s="152" t="s">
        <v>5109</v>
      </c>
      <c r="D248" s="7" t="s">
        <v>461</v>
      </c>
      <c r="E248" s="136" t="s">
        <v>462</v>
      </c>
      <c r="F248" s="7" t="s">
        <v>462</v>
      </c>
      <c r="G248" s="7" t="s">
        <v>28</v>
      </c>
      <c r="H248" s="18">
        <v>2563</v>
      </c>
      <c r="I248" s="7" t="s">
        <v>464</v>
      </c>
      <c r="J248" s="7" t="s">
        <v>418</v>
      </c>
      <c r="K248" s="7" t="s">
        <v>73</v>
      </c>
      <c r="L248" s="7" t="s">
        <v>465</v>
      </c>
      <c r="M248" s="7" t="s">
        <v>5124</v>
      </c>
      <c r="N248" s="7" t="s">
        <v>171</v>
      </c>
      <c r="R248" s="7" t="s">
        <v>1951</v>
      </c>
    </row>
    <row r="249" spans="1:18" s="7" customFormat="1" ht="20.5">
      <c r="A249" s="152" t="s">
        <v>3656</v>
      </c>
      <c r="B249" s="152" t="s">
        <v>3732</v>
      </c>
      <c r="C249" s="152" t="s">
        <v>5109</v>
      </c>
      <c r="D249" s="7" t="s">
        <v>466</v>
      </c>
      <c r="E249" s="136" t="s">
        <v>467</v>
      </c>
      <c r="F249" s="7" t="s">
        <v>467</v>
      </c>
      <c r="G249" s="7" t="s">
        <v>28</v>
      </c>
      <c r="H249" s="18">
        <v>2563</v>
      </c>
      <c r="I249" s="7" t="s">
        <v>469</v>
      </c>
      <c r="J249" s="7" t="s">
        <v>464</v>
      </c>
      <c r="K249" s="7" t="s">
        <v>73</v>
      </c>
      <c r="L249" s="7" t="s">
        <v>465</v>
      </c>
      <c r="M249" s="7" t="s">
        <v>5124</v>
      </c>
      <c r="N249" s="7" t="s">
        <v>171</v>
      </c>
      <c r="R249" s="7" t="s">
        <v>1951</v>
      </c>
    </row>
    <row r="250" spans="1:18" s="7" customFormat="1" ht="20.5">
      <c r="A250" s="152" t="s">
        <v>3656</v>
      </c>
      <c r="B250" s="152" t="s">
        <v>3732</v>
      </c>
      <c r="C250" s="152" t="s">
        <v>5109</v>
      </c>
      <c r="D250" s="7" t="s">
        <v>471</v>
      </c>
      <c r="E250" s="136" t="s">
        <v>472</v>
      </c>
      <c r="F250" s="7" t="s">
        <v>472</v>
      </c>
      <c r="G250" s="7" t="s">
        <v>28</v>
      </c>
      <c r="H250" s="18">
        <v>2563</v>
      </c>
      <c r="I250" s="7" t="s">
        <v>464</v>
      </c>
      <c r="J250" s="7" t="s">
        <v>418</v>
      </c>
      <c r="K250" s="7" t="s">
        <v>145</v>
      </c>
      <c r="L250" s="7" t="s">
        <v>430</v>
      </c>
      <c r="M250" s="7" t="s">
        <v>5144</v>
      </c>
      <c r="N250" s="7" t="s">
        <v>36</v>
      </c>
      <c r="R250" s="7" t="s">
        <v>1951</v>
      </c>
    </row>
    <row r="251" spans="1:18" s="7" customFormat="1" ht="20.5">
      <c r="A251" s="152" t="s">
        <v>3656</v>
      </c>
      <c r="B251" s="152" t="s">
        <v>3732</v>
      </c>
      <c r="C251" s="152" t="s">
        <v>5109</v>
      </c>
      <c r="D251" s="7" t="s">
        <v>474</v>
      </c>
      <c r="E251" s="136" t="s">
        <v>475</v>
      </c>
      <c r="F251" s="7" t="s">
        <v>475</v>
      </c>
      <c r="G251" s="7" t="s">
        <v>28</v>
      </c>
      <c r="H251" s="18">
        <v>2563</v>
      </c>
      <c r="I251" s="7" t="s">
        <v>477</v>
      </c>
      <c r="J251" s="7" t="s">
        <v>418</v>
      </c>
      <c r="K251" s="7" t="s">
        <v>73</v>
      </c>
      <c r="L251" s="7" t="s">
        <v>465</v>
      </c>
      <c r="M251" s="7" t="s">
        <v>5124</v>
      </c>
      <c r="N251" s="7" t="s">
        <v>171</v>
      </c>
      <c r="R251" s="7" t="s">
        <v>1951</v>
      </c>
    </row>
    <row r="252" spans="1:18" s="7" customFormat="1" ht="20.5">
      <c r="A252" s="152" t="s">
        <v>3656</v>
      </c>
      <c r="B252" s="152" t="s">
        <v>3732</v>
      </c>
      <c r="C252" s="152" t="s">
        <v>5109</v>
      </c>
      <c r="D252" s="7" t="s">
        <v>478</v>
      </c>
      <c r="E252" s="136" t="s">
        <v>479</v>
      </c>
      <c r="F252" s="7" t="s">
        <v>479</v>
      </c>
      <c r="G252" s="7" t="s">
        <v>28</v>
      </c>
      <c r="H252" s="18">
        <v>2563</v>
      </c>
      <c r="I252" s="7" t="s">
        <v>271</v>
      </c>
      <c r="J252" s="7" t="s">
        <v>85</v>
      </c>
      <c r="K252" s="7" t="s">
        <v>145</v>
      </c>
      <c r="L252" s="7" t="s">
        <v>430</v>
      </c>
      <c r="M252" s="7" t="s">
        <v>5144</v>
      </c>
      <c r="N252" s="7" t="s">
        <v>36</v>
      </c>
      <c r="R252" s="7" t="s">
        <v>1951</v>
      </c>
    </row>
    <row r="253" spans="1:18" s="7" customFormat="1" ht="20.5">
      <c r="A253" s="152" t="s">
        <v>3656</v>
      </c>
      <c r="B253" s="152" t="s">
        <v>3732</v>
      </c>
      <c r="C253" s="152" t="s">
        <v>5109</v>
      </c>
      <c r="D253" s="7" t="s">
        <v>482</v>
      </c>
      <c r="E253" s="136" t="s">
        <v>483</v>
      </c>
      <c r="F253" s="7" t="s">
        <v>483</v>
      </c>
      <c r="G253" s="7" t="s">
        <v>28</v>
      </c>
      <c r="H253" s="18">
        <v>2563</v>
      </c>
      <c r="I253" s="7" t="s">
        <v>271</v>
      </c>
      <c r="J253" s="7" t="s">
        <v>85</v>
      </c>
      <c r="K253" s="7" t="s">
        <v>485</v>
      </c>
      <c r="L253" s="7" t="s">
        <v>101</v>
      </c>
      <c r="M253" s="7" t="s">
        <v>5117</v>
      </c>
      <c r="N253" s="7" t="s">
        <v>102</v>
      </c>
      <c r="R253" s="7" t="s">
        <v>1951</v>
      </c>
    </row>
    <row r="254" spans="1:18" s="7" customFormat="1" ht="20.5">
      <c r="A254" s="152" t="s">
        <v>3656</v>
      </c>
      <c r="B254" s="152" t="s">
        <v>3732</v>
      </c>
      <c r="C254" s="152" t="s">
        <v>5109</v>
      </c>
      <c r="D254" s="7" t="s">
        <v>492</v>
      </c>
      <c r="E254" s="136" t="s">
        <v>493</v>
      </c>
      <c r="F254" s="7" t="s">
        <v>493</v>
      </c>
      <c r="G254" s="7" t="s">
        <v>28</v>
      </c>
      <c r="H254" s="18">
        <v>2563</v>
      </c>
      <c r="I254" s="7" t="s">
        <v>271</v>
      </c>
      <c r="J254" s="7" t="s">
        <v>85</v>
      </c>
      <c r="K254" s="7" t="s">
        <v>100</v>
      </c>
      <c r="L254" s="7" t="s">
        <v>101</v>
      </c>
      <c r="M254" s="7" t="s">
        <v>5117</v>
      </c>
      <c r="N254" s="7" t="s">
        <v>102</v>
      </c>
      <c r="R254" s="7" t="s">
        <v>1951</v>
      </c>
    </row>
    <row r="255" spans="1:18" s="7" customFormat="1" ht="20.5">
      <c r="A255" s="152" t="s">
        <v>3656</v>
      </c>
      <c r="B255" s="152" t="s">
        <v>3732</v>
      </c>
      <c r="C255" s="152" t="s">
        <v>5109</v>
      </c>
      <c r="D255" s="7" t="s">
        <v>495</v>
      </c>
      <c r="E255" s="136" t="s">
        <v>496</v>
      </c>
      <c r="F255" s="7" t="s">
        <v>496</v>
      </c>
      <c r="G255" s="7" t="s">
        <v>28</v>
      </c>
      <c r="H255" s="18">
        <v>2563</v>
      </c>
      <c r="I255" s="7" t="s">
        <v>271</v>
      </c>
      <c r="J255" s="7" t="s">
        <v>85</v>
      </c>
      <c r="L255" s="7" t="s">
        <v>2490</v>
      </c>
      <c r="M255" s="7" t="s">
        <v>5140</v>
      </c>
      <c r="N255" s="7" t="s">
        <v>36</v>
      </c>
      <c r="R255" s="7" t="s">
        <v>1951</v>
      </c>
    </row>
    <row r="256" spans="1:18" s="7" customFormat="1" ht="20.5">
      <c r="A256" s="152" t="s">
        <v>3656</v>
      </c>
      <c r="B256" s="152" t="s">
        <v>3732</v>
      </c>
      <c r="C256" s="152" t="s">
        <v>5109</v>
      </c>
      <c r="D256" s="7" t="s">
        <v>498</v>
      </c>
      <c r="E256" s="136" t="s">
        <v>184</v>
      </c>
      <c r="F256" s="7" t="s">
        <v>184</v>
      </c>
      <c r="G256" s="7" t="s">
        <v>28</v>
      </c>
      <c r="H256" s="18">
        <v>2563</v>
      </c>
      <c r="I256" s="7" t="s">
        <v>271</v>
      </c>
      <c r="J256" s="7" t="s">
        <v>85</v>
      </c>
      <c r="L256" s="7" t="s">
        <v>2490</v>
      </c>
      <c r="M256" s="7" t="s">
        <v>5140</v>
      </c>
      <c r="N256" s="7" t="s">
        <v>36</v>
      </c>
      <c r="R256" s="7" t="s">
        <v>1951</v>
      </c>
    </row>
    <row r="257" spans="1:18" s="7" customFormat="1" ht="20.5">
      <c r="A257" s="152" t="s">
        <v>3656</v>
      </c>
      <c r="B257" s="152" t="s">
        <v>3732</v>
      </c>
      <c r="C257" s="152" t="s">
        <v>5109</v>
      </c>
      <c r="D257" s="7" t="s">
        <v>500</v>
      </c>
      <c r="E257" s="136" t="s">
        <v>501</v>
      </c>
      <c r="F257" s="7" t="s">
        <v>501</v>
      </c>
      <c r="G257" s="7" t="s">
        <v>28</v>
      </c>
      <c r="H257" s="18">
        <v>2563</v>
      </c>
      <c r="I257" s="7" t="s">
        <v>271</v>
      </c>
      <c r="J257" s="7" t="s">
        <v>85</v>
      </c>
      <c r="L257" s="7" t="s">
        <v>2490</v>
      </c>
      <c r="M257" s="7" t="s">
        <v>5140</v>
      </c>
      <c r="N257" s="7" t="s">
        <v>36</v>
      </c>
      <c r="R257" s="7" t="s">
        <v>1951</v>
      </c>
    </row>
    <row r="258" spans="1:18" s="7" customFormat="1" ht="20.5">
      <c r="A258" s="152" t="s">
        <v>3656</v>
      </c>
      <c r="B258" s="152" t="s">
        <v>3732</v>
      </c>
      <c r="C258" s="152" t="s">
        <v>5109</v>
      </c>
      <c r="D258" s="7" t="s">
        <v>503</v>
      </c>
      <c r="E258" s="136" t="s">
        <v>504</v>
      </c>
      <c r="F258" s="7" t="s">
        <v>504</v>
      </c>
      <c r="G258" s="7" t="s">
        <v>28</v>
      </c>
      <c r="H258" s="18">
        <v>2563</v>
      </c>
      <c r="I258" s="7" t="s">
        <v>271</v>
      </c>
      <c r="J258" s="7" t="s">
        <v>85</v>
      </c>
      <c r="K258" s="7" t="s">
        <v>485</v>
      </c>
      <c r="L258" s="7" t="s">
        <v>101</v>
      </c>
      <c r="M258" s="7" t="s">
        <v>5117</v>
      </c>
      <c r="N258" s="7" t="s">
        <v>102</v>
      </c>
      <c r="R258" s="7" t="s">
        <v>1951</v>
      </c>
    </row>
    <row r="259" spans="1:18" s="7" customFormat="1" ht="20.5">
      <c r="A259" s="152" t="s">
        <v>3656</v>
      </c>
      <c r="B259" s="152" t="s">
        <v>3732</v>
      </c>
      <c r="C259" s="152" t="s">
        <v>5109</v>
      </c>
      <c r="D259" s="7" t="s">
        <v>506</v>
      </c>
      <c r="E259" s="136" t="s">
        <v>507</v>
      </c>
      <c r="F259" s="7" t="s">
        <v>507</v>
      </c>
      <c r="G259" s="7" t="s">
        <v>28</v>
      </c>
      <c r="H259" s="18">
        <v>2563</v>
      </c>
      <c r="I259" s="7" t="s">
        <v>271</v>
      </c>
      <c r="J259" s="7" t="s">
        <v>85</v>
      </c>
      <c r="K259" s="7" t="s">
        <v>80</v>
      </c>
      <c r="L259" s="7" t="s">
        <v>5112</v>
      </c>
      <c r="M259" s="7" t="s">
        <v>5118</v>
      </c>
      <c r="N259" s="7" t="s">
        <v>36</v>
      </c>
      <c r="R259" s="7" t="s">
        <v>1951</v>
      </c>
    </row>
    <row r="260" spans="1:18" s="7" customFormat="1" ht="20.5">
      <c r="A260" s="152" t="s">
        <v>3656</v>
      </c>
      <c r="B260" s="152" t="s">
        <v>3732</v>
      </c>
      <c r="C260" s="152" t="s">
        <v>5109</v>
      </c>
      <c r="D260" s="7" t="s">
        <v>509</v>
      </c>
      <c r="E260" s="136" t="s">
        <v>510</v>
      </c>
      <c r="F260" s="7" t="s">
        <v>510</v>
      </c>
      <c r="G260" s="7" t="s">
        <v>28</v>
      </c>
      <c r="H260" s="18">
        <v>2563</v>
      </c>
      <c r="I260" s="7" t="s">
        <v>271</v>
      </c>
      <c r="J260" s="7" t="s">
        <v>85</v>
      </c>
      <c r="K260" s="7" t="s">
        <v>100</v>
      </c>
      <c r="L260" s="7" t="s">
        <v>101</v>
      </c>
      <c r="M260" s="7" t="s">
        <v>5117</v>
      </c>
      <c r="N260" s="7" t="s">
        <v>102</v>
      </c>
      <c r="R260" s="7" t="s">
        <v>1951</v>
      </c>
    </row>
    <row r="261" spans="1:18" s="7" customFormat="1" ht="20.5">
      <c r="A261" s="152" t="s">
        <v>3656</v>
      </c>
      <c r="B261" s="152" t="s">
        <v>3732</v>
      </c>
      <c r="C261" s="152" t="s">
        <v>5109</v>
      </c>
      <c r="D261" s="7" t="s">
        <v>513</v>
      </c>
      <c r="E261" s="136" t="s">
        <v>514</v>
      </c>
      <c r="F261" s="7" t="s">
        <v>514</v>
      </c>
      <c r="G261" s="7" t="s">
        <v>28</v>
      </c>
      <c r="H261" s="18">
        <v>2563</v>
      </c>
      <c r="I261" s="7" t="s">
        <v>271</v>
      </c>
      <c r="J261" s="7" t="s">
        <v>85</v>
      </c>
      <c r="K261" s="7" t="s">
        <v>516</v>
      </c>
      <c r="L261" s="7" t="s">
        <v>101</v>
      </c>
      <c r="M261" s="7" t="s">
        <v>5117</v>
      </c>
      <c r="N261" s="7" t="s">
        <v>102</v>
      </c>
      <c r="R261" s="7" t="s">
        <v>1951</v>
      </c>
    </row>
    <row r="262" spans="1:18" s="7" customFormat="1" ht="20.5">
      <c r="A262" s="152" t="s">
        <v>3656</v>
      </c>
      <c r="B262" s="152" t="s">
        <v>3732</v>
      </c>
      <c r="C262" s="152" t="s">
        <v>5109</v>
      </c>
      <c r="D262" s="7" t="s">
        <v>518</v>
      </c>
      <c r="E262" s="136" t="s">
        <v>519</v>
      </c>
      <c r="F262" s="7" t="s">
        <v>519</v>
      </c>
      <c r="G262" s="7" t="s">
        <v>28</v>
      </c>
      <c r="H262" s="18">
        <v>2563</v>
      </c>
      <c r="I262" s="7" t="s">
        <v>271</v>
      </c>
      <c r="J262" s="7" t="s">
        <v>85</v>
      </c>
      <c r="K262" s="7" t="s">
        <v>521</v>
      </c>
      <c r="L262" s="7" t="s">
        <v>522</v>
      </c>
      <c r="M262" s="7" t="s">
        <v>5182</v>
      </c>
      <c r="N262" s="7" t="s">
        <v>523</v>
      </c>
      <c r="R262" s="7" t="s">
        <v>1951</v>
      </c>
    </row>
    <row r="263" spans="1:18" s="7" customFormat="1" ht="20.5">
      <c r="A263" s="152" t="s">
        <v>3656</v>
      </c>
      <c r="B263" s="152" t="s">
        <v>3732</v>
      </c>
      <c r="C263" s="152" t="s">
        <v>5109</v>
      </c>
      <c r="D263" s="7" t="s">
        <v>530</v>
      </c>
      <c r="E263" s="136" t="s">
        <v>531</v>
      </c>
      <c r="F263" s="7" t="s">
        <v>531</v>
      </c>
      <c r="G263" s="7" t="s">
        <v>40</v>
      </c>
      <c r="H263" s="18">
        <v>2563</v>
      </c>
      <c r="I263" s="7" t="s">
        <v>271</v>
      </c>
      <c r="J263" s="7" t="s">
        <v>85</v>
      </c>
      <c r="K263" s="7" t="s">
        <v>528</v>
      </c>
      <c r="L263" s="7" t="s">
        <v>2577</v>
      </c>
      <c r="M263" s="7" t="s">
        <v>5115</v>
      </c>
      <c r="N263" s="7" t="s">
        <v>36</v>
      </c>
      <c r="R263" s="7" t="s">
        <v>1951</v>
      </c>
    </row>
    <row r="264" spans="1:18" s="7" customFormat="1" ht="20.5">
      <c r="A264" s="152" t="s">
        <v>3656</v>
      </c>
      <c r="B264" s="152" t="s">
        <v>3732</v>
      </c>
      <c r="C264" s="152" t="s">
        <v>5109</v>
      </c>
      <c r="D264" s="7" t="s">
        <v>533</v>
      </c>
      <c r="E264" s="136" t="s">
        <v>534</v>
      </c>
      <c r="F264" s="7" t="s">
        <v>534</v>
      </c>
      <c r="G264" s="7" t="s">
        <v>28</v>
      </c>
      <c r="H264" s="18">
        <v>2563</v>
      </c>
      <c r="I264" s="7" t="s">
        <v>271</v>
      </c>
      <c r="J264" s="7" t="s">
        <v>85</v>
      </c>
      <c r="K264" s="7" t="s">
        <v>516</v>
      </c>
      <c r="L264" s="7" t="s">
        <v>101</v>
      </c>
      <c r="M264" s="7" t="s">
        <v>5117</v>
      </c>
      <c r="N264" s="7" t="s">
        <v>102</v>
      </c>
      <c r="R264" s="7" t="s">
        <v>1951</v>
      </c>
    </row>
    <row r="265" spans="1:18" s="7" customFormat="1" ht="20.5">
      <c r="A265" s="152" t="s">
        <v>3656</v>
      </c>
      <c r="B265" s="152" t="s">
        <v>3732</v>
      </c>
      <c r="C265" s="152" t="s">
        <v>5109</v>
      </c>
      <c r="D265" s="7" t="s">
        <v>536</v>
      </c>
      <c r="E265" s="136" t="s">
        <v>537</v>
      </c>
      <c r="F265" s="7" t="s">
        <v>537</v>
      </c>
      <c r="G265" s="7" t="s">
        <v>28</v>
      </c>
      <c r="H265" s="18">
        <v>2563</v>
      </c>
      <c r="I265" s="7" t="s">
        <v>271</v>
      </c>
      <c r="J265" s="7" t="s">
        <v>85</v>
      </c>
      <c r="K265" s="7" t="s">
        <v>145</v>
      </c>
      <c r="L265" s="7" t="s">
        <v>430</v>
      </c>
      <c r="M265" s="7" t="s">
        <v>5144</v>
      </c>
      <c r="N265" s="7" t="s">
        <v>36</v>
      </c>
      <c r="R265" s="7" t="s">
        <v>1951</v>
      </c>
    </row>
    <row r="266" spans="1:18" s="7" customFormat="1" ht="20.5">
      <c r="A266" s="152" t="s">
        <v>3656</v>
      </c>
      <c r="B266" s="152" t="s">
        <v>3732</v>
      </c>
      <c r="C266" s="152" t="s">
        <v>5109</v>
      </c>
      <c r="D266" s="7" t="s">
        <v>547</v>
      </c>
      <c r="E266" s="136" t="s">
        <v>548</v>
      </c>
      <c r="F266" s="7" t="s">
        <v>548</v>
      </c>
      <c r="G266" s="7" t="s">
        <v>28</v>
      </c>
      <c r="H266" s="18">
        <v>2563</v>
      </c>
      <c r="I266" s="7" t="s">
        <v>271</v>
      </c>
      <c r="J266" s="7" t="s">
        <v>85</v>
      </c>
      <c r="K266" s="7" t="s">
        <v>516</v>
      </c>
      <c r="L266" s="7" t="s">
        <v>101</v>
      </c>
      <c r="M266" s="7" t="s">
        <v>5117</v>
      </c>
      <c r="N266" s="7" t="s">
        <v>102</v>
      </c>
      <c r="R266" s="7" t="s">
        <v>1951</v>
      </c>
    </row>
    <row r="267" spans="1:18" s="7" customFormat="1" ht="20.5">
      <c r="A267" s="152" t="s">
        <v>3656</v>
      </c>
      <c r="B267" s="152" t="s">
        <v>3732</v>
      </c>
      <c r="C267" s="152" t="s">
        <v>5109</v>
      </c>
      <c r="D267" s="7" t="s">
        <v>560</v>
      </c>
      <c r="E267" s="136" t="s">
        <v>561</v>
      </c>
      <c r="F267" s="7" t="s">
        <v>561</v>
      </c>
      <c r="G267" s="7" t="s">
        <v>120</v>
      </c>
      <c r="H267" s="18">
        <v>2563</v>
      </c>
      <c r="I267" s="7" t="s">
        <v>271</v>
      </c>
      <c r="J267" s="7" t="s">
        <v>85</v>
      </c>
      <c r="K267" s="7" t="s">
        <v>563</v>
      </c>
      <c r="L267" s="7" t="s">
        <v>564</v>
      </c>
      <c r="M267" s="7" t="s">
        <v>5183</v>
      </c>
      <c r="N267" s="7" t="s">
        <v>36</v>
      </c>
      <c r="R267" s="7" t="s">
        <v>1951</v>
      </c>
    </row>
    <row r="268" spans="1:18" s="7" customFormat="1" ht="20.5">
      <c r="A268" s="152" t="s">
        <v>3656</v>
      </c>
      <c r="B268" s="152" t="s">
        <v>3732</v>
      </c>
      <c r="C268" s="152" t="s">
        <v>5109</v>
      </c>
      <c r="D268" s="7" t="s">
        <v>571</v>
      </c>
      <c r="E268" s="136" t="s">
        <v>572</v>
      </c>
      <c r="F268" s="7" t="s">
        <v>572</v>
      </c>
      <c r="G268" s="7" t="s">
        <v>28</v>
      </c>
      <c r="H268" s="18">
        <v>2563</v>
      </c>
      <c r="I268" s="7" t="s">
        <v>271</v>
      </c>
      <c r="J268" s="7" t="s">
        <v>85</v>
      </c>
      <c r="K268" s="7" t="s">
        <v>516</v>
      </c>
      <c r="L268" s="7" t="s">
        <v>101</v>
      </c>
      <c r="M268" s="7" t="s">
        <v>5117</v>
      </c>
      <c r="N268" s="7" t="s">
        <v>102</v>
      </c>
      <c r="R268" s="7" t="s">
        <v>1951</v>
      </c>
    </row>
    <row r="269" spans="1:18" s="7" customFormat="1" ht="20.5">
      <c r="A269" s="152" t="s">
        <v>3656</v>
      </c>
      <c r="B269" s="152" t="s">
        <v>3732</v>
      </c>
      <c r="C269" s="152" t="s">
        <v>5109</v>
      </c>
      <c r="D269" s="7" t="s">
        <v>583</v>
      </c>
      <c r="E269" s="136" t="s">
        <v>584</v>
      </c>
      <c r="F269" s="7" t="s">
        <v>584</v>
      </c>
      <c r="G269" s="7" t="s">
        <v>40</v>
      </c>
      <c r="H269" s="18">
        <v>2563</v>
      </c>
      <c r="I269" s="7" t="s">
        <v>271</v>
      </c>
      <c r="J269" s="7" t="s">
        <v>85</v>
      </c>
      <c r="K269" s="7" t="s">
        <v>586</v>
      </c>
      <c r="L269" s="7" t="s">
        <v>101</v>
      </c>
      <c r="M269" s="7" t="s">
        <v>5117</v>
      </c>
      <c r="N269" s="7" t="s">
        <v>102</v>
      </c>
      <c r="R269" s="7" t="s">
        <v>1951</v>
      </c>
    </row>
    <row r="270" spans="1:18" s="7" customFormat="1" ht="20.5">
      <c r="A270" s="152" t="s">
        <v>3656</v>
      </c>
      <c r="B270" s="152" t="s">
        <v>3732</v>
      </c>
      <c r="C270" s="152" t="s">
        <v>5109</v>
      </c>
      <c r="D270" s="7" t="s">
        <v>591</v>
      </c>
      <c r="E270" s="136" t="s">
        <v>592</v>
      </c>
      <c r="F270" s="7" t="s">
        <v>592</v>
      </c>
      <c r="G270" s="7" t="s">
        <v>28</v>
      </c>
      <c r="H270" s="18">
        <v>2563</v>
      </c>
      <c r="I270" s="7" t="s">
        <v>271</v>
      </c>
      <c r="J270" s="7" t="s">
        <v>272</v>
      </c>
      <c r="K270" s="7" t="s">
        <v>190</v>
      </c>
      <c r="L270" s="7" t="s">
        <v>3594</v>
      </c>
      <c r="M270" s="7" t="s">
        <v>5153</v>
      </c>
      <c r="N270" s="7" t="s">
        <v>36</v>
      </c>
      <c r="R270" s="7" t="s">
        <v>1951</v>
      </c>
    </row>
    <row r="271" spans="1:18" s="7" customFormat="1" ht="20.5">
      <c r="A271" s="152" t="s">
        <v>3656</v>
      </c>
      <c r="B271" s="152" t="s">
        <v>3732</v>
      </c>
      <c r="C271" s="152" t="s">
        <v>5109</v>
      </c>
      <c r="D271" s="7" t="s">
        <v>598</v>
      </c>
      <c r="E271" s="136" t="s">
        <v>599</v>
      </c>
      <c r="F271" s="7" t="s">
        <v>599</v>
      </c>
      <c r="G271" s="7" t="s">
        <v>28</v>
      </c>
      <c r="H271" s="18">
        <v>2563</v>
      </c>
      <c r="I271" s="7" t="s">
        <v>271</v>
      </c>
      <c r="J271" s="7" t="s">
        <v>85</v>
      </c>
      <c r="K271" s="7" t="s">
        <v>516</v>
      </c>
      <c r="L271" s="7" t="s">
        <v>101</v>
      </c>
      <c r="M271" s="7" t="s">
        <v>5117</v>
      </c>
      <c r="N271" s="7" t="s">
        <v>102</v>
      </c>
      <c r="R271" s="7" t="s">
        <v>1951</v>
      </c>
    </row>
    <row r="272" spans="1:18" s="7" customFormat="1" ht="20.5">
      <c r="A272" s="152" t="s">
        <v>3656</v>
      </c>
      <c r="B272" s="152" t="s">
        <v>3732</v>
      </c>
      <c r="C272" s="152" t="s">
        <v>5109</v>
      </c>
      <c r="D272" s="7" t="s">
        <v>626</v>
      </c>
      <c r="E272" s="136" t="s">
        <v>627</v>
      </c>
      <c r="F272" s="7" t="s">
        <v>627</v>
      </c>
      <c r="G272" s="7" t="s">
        <v>28</v>
      </c>
      <c r="H272" s="18">
        <v>2563</v>
      </c>
      <c r="I272" s="7" t="s">
        <v>271</v>
      </c>
      <c r="J272" s="7" t="s">
        <v>630</v>
      </c>
      <c r="K272" s="7" t="s">
        <v>631</v>
      </c>
      <c r="L272" s="7" t="s">
        <v>2680</v>
      </c>
      <c r="M272" s="7" t="s">
        <v>5141</v>
      </c>
      <c r="N272" s="7" t="s">
        <v>36</v>
      </c>
      <c r="R272" s="7" t="s">
        <v>1951</v>
      </c>
    </row>
    <row r="273" spans="1:18" s="7" customFormat="1" ht="20.5">
      <c r="A273" s="152" t="s">
        <v>3656</v>
      </c>
      <c r="B273" s="152" t="s">
        <v>3732</v>
      </c>
      <c r="C273" s="152" t="s">
        <v>5109</v>
      </c>
      <c r="D273" s="7" t="s">
        <v>634</v>
      </c>
      <c r="E273" s="136" t="s">
        <v>635</v>
      </c>
      <c r="F273" s="7" t="s">
        <v>635</v>
      </c>
      <c r="G273" s="7" t="s">
        <v>28</v>
      </c>
      <c r="H273" s="18">
        <v>2563</v>
      </c>
      <c r="I273" s="7" t="s">
        <v>271</v>
      </c>
      <c r="J273" s="7" t="s">
        <v>637</v>
      </c>
      <c r="K273" s="7" t="s">
        <v>638</v>
      </c>
      <c r="L273" s="7" t="s">
        <v>2680</v>
      </c>
      <c r="M273" s="7" t="s">
        <v>5141</v>
      </c>
      <c r="N273" s="7" t="s">
        <v>36</v>
      </c>
      <c r="R273" s="7" t="s">
        <v>1951</v>
      </c>
    </row>
    <row r="274" spans="1:18" s="7" customFormat="1" ht="20.5">
      <c r="A274" s="152" t="s">
        <v>3656</v>
      </c>
      <c r="B274" s="152" t="s">
        <v>3732</v>
      </c>
      <c r="C274" s="152" t="s">
        <v>5109</v>
      </c>
      <c r="D274" s="7" t="s">
        <v>640</v>
      </c>
      <c r="E274" s="136" t="s">
        <v>641</v>
      </c>
      <c r="F274" s="7" t="s">
        <v>641</v>
      </c>
      <c r="G274" s="7" t="s">
        <v>28</v>
      </c>
      <c r="H274" s="18">
        <v>2563</v>
      </c>
      <c r="I274" s="7" t="s">
        <v>271</v>
      </c>
      <c r="J274" s="7" t="s">
        <v>99</v>
      </c>
      <c r="K274" s="7" t="s">
        <v>643</v>
      </c>
      <c r="L274" s="7" t="s">
        <v>2680</v>
      </c>
      <c r="M274" s="7" t="s">
        <v>5141</v>
      </c>
      <c r="N274" s="7" t="s">
        <v>36</v>
      </c>
      <c r="R274" s="7" t="s">
        <v>1951</v>
      </c>
    </row>
    <row r="275" spans="1:18" s="7" customFormat="1" ht="20.5">
      <c r="A275" s="152" t="s">
        <v>3656</v>
      </c>
      <c r="B275" s="152" t="s">
        <v>3732</v>
      </c>
      <c r="C275" s="152" t="s">
        <v>5109</v>
      </c>
      <c r="D275" s="7" t="s">
        <v>644</v>
      </c>
      <c r="E275" s="136" t="s">
        <v>645</v>
      </c>
      <c r="F275" s="7" t="s">
        <v>645</v>
      </c>
      <c r="G275" s="7" t="s">
        <v>28</v>
      </c>
      <c r="H275" s="18">
        <v>2563</v>
      </c>
      <c r="I275" s="7" t="s">
        <v>271</v>
      </c>
      <c r="J275" s="7" t="s">
        <v>637</v>
      </c>
      <c r="K275" s="7" t="s">
        <v>643</v>
      </c>
      <c r="L275" s="7" t="s">
        <v>2680</v>
      </c>
      <c r="M275" s="7" t="s">
        <v>5141</v>
      </c>
      <c r="N275" s="7" t="s">
        <v>36</v>
      </c>
      <c r="R275" s="7" t="s">
        <v>1951</v>
      </c>
    </row>
    <row r="276" spans="1:18" s="7" customFormat="1" ht="20.5">
      <c r="A276" s="152" t="s">
        <v>3656</v>
      </c>
      <c r="B276" s="152" t="s">
        <v>3732</v>
      </c>
      <c r="C276" s="152" t="s">
        <v>5109</v>
      </c>
      <c r="D276" s="7" t="s">
        <v>647</v>
      </c>
      <c r="E276" s="136" t="s">
        <v>648</v>
      </c>
      <c r="F276" s="7" t="s">
        <v>648</v>
      </c>
      <c r="G276" s="7" t="s">
        <v>28</v>
      </c>
      <c r="H276" s="18">
        <v>2563</v>
      </c>
      <c r="I276" s="7" t="s">
        <v>271</v>
      </c>
      <c r="J276" s="7" t="s">
        <v>637</v>
      </c>
      <c r="K276" s="7" t="s">
        <v>650</v>
      </c>
      <c r="L276" s="7" t="s">
        <v>2680</v>
      </c>
      <c r="M276" s="7" t="s">
        <v>5141</v>
      </c>
      <c r="N276" s="7" t="s">
        <v>36</v>
      </c>
      <c r="R276" s="7" t="s">
        <v>1951</v>
      </c>
    </row>
    <row r="277" spans="1:18" s="7" customFormat="1" ht="20.5">
      <c r="A277" s="152" t="s">
        <v>3656</v>
      </c>
      <c r="B277" s="152" t="s">
        <v>3732</v>
      </c>
      <c r="C277" s="152" t="s">
        <v>5109</v>
      </c>
      <c r="D277" s="7" t="s">
        <v>651</v>
      </c>
      <c r="E277" s="136" t="s">
        <v>652</v>
      </c>
      <c r="F277" s="7" t="s">
        <v>652</v>
      </c>
      <c r="G277" s="7" t="s">
        <v>28</v>
      </c>
      <c r="H277" s="18">
        <v>2563</v>
      </c>
      <c r="I277" s="7" t="s">
        <v>271</v>
      </c>
      <c r="J277" s="7" t="s">
        <v>99</v>
      </c>
      <c r="K277" s="7" t="s">
        <v>650</v>
      </c>
      <c r="L277" s="7" t="s">
        <v>2680</v>
      </c>
      <c r="M277" s="7" t="s">
        <v>5141</v>
      </c>
      <c r="N277" s="7" t="s">
        <v>36</v>
      </c>
      <c r="R277" s="7" t="s">
        <v>1951</v>
      </c>
    </row>
    <row r="278" spans="1:18" s="7" customFormat="1" ht="20.5">
      <c r="A278" s="152" t="s">
        <v>3656</v>
      </c>
      <c r="B278" s="152" t="s">
        <v>3732</v>
      </c>
      <c r="C278" s="152" t="s">
        <v>5109</v>
      </c>
      <c r="D278" s="7" t="s">
        <v>654</v>
      </c>
      <c r="E278" s="136" t="s">
        <v>655</v>
      </c>
      <c r="F278" s="7" t="s">
        <v>655</v>
      </c>
      <c r="G278" s="7" t="s">
        <v>28</v>
      </c>
      <c r="H278" s="18">
        <v>2563</v>
      </c>
      <c r="I278" s="7" t="s">
        <v>271</v>
      </c>
      <c r="J278" s="7" t="s">
        <v>85</v>
      </c>
      <c r="K278" s="7" t="s">
        <v>657</v>
      </c>
      <c r="L278" s="7" t="s">
        <v>2680</v>
      </c>
      <c r="M278" s="7" t="s">
        <v>5141</v>
      </c>
      <c r="N278" s="7" t="s">
        <v>36</v>
      </c>
      <c r="R278" s="7" t="s">
        <v>1951</v>
      </c>
    </row>
    <row r="279" spans="1:18" s="7" customFormat="1" ht="20.5">
      <c r="A279" s="152" t="s">
        <v>3656</v>
      </c>
      <c r="B279" s="152" t="s">
        <v>3732</v>
      </c>
      <c r="C279" s="152" t="s">
        <v>5109</v>
      </c>
      <c r="D279" s="7" t="s">
        <v>659</v>
      </c>
      <c r="E279" s="136" t="s">
        <v>660</v>
      </c>
      <c r="F279" s="7" t="s">
        <v>660</v>
      </c>
      <c r="G279" s="7" t="s">
        <v>28</v>
      </c>
      <c r="H279" s="18">
        <v>2563</v>
      </c>
      <c r="I279" s="7" t="s">
        <v>271</v>
      </c>
      <c r="J279" s="7" t="s">
        <v>85</v>
      </c>
      <c r="K279" s="7" t="s">
        <v>662</v>
      </c>
      <c r="L279" s="7" t="s">
        <v>2680</v>
      </c>
      <c r="M279" s="7" t="s">
        <v>5141</v>
      </c>
      <c r="N279" s="7" t="s">
        <v>36</v>
      </c>
      <c r="R279" s="7" t="s">
        <v>1951</v>
      </c>
    </row>
    <row r="280" spans="1:18" s="7" customFormat="1" ht="20.5">
      <c r="A280" s="152" t="s">
        <v>3656</v>
      </c>
      <c r="B280" s="152" t="s">
        <v>3732</v>
      </c>
      <c r="C280" s="152" t="s">
        <v>5109</v>
      </c>
      <c r="D280" s="7" t="s">
        <v>664</v>
      </c>
      <c r="E280" s="136" t="s">
        <v>665</v>
      </c>
      <c r="F280" s="7" t="s">
        <v>665</v>
      </c>
      <c r="G280" s="7" t="s">
        <v>28</v>
      </c>
      <c r="H280" s="18">
        <v>2563</v>
      </c>
      <c r="I280" s="7" t="s">
        <v>271</v>
      </c>
      <c r="J280" s="7" t="s">
        <v>85</v>
      </c>
      <c r="K280" s="7" t="s">
        <v>516</v>
      </c>
      <c r="L280" s="7" t="s">
        <v>2680</v>
      </c>
      <c r="M280" s="7" t="s">
        <v>5141</v>
      </c>
      <c r="N280" s="7" t="s">
        <v>36</v>
      </c>
      <c r="R280" s="7" t="s">
        <v>1951</v>
      </c>
    </row>
    <row r="281" spans="1:18" s="7" customFormat="1" ht="20.5">
      <c r="A281" s="152" t="s">
        <v>3656</v>
      </c>
      <c r="B281" s="152" t="s">
        <v>3732</v>
      </c>
      <c r="C281" s="152" t="s">
        <v>5109</v>
      </c>
      <c r="D281" s="7" t="s">
        <v>668</v>
      </c>
      <c r="E281" s="136" t="s">
        <v>669</v>
      </c>
      <c r="F281" s="7" t="s">
        <v>669</v>
      </c>
      <c r="G281" s="7" t="s">
        <v>28</v>
      </c>
      <c r="H281" s="18">
        <v>2563</v>
      </c>
      <c r="I281" s="7" t="s">
        <v>271</v>
      </c>
      <c r="J281" s="7" t="s">
        <v>637</v>
      </c>
      <c r="K281" s="7" t="s">
        <v>671</v>
      </c>
      <c r="L281" s="7" t="s">
        <v>2680</v>
      </c>
      <c r="M281" s="7" t="s">
        <v>5141</v>
      </c>
      <c r="N281" s="7" t="s">
        <v>36</v>
      </c>
      <c r="R281" s="7" t="s">
        <v>1951</v>
      </c>
    </row>
    <row r="282" spans="1:18" s="7" customFormat="1" ht="20.5">
      <c r="A282" s="152" t="s">
        <v>3656</v>
      </c>
      <c r="B282" s="152" t="s">
        <v>3732</v>
      </c>
      <c r="C282" s="152" t="s">
        <v>5109</v>
      </c>
      <c r="D282" s="7" t="s">
        <v>672</v>
      </c>
      <c r="E282" s="136" t="s">
        <v>673</v>
      </c>
      <c r="F282" s="7" t="s">
        <v>673</v>
      </c>
      <c r="G282" s="7" t="s">
        <v>28</v>
      </c>
      <c r="H282" s="18">
        <v>2563</v>
      </c>
      <c r="I282" s="7" t="s">
        <v>271</v>
      </c>
      <c r="J282" s="7" t="s">
        <v>85</v>
      </c>
      <c r="K282" s="7" t="s">
        <v>671</v>
      </c>
      <c r="L282" s="7" t="s">
        <v>2680</v>
      </c>
      <c r="M282" s="7" t="s">
        <v>5141</v>
      </c>
      <c r="N282" s="7" t="s">
        <v>36</v>
      </c>
      <c r="R282" s="7" t="s">
        <v>1951</v>
      </c>
    </row>
    <row r="283" spans="1:18" s="7" customFormat="1" ht="20.5">
      <c r="A283" s="152" t="s">
        <v>3656</v>
      </c>
      <c r="B283" s="152" t="s">
        <v>3732</v>
      </c>
      <c r="C283" s="152" t="s">
        <v>5109</v>
      </c>
      <c r="D283" s="7" t="s">
        <v>676</v>
      </c>
      <c r="E283" s="136" t="s">
        <v>652</v>
      </c>
      <c r="F283" s="7" t="s">
        <v>652</v>
      </c>
      <c r="G283" s="7" t="s">
        <v>28</v>
      </c>
      <c r="H283" s="18">
        <v>2563</v>
      </c>
      <c r="I283" s="7" t="s">
        <v>271</v>
      </c>
      <c r="J283" s="7" t="s">
        <v>637</v>
      </c>
      <c r="K283" s="7" t="s">
        <v>678</v>
      </c>
      <c r="L283" s="7" t="s">
        <v>2680</v>
      </c>
      <c r="M283" s="7" t="s">
        <v>5141</v>
      </c>
      <c r="N283" s="7" t="s">
        <v>36</v>
      </c>
      <c r="R283" s="7" t="s">
        <v>1951</v>
      </c>
    </row>
    <row r="284" spans="1:18" s="7" customFormat="1" ht="20.5">
      <c r="A284" s="152" t="s">
        <v>3656</v>
      </c>
      <c r="B284" s="152" t="s">
        <v>3732</v>
      </c>
      <c r="C284" s="152" t="s">
        <v>5109</v>
      </c>
      <c r="D284" s="7" t="s">
        <v>679</v>
      </c>
      <c r="E284" s="136" t="s">
        <v>680</v>
      </c>
      <c r="F284" s="7" t="s">
        <v>680</v>
      </c>
      <c r="G284" s="7" t="s">
        <v>28</v>
      </c>
      <c r="H284" s="18">
        <v>2563</v>
      </c>
      <c r="I284" s="7" t="s">
        <v>271</v>
      </c>
      <c r="J284" s="7" t="s">
        <v>85</v>
      </c>
      <c r="K284" s="7" t="s">
        <v>678</v>
      </c>
      <c r="L284" s="7" t="s">
        <v>2680</v>
      </c>
      <c r="M284" s="7" t="s">
        <v>5141</v>
      </c>
      <c r="N284" s="7" t="s">
        <v>36</v>
      </c>
      <c r="R284" s="7" t="s">
        <v>1951</v>
      </c>
    </row>
    <row r="285" spans="1:18" s="7" customFormat="1" ht="20.5">
      <c r="A285" s="152" t="s">
        <v>3656</v>
      </c>
      <c r="B285" s="152" t="s">
        <v>3732</v>
      </c>
      <c r="C285" s="152" t="s">
        <v>5109</v>
      </c>
      <c r="D285" s="7" t="s">
        <v>682</v>
      </c>
      <c r="E285" s="136" t="s">
        <v>683</v>
      </c>
      <c r="F285" s="7" t="s">
        <v>683</v>
      </c>
      <c r="G285" s="7" t="s">
        <v>28</v>
      </c>
      <c r="H285" s="18">
        <v>2563</v>
      </c>
      <c r="I285" s="7" t="s">
        <v>271</v>
      </c>
      <c r="J285" s="7" t="s">
        <v>85</v>
      </c>
      <c r="K285" s="7" t="s">
        <v>516</v>
      </c>
      <c r="L285" s="7" t="s">
        <v>101</v>
      </c>
      <c r="M285" s="7" t="s">
        <v>5117</v>
      </c>
      <c r="N285" s="7" t="s">
        <v>102</v>
      </c>
      <c r="R285" s="7" t="s">
        <v>1951</v>
      </c>
    </row>
    <row r="286" spans="1:18" s="7" customFormat="1" ht="20.5">
      <c r="A286" s="152" t="s">
        <v>3656</v>
      </c>
      <c r="B286" s="152" t="s">
        <v>3732</v>
      </c>
      <c r="C286" s="152" t="s">
        <v>5109</v>
      </c>
      <c r="D286" s="7" t="s">
        <v>685</v>
      </c>
      <c r="E286" s="136" t="s">
        <v>2425</v>
      </c>
      <c r="F286" s="7" t="s">
        <v>686</v>
      </c>
      <c r="G286" s="7" t="s">
        <v>40</v>
      </c>
      <c r="H286" s="18">
        <v>2563</v>
      </c>
      <c r="I286" s="7" t="s">
        <v>271</v>
      </c>
      <c r="J286" s="7" t="s">
        <v>85</v>
      </c>
      <c r="K286" s="7" t="s">
        <v>169</v>
      </c>
      <c r="L286" s="7" t="s">
        <v>170</v>
      </c>
      <c r="M286" s="7" t="s">
        <v>5142</v>
      </c>
      <c r="N286" s="7" t="s">
        <v>171</v>
      </c>
      <c r="R286" s="7" t="s">
        <v>1951</v>
      </c>
    </row>
    <row r="287" spans="1:18" s="7" customFormat="1" ht="20.5">
      <c r="A287" s="152" t="s">
        <v>3656</v>
      </c>
      <c r="B287" s="152" t="s">
        <v>3732</v>
      </c>
      <c r="C287" s="152" t="s">
        <v>5109</v>
      </c>
      <c r="D287" s="7" t="s">
        <v>688</v>
      </c>
      <c r="E287" s="136" t="s">
        <v>2426</v>
      </c>
      <c r="F287" s="7" t="s">
        <v>689</v>
      </c>
      <c r="G287" s="7" t="s">
        <v>28</v>
      </c>
      <c r="H287" s="18">
        <v>2563</v>
      </c>
      <c r="I287" s="7" t="s">
        <v>271</v>
      </c>
      <c r="J287" s="7" t="s">
        <v>85</v>
      </c>
      <c r="K287" s="7" t="s">
        <v>169</v>
      </c>
      <c r="L287" s="7" t="s">
        <v>170</v>
      </c>
      <c r="M287" s="7" t="s">
        <v>5142</v>
      </c>
      <c r="N287" s="7" t="s">
        <v>171</v>
      </c>
      <c r="R287" s="7" t="s">
        <v>1951</v>
      </c>
    </row>
    <row r="288" spans="1:18" s="7" customFormat="1" ht="20.5">
      <c r="A288" s="152" t="s">
        <v>3656</v>
      </c>
      <c r="B288" s="152" t="s">
        <v>3732</v>
      </c>
      <c r="C288" s="152" t="s">
        <v>5109</v>
      </c>
      <c r="D288" s="7" t="s">
        <v>691</v>
      </c>
      <c r="E288" s="136" t="s">
        <v>692</v>
      </c>
      <c r="F288" s="7" t="s">
        <v>692</v>
      </c>
      <c r="G288" s="7" t="s">
        <v>28</v>
      </c>
      <c r="H288" s="18">
        <v>2563</v>
      </c>
      <c r="I288" s="7" t="s">
        <v>271</v>
      </c>
      <c r="J288" s="7" t="s">
        <v>85</v>
      </c>
      <c r="K288" s="7" t="s">
        <v>543</v>
      </c>
      <c r="L288" s="7" t="s">
        <v>101</v>
      </c>
      <c r="M288" s="7" t="s">
        <v>5117</v>
      </c>
      <c r="N288" s="7" t="s">
        <v>102</v>
      </c>
      <c r="R288" s="7" t="s">
        <v>1951</v>
      </c>
    </row>
    <row r="289" spans="1:18" s="7" customFormat="1" ht="20.5">
      <c r="A289" s="152" t="s">
        <v>3656</v>
      </c>
      <c r="B289" s="152" t="s">
        <v>3732</v>
      </c>
      <c r="C289" s="152" t="s">
        <v>5109</v>
      </c>
      <c r="D289" s="7" t="s">
        <v>702</v>
      </c>
      <c r="E289" s="136" t="s">
        <v>703</v>
      </c>
      <c r="F289" s="7" t="s">
        <v>703</v>
      </c>
      <c r="G289" s="7" t="s">
        <v>28</v>
      </c>
      <c r="H289" s="18">
        <v>2563</v>
      </c>
      <c r="I289" s="7" t="s">
        <v>271</v>
      </c>
      <c r="J289" s="7" t="s">
        <v>85</v>
      </c>
      <c r="K289" s="7" t="s">
        <v>705</v>
      </c>
      <c r="L289" s="7" t="s">
        <v>263</v>
      </c>
      <c r="M289" s="7" t="s">
        <v>5177</v>
      </c>
      <c r="N289" s="7" t="s">
        <v>36</v>
      </c>
      <c r="R289" s="7" t="s">
        <v>1951</v>
      </c>
    </row>
    <row r="290" spans="1:18" s="7" customFormat="1" ht="20.5">
      <c r="A290" s="152" t="s">
        <v>3656</v>
      </c>
      <c r="B290" s="152" t="s">
        <v>3732</v>
      </c>
      <c r="C290" s="152" t="s">
        <v>5109</v>
      </c>
      <c r="D290" s="7" t="s">
        <v>714</v>
      </c>
      <c r="E290" s="136" t="s">
        <v>715</v>
      </c>
      <c r="F290" s="7" t="s">
        <v>715</v>
      </c>
      <c r="G290" s="7" t="s">
        <v>120</v>
      </c>
      <c r="H290" s="18">
        <v>2563</v>
      </c>
      <c r="I290" s="7" t="s">
        <v>271</v>
      </c>
      <c r="J290" s="7" t="s">
        <v>85</v>
      </c>
      <c r="K290" s="7" t="s">
        <v>122</v>
      </c>
      <c r="L290" s="7" t="s">
        <v>2748</v>
      </c>
      <c r="M290" s="7" t="s">
        <v>5145</v>
      </c>
      <c r="N290" s="7" t="s">
        <v>36</v>
      </c>
      <c r="R290" s="7" t="s">
        <v>1951</v>
      </c>
    </row>
    <row r="291" spans="1:18" s="7" customFormat="1" ht="20.5">
      <c r="A291" s="152" t="s">
        <v>3656</v>
      </c>
      <c r="B291" s="152" t="s">
        <v>3732</v>
      </c>
      <c r="C291" s="152" t="s">
        <v>5109</v>
      </c>
      <c r="D291" s="7" t="s">
        <v>717</v>
      </c>
      <c r="E291" s="136" t="s">
        <v>718</v>
      </c>
      <c r="F291" s="7" t="s">
        <v>718</v>
      </c>
      <c r="G291" s="7" t="s">
        <v>28</v>
      </c>
      <c r="H291" s="18">
        <v>2563</v>
      </c>
      <c r="I291" s="7" t="s">
        <v>271</v>
      </c>
      <c r="J291" s="7" t="s">
        <v>85</v>
      </c>
      <c r="K291" s="7" t="s">
        <v>73</v>
      </c>
      <c r="L291" s="7" t="s">
        <v>5112</v>
      </c>
      <c r="M291" s="7" t="s">
        <v>5118</v>
      </c>
      <c r="N291" s="7" t="s">
        <v>36</v>
      </c>
      <c r="R291" s="7" t="s">
        <v>1951</v>
      </c>
    </row>
    <row r="292" spans="1:18" s="7" customFormat="1" ht="20.5">
      <c r="A292" s="152" t="s">
        <v>3656</v>
      </c>
      <c r="B292" s="152" t="s">
        <v>3732</v>
      </c>
      <c r="C292" s="152" t="s">
        <v>5109</v>
      </c>
      <c r="D292" s="7" t="s">
        <v>720</v>
      </c>
      <c r="E292" s="136" t="s">
        <v>721</v>
      </c>
      <c r="F292" s="7" t="s">
        <v>721</v>
      </c>
      <c r="G292" s="7" t="s">
        <v>28</v>
      </c>
      <c r="H292" s="18">
        <v>2563</v>
      </c>
      <c r="I292" s="7" t="s">
        <v>271</v>
      </c>
      <c r="J292" s="7" t="s">
        <v>85</v>
      </c>
      <c r="K292" s="7" t="s">
        <v>73</v>
      </c>
      <c r="L292" s="7" t="s">
        <v>5112</v>
      </c>
      <c r="M292" s="7" t="s">
        <v>5118</v>
      </c>
      <c r="N292" s="7" t="s">
        <v>36</v>
      </c>
      <c r="R292" s="7" t="s">
        <v>1951</v>
      </c>
    </row>
    <row r="293" spans="1:18" s="7" customFormat="1" ht="20.5">
      <c r="A293" s="152" t="s">
        <v>3656</v>
      </c>
      <c r="B293" s="152" t="s">
        <v>3732</v>
      </c>
      <c r="C293" s="152" t="s">
        <v>5109</v>
      </c>
      <c r="D293" s="7" t="s">
        <v>723</v>
      </c>
      <c r="E293" s="136" t="s">
        <v>724</v>
      </c>
      <c r="F293" s="7" t="s">
        <v>724</v>
      </c>
      <c r="G293" s="7" t="s">
        <v>28</v>
      </c>
      <c r="H293" s="18">
        <v>2563</v>
      </c>
      <c r="I293" s="7" t="s">
        <v>271</v>
      </c>
      <c r="J293" s="7" t="s">
        <v>85</v>
      </c>
      <c r="K293" s="7" t="s">
        <v>73</v>
      </c>
      <c r="L293" s="7" t="s">
        <v>5112</v>
      </c>
      <c r="M293" s="7" t="s">
        <v>5118</v>
      </c>
      <c r="N293" s="7" t="s">
        <v>36</v>
      </c>
      <c r="R293" s="7" t="s">
        <v>1951</v>
      </c>
    </row>
    <row r="294" spans="1:18" s="7" customFormat="1" ht="20.5">
      <c r="A294" s="152" t="s">
        <v>3656</v>
      </c>
      <c r="B294" s="152" t="s">
        <v>3732</v>
      </c>
      <c r="C294" s="152" t="s">
        <v>5109</v>
      </c>
      <c r="D294" s="7" t="s">
        <v>727</v>
      </c>
      <c r="E294" s="136" t="s">
        <v>728</v>
      </c>
      <c r="F294" s="7" t="s">
        <v>728</v>
      </c>
      <c r="G294" s="7" t="s">
        <v>28</v>
      </c>
      <c r="H294" s="18">
        <v>2563</v>
      </c>
      <c r="I294" s="7" t="s">
        <v>271</v>
      </c>
      <c r="J294" s="7" t="s">
        <v>85</v>
      </c>
      <c r="K294" s="7" t="s">
        <v>730</v>
      </c>
      <c r="L294" s="7" t="s">
        <v>3369</v>
      </c>
      <c r="M294" s="7" t="s">
        <v>5146</v>
      </c>
      <c r="N294" s="7" t="s">
        <v>36</v>
      </c>
      <c r="R294" s="7" t="s">
        <v>1951</v>
      </c>
    </row>
    <row r="295" spans="1:18" s="7" customFormat="1" ht="20.5">
      <c r="A295" s="152" t="s">
        <v>3656</v>
      </c>
      <c r="B295" s="152" t="s">
        <v>3732</v>
      </c>
      <c r="C295" s="152" t="s">
        <v>5109</v>
      </c>
      <c r="D295" s="7" t="s">
        <v>733</v>
      </c>
      <c r="E295" s="136" t="s">
        <v>734</v>
      </c>
      <c r="F295" s="7" t="s">
        <v>734</v>
      </c>
      <c r="G295" s="7" t="s">
        <v>120</v>
      </c>
      <c r="H295" s="18">
        <v>2563</v>
      </c>
      <c r="I295" s="7" t="s">
        <v>446</v>
      </c>
      <c r="J295" s="7" t="s">
        <v>85</v>
      </c>
      <c r="K295" s="7" t="s">
        <v>736</v>
      </c>
      <c r="L295" s="7" t="s">
        <v>2952</v>
      </c>
      <c r="M295" s="7" t="s">
        <v>5184</v>
      </c>
      <c r="N295" s="7" t="s">
        <v>36</v>
      </c>
      <c r="R295" s="7" t="s">
        <v>1951</v>
      </c>
    </row>
    <row r="296" spans="1:18" s="7" customFormat="1" ht="20.5">
      <c r="A296" s="152" t="s">
        <v>3656</v>
      </c>
      <c r="B296" s="152" t="s">
        <v>3732</v>
      </c>
      <c r="C296" s="152" t="s">
        <v>5109</v>
      </c>
      <c r="D296" s="7" t="s">
        <v>738</v>
      </c>
      <c r="E296" s="136" t="s">
        <v>739</v>
      </c>
      <c r="F296" s="7" t="s">
        <v>739</v>
      </c>
      <c r="G296" s="7" t="s">
        <v>120</v>
      </c>
      <c r="H296" s="18">
        <v>2563</v>
      </c>
      <c r="I296" s="7" t="s">
        <v>446</v>
      </c>
      <c r="J296" s="7" t="s">
        <v>85</v>
      </c>
      <c r="K296" s="7" t="s">
        <v>736</v>
      </c>
      <c r="L296" s="7" t="s">
        <v>2952</v>
      </c>
      <c r="M296" s="7" t="s">
        <v>5184</v>
      </c>
      <c r="N296" s="7" t="s">
        <v>36</v>
      </c>
      <c r="R296" s="7" t="s">
        <v>1951</v>
      </c>
    </row>
    <row r="297" spans="1:18" s="7" customFormat="1" ht="20.5">
      <c r="A297" s="152" t="s">
        <v>3656</v>
      </c>
      <c r="B297" s="152" t="s">
        <v>3732</v>
      </c>
      <c r="C297" s="152" t="s">
        <v>5109</v>
      </c>
      <c r="D297" s="7" t="s">
        <v>742</v>
      </c>
      <c r="E297" s="136" t="s">
        <v>743</v>
      </c>
      <c r="F297" s="7" t="s">
        <v>743</v>
      </c>
      <c r="G297" s="7" t="s">
        <v>120</v>
      </c>
      <c r="H297" s="18">
        <v>2563</v>
      </c>
      <c r="I297" s="7" t="s">
        <v>418</v>
      </c>
      <c r="J297" s="7" t="s">
        <v>85</v>
      </c>
      <c r="K297" s="7" t="s">
        <v>745</v>
      </c>
      <c r="L297" s="7" t="s">
        <v>746</v>
      </c>
      <c r="M297" s="7" t="s">
        <v>5166</v>
      </c>
      <c r="N297" s="7" t="s">
        <v>747</v>
      </c>
      <c r="R297" s="7" t="s">
        <v>1951</v>
      </c>
    </row>
    <row r="298" spans="1:18" s="7" customFormat="1" ht="20.5">
      <c r="A298" s="152" t="s">
        <v>3656</v>
      </c>
      <c r="B298" s="152" t="s">
        <v>3732</v>
      </c>
      <c r="C298" s="152" t="s">
        <v>5109</v>
      </c>
      <c r="D298" s="7" t="s">
        <v>748</v>
      </c>
      <c r="E298" s="136" t="s">
        <v>749</v>
      </c>
      <c r="F298" s="7" t="s">
        <v>749</v>
      </c>
      <c r="G298" s="7" t="s">
        <v>120</v>
      </c>
      <c r="H298" s="18">
        <v>2563</v>
      </c>
      <c r="I298" s="7" t="s">
        <v>418</v>
      </c>
      <c r="J298" s="7" t="s">
        <v>85</v>
      </c>
      <c r="K298" s="7" t="s">
        <v>745</v>
      </c>
      <c r="L298" s="7" t="s">
        <v>746</v>
      </c>
      <c r="M298" s="7" t="s">
        <v>5166</v>
      </c>
      <c r="N298" s="7" t="s">
        <v>747</v>
      </c>
      <c r="R298" s="7" t="s">
        <v>1951</v>
      </c>
    </row>
    <row r="299" spans="1:18" s="7" customFormat="1" ht="20.5">
      <c r="A299" s="152" t="s">
        <v>3656</v>
      </c>
      <c r="B299" s="152" t="s">
        <v>3732</v>
      </c>
      <c r="C299" s="152" t="s">
        <v>5109</v>
      </c>
      <c r="D299" s="7" t="s">
        <v>751</v>
      </c>
      <c r="E299" s="136" t="s">
        <v>752</v>
      </c>
      <c r="F299" s="7" t="s">
        <v>752</v>
      </c>
      <c r="G299" s="7" t="s">
        <v>120</v>
      </c>
      <c r="H299" s="18">
        <v>2563</v>
      </c>
      <c r="I299" s="7" t="s">
        <v>418</v>
      </c>
      <c r="J299" s="7" t="s">
        <v>85</v>
      </c>
      <c r="K299" s="7" t="s">
        <v>745</v>
      </c>
      <c r="L299" s="7" t="s">
        <v>746</v>
      </c>
      <c r="M299" s="7" t="s">
        <v>5166</v>
      </c>
      <c r="N299" s="7" t="s">
        <v>747</v>
      </c>
      <c r="R299" s="7" t="s">
        <v>1951</v>
      </c>
    </row>
    <row r="300" spans="1:18" s="7" customFormat="1" ht="20.5">
      <c r="A300" s="152" t="s">
        <v>3656</v>
      </c>
      <c r="B300" s="152" t="s">
        <v>3732</v>
      </c>
      <c r="C300" s="152" t="s">
        <v>5109</v>
      </c>
      <c r="D300" s="7" t="s">
        <v>754</v>
      </c>
      <c r="E300" s="136" t="s">
        <v>755</v>
      </c>
      <c r="F300" s="7" t="s">
        <v>755</v>
      </c>
      <c r="G300" s="7" t="s">
        <v>40</v>
      </c>
      <c r="H300" s="18">
        <v>2563</v>
      </c>
      <c r="I300" s="7" t="s">
        <v>446</v>
      </c>
      <c r="J300" s="7" t="s">
        <v>757</v>
      </c>
      <c r="K300" s="7" t="s">
        <v>459</v>
      </c>
      <c r="L300" s="7" t="s">
        <v>35</v>
      </c>
      <c r="M300" s="7" t="s">
        <v>5129</v>
      </c>
      <c r="N300" s="7" t="s">
        <v>36</v>
      </c>
      <c r="R300" s="7" t="s">
        <v>1951</v>
      </c>
    </row>
    <row r="301" spans="1:18" s="7" customFormat="1" ht="20.5">
      <c r="A301" s="152" t="s">
        <v>3656</v>
      </c>
      <c r="B301" s="152" t="s">
        <v>3732</v>
      </c>
      <c r="C301" s="152" t="s">
        <v>5109</v>
      </c>
      <c r="D301" s="7" t="s">
        <v>759</v>
      </c>
      <c r="E301" s="136" t="s">
        <v>760</v>
      </c>
      <c r="F301" s="7" t="s">
        <v>760</v>
      </c>
      <c r="G301" s="7" t="s">
        <v>28</v>
      </c>
      <c r="H301" s="18">
        <v>2563</v>
      </c>
      <c r="I301" s="7" t="s">
        <v>271</v>
      </c>
      <c r="J301" s="7" t="s">
        <v>85</v>
      </c>
      <c r="K301" s="7" t="s">
        <v>762</v>
      </c>
      <c r="L301" s="7" t="s">
        <v>763</v>
      </c>
      <c r="M301" s="7" t="s">
        <v>5137</v>
      </c>
      <c r="N301" s="7" t="s">
        <v>36</v>
      </c>
      <c r="R301" s="7" t="s">
        <v>1951</v>
      </c>
    </row>
    <row r="302" spans="1:18" s="7" customFormat="1" ht="20.5">
      <c r="A302" s="152" t="s">
        <v>3656</v>
      </c>
      <c r="B302" s="152" t="s">
        <v>3732</v>
      </c>
      <c r="C302" s="152" t="s">
        <v>5109</v>
      </c>
      <c r="D302" s="7" t="s">
        <v>775</v>
      </c>
      <c r="E302" s="136" t="s">
        <v>776</v>
      </c>
      <c r="F302" s="7" t="s">
        <v>776</v>
      </c>
      <c r="G302" s="7" t="s">
        <v>28</v>
      </c>
      <c r="H302" s="18">
        <v>2563</v>
      </c>
      <c r="I302" s="7" t="s">
        <v>446</v>
      </c>
      <c r="J302" s="7" t="s">
        <v>778</v>
      </c>
      <c r="K302" s="7" t="s">
        <v>145</v>
      </c>
      <c r="L302" s="7" t="s">
        <v>375</v>
      </c>
      <c r="M302" s="7" t="s">
        <v>5164</v>
      </c>
      <c r="N302" s="7" t="s">
        <v>36</v>
      </c>
      <c r="R302" s="7" t="s">
        <v>1951</v>
      </c>
    </row>
    <row r="303" spans="1:18" s="7" customFormat="1" ht="20.5">
      <c r="A303" s="152" t="s">
        <v>3656</v>
      </c>
      <c r="B303" s="152" t="s">
        <v>3732</v>
      </c>
      <c r="C303" s="152" t="s">
        <v>5109</v>
      </c>
      <c r="D303" s="7" t="s">
        <v>780</v>
      </c>
      <c r="E303" s="136" t="s">
        <v>781</v>
      </c>
      <c r="F303" s="7" t="s">
        <v>781</v>
      </c>
      <c r="G303" s="7" t="s">
        <v>40</v>
      </c>
      <c r="H303" s="18">
        <v>2563</v>
      </c>
      <c r="I303" s="7" t="s">
        <v>271</v>
      </c>
      <c r="J303" s="7" t="s">
        <v>85</v>
      </c>
      <c r="K303" s="7" t="s">
        <v>783</v>
      </c>
      <c r="L303" s="7" t="s">
        <v>336</v>
      </c>
      <c r="M303" s="7" t="s">
        <v>5134</v>
      </c>
      <c r="N303" s="7" t="s">
        <v>36</v>
      </c>
      <c r="R303" s="7" t="s">
        <v>1951</v>
      </c>
    </row>
    <row r="304" spans="1:18" s="7" customFormat="1" ht="20.5">
      <c r="A304" s="152" t="s">
        <v>3656</v>
      </c>
      <c r="B304" s="152" t="s">
        <v>3732</v>
      </c>
      <c r="C304" s="152" t="s">
        <v>5109</v>
      </c>
      <c r="D304" s="7" t="s">
        <v>789</v>
      </c>
      <c r="E304" s="136" t="s">
        <v>790</v>
      </c>
      <c r="F304" s="7" t="s">
        <v>790</v>
      </c>
      <c r="G304" s="7" t="s">
        <v>28</v>
      </c>
      <c r="H304" s="18">
        <v>2563</v>
      </c>
      <c r="I304" s="7" t="s">
        <v>271</v>
      </c>
      <c r="J304" s="7" t="s">
        <v>85</v>
      </c>
      <c r="K304" s="7" t="s">
        <v>783</v>
      </c>
      <c r="L304" s="7" t="s">
        <v>336</v>
      </c>
      <c r="M304" s="7" t="s">
        <v>5134</v>
      </c>
      <c r="N304" s="7" t="s">
        <v>36</v>
      </c>
      <c r="R304" s="7" t="s">
        <v>1951</v>
      </c>
    </row>
    <row r="305" spans="1:24" s="61" customFormat="1" ht="20.5">
      <c r="A305" s="152" t="s">
        <v>3656</v>
      </c>
      <c r="B305" s="152" t="s">
        <v>3732</v>
      </c>
      <c r="C305" s="152" t="s">
        <v>5109</v>
      </c>
      <c r="D305" s="7" t="s">
        <v>792</v>
      </c>
      <c r="E305" s="136" t="s">
        <v>793</v>
      </c>
      <c r="F305" s="7" t="s">
        <v>793</v>
      </c>
      <c r="G305" s="7" t="s">
        <v>28</v>
      </c>
      <c r="H305" s="18">
        <v>2563</v>
      </c>
      <c r="I305" s="7" t="s">
        <v>330</v>
      </c>
      <c r="J305" s="7" t="s">
        <v>85</v>
      </c>
      <c r="K305" s="7" t="s">
        <v>783</v>
      </c>
      <c r="L305" s="7" t="s">
        <v>336</v>
      </c>
      <c r="M305" s="7" t="s">
        <v>5134</v>
      </c>
      <c r="N305" s="7" t="s">
        <v>36</v>
      </c>
      <c r="O305" s="7"/>
      <c r="P305" s="7"/>
      <c r="Q305" s="7"/>
      <c r="R305" s="7" t="s">
        <v>1951</v>
      </c>
      <c r="S305" s="7"/>
      <c r="T305" s="7"/>
      <c r="U305" s="7"/>
      <c r="V305" s="7"/>
      <c r="W305" s="7"/>
      <c r="X305" s="7"/>
    </row>
    <row r="306" spans="1:24" s="61" customFormat="1" ht="20.5">
      <c r="A306" s="152" t="s">
        <v>3656</v>
      </c>
      <c r="B306" s="152" t="s">
        <v>3732</v>
      </c>
      <c r="C306" s="152" t="s">
        <v>5109</v>
      </c>
      <c r="D306" s="7" t="s">
        <v>795</v>
      </c>
      <c r="E306" s="136" t="s">
        <v>796</v>
      </c>
      <c r="F306" s="7" t="s">
        <v>796</v>
      </c>
      <c r="G306" s="7" t="s">
        <v>40</v>
      </c>
      <c r="H306" s="18">
        <v>2563</v>
      </c>
      <c r="I306" s="7" t="s">
        <v>271</v>
      </c>
      <c r="J306" s="7" t="s">
        <v>469</v>
      </c>
      <c r="K306" s="7" t="s">
        <v>783</v>
      </c>
      <c r="L306" s="7" t="s">
        <v>336</v>
      </c>
      <c r="M306" s="7" t="s">
        <v>5134</v>
      </c>
      <c r="N306" s="7" t="s">
        <v>36</v>
      </c>
      <c r="O306" s="7"/>
      <c r="P306" s="7"/>
      <c r="Q306" s="7"/>
      <c r="R306" s="7" t="s">
        <v>1951</v>
      </c>
      <c r="S306" s="7"/>
      <c r="T306" s="7"/>
      <c r="U306" s="7"/>
      <c r="V306" s="7"/>
      <c r="W306" s="7"/>
      <c r="X306" s="7"/>
    </row>
    <row r="307" spans="1:24" s="61" customFormat="1" ht="20.5">
      <c r="A307" s="152" t="s">
        <v>3656</v>
      </c>
      <c r="B307" s="152" t="s">
        <v>3732</v>
      </c>
      <c r="C307" s="152" t="s">
        <v>5109</v>
      </c>
      <c r="D307" s="7" t="s">
        <v>798</v>
      </c>
      <c r="E307" s="136" t="s">
        <v>799</v>
      </c>
      <c r="F307" s="7" t="s">
        <v>799</v>
      </c>
      <c r="G307" s="7" t="s">
        <v>28</v>
      </c>
      <c r="H307" s="18">
        <v>2563</v>
      </c>
      <c r="I307" s="7" t="s">
        <v>271</v>
      </c>
      <c r="J307" s="7" t="s">
        <v>85</v>
      </c>
      <c r="K307" s="7" t="s">
        <v>783</v>
      </c>
      <c r="L307" s="7" t="s">
        <v>336</v>
      </c>
      <c r="M307" s="7" t="s">
        <v>5134</v>
      </c>
      <c r="N307" s="7" t="s">
        <v>36</v>
      </c>
      <c r="O307" s="7"/>
      <c r="P307" s="7"/>
      <c r="Q307" s="7"/>
      <c r="R307" s="7" t="s">
        <v>1951</v>
      </c>
      <c r="S307" s="7"/>
      <c r="T307" s="7"/>
      <c r="U307" s="7"/>
      <c r="V307" s="7"/>
      <c r="W307" s="7"/>
      <c r="X307" s="7"/>
    </row>
    <row r="308" spans="1:24" s="61" customFormat="1" ht="20.5">
      <c r="A308" s="152" t="s">
        <v>3656</v>
      </c>
      <c r="B308" s="152" t="s">
        <v>3732</v>
      </c>
      <c r="C308" s="152" t="s">
        <v>5109</v>
      </c>
      <c r="D308" s="7" t="s">
        <v>801</v>
      </c>
      <c r="E308" s="136" t="s">
        <v>802</v>
      </c>
      <c r="F308" s="7" t="s">
        <v>802</v>
      </c>
      <c r="G308" s="7" t="s">
        <v>28</v>
      </c>
      <c r="H308" s="18">
        <v>2563</v>
      </c>
      <c r="I308" s="7" t="s">
        <v>271</v>
      </c>
      <c r="J308" s="7" t="s">
        <v>85</v>
      </c>
      <c r="K308" s="7" t="s">
        <v>783</v>
      </c>
      <c r="L308" s="7" t="s">
        <v>336</v>
      </c>
      <c r="M308" s="7" t="s">
        <v>5134</v>
      </c>
      <c r="N308" s="7" t="s">
        <v>36</v>
      </c>
      <c r="O308" s="7"/>
      <c r="P308" s="7"/>
      <c r="Q308" s="7"/>
      <c r="R308" s="7" t="s">
        <v>1951</v>
      </c>
      <c r="S308" s="7"/>
      <c r="T308" s="7"/>
      <c r="U308" s="7"/>
      <c r="V308" s="7"/>
      <c r="W308" s="7"/>
      <c r="X308" s="7"/>
    </row>
    <row r="309" spans="1:24" s="61" customFormat="1" ht="20.5">
      <c r="A309" s="152" t="s">
        <v>3656</v>
      </c>
      <c r="B309" s="152" t="s">
        <v>3732</v>
      </c>
      <c r="C309" s="152" t="s">
        <v>5109</v>
      </c>
      <c r="D309" s="7" t="s">
        <v>804</v>
      </c>
      <c r="E309" s="136" t="s">
        <v>805</v>
      </c>
      <c r="F309" s="7" t="s">
        <v>805</v>
      </c>
      <c r="G309" s="7" t="s">
        <v>28</v>
      </c>
      <c r="H309" s="18">
        <v>2563</v>
      </c>
      <c r="I309" s="7" t="s">
        <v>271</v>
      </c>
      <c r="J309" s="7" t="s">
        <v>85</v>
      </c>
      <c r="K309" s="7" t="s">
        <v>783</v>
      </c>
      <c r="L309" s="7" t="s">
        <v>336</v>
      </c>
      <c r="M309" s="7" t="s">
        <v>5134</v>
      </c>
      <c r="N309" s="7" t="s">
        <v>36</v>
      </c>
      <c r="O309" s="7"/>
      <c r="P309" s="7"/>
      <c r="Q309" s="7"/>
      <c r="R309" s="7" t="s">
        <v>1951</v>
      </c>
      <c r="S309" s="7"/>
      <c r="T309" s="7"/>
      <c r="U309" s="7"/>
      <c r="V309" s="7"/>
      <c r="W309" s="7"/>
      <c r="X309" s="7"/>
    </row>
    <row r="310" spans="1:24" s="61" customFormat="1" ht="20.5">
      <c r="A310" s="152" t="s">
        <v>3656</v>
      </c>
      <c r="B310" s="152" t="s">
        <v>3732</v>
      </c>
      <c r="C310" s="152" t="s">
        <v>5109</v>
      </c>
      <c r="D310" s="7" t="s">
        <v>1737</v>
      </c>
      <c r="E310" s="137" t="str">
        <f t="shared" ref="E310:E341" si="6">HYPERLINK(Q310,F310)</f>
        <v>ระบบการบริหารจัดการและติดตามประเมินผล OKRs ผ่านระบบข้อมูล NRIIS</v>
      </c>
      <c r="F310" s="7" t="s">
        <v>1738</v>
      </c>
      <c r="G310" s="7" t="s">
        <v>28</v>
      </c>
      <c r="H310" s="59">
        <v>2564</v>
      </c>
      <c r="I310" s="7" t="s">
        <v>778</v>
      </c>
      <c r="J310" s="7" t="s">
        <v>99</v>
      </c>
      <c r="K310" s="7" t="s">
        <v>528</v>
      </c>
      <c r="L310" s="7" t="s">
        <v>2577</v>
      </c>
      <c r="M310" s="7" t="s">
        <v>5115</v>
      </c>
      <c r="N310" s="7" t="s">
        <v>36</v>
      </c>
      <c r="O310" s="7" t="s">
        <v>4798</v>
      </c>
      <c r="P310" s="7"/>
      <c r="Q310" s="7" t="s">
        <v>4800</v>
      </c>
      <c r="R310" s="7" t="s">
        <v>581</v>
      </c>
      <c r="S310" s="7"/>
      <c r="T310" s="7"/>
      <c r="U310" s="7"/>
      <c r="V310" s="7"/>
      <c r="W310" s="7"/>
      <c r="X310" s="7"/>
    </row>
    <row r="311" spans="1:24" s="61" customFormat="1" ht="20.5">
      <c r="A311" s="152" t="s">
        <v>3656</v>
      </c>
      <c r="B311" s="152" t="s">
        <v>3732</v>
      </c>
      <c r="C311" s="152" t="s">
        <v>5109</v>
      </c>
      <c r="D311" s="7" t="s">
        <v>1519</v>
      </c>
      <c r="E311" s="137" t="str">
        <f t="shared" si="6"/>
        <v>การจัดทำนโยบาย ยุทธศาสตร์ และแผนวิทยาศาสตร์ วิจัยและนวัตกรรม (ปี 2564)</v>
      </c>
      <c r="F311" s="7" t="s">
        <v>1520</v>
      </c>
      <c r="G311" s="7" t="s">
        <v>28</v>
      </c>
      <c r="H311" s="59">
        <v>2564</v>
      </c>
      <c r="I311" s="7" t="s">
        <v>778</v>
      </c>
      <c r="J311" s="7" t="s">
        <v>99</v>
      </c>
      <c r="K311" s="7" t="s">
        <v>528</v>
      </c>
      <c r="L311" s="7" t="s">
        <v>2577</v>
      </c>
      <c r="M311" s="7" t="s">
        <v>5115</v>
      </c>
      <c r="N311" s="7" t="s">
        <v>36</v>
      </c>
      <c r="O311" s="7" t="s">
        <v>4798</v>
      </c>
      <c r="P311" s="7"/>
      <c r="Q311" s="7" t="s">
        <v>4801</v>
      </c>
      <c r="R311" s="7" t="s">
        <v>898</v>
      </c>
      <c r="S311" s="7"/>
      <c r="T311" s="7"/>
      <c r="U311" s="7"/>
      <c r="V311" s="7"/>
      <c r="W311" s="7"/>
      <c r="X311" s="7"/>
    </row>
    <row r="312" spans="1:24" s="61" customFormat="1" ht="20.5">
      <c r="A312" s="152" t="s">
        <v>3656</v>
      </c>
      <c r="B312" s="152" t="s">
        <v>3732</v>
      </c>
      <c r="C312" s="152" t="s">
        <v>5109</v>
      </c>
      <c r="D312" s="7" t="s">
        <v>1753</v>
      </c>
      <c r="E312" s="137" t="str">
        <f t="shared" si="6"/>
        <v>โครงการส่งเสริมและพัฒนางานทรัพย์สินทางปัญญาและการใช้ประโยชน์เชิงพาณิชย์ ด้านวัคซีนและยาชีววัตถุ</v>
      </c>
      <c r="F312" s="7" t="s">
        <v>1754</v>
      </c>
      <c r="G312" s="7" t="s">
        <v>28</v>
      </c>
      <c r="H312" s="59">
        <v>2564</v>
      </c>
      <c r="I312" s="7" t="s">
        <v>778</v>
      </c>
      <c r="J312" s="7" t="s">
        <v>99</v>
      </c>
      <c r="K312" s="7" t="s">
        <v>73</v>
      </c>
      <c r="L312" s="7" t="s">
        <v>710</v>
      </c>
      <c r="M312" s="7" t="s">
        <v>5113</v>
      </c>
      <c r="N312" s="7" t="s">
        <v>523</v>
      </c>
      <c r="O312" s="7" t="s">
        <v>4798</v>
      </c>
      <c r="P312" s="7"/>
      <c r="Q312" s="7" t="s">
        <v>4804</v>
      </c>
      <c r="R312" s="7" t="s">
        <v>858</v>
      </c>
      <c r="S312" s="7"/>
      <c r="T312" s="7"/>
      <c r="U312" s="7"/>
      <c r="V312" s="7"/>
      <c r="W312" s="7"/>
      <c r="X312" s="7"/>
    </row>
    <row r="313" spans="1:24" s="61" customFormat="1" ht="20.5">
      <c r="A313" s="152" t="s">
        <v>3656</v>
      </c>
      <c r="B313" s="152" t="s">
        <v>3732</v>
      </c>
      <c r="C313" s="152" t="s">
        <v>5109</v>
      </c>
      <c r="D313" s="7" t="s">
        <v>1423</v>
      </c>
      <c r="E313" s="137" t="str">
        <f t="shared" si="6"/>
        <v>การพัฒนานวัตกรรมเพื่อส่งเสริมการใช้ภาษาอังกฤษสำหรับการสื่อสารของผู้ประกอบการในตลาดร้้อยปีสามชุก จังหวัดสุพรรณบุรี</v>
      </c>
      <c r="F313" s="7" t="s">
        <v>1424</v>
      </c>
      <c r="G313" s="7" t="s">
        <v>28</v>
      </c>
      <c r="H313" s="59">
        <v>2564</v>
      </c>
      <c r="I313" s="7" t="s">
        <v>778</v>
      </c>
      <c r="J313" s="7" t="s">
        <v>99</v>
      </c>
      <c r="K313" s="7" t="s">
        <v>447</v>
      </c>
      <c r="L313" s="7" t="s">
        <v>257</v>
      </c>
      <c r="M313" s="7" t="s">
        <v>5127</v>
      </c>
      <c r="N313" s="7" t="s">
        <v>36</v>
      </c>
      <c r="O313" s="7" t="s">
        <v>4798</v>
      </c>
      <c r="P313" s="7"/>
      <c r="Q313" s="7" t="s">
        <v>4808</v>
      </c>
      <c r="R313" s="7" t="s">
        <v>858</v>
      </c>
      <c r="S313" s="7"/>
      <c r="T313" s="7"/>
      <c r="U313" s="7"/>
      <c r="V313" s="7"/>
      <c r="W313" s="7"/>
      <c r="X313" s="7"/>
    </row>
    <row r="314" spans="1:24" s="61" customFormat="1" ht="20.5">
      <c r="A314" s="152" t="s">
        <v>3656</v>
      </c>
      <c r="B314" s="152" t="s">
        <v>3732</v>
      </c>
      <c r="C314" s="152" t="s">
        <v>5109</v>
      </c>
      <c r="D314" s="7" t="s">
        <v>1481</v>
      </c>
      <c r="E314" s="137" t="str">
        <f t="shared" si="6"/>
        <v>การสร้างฐานข้อมูลการใช้พื้นที่ภายในมหาวิทยาลัยเทคโนโลยีราชมงคลสุวรรณภูมิ ศูนย์หันตรา ด้วยอากาศยานไรั้คนขับ</v>
      </c>
      <c r="F314" s="7" t="s">
        <v>1482</v>
      </c>
      <c r="G314" s="7" t="s">
        <v>40</v>
      </c>
      <c r="H314" s="59">
        <v>2564</v>
      </c>
      <c r="I314" s="7" t="s">
        <v>778</v>
      </c>
      <c r="J314" s="7" t="s">
        <v>99</v>
      </c>
      <c r="K314" s="7" t="s">
        <v>1449</v>
      </c>
      <c r="L314" s="7" t="s">
        <v>257</v>
      </c>
      <c r="M314" s="7" t="s">
        <v>5127</v>
      </c>
      <c r="N314" s="7" t="s">
        <v>36</v>
      </c>
      <c r="O314" s="7" t="s">
        <v>4798</v>
      </c>
      <c r="P314" s="7"/>
      <c r="Q314" s="7" t="s">
        <v>4809</v>
      </c>
      <c r="R314" s="7" t="s">
        <v>858</v>
      </c>
      <c r="S314" s="7"/>
      <c r="T314" s="7"/>
      <c r="U314" s="7"/>
      <c r="V314" s="7"/>
      <c r="W314" s="7"/>
      <c r="X314" s="7"/>
    </row>
    <row r="315" spans="1:24" s="61" customFormat="1" ht="20.5">
      <c r="A315" s="152" t="s">
        <v>3656</v>
      </c>
      <c r="B315" s="152" t="s">
        <v>3732</v>
      </c>
      <c r="C315" s="152" t="s">
        <v>5109</v>
      </c>
      <c r="D315" s="7" t="s">
        <v>1472</v>
      </c>
      <c r="E315" s="137" t="str">
        <f t="shared" si="6"/>
        <v>เทคนิคการใช้อากาศยานไร้คนขับขนาดเล็กเพื่อสร้างโมเดล 3 มิติเสมือนจริง</v>
      </c>
      <c r="F315" s="7" t="s">
        <v>1473</v>
      </c>
      <c r="G315" s="7" t="s">
        <v>40</v>
      </c>
      <c r="H315" s="59">
        <v>2564</v>
      </c>
      <c r="I315" s="7" t="s">
        <v>778</v>
      </c>
      <c r="J315" s="7" t="s">
        <v>99</v>
      </c>
      <c r="K315" s="7" t="s">
        <v>1449</v>
      </c>
      <c r="L315" s="7" t="s">
        <v>257</v>
      </c>
      <c r="M315" s="7" t="s">
        <v>5127</v>
      </c>
      <c r="N315" s="7" t="s">
        <v>36</v>
      </c>
      <c r="O315" s="7" t="s">
        <v>4798</v>
      </c>
      <c r="P315" s="7"/>
      <c r="Q315" s="7" t="s">
        <v>4810</v>
      </c>
      <c r="R315" s="7" t="s">
        <v>858</v>
      </c>
      <c r="S315" s="7"/>
      <c r="T315" s="7"/>
      <c r="U315" s="7"/>
      <c r="V315" s="7"/>
      <c r="W315" s="7"/>
      <c r="X315" s="7"/>
    </row>
    <row r="316" spans="1:24" s="61" customFormat="1" ht="20.5">
      <c r="A316" s="152" t="s">
        <v>3656</v>
      </c>
      <c r="B316" s="152" t="s">
        <v>3732</v>
      </c>
      <c r="C316" s="152" t="s">
        <v>5109</v>
      </c>
      <c r="D316" s="7" t="s">
        <v>1466</v>
      </c>
      <c r="E316" s="137" t="str">
        <f t="shared" si="6"/>
        <v>การประยุกต์ใช้โปรแกรม REXYGEN ร่วมกับบอร์ดราสเบอร์รี่พาย และบอร์ดอาร์-ดุยโน่สำหรับการสร้างระบบควบคุมแบบเรียลไทม์โดยผ่านการสื่อสารแบบอินเตอร์เน็ต</v>
      </c>
      <c r="F316" s="7" t="s">
        <v>1467</v>
      </c>
      <c r="G316" s="7" t="s">
        <v>40</v>
      </c>
      <c r="H316" s="59">
        <v>2564</v>
      </c>
      <c r="I316" s="7" t="s">
        <v>778</v>
      </c>
      <c r="J316" s="7" t="s">
        <v>99</v>
      </c>
      <c r="K316" s="7" t="s">
        <v>1449</v>
      </c>
      <c r="L316" s="7" t="s">
        <v>257</v>
      </c>
      <c r="M316" s="7" t="s">
        <v>5127</v>
      </c>
      <c r="N316" s="7" t="s">
        <v>36</v>
      </c>
      <c r="O316" s="7" t="s">
        <v>4798</v>
      </c>
      <c r="P316" s="7"/>
      <c r="Q316" s="7" t="s">
        <v>4811</v>
      </c>
      <c r="R316" s="7" t="s">
        <v>858</v>
      </c>
      <c r="S316" s="7"/>
      <c r="T316" s="7"/>
      <c r="U316" s="7"/>
      <c r="V316" s="7"/>
      <c r="W316" s="7"/>
      <c r="X316" s="7"/>
    </row>
    <row r="317" spans="1:24" s="61" customFormat="1" ht="20.5">
      <c r="A317" s="152" t="s">
        <v>3656</v>
      </c>
      <c r="B317" s="152" t="s">
        <v>3732</v>
      </c>
      <c r="C317" s="152" t="s">
        <v>5109</v>
      </c>
      <c r="D317" s="7" t="s">
        <v>1463</v>
      </c>
      <c r="E317" s="137" t="str">
        <f t="shared" si="6"/>
        <v>แบบจำลองบ้านอัจฉริยะซึ่งควบคุมด้วยไมโครคอนโทรลเลอร์และเทคโนโลยีอินเตอร์เน็ตของสรรพสิ่ง (IOT)</v>
      </c>
      <c r="F317" s="7" t="s">
        <v>1464</v>
      </c>
      <c r="G317" s="7" t="s">
        <v>40</v>
      </c>
      <c r="H317" s="59">
        <v>2564</v>
      </c>
      <c r="I317" s="7" t="s">
        <v>778</v>
      </c>
      <c r="J317" s="7" t="s">
        <v>99</v>
      </c>
      <c r="K317" s="7" t="s">
        <v>1449</v>
      </c>
      <c r="L317" s="7" t="s">
        <v>257</v>
      </c>
      <c r="M317" s="7" t="s">
        <v>5127</v>
      </c>
      <c r="N317" s="7" t="s">
        <v>36</v>
      </c>
      <c r="O317" s="7" t="s">
        <v>4798</v>
      </c>
      <c r="P317" s="7"/>
      <c r="Q317" s="7" t="s">
        <v>4812</v>
      </c>
      <c r="R317" s="7" t="s">
        <v>858</v>
      </c>
      <c r="S317" s="7"/>
      <c r="T317" s="7"/>
      <c r="U317" s="7"/>
      <c r="V317" s="7"/>
      <c r="W317" s="7"/>
      <c r="X317" s="7"/>
    </row>
    <row r="318" spans="1:24" s="61" customFormat="1" ht="20.5">
      <c r="A318" s="152" t="s">
        <v>3656</v>
      </c>
      <c r="B318" s="152" t="s">
        <v>3732</v>
      </c>
      <c r="C318" s="152" t="s">
        <v>5109</v>
      </c>
      <c r="D318" s="7" t="s">
        <v>1460</v>
      </c>
      <c r="E318" s="137" t="str">
        <f t="shared" si="6"/>
        <v>การพัฒนาเครื่องปอกเปลือกไข่นกกระทาต้มสุกเพื่อโรงเรียนต้นแบบสมาร์ทฟาร์มเมอร์</v>
      </c>
      <c r="F318" s="7" t="s">
        <v>1461</v>
      </c>
      <c r="G318" s="7" t="s">
        <v>28</v>
      </c>
      <c r="H318" s="59">
        <v>2564</v>
      </c>
      <c r="I318" s="7" t="s">
        <v>778</v>
      </c>
      <c r="J318" s="7" t="s">
        <v>99</v>
      </c>
      <c r="K318" s="7" t="s">
        <v>1449</v>
      </c>
      <c r="L318" s="7" t="s">
        <v>257</v>
      </c>
      <c r="M318" s="7" t="s">
        <v>5127</v>
      </c>
      <c r="N318" s="7" t="s">
        <v>36</v>
      </c>
      <c r="O318" s="7" t="s">
        <v>4798</v>
      </c>
      <c r="P318" s="7"/>
      <c r="Q318" s="7" t="s">
        <v>4813</v>
      </c>
      <c r="R318" s="7" t="s">
        <v>858</v>
      </c>
      <c r="S318" s="7"/>
      <c r="T318" s="7"/>
      <c r="U318" s="7"/>
      <c r="V318" s="7"/>
      <c r="W318" s="7"/>
      <c r="X318" s="7"/>
    </row>
    <row r="319" spans="1:24" s="61" customFormat="1" ht="20.5">
      <c r="A319" s="152" t="s">
        <v>3656</v>
      </c>
      <c r="B319" s="152" t="s">
        <v>3732</v>
      </c>
      <c r="C319" s="152" t="s">
        <v>5109</v>
      </c>
      <c r="D319" s="7" t="s">
        <v>1453</v>
      </c>
      <c r="E319" s="137" t="str">
        <f t="shared" si="6"/>
        <v>การออกแบบตัวควบคุมพีไอของวงจรเพิ่มลดแรงดันไฟฟ้าในระบบไฟฟ้าบนเครื่องบินโดยใช้ัวิธีการทางปัญญาประดิษฐ์</v>
      </c>
      <c r="F319" s="7" t="s">
        <v>1454</v>
      </c>
      <c r="G319" s="7" t="s">
        <v>40</v>
      </c>
      <c r="H319" s="59">
        <v>2564</v>
      </c>
      <c r="I319" s="7" t="s">
        <v>778</v>
      </c>
      <c r="J319" s="7" t="s">
        <v>99</v>
      </c>
      <c r="K319" s="7" t="s">
        <v>1449</v>
      </c>
      <c r="L319" s="7" t="s">
        <v>257</v>
      </c>
      <c r="M319" s="7" t="s">
        <v>5127</v>
      </c>
      <c r="N319" s="7" t="s">
        <v>36</v>
      </c>
      <c r="O319" s="7" t="s">
        <v>4798</v>
      </c>
      <c r="P319" s="7"/>
      <c r="Q319" s="7" t="s">
        <v>4814</v>
      </c>
      <c r="R319" s="7" t="s">
        <v>858</v>
      </c>
      <c r="S319" s="7"/>
      <c r="T319" s="7"/>
      <c r="U319" s="7"/>
      <c r="V319" s="7"/>
      <c r="W319" s="7"/>
      <c r="X319" s="7"/>
    </row>
    <row r="320" spans="1:24" s="61" customFormat="1" ht="20.5">
      <c r="A320" s="152" t="s">
        <v>3656</v>
      </c>
      <c r="B320" s="152" t="s">
        <v>3732</v>
      </c>
      <c r="C320" s="152" t="s">
        <v>5109</v>
      </c>
      <c r="D320" s="7" t="s">
        <v>1446</v>
      </c>
      <c r="E320" s="137" t="str">
        <f t="shared" si="6"/>
        <v>การปลูกผักไร้ดินแบบครบวงจรด้วยระบบควบคุมอัตโนมัติผ่านระบบสมาร์ทโฟน</v>
      </c>
      <c r="F320" s="7" t="s">
        <v>1447</v>
      </c>
      <c r="G320" s="7" t="s">
        <v>28</v>
      </c>
      <c r="H320" s="59">
        <v>2564</v>
      </c>
      <c r="I320" s="7" t="s">
        <v>778</v>
      </c>
      <c r="J320" s="7" t="s">
        <v>99</v>
      </c>
      <c r="K320" s="7" t="s">
        <v>1449</v>
      </c>
      <c r="L320" s="7" t="s">
        <v>257</v>
      </c>
      <c r="M320" s="7" t="s">
        <v>5127</v>
      </c>
      <c r="N320" s="7" t="s">
        <v>36</v>
      </c>
      <c r="O320" s="7" t="s">
        <v>4798</v>
      </c>
      <c r="P320" s="7"/>
      <c r="Q320" s="7" t="s">
        <v>4815</v>
      </c>
      <c r="R320" s="7" t="s">
        <v>858</v>
      </c>
      <c r="S320" s="7"/>
      <c r="T320" s="7"/>
      <c r="U320" s="7"/>
      <c r="V320" s="7"/>
      <c r="W320" s="7"/>
      <c r="X320" s="7"/>
    </row>
    <row r="321" spans="1:24" s="61" customFormat="1" ht="20.5">
      <c r="A321" s="152" t="s">
        <v>3656</v>
      </c>
      <c r="B321" s="152" t="s">
        <v>3732</v>
      </c>
      <c r="C321" s="152" t="s">
        <v>5109</v>
      </c>
      <c r="D321" s="7" t="s">
        <v>1774</v>
      </c>
      <c r="E321" s="137" t="str">
        <f t="shared" si="6"/>
        <v>โครงการอบรมการใช้งานโปรแกรมการตรวจสอบการคัดลอกผลงานด้วย Turnitin</v>
      </c>
      <c r="F321" s="7" t="s">
        <v>1775</v>
      </c>
      <c r="G321" s="7" t="s">
        <v>28</v>
      </c>
      <c r="H321" s="59">
        <v>2564</v>
      </c>
      <c r="I321" s="7" t="s">
        <v>1772</v>
      </c>
      <c r="J321" s="7" t="s">
        <v>1772</v>
      </c>
      <c r="K321" s="7" t="s">
        <v>1773</v>
      </c>
      <c r="L321" s="7" t="s">
        <v>35</v>
      </c>
      <c r="M321" s="7" t="s">
        <v>5129</v>
      </c>
      <c r="N321" s="7" t="s">
        <v>36</v>
      </c>
      <c r="O321" s="7" t="s">
        <v>4798</v>
      </c>
      <c r="P321" s="7"/>
      <c r="Q321" s="7" t="s">
        <v>4819</v>
      </c>
      <c r="R321" s="7" t="s">
        <v>858</v>
      </c>
      <c r="S321" s="7"/>
      <c r="T321" s="7"/>
      <c r="U321" s="7"/>
      <c r="V321" s="7"/>
      <c r="W321" s="7"/>
      <c r="X321" s="7"/>
    </row>
    <row r="322" spans="1:24" s="61" customFormat="1" ht="20.5">
      <c r="A322" s="152" t="s">
        <v>3656</v>
      </c>
      <c r="B322" s="152" t="s">
        <v>3732</v>
      </c>
      <c r="C322" s="152" t="s">
        <v>5109</v>
      </c>
      <c r="D322" s="7" t="s">
        <v>1406</v>
      </c>
      <c r="E322" s="137" t="str">
        <f t="shared" si="6"/>
        <v>โครงการจัดทำวารสารวิชาการ มทร.ธัญบุรี ออนไลน์</v>
      </c>
      <c r="F322" s="7" t="s">
        <v>1407</v>
      </c>
      <c r="G322" s="7" t="s">
        <v>28</v>
      </c>
      <c r="H322" s="59">
        <v>2564</v>
      </c>
      <c r="I322" s="7" t="s">
        <v>778</v>
      </c>
      <c r="J322" s="7" t="s">
        <v>1409</v>
      </c>
      <c r="K322" s="7" t="s">
        <v>145</v>
      </c>
      <c r="L322" s="7" t="s">
        <v>35</v>
      </c>
      <c r="M322" s="7" t="s">
        <v>5129</v>
      </c>
      <c r="N322" s="7" t="s">
        <v>36</v>
      </c>
      <c r="O322" s="7" t="s">
        <v>4798</v>
      </c>
      <c r="P322" s="7"/>
      <c r="Q322" s="7" t="s">
        <v>4822</v>
      </c>
      <c r="R322" s="7" t="s">
        <v>898</v>
      </c>
      <c r="S322" s="7"/>
      <c r="T322" s="7"/>
      <c r="U322" s="7"/>
      <c r="V322" s="7"/>
      <c r="W322" s="7"/>
      <c r="X322" s="7"/>
    </row>
    <row r="323" spans="1:24" s="61" customFormat="1" ht="20.5">
      <c r="A323" s="152" t="s">
        <v>3656</v>
      </c>
      <c r="B323" s="152" t="s">
        <v>3732</v>
      </c>
      <c r="C323" s="152" t="s">
        <v>5109</v>
      </c>
      <c r="D323" s="7" t="s">
        <v>1778</v>
      </c>
      <c r="E323" s="137" t="str">
        <f t="shared" si="6"/>
        <v>โครงการจัดทำวารสารศิลปกรรมศาสตร์วิชาการ วิจัยและงานสร้างสรรค์ออนไลน์</v>
      </c>
      <c r="F323" s="7" t="s">
        <v>1779</v>
      </c>
      <c r="G323" s="7" t="s">
        <v>28</v>
      </c>
      <c r="H323" s="59">
        <v>2564</v>
      </c>
      <c r="I323" s="7" t="s">
        <v>778</v>
      </c>
      <c r="J323" s="7" t="s">
        <v>1368</v>
      </c>
      <c r="K323" s="7" t="s">
        <v>1781</v>
      </c>
      <c r="L323" s="7" t="s">
        <v>35</v>
      </c>
      <c r="M323" s="7" t="s">
        <v>5129</v>
      </c>
      <c r="N323" s="7" t="s">
        <v>36</v>
      </c>
      <c r="O323" s="7" t="s">
        <v>4798</v>
      </c>
      <c r="P323" s="7"/>
      <c r="Q323" s="7" t="s">
        <v>4825</v>
      </c>
      <c r="R323" s="7" t="s">
        <v>898</v>
      </c>
      <c r="S323" s="7"/>
      <c r="T323" s="7"/>
      <c r="U323" s="7"/>
      <c r="V323" s="7"/>
      <c r="W323" s="7"/>
      <c r="X323" s="7"/>
    </row>
    <row r="324" spans="1:24" s="61" customFormat="1" ht="20.5">
      <c r="A324" s="152" t="s">
        <v>3656</v>
      </c>
      <c r="B324" s="152" t="s">
        <v>3732</v>
      </c>
      <c r="C324" s="152" t="s">
        <v>5109</v>
      </c>
      <c r="D324" s="7" t="s">
        <v>1726</v>
      </c>
      <c r="E324" s="137" t="str">
        <f t="shared" si="6"/>
        <v>โครงการการเสริมทักษะการเขียนขอทุนวิจัยจากแหล่งทุนภายนอกของคณะเทคโนโลยีการเกษตร</v>
      </c>
      <c r="F324" s="7" t="s">
        <v>1727</v>
      </c>
      <c r="G324" s="7" t="s">
        <v>28</v>
      </c>
      <c r="H324" s="59">
        <v>2564</v>
      </c>
      <c r="I324" s="7" t="s">
        <v>330</v>
      </c>
      <c r="J324" s="7" t="s">
        <v>1729</v>
      </c>
      <c r="K324" s="7" t="s">
        <v>368</v>
      </c>
      <c r="L324" s="7" t="s">
        <v>35</v>
      </c>
      <c r="M324" s="7" t="s">
        <v>5129</v>
      </c>
      <c r="N324" s="7" t="s">
        <v>36</v>
      </c>
      <c r="O324" s="7" t="s">
        <v>4798</v>
      </c>
      <c r="P324" s="7"/>
      <c r="Q324" s="7" t="s">
        <v>4826</v>
      </c>
      <c r="R324" s="7" t="s">
        <v>858</v>
      </c>
      <c r="S324" s="7"/>
      <c r="T324" s="7"/>
      <c r="U324" s="7"/>
      <c r="V324" s="7"/>
      <c r="W324" s="7"/>
      <c r="X324" s="7"/>
    </row>
    <row r="325" spans="1:24" s="61" customFormat="1" ht="20.5">
      <c r="A325" s="152" t="s">
        <v>3656</v>
      </c>
      <c r="B325" s="152" t="s">
        <v>3732</v>
      </c>
      <c r="C325" s="152" t="s">
        <v>5109</v>
      </c>
      <c r="D325" s="7" t="s">
        <v>1418</v>
      </c>
      <c r="E325" s="137" t="str">
        <f t="shared" si="6"/>
        <v>โครงการถ่ายทอดองค์ความรู้ที่ได้จากการวิจัย นวัตกรรมและงานวิชาการ เพื่อการพัฒนาชุมชน</v>
      </c>
      <c r="F325" s="7" t="s">
        <v>1419</v>
      </c>
      <c r="G325" s="7" t="s">
        <v>28</v>
      </c>
      <c r="H325" s="59">
        <v>2564</v>
      </c>
      <c r="I325" s="7" t="s">
        <v>778</v>
      </c>
      <c r="J325" s="7" t="s">
        <v>99</v>
      </c>
      <c r="K325" s="7" t="s">
        <v>1421</v>
      </c>
      <c r="L325" s="7" t="s">
        <v>1422</v>
      </c>
      <c r="M325" s="7" t="s">
        <v>5160</v>
      </c>
      <c r="N325" s="7" t="s">
        <v>36</v>
      </c>
      <c r="O325" s="7" t="s">
        <v>4798</v>
      </c>
      <c r="P325" s="7"/>
      <c r="Q325" s="7" t="s">
        <v>4827</v>
      </c>
      <c r="R325" s="7" t="s">
        <v>858</v>
      </c>
      <c r="S325" s="7"/>
      <c r="T325" s="7"/>
      <c r="U325" s="7"/>
      <c r="V325" s="7"/>
      <c r="W325" s="7"/>
      <c r="X325" s="7"/>
    </row>
    <row r="326" spans="1:24" s="61" customFormat="1" ht="20.5">
      <c r="A326" s="152" t="s">
        <v>3656</v>
      </c>
      <c r="B326" s="152" t="s">
        <v>3732</v>
      </c>
      <c r="C326" s="152" t="s">
        <v>5109</v>
      </c>
      <c r="D326" s="7" t="s">
        <v>1740</v>
      </c>
      <c r="E326" s="137" t="str">
        <f t="shared" si="6"/>
        <v>สมทบทุนกองทุนส่งเสริมงานวิจัย</v>
      </c>
      <c r="F326" s="7" t="s">
        <v>1741</v>
      </c>
      <c r="G326" s="7" t="s">
        <v>28</v>
      </c>
      <c r="H326" s="59">
        <v>2564</v>
      </c>
      <c r="I326" s="7" t="s">
        <v>778</v>
      </c>
      <c r="J326" s="7" t="s">
        <v>99</v>
      </c>
      <c r="K326" s="7" t="s">
        <v>145</v>
      </c>
      <c r="L326" s="7" t="s">
        <v>788</v>
      </c>
      <c r="M326" s="7" t="s">
        <v>5151</v>
      </c>
      <c r="N326" s="7" t="s">
        <v>36</v>
      </c>
      <c r="O326" s="7" t="s">
        <v>4798</v>
      </c>
      <c r="P326" s="7"/>
      <c r="Q326" s="7" t="s">
        <v>4828</v>
      </c>
      <c r="R326" s="7" t="s">
        <v>898</v>
      </c>
      <c r="S326" s="7"/>
      <c r="T326" s="7"/>
      <c r="U326" s="7"/>
      <c r="V326" s="7"/>
      <c r="W326" s="7"/>
      <c r="X326" s="7"/>
    </row>
    <row r="327" spans="1:24" s="61" customFormat="1" ht="20.5">
      <c r="A327" s="152" t="s">
        <v>3656</v>
      </c>
      <c r="B327" s="152" t="s">
        <v>3732</v>
      </c>
      <c r="C327" s="152" t="s">
        <v>5109</v>
      </c>
      <c r="D327" s="7" t="s">
        <v>1469</v>
      </c>
      <c r="E327" s="137" t="str">
        <f t="shared" si="6"/>
        <v>โครงการศึกษาแนวทางการส่งเสริมการตัดสินใจศึกษาต่อสายอาชีวศึกษาของนักเรียน ระดับชั้นมัธยมศึกษาปีที่ ๓ ของกระทรวงศึกษาธิการ</v>
      </c>
      <c r="F327" s="7" t="s">
        <v>1470</v>
      </c>
      <c r="G327" s="7" t="s">
        <v>28</v>
      </c>
      <c r="H327" s="59">
        <v>2564</v>
      </c>
      <c r="I327" s="7" t="s">
        <v>778</v>
      </c>
      <c r="J327" s="7" t="s">
        <v>99</v>
      </c>
      <c r="K327" s="7" t="s">
        <v>73</v>
      </c>
      <c r="L327" s="7" t="s">
        <v>465</v>
      </c>
      <c r="M327" s="7" t="s">
        <v>5124</v>
      </c>
      <c r="N327" s="7" t="s">
        <v>171</v>
      </c>
      <c r="O327" s="7" t="s">
        <v>4798</v>
      </c>
      <c r="P327" s="7"/>
      <c r="Q327" s="7" t="s">
        <v>4832</v>
      </c>
      <c r="R327" s="7" t="s">
        <v>898</v>
      </c>
      <c r="S327" s="7"/>
      <c r="T327" s="7"/>
      <c r="U327" s="7"/>
      <c r="V327" s="7"/>
      <c r="W327" s="7"/>
      <c r="X327" s="7"/>
    </row>
    <row r="328" spans="1:24" s="61" customFormat="1" ht="20.5">
      <c r="A328" s="152" t="s">
        <v>3656</v>
      </c>
      <c r="B328" s="152" t="s">
        <v>3732</v>
      </c>
      <c r="C328" s="152" t="s">
        <v>5109</v>
      </c>
      <c r="D328" s="7" t="s">
        <v>1559</v>
      </c>
      <c r="E328" s="137" t="str">
        <f t="shared" si="6"/>
        <v>โครงการพัฒนาระบบสารสนเทศวิจัยอาชีวศึกษา  (OVEC Research Information System)</v>
      </c>
      <c r="F328" s="7" t="s">
        <v>1560</v>
      </c>
      <c r="G328" s="7" t="s">
        <v>28</v>
      </c>
      <c r="H328" s="59">
        <v>2564</v>
      </c>
      <c r="I328" s="7" t="s">
        <v>1562</v>
      </c>
      <c r="J328" s="7" t="s">
        <v>99</v>
      </c>
      <c r="K328" s="7" t="s">
        <v>169</v>
      </c>
      <c r="L328" s="7" t="s">
        <v>170</v>
      </c>
      <c r="M328" s="7" t="s">
        <v>5142</v>
      </c>
      <c r="N328" s="7" t="s">
        <v>171</v>
      </c>
      <c r="O328" s="7" t="s">
        <v>4798</v>
      </c>
      <c r="P328" s="7"/>
      <c r="Q328" s="7" t="s">
        <v>4834</v>
      </c>
      <c r="R328" s="7" t="s">
        <v>581</v>
      </c>
      <c r="S328" s="7"/>
      <c r="T328" s="7"/>
      <c r="U328" s="7"/>
      <c r="V328" s="7"/>
      <c r="W328" s="7"/>
      <c r="X328" s="7"/>
    </row>
    <row r="329" spans="1:24" s="61" customFormat="1" ht="20.5">
      <c r="A329" s="152" t="s">
        <v>3656</v>
      </c>
      <c r="B329" s="152" t="s">
        <v>3732</v>
      </c>
      <c r="C329" s="152" t="s">
        <v>5109</v>
      </c>
      <c r="D329" s="7" t="s">
        <v>1398</v>
      </c>
      <c r="E329" s="137" t="str">
        <f t="shared" si="6"/>
        <v>พัฒนางานวิจัยคณะเทคโนโลยีการเกษตรและเทคโนโลยีอุตสาหกรรม</v>
      </c>
      <c r="F329" s="7" t="s">
        <v>113</v>
      </c>
      <c r="G329" s="7" t="s">
        <v>28</v>
      </c>
      <c r="H329" s="59">
        <v>2564</v>
      </c>
      <c r="I329" s="7" t="s">
        <v>778</v>
      </c>
      <c r="J329" s="7" t="s">
        <v>99</v>
      </c>
      <c r="K329" s="7" t="s">
        <v>115</v>
      </c>
      <c r="L329" s="7" t="s">
        <v>116</v>
      </c>
      <c r="M329" s="7" t="s">
        <v>5126</v>
      </c>
      <c r="N329" s="7" t="s">
        <v>36</v>
      </c>
      <c r="O329" s="7" t="s">
        <v>4798</v>
      </c>
      <c r="P329" s="7"/>
      <c r="Q329" s="7" t="s">
        <v>4851</v>
      </c>
      <c r="R329" s="7" t="s">
        <v>898</v>
      </c>
      <c r="S329" s="7"/>
      <c r="T329" s="7"/>
      <c r="U329" s="7"/>
      <c r="V329" s="7"/>
      <c r="W329" s="7"/>
      <c r="X329" s="7"/>
    </row>
    <row r="330" spans="1:24" s="61" customFormat="1" ht="20.5">
      <c r="A330" s="152" t="s">
        <v>3656</v>
      </c>
      <c r="B330" s="152" t="s">
        <v>3732</v>
      </c>
      <c r="C330" s="152" t="s">
        <v>5109</v>
      </c>
      <c r="D330" s="7" t="s">
        <v>1730</v>
      </c>
      <c r="E330" s="137" t="str">
        <f t="shared" si="6"/>
        <v>โครงการจัดซื้อครุภัณฑ์เพื่อสนับสนุนการบริหารงานวิจัย สถาบันวิจัยและพัฒนา</v>
      </c>
      <c r="F330" s="7" t="s">
        <v>1731</v>
      </c>
      <c r="G330" s="7" t="s">
        <v>28</v>
      </c>
      <c r="H330" s="59">
        <v>2564</v>
      </c>
      <c r="I330" s="7" t="s">
        <v>778</v>
      </c>
      <c r="J330" s="7" t="s">
        <v>99</v>
      </c>
      <c r="K330" s="7" t="s">
        <v>145</v>
      </c>
      <c r="L330" s="7" t="s">
        <v>116</v>
      </c>
      <c r="M330" s="7" t="s">
        <v>5126</v>
      </c>
      <c r="N330" s="7" t="s">
        <v>36</v>
      </c>
      <c r="O330" s="7" t="s">
        <v>4798</v>
      </c>
      <c r="P330" s="7"/>
      <c r="Q330" s="7" t="s">
        <v>4854</v>
      </c>
      <c r="R330" s="7" t="s">
        <v>858</v>
      </c>
      <c r="S330" s="7"/>
      <c r="T330" s="7"/>
      <c r="U330" s="7"/>
      <c r="V330" s="7"/>
      <c r="W330" s="7"/>
      <c r="X330" s="7"/>
    </row>
    <row r="331" spans="1:24" s="61" customFormat="1" ht="20.5">
      <c r="A331" s="152" t="s">
        <v>3656</v>
      </c>
      <c r="B331" s="152" t="s">
        <v>3732</v>
      </c>
      <c r="C331" s="152" t="s">
        <v>5109</v>
      </c>
      <c r="D331" s="7" t="s">
        <v>1723</v>
      </c>
      <c r="E331" s="137" t="str">
        <f t="shared" si="6"/>
        <v>โครงการวิจัยพัฒนานวัตกรรมเพื่อพัฒนาเชิงพื้นที่</v>
      </c>
      <c r="F331" s="7" t="s">
        <v>1724</v>
      </c>
      <c r="G331" s="7" t="s">
        <v>28</v>
      </c>
      <c r="H331" s="59">
        <v>2564</v>
      </c>
      <c r="I331" s="7" t="s">
        <v>778</v>
      </c>
      <c r="J331" s="7" t="s">
        <v>99</v>
      </c>
      <c r="K331" s="7" t="s">
        <v>145</v>
      </c>
      <c r="L331" s="7" t="s">
        <v>116</v>
      </c>
      <c r="M331" s="7" t="s">
        <v>5126</v>
      </c>
      <c r="N331" s="7" t="s">
        <v>36</v>
      </c>
      <c r="O331" s="7" t="s">
        <v>4798</v>
      </c>
      <c r="P331" s="7"/>
      <c r="Q331" s="7" t="s">
        <v>4855</v>
      </c>
      <c r="R331" s="7" t="s">
        <v>858</v>
      </c>
      <c r="S331" s="7"/>
      <c r="T331" s="7"/>
      <c r="U331" s="7"/>
      <c r="V331" s="7"/>
      <c r="W331" s="7"/>
      <c r="X331" s="7"/>
    </row>
    <row r="332" spans="1:24" s="61" customFormat="1" ht="20.5">
      <c r="A332" s="152" t="s">
        <v>3656</v>
      </c>
      <c r="B332" s="152" t="s">
        <v>3732</v>
      </c>
      <c r="C332" s="152" t="s">
        <v>5109</v>
      </c>
      <c r="D332" s="7" t="s">
        <v>1803</v>
      </c>
      <c r="E332" s="137" t="str">
        <f t="shared" si="6"/>
        <v>โครงการคลินิกวิจัย ประจำปีงบประมาณ พ.ศ. 2564</v>
      </c>
      <c r="F332" s="7" t="s">
        <v>1804</v>
      </c>
      <c r="G332" s="7" t="s">
        <v>28</v>
      </c>
      <c r="H332" s="59">
        <v>2564</v>
      </c>
      <c r="I332" s="7" t="s">
        <v>778</v>
      </c>
      <c r="J332" s="7" t="s">
        <v>99</v>
      </c>
      <c r="K332" s="7" t="s">
        <v>1334</v>
      </c>
      <c r="L332" s="7" t="s">
        <v>1329</v>
      </c>
      <c r="M332" s="7" t="s">
        <v>5130</v>
      </c>
      <c r="N332" s="7" t="s">
        <v>36</v>
      </c>
      <c r="O332" s="7" t="s">
        <v>4798</v>
      </c>
      <c r="P332" s="7"/>
      <c r="Q332" s="7" t="s">
        <v>4876</v>
      </c>
      <c r="R332" s="7" t="s">
        <v>858</v>
      </c>
      <c r="S332" s="7"/>
      <c r="T332" s="7"/>
      <c r="U332" s="7"/>
      <c r="V332" s="7"/>
      <c r="W332" s="7"/>
      <c r="X332" s="7"/>
    </row>
    <row r="333" spans="1:24" s="61" customFormat="1" ht="20.5">
      <c r="A333" s="151" t="s">
        <v>3656</v>
      </c>
      <c r="B333" s="151" t="s">
        <v>3732</v>
      </c>
      <c r="C333" s="151" t="s">
        <v>5109</v>
      </c>
      <c r="D333" s="61" t="s">
        <v>1516</v>
      </c>
      <c r="E333" s="137" t="str">
        <f t="shared" si="6"/>
        <v xml:space="preserve">โครงการพัฒนาระบบวิเคราะห์ข้อมูล (Data Analytics System) เพื่อการพัฒนานโยบาย อววน. การจัดสรรงบประมาณ และการติดตามประเมินผล  </v>
      </c>
      <c r="F333" s="61" t="s">
        <v>4905</v>
      </c>
      <c r="G333" s="61" t="s">
        <v>28</v>
      </c>
      <c r="H333" s="62">
        <v>2564</v>
      </c>
      <c r="I333" s="61" t="s">
        <v>778</v>
      </c>
      <c r="J333" s="61" t="s">
        <v>99</v>
      </c>
      <c r="K333" s="61" t="s">
        <v>1518</v>
      </c>
      <c r="L333" s="61" t="s">
        <v>3369</v>
      </c>
      <c r="M333" s="61" t="s">
        <v>5146</v>
      </c>
      <c r="N333" s="61" t="s">
        <v>36</v>
      </c>
      <c r="O333" s="61" t="s">
        <v>4798</v>
      </c>
      <c r="Q333" s="61" t="s">
        <v>4906</v>
      </c>
      <c r="R333" s="61" t="s">
        <v>898</v>
      </c>
      <c r="S333" s="7"/>
    </row>
    <row r="334" spans="1:24" s="61" customFormat="1" ht="20.5">
      <c r="A334" s="151" t="s">
        <v>3656</v>
      </c>
      <c r="B334" s="151" t="s">
        <v>3732</v>
      </c>
      <c r="C334" s="151" t="s">
        <v>5109</v>
      </c>
      <c r="D334" s="61" t="s">
        <v>1797</v>
      </c>
      <c r="E334" s="137" t="str">
        <f t="shared" si="6"/>
        <v>ผลผลิตการบริการข้อมูลดาวเทียมและภูมิสารสนเทศ</v>
      </c>
      <c r="F334" s="61" t="s">
        <v>1798</v>
      </c>
      <c r="G334" s="61" t="s">
        <v>28</v>
      </c>
      <c r="H334" s="62">
        <v>2564</v>
      </c>
      <c r="I334" s="61" t="s">
        <v>778</v>
      </c>
      <c r="J334" s="61" t="s">
        <v>99</v>
      </c>
      <c r="K334" s="61" t="s">
        <v>996</v>
      </c>
      <c r="L334" s="61" t="s">
        <v>2140</v>
      </c>
      <c r="M334" s="61" t="s">
        <v>5121</v>
      </c>
      <c r="N334" s="61" t="s">
        <v>36</v>
      </c>
      <c r="O334" s="61" t="s">
        <v>4798</v>
      </c>
      <c r="Q334" s="61" t="s">
        <v>4915</v>
      </c>
      <c r="R334" s="61" t="s">
        <v>858</v>
      </c>
      <c r="S334" s="7"/>
    </row>
    <row r="335" spans="1:24" s="61" customFormat="1" ht="20.5">
      <c r="A335" s="151" t="s">
        <v>3656</v>
      </c>
      <c r="B335" s="151" t="s">
        <v>3732</v>
      </c>
      <c r="C335" s="151" t="s">
        <v>5109</v>
      </c>
      <c r="D335" s="61" t="s">
        <v>1794</v>
      </c>
      <c r="E335" s="137" t="str">
        <f t="shared" si="6"/>
        <v>ผลผลิตการจัดทำและพัฒนาภูมิสารสนเทศ</v>
      </c>
      <c r="F335" s="61" t="s">
        <v>1795</v>
      </c>
      <c r="G335" s="61" t="s">
        <v>28</v>
      </c>
      <c r="H335" s="62">
        <v>2564</v>
      </c>
      <c r="I335" s="61" t="s">
        <v>778</v>
      </c>
      <c r="J335" s="61" t="s">
        <v>99</v>
      </c>
      <c r="K335" s="61" t="s">
        <v>996</v>
      </c>
      <c r="L335" s="61" t="s">
        <v>2140</v>
      </c>
      <c r="M335" s="61" t="s">
        <v>5121</v>
      </c>
      <c r="N335" s="61" t="s">
        <v>36</v>
      </c>
      <c r="O335" s="61" t="s">
        <v>4798</v>
      </c>
      <c r="Q335" s="61" t="s">
        <v>4916</v>
      </c>
      <c r="R335" s="61" t="s">
        <v>858</v>
      </c>
      <c r="S335" s="7"/>
    </row>
    <row r="336" spans="1:24" s="61" customFormat="1" ht="20.5">
      <c r="A336" s="151" t="s">
        <v>3656</v>
      </c>
      <c r="B336" s="151" t="s">
        <v>3732</v>
      </c>
      <c r="C336" s="151" t="s">
        <v>5109</v>
      </c>
      <c r="D336" s="61" t="s">
        <v>1378</v>
      </c>
      <c r="E336" s="137" t="str">
        <f t="shared" si="6"/>
        <v>ผลผลิต : การบริการสารสนเทศวิทยาศาสตร์และเทคโนโลยี</v>
      </c>
      <c r="F336" s="61" t="s">
        <v>1379</v>
      </c>
      <c r="G336" s="61" t="s">
        <v>28</v>
      </c>
      <c r="H336" s="62">
        <v>2564</v>
      </c>
      <c r="I336" s="61" t="s">
        <v>778</v>
      </c>
      <c r="J336" s="61" t="s">
        <v>99</v>
      </c>
      <c r="K336" s="61" t="s">
        <v>643</v>
      </c>
      <c r="L336" s="61" t="s">
        <v>2680</v>
      </c>
      <c r="M336" s="61" t="s">
        <v>5141</v>
      </c>
      <c r="N336" s="61" t="s">
        <v>36</v>
      </c>
      <c r="O336" s="61" t="s">
        <v>4798</v>
      </c>
      <c r="Q336" s="61" t="s">
        <v>4925</v>
      </c>
      <c r="R336" s="61" t="s">
        <v>858</v>
      </c>
      <c r="S336" s="7"/>
    </row>
    <row r="337" spans="1:19" s="61" customFormat="1" ht="20.5">
      <c r="A337" s="151" t="s">
        <v>3656</v>
      </c>
      <c r="B337" s="151" t="s">
        <v>3732</v>
      </c>
      <c r="C337" s="151" t="s">
        <v>5109</v>
      </c>
      <c r="D337" s="61" t="s">
        <v>1572</v>
      </c>
      <c r="E337" s="137" t="str">
        <f t="shared" si="6"/>
        <v>จัดทำดัชนีและสถานภาพการวิจัยและพัฒนาของประเทศ</v>
      </c>
      <c r="F337" s="61" t="s">
        <v>1573</v>
      </c>
      <c r="G337" s="61" t="s">
        <v>28</v>
      </c>
      <c r="H337" s="62">
        <v>2564</v>
      </c>
      <c r="I337" s="61" t="s">
        <v>778</v>
      </c>
      <c r="J337" s="61" t="s">
        <v>99</v>
      </c>
      <c r="K337" s="61" t="s">
        <v>100</v>
      </c>
      <c r="L337" s="61" t="s">
        <v>1064</v>
      </c>
      <c r="M337" s="61" t="s">
        <v>5117</v>
      </c>
      <c r="N337" s="61" t="s">
        <v>36</v>
      </c>
      <c r="O337" s="61" t="s">
        <v>4798</v>
      </c>
      <c r="Q337" s="61" t="s">
        <v>4935</v>
      </c>
      <c r="R337" s="61" t="s">
        <v>858</v>
      </c>
      <c r="S337" s="7"/>
    </row>
    <row r="338" spans="1:19" s="61" customFormat="1" ht="20.5">
      <c r="A338" s="151" t="s">
        <v>3656</v>
      </c>
      <c r="B338" s="151" t="s">
        <v>3732</v>
      </c>
      <c r="C338" s="151" t="s">
        <v>5109</v>
      </c>
      <c r="D338" s="61" t="s">
        <v>1563</v>
      </c>
      <c r="E338" s="137" t="str">
        <f t="shared" si="6"/>
        <v xml:space="preserve"> ระบบข้อมูลสารสนเทศการวิจัยและนวัตกรรมของประเทศ ปี 2564</v>
      </c>
      <c r="F338" s="61" t="s">
        <v>4936</v>
      </c>
      <c r="G338" s="61" t="s">
        <v>28</v>
      </c>
      <c r="H338" s="62">
        <v>2564</v>
      </c>
      <c r="I338" s="61" t="s">
        <v>778</v>
      </c>
      <c r="J338" s="61" t="s">
        <v>99</v>
      </c>
      <c r="K338" s="61" t="s">
        <v>100</v>
      </c>
      <c r="L338" s="61" t="s">
        <v>1064</v>
      </c>
      <c r="M338" s="61" t="s">
        <v>5117</v>
      </c>
      <c r="N338" s="61" t="s">
        <v>36</v>
      </c>
      <c r="O338" s="61" t="s">
        <v>4798</v>
      </c>
      <c r="Q338" s="61" t="s">
        <v>4937</v>
      </c>
      <c r="R338" s="61" t="s">
        <v>858</v>
      </c>
      <c r="S338" s="7"/>
    </row>
    <row r="339" spans="1:19" s="61" customFormat="1" ht="20.5">
      <c r="A339" s="151" t="s">
        <v>3656</v>
      </c>
      <c r="B339" s="151" t="s">
        <v>3732</v>
      </c>
      <c r="C339" s="151" t="s">
        <v>5109</v>
      </c>
      <c r="D339" s="61" t="s">
        <v>1555</v>
      </c>
      <c r="E339" s="137" t="str">
        <f t="shared" si="6"/>
        <v>พัฒนาระบบบริหารจัดการงานวิจัยแห่งชาติ (ระบบ NRMS)</v>
      </c>
      <c r="F339" s="61" t="s">
        <v>1556</v>
      </c>
      <c r="G339" s="61" t="s">
        <v>28</v>
      </c>
      <c r="H339" s="62">
        <v>2564</v>
      </c>
      <c r="I339" s="61" t="s">
        <v>778</v>
      </c>
      <c r="J339" s="61" t="s">
        <v>99</v>
      </c>
      <c r="K339" s="61" t="s">
        <v>100</v>
      </c>
      <c r="L339" s="61" t="s">
        <v>1064</v>
      </c>
      <c r="M339" s="61" t="s">
        <v>5117</v>
      </c>
      <c r="N339" s="61" t="s">
        <v>36</v>
      </c>
      <c r="O339" s="61" t="s">
        <v>4798</v>
      </c>
      <c r="Q339" s="61" t="s">
        <v>4938</v>
      </c>
      <c r="R339" s="61" t="s">
        <v>858</v>
      </c>
      <c r="S339" s="7"/>
    </row>
    <row r="340" spans="1:19" s="61" customFormat="1" ht="20.5">
      <c r="A340" s="151" t="s">
        <v>3656</v>
      </c>
      <c r="B340" s="151" t="s">
        <v>3732</v>
      </c>
      <c r="C340" s="151" t="s">
        <v>5109</v>
      </c>
      <c r="D340" s="61" t="s">
        <v>1546</v>
      </c>
      <c r="E340" s="137" t="str">
        <f t="shared" si="6"/>
        <v>เงินอุดหนุนพัฒนาและบริหารจัดการวารสารอิเล็กทรอนิกส์สำนักงานการวิจัยแห่งชาติ</v>
      </c>
      <c r="F340" s="61" t="s">
        <v>1547</v>
      </c>
      <c r="G340" s="61" t="s">
        <v>28</v>
      </c>
      <c r="H340" s="62">
        <v>2564</v>
      </c>
      <c r="I340" s="61" t="s">
        <v>778</v>
      </c>
      <c r="J340" s="61" t="s">
        <v>99</v>
      </c>
      <c r="K340" s="61" t="s">
        <v>100</v>
      </c>
      <c r="L340" s="61" t="s">
        <v>1064</v>
      </c>
      <c r="M340" s="61" t="s">
        <v>5117</v>
      </c>
      <c r="N340" s="61" t="s">
        <v>36</v>
      </c>
      <c r="O340" s="61" t="s">
        <v>4798</v>
      </c>
      <c r="Q340" s="61" t="s">
        <v>4939</v>
      </c>
      <c r="R340" s="61" t="s">
        <v>858</v>
      </c>
      <c r="S340" s="7"/>
    </row>
    <row r="341" spans="1:19" s="61" customFormat="1" ht="20.5">
      <c r="A341" s="151" t="s">
        <v>3656</v>
      </c>
      <c r="B341" s="151" t="s">
        <v>3732</v>
      </c>
      <c r="C341" s="151" t="s">
        <v>5109</v>
      </c>
      <c r="D341" s="61" t="s">
        <v>1549</v>
      </c>
      <c r="E341" s="137" t="str">
        <f t="shared" si="6"/>
        <v>ประชาสัมพันธ์และสื่่อสารองค์กรเชิงรุกสู่การใช้ประโยชน์</v>
      </c>
      <c r="F341" s="61" t="s">
        <v>557</v>
      </c>
      <c r="G341" s="61" t="s">
        <v>28</v>
      </c>
      <c r="H341" s="62">
        <v>2564</v>
      </c>
      <c r="I341" s="61" t="s">
        <v>778</v>
      </c>
      <c r="J341" s="61" t="s">
        <v>99</v>
      </c>
      <c r="K341" s="61" t="s">
        <v>516</v>
      </c>
      <c r="L341" s="61" t="s">
        <v>1064</v>
      </c>
      <c r="M341" s="61" t="s">
        <v>5117</v>
      </c>
      <c r="N341" s="61" t="s">
        <v>36</v>
      </c>
      <c r="O341" s="61" t="s">
        <v>4798</v>
      </c>
      <c r="Q341" s="61" t="s">
        <v>4949</v>
      </c>
      <c r="R341" s="61" t="s">
        <v>858</v>
      </c>
      <c r="S341" s="7"/>
    </row>
    <row r="342" spans="1:19" s="61" customFormat="1" ht="20.5">
      <c r="A342" s="151" t="s">
        <v>3656</v>
      </c>
      <c r="B342" s="151" t="s">
        <v>3732</v>
      </c>
      <c r="C342" s="151" t="s">
        <v>5109</v>
      </c>
      <c r="D342" s="61" t="s">
        <v>2780</v>
      </c>
      <c r="E342" s="137" t="str">
        <f t="shared" ref="E342:E373" si="7">HYPERLINK(Q342,F342)</f>
        <v>สมทบทุนกองทุนส่งเสริมงานวิจัย</v>
      </c>
      <c r="F342" s="61" t="s">
        <v>1741</v>
      </c>
      <c r="G342" s="61" t="s">
        <v>28</v>
      </c>
      <c r="H342" s="62">
        <v>2565</v>
      </c>
      <c r="I342" s="61" t="s">
        <v>810</v>
      </c>
      <c r="J342" s="61" t="s">
        <v>272</v>
      </c>
      <c r="K342" s="61" t="s">
        <v>145</v>
      </c>
      <c r="L342" s="61" t="s">
        <v>788</v>
      </c>
      <c r="M342" s="61" t="s">
        <v>5151</v>
      </c>
      <c r="N342" s="61" t="s">
        <v>36</v>
      </c>
      <c r="O342" s="61" t="s">
        <v>4006</v>
      </c>
      <c r="Q342" s="61" t="s">
        <v>2783</v>
      </c>
      <c r="R342" s="61" t="s">
        <v>858</v>
      </c>
      <c r="S342" s="7"/>
    </row>
    <row r="343" spans="1:19" s="61" customFormat="1" ht="20.5">
      <c r="A343" s="151" t="s">
        <v>3656</v>
      </c>
      <c r="B343" s="151" t="s">
        <v>3732</v>
      </c>
      <c r="C343" s="151" t="s">
        <v>5109</v>
      </c>
      <c r="D343" s="61" t="s">
        <v>2863</v>
      </c>
      <c r="E343" s="137" t="str">
        <f t="shared" si="7"/>
        <v>โครงการพัฒนานวัตกรรมและการเป็นผู้ประกอบการ</v>
      </c>
      <c r="F343" s="61" t="s">
        <v>2864</v>
      </c>
      <c r="G343" s="61" t="s">
        <v>28</v>
      </c>
      <c r="H343" s="62">
        <v>2565</v>
      </c>
      <c r="I343" s="61" t="s">
        <v>2033</v>
      </c>
      <c r="J343" s="61" t="s">
        <v>272</v>
      </c>
      <c r="K343" s="61" t="s">
        <v>2866</v>
      </c>
      <c r="L343" s="61" t="s">
        <v>1329</v>
      </c>
      <c r="M343" s="61" t="s">
        <v>5130</v>
      </c>
      <c r="N343" s="61" t="s">
        <v>36</v>
      </c>
      <c r="O343" s="61" t="s">
        <v>4006</v>
      </c>
      <c r="Q343" s="61" t="s">
        <v>2868</v>
      </c>
      <c r="R343" s="61" t="s">
        <v>858</v>
      </c>
      <c r="S343" s="7"/>
    </row>
    <row r="344" spans="1:19" s="61" customFormat="1" ht="20.5">
      <c r="A344" s="151" t="s">
        <v>3656</v>
      </c>
      <c r="B344" s="151" t="s">
        <v>3732</v>
      </c>
      <c r="C344" s="151" t="s">
        <v>5109</v>
      </c>
      <c r="D344" s="61" t="s">
        <v>2142</v>
      </c>
      <c r="E344" s="137" t="str">
        <f t="shared" si="7"/>
        <v>โครงการพัฒนาระบบสารสนเทศเพื่อบริหารจัดการข้อมูลและสนับสนุนระบบ ววน.</v>
      </c>
      <c r="F344" s="61" t="s">
        <v>2143</v>
      </c>
      <c r="G344" s="61" t="s">
        <v>28</v>
      </c>
      <c r="H344" s="62">
        <v>2565</v>
      </c>
      <c r="I344" s="61" t="s">
        <v>810</v>
      </c>
      <c r="J344" s="61" t="s">
        <v>272</v>
      </c>
      <c r="K344" s="61" t="s">
        <v>2145</v>
      </c>
      <c r="L344" s="61" t="s">
        <v>2577</v>
      </c>
      <c r="M344" s="61" t="s">
        <v>5115</v>
      </c>
      <c r="N344" s="61" t="s">
        <v>36</v>
      </c>
      <c r="O344" s="61" t="s">
        <v>4006</v>
      </c>
      <c r="Q344" s="61" t="s">
        <v>2584</v>
      </c>
      <c r="R344" s="61" t="s">
        <v>581</v>
      </c>
      <c r="S344" s="7"/>
    </row>
    <row r="345" spans="1:19" s="61" customFormat="1" ht="20.5">
      <c r="A345" s="151" t="s">
        <v>3656</v>
      </c>
      <c r="B345" s="151" t="s">
        <v>3732</v>
      </c>
      <c r="C345" s="151" t="s">
        <v>5109</v>
      </c>
      <c r="D345" s="61" t="s">
        <v>2146</v>
      </c>
      <c r="E345" s="137" t="str">
        <f t="shared" si="7"/>
        <v>การสื่อสารเชิงยุทธศาสตร์เพื่อการดำเนินงานของ สกสว. และกองทุน ววน. พ.ศ. 2565</v>
      </c>
      <c r="F345" s="61" t="s">
        <v>2147</v>
      </c>
      <c r="G345" s="61" t="s">
        <v>28</v>
      </c>
      <c r="H345" s="62">
        <v>2565</v>
      </c>
      <c r="I345" s="61" t="s">
        <v>810</v>
      </c>
      <c r="J345" s="61" t="s">
        <v>272</v>
      </c>
      <c r="K345" s="61" t="s">
        <v>2134</v>
      </c>
      <c r="L345" s="61" t="s">
        <v>2577</v>
      </c>
      <c r="M345" s="61" t="s">
        <v>5115</v>
      </c>
      <c r="N345" s="61" t="s">
        <v>36</v>
      </c>
      <c r="O345" s="61" t="s">
        <v>4006</v>
      </c>
      <c r="Q345" s="61" t="s">
        <v>2590</v>
      </c>
      <c r="R345" s="61" t="s">
        <v>581</v>
      </c>
      <c r="S345" s="7"/>
    </row>
    <row r="346" spans="1:19" s="61" customFormat="1" ht="20.5">
      <c r="A346" s="151" t="s">
        <v>3656</v>
      </c>
      <c r="B346" s="151" t="s">
        <v>3732</v>
      </c>
      <c r="C346" s="151" t="s">
        <v>5109</v>
      </c>
      <c r="D346" s="61" t="s">
        <v>2156</v>
      </c>
      <c r="E346" s="137" t="str">
        <f t="shared" si="7"/>
        <v>กลยุทธ์แผนและงบประมาณด้านวิทยาศาสตร์ วิจัยและนวัตกรรม (ปีงบประมาณ พ.ศ. 2565)</v>
      </c>
      <c r="F346" s="61" t="s">
        <v>2157</v>
      </c>
      <c r="G346" s="61" t="s">
        <v>28</v>
      </c>
      <c r="H346" s="62">
        <v>2565</v>
      </c>
      <c r="I346" s="61" t="s">
        <v>810</v>
      </c>
      <c r="J346" s="61" t="s">
        <v>272</v>
      </c>
      <c r="K346" s="61" t="s">
        <v>2159</v>
      </c>
      <c r="L346" s="61" t="s">
        <v>2577</v>
      </c>
      <c r="M346" s="61" t="s">
        <v>5115</v>
      </c>
      <c r="N346" s="61" t="s">
        <v>36</v>
      </c>
      <c r="O346" s="61" t="s">
        <v>4006</v>
      </c>
      <c r="Q346" s="61" t="s">
        <v>2594</v>
      </c>
      <c r="R346" s="61" t="s">
        <v>898</v>
      </c>
      <c r="S346" s="7"/>
    </row>
    <row r="347" spans="1:19" s="61" customFormat="1" ht="20.5">
      <c r="A347" s="151" t="s">
        <v>3656</v>
      </c>
      <c r="B347" s="151" t="s">
        <v>3732</v>
      </c>
      <c r="C347" s="151" t="s">
        <v>5109</v>
      </c>
      <c r="D347" s="61" t="s">
        <v>2205</v>
      </c>
      <c r="E347" s="137" t="str">
        <f t="shared" si="7"/>
        <v>โครงการจัดทำดัชนีและสถานภาพด้านวิทยาศาสตร์ วิจัยและนวัตกรรมของประเทศ</v>
      </c>
      <c r="F347" s="61" t="s">
        <v>2206</v>
      </c>
      <c r="G347" s="61" t="s">
        <v>28</v>
      </c>
      <c r="H347" s="62">
        <v>2565</v>
      </c>
      <c r="I347" s="61" t="s">
        <v>810</v>
      </c>
      <c r="J347" s="61" t="s">
        <v>272</v>
      </c>
      <c r="K347" s="61" t="s">
        <v>2208</v>
      </c>
      <c r="L347" s="61" t="s">
        <v>1064</v>
      </c>
      <c r="M347" s="61" t="s">
        <v>5117</v>
      </c>
      <c r="N347" s="61" t="s">
        <v>36</v>
      </c>
      <c r="O347" s="61" t="s">
        <v>4006</v>
      </c>
      <c r="Q347" s="61" t="s">
        <v>2628</v>
      </c>
      <c r="R347" s="61" t="s">
        <v>858</v>
      </c>
      <c r="S347" s="7"/>
    </row>
    <row r="348" spans="1:19" s="61" customFormat="1" ht="20.5">
      <c r="A348" s="151" t="s">
        <v>3656</v>
      </c>
      <c r="B348" s="151" t="s">
        <v>3732</v>
      </c>
      <c r="C348" s="151" t="s">
        <v>5109</v>
      </c>
      <c r="D348" s="61" t="s">
        <v>2254</v>
      </c>
      <c r="E348" s="137" t="str">
        <f t="shared" si="7"/>
        <v>พัฒนาระบบสารสนเทศด้านสัตว์เพื่องานทางวิทยาศาสตร์ รองรับพระราชบัญญัติสัตว์เพื่องานทางวิทยาศาสตร์</v>
      </c>
      <c r="F348" s="61" t="s">
        <v>2255</v>
      </c>
      <c r="G348" s="61" t="s">
        <v>28</v>
      </c>
      <c r="H348" s="62">
        <v>2565</v>
      </c>
      <c r="I348" s="61" t="s">
        <v>810</v>
      </c>
      <c r="J348" s="61" t="s">
        <v>272</v>
      </c>
      <c r="K348" s="61" t="s">
        <v>2208</v>
      </c>
      <c r="L348" s="61" t="s">
        <v>1064</v>
      </c>
      <c r="M348" s="61" t="s">
        <v>5117</v>
      </c>
      <c r="N348" s="61" t="s">
        <v>36</v>
      </c>
      <c r="O348" s="61" t="s">
        <v>4006</v>
      </c>
      <c r="Q348" s="61" t="s">
        <v>2658</v>
      </c>
      <c r="R348" s="61" t="s">
        <v>858</v>
      </c>
      <c r="S348" s="7"/>
    </row>
    <row r="349" spans="1:19" s="61" customFormat="1" ht="20.5">
      <c r="A349" s="151" t="s">
        <v>3656</v>
      </c>
      <c r="B349" s="151" t="s">
        <v>3732</v>
      </c>
      <c r="C349" s="151" t="s">
        <v>5109</v>
      </c>
      <c r="D349" s="61" t="s">
        <v>2183</v>
      </c>
      <c r="E349" s="137" t="str">
        <f t="shared" si="7"/>
        <v>ประชุมวิชาการวิศวกรรมศาสตร์และเทคโนโลยี มทร.พระนคร ครั้งทืี่ 6</v>
      </c>
      <c r="F349" s="61" t="s">
        <v>2184</v>
      </c>
      <c r="G349" s="61" t="s">
        <v>28</v>
      </c>
      <c r="H349" s="62">
        <v>2565</v>
      </c>
      <c r="I349" s="61" t="s">
        <v>757</v>
      </c>
      <c r="J349" s="61" t="s">
        <v>2083</v>
      </c>
      <c r="K349" s="61" t="s">
        <v>2179</v>
      </c>
      <c r="L349" s="61" t="s">
        <v>1144</v>
      </c>
      <c r="M349" s="61" t="s">
        <v>5119</v>
      </c>
      <c r="N349" s="61" t="s">
        <v>36</v>
      </c>
      <c r="O349" s="61" t="s">
        <v>4006</v>
      </c>
      <c r="Q349" s="61" t="s">
        <v>2610</v>
      </c>
      <c r="R349" s="61" t="s">
        <v>858</v>
      </c>
      <c r="S349" s="7"/>
    </row>
    <row r="350" spans="1:19" s="61" customFormat="1" ht="20.5">
      <c r="A350" s="151" t="s">
        <v>3656</v>
      </c>
      <c r="B350" s="151" t="s">
        <v>3732</v>
      </c>
      <c r="C350" s="151" t="s">
        <v>5109</v>
      </c>
      <c r="D350" s="61" t="s">
        <v>2215</v>
      </c>
      <c r="E350" s="137" t="str">
        <f t="shared" si="7"/>
        <v xml:space="preserve">ประชาสัมพันธ์และสื่่อสารองค์กรเชิงรุกสู่การใช้ประโยชน์ </v>
      </c>
      <c r="F350" s="61" t="s">
        <v>4961</v>
      </c>
      <c r="G350" s="61" t="s">
        <v>28</v>
      </c>
      <c r="H350" s="62">
        <v>2565</v>
      </c>
      <c r="I350" s="61" t="s">
        <v>810</v>
      </c>
      <c r="J350" s="61" t="s">
        <v>272</v>
      </c>
      <c r="K350" s="61" t="s">
        <v>516</v>
      </c>
      <c r="L350" s="61" t="s">
        <v>1064</v>
      </c>
      <c r="M350" s="61" t="s">
        <v>5117</v>
      </c>
      <c r="N350" s="61" t="s">
        <v>36</v>
      </c>
      <c r="O350" s="61" t="s">
        <v>4006</v>
      </c>
      <c r="Q350" s="61" t="s">
        <v>2634</v>
      </c>
      <c r="R350" s="61" t="s">
        <v>858</v>
      </c>
      <c r="S350" s="7"/>
    </row>
    <row r="351" spans="1:19" s="61" customFormat="1" ht="20.5">
      <c r="A351" s="151" t="s">
        <v>3656</v>
      </c>
      <c r="B351" s="151" t="s">
        <v>3732</v>
      </c>
      <c r="C351" s="151" t="s">
        <v>5109</v>
      </c>
      <c r="D351" s="61" t="s">
        <v>2180</v>
      </c>
      <c r="E351" s="137" t="str">
        <f t="shared" si="7"/>
        <v>การนำเสนอผลงานทางวิชาการในประเทศ-ต่างประเทศ</v>
      </c>
      <c r="F351" s="61" t="s">
        <v>2181</v>
      </c>
      <c r="G351" s="61" t="s">
        <v>28</v>
      </c>
      <c r="H351" s="62">
        <v>2565</v>
      </c>
      <c r="I351" s="61" t="s">
        <v>810</v>
      </c>
      <c r="J351" s="61" t="s">
        <v>272</v>
      </c>
      <c r="K351" s="61" t="s">
        <v>2179</v>
      </c>
      <c r="L351" s="61" t="s">
        <v>1144</v>
      </c>
      <c r="M351" s="61" t="s">
        <v>5119</v>
      </c>
      <c r="N351" s="61" t="s">
        <v>36</v>
      </c>
      <c r="O351" s="61" t="s">
        <v>4006</v>
      </c>
      <c r="Q351" s="61" t="s">
        <v>2608</v>
      </c>
      <c r="R351" s="61" t="s">
        <v>858</v>
      </c>
      <c r="S351" s="7"/>
    </row>
    <row r="352" spans="1:19" s="61" customFormat="1" ht="20.5">
      <c r="A352" s="151" t="s">
        <v>3656</v>
      </c>
      <c r="B352" s="151" t="s">
        <v>3732</v>
      </c>
      <c r="C352" s="151" t="s">
        <v>5109</v>
      </c>
      <c r="D352" s="61" t="s">
        <v>2212</v>
      </c>
      <c r="E352" s="137" t="str">
        <f t="shared" si="7"/>
        <v>พัฒนาและบริหารจัดการวารสารอิเล็กทรอนิกส์สำนักงานการวิจัยแห่งชาติ</v>
      </c>
      <c r="F352" s="61" t="s">
        <v>2213</v>
      </c>
      <c r="G352" s="61" t="s">
        <v>28</v>
      </c>
      <c r="H352" s="62">
        <v>2565</v>
      </c>
      <c r="I352" s="61" t="s">
        <v>810</v>
      </c>
      <c r="J352" s="61" t="s">
        <v>272</v>
      </c>
      <c r="K352" s="61" t="s">
        <v>2208</v>
      </c>
      <c r="L352" s="61" t="s">
        <v>1064</v>
      </c>
      <c r="M352" s="61" t="s">
        <v>5117</v>
      </c>
      <c r="N352" s="61" t="s">
        <v>36</v>
      </c>
      <c r="O352" s="61" t="s">
        <v>4006</v>
      </c>
      <c r="Q352" s="61" t="s">
        <v>2632</v>
      </c>
      <c r="R352" s="61" t="s">
        <v>581</v>
      </c>
      <c r="S352" s="7"/>
    </row>
    <row r="353" spans="1:19" s="61" customFormat="1" ht="20.5">
      <c r="A353" s="151" t="s">
        <v>3656</v>
      </c>
      <c r="B353" s="151" t="s">
        <v>3732</v>
      </c>
      <c r="C353" s="151" t="s">
        <v>5109</v>
      </c>
      <c r="D353" s="61" t="s">
        <v>2221</v>
      </c>
      <c r="E353" s="137" t="str">
        <f t="shared" si="7"/>
        <v>การพัฒนาระบบบริหารจัดการงานวิจัยแห่งชาติ (NRMS)</v>
      </c>
      <c r="F353" s="61" t="s">
        <v>2222</v>
      </c>
      <c r="G353" s="61" t="s">
        <v>28</v>
      </c>
      <c r="H353" s="62">
        <v>2565</v>
      </c>
      <c r="I353" s="61" t="s">
        <v>810</v>
      </c>
      <c r="J353" s="61" t="s">
        <v>272</v>
      </c>
      <c r="K353" s="61" t="s">
        <v>2208</v>
      </c>
      <c r="L353" s="61" t="s">
        <v>1064</v>
      </c>
      <c r="M353" s="61" t="s">
        <v>5117</v>
      </c>
      <c r="N353" s="61" t="s">
        <v>36</v>
      </c>
      <c r="O353" s="61" t="s">
        <v>4006</v>
      </c>
      <c r="Q353" s="61" t="s">
        <v>2638</v>
      </c>
      <c r="R353" s="61" t="s">
        <v>858</v>
      </c>
      <c r="S353" s="7"/>
    </row>
    <row r="354" spans="1:19" s="61" customFormat="1" ht="20.5">
      <c r="A354" s="151" t="s">
        <v>3656</v>
      </c>
      <c r="B354" s="151" t="s">
        <v>3732</v>
      </c>
      <c r="C354" s="151" t="s">
        <v>5109</v>
      </c>
      <c r="D354" s="61" t="s">
        <v>2209</v>
      </c>
      <c r="E354" s="137" t="str">
        <f t="shared" si="7"/>
        <v>ระบบข้อมูลสารสนเทศการวิจัยและนวัตกรรมของประเทศ</v>
      </c>
      <c r="F354" s="61" t="s">
        <v>2210</v>
      </c>
      <c r="G354" s="61" t="s">
        <v>28</v>
      </c>
      <c r="H354" s="62">
        <v>2565</v>
      </c>
      <c r="I354" s="61" t="s">
        <v>810</v>
      </c>
      <c r="J354" s="61" t="s">
        <v>272</v>
      </c>
      <c r="K354" s="61" t="s">
        <v>2208</v>
      </c>
      <c r="L354" s="61" t="s">
        <v>1064</v>
      </c>
      <c r="M354" s="61" t="s">
        <v>5117</v>
      </c>
      <c r="N354" s="61" t="s">
        <v>36</v>
      </c>
      <c r="O354" s="61" t="s">
        <v>4006</v>
      </c>
      <c r="Q354" s="61" t="s">
        <v>2630</v>
      </c>
      <c r="R354" s="61" t="s">
        <v>858</v>
      </c>
      <c r="S354" s="7"/>
    </row>
    <row r="355" spans="1:19" s="61" customFormat="1" ht="20.5">
      <c r="A355" s="151" t="s">
        <v>3656</v>
      </c>
      <c r="B355" s="151" t="s">
        <v>3732</v>
      </c>
      <c r="C355" s="151" t="s">
        <v>5109</v>
      </c>
      <c r="D355" s="61" t="s">
        <v>2176</v>
      </c>
      <c r="E355" s="137" t="str">
        <f t="shared" si="7"/>
        <v xml:space="preserve">การวิเคราะห์แรงดันไฟฟ้าตกในแบบจำลองระบบจำหน่ายไฟฟ้า </v>
      </c>
      <c r="F355" s="61" t="s">
        <v>4962</v>
      </c>
      <c r="G355" s="61" t="s">
        <v>28</v>
      </c>
      <c r="H355" s="62">
        <v>2565</v>
      </c>
      <c r="I355" s="61" t="s">
        <v>810</v>
      </c>
      <c r="J355" s="61" t="s">
        <v>272</v>
      </c>
      <c r="K355" s="61" t="s">
        <v>2179</v>
      </c>
      <c r="L355" s="61" t="s">
        <v>1144</v>
      </c>
      <c r="M355" s="61" t="s">
        <v>5119</v>
      </c>
      <c r="N355" s="61" t="s">
        <v>36</v>
      </c>
      <c r="O355" s="61" t="s">
        <v>4006</v>
      </c>
      <c r="Q355" s="61" t="s">
        <v>2606</v>
      </c>
      <c r="R355" s="61" t="s">
        <v>858</v>
      </c>
      <c r="S355" s="7"/>
    </row>
    <row r="356" spans="1:19" s="61" customFormat="1" ht="20.5">
      <c r="A356" s="151" t="s">
        <v>3656</v>
      </c>
      <c r="B356" s="151" t="s">
        <v>3732</v>
      </c>
      <c r="C356" s="151" t="s">
        <v>5109</v>
      </c>
      <c r="D356" s="61" t="s">
        <v>2290</v>
      </c>
      <c r="E356" s="137" t="str">
        <f t="shared" si="7"/>
        <v>พัฒนางานวิจัยคณะเทคโนโลยีการเกษตรและเทคโนโลยีอุตสาหกรรม</v>
      </c>
      <c r="F356" s="61" t="s">
        <v>113</v>
      </c>
      <c r="G356" s="61" t="s">
        <v>28</v>
      </c>
      <c r="H356" s="62">
        <v>2565</v>
      </c>
      <c r="I356" s="61" t="s">
        <v>810</v>
      </c>
      <c r="J356" s="61" t="s">
        <v>272</v>
      </c>
      <c r="K356" s="61" t="s">
        <v>115</v>
      </c>
      <c r="L356" s="61" t="s">
        <v>116</v>
      </c>
      <c r="M356" s="61" t="s">
        <v>5126</v>
      </c>
      <c r="N356" s="61" t="s">
        <v>36</v>
      </c>
      <c r="O356" s="61" t="s">
        <v>4006</v>
      </c>
      <c r="Q356" s="61" t="s">
        <v>2684</v>
      </c>
      <c r="R356" s="61" t="s">
        <v>858</v>
      </c>
      <c r="S356" s="7"/>
    </row>
    <row r="357" spans="1:19" s="61" customFormat="1" ht="20.5">
      <c r="A357" s="151" t="s">
        <v>3656</v>
      </c>
      <c r="B357" s="151" t="s">
        <v>3732</v>
      </c>
      <c r="C357" s="151" t="s">
        <v>5109</v>
      </c>
      <c r="D357" s="61" t="s">
        <v>2309</v>
      </c>
      <c r="E357" s="137" t="str">
        <f t="shared" si="7"/>
        <v>การวิเคราะห์ความคิดเห็นด้านวัคซีนโควิด-19 ของประชาชนโดยใช้เทคนิคเหมืองข้อความ</v>
      </c>
      <c r="F357" s="61" t="s">
        <v>2310</v>
      </c>
      <c r="G357" s="61" t="s">
        <v>28</v>
      </c>
      <c r="H357" s="62">
        <v>2565</v>
      </c>
      <c r="I357" s="61" t="s">
        <v>810</v>
      </c>
      <c r="J357" s="61" t="s">
        <v>272</v>
      </c>
      <c r="K357" s="61" t="s">
        <v>256</v>
      </c>
      <c r="L357" s="61" t="s">
        <v>257</v>
      </c>
      <c r="M357" s="61" t="s">
        <v>5127</v>
      </c>
      <c r="N357" s="61" t="s">
        <v>36</v>
      </c>
      <c r="O357" s="61" t="s">
        <v>4006</v>
      </c>
      <c r="Q357" s="61" t="s">
        <v>2696</v>
      </c>
      <c r="R357" s="61" t="s">
        <v>581</v>
      </c>
      <c r="S357" s="7"/>
    </row>
    <row r="358" spans="1:19" s="61" customFormat="1" ht="20.5">
      <c r="A358" s="151" t="s">
        <v>3656</v>
      </c>
      <c r="B358" s="151" t="s">
        <v>3732</v>
      </c>
      <c r="C358" s="151" t="s">
        <v>5109</v>
      </c>
      <c r="D358" s="61" t="s">
        <v>2287</v>
      </c>
      <c r="E358" s="137" t="str">
        <f t="shared" si="7"/>
        <v>ผลผลิต: การบริหารจัดการองค์กรและการบริการ สารสนเทศด้านวิทยาศาสตร์และเทคโนโลยี ให้มีประสิทธิภาพ</v>
      </c>
      <c r="F358" s="61" t="s">
        <v>2288</v>
      </c>
      <c r="G358" s="61" t="s">
        <v>28</v>
      </c>
      <c r="H358" s="62">
        <v>2565</v>
      </c>
      <c r="I358" s="61" t="s">
        <v>810</v>
      </c>
      <c r="J358" s="61" t="s">
        <v>272</v>
      </c>
      <c r="K358" s="61" t="s">
        <v>643</v>
      </c>
      <c r="L358" s="61" t="s">
        <v>2680</v>
      </c>
      <c r="M358" s="61" t="s">
        <v>5141</v>
      </c>
      <c r="N358" s="61" t="s">
        <v>36</v>
      </c>
      <c r="O358" s="61" t="s">
        <v>4006</v>
      </c>
      <c r="Q358" s="61" t="s">
        <v>2682</v>
      </c>
      <c r="R358" s="61" t="s">
        <v>858</v>
      </c>
      <c r="S358" s="7"/>
    </row>
    <row r="359" spans="1:19" s="61" customFormat="1" ht="20.5">
      <c r="A359" s="151" t="s">
        <v>3656</v>
      </c>
      <c r="B359" s="151" t="s">
        <v>3732</v>
      </c>
      <c r="C359" s="151" t="s">
        <v>5109</v>
      </c>
      <c r="D359" s="61" t="s">
        <v>2306</v>
      </c>
      <c r="E359" s="137" t="str">
        <f t="shared" si="7"/>
        <v>จัดทำวารสารออนไลน์ (วารสารวิจัยและพัฒนาอนุภูมิภาคลุ่มน้ำโขง (ออนไลน์))</v>
      </c>
      <c r="F359" s="61" t="s">
        <v>2307</v>
      </c>
      <c r="G359" s="61" t="s">
        <v>28</v>
      </c>
      <c r="H359" s="62">
        <v>2565</v>
      </c>
      <c r="I359" s="61" t="s">
        <v>810</v>
      </c>
      <c r="J359" s="61" t="s">
        <v>272</v>
      </c>
      <c r="K359" s="61" t="s">
        <v>783</v>
      </c>
      <c r="L359" s="61" t="s">
        <v>2264</v>
      </c>
      <c r="M359" s="61" t="s">
        <v>5170</v>
      </c>
      <c r="N359" s="61" t="s">
        <v>36</v>
      </c>
      <c r="O359" s="61" t="s">
        <v>4006</v>
      </c>
      <c r="Q359" s="61" t="s">
        <v>2694</v>
      </c>
      <c r="R359" s="61" t="s">
        <v>581</v>
      </c>
      <c r="S359" s="7"/>
    </row>
    <row r="360" spans="1:19" s="61" customFormat="1" ht="20.5">
      <c r="A360" s="151" t="s">
        <v>3656</v>
      </c>
      <c r="B360" s="151" t="s">
        <v>3732</v>
      </c>
      <c r="C360" s="151" t="s">
        <v>5109</v>
      </c>
      <c r="D360" s="61" t="s">
        <v>2379</v>
      </c>
      <c r="E360" s="137" t="str">
        <f t="shared" si="7"/>
        <v>การพัฒนาระบบและกลไกการขับเคลื่อนงานวิจัยและพันธกิจสัมพันธ์ของมหาวิทยาลัยเพื่อการพัฒนาท้องถิ่น</v>
      </c>
      <c r="F360" s="61" t="s">
        <v>2380</v>
      </c>
      <c r="G360" s="61" t="s">
        <v>28</v>
      </c>
      <c r="H360" s="62">
        <v>2565</v>
      </c>
      <c r="I360" s="61" t="s">
        <v>810</v>
      </c>
      <c r="J360" s="61" t="s">
        <v>272</v>
      </c>
      <c r="K360" s="61" t="s">
        <v>145</v>
      </c>
      <c r="L360" s="61" t="s">
        <v>1622</v>
      </c>
      <c r="M360" s="61" t="s">
        <v>5131</v>
      </c>
      <c r="N360" s="61" t="s">
        <v>36</v>
      </c>
      <c r="O360" s="61" t="s">
        <v>4006</v>
      </c>
      <c r="Q360" s="61" t="s">
        <v>2758</v>
      </c>
      <c r="R360" s="61" t="s">
        <v>898</v>
      </c>
      <c r="S360" s="7"/>
    </row>
    <row r="361" spans="1:19" s="61" customFormat="1" ht="20.5">
      <c r="A361" s="151" t="s">
        <v>3656</v>
      </c>
      <c r="B361" s="151" t="s">
        <v>3732</v>
      </c>
      <c r="C361" s="151" t="s">
        <v>5109</v>
      </c>
      <c r="D361" s="61" t="s">
        <v>2775</v>
      </c>
      <c r="E361" s="137" t="str">
        <f t="shared" si="7"/>
        <v>ส่งเสริมสนับสนุนการวิจัย เทคโนโลยี และนวัตกรรม</v>
      </c>
      <c r="F361" s="61" t="s">
        <v>2776</v>
      </c>
      <c r="G361" s="61" t="s">
        <v>28</v>
      </c>
      <c r="H361" s="62">
        <v>2565</v>
      </c>
      <c r="I361" s="61" t="s">
        <v>810</v>
      </c>
      <c r="J361" s="61" t="s">
        <v>272</v>
      </c>
      <c r="K361" s="61" t="s">
        <v>145</v>
      </c>
      <c r="L361" s="61" t="s">
        <v>788</v>
      </c>
      <c r="M361" s="61" t="s">
        <v>5151</v>
      </c>
      <c r="N361" s="61" t="s">
        <v>36</v>
      </c>
      <c r="O361" s="61" t="s">
        <v>4006</v>
      </c>
      <c r="Q361" s="61" t="s">
        <v>2779</v>
      </c>
      <c r="R361" s="61" t="s">
        <v>858</v>
      </c>
      <c r="S361" s="7"/>
    </row>
    <row r="362" spans="1:19" s="61" customFormat="1" ht="20.5">
      <c r="A362" s="151" t="s">
        <v>3656</v>
      </c>
      <c r="B362" s="151" t="s">
        <v>3732</v>
      </c>
      <c r="C362" s="151" t="s">
        <v>5109</v>
      </c>
      <c r="D362" s="61" t="s">
        <v>2067</v>
      </c>
      <c r="E362" s="137" t="str">
        <f t="shared" si="7"/>
        <v>ส่งเสริมการทำวิจัยเชิงพื้นที่เพื่อการจัดทำนโยบายจัดการเรียนรู้วิถีใหม่</v>
      </c>
      <c r="F362" s="61" t="s">
        <v>2068</v>
      </c>
      <c r="G362" s="61" t="s">
        <v>28</v>
      </c>
      <c r="H362" s="62">
        <v>2565</v>
      </c>
      <c r="I362" s="61" t="s">
        <v>99</v>
      </c>
      <c r="J362" s="61" t="s">
        <v>99</v>
      </c>
      <c r="K362" s="61" t="s">
        <v>2070</v>
      </c>
      <c r="L362" s="61" t="s">
        <v>769</v>
      </c>
      <c r="M362" s="61" t="s">
        <v>5167</v>
      </c>
      <c r="N362" s="61" t="s">
        <v>171</v>
      </c>
      <c r="O362" s="61" t="s">
        <v>4006</v>
      </c>
      <c r="Q362" s="61" t="s">
        <v>2520</v>
      </c>
      <c r="R362" s="61" t="s">
        <v>898</v>
      </c>
      <c r="S362" s="7"/>
    </row>
    <row r="363" spans="1:19" s="61" customFormat="1" ht="20.5">
      <c r="A363" s="151" t="s">
        <v>3656</v>
      </c>
      <c r="B363" s="151" t="s">
        <v>3732</v>
      </c>
      <c r="C363" s="151" t="s">
        <v>5109</v>
      </c>
      <c r="D363" s="61" t="s">
        <v>2085</v>
      </c>
      <c r="E363" s="137" t="str">
        <f t="shared" si="7"/>
        <v>โครงการพัฒนาการเคลื่อนย้ายกำลังคนเพื่อสร้างขีดความสามารถมหาวิทยาลัยราชภัฏนครสวรรค์</v>
      </c>
      <c r="F363" s="61" t="s">
        <v>2086</v>
      </c>
      <c r="G363" s="61" t="s">
        <v>28</v>
      </c>
      <c r="H363" s="62">
        <v>2565</v>
      </c>
      <c r="I363" s="61" t="s">
        <v>810</v>
      </c>
      <c r="J363" s="61" t="s">
        <v>272</v>
      </c>
      <c r="K363" s="61" t="s">
        <v>145</v>
      </c>
      <c r="L363" s="61" t="s">
        <v>2088</v>
      </c>
      <c r="M363" s="61" t="s">
        <v>5114</v>
      </c>
      <c r="N363" s="61" t="s">
        <v>36</v>
      </c>
      <c r="O363" s="61" t="s">
        <v>4006</v>
      </c>
      <c r="Q363" s="61" t="s">
        <v>2538</v>
      </c>
      <c r="R363" s="61" t="s">
        <v>898</v>
      </c>
      <c r="S363" s="7"/>
    </row>
    <row r="364" spans="1:19" s="61" customFormat="1" ht="20.5">
      <c r="A364" s="151" t="s">
        <v>3656</v>
      </c>
      <c r="B364" s="151" t="s">
        <v>3732</v>
      </c>
      <c r="C364" s="151" t="s">
        <v>5109</v>
      </c>
      <c r="D364" s="61" t="s">
        <v>2131</v>
      </c>
      <c r="E364" s="137" t="str">
        <f t="shared" si="7"/>
        <v>การจัดการข้อมูลเชิงยุทธศาสตร์เพื่อการดำเนินงานของ สกสว. และกองทุน ววน. พ.ศ. 2565</v>
      </c>
      <c r="F364" s="61" t="s">
        <v>2132</v>
      </c>
      <c r="G364" s="61" t="s">
        <v>28</v>
      </c>
      <c r="H364" s="62">
        <v>2565</v>
      </c>
      <c r="I364" s="61" t="s">
        <v>810</v>
      </c>
      <c r="J364" s="61" t="s">
        <v>272</v>
      </c>
      <c r="K364" s="61" t="s">
        <v>2134</v>
      </c>
      <c r="L364" s="61" t="s">
        <v>2577</v>
      </c>
      <c r="M364" s="61" t="s">
        <v>5115</v>
      </c>
      <c r="N364" s="61" t="s">
        <v>36</v>
      </c>
      <c r="O364" s="61" t="s">
        <v>4006</v>
      </c>
      <c r="Q364" s="61" t="s">
        <v>2580</v>
      </c>
      <c r="R364" s="61" t="s">
        <v>581</v>
      </c>
      <c r="S364" s="7"/>
    </row>
    <row r="365" spans="1:19" s="61" customFormat="1" ht="20.5">
      <c r="A365" s="151" t="s">
        <v>3656</v>
      </c>
      <c r="B365" s="151" t="s">
        <v>3732</v>
      </c>
      <c r="C365" s="151" t="s">
        <v>5109</v>
      </c>
      <c r="D365" s="61" t="s">
        <v>2055</v>
      </c>
      <c r="E365" s="137" t="str">
        <f t="shared" si="7"/>
        <v>ผลผลิตการบริการข้อมูลดาวเทียมและภูมิสารสนเทศ</v>
      </c>
      <c r="F365" s="61" t="s">
        <v>1798</v>
      </c>
      <c r="G365" s="61" t="s">
        <v>28</v>
      </c>
      <c r="H365" s="62">
        <v>2565</v>
      </c>
      <c r="I365" s="61" t="s">
        <v>810</v>
      </c>
      <c r="J365" s="61" t="s">
        <v>272</v>
      </c>
      <c r="K365" s="61" t="s">
        <v>996</v>
      </c>
      <c r="L365" s="61" t="s">
        <v>2140</v>
      </c>
      <c r="M365" s="61" t="s">
        <v>5121</v>
      </c>
      <c r="N365" s="61" t="s">
        <v>36</v>
      </c>
      <c r="O365" s="61" t="s">
        <v>4006</v>
      </c>
      <c r="Q365" s="61" t="s">
        <v>2511</v>
      </c>
      <c r="R365" s="61" t="s">
        <v>858</v>
      </c>
      <c r="S365" s="7"/>
    </row>
    <row r="366" spans="1:19" s="61" customFormat="1" ht="20.5">
      <c r="A366" s="151" t="s">
        <v>3656</v>
      </c>
      <c r="B366" s="151" t="s">
        <v>3732</v>
      </c>
      <c r="C366" s="151" t="s">
        <v>5109</v>
      </c>
      <c r="D366" s="61" t="s">
        <v>2053</v>
      </c>
      <c r="E366" s="137" t="str">
        <f t="shared" si="7"/>
        <v>ผลผลิตการจัดทำและพัฒนาภูมิสารสนเทศ</v>
      </c>
      <c r="F366" s="61" t="s">
        <v>1795</v>
      </c>
      <c r="G366" s="61" t="s">
        <v>28</v>
      </c>
      <c r="H366" s="62">
        <v>2565</v>
      </c>
      <c r="I366" s="61" t="s">
        <v>810</v>
      </c>
      <c r="J366" s="61" t="s">
        <v>272</v>
      </c>
      <c r="K366" s="61" t="s">
        <v>996</v>
      </c>
      <c r="L366" s="61" t="s">
        <v>2140</v>
      </c>
      <c r="M366" s="61" t="s">
        <v>5121</v>
      </c>
      <c r="N366" s="61" t="s">
        <v>36</v>
      </c>
      <c r="O366" s="61" t="s">
        <v>4006</v>
      </c>
      <c r="Q366" s="61" t="s">
        <v>2509</v>
      </c>
      <c r="R366" s="61" t="s">
        <v>858</v>
      </c>
      <c r="S366" s="7"/>
    </row>
    <row r="367" spans="1:19" s="61" customFormat="1" ht="20.5">
      <c r="A367" s="151" t="s">
        <v>3656</v>
      </c>
      <c r="B367" s="151" t="s">
        <v>3732</v>
      </c>
      <c r="C367" s="151" t="s">
        <v>5109</v>
      </c>
      <c r="D367" s="61" t="s">
        <v>2202</v>
      </c>
      <c r="E367" s="137" t="str">
        <f t="shared" si="7"/>
        <v>ประชุมวิชาการและนำเสนอผลงานทางวิศวกรรม นวัตกรรมและการจัดการอุตสาหกรรมอย่างยั่งยืน ครั้งที่ 10 ประจำปี 2565</v>
      </c>
      <c r="F367" s="61" t="s">
        <v>2203</v>
      </c>
      <c r="G367" s="61" t="s">
        <v>40</v>
      </c>
      <c r="H367" s="62">
        <v>2565</v>
      </c>
      <c r="I367" s="61" t="s">
        <v>810</v>
      </c>
      <c r="J367" s="61" t="s">
        <v>272</v>
      </c>
      <c r="K367" s="61" t="s">
        <v>2179</v>
      </c>
      <c r="L367" s="61" t="s">
        <v>1144</v>
      </c>
      <c r="M367" s="61" t="s">
        <v>5119</v>
      </c>
      <c r="N367" s="61" t="s">
        <v>36</v>
      </c>
      <c r="O367" s="61" t="s">
        <v>4006</v>
      </c>
      <c r="Q367" s="61" t="s">
        <v>2626</v>
      </c>
      <c r="R367" s="61" t="s">
        <v>858</v>
      </c>
      <c r="S367" s="7"/>
    </row>
    <row r="368" spans="1:19" s="61" customFormat="1" ht="20.5">
      <c r="A368" s="151" t="s">
        <v>3656</v>
      </c>
      <c r="B368" s="151" t="s">
        <v>3732</v>
      </c>
      <c r="C368" s="151" t="s">
        <v>5109</v>
      </c>
      <c r="D368" s="61" t="s">
        <v>2115</v>
      </c>
      <c r="E368" s="137" t="str">
        <f t="shared" si="7"/>
        <v>พัฒนาโครงสร้างพื้นฐานการวิจัย</v>
      </c>
      <c r="F368" s="61" t="s">
        <v>2116</v>
      </c>
      <c r="G368" s="61" t="s">
        <v>120</v>
      </c>
      <c r="H368" s="62">
        <v>2565</v>
      </c>
      <c r="I368" s="61" t="s">
        <v>810</v>
      </c>
      <c r="J368" s="61" t="s">
        <v>272</v>
      </c>
      <c r="K368" s="61" t="s">
        <v>1570</v>
      </c>
      <c r="L368" s="61" t="s">
        <v>763</v>
      </c>
      <c r="M368" s="61" t="s">
        <v>5137</v>
      </c>
      <c r="N368" s="61" t="s">
        <v>36</v>
      </c>
      <c r="O368" s="61" t="s">
        <v>4006</v>
      </c>
      <c r="Q368" s="61" t="s">
        <v>2566</v>
      </c>
      <c r="R368" s="61" t="s">
        <v>858</v>
      </c>
      <c r="S368" s="7"/>
    </row>
    <row r="369" spans="1:24" s="61" customFormat="1" ht="20.5">
      <c r="A369" s="151" t="s">
        <v>3656</v>
      </c>
      <c r="B369" s="151" t="s">
        <v>3732</v>
      </c>
      <c r="C369" s="151" t="s">
        <v>5109</v>
      </c>
      <c r="D369" s="61" t="s">
        <v>2118</v>
      </c>
      <c r="E369" s="137" t="str">
        <f t="shared" si="7"/>
        <v>พัฒนานักวิจัยให้มีสมรรถนะและเป็นมืออาชีพ</v>
      </c>
      <c r="F369" s="61" t="s">
        <v>2119</v>
      </c>
      <c r="G369" s="61" t="s">
        <v>120</v>
      </c>
      <c r="H369" s="62">
        <v>2565</v>
      </c>
      <c r="I369" s="61" t="s">
        <v>810</v>
      </c>
      <c r="J369" s="61" t="s">
        <v>272</v>
      </c>
      <c r="K369" s="61" t="s">
        <v>1570</v>
      </c>
      <c r="L369" s="61" t="s">
        <v>763</v>
      </c>
      <c r="M369" s="61" t="s">
        <v>5137</v>
      </c>
      <c r="N369" s="61" t="s">
        <v>36</v>
      </c>
      <c r="O369" s="61" t="s">
        <v>4006</v>
      </c>
      <c r="Q369" s="61" t="s">
        <v>2568</v>
      </c>
      <c r="R369" s="61" t="s">
        <v>858</v>
      </c>
      <c r="S369" s="7"/>
    </row>
    <row r="370" spans="1:24" s="61" customFormat="1" ht="20.5">
      <c r="A370" s="151" t="s">
        <v>3656</v>
      </c>
      <c r="B370" s="151" t="s">
        <v>3732</v>
      </c>
      <c r="C370" s="151" t="s">
        <v>5109</v>
      </c>
      <c r="D370" s="61" t="s">
        <v>2403</v>
      </c>
      <c r="E370" s="137" t="str">
        <f t="shared" si="7"/>
        <v>การประเมินและติดตามข้อเสนอโครงการ</v>
      </c>
      <c r="F370" s="61" t="s">
        <v>2404</v>
      </c>
      <c r="G370" s="61" t="s">
        <v>28</v>
      </c>
      <c r="H370" s="62">
        <v>2565</v>
      </c>
      <c r="I370" s="61" t="s">
        <v>810</v>
      </c>
      <c r="J370" s="61" t="s">
        <v>272</v>
      </c>
      <c r="K370" s="61" t="s">
        <v>516</v>
      </c>
      <c r="L370" s="61" t="s">
        <v>1064</v>
      </c>
      <c r="M370" s="61" t="s">
        <v>5117</v>
      </c>
      <c r="N370" s="61" t="s">
        <v>36</v>
      </c>
      <c r="O370" s="61" t="s">
        <v>4006</v>
      </c>
      <c r="Q370" s="61" t="s">
        <v>2774</v>
      </c>
      <c r="R370" s="61" t="s">
        <v>581</v>
      </c>
      <c r="S370" s="7"/>
    </row>
    <row r="371" spans="1:24" s="139" customFormat="1" ht="21">
      <c r="A371" s="151" t="s">
        <v>3656</v>
      </c>
      <c r="B371" s="151" t="s">
        <v>3732</v>
      </c>
      <c r="C371" s="151" t="s">
        <v>5109</v>
      </c>
      <c r="D371" s="61" t="s">
        <v>2062</v>
      </c>
      <c r="E371" s="137" t="str">
        <f t="shared" si="7"/>
        <v>โครงการวิจัยและพัฒนานวัตกรรมการเรียนรู้ Active Learning ร่วมกับภาคีเครือข่าย</v>
      </c>
      <c r="F371" s="61" t="s">
        <v>2063</v>
      </c>
      <c r="G371" s="61" t="s">
        <v>28</v>
      </c>
      <c r="H371" s="62">
        <v>2565</v>
      </c>
      <c r="I371" s="61" t="s">
        <v>778</v>
      </c>
      <c r="J371" s="61" t="s">
        <v>99</v>
      </c>
      <c r="K371" s="61" t="s">
        <v>2065</v>
      </c>
      <c r="L371" s="61" t="s">
        <v>769</v>
      </c>
      <c r="M371" s="61" t="s">
        <v>5167</v>
      </c>
      <c r="N371" s="61" t="s">
        <v>171</v>
      </c>
      <c r="O371" s="61" t="s">
        <v>4006</v>
      </c>
      <c r="P371" s="61"/>
      <c r="Q371" s="61" t="s">
        <v>2517</v>
      </c>
      <c r="R371" s="61" t="s">
        <v>858</v>
      </c>
      <c r="S371" s="7"/>
      <c r="T371" s="61"/>
      <c r="U371" s="61"/>
      <c r="V371" s="61"/>
      <c r="W371" s="61"/>
      <c r="X371" s="61"/>
    </row>
    <row r="372" spans="1:24" s="139" customFormat="1" ht="21">
      <c r="A372" s="152" t="s">
        <v>3656</v>
      </c>
      <c r="B372" s="152" t="s">
        <v>3732</v>
      </c>
      <c r="C372" s="152" t="s">
        <v>5109</v>
      </c>
      <c r="D372" s="7" t="s">
        <v>2819</v>
      </c>
      <c r="E372" s="137" t="str">
        <f t="shared" si="7"/>
        <v>ส่งเสริมการวิจัยพัฒนาคุณภาพการจัดการศึกษา</v>
      </c>
      <c r="F372" s="7" t="s">
        <v>2820</v>
      </c>
      <c r="G372" s="7" t="s">
        <v>28</v>
      </c>
      <c r="H372" s="18">
        <v>2565</v>
      </c>
      <c r="I372" s="7" t="s">
        <v>2083</v>
      </c>
      <c r="J372" s="7" t="s">
        <v>272</v>
      </c>
      <c r="K372" s="7" t="s">
        <v>2822</v>
      </c>
      <c r="L372" s="7" t="s">
        <v>769</v>
      </c>
      <c r="M372" s="7" t="s">
        <v>5167</v>
      </c>
      <c r="N372" s="7" t="s">
        <v>171</v>
      </c>
      <c r="O372" s="7" t="s">
        <v>4006</v>
      </c>
      <c r="P372" s="7"/>
      <c r="Q372" s="7" t="s">
        <v>2824</v>
      </c>
      <c r="R372" s="7" t="s">
        <v>898</v>
      </c>
    </row>
    <row r="373" spans="1:24" s="139" customFormat="1" ht="21">
      <c r="A373" s="152" t="s">
        <v>3656</v>
      </c>
      <c r="B373" s="152" t="s">
        <v>3732</v>
      </c>
      <c r="C373" s="152" t="s">
        <v>5109</v>
      </c>
      <c r="D373" s="7" t="s">
        <v>2224</v>
      </c>
      <c r="E373" s="137" t="str">
        <f t="shared" si="7"/>
        <v>หน่วยวิจัยนวัตกรรม สารสนเทศดิจิทัลสำหรับผู้สูงอายุ</v>
      </c>
      <c r="F373" s="7" t="s">
        <v>2225</v>
      </c>
      <c r="G373" s="7" t="s">
        <v>28</v>
      </c>
      <c r="H373" s="18">
        <v>2565</v>
      </c>
      <c r="I373" s="7" t="s">
        <v>810</v>
      </c>
      <c r="J373" s="7" t="s">
        <v>272</v>
      </c>
      <c r="K373" s="7" t="s">
        <v>414</v>
      </c>
      <c r="L373" s="7" t="s">
        <v>257</v>
      </c>
      <c r="M373" s="7" t="s">
        <v>5127</v>
      </c>
      <c r="N373" s="7" t="s">
        <v>36</v>
      </c>
      <c r="O373" s="7" t="s">
        <v>4006</v>
      </c>
      <c r="P373" s="7"/>
      <c r="Q373" s="7" t="s">
        <v>2640</v>
      </c>
      <c r="R373" s="7" t="s">
        <v>858</v>
      </c>
    </row>
    <row r="374" spans="1:24" s="139" customFormat="1" ht="21">
      <c r="A374" s="152" t="s">
        <v>3656</v>
      </c>
      <c r="B374" s="152" t="s">
        <v>3732</v>
      </c>
      <c r="C374" s="152" t="s">
        <v>5109</v>
      </c>
      <c r="D374" s="7" t="s">
        <v>3063</v>
      </c>
      <c r="E374" s="137" t="str">
        <f t="shared" ref="E374:E395" si="8">HYPERLINK(Q374,F374)</f>
        <v>การจัดการข้อมูลเชิงยุทธศาสตร์เพื่อการดำเนินงานของ สกสว. และกองทุน ววน. พ.ศ. 2566</v>
      </c>
      <c r="F374" s="7" t="s">
        <v>3064</v>
      </c>
      <c r="G374" s="7" t="s">
        <v>28</v>
      </c>
      <c r="H374" s="18">
        <v>2566</v>
      </c>
      <c r="I374" s="7" t="s">
        <v>994</v>
      </c>
      <c r="J374" s="7" t="s">
        <v>637</v>
      </c>
      <c r="K374" s="7" t="s">
        <v>2134</v>
      </c>
      <c r="L374" s="7" t="s">
        <v>2577</v>
      </c>
      <c r="M374" s="7" t="s">
        <v>5115</v>
      </c>
      <c r="N374" s="7" t="s">
        <v>36</v>
      </c>
      <c r="O374" s="7" t="s">
        <v>4007</v>
      </c>
      <c r="P374" s="7"/>
      <c r="Q374" s="7" t="s">
        <v>4011</v>
      </c>
      <c r="R374" s="7" t="s">
        <v>1951</v>
      </c>
      <c r="S374" s="7"/>
      <c r="T374" s="7"/>
      <c r="U374" s="7"/>
      <c r="V374" s="7"/>
      <c r="W374" s="7"/>
      <c r="X374" s="7"/>
    </row>
    <row r="375" spans="1:24" s="139" customFormat="1" ht="21">
      <c r="A375" s="152" t="s">
        <v>3656</v>
      </c>
      <c r="B375" s="152" t="s">
        <v>3732</v>
      </c>
      <c r="C375" s="152" t="s">
        <v>5109</v>
      </c>
      <c r="D375" s="7" t="s">
        <v>3194</v>
      </c>
      <c r="E375" s="137" t="str">
        <f t="shared" si="8"/>
        <v>การพัฒนาระบบสารสนเทศด้านสัตว์เพื่องานทางวิทยาศาสตร์ รองรับพระราชบัญญัติสัตว์เพื่องานทางวิทยาศาสตร์ พ.ศ. 2558</v>
      </c>
      <c r="F375" s="7" t="s">
        <v>3195</v>
      </c>
      <c r="G375" s="7" t="s">
        <v>28</v>
      </c>
      <c r="H375" s="18">
        <v>2566</v>
      </c>
      <c r="I375" s="7" t="s">
        <v>994</v>
      </c>
      <c r="J375" s="7" t="s">
        <v>637</v>
      </c>
      <c r="K375" s="7" t="s">
        <v>2208</v>
      </c>
      <c r="L375" s="7" t="s">
        <v>1064</v>
      </c>
      <c r="M375" s="7" t="s">
        <v>5117</v>
      </c>
      <c r="N375" s="7" t="s">
        <v>36</v>
      </c>
      <c r="O375" s="7" t="s">
        <v>4007</v>
      </c>
      <c r="P375" s="7"/>
      <c r="Q375" s="7" t="s">
        <v>4018</v>
      </c>
      <c r="R375" s="7" t="s">
        <v>1951</v>
      </c>
      <c r="S375" s="7"/>
      <c r="T375" s="7"/>
      <c r="U375" s="7"/>
      <c r="V375" s="7"/>
      <c r="W375" s="7"/>
      <c r="X375" s="7"/>
    </row>
    <row r="376" spans="1:24" s="139" customFormat="1" ht="21">
      <c r="A376" s="152" t="s">
        <v>3656</v>
      </c>
      <c r="B376" s="152" t="s">
        <v>3732</v>
      </c>
      <c r="C376" s="152" t="s">
        <v>5109</v>
      </c>
      <c r="D376" s="7" t="s">
        <v>3263</v>
      </c>
      <c r="E376" s="137" t="str">
        <f t="shared" si="8"/>
        <v>โครงการจัดทำดัชนีและสถานภาพด้านวิทยาศาสตร์วิจัยและนวัตกรรมของประเทศ</v>
      </c>
      <c r="F376" s="7" t="s">
        <v>3264</v>
      </c>
      <c r="G376" s="7" t="s">
        <v>120</v>
      </c>
      <c r="H376" s="18">
        <v>2566</v>
      </c>
      <c r="I376" s="7" t="s">
        <v>994</v>
      </c>
      <c r="J376" s="7" t="s">
        <v>637</v>
      </c>
      <c r="K376" s="7" t="s">
        <v>2208</v>
      </c>
      <c r="L376" s="7" t="s">
        <v>1064</v>
      </c>
      <c r="M376" s="7" t="s">
        <v>5117</v>
      </c>
      <c r="N376" s="7" t="s">
        <v>36</v>
      </c>
      <c r="O376" s="7" t="s">
        <v>4007</v>
      </c>
      <c r="P376" s="7"/>
      <c r="Q376" s="7" t="s">
        <v>4120</v>
      </c>
      <c r="R376" s="7" t="s">
        <v>1951</v>
      </c>
      <c r="S376" s="7"/>
      <c r="T376" s="7"/>
      <c r="U376" s="7"/>
      <c r="V376" s="7"/>
      <c r="W376" s="7"/>
      <c r="X376" s="7"/>
    </row>
    <row r="377" spans="1:24" s="139" customFormat="1" ht="21">
      <c r="A377" s="152" t="s">
        <v>3656</v>
      </c>
      <c r="B377" s="152" t="s">
        <v>3732</v>
      </c>
      <c r="C377" s="152" t="s">
        <v>5109</v>
      </c>
      <c r="D377" s="7" t="s">
        <v>3268</v>
      </c>
      <c r="E377" s="137" t="str">
        <f t="shared" si="8"/>
        <v>การพัฒนาระบบบริหารจัดการสารสนเทศกลางเพื่อสร้างเครือข่ายและรายงานผลสำเร็จตามเป้าหมาย SDGs</v>
      </c>
      <c r="F377" s="7" t="s">
        <v>3269</v>
      </c>
      <c r="G377" s="7" t="s">
        <v>120</v>
      </c>
      <c r="H377" s="18">
        <v>2566</v>
      </c>
      <c r="I377" s="7" t="s">
        <v>994</v>
      </c>
      <c r="J377" s="7" t="s">
        <v>637</v>
      </c>
      <c r="K377" s="7" t="s">
        <v>2208</v>
      </c>
      <c r="L377" s="7" t="s">
        <v>1064</v>
      </c>
      <c r="M377" s="7" t="s">
        <v>5117</v>
      </c>
      <c r="N377" s="7" t="s">
        <v>36</v>
      </c>
      <c r="O377" s="7" t="s">
        <v>4007</v>
      </c>
      <c r="P377" s="7"/>
      <c r="Q377" s="7" t="s">
        <v>4122</v>
      </c>
      <c r="R377" s="7" t="s">
        <v>1951</v>
      </c>
      <c r="S377" s="7"/>
      <c r="T377" s="7"/>
      <c r="U377" s="7"/>
      <c r="V377" s="7"/>
      <c r="W377" s="7"/>
      <c r="X377" s="7"/>
    </row>
    <row r="378" spans="1:24" s="139" customFormat="1" ht="21">
      <c r="A378" s="152" t="s">
        <v>3656</v>
      </c>
      <c r="B378" s="152" t="s">
        <v>3732</v>
      </c>
      <c r="C378" s="152" t="s">
        <v>5109</v>
      </c>
      <c r="D378" s="7" t="s">
        <v>3541</v>
      </c>
      <c r="E378" s="137" t="str">
        <f t="shared" si="8"/>
        <v>เสริมสร้างสมรรถนะภาคีเครือขายการวางแผนพัฒนาเชิงพื้นที่ขยายผลระดับตำบลเสริมสร้างคุณภาพชีวิตเกษตรกร</v>
      </c>
      <c r="F378" s="7" t="s">
        <v>3542</v>
      </c>
      <c r="G378" s="7" t="s">
        <v>120</v>
      </c>
      <c r="H378" s="18">
        <v>2566</v>
      </c>
      <c r="I378" s="7" t="s">
        <v>994</v>
      </c>
      <c r="J378" s="7" t="s">
        <v>637</v>
      </c>
      <c r="K378" s="7" t="s">
        <v>618</v>
      </c>
      <c r="L378" s="7" t="s">
        <v>619</v>
      </c>
      <c r="M378" s="7" t="s">
        <v>5148</v>
      </c>
      <c r="N378" s="7" t="s">
        <v>36</v>
      </c>
      <c r="O378" s="7" t="s">
        <v>4007</v>
      </c>
      <c r="P378" s="7"/>
      <c r="Q378" s="7" t="s">
        <v>4143</v>
      </c>
      <c r="R378" s="7" t="s">
        <v>1951</v>
      </c>
      <c r="S378" s="7"/>
      <c r="T378" s="7"/>
      <c r="U378" s="7"/>
      <c r="V378" s="7"/>
      <c r="W378" s="7"/>
      <c r="X378" s="7"/>
    </row>
    <row r="379" spans="1:24" s="7" customFormat="1" ht="20.5">
      <c r="A379" s="152" t="s">
        <v>3656</v>
      </c>
      <c r="B379" s="152" t="s">
        <v>3732</v>
      </c>
      <c r="C379" s="152" t="s">
        <v>5109</v>
      </c>
      <c r="D379" s="7" t="s">
        <v>3813</v>
      </c>
      <c r="E379" s="137" t="str">
        <f t="shared" si="8"/>
        <v>การจัดการข้อมูลเชิงยุทธศาสตร์เพื่อการดำเนินงานของ สกสว. และกองทุน ววน. พ.ศ. 2567</v>
      </c>
      <c r="F379" s="7" t="s">
        <v>3814</v>
      </c>
      <c r="G379" s="7" t="s">
        <v>28</v>
      </c>
      <c r="H379" s="18">
        <v>2567</v>
      </c>
      <c r="I379" s="7" t="s">
        <v>1352</v>
      </c>
      <c r="J379" s="7" t="s">
        <v>630</v>
      </c>
      <c r="K379" s="7" t="s">
        <v>2134</v>
      </c>
      <c r="L379" s="7" t="s">
        <v>2577</v>
      </c>
      <c r="M379" s="7" t="s">
        <v>5115</v>
      </c>
      <c r="N379" s="7" t="s">
        <v>36</v>
      </c>
      <c r="O379" s="7" t="s">
        <v>4175</v>
      </c>
      <c r="Q379" s="7" t="s">
        <v>4176</v>
      </c>
      <c r="R379" s="7" t="s">
        <v>3732</v>
      </c>
    </row>
    <row r="380" spans="1:24" s="7" customFormat="1" ht="20.5">
      <c r="A380" s="152" t="s">
        <v>3656</v>
      </c>
      <c r="B380" s="152" t="s">
        <v>3732</v>
      </c>
      <c r="C380" s="152" t="s">
        <v>5109</v>
      </c>
      <c r="D380" s="7" t="s">
        <v>3822</v>
      </c>
      <c r="E380" s="137" t="str">
        <f t="shared" si="8"/>
        <v>การพัฒนาแพลตฟอร์มดิจิทัลวิเคราะห์โรคกล้วยไม้เศรษฐกิจเพื่อเสริมสร้างขีดความสามารถของเกษตรกรผู้ผลิตกล้วยไม้ในพื้นที่จังหวัดนครปฐม</v>
      </c>
      <c r="F380" s="7" t="s">
        <v>3823</v>
      </c>
      <c r="G380" s="7" t="s">
        <v>120</v>
      </c>
      <c r="H380" s="18">
        <v>2567</v>
      </c>
      <c r="I380" s="7" t="s">
        <v>1352</v>
      </c>
      <c r="J380" s="7" t="s">
        <v>630</v>
      </c>
      <c r="K380" s="7" t="s">
        <v>414</v>
      </c>
      <c r="L380" s="7" t="s">
        <v>257</v>
      </c>
      <c r="M380" s="7" t="s">
        <v>5127</v>
      </c>
      <c r="N380" s="7" t="s">
        <v>36</v>
      </c>
      <c r="O380" s="7" t="s">
        <v>4175</v>
      </c>
      <c r="Q380" s="7" t="s">
        <v>4190</v>
      </c>
      <c r="R380" s="7" t="s">
        <v>3732</v>
      </c>
    </row>
    <row r="381" spans="1:24" s="61" customFormat="1" ht="20.5">
      <c r="A381" s="152" t="s">
        <v>3656</v>
      </c>
      <c r="B381" s="152" t="s">
        <v>3732</v>
      </c>
      <c r="C381" s="152" t="s">
        <v>5109</v>
      </c>
      <c r="D381" s="7" t="s">
        <v>4229</v>
      </c>
      <c r="E381" s="137" t="str">
        <f t="shared" si="8"/>
        <v>ต้นทุนโลจิสติกส์ของการขนส่งนักท่องเที่ยวหลายรูปแบบในอุตสาหกรรมการท่องเที่ยวระหว่างประเทศอาเซียน กรณีศึกษาประเทศไทย-ประเทศลาว</v>
      </c>
      <c r="F381" s="7" t="s">
        <v>4230</v>
      </c>
      <c r="G381" s="7" t="s">
        <v>120</v>
      </c>
      <c r="H381" s="18">
        <v>2567</v>
      </c>
      <c r="I381" s="7" t="s">
        <v>1352</v>
      </c>
      <c r="J381" s="7" t="s">
        <v>630</v>
      </c>
      <c r="K381" s="7" t="s">
        <v>3503</v>
      </c>
      <c r="L381" s="7" t="s">
        <v>35</v>
      </c>
      <c r="M381" s="7" t="s">
        <v>5129</v>
      </c>
      <c r="N381" s="7" t="s">
        <v>36</v>
      </c>
      <c r="O381" s="7" t="s">
        <v>4175</v>
      </c>
      <c r="P381" s="7"/>
      <c r="Q381" s="7" t="s">
        <v>4231</v>
      </c>
      <c r="R381" s="7" t="s">
        <v>3732</v>
      </c>
      <c r="S381" s="7"/>
      <c r="T381" s="7"/>
      <c r="U381" s="7"/>
      <c r="V381" s="7"/>
      <c r="W381" s="7"/>
      <c r="X381" s="7"/>
    </row>
    <row r="382" spans="1:24" s="61" customFormat="1" ht="20.5">
      <c r="A382" s="152" t="s">
        <v>3656</v>
      </c>
      <c r="B382" s="152" t="s">
        <v>3732</v>
      </c>
      <c r="C382" s="152" t="s">
        <v>5109</v>
      </c>
      <c r="D382" s="7" t="s">
        <v>4235</v>
      </c>
      <c r="E382" s="137" t="str">
        <f t="shared" si="8"/>
        <v>ผลกระทบของความยืดหยุ่นของพนักงานและความยืดหยุ่นขององค์กรต่อการอยู่รอดของวิสาหกิจขนาดกลางและขนาดย่อมในยุคดิจิทัล: การศึกษาเชิงประจักษ์จากเขตพัฒนาพิเศษภาคตะวันออก</v>
      </c>
      <c r="F382" s="7" t="s">
        <v>4236</v>
      </c>
      <c r="G382" s="7" t="s">
        <v>120</v>
      </c>
      <c r="H382" s="18">
        <v>2567</v>
      </c>
      <c r="I382" s="7" t="s">
        <v>1352</v>
      </c>
      <c r="J382" s="7" t="s">
        <v>630</v>
      </c>
      <c r="K382" s="7" t="s">
        <v>3503</v>
      </c>
      <c r="L382" s="7" t="s">
        <v>35</v>
      </c>
      <c r="M382" s="7" t="s">
        <v>5129</v>
      </c>
      <c r="N382" s="7" t="s">
        <v>36</v>
      </c>
      <c r="O382" s="7" t="s">
        <v>4175</v>
      </c>
      <c r="P382" s="7"/>
      <c r="Q382" s="7" t="s">
        <v>4237</v>
      </c>
      <c r="R382" s="7" t="s">
        <v>3732</v>
      </c>
      <c r="S382" s="7"/>
      <c r="T382" s="7"/>
      <c r="U382" s="7"/>
      <c r="V382" s="7"/>
      <c r="W382" s="7"/>
      <c r="X382" s="7"/>
    </row>
    <row r="383" spans="1:24" s="61" customFormat="1" ht="20.5">
      <c r="A383" s="152" t="s">
        <v>3656</v>
      </c>
      <c r="B383" s="152" t="s">
        <v>3732</v>
      </c>
      <c r="C383" s="152" t="s">
        <v>5109</v>
      </c>
      <c r="D383" s="7" t="s">
        <v>4250</v>
      </c>
      <c r="E383" s="137" t="str">
        <f t="shared" si="8"/>
        <v>เครื่องฉีดเส้นลวด PETs จากวัสดุเหลือใช้ด้วยวิธีการควบคุมแรงดึง</v>
      </c>
      <c r="F383" s="7" t="s">
        <v>4251</v>
      </c>
      <c r="G383" s="7" t="s">
        <v>120</v>
      </c>
      <c r="H383" s="18">
        <v>2567</v>
      </c>
      <c r="I383" s="7" t="s">
        <v>1352</v>
      </c>
      <c r="J383" s="7" t="s">
        <v>630</v>
      </c>
      <c r="K383" s="7" t="s">
        <v>44</v>
      </c>
      <c r="L383" s="7" t="s">
        <v>35</v>
      </c>
      <c r="M383" s="7" t="s">
        <v>5129</v>
      </c>
      <c r="N383" s="7" t="s">
        <v>36</v>
      </c>
      <c r="O383" s="7" t="s">
        <v>4175</v>
      </c>
      <c r="P383" s="7"/>
      <c r="Q383" s="7" t="s">
        <v>4252</v>
      </c>
      <c r="R383" s="7" t="s">
        <v>3732</v>
      </c>
      <c r="S383" s="7"/>
      <c r="T383" s="7"/>
      <c r="U383" s="7"/>
      <c r="V383" s="7"/>
      <c r="W383" s="7"/>
      <c r="X383" s="7"/>
    </row>
    <row r="384" spans="1:24" s="61" customFormat="1" ht="20.5">
      <c r="A384" s="152" t="s">
        <v>3656</v>
      </c>
      <c r="B384" s="152" t="s">
        <v>3732</v>
      </c>
      <c r="C384" s="152" t="s">
        <v>5109</v>
      </c>
      <c r="D384" s="7" t="s">
        <v>3731</v>
      </c>
      <c r="E384" s="137" t="str">
        <f t="shared" si="8"/>
        <v>โครงการจัดทำดัชนีและสถานภาพด้านวิทยาศาสตร์วิจัยและนวัตกรรมของประเทศ</v>
      </c>
      <c r="F384" s="7" t="s">
        <v>3264</v>
      </c>
      <c r="G384" s="7" t="s">
        <v>120</v>
      </c>
      <c r="H384" s="18">
        <v>2567</v>
      </c>
      <c r="I384" s="7" t="s">
        <v>1352</v>
      </c>
      <c r="J384" s="7" t="s">
        <v>630</v>
      </c>
      <c r="K384" s="7" t="s">
        <v>2208</v>
      </c>
      <c r="L384" s="7" t="s">
        <v>1064</v>
      </c>
      <c r="M384" s="7" t="s">
        <v>5117</v>
      </c>
      <c r="N384" s="7" t="s">
        <v>36</v>
      </c>
      <c r="O384" s="7" t="s">
        <v>4175</v>
      </c>
      <c r="P384" s="7"/>
      <c r="Q384" s="7" t="s">
        <v>4334</v>
      </c>
      <c r="R384" s="7" t="s">
        <v>3732</v>
      </c>
      <c r="S384" s="7"/>
      <c r="T384" s="7"/>
      <c r="U384" s="7"/>
      <c r="V384" s="7"/>
      <c r="W384" s="7"/>
      <c r="X384" s="7"/>
    </row>
    <row r="385" spans="1:24" s="61" customFormat="1" ht="20.5">
      <c r="A385" s="152" t="s">
        <v>3656</v>
      </c>
      <c r="B385" s="152" t="s">
        <v>3732</v>
      </c>
      <c r="C385" s="152" t="s">
        <v>5109</v>
      </c>
      <c r="D385" s="7" t="s">
        <v>4354</v>
      </c>
      <c r="E385" s="137" t="str">
        <f t="shared" si="8"/>
        <v>การจัดการข้อมูลเชิงยุทธศาสตร์เพื่อการดำเนินงานของ สกสว. และกองทุน ววน. พ.ศ. 2568</v>
      </c>
      <c r="F385" s="7" t="s">
        <v>4355</v>
      </c>
      <c r="G385" s="7" t="s">
        <v>28</v>
      </c>
      <c r="H385" s="18">
        <v>2568</v>
      </c>
      <c r="I385" s="7" t="s">
        <v>4356</v>
      </c>
      <c r="J385" s="7" t="s">
        <v>995</v>
      </c>
      <c r="K385" s="7" t="s">
        <v>2134</v>
      </c>
      <c r="L385" s="7" t="s">
        <v>2577</v>
      </c>
      <c r="M385" s="7" t="s">
        <v>5115</v>
      </c>
      <c r="N385" s="7" t="s">
        <v>36</v>
      </c>
      <c r="O385" s="7" t="s">
        <v>4357</v>
      </c>
      <c r="P385" s="7"/>
      <c r="Q385" s="7" t="s">
        <v>4358</v>
      </c>
      <c r="R385" s="7" t="s">
        <v>3732</v>
      </c>
      <c r="S385" s="7"/>
      <c r="T385" s="7"/>
      <c r="U385" s="7"/>
      <c r="V385" s="7"/>
      <c r="W385" s="7"/>
      <c r="X385" s="7"/>
    </row>
    <row r="386" spans="1:24" s="61" customFormat="1" ht="20.5">
      <c r="A386" s="152" t="s">
        <v>3656</v>
      </c>
      <c r="B386" s="152" t="s">
        <v>3732</v>
      </c>
      <c r="C386" s="152" t="s">
        <v>5109</v>
      </c>
      <c r="D386" s="7" t="s">
        <v>4475</v>
      </c>
      <c r="E386" s="137" t="str">
        <f t="shared" si="8"/>
        <v>โครงการพัฒนาศูนย์ความเป็นเลิศเฉพาะทาง</v>
      </c>
      <c r="F386" s="7" t="s">
        <v>1500</v>
      </c>
      <c r="G386" s="7" t="s">
        <v>120</v>
      </c>
      <c r="H386" s="18">
        <v>2568</v>
      </c>
      <c r="I386" s="7" t="s">
        <v>4356</v>
      </c>
      <c r="J386" s="7" t="s">
        <v>995</v>
      </c>
      <c r="K386" s="7" t="s">
        <v>1514</v>
      </c>
      <c r="L386" s="7" t="s">
        <v>763</v>
      </c>
      <c r="M386" s="7" t="s">
        <v>5137</v>
      </c>
      <c r="N386" s="7" t="s">
        <v>36</v>
      </c>
      <c r="O386" s="7" t="s">
        <v>4357</v>
      </c>
      <c r="P386" s="7"/>
      <c r="Q386" s="7" t="s">
        <v>4476</v>
      </c>
      <c r="R386" s="7" t="s">
        <v>3732</v>
      </c>
      <c r="S386" s="7"/>
      <c r="T386" s="7"/>
      <c r="U386" s="7"/>
      <c r="V386" s="7"/>
      <c r="W386" s="7"/>
      <c r="X386" s="7"/>
    </row>
    <row r="387" spans="1:24" s="61" customFormat="1" ht="20.5">
      <c r="A387" s="152" t="s">
        <v>3656</v>
      </c>
      <c r="B387" s="152" t="s">
        <v>3732</v>
      </c>
      <c r="C387" s="152" t="s">
        <v>5109</v>
      </c>
      <c r="D387" s="7" t="s">
        <v>4529</v>
      </c>
      <c r="E387" s="137" t="str">
        <f t="shared" si="8"/>
        <v>โครงการจัดทำดัชนีและสถานภาพด้านวิทยาศาสตร์ วิจัยและนวัตกรรมของประเทศ</v>
      </c>
      <c r="F387" s="7" t="s">
        <v>2206</v>
      </c>
      <c r="G387" s="7" t="s">
        <v>120</v>
      </c>
      <c r="H387" s="18">
        <v>2568</v>
      </c>
      <c r="I387" s="7" t="s">
        <v>4356</v>
      </c>
      <c r="J387" s="7" t="s">
        <v>995</v>
      </c>
      <c r="K387" s="7" t="s">
        <v>2208</v>
      </c>
      <c r="L387" s="7" t="s">
        <v>1064</v>
      </c>
      <c r="M387" s="7" t="s">
        <v>5117</v>
      </c>
      <c r="N387" s="7" t="s">
        <v>36</v>
      </c>
      <c r="O387" s="7" t="s">
        <v>4357</v>
      </c>
      <c r="P387" s="7"/>
      <c r="Q387" s="7" t="s">
        <v>4530</v>
      </c>
      <c r="R387" s="7" t="s">
        <v>3732</v>
      </c>
      <c r="S387" s="7"/>
      <c r="T387" s="7"/>
      <c r="U387" s="7"/>
      <c r="V387" s="7"/>
      <c r="W387" s="7"/>
      <c r="X387" s="7"/>
    </row>
    <row r="388" spans="1:24" s="61" customFormat="1" ht="21">
      <c r="A388" s="152" t="s">
        <v>3656</v>
      </c>
      <c r="B388" s="152" t="s">
        <v>3732</v>
      </c>
      <c r="C388" s="152" t="s">
        <v>5110</v>
      </c>
      <c r="D388" s="7" t="s">
        <v>4999</v>
      </c>
      <c r="E388" s="137" t="str">
        <f t="shared" si="8"/>
        <v>โครงการการเสริมสร้างศักยภาพและขับเคลื่อนความร่วมมือเชิงยุทธศาสตร์ระหว่างประเทศระดับทวิภาคีและพหุภาคี</v>
      </c>
      <c r="F388" s="7" t="s">
        <v>5000</v>
      </c>
      <c r="G388" s="7" t="s">
        <v>40</v>
      </c>
      <c r="H388" s="18">
        <v>2564</v>
      </c>
      <c r="I388" s="7" t="s">
        <v>778</v>
      </c>
      <c r="J388" s="7" t="s">
        <v>99</v>
      </c>
      <c r="K388" s="7" t="s">
        <v>5001</v>
      </c>
      <c r="L388" s="7" t="s">
        <v>5112</v>
      </c>
      <c r="M388" s="7" t="s">
        <v>5118</v>
      </c>
      <c r="N388" s="7" t="s">
        <v>36</v>
      </c>
      <c r="O388" s="7" t="s">
        <v>4798</v>
      </c>
      <c r="P388" s="7"/>
      <c r="Q388" s="7" t="s">
        <v>5005</v>
      </c>
      <c r="R388" s="7" t="s">
        <v>5003</v>
      </c>
      <c r="S388" s="139"/>
      <c r="T388" s="139"/>
      <c r="U388" s="139"/>
      <c r="V388" s="139"/>
      <c r="W388" s="139"/>
      <c r="X388" s="139"/>
    </row>
    <row r="389" spans="1:24" s="61" customFormat="1" ht="21">
      <c r="A389" s="152" t="s">
        <v>3656</v>
      </c>
      <c r="B389" s="152" t="s">
        <v>3732</v>
      </c>
      <c r="C389" s="152" t="s">
        <v>5110</v>
      </c>
      <c r="D389" s="7" t="s">
        <v>5084</v>
      </c>
      <c r="E389" s="137" t="str">
        <f t="shared" si="8"/>
        <v>โครงการเสริมสร้างการวิจัยและพัฒนานวัตกรรมสิ่งประดิษฐ์เพื่อเข้าสู่ระบบอุตสาหกรรมและพาณิชยกรรม</v>
      </c>
      <c r="F389" s="7" t="s">
        <v>5085</v>
      </c>
      <c r="G389" s="7" t="s">
        <v>120</v>
      </c>
      <c r="H389" s="18">
        <v>2564</v>
      </c>
      <c r="I389" s="7" t="s">
        <v>778</v>
      </c>
      <c r="J389" s="7" t="s">
        <v>99</v>
      </c>
      <c r="K389" s="7" t="s">
        <v>169</v>
      </c>
      <c r="L389" s="7" t="s">
        <v>170</v>
      </c>
      <c r="M389" s="7" t="s">
        <v>5142</v>
      </c>
      <c r="N389" s="7" t="s">
        <v>171</v>
      </c>
      <c r="O389" s="7" t="s">
        <v>4798</v>
      </c>
      <c r="P389" s="7"/>
      <c r="Q389" s="7" t="s">
        <v>5088</v>
      </c>
      <c r="R389" s="7" t="s">
        <v>5086</v>
      </c>
      <c r="S389" s="139"/>
      <c r="T389" s="139"/>
      <c r="U389" s="139"/>
      <c r="V389" s="139"/>
      <c r="W389" s="139"/>
      <c r="X389" s="139"/>
    </row>
    <row r="390" spans="1:24" s="61" customFormat="1" ht="21">
      <c r="A390" s="152" t="s">
        <v>3656</v>
      </c>
      <c r="B390" s="152" t="s">
        <v>3732</v>
      </c>
      <c r="C390" s="152" t="s">
        <v>5110</v>
      </c>
      <c r="D390" s="7" t="s">
        <v>5089</v>
      </c>
      <c r="E390" s="137" t="str">
        <f t="shared" si="8"/>
        <v xml:space="preserve">	โครงการส่งเสริมการวิจัย งานสร้างสรรค์และนวัตกรรมเพื่อท้องถิ่น (งานยุทธศาสตร์)</v>
      </c>
      <c r="F390" s="7" t="s">
        <v>5090</v>
      </c>
      <c r="G390" s="7" t="s">
        <v>120</v>
      </c>
      <c r="H390" s="18">
        <v>2564</v>
      </c>
      <c r="I390" s="7" t="s">
        <v>778</v>
      </c>
      <c r="J390" s="7" t="s">
        <v>99</v>
      </c>
      <c r="K390" s="7" t="s">
        <v>1488</v>
      </c>
      <c r="L390" s="7" t="s">
        <v>763</v>
      </c>
      <c r="M390" s="7" t="s">
        <v>5137</v>
      </c>
      <c r="N390" s="7" t="s">
        <v>36</v>
      </c>
      <c r="O390" s="7" t="s">
        <v>4798</v>
      </c>
      <c r="P390" s="7"/>
      <c r="Q390" s="7" t="s">
        <v>5093</v>
      </c>
      <c r="R390" s="7" t="s">
        <v>5091</v>
      </c>
      <c r="S390" s="139"/>
      <c r="T390" s="139"/>
      <c r="U390" s="139"/>
      <c r="V390" s="139"/>
      <c r="W390" s="139"/>
      <c r="X390" s="139"/>
    </row>
    <row r="391" spans="1:24" s="61" customFormat="1" ht="20.5">
      <c r="A391" s="151" t="s">
        <v>3656</v>
      </c>
      <c r="B391" s="151" t="s">
        <v>3732</v>
      </c>
      <c r="C391" s="140" t="s">
        <v>5110</v>
      </c>
      <c r="D391" s="61" t="s">
        <v>2385</v>
      </c>
      <c r="E391" s="137" t="str">
        <f t="shared" si="8"/>
        <v>การติดตามและประเมินผลโครงการของสำนักงานการวิจัยแห่งชาติ</v>
      </c>
      <c r="F391" s="61" t="s">
        <v>2386</v>
      </c>
      <c r="G391" s="61" t="s">
        <v>28</v>
      </c>
      <c r="H391" s="62">
        <v>2565</v>
      </c>
      <c r="I391" s="61" t="s">
        <v>810</v>
      </c>
      <c r="J391" s="61" t="s">
        <v>272</v>
      </c>
      <c r="K391" s="61" t="s">
        <v>516</v>
      </c>
      <c r="L391" s="61" t="s">
        <v>1064</v>
      </c>
      <c r="M391" s="61" t="s">
        <v>5117</v>
      </c>
      <c r="N391" s="61" t="s">
        <v>36</v>
      </c>
      <c r="O391" s="61" t="s">
        <v>4006</v>
      </c>
      <c r="P391" s="140" t="s">
        <v>5111</v>
      </c>
      <c r="Q391" s="61" t="s">
        <v>2762</v>
      </c>
      <c r="R391" s="61" t="s">
        <v>1012</v>
      </c>
      <c r="S391" s="7"/>
    </row>
    <row r="392" spans="1:24" s="61" customFormat="1" ht="21">
      <c r="A392" s="152" t="s">
        <v>3656</v>
      </c>
      <c r="B392" s="152" t="s">
        <v>3732</v>
      </c>
      <c r="C392" s="152" t="s">
        <v>5110</v>
      </c>
      <c r="D392" s="7" t="s">
        <v>5040</v>
      </c>
      <c r="E392" s="137" t="str">
        <f t="shared" si="8"/>
        <v xml:space="preserve">รูปแบบการพัฒนากระบวนการย้อมเส้นไหมจากครามโดยการมีส่วนร่วมของชุมชน                                         </v>
      </c>
      <c r="F392" s="7" t="s">
        <v>5041</v>
      </c>
      <c r="G392" s="7" t="s">
        <v>5008</v>
      </c>
      <c r="H392" s="18">
        <v>2565</v>
      </c>
      <c r="I392" s="7" t="s">
        <v>1868</v>
      </c>
      <c r="J392" s="7" t="s">
        <v>272</v>
      </c>
      <c r="K392" s="7" t="s">
        <v>374</v>
      </c>
      <c r="L392" s="7" t="s">
        <v>375</v>
      </c>
      <c r="M392" s="7" t="s">
        <v>5164</v>
      </c>
      <c r="N392" s="7" t="s">
        <v>36</v>
      </c>
      <c r="O392" s="7" t="s">
        <v>4006</v>
      </c>
      <c r="P392" s="7"/>
      <c r="Q392" s="7" t="s">
        <v>5043</v>
      </c>
      <c r="R392" s="7" t="s">
        <v>5042</v>
      </c>
      <c r="S392" s="139"/>
      <c r="T392" s="139"/>
      <c r="U392" s="139"/>
      <c r="V392" s="139"/>
      <c r="W392" s="139"/>
      <c r="X392" s="139"/>
    </row>
    <row r="393" spans="1:24" s="61" customFormat="1" ht="21">
      <c r="A393" s="152" t="s">
        <v>3656</v>
      </c>
      <c r="B393" s="152" t="s">
        <v>3732</v>
      </c>
      <c r="C393" s="152" t="s">
        <v>5110</v>
      </c>
      <c r="D393" s="7" t="s">
        <v>5044</v>
      </c>
      <c r="E393" s="137" t="str">
        <f t="shared" si="8"/>
        <v>การอยู่ร่วมกันในเมืองประวัติศาสตร์ทวาราวเีอย่างมีอนาคต ณ กันทรวิชัย ภายใต้แผนงาน การพัฒนาพื่นที่ด้วยองค์ความรู้จากหมาวิทยาลัย โปรแกรม 13 พัฒนานวัตกรรมสำหรับเศรษฐกิจฐานรากและชุมชนวัตกรรมโดยใช้วิทยาศาสตร์ วิจัยและนวัตนกรรมแพลตฟอร์ม 4 การวิจัยและสร้างนวัตกรรม เพื่อการพัฒนาเชิงพื่นที่และลดความเหลื่อมล้ำ</v>
      </c>
      <c r="F393" s="7" t="s">
        <v>5045</v>
      </c>
      <c r="G393" s="7" t="s">
        <v>120</v>
      </c>
      <c r="H393" s="18">
        <v>2565</v>
      </c>
      <c r="I393" s="7" t="s">
        <v>2153</v>
      </c>
      <c r="J393" s="7" t="s">
        <v>3093</v>
      </c>
      <c r="K393" s="7" t="s">
        <v>5046</v>
      </c>
      <c r="L393" s="7" t="s">
        <v>1329</v>
      </c>
      <c r="M393" s="7" t="s">
        <v>5130</v>
      </c>
      <c r="N393" s="7" t="s">
        <v>36</v>
      </c>
      <c r="O393" s="7" t="s">
        <v>4006</v>
      </c>
      <c r="P393" s="7"/>
      <c r="Q393" s="7" t="s">
        <v>5049</v>
      </c>
      <c r="R393" s="7" t="s">
        <v>5047</v>
      </c>
      <c r="S393" s="139"/>
      <c r="T393" s="139"/>
      <c r="U393" s="139"/>
      <c r="V393" s="139"/>
      <c r="W393" s="139"/>
      <c r="X393" s="139"/>
    </row>
    <row r="394" spans="1:24" s="61" customFormat="1" ht="21">
      <c r="A394" s="152" t="s">
        <v>3656</v>
      </c>
      <c r="B394" s="152" t="s">
        <v>3732</v>
      </c>
      <c r="C394" s="152" t="s">
        <v>5110</v>
      </c>
      <c r="D394" s="7" t="s">
        <v>5050</v>
      </c>
      <c r="E394" s="137" t="str">
        <f t="shared" si="8"/>
        <v xml:space="preserve">โครงการพัฒนาศูนย์เฉพาะทางเพื่อความเป็นเลิศด้านการวิจัย นวัตกรรมและบริการวิชาการตามเป้าหมายการพัฒนาที่ยั่งยืน (Sustainable Development Goals) </v>
      </c>
      <c r="F394" s="7" t="s">
        <v>5051</v>
      </c>
      <c r="G394" s="7" t="s">
        <v>5008</v>
      </c>
      <c r="H394" s="18">
        <v>2565</v>
      </c>
      <c r="I394" s="7" t="s">
        <v>810</v>
      </c>
      <c r="J394" s="7" t="s">
        <v>272</v>
      </c>
      <c r="K394" s="7" t="s">
        <v>783</v>
      </c>
      <c r="L394" s="7" t="s">
        <v>2264</v>
      </c>
      <c r="M394" s="7" t="s">
        <v>5170</v>
      </c>
      <c r="N394" s="7" t="s">
        <v>36</v>
      </c>
      <c r="O394" s="7" t="s">
        <v>4006</v>
      </c>
      <c r="P394" s="7"/>
      <c r="Q394" s="7" t="s">
        <v>5053</v>
      </c>
      <c r="R394" s="7" t="s">
        <v>5052</v>
      </c>
      <c r="S394" s="139"/>
      <c r="T394" s="139"/>
      <c r="U394" s="139"/>
      <c r="V394" s="139"/>
      <c r="W394" s="139"/>
      <c r="X394" s="139"/>
    </row>
    <row r="395" spans="1:24" s="61" customFormat="1" ht="20.5">
      <c r="A395" s="151" t="s">
        <v>3656</v>
      </c>
      <c r="B395" s="151" t="s">
        <v>3732</v>
      </c>
      <c r="C395" s="140" t="s">
        <v>5110</v>
      </c>
      <c r="D395" s="61" t="s">
        <v>4734</v>
      </c>
      <c r="E395" s="137" t="str">
        <f t="shared" si="8"/>
        <v>โครงการพัฒนาโครงสร้างพื้นฐานการวิจัย</v>
      </c>
      <c r="F395" s="61" t="s">
        <v>1451</v>
      </c>
      <c r="G395" s="61" t="s">
        <v>120</v>
      </c>
      <c r="H395" s="62">
        <v>2568</v>
      </c>
      <c r="I395" s="61" t="s">
        <v>4356</v>
      </c>
      <c r="J395" s="61" t="s">
        <v>995</v>
      </c>
      <c r="K395" s="61" t="s">
        <v>1488</v>
      </c>
      <c r="L395" s="61" t="s">
        <v>763</v>
      </c>
      <c r="M395" s="61" t="s">
        <v>5137</v>
      </c>
      <c r="N395" s="61" t="s">
        <v>36</v>
      </c>
      <c r="O395" s="61" t="s">
        <v>4357</v>
      </c>
      <c r="P395" s="140" t="s">
        <v>5111</v>
      </c>
      <c r="Q395" s="61" t="s">
        <v>4735</v>
      </c>
      <c r="R395" s="61" t="s">
        <v>3698</v>
      </c>
      <c r="S395" s="7"/>
    </row>
    <row r="396" spans="1:24" s="61" customFormat="1" ht="20.5">
      <c r="A396" s="153" t="s">
        <v>3689</v>
      </c>
      <c r="B396" s="153" t="s">
        <v>3698</v>
      </c>
      <c r="C396" s="153" t="s">
        <v>5109</v>
      </c>
      <c r="D396" s="7" t="s">
        <v>45</v>
      </c>
      <c r="E396" s="136" t="s">
        <v>46</v>
      </c>
      <c r="F396" s="7" t="s">
        <v>46</v>
      </c>
      <c r="G396" s="7" t="s">
        <v>28</v>
      </c>
      <c r="H396" s="18">
        <v>2561</v>
      </c>
      <c r="I396" s="7" t="s">
        <v>42</v>
      </c>
      <c r="J396" s="7" t="s">
        <v>43</v>
      </c>
      <c r="K396" s="7" t="s">
        <v>44</v>
      </c>
      <c r="L396" s="7" t="s">
        <v>35</v>
      </c>
      <c r="M396" s="7" t="s">
        <v>5129</v>
      </c>
      <c r="N396" s="7" t="s">
        <v>36</v>
      </c>
      <c r="O396" s="7"/>
      <c r="P396" s="7"/>
      <c r="Q396" s="7"/>
      <c r="R396" s="7" t="s">
        <v>1927</v>
      </c>
      <c r="S396" s="7"/>
      <c r="T396" s="7"/>
      <c r="U396" s="7"/>
      <c r="V396" s="7"/>
      <c r="W396" s="7"/>
      <c r="X396" s="7"/>
    </row>
    <row r="397" spans="1:24" s="61" customFormat="1" ht="20.5">
      <c r="A397" s="153" t="s">
        <v>3689</v>
      </c>
      <c r="B397" s="153" t="s">
        <v>3698</v>
      </c>
      <c r="C397" s="153" t="s">
        <v>5109</v>
      </c>
      <c r="D397" s="7" t="s">
        <v>61</v>
      </c>
      <c r="E397" s="136" t="s">
        <v>2422</v>
      </c>
      <c r="F397" s="7" t="s">
        <v>62</v>
      </c>
      <c r="G397" s="7" t="s">
        <v>28</v>
      </c>
      <c r="H397" s="18">
        <v>2561</v>
      </c>
      <c r="I397" s="7" t="s">
        <v>64</v>
      </c>
      <c r="J397" s="7" t="s">
        <v>65</v>
      </c>
      <c r="K397" s="7" t="s">
        <v>66</v>
      </c>
      <c r="L397" s="7" t="s">
        <v>35</v>
      </c>
      <c r="M397" s="7" t="s">
        <v>5129</v>
      </c>
      <c r="N397" s="7" t="s">
        <v>36</v>
      </c>
      <c r="O397" s="7"/>
      <c r="P397" s="7"/>
      <c r="Q397" s="7"/>
      <c r="R397" s="7" t="s">
        <v>1927</v>
      </c>
      <c r="S397" s="7"/>
      <c r="T397" s="7"/>
      <c r="U397" s="7"/>
      <c r="V397" s="7"/>
      <c r="W397" s="7"/>
      <c r="X397" s="7"/>
    </row>
    <row r="398" spans="1:24" s="61" customFormat="1" ht="20.5">
      <c r="A398" s="153" t="s">
        <v>3689</v>
      </c>
      <c r="B398" s="153" t="s">
        <v>3698</v>
      </c>
      <c r="C398" s="153" t="s">
        <v>5109</v>
      </c>
      <c r="D398" s="7" t="s">
        <v>960</v>
      </c>
      <c r="E398" s="137" t="str">
        <f>HYPERLINK(Q398,F398)</f>
        <v>โครงการ “.พัฒนาห้องปฏิบัติสำหรับเตรียมความพร้อมการรับรองมาตรฐานผลิตภัณฑ์ชุมชนประเภทผ้าและสิ่งทอพื้นถิ่นล้านนา.</v>
      </c>
      <c r="F398" s="7" t="s">
        <v>961</v>
      </c>
      <c r="G398" s="7" t="s">
        <v>120</v>
      </c>
      <c r="H398" s="59">
        <v>2563</v>
      </c>
      <c r="I398" s="7" t="s">
        <v>810</v>
      </c>
      <c r="J398" s="7" t="s">
        <v>272</v>
      </c>
      <c r="K398" s="7" t="s">
        <v>783</v>
      </c>
      <c r="L398" s="7" t="s">
        <v>391</v>
      </c>
      <c r="M398" s="7" t="s">
        <v>5157</v>
      </c>
      <c r="N398" s="7" t="s">
        <v>36</v>
      </c>
      <c r="O398" s="7" t="s">
        <v>4750</v>
      </c>
      <c r="P398" s="7"/>
      <c r="Q398" s="7" t="s">
        <v>4764</v>
      </c>
      <c r="R398" s="7" t="s">
        <v>878</v>
      </c>
      <c r="S398" s="7"/>
      <c r="T398" s="7"/>
      <c r="U398" s="7"/>
      <c r="V398" s="7"/>
      <c r="W398" s="7"/>
      <c r="X398" s="7"/>
    </row>
    <row r="399" spans="1:24" s="61" customFormat="1" ht="20.5">
      <c r="A399" s="153" t="s">
        <v>3689</v>
      </c>
      <c r="B399" s="153" t="s">
        <v>3698</v>
      </c>
      <c r="C399" s="153" t="s">
        <v>5109</v>
      </c>
      <c r="D399" s="7" t="s">
        <v>882</v>
      </c>
      <c r="E399" s="137" t="str">
        <f>HYPERLINK(Q399,F399)</f>
        <v xml:space="preserve"> โครงการ “พัฒนาห้องปฏิบัติการทดสอบอุปกรณ์ระบบไฟฟ้าก าลังและอุปกรณ์ ไฟฟ้าแรงสูงเพื่อการศึกษาด้านวิศวกรรมและส าหรับบริการภาคอุตสาหกรรม” </v>
      </c>
      <c r="F399" s="7" t="s">
        <v>4767</v>
      </c>
      <c r="G399" s="7" t="s">
        <v>28</v>
      </c>
      <c r="H399" s="59">
        <v>2563</v>
      </c>
      <c r="I399" s="7" t="s">
        <v>810</v>
      </c>
      <c r="J399" s="7" t="s">
        <v>272</v>
      </c>
      <c r="K399" s="7" t="s">
        <v>783</v>
      </c>
      <c r="L399" s="7" t="s">
        <v>391</v>
      </c>
      <c r="M399" s="7" t="s">
        <v>5157</v>
      </c>
      <c r="N399" s="7" t="s">
        <v>36</v>
      </c>
      <c r="O399" s="7" t="s">
        <v>4750</v>
      </c>
      <c r="P399" s="7"/>
      <c r="Q399" s="7" t="s">
        <v>4768</v>
      </c>
      <c r="R399" s="7" t="s">
        <v>885</v>
      </c>
      <c r="S399" s="7"/>
      <c r="T399" s="7"/>
      <c r="U399" s="7"/>
      <c r="V399" s="7"/>
      <c r="W399" s="7"/>
      <c r="X399" s="7"/>
    </row>
    <row r="400" spans="1:24" s="61" customFormat="1" ht="20.5">
      <c r="A400" s="153" t="s">
        <v>3689</v>
      </c>
      <c r="B400" s="153" t="s">
        <v>3698</v>
      </c>
      <c r="C400" s="153" t="s">
        <v>5109</v>
      </c>
      <c r="D400" s="7" t="s">
        <v>879</v>
      </c>
      <c r="E400" s="137" t="str">
        <f>HYPERLINK(Q400,F400)</f>
        <v xml:space="preserve">โครงการ “การจัดตั้งศนูย์รับรองสมรรถนะวิชาชีพสาขาการบริการยานยนต์ ระดับ 1-2” </v>
      </c>
      <c r="F400" s="7" t="s">
        <v>4769</v>
      </c>
      <c r="G400" s="7" t="s">
        <v>28</v>
      </c>
      <c r="H400" s="59">
        <v>2563</v>
      </c>
      <c r="I400" s="7" t="s">
        <v>810</v>
      </c>
      <c r="J400" s="7" t="s">
        <v>272</v>
      </c>
      <c r="K400" s="7" t="s">
        <v>783</v>
      </c>
      <c r="L400" s="7" t="s">
        <v>391</v>
      </c>
      <c r="M400" s="7" t="s">
        <v>5157</v>
      </c>
      <c r="N400" s="7" t="s">
        <v>36</v>
      </c>
      <c r="O400" s="7" t="s">
        <v>4750</v>
      </c>
      <c r="P400" s="7"/>
      <c r="Q400" s="7" t="s">
        <v>4770</v>
      </c>
      <c r="R400" s="7" t="s">
        <v>878</v>
      </c>
      <c r="S400" s="7"/>
      <c r="T400" s="7"/>
      <c r="U400" s="7"/>
      <c r="V400" s="7"/>
      <c r="W400" s="7"/>
      <c r="X400" s="7"/>
    </row>
    <row r="401" spans="1:24" s="61" customFormat="1" ht="20.5">
      <c r="A401" s="153" t="s">
        <v>3689</v>
      </c>
      <c r="B401" s="153" t="s">
        <v>3698</v>
      </c>
      <c r="C401" s="153" t="s">
        <v>5109</v>
      </c>
      <c r="D401" s="7" t="s">
        <v>875</v>
      </c>
      <c r="E401" s="137" t="str">
        <f>HYPERLINK(Q401,F401)</f>
        <v>โครงการพัฒนาการจัดการศึกษาด้านสมรรถนะวิชาชีพและมาตรฐานช่างฝีมือแรงงานในภาคอุตสาหกรรม 4.0</v>
      </c>
      <c r="F401" s="7" t="s">
        <v>876</v>
      </c>
      <c r="G401" s="7" t="s">
        <v>28</v>
      </c>
      <c r="H401" s="59">
        <v>2563</v>
      </c>
      <c r="I401" s="7" t="s">
        <v>810</v>
      </c>
      <c r="J401" s="7" t="s">
        <v>272</v>
      </c>
      <c r="K401" s="7" t="s">
        <v>783</v>
      </c>
      <c r="L401" s="7" t="s">
        <v>391</v>
      </c>
      <c r="M401" s="7" t="s">
        <v>5157</v>
      </c>
      <c r="N401" s="7" t="s">
        <v>36</v>
      </c>
      <c r="O401" s="7" t="s">
        <v>4750</v>
      </c>
      <c r="P401" s="7"/>
      <c r="Q401" s="7" t="s">
        <v>4771</v>
      </c>
      <c r="R401" s="7" t="s">
        <v>878</v>
      </c>
      <c r="S401" s="7"/>
      <c r="T401" s="7"/>
      <c r="U401" s="7"/>
      <c r="V401" s="7"/>
      <c r="W401" s="7"/>
      <c r="X401" s="7"/>
    </row>
    <row r="402" spans="1:24" s="61" customFormat="1" ht="20.5">
      <c r="A402" s="153" t="s">
        <v>3689</v>
      </c>
      <c r="B402" s="153" t="s">
        <v>3698</v>
      </c>
      <c r="C402" s="153" t="s">
        <v>5109</v>
      </c>
      <c r="D402" s="7" t="s">
        <v>1364</v>
      </c>
      <c r="E402" s="137" t="str">
        <f>HYPERLINK(Q402,F402)</f>
        <v>โครงการสถาปนาความสามารถการวัดสภาพนำความร้อนปฐมภูมิของประเทศสำหรับวัสดุอัจฉริยะ</v>
      </c>
      <c r="F402" s="7" t="s">
        <v>1269</v>
      </c>
      <c r="G402" s="7" t="s">
        <v>120</v>
      </c>
      <c r="H402" s="59">
        <v>2563</v>
      </c>
      <c r="I402" s="7" t="s">
        <v>810</v>
      </c>
      <c r="J402" s="7" t="s">
        <v>272</v>
      </c>
      <c r="K402" s="7" t="s">
        <v>1361</v>
      </c>
      <c r="L402" s="7" t="s">
        <v>2801</v>
      </c>
      <c r="M402" s="7" t="s">
        <v>5135</v>
      </c>
      <c r="N402" s="7" t="s">
        <v>36</v>
      </c>
      <c r="O402" s="7" t="s">
        <v>4750</v>
      </c>
      <c r="P402" s="7"/>
      <c r="Q402" s="7" t="s">
        <v>4786</v>
      </c>
      <c r="R402" s="7" t="s">
        <v>878</v>
      </c>
      <c r="S402" s="7"/>
      <c r="T402" s="7"/>
      <c r="U402" s="7"/>
      <c r="V402" s="7"/>
      <c r="W402" s="7"/>
      <c r="X402" s="7"/>
    </row>
    <row r="403" spans="1:24" s="61" customFormat="1" ht="20.5">
      <c r="A403" s="153" t="s">
        <v>3689</v>
      </c>
      <c r="B403" s="153" t="s">
        <v>3698</v>
      </c>
      <c r="C403" s="153" t="s">
        <v>5109</v>
      </c>
      <c r="D403" s="7" t="s">
        <v>422</v>
      </c>
      <c r="E403" s="136" t="s">
        <v>423</v>
      </c>
      <c r="F403" s="7" t="s">
        <v>423</v>
      </c>
      <c r="G403" s="7" t="s">
        <v>28</v>
      </c>
      <c r="H403" s="18">
        <v>2563</v>
      </c>
      <c r="I403" s="7" t="s">
        <v>418</v>
      </c>
      <c r="J403" s="7" t="s">
        <v>418</v>
      </c>
      <c r="K403" s="7" t="s">
        <v>256</v>
      </c>
      <c r="L403" s="7" t="s">
        <v>257</v>
      </c>
      <c r="M403" s="7" t="s">
        <v>5127</v>
      </c>
      <c r="N403" s="7" t="s">
        <v>36</v>
      </c>
      <c r="O403" s="7"/>
      <c r="P403" s="7"/>
      <c r="Q403" s="7"/>
      <c r="R403" s="7" t="s">
        <v>1927</v>
      </c>
      <c r="S403" s="7"/>
      <c r="T403" s="7"/>
      <c r="U403" s="7"/>
      <c r="V403" s="7"/>
      <c r="W403" s="7"/>
      <c r="X403" s="7"/>
    </row>
    <row r="404" spans="1:24" s="61" customFormat="1" ht="20.5">
      <c r="A404" s="154" t="s">
        <v>3689</v>
      </c>
      <c r="B404" s="154" t="s">
        <v>3698</v>
      </c>
      <c r="C404" s="154" t="s">
        <v>5109</v>
      </c>
      <c r="D404" s="61" t="s">
        <v>1392</v>
      </c>
      <c r="E404" s="137" t="str">
        <f t="shared" ref="E404:E435" si="9">HYPERLINK(Q404,F404)</f>
        <v>ผลผลิต : ห้องปฏิบัติการที่ได้รับการพัฒนาและรับรองความสามารถ</v>
      </c>
      <c r="F404" s="61" t="s">
        <v>1393</v>
      </c>
      <c r="G404" s="61" t="s">
        <v>120</v>
      </c>
      <c r="H404" s="62">
        <v>2564</v>
      </c>
      <c r="I404" s="61" t="s">
        <v>271</v>
      </c>
      <c r="J404" s="61" t="s">
        <v>637</v>
      </c>
      <c r="K404" s="61" t="s">
        <v>650</v>
      </c>
      <c r="L404" s="61" t="s">
        <v>2680</v>
      </c>
      <c r="M404" s="61" t="s">
        <v>5141</v>
      </c>
      <c r="N404" s="61" t="s">
        <v>36</v>
      </c>
      <c r="O404" s="61" t="s">
        <v>4798</v>
      </c>
      <c r="Q404" s="61" t="s">
        <v>4918</v>
      </c>
      <c r="R404" s="61" t="s">
        <v>878</v>
      </c>
      <c r="S404" s="7"/>
    </row>
    <row r="405" spans="1:24" s="61" customFormat="1" ht="20.5">
      <c r="A405" s="154" t="s">
        <v>3689</v>
      </c>
      <c r="B405" s="154" t="s">
        <v>3698</v>
      </c>
      <c r="C405" s="154" t="s">
        <v>5109</v>
      </c>
      <c r="D405" s="61" t="s">
        <v>1390</v>
      </c>
      <c r="E405" s="137" t="str">
        <f t="shared" si="9"/>
        <v>ผลผลิต : สินค้าได้รับการตรวจสอบ สอบเทียบคุณภาพ</v>
      </c>
      <c r="F405" s="61" t="s">
        <v>655</v>
      </c>
      <c r="G405" s="61" t="s">
        <v>28</v>
      </c>
      <c r="H405" s="62">
        <v>2564</v>
      </c>
      <c r="I405" s="61" t="s">
        <v>778</v>
      </c>
      <c r="J405" s="61" t="s">
        <v>99</v>
      </c>
      <c r="K405" s="61" t="s">
        <v>678</v>
      </c>
      <c r="L405" s="61" t="s">
        <v>2680</v>
      </c>
      <c r="M405" s="61" t="s">
        <v>5141</v>
      </c>
      <c r="N405" s="61" t="s">
        <v>36</v>
      </c>
      <c r="O405" s="61" t="s">
        <v>4798</v>
      </c>
      <c r="Q405" s="61" t="s">
        <v>4920</v>
      </c>
      <c r="R405" s="61" t="s">
        <v>878</v>
      </c>
      <c r="S405" s="7"/>
    </row>
    <row r="406" spans="1:24" s="61" customFormat="1" ht="20.5">
      <c r="A406" s="154" t="s">
        <v>3689</v>
      </c>
      <c r="B406" s="154" t="s">
        <v>3698</v>
      </c>
      <c r="C406" s="154" t="s">
        <v>5109</v>
      </c>
      <c r="D406" s="61" t="s">
        <v>1375</v>
      </c>
      <c r="E406" s="137" t="str">
        <f t="shared" si="9"/>
        <v>โครงการพัฒนาผลิตภัณฑ์วัสดุก่อสร้างให้มีคุณภาพ</v>
      </c>
      <c r="F406" s="61" t="s">
        <v>1376</v>
      </c>
      <c r="G406" s="61" t="s">
        <v>120</v>
      </c>
      <c r="H406" s="62">
        <v>2564</v>
      </c>
      <c r="I406" s="61" t="s">
        <v>778</v>
      </c>
      <c r="J406" s="61" t="s">
        <v>637</v>
      </c>
      <c r="K406" s="61" t="s">
        <v>678</v>
      </c>
      <c r="L406" s="61" t="s">
        <v>2680</v>
      </c>
      <c r="M406" s="61" t="s">
        <v>5141</v>
      </c>
      <c r="N406" s="61" t="s">
        <v>36</v>
      </c>
      <c r="O406" s="61" t="s">
        <v>4798</v>
      </c>
      <c r="Q406" s="61" t="s">
        <v>4921</v>
      </c>
      <c r="R406" s="61" t="s">
        <v>878</v>
      </c>
      <c r="S406" s="7"/>
    </row>
    <row r="407" spans="1:24" s="61" customFormat="1" ht="20.5">
      <c r="A407" s="154" t="s">
        <v>3689</v>
      </c>
      <c r="B407" s="154" t="s">
        <v>3698</v>
      </c>
      <c r="C407" s="154" t="s">
        <v>5109</v>
      </c>
      <c r="D407" s="61" t="s">
        <v>1349</v>
      </c>
      <c r="E407" s="137" t="str">
        <f t="shared" si="9"/>
        <v>โครงการพัฒนาศักยภาพหน่วยตรวจสอบและรับรองเพื่อรองรับอุตสาหกรรมเป้าหมายของประเทศ</v>
      </c>
      <c r="F407" s="61" t="s">
        <v>1350</v>
      </c>
      <c r="G407" s="61" t="s">
        <v>120</v>
      </c>
      <c r="H407" s="62">
        <v>2564</v>
      </c>
      <c r="I407" s="61" t="s">
        <v>778</v>
      </c>
      <c r="J407" s="61" t="s">
        <v>1352</v>
      </c>
      <c r="K407" s="61" t="s">
        <v>678</v>
      </c>
      <c r="L407" s="61" t="s">
        <v>2680</v>
      </c>
      <c r="M407" s="61" t="s">
        <v>5141</v>
      </c>
      <c r="N407" s="61" t="s">
        <v>36</v>
      </c>
      <c r="O407" s="61" t="s">
        <v>4798</v>
      </c>
      <c r="Q407" s="61" t="s">
        <v>4922</v>
      </c>
      <c r="R407" s="61" t="s">
        <v>878</v>
      </c>
      <c r="S407" s="7"/>
    </row>
    <row r="408" spans="1:24" s="61" customFormat="1" ht="20.5">
      <c r="A408" s="154" t="s">
        <v>3689</v>
      </c>
      <c r="B408" s="154" t="s">
        <v>3698</v>
      </c>
      <c r="C408" s="154" t="s">
        <v>5109</v>
      </c>
      <c r="D408" s="61" t="s">
        <v>1395</v>
      </c>
      <c r="E408" s="137" t="str">
        <f t="shared" si="9"/>
        <v>โครงการพัฒนาระบบเชื่อมโยงเครือข่ายด้านโครงสร้างพื้นฐานด้านคุณภาพของประเทศ</v>
      </c>
      <c r="F408" s="61" t="s">
        <v>1396</v>
      </c>
      <c r="G408" s="61" t="s">
        <v>120</v>
      </c>
      <c r="H408" s="62">
        <v>2564</v>
      </c>
      <c r="I408" s="61" t="s">
        <v>778</v>
      </c>
      <c r="J408" s="61" t="s">
        <v>995</v>
      </c>
      <c r="K408" s="61" t="s">
        <v>643</v>
      </c>
      <c r="L408" s="61" t="s">
        <v>2680</v>
      </c>
      <c r="M408" s="61" t="s">
        <v>5141</v>
      </c>
      <c r="N408" s="61" t="s">
        <v>36</v>
      </c>
      <c r="O408" s="61" t="s">
        <v>4798</v>
      </c>
      <c r="Q408" s="61" t="s">
        <v>4924</v>
      </c>
      <c r="R408" s="61" t="s">
        <v>885</v>
      </c>
      <c r="S408" s="7"/>
    </row>
    <row r="409" spans="1:24" s="61" customFormat="1" ht="21">
      <c r="A409" s="153" t="s">
        <v>3689</v>
      </c>
      <c r="B409" s="153" t="s">
        <v>3698</v>
      </c>
      <c r="C409" s="153" t="s">
        <v>5109</v>
      </c>
      <c r="D409" s="7" t="s">
        <v>1485</v>
      </c>
      <c r="E409" s="137" t="str">
        <f t="shared" si="9"/>
        <v>โครงการส่งเสริมการขึ้นทะเบียนทรัพย์สินทางปัญญา (งานยุทธศาสตร์)</v>
      </c>
      <c r="F409" s="7" t="s">
        <v>1486</v>
      </c>
      <c r="G409" s="7" t="s">
        <v>28</v>
      </c>
      <c r="H409" s="18">
        <v>2564</v>
      </c>
      <c r="I409" s="7" t="s">
        <v>778</v>
      </c>
      <c r="J409" s="7" t="s">
        <v>99</v>
      </c>
      <c r="K409" s="7" t="s">
        <v>1488</v>
      </c>
      <c r="L409" s="7" t="s">
        <v>763</v>
      </c>
      <c r="M409" s="7" t="s">
        <v>5137</v>
      </c>
      <c r="N409" s="7" t="s">
        <v>36</v>
      </c>
      <c r="O409" s="7" t="s">
        <v>4798</v>
      </c>
      <c r="P409" s="7"/>
      <c r="Q409" s="7" t="s">
        <v>4981</v>
      </c>
      <c r="R409" s="7" t="s">
        <v>878</v>
      </c>
      <c r="S409" s="139"/>
      <c r="T409" s="139"/>
      <c r="U409" s="139"/>
      <c r="V409" s="139"/>
      <c r="W409" s="139"/>
      <c r="X409" s="139"/>
    </row>
    <row r="410" spans="1:24" s="61" customFormat="1" ht="20.5">
      <c r="A410" s="154" t="s">
        <v>3689</v>
      </c>
      <c r="B410" s="154" t="s">
        <v>3698</v>
      </c>
      <c r="C410" s="154" t="s">
        <v>5109</v>
      </c>
      <c r="D410" s="61" t="s">
        <v>2848</v>
      </c>
      <c r="E410" s="137" t="str">
        <f t="shared" si="9"/>
        <v>การพัฒนาศักยภาพนักวิจัยในการเขียนข้อเสนอโครงการและเผยแพร่ผลงานวิจัยให้สอดคล้องกับการวิจัยและนวัตกรรมในมิติใหม่</v>
      </c>
      <c r="F410" s="61" t="s">
        <v>2849</v>
      </c>
      <c r="G410" s="61" t="s">
        <v>28</v>
      </c>
      <c r="H410" s="62">
        <v>2565</v>
      </c>
      <c r="I410" s="61" t="s">
        <v>810</v>
      </c>
      <c r="J410" s="61" t="s">
        <v>272</v>
      </c>
      <c r="K410" s="61" t="s">
        <v>44</v>
      </c>
      <c r="L410" s="61" t="s">
        <v>35</v>
      </c>
      <c r="M410" s="61" t="s">
        <v>5129</v>
      </c>
      <c r="N410" s="61" t="s">
        <v>36</v>
      </c>
      <c r="O410" s="61" t="s">
        <v>4006</v>
      </c>
      <c r="Q410" s="61" t="s">
        <v>2852</v>
      </c>
      <c r="R410" s="61" t="s">
        <v>878</v>
      </c>
      <c r="S410" s="7"/>
    </row>
    <row r="411" spans="1:24" s="61" customFormat="1" ht="20.5">
      <c r="A411" s="154" t="s">
        <v>3689</v>
      </c>
      <c r="B411" s="154" t="s">
        <v>3698</v>
      </c>
      <c r="C411" s="154" t="s">
        <v>5109</v>
      </c>
      <c r="D411" s="61" t="s">
        <v>2319</v>
      </c>
      <c r="E411" s="137" t="str">
        <f t="shared" si="9"/>
        <v>ผลผลิต : ห้องปฏิบัติการที่ได้รับการพัฒนาและรับรองความสามารถ</v>
      </c>
      <c r="F411" s="61" t="s">
        <v>1393</v>
      </c>
      <c r="G411" s="61" t="s">
        <v>28</v>
      </c>
      <c r="H411" s="62">
        <v>2565</v>
      </c>
      <c r="I411" s="61" t="s">
        <v>810</v>
      </c>
      <c r="J411" s="61" t="s">
        <v>272</v>
      </c>
      <c r="K411" s="61" t="s">
        <v>650</v>
      </c>
      <c r="L411" s="61" t="s">
        <v>2680</v>
      </c>
      <c r="M411" s="61" t="s">
        <v>5141</v>
      </c>
      <c r="N411" s="61" t="s">
        <v>36</v>
      </c>
      <c r="O411" s="61" t="s">
        <v>4006</v>
      </c>
      <c r="Q411" s="61" t="s">
        <v>2706</v>
      </c>
      <c r="R411" s="61" t="s">
        <v>878</v>
      </c>
      <c r="S411" s="7"/>
    </row>
    <row r="412" spans="1:24" s="61" customFormat="1" ht="20.5">
      <c r="A412" s="154" t="s">
        <v>3689</v>
      </c>
      <c r="B412" s="154" t="s">
        <v>3698</v>
      </c>
      <c r="C412" s="154" t="s">
        <v>5109</v>
      </c>
      <c r="D412" s="61" t="s">
        <v>2312</v>
      </c>
      <c r="E412" s="137" t="str">
        <f t="shared" si="9"/>
        <v>โครงการพัฒนาระบบเชื่อมโยงเครือข่ายด้านโครงสร้างพื้นฐานด้านคุณภาพของประเทศ</v>
      </c>
      <c r="F412" s="61" t="s">
        <v>1396</v>
      </c>
      <c r="G412" s="61" t="s">
        <v>28</v>
      </c>
      <c r="H412" s="62">
        <v>2565</v>
      </c>
      <c r="I412" s="61" t="s">
        <v>810</v>
      </c>
      <c r="J412" s="61" t="s">
        <v>272</v>
      </c>
      <c r="K412" s="61" t="s">
        <v>643</v>
      </c>
      <c r="L412" s="61" t="s">
        <v>2680</v>
      </c>
      <c r="M412" s="61" t="s">
        <v>5141</v>
      </c>
      <c r="N412" s="61" t="s">
        <v>36</v>
      </c>
      <c r="O412" s="61" t="s">
        <v>4006</v>
      </c>
      <c r="Q412" s="61" t="s">
        <v>2699</v>
      </c>
      <c r="R412" s="61" t="s">
        <v>885</v>
      </c>
      <c r="S412" s="7"/>
    </row>
    <row r="413" spans="1:24" s="61" customFormat="1" ht="20.5">
      <c r="A413" s="154" t="s">
        <v>3689</v>
      </c>
      <c r="B413" s="154" t="s">
        <v>3698</v>
      </c>
      <c r="C413" s="154" t="s">
        <v>5109</v>
      </c>
      <c r="D413" s="61" t="s">
        <v>2314</v>
      </c>
      <c r="E413" s="137" t="str">
        <f t="shared" si="9"/>
        <v>ผลผลิต : กลุ่มเป้าหมายได้รับการพัฒนาศักยภาพด้วยวิทยาศาสตร์และเทคโนโลยีและนวัตกรรม</v>
      </c>
      <c r="F413" s="61" t="s">
        <v>2315</v>
      </c>
      <c r="G413" s="61" t="s">
        <v>28</v>
      </c>
      <c r="H413" s="62">
        <v>2565</v>
      </c>
      <c r="I413" s="61" t="s">
        <v>810</v>
      </c>
      <c r="J413" s="61" t="s">
        <v>272</v>
      </c>
      <c r="K413" s="61" t="s">
        <v>631</v>
      </c>
      <c r="L413" s="61" t="s">
        <v>2680</v>
      </c>
      <c r="M413" s="61" t="s">
        <v>5141</v>
      </c>
      <c r="N413" s="61" t="s">
        <v>36</v>
      </c>
      <c r="O413" s="61" t="s">
        <v>4006</v>
      </c>
      <c r="Q413" s="61" t="s">
        <v>2702</v>
      </c>
      <c r="R413" s="61" t="s">
        <v>878</v>
      </c>
      <c r="S413" s="7"/>
    </row>
    <row r="414" spans="1:24" s="61" customFormat="1" ht="20.5">
      <c r="A414" s="154" t="s">
        <v>3689</v>
      </c>
      <c r="B414" s="154" t="s">
        <v>3698</v>
      </c>
      <c r="C414" s="154" t="s">
        <v>5109</v>
      </c>
      <c r="D414" s="61" t="s">
        <v>2317</v>
      </c>
      <c r="E414" s="137" t="str">
        <f t="shared" si="9"/>
        <v xml:space="preserve">ผลผลิต : สินค้าได้รับการตรวจสอบ สอบเทียบคุณภาพ </v>
      </c>
      <c r="F414" s="61" t="s">
        <v>4965</v>
      </c>
      <c r="G414" s="61" t="s">
        <v>28</v>
      </c>
      <c r="H414" s="62">
        <v>2565</v>
      </c>
      <c r="I414" s="61" t="s">
        <v>810</v>
      </c>
      <c r="J414" s="61" t="s">
        <v>272</v>
      </c>
      <c r="K414" s="61" t="s">
        <v>678</v>
      </c>
      <c r="L414" s="61" t="s">
        <v>2680</v>
      </c>
      <c r="M414" s="61" t="s">
        <v>5141</v>
      </c>
      <c r="N414" s="61" t="s">
        <v>36</v>
      </c>
      <c r="O414" s="61" t="s">
        <v>4006</v>
      </c>
      <c r="Q414" s="61" t="s">
        <v>2704</v>
      </c>
      <c r="R414" s="61" t="s">
        <v>878</v>
      </c>
      <c r="S414" s="7"/>
    </row>
    <row r="415" spans="1:24" s="61" customFormat="1" ht="20.5">
      <c r="A415" s="154" t="s">
        <v>3689</v>
      </c>
      <c r="B415" s="154" t="s">
        <v>3698</v>
      </c>
      <c r="C415" s="154" t="s">
        <v>5109</v>
      </c>
      <c r="D415" s="61" t="s">
        <v>2413</v>
      </c>
      <c r="E415" s="137" t="str">
        <f t="shared" si="9"/>
        <v>โครงการสถาปนาความสามารถการวัดสภาพนำความร้อนปฐมภูมิของประเทศสำหรับวัสดุอัจฉริยะ</v>
      </c>
      <c r="F415" s="61" t="s">
        <v>1269</v>
      </c>
      <c r="G415" s="61" t="s">
        <v>120</v>
      </c>
      <c r="H415" s="62">
        <v>2565</v>
      </c>
      <c r="I415" s="61" t="s">
        <v>810</v>
      </c>
      <c r="J415" s="61" t="s">
        <v>272</v>
      </c>
      <c r="K415" s="61" t="s">
        <v>1227</v>
      </c>
      <c r="L415" s="61" t="s">
        <v>2801</v>
      </c>
      <c r="M415" s="61" t="s">
        <v>5135</v>
      </c>
      <c r="N415" s="61" t="s">
        <v>36</v>
      </c>
      <c r="O415" s="61" t="s">
        <v>4006</v>
      </c>
      <c r="Q415" s="61" t="s">
        <v>2803</v>
      </c>
      <c r="R415" s="61" t="s">
        <v>878</v>
      </c>
      <c r="S415" s="7"/>
    </row>
    <row r="416" spans="1:24" s="61" customFormat="1" ht="20.5">
      <c r="A416" s="154" t="s">
        <v>3689</v>
      </c>
      <c r="B416" s="154" t="s">
        <v>3698</v>
      </c>
      <c r="C416" s="154" t="s">
        <v>5109</v>
      </c>
      <c r="D416" s="61" t="s">
        <v>4973</v>
      </c>
      <c r="E416" s="137" t="str">
        <f t="shared" si="9"/>
        <v>พัฒนาศักยภาพด้านมาตรวิทยารังสีของประเทศ</v>
      </c>
      <c r="F416" s="61" t="s">
        <v>4974</v>
      </c>
      <c r="G416" s="61" t="s">
        <v>120</v>
      </c>
      <c r="H416" s="62">
        <v>2565</v>
      </c>
      <c r="I416" s="61" t="s">
        <v>810</v>
      </c>
      <c r="J416" s="61" t="s">
        <v>272</v>
      </c>
      <c r="K416" s="61" t="s">
        <v>4975</v>
      </c>
      <c r="L416" s="61" t="s">
        <v>2539</v>
      </c>
      <c r="M416" s="61" t="s">
        <v>5147</v>
      </c>
      <c r="N416" s="61" t="s">
        <v>36</v>
      </c>
      <c r="O416" s="61" t="s">
        <v>4006</v>
      </c>
      <c r="Q416" s="61" t="s">
        <v>4976</v>
      </c>
      <c r="R416" s="61" t="s">
        <v>878</v>
      </c>
      <c r="S416" s="7"/>
    </row>
    <row r="417" spans="1:24" s="61" customFormat="1" ht="20.5">
      <c r="A417" s="153" t="s">
        <v>3689</v>
      </c>
      <c r="B417" s="153" t="s">
        <v>3698</v>
      </c>
      <c r="C417" s="153" t="s">
        <v>5109</v>
      </c>
      <c r="D417" s="7" t="s">
        <v>3142</v>
      </c>
      <c r="E417" s="137" t="str">
        <f t="shared" si="9"/>
        <v>โครงการการสนับสนุนกิจกรรมเพื่อเครือข่ายความร่วมมือตามนโยบาย ววน.</v>
      </c>
      <c r="F417" s="7" t="s">
        <v>3143</v>
      </c>
      <c r="G417" s="7" t="s">
        <v>28</v>
      </c>
      <c r="H417" s="18">
        <v>2566</v>
      </c>
      <c r="I417" s="7" t="s">
        <v>994</v>
      </c>
      <c r="J417" s="7" t="s">
        <v>637</v>
      </c>
      <c r="K417" s="7" t="s">
        <v>3144</v>
      </c>
      <c r="L417" s="7" t="s">
        <v>1064</v>
      </c>
      <c r="M417" s="7" t="s">
        <v>5117</v>
      </c>
      <c r="N417" s="7" t="s">
        <v>36</v>
      </c>
      <c r="O417" s="7" t="s">
        <v>4007</v>
      </c>
      <c r="P417" s="7"/>
      <c r="Q417" s="7" t="s">
        <v>4013</v>
      </c>
      <c r="R417" s="7" t="s">
        <v>1927</v>
      </c>
      <c r="S417" s="7"/>
      <c r="T417" s="7"/>
      <c r="U417" s="7"/>
      <c r="V417" s="7"/>
      <c r="W417" s="7"/>
      <c r="X417" s="7"/>
    </row>
    <row r="418" spans="1:24" s="61" customFormat="1" ht="20.5">
      <c r="A418" s="153" t="s">
        <v>3689</v>
      </c>
      <c r="B418" s="153" t="s">
        <v>3698</v>
      </c>
      <c r="C418" s="153" t="s">
        <v>5109</v>
      </c>
      <c r="D418" s="7" t="s">
        <v>3320</v>
      </c>
      <c r="E418" s="137" t="str">
        <f t="shared" si="9"/>
        <v>การประเมินและติดตามผลสำเร็จตามแผนที่ได้รับมอบหมายจากยุทธศาสตร์กระทรวงการอุดมศึกษา วิทยาศาสตร์ วิจัยและนวัตกรรม</v>
      </c>
      <c r="F418" s="7" t="s">
        <v>3321</v>
      </c>
      <c r="G418" s="7" t="s">
        <v>28</v>
      </c>
      <c r="H418" s="18">
        <v>2566</v>
      </c>
      <c r="I418" s="7" t="s">
        <v>994</v>
      </c>
      <c r="J418" s="7" t="s">
        <v>637</v>
      </c>
      <c r="K418" s="7" t="s">
        <v>516</v>
      </c>
      <c r="L418" s="7" t="s">
        <v>1064</v>
      </c>
      <c r="M418" s="7" t="s">
        <v>5117</v>
      </c>
      <c r="N418" s="7" t="s">
        <v>36</v>
      </c>
      <c r="O418" s="7" t="s">
        <v>4007</v>
      </c>
      <c r="P418" s="7"/>
      <c r="Q418" s="7" t="s">
        <v>4024</v>
      </c>
      <c r="R418" s="7" t="s">
        <v>1927</v>
      </c>
      <c r="S418" s="7"/>
      <c r="T418" s="7"/>
      <c r="U418" s="7"/>
      <c r="V418" s="7"/>
      <c r="W418" s="7"/>
      <c r="X418" s="7"/>
    </row>
    <row r="419" spans="1:24" s="61" customFormat="1" ht="20.5">
      <c r="A419" s="153" t="s">
        <v>3689</v>
      </c>
      <c r="B419" s="153" t="s">
        <v>3698</v>
      </c>
      <c r="C419" s="153" t="s">
        <v>5109</v>
      </c>
      <c r="D419" s="7" t="s">
        <v>3318</v>
      </c>
      <c r="E419" s="137" t="str">
        <f t="shared" si="9"/>
        <v>การติดตามและประเมินผลโครงการของสำนักงานการวิจัยแห่งชาติ</v>
      </c>
      <c r="F419" s="7" t="s">
        <v>2386</v>
      </c>
      <c r="G419" s="7" t="s">
        <v>28</v>
      </c>
      <c r="H419" s="18">
        <v>2566</v>
      </c>
      <c r="I419" s="7" t="s">
        <v>994</v>
      </c>
      <c r="J419" s="7" t="s">
        <v>637</v>
      </c>
      <c r="K419" s="7" t="s">
        <v>516</v>
      </c>
      <c r="L419" s="7" t="s">
        <v>1064</v>
      </c>
      <c r="M419" s="7" t="s">
        <v>5117</v>
      </c>
      <c r="N419" s="7" t="s">
        <v>36</v>
      </c>
      <c r="O419" s="7" t="s">
        <v>4007</v>
      </c>
      <c r="P419" s="7"/>
      <c r="Q419" s="7" t="s">
        <v>4027</v>
      </c>
      <c r="R419" s="7" t="s">
        <v>1927</v>
      </c>
      <c r="S419" s="7"/>
      <c r="T419" s="7"/>
      <c r="U419" s="7"/>
      <c r="V419" s="7"/>
      <c r="W419" s="7"/>
      <c r="X419" s="7"/>
    </row>
    <row r="420" spans="1:24" s="61" customFormat="1" ht="20.5">
      <c r="A420" s="153" t="s">
        <v>3689</v>
      </c>
      <c r="B420" s="153" t="s">
        <v>3698</v>
      </c>
      <c r="C420" s="153" t="s">
        <v>5109</v>
      </c>
      <c r="D420" s="7" t="s">
        <v>3158</v>
      </c>
      <c r="E420" s="137" t="str">
        <f t="shared" si="9"/>
        <v>โครงการพัฒนาศักยภาพหน่วยตรวจสอบและรับรองเพื่อรองรับอุตสาหกรรมเป้าหมายของประเทศ</v>
      </c>
      <c r="F420" s="7" t="s">
        <v>1350</v>
      </c>
      <c r="G420" s="7" t="s">
        <v>120</v>
      </c>
      <c r="H420" s="18">
        <v>2566</v>
      </c>
      <c r="I420" s="7" t="s">
        <v>994</v>
      </c>
      <c r="J420" s="7" t="s">
        <v>637</v>
      </c>
      <c r="K420" s="7" t="s">
        <v>678</v>
      </c>
      <c r="L420" s="7" t="s">
        <v>2680</v>
      </c>
      <c r="M420" s="7" t="s">
        <v>5141</v>
      </c>
      <c r="N420" s="7" t="s">
        <v>36</v>
      </c>
      <c r="O420" s="7" t="s">
        <v>4007</v>
      </c>
      <c r="P420" s="7"/>
      <c r="Q420" s="7" t="s">
        <v>4094</v>
      </c>
      <c r="R420" s="7" t="s">
        <v>1927</v>
      </c>
      <c r="S420" s="7"/>
      <c r="T420" s="7"/>
      <c r="U420" s="7"/>
      <c r="V420" s="7"/>
      <c r="W420" s="7"/>
      <c r="X420" s="7"/>
    </row>
    <row r="421" spans="1:24" s="61" customFormat="1" ht="20.5">
      <c r="A421" s="153" t="s">
        <v>3689</v>
      </c>
      <c r="B421" s="153" t="s">
        <v>3698</v>
      </c>
      <c r="C421" s="153" t="s">
        <v>5109</v>
      </c>
      <c r="D421" s="7" t="s">
        <v>3149</v>
      </c>
      <c r="E421" s="137" t="str">
        <f t="shared" si="9"/>
        <v>โครงการพัฒนาเกณฑ์กำหนดและมาตรฐานเพื่อรองรับคุณภาพผลิตภัณฑ์</v>
      </c>
      <c r="F421" s="7" t="s">
        <v>2322</v>
      </c>
      <c r="G421" s="7" t="s">
        <v>120</v>
      </c>
      <c r="H421" s="18">
        <v>2566</v>
      </c>
      <c r="I421" s="7" t="s">
        <v>994</v>
      </c>
      <c r="J421" s="7" t="s">
        <v>637</v>
      </c>
      <c r="K421" s="7" t="s">
        <v>671</v>
      </c>
      <c r="L421" s="7" t="s">
        <v>2680</v>
      </c>
      <c r="M421" s="7" t="s">
        <v>5141</v>
      </c>
      <c r="N421" s="7" t="s">
        <v>36</v>
      </c>
      <c r="O421" s="7" t="s">
        <v>4007</v>
      </c>
      <c r="P421" s="7"/>
      <c r="Q421" s="7" t="s">
        <v>4100</v>
      </c>
      <c r="R421" s="7" t="s">
        <v>1927</v>
      </c>
      <c r="S421" s="7"/>
      <c r="T421" s="7"/>
      <c r="U421" s="7"/>
      <c r="V421" s="7"/>
      <c r="W421" s="7"/>
      <c r="X421" s="7"/>
    </row>
    <row r="422" spans="1:24" s="61" customFormat="1" ht="20.5">
      <c r="A422" s="153" t="s">
        <v>3689</v>
      </c>
      <c r="B422" s="153" t="s">
        <v>3698</v>
      </c>
      <c r="C422" s="153" t="s">
        <v>5109</v>
      </c>
      <c r="D422" s="7" t="s">
        <v>3146</v>
      </c>
      <c r="E422" s="137" t="str">
        <f t="shared" si="9"/>
        <v>ผลผลิตที่ 3 สินค้าได้รับการตรวจสอบ สอบเทียบคุณภาพ</v>
      </c>
      <c r="F422" s="7" t="s">
        <v>3147</v>
      </c>
      <c r="G422" s="7" t="s">
        <v>120</v>
      </c>
      <c r="H422" s="18">
        <v>2566</v>
      </c>
      <c r="I422" s="7" t="s">
        <v>994</v>
      </c>
      <c r="J422" s="7" t="s">
        <v>637</v>
      </c>
      <c r="K422" s="7" t="s">
        <v>678</v>
      </c>
      <c r="L422" s="7" t="s">
        <v>2680</v>
      </c>
      <c r="M422" s="7" t="s">
        <v>5141</v>
      </c>
      <c r="N422" s="7" t="s">
        <v>36</v>
      </c>
      <c r="O422" s="7" t="s">
        <v>4007</v>
      </c>
      <c r="P422" s="7"/>
      <c r="Q422" s="7" t="s">
        <v>4104</v>
      </c>
      <c r="R422" s="7" t="s">
        <v>1927</v>
      </c>
      <c r="S422" s="7"/>
      <c r="T422" s="7"/>
      <c r="U422" s="7"/>
      <c r="V422" s="7"/>
      <c r="W422" s="7"/>
      <c r="X422" s="7"/>
    </row>
    <row r="423" spans="1:24" s="61" customFormat="1" ht="20.5">
      <c r="A423" s="153" t="s">
        <v>3689</v>
      </c>
      <c r="B423" s="153" t="s">
        <v>3698</v>
      </c>
      <c r="C423" s="153" t="s">
        <v>5109</v>
      </c>
      <c r="D423" s="7" t="s">
        <v>3183</v>
      </c>
      <c r="E423" s="137" t="str">
        <f t="shared" si="9"/>
        <v>โครงการพัฒนาระบบเชื่อมโยงเครือข่ายด้านโครงสร้างพื้นฐานด้านคุณภาพของประเทศ</v>
      </c>
      <c r="F423" s="7" t="s">
        <v>1396</v>
      </c>
      <c r="G423" s="7" t="s">
        <v>120</v>
      </c>
      <c r="H423" s="18">
        <v>2566</v>
      </c>
      <c r="I423" s="7" t="s">
        <v>994</v>
      </c>
      <c r="J423" s="7" t="s">
        <v>637</v>
      </c>
      <c r="K423" s="7" t="s">
        <v>643</v>
      </c>
      <c r="L423" s="7" t="s">
        <v>2680</v>
      </c>
      <c r="M423" s="7" t="s">
        <v>5141</v>
      </c>
      <c r="N423" s="7" t="s">
        <v>36</v>
      </c>
      <c r="O423" s="7" t="s">
        <v>4007</v>
      </c>
      <c r="P423" s="7"/>
      <c r="Q423" s="7" t="s">
        <v>4110</v>
      </c>
      <c r="R423" s="7" t="s">
        <v>1927</v>
      </c>
      <c r="S423" s="7"/>
      <c r="T423" s="7"/>
      <c r="U423" s="7"/>
      <c r="V423" s="7"/>
      <c r="W423" s="7"/>
      <c r="X423" s="7"/>
    </row>
    <row r="424" spans="1:24" s="61" customFormat="1" ht="20.5">
      <c r="A424" s="153" t="s">
        <v>3689</v>
      </c>
      <c r="B424" s="153" t="s">
        <v>3698</v>
      </c>
      <c r="C424" s="153" t="s">
        <v>5109</v>
      </c>
      <c r="D424" s="7" t="s">
        <v>3220</v>
      </c>
      <c r="E424" s="137" t="str">
        <f t="shared" si="9"/>
        <v>ผลผลิตที่ 2 กลุ่มเป้าหมายได้รับการพัฒนาศักยภาพด้วยวิทยาศาสตร์ เทคโนโลยีและนวัตกรรม</v>
      </c>
      <c r="F424" s="7" t="s">
        <v>3221</v>
      </c>
      <c r="G424" s="7" t="s">
        <v>120</v>
      </c>
      <c r="H424" s="18">
        <v>2566</v>
      </c>
      <c r="I424" s="7" t="s">
        <v>994</v>
      </c>
      <c r="J424" s="7" t="s">
        <v>637</v>
      </c>
      <c r="K424" s="7" t="s">
        <v>631</v>
      </c>
      <c r="L424" s="7" t="s">
        <v>2680</v>
      </c>
      <c r="M424" s="7" t="s">
        <v>5141</v>
      </c>
      <c r="N424" s="7" t="s">
        <v>36</v>
      </c>
      <c r="O424" s="7" t="s">
        <v>4007</v>
      </c>
      <c r="P424" s="7"/>
      <c r="Q424" s="7" t="s">
        <v>4111</v>
      </c>
      <c r="R424" s="7" t="s">
        <v>1927</v>
      </c>
      <c r="S424" s="7"/>
      <c r="T424" s="7"/>
      <c r="U424" s="7"/>
      <c r="V424" s="7"/>
      <c r="W424" s="7"/>
      <c r="X424" s="7"/>
    </row>
    <row r="425" spans="1:24" s="61" customFormat="1" ht="20.5">
      <c r="A425" s="153" t="s">
        <v>3689</v>
      </c>
      <c r="B425" s="153" t="s">
        <v>3698</v>
      </c>
      <c r="C425" s="153" t="s">
        <v>5109</v>
      </c>
      <c r="D425" s="7" t="s">
        <v>3348</v>
      </c>
      <c r="E425" s="137" t="str">
        <f t="shared" si="9"/>
        <v>โครงการถ่ายทอดเทคโนโลยีการปลูกพืชแนวตั้งระบบปิดด้วยแสงเทียม (Vertical Farming System-plant Factory with Artificial Lighting)</v>
      </c>
      <c r="F425" s="7" t="s">
        <v>3349</v>
      </c>
      <c r="G425" s="7" t="s">
        <v>120</v>
      </c>
      <c r="H425" s="18">
        <v>2566</v>
      </c>
      <c r="I425" s="7" t="s">
        <v>994</v>
      </c>
      <c r="J425" s="7" t="s">
        <v>637</v>
      </c>
      <c r="K425" s="7" t="s">
        <v>145</v>
      </c>
      <c r="L425" s="7" t="s">
        <v>430</v>
      </c>
      <c r="M425" s="7" t="s">
        <v>5144</v>
      </c>
      <c r="N425" s="7" t="s">
        <v>36</v>
      </c>
      <c r="O425" s="7" t="s">
        <v>4007</v>
      </c>
      <c r="P425" s="7"/>
      <c r="Q425" s="7" t="s">
        <v>4129</v>
      </c>
      <c r="R425" s="7" t="s">
        <v>1927</v>
      </c>
      <c r="S425" s="7"/>
      <c r="T425" s="7"/>
      <c r="U425" s="7"/>
      <c r="V425" s="7"/>
      <c r="W425" s="7"/>
      <c r="X425" s="7"/>
    </row>
    <row r="426" spans="1:24" s="61" customFormat="1" ht="20.5">
      <c r="A426" s="153" t="s">
        <v>3689</v>
      </c>
      <c r="B426" s="153" t="s">
        <v>3698</v>
      </c>
      <c r="C426" s="153" t="s">
        <v>5109</v>
      </c>
      <c r="D426" s="7" t="s">
        <v>3492</v>
      </c>
      <c r="E426" s="137" t="str">
        <f t="shared" si="9"/>
        <v>โครงการพัฒนาศักยภาพด้านมาตรวิทยารังสีของประเทศ</v>
      </c>
      <c r="F426" s="7" t="s">
        <v>3493</v>
      </c>
      <c r="G426" s="7" t="s">
        <v>120</v>
      </c>
      <c r="H426" s="18">
        <v>2566</v>
      </c>
      <c r="I426" s="7" t="s">
        <v>994</v>
      </c>
      <c r="J426" s="7" t="s">
        <v>637</v>
      </c>
      <c r="K426" s="7" t="s">
        <v>818</v>
      </c>
      <c r="L426" s="7" t="s">
        <v>2539</v>
      </c>
      <c r="M426" s="7" t="s">
        <v>5147</v>
      </c>
      <c r="N426" s="7" t="s">
        <v>36</v>
      </c>
      <c r="O426" s="7" t="s">
        <v>4007</v>
      </c>
      <c r="P426" s="7"/>
      <c r="Q426" s="7" t="s">
        <v>4141</v>
      </c>
      <c r="R426" s="7" t="s">
        <v>1927</v>
      </c>
      <c r="S426" s="7"/>
      <c r="T426" s="7"/>
      <c r="U426" s="7"/>
      <c r="V426" s="7"/>
      <c r="W426" s="7"/>
      <c r="X426" s="7"/>
    </row>
    <row r="427" spans="1:24" s="61" customFormat="1" ht="20.5">
      <c r="A427" s="153" t="s">
        <v>3689</v>
      </c>
      <c r="B427" s="153" t="s">
        <v>3698</v>
      </c>
      <c r="C427" s="153" t="s">
        <v>5109</v>
      </c>
      <c r="D427" s="7" t="s">
        <v>3332</v>
      </c>
      <c r="E427" s="137" t="str">
        <f t="shared" si="9"/>
        <v>โครงการวิจัยผ่านกองทุนส่งเสริมวิทยาศาสตร์ วิจัย และนวัตกรรม</v>
      </c>
      <c r="F427" s="7" t="s">
        <v>3333</v>
      </c>
      <c r="G427" s="7" t="s">
        <v>120</v>
      </c>
      <c r="H427" s="18">
        <v>2566</v>
      </c>
      <c r="I427" s="7" t="s">
        <v>994</v>
      </c>
      <c r="J427" s="7" t="s">
        <v>637</v>
      </c>
      <c r="K427" s="7" t="s">
        <v>145</v>
      </c>
      <c r="L427" s="7" t="s">
        <v>116</v>
      </c>
      <c r="M427" s="7" t="s">
        <v>5126</v>
      </c>
      <c r="N427" s="7" t="s">
        <v>36</v>
      </c>
      <c r="O427" s="7" t="s">
        <v>4007</v>
      </c>
      <c r="P427" s="7"/>
      <c r="Q427" s="7" t="s">
        <v>4144</v>
      </c>
      <c r="R427" s="7" t="s">
        <v>1927</v>
      </c>
      <c r="S427" s="7"/>
      <c r="T427" s="7"/>
      <c r="U427" s="7"/>
      <c r="V427" s="7"/>
      <c r="W427" s="7"/>
      <c r="X427" s="7"/>
    </row>
    <row r="428" spans="1:24" s="61" customFormat="1" ht="20.5">
      <c r="A428" s="153" t="s">
        <v>3689</v>
      </c>
      <c r="B428" s="153" t="s">
        <v>3698</v>
      </c>
      <c r="C428" s="153" t="s">
        <v>5109</v>
      </c>
      <c r="D428" s="7" t="s">
        <v>3453</v>
      </c>
      <c r="E428" s="137" t="str">
        <f t="shared" si="9"/>
        <v>การอนุรักษ์พันธุกรรมข้าวพื้นเมืองจังหวัดสุรินทร์ที่อุณหภูมิต่ำกว่าจุดเยือกแข็งโดยใช้แผ่นอะลูมิเนียม</v>
      </c>
      <c r="F428" s="7" t="s">
        <v>3454</v>
      </c>
      <c r="G428" s="7" t="s">
        <v>120</v>
      </c>
      <c r="H428" s="18">
        <v>2566</v>
      </c>
      <c r="I428" s="7" t="s">
        <v>994</v>
      </c>
      <c r="J428" s="7" t="s">
        <v>637</v>
      </c>
      <c r="K428" s="7" t="s">
        <v>783</v>
      </c>
      <c r="L428" s="7" t="s">
        <v>336</v>
      </c>
      <c r="M428" s="7" t="s">
        <v>5134</v>
      </c>
      <c r="N428" s="7" t="s">
        <v>36</v>
      </c>
      <c r="O428" s="7" t="s">
        <v>4007</v>
      </c>
      <c r="P428" s="7"/>
      <c r="Q428" s="7" t="s">
        <v>4154</v>
      </c>
      <c r="R428" s="7" t="s">
        <v>1927</v>
      </c>
      <c r="S428" s="7"/>
      <c r="T428" s="7"/>
      <c r="U428" s="7"/>
      <c r="V428" s="7"/>
      <c r="W428" s="7"/>
      <c r="X428" s="7"/>
    </row>
    <row r="429" spans="1:24" s="61" customFormat="1" ht="20.5">
      <c r="A429" s="153" t="s">
        <v>3689</v>
      </c>
      <c r="B429" s="153" t="s">
        <v>3698</v>
      </c>
      <c r="C429" s="153" t="s">
        <v>5109</v>
      </c>
      <c r="D429" s="7" t="s">
        <v>3456</v>
      </c>
      <c r="E429" s="137" t="str">
        <f t="shared" si="9"/>
        <v>การพัฒนาพื้นที่และการประเมินการปลดปล่อยก๊าซมีเทนจากการปลูกข้าวท้องถิ่นจังหวัดสุรินทร์เพื่อการเกษตรยั่งยืน</v>
      </c>
      <c r="F429" s="7" t="s">
        <v>3457</v>
      </c>
      <c r="G429" s="7" t="s">
        <v>120</v>
      </c>
      <c r="H429" s="18">
        <v>2566</v>
      </c>
      <c r="I429" s="7" t="s">
        <v>994</v>
      </c>
      <c r="J429" s="7" t="s">
        <v>637</v>
      </c>
      <c r="K429" s="7" t="s">
        <v>783</v>
      </c>
      <c r="L429" s="7" t="s">
        <v>336</v>
      </c>
      <c r="M429" s="7" t="s">
        <v>5134</v>
      </c>
      <c r="N429" s="7" t="s">
        <v>36</v>
      </c>
      <c r="O429" s="7" t="s">
        <v>4007</v>
      </c>
      <c r="P429" s="7"/>
      <c r="Q429" s="7" t="s">
        <v>4155</v>
      </c>
      <c r="R429" s="7" t="s">
        <v>1927</v>
      </c>
      <c r="S429" s="7"/>
      <c r="T429" s="7"/>
      <c r="U429" s="7"/>
      <c r="V429" s="7"/>
      <c r="W429" s="7"/>
      <c r="X429" s="7"/>
    </row>
    <row r="430" spans="1:24" s="61" customFormat="1" ht="20.5">
      <c r="A430" s="153" t="s">
        <v>3689</v>
      </c>
      <c r="B430" s="153" t="s">
        <v>3698</v>
      </c>
      <c r="C430" s="153" t="s">
        <v>5109</v>
      </c>
      <c r="D430" s="7" t="s">
        <v>3471</v>
      </c>
      <c r="E430" s="137" t="str">
        <f t="shared" si="9"/>
        <v>การเพิ่มมูลค่าข้าวพื้นเมืองสุรินทร์ด้วยการพัฒนาบรรจุภัณฑ์และผลิตภัณฑ์อาหารเพื่อสุขภาพ</v>
      </c>
      <c r="F430" s="7" t="s">
        <v>3472</v>
      </c>
      <c r="G430" s="7" t="s">
        <v>120</v>
      </c>
      <c r="H430" s="18">
        <v>2566</v>
      </c>
      <c r="I430" s="7" t="s">
        <v>994</v>
      </c>
      <c r="J430" s="7" t="s">
        <v>637</v>
      </c>
      <c r="K430" s="7" t="s">
        <v>783</v>
      </c>
      <c r="L430" s="7" t="s">
        <v>336</v>
      </c>
      <c r="M430" s="7" t="s">
        <v>5134</v>
      </c>
      <c r="N430" s="7" t="s">
        <v>36</v>
      </c>
      <c r="O430" s="7" t="s">
        <v>4007</v>
      </c>
      <c r="P430" s="7"/>
      <c r="Q430" s="7" t="s">
        <v>4156</v>
      </c>
      <c r="R430" s="7" t="s">
        <v>1927</v>
      </c>
      <c r="S430" s="7"/>
      <c r="T430" s="7"/>
      <c r="U430" s="7"/>
      <c r="V430" s="7"/>
      <c r="W430" s="7"/>
      <c r="X430" s="7"/>
    </row>
    <row r="431" spans="1:24" s="61" customFormat="1" ht="20.5">
      <c r="A431" s="153" t="s">
        <v>3689</v>
      </c>
      <c r="B431" s="153" t="s">
        <v>3698</v>
      </c>
      <c r="C431" s="153" t="s">
        <v>5109</v>
      </c>
      <c r="D431" s="7" t="s">
        <v>3450</v>
      </c>
      <c r="E431" s="137" t="str">
        <f t="shared" si="9"/>
        <v>ผักสดปลอดภัย ไร้พยาธิ” น้ำเม่าล้างผัก เพื่อป้องกันการปนเปื้อนของไข่พยาธิในผักสดในครัวเรือน</v>
      </c>
      <c r="F431" s="7" t="s">
        <v>3451</v>
      </c>
      <c r="G431" s="7" t="s">
        <v>120</v>
      </c>
      <c r="H431" s="18">
        <v>2566</v>
      </c>
      <c r="I431" s="7" t="s">
        <v>994</v>
      </c>
      <c r="J431" s="7" t="s">
        <v>637</v>
      </c>
      <c r="K431" s="7" t="s">
        <v>783</v>
      </c>
      <c r="L431" s="7" t="s">
        <v>336</v>
      </c>
      <c r="M431" s="7" t="s">
        <v>5134</v>
      </c>
      <c r="N431" s="7" t="s">
        <v>36</v>
      </c>
      <c r="O431" s="7" t="s">
        <v>4007</v>
      </c>
      <c r="P431" s="7"/>
      <c r="Q431" s="7" t="s">
        <v>4159</v>
      </c>
      <c r="R431" s="7" t="s">
        <v>1927</v>
      </c>
      <c r="S431" s="7"/>
      <c r="T431" s="7"/>
      <c r="U431" s="7"/>
      <c r="V431" s="7"/>
      <c r="W431" s="7"/>
      <c r="X431" s="7"/>
    </row>
    <row r="432" spans="1:24" s="61" customFormat="1" ht="20.5">
      <c r="A432" s="153" t="s">
        <v>3689</v>
      </c>
      <c r="B432" s="153" t="s">
        <v>3698</v>
      </c>
      <c r="C432" s="153" t="s">
        <v>5109</v>
      </c>
      <c r="D432" s="7" t="s">
        <v>3447</v>
      </c>
      <c r="E432" s="137" t="str">
        <f t="shared" si="9"/>
        <v>พัฒนาโปรแกรมจัดการฐานข้อมูลการปลูกการผลิตเนื้อครามและการใช้ประโยชน์ครามได้จากโครงการอนุรักษ์พันธุกรรมพืชอันเนื่องมาจากพระราชดำริฯ</v>
      </c>
      <c r="F432" s="7" t="s">
        <v>3448</v>
      </c>
      <c r="G432" s="7" t="s">
        <v>120</v>
      </c>
      <c r="H432" s="18">
        <v>2566</v>
      </c>
      <c r="I432" s="7" t="s">
        <v>994</v>
      </c>
      <c r="J432" s="7" t="s">
        <v>637</v>
      </c>
      <c r="K432" s="7" t="s">
        <v>783</v>
      </c>
      <c r="L432" s="7" t="s">
        <v>336</v>
      </c>
      <c r="M432" s="7" t="s">
        <v>5134</v>
      </c>
      <c r="N432" s="7" t="s">
        <v>36</v>
      </c>
      <c r="O432" s="7" t="s">
        <v>4007</v>
      </c>
      <c r="P432" s="7"/>
      <c r="Q432" s="7" t="s">
        <v>4162</v>
      </c>
      <c r="R432" s="7" t="s">
        <v>1927</v>
      </c>
      <c r="S432" s="7"/>
      <c r="T432" s="7"/>
      <c r="U432" s="7"/>
      <c r="V432" s="7"/>
      <c r="W432" s="7"/>
      <c r="X432" s="7"/>
    </row>
    <row r="433" spans="1:24" s="61" customFormat="1" ht="20.5">
      <c r="A433" s="153" t="s">
        <v>3689</v>
      </c>
      <c r="B433" s="153" t="s">
        <v>3698</v>
      </c>
      <c r="C433" s="153" t="s">
        <v>5109</v>
      </c>
      <c r="D433" s="7" t="s">
        <v>3489</v>
      </c>
      <c r="E433" s="137" t="str">
        <f t="shared" si="9"/>
        <v>โครงการจัดงานฉลองครบรอบ 100 ปี วันประสูติ สมเด็จพระเจ้าพี่นางเธอ เจ้าฟ้ากัลยาณิวัฒนา กรมหลวงนราธิวาสราชนครินทร์ (6 พฤษภาคม 2566)</v>
      </c>
      <c r="F433" s="7" t="s">
        <v>3490</v>
      </c>
      <c r="G433" s="7" t="s">
        <v>120</v>
      </c>
      <c r="H433" s="18">
        <v>2566</v>
      </c>
      <c r="I433" s="7" t="s">
        <v>994</v>
      </c>
      <c r="J433" s="7" t="s">
        <v>637</v>
      </c>
      <c r="K433" s="7" t="s">
        <v>2834</v>
      </c>
      <c r="L433" s="7" t="s">
        <v>5112</v>
      </c>
      <c r="M433" s="7" t="s">
        <v>5118</v>
      </c>
      <c r="N433" s="7" t="s">
        <v>36</v>
      </c>
      <c r="O433" s="7" t="s">
        <v>4007</v>
      </c>
      <c r="P433" s="7"/>
      <c r="Q433" s="7" t="s">
        <v>4163</v>
      </c>
      <c r="R433" s="7" t="s">
        <v>1927</v>
      </c>
      <c r="S433" s="7"/>
      <c r="T433" s="7"/>
      <c r="U433" s="7"/>
      <c r="V433" s="7"/>
      <c r="W433" s="7"/>
      <c r="X433" s="7"/>
    </row>
    <row r="434" spans="1:24" s="61" customFormat="1" ht="20.5">
      <c r="A434" s="153" t="s">
        <v>3689</v>
      </c>
      <c r="B434" s="153" t="s">
        <v>3698</v>
      </c>
      <c r="C434" s="153" t="s">
        <v>5109</v>
      </c>
      <c r="D434" s="7" t="s">
        <v>3878</v>
      </c>
      <c r="E434" s="137" t="str">
        <f t="shared" si="9"/>
        <v>การพัฒนาเครื่องจำลองแสงอาทิตย์ด้วยฟอสเฟอร์คอนเวิร์ตแอลอีดีและอินฟราเรดแอลอีดี ที่มีความสอดคล้องของสเปกตรัมที่คลาส A+ ตามมาตรฐาน IEC 60904-9 (2020)</v>
      </c>
      <c r="F434" s="7" t="s">
        <v>3879</v>
      </c>
      <c r="G434" s="7" t="s">
        <v>120</v>
      </c>
      <c r="H434" s="18">
        <v>2567</v>
      </c>
      <c r="I434" s="7" t="s">
        <v>1352</v>
      </c>
      <c r="J434" s="7" t="s">
        <v>630</v>
      </c>
      <c r="K434" s="7" t="s">
        <v>1449</v>
      </c>
      <c r="L434" s="7" t="s">
        <v>257</v>
      </c>
      <c r="M434" s="7" t="s">
        <v>5127</v>
      </c>
      <c r="N434" s="7" t="s">
        <v>36</v>
      </c>
      <c r="O434" s="7" t="s">
        <v>4175</v>
      </c>
      <c r="P434" s="7"/>
      <c r="Q434" s="7" t="s">
        <v>4189</v>
      </c>
      <c r="R434" s="7" t="s">
        <v>3698</v>
      </c>
      <c r="S434" s="7"/>
      <c r="T434" s="7"/>
      <c r="U434" s="7"/>
      <c r="V434" s="7"/>
      <c r="W434" s="7"/>
      <c r="X434" s="7"/>
    </row>
    <row r="435" spans="1:24" s="61" customFormat="1" ht="20.5">
      <c r="A435" s="153" t="s">
        <v>3689</v>
      </c>
      <c r="B435" s="153" t="s">
        <v>3698</v>
      </c>
      <c r="C435" s="153" t="s">
        <v>5109</v>
      </c>
      <c r="D435" s="7" t="s">
        <v>4232</v>
      </c>
      <c r="E435" s="137" t="str">
        <f t="shared" si="9"/>
        <v>การประยุกต์ใช้แบบจำลอง SCOR เพื่อเพิ่มประสิทธิภาพการส่งออกอัญมณีและเครื่องประดับของประเทศไทย</v>
      </c>
      <c r="F435" s="7" t="s">
        <v>4233</v>
      </c>
      <c r="G435" s="7" t="s">
        <v>120</v>
      </c>
      <c r="H435" s="18">
        <v>2567</v>
      </c>
      <c r="I435" s="7" t="s">
        <v>1352</v>
      </c>
      <c r="J435" s="7" t="s">
        <v>630</v>
      </c>
      <c r="K435" s="7" t="s">
        <v>3503</v>
      </c>
      <c r="L435" s="7" t="s">
        <v>35</v>
      </c>
      <c r="M435" s="7" t="s">
        <v>5129</v>
      </c>
      <c r="N435" s="7" t="s">
        <v>36</v>
      </c>
      <c r="O435" s="7" t="s">
        <v>4175</v>
      </c>
      <c r="P435" s="7"/>
      <c r="Q435" s="7" t="s">
        <v>4234</v>
      </c>
      <c r="R435" s="7" t="s">
        <v>3698</v>
      </c>
      <c r="S435" s="7"/>
      <c r="T435" s="7"/>
      <c r="U435" s="7"/>
      <c r="V435" s="7"/>
      <c r="W435" s="7"/>
      <c r="X435" s="7"/>
    </row>
    <row r="436" spans="1:24" s="61" customFormat="1" ht="20.5">
      <c r="A436" s="153" t="s">
        <v>3689</v>
      </c>
      <c r="B436" s="153" t="s">
        <v>3698</v>
      </c>
      <c r="C436" s="153" t="s">
        <v>5109</v>
      </c>
      <c r="D436" s="7" t="s">
        <v>4241</v>
      </c>
      <c r="E436" s="137" t="str">
        <f t="shared" ref="E436:E453" si="10">HYPERLINK(Q436,F436)</f>
        <v>ปัจจัยที่ส่งผลต่อการตัดสินใจซื้อธุรกิจแฟรนไชส์ของผู้บริโภคที่สนใจเป็นผู้ประกอบในจังหวัดปทุมธานี</v>
      </c>
      <c r="F436" s="7" t="s">
        <v>4242</v>
      </c>
      <c r="G436" s="7" t="s">
        <v>120</v>
      </c>
      <c r="H436" s="18">
        <v>2567</v>
      </c>
      <c r="I436" s="7" t="s">
        <v>1352</v>
      </c>
      <c r="J436" s="7" t="s">
        <v>630</v>
      </c>
      <c r="K436" s="7" t="s">
        <v>3503</v>
      </c>
      <c r="L436" s="7" t="s">
        <v>35</v>
      </c>
      <c r="M436" s="7" t="s">
        <v>5129</v>
      </c>
      <c r="N436" s="7" t="s">
        <v>36</v>
      </c>
      <c r="O436" s="7" t="s">
        <v>4175</v>
      </c>
      <c r="P436" s="7"/>
      <c r="Q436" s="7" t="s">
        <v>4243</v>
      </c>
      <c r="R436" s="7" t="s">
        <v>3698</v>
      </c>
      <c r="S436" s="7"/>
      <c r="T436" s="7"/>
      <c r="U436" s="7"/>
      <c r="V436" s="7"/>
      <c r="W436" s="7"/>
      <c r="X436" s="7"/>
    </row>
    <row r="437" spans="1:24" s="61" customFormat="1" ht="20.5">
      <c r="A437" s="153" t="s">
        <v>3689</v>
      </c>
      <c r="B437" s="153" t="s">
        <v>3698</v>
      </c>
      <c r="C437" s="153" t="s">
        <v>5109</v>
      </c>
      <c r="D437" s="7" t="s">
        <v>3722</v>
      </c>
      <c r="E437" s="137" t="str">
        <f t="shared" si="10"/>
        <v>โครงการการนำเสนอผลงานทางวิชาการและวิจัยในประเทศ – ต่างประเทศ</v>
      </c>
      <c r="F437" s="7" t="s">
        <v>3723</v>
      </c>
      <c r="G437" s="7" t="s">
        <v>40</v>
      </c>
      <c r="H437" s="18">
        <v>2567</v>
      </c>
      <c r="I437" s="7" t="s">
        <v>1352</v>
      </c>
      <c r="J437" s="7" t="s">
        <v>630</v>
      </c>
      <c r="K437" s="7" t="s">
        <v>3407</v>
      </c>
      <c r="L437" s="7" t="s">
        <v>1144</v>
      </c>
      <c r="M437" s="7" t="s">
        <v>5119</v>
      </c>
      <c r="N437" s="7" t="s">
        <v>36</v>
      </c>
      <c r="O437" s="7" t="s">
        <v>4175</v>
      </c>
      <c r="P437" s="7"/>
      <c r="Q437" s="7" t="s">
        <v>4275</v>
      </c>
      <c r="R437" s="7" t="s">
        <v>3698</v>
      </c>
      <c r="S437" s="7"/>
      <c r="T437" s="7"/>
      <c r="U437" s="7"/>
      <c r="V437" s="7"/>
      <c r="W437" s="7"/>
      <c r="X437" s="7"/>
    </row>
    <row r="438" spans="1:24" s="61" customFormat="1" ht="20.5">
      <c r="A438" s="153" t="s">
        <v>3689</v>
      </c>
      <c r="B438" s="153" t="s">
        <v>3698</v>
      </c>
      <c r="C438" s="153" t="s">
        <v>5109</v>
      </c>
      <c r="D438" s="7" t="s">
        <v>3719</v>
      </c>
      <c r="E438" s="137" t="str">
        <f t="shared" si="10"/>
        <v>โครงการการพัฒนานักวิจัยรุ่นใหม่สู่นักวิจัยมืออาชีพ</v>
      </c>
      <c r="F438" s="7" t="s">
        <v>3720</v>
      </c>
      <c r="G438" s="7" t="s">
        <v>3396</v>
      </c>
      <c r="H438" s="18">
        <v>2567</v>
      </c>
      <c r="I438" s="7" t="s">
        <v>1352</v>
      </c>
      <c r="J438" s="7" t="s">
        <v>630</v>
      </c>
      <c r="K438" s="7" t="s">
        <v>3407</v>
      </c>
      <c r="L438" s="7" t="s">
        <v>1144</v>
      </c>
      <c r="M438" s="7" t="s">
        <v>5119</v>
      </c>
      <c r="N438" s="7" t="s">
        <v>36</v>
      </c>
      <c r="O438" s="7" t="s">
        <v>4175</v>
      </c>
      <c r="P438" s="7"/>
      <c r="Q438" s="7" t="s">
        <v>4276</v>
      </c>
      <c r="R438" s="7" t="s">
        <v>3698</v>
      </c>
      <c r="S438" s="7"/>
      <c r="T438" s="7"/>
      <c r="U438" s="7"/>
      <c r="V438" s="7"/>
      <c r="W438" s="7"/>
      <c r="X438" s="7"/>
    </row>
    <row r="439" spans="1:24" s="61" customFormat="1" ht="20.5">
      <c r="A439" s="153" t="s">
        <v>3689</v>
      </c>
      <c r="B439" s="153" t="s">
        <v>3698</v>
      </c>
      <c r="C439" s="153" t="s">
        <v>5109</v>
      </c>
      <c r="D439" s="7" t="s">
        <v>3790</v>
      </c>
      <c r="E439" s="137" t="str">
        <f t="shared" si="10"/>
        <v>ผลผลิตที่ 3 ส่งเสริมการรับรองคุณภาพสินค้าและรับรองห้องปฏิบัติการด้วยวิทยาศาสตร์และเทคโนโลยี</v>
      </c>
      <c r="F439" s="7" t="s">
        <v>3791</v>
      </c>
      <c r="G439" s="7" t="s">
        <v>120</v>
      </c>
      <c r="H439" s="18">
        <v>2567</v>
      </c>
      <c r="I439" s="7" t="s">
        <v>1352</v>
      </c>
      <c r="J439" s="7" t="s">
        <v>630</v>
      </c>
      <c r="K439" s="7" t="s">
        <v>678</v>
      </c>
      <c r="L439" s="7" t="s">
        <v>2680</v>
      </c>
      <c r="M439" s="7" t="s">
        <v>5141</v>
      </c>
      <c r="N439" s="7" t="s">
        <v>36</v>
      </c>
      <c r="O439" s="7" t="s">
        <v>4175</v>
      </c>
      <c r="P439" s="7"/>
      <c r="Q439" s="7" t="s">
        <v>4327</v>
      </c>
      <c r="R439" s="7" t="s">
        <v>3698</v>
      </c>
      <c r="S439" s="7"/>
      <c r="T439" s="7"/>
      <c r="U439" s="7"/>
      <c r="V439" s="7"/>
      <c r="W439" s="7"/>
      <c r="X439" s="7"/>
    </row>
    <row r="440" spans="1:24" s="61" customFormat="1" ht="20.5">
      <c r="A440" s="153" t="s">
        <v>3689</v>
      </c>
      <c r="B440" s="153" t="s">
        <v>3698</v>
      </c>
      <c r="C440" s="153" t="s">
        <v>5109</v>
      </c>
      <c r="D440" s="7" t="s">
        <v>3704</v>
      </c>
      <c r="E440" s="137" t="str">
        <f t="shared" si="10"/>
        <v>การประเมินและติดตามผลสำเร็จตามแผนที่ได้รับมอบหมายจากยุทธศาสตร์กระทรวงการอุดมศึกษา วิทยาศาสตร์ วิจัยและนวัตกรรม</v>
      </c>
      <c r="F440" s="7" t="s">
        <v>3321</v>
      </c>
      <c r="G440" s="7" t="s">
        <v>28</v>
      </c>
      <c r="H440" s="18">
        <v>2567</v>
      </c>
      <c r="I440" s="7" t="s">
        <v>1352</v>
      </c>
      <c r="J440" s="7" t="s">
        <v>630</v>
      </c>
      <c r="K440" s="7" t="s">
        <v>516</v>
      </c>
      <c r="L440" s="7" t="s">
        <v>1064</v>
      </c>
      <c r="M440" s="7" t="s">
        <v>5117</v>
      </c>
      <c r="N440" s="7" t="s">
        <v>36</v>
      </c>
      <c r="O440" s="7" t="s">
        <v>4175</v>
      </c>
      <c r="P440" s="7"/>
      <c r="Q440" s="7" t="s">
        <v>4339</v>
      </c>
      <c r="R440" s="7" t="s">
        <v>3698</v>
      </c>
      <c r="S440" s="7"/>
      <c r="T440" s="7"/>
      <c r="U440" s="7"/>
      <c r="V440" s="7"/>
      <c r="W440" s="7"/>
      <c r="X440" s="7"/>
    </row>
    <row r="441" spans="1:24" s="61" customFormat="1" ht="20.5">
      <c r="A441" s="153" t="s">
        <v>3689</v>
      </c>
      <c r="B441" s="153" t="s">
        <v>3698</v>
      </c>
      <c r="C441" s="153" t="s">
        <v>5109</v>
      </c>
      <c r="D441" s="7" t="s">
        <v>3702</v>
      </c>
      <c r="E441" s="137" t="str">
        <f t="shared" si="10"/>
        <v>การติดตามและประเมินผลโครงการของสำนักงานการวิจัยแห่งชาติ</v>
      </c>
      <c r="F441" s="7" t="s">
        <v>2386</v>
      </c>
      <c r="G441" s="7" t="s">
        <v>28</v>
      </c>
      <c r="H441" s="18">
        <v>2567</v>
      </c>
      <c r="I441" s="7" t="s">
        <v>1352</v>
      </c>
      <c r="J441" s="7" t="s">
        <v>630</v>
      </c>
      <c r="K441" s="7" t="s">
        <v>516</v>
      </c>
      <c r="L441" s="7" t="s">
        <v>1064</v>
      </c>
      <c r="M441" s="7" t="s">
        <v>5117</v>
      </c>
      <c r="N441" s="7" t="s">
        <v>36</v>
      </c>
      <c r="O441" s="7" t="s">
        <v>4175</v>
      </c>
      <c r="P441" s="7"/>
      <c r="Q441" s="7" t="s">
        <v>4340</v>
      </c>
      <c r="R441" s="7" t="s">
        <v>3698</v>
      </c>
      <c r="S441" s="7"/>
      <c r="T441" s="7"/>
      <c r="U441" s="7"/>
      <c r="V441" s="7"/>
      <c r="W441" s="7"/>
      <c r="X441" s="7"/>
    </row>
    <row r="442" spans="1:24" s="61" customFormat="1" ht="20.5">
      <c r="A442" s="154" t="s">
        <v>3689</v>
      </c>
      <c r="B442" s="154" t="s">
        <v>3698</v>
      </c>
      <c r="C442" s="154" t="s">
        <v>5109</v>
      </c>
      <c r="D442" s="61" t="s">
        <v>3697</v>
      </c>
      <c r="E442" s="137" t="str">
        <f t="shared" si="10"/>
        <v>พัฒนานักยุทธศาสตร์เพื่อขับเคลื่อนการปฏิรูประบบวิจัยและนวัตกรรมดำเนินงานตามแผนการปฏิรูประบบวิจัยและนวัตกรรม</v>
      </c>
      <c r="F442" s="61" t="s">
        <v>2173</v>
      </c>
      <c r="G442" s="61" t="s">
        <v>40</v>
      </c>
      <c r="H442" s="62">
        <v>2567</v>
      </c>
      <c r="I442" s="61" t="s">
        <v>1352</v>
      </c>
      <c r="J442" s="61" t="s">
        <v>630</v>
      </c>
      <c r="K442" s="61" t="s">
        <v>516</v>
      </c>
      <c r="L442" s="61" t="s">
        <v>1064</v>
      </c>
      <c r="M442" s="61" t="s">
        <v>5117</v>
      </c>
      <c r="N442" s="61" t="s">
        <v>36</v>
      </c>
      <c r="O442" s="61" t="s">
        <v>4175</v>
      </c>
      <c r="Q442" s="61" t="s">
        <v>4721</v>
      </c>
      <c r="R442" s="61" t="s">
        <v>3698</v>
      </c>
      <c r="S442" s="7"/>
    </row>
    <row r="443" spans="1:24" s="61" customFormat="1" ht="21">
      <c r="A443" s="153" t="s">
        <v>3689</v>
      </c>
      <c r="B443" s="153" t="s">
        <v>3698</v>
      </c>
      <c r="C443" s="153" t="s">
        <v>5109</v>
      </c>
      <c r="D443" s="7" t="s">
        <v>3762</v>
      </c>
      <c r="E443" s="137" t="str">
        <f t="shared" si="10"/>
        <v>การส่งเสริมและสนับสนุนการพัฒนาต่อยอดบัญชีสิ่งประดิษฐ์และนวัตกรรม</v>
      </c>
      <c r="F443" s="7" t="s">
        <v>3763</v>
      </c>
      <c r="G443" s="7" t="s">
        <v>120</v>
      </c>
      <c r="H443" s="18">
        <v>2567</v>
      </c>
      <c r="I443" s="7" t="s">
        <v>1352</v>
      </c>
      <c r="J443" s="7" t="s">
        <v>630</v>
      </c>
      <c r="K443" s="7" t="s">
        <v>2192</v>
      </c>
      <c r="L443" s="7" t="s">
        <v>1064</v>
      </c>
      <c r="M443" s="7" t="s">
        <v>5117</v>
      </c>
      <c r="N443" s="7" t="s">
        <v>36</v>
      </c>
      <c r="O443" s="7" t="s">
        <v>4175</v>
      </c>
      <c r="P443" s="7"/>
      <c r="Q443" s="7" t="s">
        <v>4717</v>
      </c>
      <c r="R443" s="7" t="s">
        <v>3698</v>
      </c>
      <c r="S443" s="139"/>
      <c r="T443" s="139"/>
      <c r="U443" s="139"/>
      <c r="V443" s="139"/>
      <c r="W443" s="139"/>
      <c r="X443" s="139"/>
    </row>
    <row r="444" spans="1:24" s="61" customFormat="1" ht="20.5">
      <c r="A444" s="153" t="s">
        <v>3689</v>
      </c>
      <c r="B444" s="153" t="s">
        <v>3698</v>
      </c>
      <c r="C444" s="153" t="s">
        <v>5109</v>
      </c>
      <c r="D444" s="7" t="s">
        <v>4454</v>
      </c>
      <c r="E444" s="137" t="str">
        <f t="shared" si="10"/>
        <v>โครงการพัฒนานักวิจัยให้มีสมรรถนะและเป็นมืออาชีพ</v>
      </c>
      <c r="F444" s="7" t="s">
        <v>1432</v>
      </c>
      <c r="G444" s="7" t="s">
        <v>120</v>
      </c>
      <c r="H444" s="18">
        <v>2568</v>
      </c>
      <c r="I444" s="7" t="s">
        <v>4356</v>
      </c>
      <c r="J444" s="7" t="s">
        <v>995</v>
      </c>
      <c r="K444" s="7" t="s">
        <v>762</v>
      </c>
      <c r="L444" s="7" t="s">
        <v>763</v>
      </c>
      <c r="M444" s="7" t="s">
        <v>5137</v>
      </c>
      <c r="N444" s="7" t="s">
        <v>36</v>
      </c>
      <c r="O444" s="7" t="s">
        <v>4357</v>
      </c>
      <c r="P444" s="7"/>
      <c r="Q444" s="7" t="s">
        <v>4455</v>
      </c>
      <c r="R444" s="7" t="s">
        <v>3698</v>
      </c>
      <c r="S444" s="7"/>
      <c r="T444" s="7"/>
      <c r="U444" s="7"/>
      <c r="V444" s="7"/>
      <c r="W444" s="7"/>
      <c r="X444" s="7"/>
    </row>
    <row r="445" spans="1:24" s="61" customFormat="1" ht="20.5">
      <c r="A445" s="153" t="s">
        <v>3689</v>
      </c>
      <c r="B445" s="153" t="s">
        <v>3698</v>
      </c>
      <c r="C445" s="153" t="s">
        <v>5109</v>
      </c>
      <c r="D445" s="7" t="s">
        <v>4456</v>
      </c>
      <c r="E445" s="137" t="str">
        <f t="shared" si="10"/>
        <v>โครงการส่งเสริมการวิจัยและนวัตกรรม</v>
      </c>
      <c r="F445" s="7" t="s">
        <v>4447</v>
      </c>
      <c r="G445" s="7" t="s">
        <v>120</v>
      </c>
      <c r="H445" s="18">
        <v>2568</v>
      </c>
      <c r="I445" s="7" t="s">
        <v>4356</v>
      </c>
      <c r="J445" s="7" t="s">
        <v>995</v>
      </c>
      <c r="K445" s="7" t="s">
        <v>762</v>
      </c>
      <c r="L445" s="7" t="s">
        <v>763</v>
      </c>
      <c r="M445" s="7" t="s">
        <v>5137</v>
      </c>
      <c r="N445" s="7" t="s">
        <v>36</v>
      </c>
      <c r="O445" s="7" t="s">
        <v>4357</v>
      </c>
      <c r="P445" s="7"/>
      <c r="Q445" s="7" t="s">
        <v>4457</v>
      </c>
      <c r="R445" s="7" t="s">
        <v>3698</v>
      </c>
      <c r="S445" s="7"/>
      <c r="T445" s="7"/>
      <c r="U445" s="7"/>
      <c r="V445" s="7"/>
      <c r="W445" s="7"/>
      <c r="X445" s="7"/>
    </row>
    <row r="446" spans="1:24" s="61" customFormat="1" ht="20.5">
      <c r="A446" s="153" t="s">
        <v>3689</v>
      </c>
      <c r="B446" s="153" t="s">
        <v>3698</v>
      </c>
      <c r="C446" s="153" t="s">
        <v>5109</v>
      </c>
      <c r="D446" s="7" t="s">
        <v>4458</v>
      </c>
      <c r="E446" s="137" t="str">
        <f t="shared" si="10"/>
        <v xml:space="preserve">	โครงการพัฒนาโครงสร้างพื้นฐานการวิจัย</v>
      </c>
      <c r="F446" s="7" t="s">
        <v>4459</v>
      </c>
      <c r="G446" s="7" t="s">
        <v>120</v>
      </c>
      <c r="H446" s="18">
        <v>2568</v>
      </c>
      <c r="I446" s="7" t="s">
        <v>4356</v>
      </c>
      <c r="J446" s="7" t="s">
        <v>995</v>
      </c>
      <c r="K446" s="7" t="s">
        <v>762</v>
      </c>
      <c r="L446" s="7" t="s">
        <v>763</v>
      </c>
      <c r="M446" s="7" t="s">
        <v>5137</v>
      </c>
      <c r="N446" s="7" t="s">
        <v>36</v>
      </c>
      <c r="O446" s="7" t="s">
        <v>4357</v>
      </c>
      <c r="P446" s="7"/>
      <c r="Q446" s="7" t="s">
        <v>4460</v>
      </c>
      <c r="R446" s="7" t="s">
        <v>3698</v>
      </c>
      <c r="S446" s="7"/>
      <c r="T446" s="7"/>
      <c r="U446" s="7"/>
      <c r="V446" s="7"/>
      <c r="W446" s="7"/>
      <c r="X446" s="7"/>
    </row>
    <row r="447" spans="1:24" s="61" customFormat="1" ht="20.5">
      <c r="A447" s="153" t="s">
        <v>3689</v>
      </c>
      <c r="B447" s="153" t="s">
        <v>3698</v>
      </c>
      <c r="C447" s="153" t="s">
        <v>5109</v>
      </c>
      <c r="D447" s="7" t="s">
        <v>4516</v>
      </c>
      <c r="E447" s="137" t="str">
        <f t="shared" si="10"/>
        <v>ส่งเสริมการรับรองคุณภาพสินค้าและรับรองห้องปฏิบัติการด้วยวิทยาศาสตร์และเทคโนโลยี</v>
      </c>
      <c r="F447" s="7" t="s">
        <v>4517</v>
      </c>
      <c r="G447" s="7" t="s">
        <v>120</v>
      </c>
      <c r="H447" s="18">
        <v>2568</v>
      </c>
      <c r="I447" s="7" t="s">
        <v>4356</v>
      </c>
      <c r="J447" s="7" t="s">
        <v>995</v>
      </c>
      <c r="K447" s="7" t="s">
        <v>4518</v>
      </c>
      <c r="L447" s="7" t="s">
        <v>2680</v>
      </c>
      <c r="M447" s="7" t="s">
        <v>5141</v>
      </c>
      <c r="N447" s="7" t="s">
        <v>36</v>
      </c>
      <c r="O447" s="7" t="s">
        <v>4357</v>
      </c>
      <c r="P447" s="7"/>
      <c r="Q447" s="7" t="s">
        <v>4519</v>
      </c>
      <c r="R447" s="7" t="s">
        <v>3698</v>
      </c>
      <c r="S447" s="7"/>
      <c r="T447" s="7"/>
      <c r="U447" s="7"/>
      <c r="V447" s="7"/>
      <c r="W447" s="7"/>
      <c r="X447" s="7"/>
    </row>
    <row r="448" spans="1:24" s="61" customFormat="1" ht="20.5">
      <c r="A448" s="153" t="s">
        <v>3689</v>
      </c>
      <c r="B448" s="153" t="s">
        <v>3698</v>
      </c>
      <c r="C448" s="153" t="s">
        <v>5109</v>
      </c>
      <c r="D448" s="7" t="s">
        <v>4556</v>
      </c>
      <c r="E448" s="137" t="str">
        <f t="shared" si="10"/>
        <v>มหกรรมวิจัยส่วนภูมิภาค (Regional Research Expo)</v>
      </c>
      <c r="F448" s="7" t="s">
        <v>4557</v>
      </c>
      <c r="G448" s="7" t="s">
        <v>120</v>
      </c>
      <c r="H448" s="59">
        <v>2568</v>
      </c>
      <c r="I448" s="7" t="s">
        <v>4356</v>
      </c>
      <c r="J448" s="7" t="s">
        <v>995</v>
      </c>
      <c r="K448" s="7" t="s">
        <v>2192</v>
      </c>
      <c r="L448" s="7" t="s">
        <v>1064</v>
      </c>
      <c r="M448" s="7" t="s">
        <v>5117</v>
      </c>
      <c r="N448" s="7" t="s">
        <v>36</v>
      </c>
      <c r="O448" s="7" t="s">
        <v>4357</v>
      </c>
      <c r="P448" s="7"/>
      <c r="Q448" s="7" t="s">
        <v>4558</v>
      </c>
      <c r="R448" s="7" t="s">
        <v>3698</v>
      </c>
      <c r="S448" s="7"/>
      <c r="T448" s="7"/>
      <c r="U448" s="7"/>
      <c r="V448" s="7"/>
      <c r="W448" s="7"/>
      <c r="X448" s="7"/>
    </row>
    <row r="449" spans="1:24" s="61" customFormat="1" ht="20.5">
      <c r="A449" s="153" t="s">
        <v>3689</v>
      </c>
      <c r="B449" s="153" t="s">
        <v>3698</v>
      </c>
      <c r="C449" s="153" t="s">
        <v>5109</v>
      </c>
      <c r="D449" s="7" t="s">
        <v>4559</v>
      </c>
      <c r="E449" s="137" t="str">
        <f t="shared" si="10"/>
        <v>การประเมินและติดตามผลสำเร็จตามแผนที่ได้รับมอบหมายจากยุทธศาสตร์กระทรวงการอุดมศึกษา วิทยาศาสตร์ วิจัยและนวัตกรรม</v>
      </c>
      <c r="F449" s="7" t="s">
        <v>3321</v>
      </c>
      <c r="G449" s="7" t="s">
        <v>28</v>
      </c>
      <c r="H449" s="59">
        <v>2568</v>
      </c>
      <c r="I449" s="7" t="s">
        <v>4356</v>
      </c>
      <c r="J449" s="7" t="s">
        <v>995</v>
      </c>
      <c r="K449" s="7" t="s">
        <v>516</v>
      </c>
      <c r="L449" s="7" t="s">
        <v>1064</v>
      </c>
      <c r="M449" s="7" t="s">
        <v>5117</v>
      </c>
      <c r="N449" s="7" t="s">
        <v>36</v>
      </c>
      <c r="O449" s="7" t="s">
        <v>4357</v>
      </c>
      <c r="P449" s="7"/>
      <c r="Q449" s="7" t="s">
        <v>4560</v>
      </c>
      <c r="R449" s="7" t="s">
        <v>3698</v>
      </c>
      <c r="S449" s="7"/>
      <c r="T449" s="7"/>
      <c r="U449" s="7"/>
      <c r="V449" s="7"/>
      <c r="W449" s="7"/>
      <c r="X449" s="7"/>
    </row>
    <row r="450" spans="1:24" s="61" customFormat="1" ht="20.5">
      <c r="A450" s="154" t="s">
        <v>3689</v>
      </c>
      <c r="B450" s="154" t="s">
        <v>3698</v>
      </c>
      <c r="C450" s="154" t="s">
        <v>5109</v>
      </c>
      <c r="D450" s="61" t="s">
        <v>4731</v>
      </c>
      <c r="E450" s="137" t="str">
        <f t="shared" si="10"/>
        <v>โครงการพัฒนาโครงสร้างพื้นฐานการวิจัย (โครงการจัดตั้งคณะสาธารณสุขศาสตร์และสหเวชศาสตร์)</v>
      </c>
      <c r="F450" s="61" t="s">
        <v>4732</v>
      </c>
      <c r="G450" s="61" t="s">
        <v>120</v>
      </c>
      <c r="H450" s="62">
        <v>2568</v>
      </c>
      <c r="I450" s="61" t="s">
        <v>4356</v>
      </c>
      <c r="J450" s="61" t="s">
        <v>995</v>
      </c>
      <c r="K450" s="61" t="s">
        <v>1488</v>
      </c>
      <c r="L450" s="61" t="s">
        <v>763</v>
      </c>
      <c r="M450" s="61" t="s">
        <v>5137</v>
      </c>
      <c r="N450" s="61" t="s">
        <v>36</v>
      </c>
      <c r="O450" s="61" t="s">
        <v>4357</v>
      </c>
      <c r="Q450" s="61" t="s">
        <v>4733</v>
      </c>
      <c r="R450" s="61" t="s">
        <v>3698</v>
      </c>
      <c r="S450" s="7"/>
    </row>
    <row r="451" spans="1:24" s="61" customFormat="1" ht="20.5">
      <c r="A451" s="154" t="s">
        <v>3689</v>
      </c>
      <c r="B451" s="154" t="s">
        <v>3698</v>
      </c>
      <c r="C451" s="154" t="s">
        <v>5109</v>
      </c>
      <c r="D451" s="61" t="s">
        <v>4734</v>
      </c>
      <c r="E451" s="137" t="str">
        <f t="shared" si="10"/>
        <v>โครงการพัฒนาโครงสร้างพื้นฐานการวิจัย</v>
      </c>
      <c r="F451" s="61" t="s">
        <v>1451</v>
      </c>
      <c r="G451" s="61" t="s">
        <v>120</v>
      </c>
      <c r="H451" s="62">
        <v>2568</v>
      </c>
      <c r="I451" s="61" t="s">
        <v>4356</v>
      </c>
      <c r="J451" s="61" t="s">
        <v>995</v>
      </c>
      <c r="K451" s="61" t="s">
        <v>1488</v>
      </c>
      <c r="L451" s="61" t="s">
        <v>763</v>
      </c>
      <c r="M451" s="61" t="s">
        <v>5137</v>
      </c>
      <c r="N451" s="61" t="s">
        <v>36</v>
      </c>
      <c r="O451" s="61" t="s">
        <v>4357</v>
      </c>
      <c r="Q451" s="61" t="s">
        <v>4735</v>
      </c>
      <c r="R451" s="61" t="s">
        <v>3698</v>
      </c>
      <c r="S451" s="7"/>
    </row>
    <row r="452" spans="1:24" s="61" customFormat="1" ht="20.5">
      <c r="A452" s="154" t="s">
        <v>3689</v>
      </c>
      <c r="B452" s="154" t="s">
        <v>3698</v>
      </c>
      <c r="C452" s="154" t="s">
        <v>5109</v>
      </c>
      <c r="D452" s="61" t="s">
        <v>4734</v>
      </c>
      <c r="E452" s="137" t="str">
        <f t="shared" si="10"/>
        <v>โครงการพัฒนาโครงสร้างพื้นฐานการวิจัย</v>
      </c>
      <c r="F452" s="61" t="s">
        <v>1451</v>
      </c>
      <c r="G452" s="61" t="s">
        <v>120</v>
      </c>
      <c r="H452" s="62">
        <v>2568</v>
      </c>
      <c r="I452" s="61" t="s">
        <v>4356</v>
      </c>
      <c r="J452" s="61" t="s">
        <v>995</v>
      </c>
      <c r="K452" s="61" t="s">
        <v>1488</v>
      </c>
      <c r="L452" s="61" t="s">
        <v>763</v>
      </c>
      <c r="M452" s="61" t="s">
        <v>5137</v>
      </c>
      <c r="N452" s="61" t="s">
        <v>36</v>
      </c>
      <c r="O452" s="61" t="s">
        <v>4357</v>
      </c>
      <c r="Q452" s="61" t="s">
        <v>4735</v>
      </c>
      <c r="R452" s="61" t="s">
        <v>3698</v>
      </c>
      <c r="S452" s="7"/>
    </row>
    <row r="453" spans="1:24" s="61" customFormat="1" ht="21">
      <c r="A453" s="153" t="s">
        <v>3689</v>
      </c>
      <c r="B453" s="153" t="s">
        <v>3698</v>
      </c>
      <c r="C453" s="153" t="s">
        <v>5110</v>
      </c>
      <c r="D453" s="7" t="s">
        <v>5006</v>
      </c>
      <c r="E453" s="137" t="str">
        <f t="shared" si="10"/>
        <v>ผลผลิตที่ 4 ส่งเสริมผู้ประกอบการในการแข่งขันด้วยวิทยาศาสนตร์ เทคโนโลยีและนวัตกรรม</v>
      </c>
      <c r="F453" s="7" t="s">
        <v>5007</v>
      </c>
      <c r="G453" s="7" t="s">
        <v>5008</v>
      </c>
      <c r="H453" s="18">
        <v>2568</v>
      </c>
      <c r="I453" s="7" t="s">
        <v>4356</v>
      </c>
      <c r="J453" s="7" t="s">
        <v>995</v>
      </c>
      <c r="K453" s="7" t="s">
        <v>5009</v>
      </c>
      <c r="L453" s="7" t="s">
        <v>2680</v>
      </c>
      <c r="M453" s="7" t="s">
        <v>5141</v>
      </c>
      <c r="N453" s="7" t="s">
        <v>36</v>
      </c>
      <c r="O453" s="7" t="s">
        <v>4357</v>
      </c>
      <c r="P453" s="7"/>
      <c r="Q453" s="7" t="s">
        <v>5013</v>
      </c>
      <c r="R453" s="7" t="s">
        <v>5012</v>
      </c>
      <c r="S453" s="139"/>
      <c r="T453" s="139"/>
      <c r="U453" s="139"/>
      <c r="V453" s="139"/>
      <c r="W453" s="139"/>
      <c r="X453" s="139"/>
    </row>
    <row r="454" spans="1:24" s="61" customFormat="1" ht="20.5">
      <c r="A454" s="155" t="s">
        <v>3689</v>
      </c>
      <c r="B454" s="155" t="s">
        <v>3690</v>
      </c>
      <c r="C454" s="155" t="s">
        <v>5109</v>
      </c>
      <c r="D454" s="7" t="s">
        <v>89</v>
      </c>
      <c r="E454" s="136" t="s">
        <v>90</v>
      </c>
      <c r="F454" s="7" t="s">
        <v>90</v>
      </c>
      <c r="G454" s="7" t="s">
        <v>28</v>
      </c>
      <c r="H454" s="18">
        <v>2560</v>
      </c>
      <c r="I454" s="7" t="s">
        <v>92</v>
      </c>
      <c r="J454" s="7" t="s">
        <v>85</v>
      </c>
      <c r="K454" s="7" t="s">
        <v>93</v>
      </c>
      <c r="L454" s="7" t="s">
        <v>2716</v>
      </c>
      <c r="M454" s="7" t="s">
        <v>5138</v>
      </c>
      <c r="N454" s="7" t="s">
        <v>36</v>
      </c>
      <c r="O454" s="7"/>
      <c r="P454" s="7"/>
      <c r="Q454" s="7"/>
      <c r="R454" s="7" t="s">
        <v>1852</v>
      </c>
      <c r="S454" s="7"/>
      <c r="T454" s="7"/>
      <c r="U454" s="7"/>
      <c r="V454" s="7"/>
      <c r="W454" s="7"/>
      <c r="X454" s="7"/>
    </row>
    <row r="455" spans="1:24" s="61" customFormat="1" ht="20.5">
      <c r="A455" s="155" t="s">
        <v>3689</v>
      </c>
      <c r="B455" s="155" t="s">
        <v>3690</v>
      </c>
      <c r="C455" s="155" t="s">
        <v>5109</v>
      </c>
      <c r="D455" s="7" t="s">
        <v>54</v>
      </c>
      <c r="E455" s="136" t="s">
        <v>55</v>
      </c>
      <c r="F455" s="7" t="s">
        <v>55</v>
      </c>
      <c r="G455" s="7" t="s">
        <v>28</v>
      </c>
      <c r="H455" s="18">
        <v>2561</v>
      </c>
      <c r="I455" s="7" t="s">
        <v>42</v>
      </c>
      <c r="J455" s="7" t="s">
        <v>43</v>
      </c>
      <c r="K455" s="7" t="s">
        <v>44</v>
      </c>
      <c r="L455" s="7" t="s">
        <v>35</v>
      </c>
      <c r="M455" s="7" t="s">
        <v>5129</v>
      </c>
      <c r="N455" s="7" t="s">
        <v>36</v>
      </c>
      <c r="O455" s="7"/>
      <c r="P455" s="7"/>
      <c r="Q455" s="7"/>
      <c r="R455" s="7" t="s">
        <v>1852</v>
      </c>
      <c r="S455" s="7"/>
      <c r="T455" s="7"/>
      <c r="U455" s="7"/>
      <c r="V455" s="7"/>
      <c r="W455" s="7"/>
      <c r="X455" s="7"/>
    </row>
    <row r="456" spans="1:24" s="61" customFormat="1" ht="20.5">
      <c r="A456" s="155" t="s">
        <v>3689</v>
      </c>
      <c r="B456" s="155" t="s">
        <v>3690</v>
      </c>
      <c r="C456" s="155" t="s">
        <v>5109</v>
      </c>
      <c r="D456" s="7" t="s">
        <v>104</v>
      </c>
      <c r="E456" s="136" t="s">
        <v>105</v>
      </c>
      <c r="F456" s="7" t="s">
        <v>105</v>
      </c>
      <c r="G456" s="7" t="s">
        <v>28</v>
      </c>
      <c r="H456" s="18">
        <v>2561</v>
      </c>
      <c r="I456" s="7" t="s">
        <v>42</v>
      </c>
      <c r="J456" s="7" t="s">
        <v>72</v>
      </c>
      <c r="K456" s="7" t="s">
        <v>107</v>
      </c>
      <c r="L456" s="7" t="s">
        <v>5112</v>
      </c>
      <c r="M456" s="7" t="s">
        <v>5118</v>
      </c>
      <c r="N456" s="7" t="s">
        <v>36</v>
      </c>
      <c r="O456" s="7"/>
      <c r="P456" s="7"/>
      <c r="Q456" s="7"/>
      <c r="R456" s="7" t="s">
        <v>1852</v>
      </c>
      <c r="S456" s="7"/>
      <c r="T456" s="7"/>
      <c r="U456" s="7"/>
      <c r="V456" s="7"/>
      <c r="W456" s="7"/>
      <c r="X456" s="7"/>
    </row>
    <row r="457" spans="1:24" s="61" customFormat="1" ht="20.5">
      <c r="A457" s="155" t="s">
        <v>3689</v>
      </c>
      <c r="B457" s="155" t="s">
        <v>3690</v>
      </c>
      <c r="C457" s="155" t="s">
        <v>5109</v>
      </c>
      <c r="D457" s="7" t="s">
        <v>1362</v>
      </c>
      <c r="E457" s="137" t="str">
        <f>HYPERLINK(Q457,F457)</f>
        <v>โครงการวิจัยและพัฒนาการวัดด้านมาตรฐานปฐมภูมิอุณหภูมิของประเทศเพื่อสอดคล้องกับระบบหน่วยระหว่างประเทศ</v>
      </c>
      <c r="F457" s="7" t="s">
        <v>1271</v>
      </c>
      <c r="G457" s="7" t="s">
        <v>120</v>
      </c>
      <c r="H457" s="59">
        <v>2563</v>
      </c>
      <c r="I457" s="7" t="s">
        <v>810</v>
      </c>
      <c r="J457" s="7" t="s">
        <v>272</v>
      </c>
      <c r="K457" s="7" t="s">
        <v>1361</v>
      </c>
      <c r="L457" s="7" t="s">
        <v>2801</v>
      </c>
      <c r="M457" s="7" t="s">
        <v>5135</v>
      </c>
      <c r="N457" s="7" t="s">
        <v>36</v>
      </c>
      <c r="O457" s="7" t="s">
        <v>4750</v>
      </c>
      <c r="P457" s="7"/>
      <c r="Q457" s="7" t="s">
        <v>4787</v>
      </c>
      <c r="R457" s="7" t="s">
        <v>1228</v>
      </c>
      <c r="S457" s="7"/>
      <c r="T457" s="7"/>
      <c r="U457" s="7"/>
      <c r="V457" s="7"/>
      <c r="W457" s="7"/>
      <c r="X457" s="7"/>
    </row>
    <row r="458" spans="1:24" s="61" customFormat="1" ht="20.5">
      <c r="A458" s="155" t="s">
        <v>3689</v>
      </c>
      <c r="B458" s="155" t="s">
        <v>3690</v>
      </c>
      <c r="C458" s="155" t="s">
        <v>5109</v>
      </c>
      <c r="D458" s="7" t="s">
        <v>415</v>
      </c>
      <c r="E458" s="136" t="s">
        <v>416</v>
      </c>
      <c r="F458" s="7" t="s">
        <v>416</v>
      </c>
      <c r="G458" s="7" t="s">
        <v>28</v>
      </c>
      <c r="H458" s="18">
        <v>2563</v>
      </c>
      <c r="I458" s="7" t="s">
        <v>418</v>
      </c>
      <c r="J458" s="7" t="s">
        <v>418</v>
      </c>
      <c r="K458" s="7" t="s">
        <v>414</v>
      </c>
      <c r="L458" s="7" t="s">
        <v>257</v>
      </c>
      <c r="M458" s="7" t="s">
        <v>5127</v>
      </c>
      <c r="N458" s="7" t="s">
        <v>36</v>
      </c>
      <c r="O458" s="7"/>
      <c r="P458" s="7"/>
      <c r="Q458" s="7"/>
      <c r="R458" s="7" t="s">
        <v>1852</v>
      </c>
      <c r="S458" s="7"/>
      <c r="T458" s="7"/>
      <c r="U458" s="7"/>
      <c r="V458" s="7"/>
      <c r="W458" s="7"/>
      <c r="X458" s="7"/>
    </row>
    <row r="459" spans="1:24" s="61" customFormat="1" ht="20.5">
      <c r="A459" s="156" t="s">
        <v>3689</v>
      </c>
      <c r="B459" s="156" t="s">
        <v>3690</v>
      </c>
      <c r="C459" s="156" t="s">
        <v>5109</v>
      </c>
      <c r="D459" s="61" t="s">
        <v>1381</v>
      </c>
      <c r="E459" s="137" t="str">
        <f t="shared" ref="E459:E497" si="11">HYPERLINK(Q459,F459)</f>
        <v>โครงการรับรองผลิตภัณฑ์นวัตกรรมเพื่อยกระดับคุณภาพชีวิตและเศรษฐกิจของประเทศ</v>
      </c>
      <c r="F459" s="61" t="s">
        <v>1382</v>
      </c>
      <c r="G459" s="61" t="s">
        <v>120</v>
      </c>
      <c r="H459" s="62">
        <v>2564</v>
      </c>
      <c r="I459" s="61" t="s">
        <v>778</v>
      </c>
      <c r="J459" s="61" t="s">
        <v>995</v>
      </c>
      <c r="K459" s="61" t="s">
        <v>650</v>
      </c>
      <c r="L459" s="61" t="s">
        <v>2680</v>
      </c>
      <c r="M459" s="61" t="s">
        <v>5141</v>
      </c>
      <c r="N459" s="61" t="s">
        <v>36</v>
      </c>
      <c r="O459" s="61" t="s">
        <v>4798</v>
      </c>
      <c r="Q459" s="61" t="s">
        <v>4919</v>
      </c>
      <c r="R459" s="61" t="s">
        <v>1228</v>
      </c>
      <c r="S459" s="7"/>
    </row>
    <row r="460" spans="1:24" s="61" customFormat="1" ht="20.5">
      <c r="A460" s="156" t="s">
        <v>3689</v>
      </c>
      <c r="B460" s="156" t="s">
        <v>3690</v>
      </c>
      <c r="C460" s="156" t="s">
        <v>5109</v>
      </c>
      <c r="D460" s="61" t="s">
        <v>1400</v>
      </c>
      <c r="E460" s="137" t="str">
        <f t="shared" si="11"/>
        <v>โครงการพัฒนาเกณฑ์กำหนดและมาตรฐานเพื่อรับรองคุณภาพผลิตภัณฑ์</v>
      </c>
      <c r="F460" s="61" t="s">
        <v>1401</v>
      </c>
      <c r="G460" s="61" t="s">
        <v>120</v>
      </c>
      <c r="H460" s="62">
        <v>2564</v>
      </c>
      <c r="I460" s="61" t="s">
        <v>778</v>
      </c>
      <c r="J460" s="61" t="s">
        <v>995</v>
      </c>
      <c r="K460" s="61" t="s">
        <v>671</v>
      </c>
      <c r="L460" s="61" t="s">
        <v>2680</v>
      </c>
      <c r="M460" s="61" t="s">
        <v>5141</v>
      </c>
      <c r="N460" s="61" t="s">
        <v>36</v>
      </c>
      <c r="O460" s="61" t="s">
        <v>4798</v>
      </c>
      <c r="Q460" s="61" t="s">
        <v>4923</v>
      </c>
      <c r="R460" s="61" t="s">
        <v>821</v>
      </c>
      <c r="S460" s="7"/>
    </row>
    <row r="461" spans="1:24" s="61" customFormat="1" ht="20.5">
      <c r="A461" s="156" t="s">
        <v>3689</v>
      </c>
      <c r="B461" s="156" t="s">
        <v>3690</v>
      </c>
      <c r="C461" s="156" t="s">
        <v>5109</v>
      </c>
      <c r="D461" s="61" t="s">
        <v>1384</v>
      </c>
      <c r="E461" s="137" t="str">
        <f t="shared" si="11"/>
        <v>ผลผลิต : การบริหารจัดการองค์กรให้มีประสิทธิภาพตามหลักธรรมาภิบาล</v>
      </c>
      <c r="F461" s="61" t="s">
        <v>1385</v>
      </c>
      <c r="G461" s="61" t="s">
        <v>28</v>
      </c>
      <c r="H461" s="62">
        <v>2564</v>
      </c>
      <c r="I461" s="61" t="s">
        <v>778</v>
      </c>
      <c r="J461" s="61" t="s">
        <v>99</v>
      </c>
      <c r="K461" s="61" t="s">
        <v>516</v>
      </c>
      <c r="L461" s="61" t="s">
        <v>2680</v>
      </c>
      <c r="M461" s="61" t="s">
        <v>5141</v>
      </c>
      <c r="N461" s="61" t="s">
        <v>36</v>
      </c>
      <c r="O461" s="61" t="s">
        <v>4798</v>
      </c>
      <c r="Q461" s="61" t="s">
        <v>4927</v>
      </c>
      <c r="R461" s="61" t="s">
        <v>1228</v>
      </c>
      <c r="S461" s="7"/>
    </row>
    <row r="462" spans="1:24" s="61" customFormat="1" ht="20.5">
      <c r="A462" s="156" t="s">
        <v>3689</v>
      </c>
      <c r="B462" s="156" t="s">
        <v>3690</v>
      </c>
      <c r="C462" s="156" t="s">
        <v>5109</v>
      </c>
      <c r="D462" s="61" t="s">
        <v>1677</v>
      </c>
      <c r="E462" s="137" t="str">
        <f t="shared" si="11"/>
        <v>โครงการพัฒนาความชำนาญห้องปฏิบัติการทางนิติวิทยาศาสตร์เพื่อยกระดับมาตรฐาน ระบบงานในระดับสากล</v>
      </c>
      <c r="F462" s="61" t="s">
        <v>1678</v>
      </c>
      <c r="G462" s="61" t="s">
        <v>120</v>
      </c>
      <c r="H462" s="62">
        <v>2564</v>
      </c>
      <c r="I462" s="61" t="s">
        <v>778</v>
      </c>
      <c r="J462" s="61" t="s">
        <v>99</v>
      </c>
      <c r="K462" s="61" t="s">
        <v>745</v>
      </c>
      <c r="L462" s="61" t="s">
        <v>746</v>
      </c>
      <c r="M462" s="61" t="s">
        <v>5166</v>
      </c>
      <c r="N462" s="61" t="s">
        <v>4950</v>
      </c>
      <c r="O462" s="61" t="s">
        <v>4798</v>
      </c>
      <c r="Q462" s="61" t="s">
        <v>4953</v>
      </c>
      <c r="R462" s="61" t="s">
        <v>821</v>
      </c>
      <c r="S462" s="7"/>
    </row>
    <row r="463" spans="1:24" s="61" customFormat="1" ht="20.5">
      <c r="A463" s="156" t="s">
        <v>3689</v>
      </c>
      <c r="B463" s="156" t="s">
        <v>3690</v>
      </c>
      <c r="C463" s="156" t="s">
        <v>5109</v>
      </c>
      <c r="D463" s="61" t="s">
        <v>1674</v>
      </c>
      <c r="E463" s="137" t="str">
        <f t="shared" si="11"/>
        <v>โครงการพัฒนาวัสดุอ้างอิงเพื่ออุตสาหกรรมที่เกี่ยวข้องกับความมั่นคงปลอดภัยในชีวิตและทรัพย์สินของประชาชน</v>
      </c>
      <c r="F463" s="61" t="s">
        <v>1675</v>
      </c>
      <c r="G463" s="61" t="s">
        <v>120</v>
      </c>
      <c r="H463" s="62">
        <v>2564</v>
      </c>
      <c r="I463" s="61" t="s">
        <v>778</v>
      </c>
      <c r="J463" s="61" t="s">
        <v>99</v>
      </c>
      <c r="K463" s="61" t="s">
        <v>745</v>
      </c>
      <c r="L463" s="61" t="s">
        <v>746</v>
      </c>
      <c r="M463" s="61" t="s">
        <v>5166</v>
      </c>
      <c r="N463" s="61" t="s">
        <v>4950</v>
      </c>
      <c r="O463" s="61" t="s">
        <v>4798</v>
      </c>
      <c r="Q463" s="61" t="s">
        <v>4954</v>
      </c>
      <c r="R463" s="61" t="s">
        <v>821</v>
      </c>
      <c r="S463" s="7"/>
    </row>
    <row r="464" spans="1:24" s="61" customFormat="1" ht="20.5">
      <c r="A464" s="156" t="s">
        <v>3689</v>
      </c>
      <c r="B464" s="156" t="s">
        <v>3690</v>
      </c>
      <c r="C464" s="156" t="s">
        <v>5109</v>
      </c>
      <c r="D464" s="61" t="s">
        <v>2321</v>
      </c>
      <c r="E464" s="137" t="str">
        <f t="shared" si="11"/>
        <v>โครงการพัฒนาเกณฑ์กำหนดและมาตรฐานเพื่อรองรับคุณภาพผลิตภัณฑ์</v>
      </c>
      <c r="F464" s="61" t="s">
        <v>2322</v>
      </c>
      <c r="G464" s="61" t="s">
        <v>120</v>
      </c>
      <c r="H464" s="62">
        <v>2565</v>
      </c>
      <c r="I464" s="61" t="s">
        <v>810</v>
      </c>
      <c r="J464" s="61" t="s">
        <v>272</v>
      </c>
      <c r="K464" s="61" t="s">
        <v>671</v>
      </c>
      <c r="L464" s="61" t="s">
        <v>2680</v>
      </c>
      <c r="M464" s="61" t="s">
        <v>5141</v>
      </c>
      <c r="N464" s="61" t="s">
        <v>36</v>
      </c>
      <c r="O464" s="61" t="s">
        <v>4006</v>
      </c>
      <c r="Q464" s="61" t="s">
        <v>2709</v>
      </c>
      <c r="R464" s="61" t="s">
        <v>821</v>
      </c>
      <c r="S464" s="7"/>
    </row>
    <row r="465" spans="1:24" s="61" customFormat="1" ht="20.5">
      <c r="A465" s="155" t="s">
        <v>3689</v>
      </c>
      <c r="B465" s="155" t="s">
        <v>3690</v>
      </c>
      <c r="C465" s="155" t="s">
        <v>5109</v>
      </c>
      <c r="D465" s="7" t="s">
        <v>3529</v>
      </c>
      <c r="E465" s="137" t="str">
        <f t="shared" si="11"/>
        <v>โครงการพัฒนาระบบบริหารจัดการเพื่อความยั่งยืนของคณะ</v>
      </c>
      <c r="F465" s="7" t="s">
        <v>3530</v>
      </c>
      <c r="G465" s="7" t="s">
        <v>40</v>
      </c>
      <c r="H465" s="18">
        <v>2566</v>
      </c>
      <c r="I465" s="7" t="s">
        <v>994</v>
      </c>
      <c r="J465" s="7" t="s">
        <v>637</v>
      </c>
      <c r="K465" s="7" t="s">
        <v>3517</v>
      </c>
      <c r="L465" s="7" t="s">
        <v>3518</v>
      </c>
      <c r="M465" s="7" t="s">
        <v>5133</v>
      </c>
      <c r="N465" s="7" t="s">
        <v>36</v>
      </c>
      <c r="O465" s="7" t="s">
        <v>4007</v>
      </c>
      <c r="P465" s="7"/>
      <c r="Q465" s="7" t="s">
        <v>4069</v>
      </c>
      <c r="R465" s="7" t="s">
        <v>1852</v>
      </c>
      <c r="S465" s="7"/>
      <c r="T465" s="7"/>
      <c r="U465" s="7"/>
      <c r="V465" s="7"/>
      <c r="W465" s="7"/>
      <c r="X465" s="7"/>
    </row>
    <row r="466" spans="1:24" s="61" customFormat="1" ht="20.5">
      <c r="A466" s="155" t="s">
        <v>3689</v>
      </c>
      <c r="B466" s="155" t="s">
        <v>3690</v>
      </c>
      <c r="C466" s="155" t="s">
        <v>5109</v>
      </c>
      <c r="D466" s="7" t="s">
        <v>3151</v>
      </c>
      <c r="E466" s="137" t="str">
        <f t="shared" si="11"/>
        <v>โครงการส่งเสริมการนำ ววน. เพื่อพัฒนางานตามโครงการพระราชดำริ</v>
      </c>
      <c r="F466" s="7" t="s">
        <v>3152</v>
      </c>
      <c r="G466" s="7" t="s">
        <v>120</v>
      </c>
      <c r="H466" s="18">
        <v>2566</v>
      </c>
      <c r="I466" s="7" t="s">
        <v>994</v>
      </c>
      <c r="J466" s="7" t="s">
        <v>637</v>
      </c>
      <c r="K466" s="7" t="s">
        <v>657</v>
      </c>
      <c r="L466" s="7" t="s">
        <v>2680</v>
      </c>
      <c r="M466" s="7" t="s">
        <v>5141</v>
      </c>
      <c r="N466" s="7" t="s">
        <v>36</v>
      </c>
      <c r="O466" s="7" t="s">
        <v>4007</v>
      </c>
      <c r="P466" s="7"/>
      <c r="Q466" s="7" t="s">
        <v>4101</v>
      </c>
      <c r="R466" s="7" t="s">
        <v>1852</v>
      </c>
      <c r="S466" s="7"/>
      <c r="T466" s="7"/>
      <c r="U466" s="7"/>
      <c r="V466" s="7"/>
      <c r="W466" s="7"/>
      <c r="X466" s="7"/>
    </row>
    <row r="467" spans="1:24" s="61" customFormat="1" ht="20.5">
      <c r="A467" s="155" t="s">
        <v>3689</v>
      </c>
      <c r="B467" s="155" t="s">
        <v>3690</v>
      </c>
      <c r="C467" s="155" t="s">
        <v>5109</v>
      </c>
      <c r="D467" s="7" t="s">
        <v>3180</v>
      </c>
      <c r="E467" s="137" t="str">
        <f t="shared" si="11"/>
        <v>ผลผลิตที่ 1 การบริหารจัดการองค์กรและการบริการ สารสนเทศด้านวิทยาศาสตร์และเทคโนโลยี ให้มีประสิทธิภาพ</v>
      </c>
      <c r="F467" s="7" t="s">
        <v>3181</v>
      </c>
      <c r="G467" s="7" t="s">
        <v>120</v>
      </c>
      <c r="H467" s="18">
        <v>2566</v>
      </c>
      <c r="I467" s="7" t="s">
        <v>994</v>
      </c>
      <c r="J467" s="7" t="s">
        <v>637</v>
      </c>
      <c r="K467" s="7" t="s">
        <v>643</v>
      </c>
      <c r="L467" s="7" t="s">
        <v>2680</v>
      </c>
      <c r="M467" s="7" t="s">
        <v>5141</v>
      </c>
      <c r="N467" s="7" t="s">
        <v>36</v>
      </c>
      <c r="O467" s="7" t="s">
        <v>4007</v>
      </c>
      <c r="P467" s="7"/>
      <c r="Q467" s="7" t="s">
        <v>4109</v>
      </c>
      <c r="R467" s="7" t="s">
        <v>1852</v>
      </c>
      <c r="S467" s="7"/>
      <c r="T467" s="7"/>
      <c r="U467" s="7"/>
      <c r="V467" s="7"/>
      <c r="W467" s="7"/>
      <c r="X467" s="7"/>
    </row>
    <row r="468" spans="1:24" s="61" customFormat="1" ht="20.5">
      <c r="A468" s="155" t="s">
        <v>3689</v>
      </c>
      <c r="B468" s="155" t="s">
        <v>3690</v>
      </c>
      <c r="C468" s="155" t="s">
        <v>5109</v>
      </c>
      <c r="D468" s="7" t="s">
        <v>3366</v>
      </c>
      <c r="E468" s="137" t="str">
        <f t="shared" si="11"/>
        <v xml:space="preserve">โครงการจัดทำนโยบายและออกแบบกลไกและมาตรการส่งเสริมการพัฒนา อววน. รองรับสังคมและเศรษฐกิจนวัตกรรม </v>
      </c>
      <c r="F468" s="7" t="s">
        <v>4133</v>
      </c>
      <c r="G468" s="7" t="s">
        <v>120</v>
      </c>
      <c r="H468" s="18">
        <v>2566</v>
      </c>
      <c r="I468" s="7" t="s">
        <v>994</v>
      </c>
      <c r="J468" s="7" t="s">
        <v>637</v>
      </c>
      <c r="K468" s="7" t="s">
        <v>3368</v>
      </c>
      <c r="L468" s="7" t="s">
        <v>3369</v>
      </c>
      <c r="M468" s="7" t="s">
        <v>5146</v>
      </c>
      <c r="N468" s="7" t="s">
        <v>36</v>
      </c>
      <c r="O468" s="7" t="s">
        <v>4007</v>
      </c>
      <c r="P468" s="7"/>
      <c r="Q468" s="7" t="s">
        <v>4134</v>
      </c>
      <c r="R468" s="7" t="s">
        <v>1852</v>
      </c>
      <c r="S468" s="7"/>
      <c r="T468" s="7"/>
      <c r="U468" s="7"/>
      <c r="V468" s="7"/>
      <c r="W468" s="7"/>
      <c r="X468" s="7"/>
    </row>
    <row r="469" spans="1:24" s="61" customFormat="1" ht="20.5">
      <c r="A469" s="155" t="s">
        <v>3689</v>
      </c>
      <c r="B469" s="155" t="s">
        <v>3690</v>
      </c>
      <c r="C469" s="155" t="s">
        <v>5109</v>
      </c>
      <c r="D469" s="7" t="s">
        <v>3421</v>
      </c>
      <c r="E469" s="137" t="str">
        <f t="shared" si="11"/>
        <v>โครงการ การประกวดแข่งขันผลงานนักศึกษาสหกิจศึกษาดีเด่น มหาวิทยาลัยเทคโนโลยีราชมงคลพระนคร ประจำปี พ.ศ. 2566</v>
      </c>
      <c r="F469" s="7" t="s">
        <v>3422</v>
      </c>
      <c r="G469" s="7" t="s">
        <v>120</v>
      </c>
      <c r="H469" s="18">
        <v>2566</v>
      </c>
      <c r="I469" s="7" t="s">
        <v>3073</v>
      </c>
      <c r="J469" s="7" t="s">
        <v>3165</v>
      </c>
      <c r="K469" s="7" t="s">
        <v>3423</v>
      </c>
      <c r="L469" s="7" t="s">
        <v>1144</v>
      </c>
      <c r="M469" s="7" t="s">
        <v>5119</v>
      </c>
      <c r="N469" s="7" t="s">
        <v>36</v>
      </c>
      <c r="O469" s="7" t="s">
        <v>4007</v>
      </c>
      <c r="P469" s="7"/>
      <c r="Q469" s="7" t="s">
        <v>4146</v>
      </c>
      <c r="R469" s="7" t="s">
        <v>1852</v>
      </c>
      <c r="S469" s="7"/>
      <c r="T469" s="7"/>
      <c r="U469" s="7"/>
      <c r="V469" s="7"/>
      <c r="W469" s="7"/>
      <c r="X469" s="7"/>
    </row>
    <row r="470" spans="1:24" s="61" customFormat="1" ht="20.5">
      <c r="A470" s="155" t="s">
        <v>3689</v>
      </c>
      <c r="B470" s="155" t="s">
        <v>3690</v>
      </c>
      <c r="C470" s="155" t="s">
        <v>5109</v>
      </c>
      <c r="D470" s="7" t="s">
        <v>3509</v>
      </c>
      <c r="E470" s="137" t="str">
        <f t="shared" si="11"/>
        <v>การรับรู้ และการใช้งานปัญญาประดิษฐ์ในระบบพาณิชย์อิเล็กทรอนิกส์</v>
      </c>
      <c r="F470" s="7" t="s">
        <v>3510</v>
      </c>
      <c r="G470" s="7" t="s">
        <v>120</v>
      </c>
      <c r="H470" s="18">
        <v>2566</v>
      </c>
      <c r="I470" s="7" t="s">
        <v>994</v>
      </c>
      <c r="J470" s="7" t="s">
        <v>637</v>
      </c>
      <c r="K470" s="7" t="s">
        <v>3503</v>
      </c>
      <c r="L470" s="7" t="s">
        <v>35</v>
      </c>
      <c r="M470" s="7" t="s">
        <v>5129</v>
      </c>
      <c r="N470" s="7" t="s">
        <v>36</v>
      </c>
      <c r="O470" s="7" t="s">
        <v>4007</v>
      </c>
      <c r="P470" s="7"/>
      <c r="Q470" s="7" t="s">
        <v>4147</v>
      </c>
      <c r="R470" s="7" t="s">
        <v>1852</v>
      </c>
      <c r="S470" s="7"/>
      <c r="T470" s="7"/>
      <c r="U470" s="7"/>
      <c r="V470" s="7"/>
      <c r="W470" s="7"/>
      <c r="X470" s="7"/>
    </row>
    <row r="471" spans="1:24" s="61" customFormat="1" ht="20.5">
      <c r="A471" s="155" t="s">
        <v>3689</v>
      </c>
      <c r="B471" s="155" t="s">
        <v>3690</v>
      </c>
      <c r="C471" s="155" t="s">
        <v>5109</v>
      </c>
      <c r="D471" s="7" t="s">
        <v>3512</v>
      </c>
      <c r="E471" s="137" t="str">
        <f t="shared" si="11"/>
        <v>อิทธิพลของระบบธุรกิจอัจฉริยะ การยอมรับเทคโนโลยี และความเป็นผู้ประกอบการที่มีผลต่อความสามารถในการแข่งขันของวิสาหกิจขนาดกลางและขนาดย่อม</v>
      </c>
      <c r="F471" s="7" t="s">
        <v>3513</v>
      </c>
      <c r="G471" s="7" t="s">
        <v>120</v>
      </c>
      <c r="H471" s="18">
        <v>2566</v>
      </c>
      <c r="I471" s="7" t="s">
        <v>994</v>
      </c>
      <c r="J471" s="7" t="s">
        <v>637</v>
      </c>
      <c r="K471" s="7" t="s">
        <v>3503</v>
      </c>
      <c r="L471" s="7" t="s">
        <v>35</v>
      </c>
      <c r="M471" s="7" t="s">
        <v>5129</v>
      </c>
      <c r="N471" s="7" t="s">
        <v>36</v>
      </c>
      <c r="O471" s="7" t="s">
        <v>4007</v>
      </c>
      <c r="P471" s="7"/>
      <c r="Q471" s="7" t="s">
        <v>4148</v>
      </c>
      <c r="R471" s="7" t="s">
        <v>1852</v>
      </c>
      <c r="S471" s="7"/>
      <c r="T471" s="7"/>
      <c r="U471" s="7"/>
      <c r="V471" s="7"/>
      <c r="W471" s="7"/>
      <c r="X471" s="7"/>
    </row>
    <row r="472" spans="1:24" s="61" customFormat="1" ht="20.5">
      <c r="A472" s="156" t="s">
        <v>3689</v>
      </c>
      <c r="B472" s="156" t="s">
        <v>3690</v>
      </c>
      <c r="C472" s="156" t="s">
        <v>5109</v>
      </c>
      <c r="D472" s="61" t="s">
        <v>3266</v>
      </c>
      <c r="E472" s="137" t="str">
        <f t="shared" si="11"/>
        <v>พัฒนาและบริหารจัดการวารสารอิเล็กทรอนิกส์สำนักงานการวิจัยแห่งชาติ</v>
      </c>
      <c r="F472" s="61" t="s">
        <v>2213</v>
      </c>
      <c r="G472" s="61" t="s">
        <v>120</v>
      </c>
      <c r="H472" s="62">
        <v>2566</v>
      </c>
      <c r="I472" s="61" t="s">
        <v>994</v>
      </c>
      <c r="J472" s="61" t="s">
        <v>637</v>
      </c>
      <c r="K472" s="61" t="s">
        <v>2208</v>
      </c>
      <c r="L472" s="61" t="s">
        <v>1064</v>
      </c>
      <c r="M472" s="61" t="s">
        <v>5117</v>
      </c>
      <c r="N472" s="61" t="s">
        <v>36</v>
      </c>
      <c r="O472" s="61" t="s">
        <v>4007</v>
      </c>
      <c r="Q472" s="61" t="s">
        <v>4665</v>
      </c>
      <c r="R472" s="61" t="s">
        <v>1852</v>
      </c>
      <c r="S472" s="7"/>
    </row>
    <row r="473" spans="1:24" s="61" customFormat="1" ht="20.5">
      <c r="A473" s="156" t="s">
        <v>3689</v>
      </c>
      <c r="B473" s="156" t="s">
        <v>3690</v>
      </c>
      <c r="C473" s="156" t="s">
        <v>5109</v>
      </c>
      <c r="D473" s="61" t="s">
        <v>3213</v>
      </c>
      <c r="E473" s="137" t="str">
        <f t="shared" si="11"/>
        <v>การส่งเสริมและสนับสนุนการพัฒนาต่อยอดบัญชีสิ่งประดิษฐ์ ผลงานวิจัยและนวัตกรรม</v>
      </c>
      <c r="F473" s="61" t="s">
        <v>584</v>
      </c>
      <c r="G473" s="61" t="s">
        <v>120</v>
      </c>
      <c r="H473" s="62">
        <v>2566</v>
      </c>
      <c r="I473" s="61" t="s">
        <v>994</v>
      </c>
      <c r="J473" s="61" t="s">
        <v>637</v>
      </c>
      <c r="K473" s="61" t="s">
        <v>2192</v>
      </c>
      <c r="L473" s="61" t="s">
        <v>1064</v>
      </c>
      <c r="M473" s="61" t="s">
        <v>5117</v>
      </c>
      <c r="N473" s="61" t="s">
        <v>36</v>
      </c>
      <c r="O473" s="61" t="s">
        <v>4007</v>
      </c>
      <c r="Q473" s="61" t="s">
        <v>4663</v>
      </c>
      <c r="R473" s="61" t="s">
        <v>1852</v>
      </c>
      <c r="S473" s="7"/>
    </row>
    <row r="474" spans="1:24" s="61" customFormat="1" ht="20.5">
      <c r="A474" s="155" t="s">
        <v>3689</v>
      </c>
      <c r="B474" s="155" t="s">
        <v>3690</v>
      </c>
      <c r="C474" s="155" t="s">
        <v>5109</v>
      </c>
      <c r="D474" s="7" t="s">
        <v>4238</v>
      </c>
      <c r="E474" s="137" t="str">
        <f t="shared" si="11"/>
        <v>ผลกระทบของสมรรถนะด้านดิจิทัลของพนักงานที่มีผลต่อประสิทธิภาพด้านดิจิทัลโลจิสติกส์และความสามารถในการแข่งขันขององค์กร: กรณีศึกษาผู้ให้บริการด้านโลจิสติกส์สินค้าฮาลาลในเขตภาคกลางของประเทศไทย</v>
      </c>
      <c r="F474" s="7" t="s">
        <v>4239</v>
      </c>
      <c r="G474" s="7" t="s">
        <v>120</v>
      </c>
      <c r="H474" s="18">
        <v>2567</v>
      </c>
      <c r="I474" s="7" t="s">
        <v>1352</v>
      </c>
      <c r="J474" s="7" t="s">
        <v>630</v>
      </c>
      <c r="K474" s="7" t="s">
        <v>3503</v>
      </c>
      <c r="L474" s="7" t="s">
        <v>35</v>
      </c>
      <c r="M474" s="7" t="s">
        <v>5129</v>
      </c>
      <c r="N474" s="7" t="s">
        <v>36</v>
      </c>
      <c r="O474" s="7" t="s">
        <v>4175</v>
      </c>
      <c r="P474" s="7"/>
      <c r="Q474" s="7" t="s">
        <v>4240</v>
      </c>
      <c r="R474" s="7" t="s">
        <v>3690</v>
      </c>
      <c r="S474" s="7"/>
      <c r="T474" s="7"/>
      <c r="U474" s="7"/>
      <c r="V474" s="7"/>
      <c r="W474" s="7"/>
      <c r="X474" s="7"/>
    </row>
    <row r="475" spans="1:24" s="61" customFormat="1" ht="20.5">
      <c r="A475" s="155" t="s">
        <v>3689</v>
      </c>
      <c r="B475" s="155" t="s">
        <v>3690</v>
      </c>
      <c r="C475" s="155" t="s">
        <v>5109</v>
      </c>
      <c r="D475" s="7" t="s">
        <v>3688</v>
      </c>
      <c r="E475" s="137" t="str">
        <f t="shared" si="11"/>
        <v>โครงการจัดทำระบบกำกับติดตามงานแบบเรียลไทม์ (real time)</v>
      </c>
      <c r="F475" s="7" t="s">
        <v>3429</v>
      </c>
      <c r="G475" s="7" t="s">
        <v>120</v>
      </c>
      <c r="H475" s="18">
        <v>2567</v>
      </c>
      <c r="I475" s="7" t="s">
        <v>1352</v>
      </c>
      <c r="J475" s="7" t="s">
        <v>630</v>
      </c>
      <c r="K475" s="7" t="s">
        <v>145</v>
      </c>
      <c r="L475" s="7" t="s">
        <v>430</v>
      </c>
      <c r="M475" s="7" t="s">
        <v>5144</v>
      </c>
      <c r="N475" s="7" t="s">
        <v>36</v>
      </c>
      <c r="O475" s="7" t="s">
        <v>4175</v>
      </c>
      <c r="P475" s="7"/>
      <c r="Q475" s="7" t="s">
        <v>4277</v>
      </c>
      <c r="R475" s="7" t="s">
        <v>3690</v>
      </c>
      <c r="S475" s="7"/>
      <c r="T475" s="7"/>
      <c r="U475" s="7"/>
      <c r="V475" s="7"/>
      <c r="W475" s="7"/>
      <c r="X475" s="7"/>
    </row>
    <row r="476" spans="1:24" s="61" customFormat="1" ht="20.5">
      <c r="A476" s="155" t="s">
        <v>3689</v>
      </c>
      <c r="B476" s="155" t="s">
        <v>3690</v>
      </c>
      <c r="C476" s="155" t="s">
        <v>5109</v>
      </c>
      <c r="D476" s="7" t="s">
        <v>3838</v>
      </c>
      <c r="E476" s="137" t="str">
        <f t="shared" si="11"/>
        <v xml:space="preserve">โครงการจัดทำนโยบายและออกแบบกลไกและมาตรการส่งเสริมการพัฒนา อววน. รองรับสังคมและเศรษฐกิจนวัตกรรม </v>
      </c>
      <c r="F476" s="7" t="s">
        <v>4133</v>
      </c>
      <c r="G476" s="7" t="s">
        <v>120</v>
      </c>
      <c r="H476" s="18">
        <v>2567</v>
      </c>
      <c r="I476" s="7" t="s">
        <v>1352</v>
      </c>
      <c r="J476" s="7" t="s">
        <v>630</v>
      </c>
      <c r="K476" s="7" t="s">
        <v>3368</v>
      </c>
      <c r="L476" s="7" t="s">
        <v>3369</v>
      </c>
      <c r="M476" s="7" t="s">
        <v>5146</v>
      </c>
      <c r="N476" s="7" t="s">
        <v>36</v>
      </c>
      <c r="O476" s="7" t="s">
        <v>4175</v>
      </c>
      <c r="P476" s="7"/>
      <c r="Q476" s="7" t="s">
        <v>4319</v>
      </c>
      <c r="R476" s="7" t="s">
        <v>3690</v>
      </c>
      <c r="S476" s="7"/>
      <c r="T476" s="7"/>
      <c r="U476" s="7"/>
      <c r="V476" s="7"/>
      <c r="W476" s="7"/>
      <c r="X476" s="7"/>
    </row>
    <row r="477" spans="1:24" s="61" customFormat="1" ht="20.5">
      <c r="A477" s="155" t="s">
        <v>3689</v>
      </c>
      <c r="B477" s="155" t="s">
        <v>3690</v>
      </c>
      <c r="C477" s="155" t="s">
        <v>5109</v>
      </c>
      <c r="D477" s="7" t="s">
        <v>3793</v>
      </c>
      <c r="E477" s="137" t="str">
        <f t="shared" si="11"/>
        <v>ผลผลิตที่ 1 การบริหารจัดการองค์กรและการบริการ สารสนเทศด้านวิทยาศาสตร์และเทคโนโลยี ให้มีประสิทธิภาพ</v>
      </c>
      <c r="F477" s="7" t="s">
        <v>3181</v>
      </c>
      <c r="G477" s="7" t="s">
        <v>120</v>
      </c>
      <c r="H477" s="18">
        <v>2567</v>
      </c>
      <c r="I477" s="7" t="s">
        <v>1352</v>
      </c>
      <c r="J477" s="7" t="s">
        <v>630</v>
      </c>
      <c r="K477" s="7" t="s">
        <v>643</v>
      </c>
      <c r="L477" s="7" t="s">
        <v>2680</v>
      </c>
      <c r="M477" s="7" t="s">
        <v>5141</v>
      </c>
      <c r="N477" s="7" t="s">
        <v>36</v>
      </c>
      <c r="O477" s="7" t="s">
        <v>4175</v>
      </c>
      <c r="P477" s="7"/>
      <c r="Q477" s="7" t="s">
        <v>4328</v>
      </c>
      <c r="R477" s="7" t="s">
        <v>3690</v>
      </c>
      <c r="S477" s="7"/>
      <c r="T477" s="7"/>
      <c r="U477" s="7"/>
      <c r="V477" s="7"/>
      <c r="W477" s="7"/>
      <c r="X477" s="7"/>
    </row>
    <row r="478" spans="1:24" s="61" customFormat="1" ht="20.5">
      <c r="A478" s="155" t="s">
        <v>3689</v>
      </c>
      <c r="B478" s="155" t="s">
        <v>3690</v>
      </c>
      <c r="C478" s="155" t="s">
        <v>5109</v>
      </c>
      <c r="D478" s="7" t="s">
        <v>3795</v>
      </c>
      <c r="E478" s="137" t="str">
        <f t="shared" si="11"/>
        <v>ผลผลิตที่ 2 กลุ่มเป้าหมายได้รับการพัฒนาศักยภาพด้วยวิทยาศาสตร์ เทคโนโลยีและนวัตกรรม</v>
      </c>
      <c r="F478" s="7" t="s">
        <v>3221</v>
      </c>
      <c r="G478" s="7" t="s">
        <v>120</v>
      </c>
      <c r="H478" s="18">
        <v>2567</v>
      </c>
      <c r="I478" s="7" t="s">
        <v>1352</v>
      </c>
      <c r="J478" s="7" t="s">
        <v>630</v>
      </c>
      <c r="K478" s="7" t="s">
        <v>631</v>
      </c>
      <c r="L478" s="7" t="s">
        <v>2680</v>
      </c>
      <c r="M478" s="7" t="s">
        <v>5141</v>
      </c>
      <c r="N478" s="7" t="s">
        <v>36</v>
      </c>
      <c r="O478" s="7" t="s">
        <v>4175</v>
      </c>
      <c r="P478" s="7"/>
      <c r="Q478" s="7" t="s">
        <v>4329</v>
      </c>
      <c r="R478" s="7" t="s">
        <v>3690</v>
      </c>
      <c r="S478" s="7"/>
      <c r="T478" s="7"/>
      <c r="U478" s="7"/>
      <c r="V478" s="7"/>
      <c r="W478" s="7"/>
      <c r="X478" s="7"/>
    </row>
    <row r="479" spans="1:24" s="61" customFormat="1" ht="20.5">
      <c r="A479" s="155" t="s">
        <v>3689</v>
      </c>
      <c r="B479" s="155" t="s">
        <v>3690</v>
      </c>
      <c r="C479" s="155" t="s">
        <v>5109</v>
      </c>
      <c r="D479" s="7" t="s">
        <v>3753</v>
      </c>
      <c r="E479" s="137" t="str">
        <f t="shared" si="11"/>
        <v>โครงการส่งเสริมและยกระดับการใช้งานระบบเทคโนโลยีดิจิทัล</v>
      </c>
      <c r="F479" s="7" t="s">
        <v>1580</v>
      </c>
      <c r="G479" s="7" t="s">
        <v>28</v>
      </c>
      <c r="H479" s="18">
        <v>2567</v>
      </c>
      <c r="I479" s="7" t="s">
        <v>1352</v>
      </c>
      <c r="J479" s="7" t="s">
        <v>630</v>
      </c>
      <c r="K479" s="7" t="s">
        <v>2208</v>
      </c>
      <c r="L479" s="7" t="s">
        <v>1064</v>
      </c>
      <c r="M479" s="7" t="s">
        <v>5117</v>
      </c>
      <c r="N479" s="7" t="s">
        <v>36</v>
      </c>
      <c r="O479" s="7" t="s">
        <v>4175</v>
      </c>
      <c r="P479" s="7"/>
      <c r="Q479" s="7" t="s">
        <v>4333</v>
      </c>
      <c r="R479" s="7" t="s">
        <v>3690</v>
      </c>
      <c r="S479" s="7"/>
      <c r="T479" s="7"/>
      <c r="U479" s="7"/>
      <c r="V479" s="7"/>
      <c r="W479" s="7"/>
      <c r="X479" s="7"/>
    </row>
    <row r="480" spans="1:24" s="61" customFormat="1" ht="20.5">
      <c r="A480" s="156" t="s">
        <v>3689</v>
      </c>
      <c r="B480" s="156" t="s">
        <v>3690</v>
      </c>
      <c r="C480" s="156" t="s">
        <v>5109</v>
      </c>
      <c r="D480" s="61" t="s">
        <v>3734</v>
      </c>
      <c r="E480" s="137" t="str">
        <f t="shared" si="11"/>
        <v>การพัฒนาและบริหารจัดการวารสารอิเล็กทรอนิกส์สำนักงานการวิจัยแห่งชาติ</v>
      </c>
      <c r="F480" s="61" t="s">
        <v>3735</v>
      </c>
      <c r="G480" s="61" t="s">
        <v>120</v>
      </c>
      <c r="H480" s="62">
        <v>2567</v>
      </c>
      <c r="I480" s="61" t="s">
        <v>1352</v>
      </c>
      <c r="J480" s="61" t="s">
        <v>630</v>
      </c>
      <c r="K480" s="61" t="s">
        <v>2208</v>
      </c>
      <c r="L480" s="61" t="s">
        <v>1064</v>
      </c>
      <c r="M480" s="61" t="s">
        <v>5117</v>
      </c>
      <c r="N480" s="61" t="s">
        <v>36</v>
      </c>
      <c r="O480" s="61" t="s">
        <v>4175</v>
      </c>
      <c r="Q480" s="61" t="s">
        <v>4707</v>
      </c>
      <c r="R480" s="61" t="s">
        <v>3690</v>
      </c>
      <c r="S480" s="7"/>
    </row>
    <row r="481" spans="1:24" s="61" customFormat="1" ht="20.5">
      <c r="A481" s="156" t="s">
        <v>3689</v>
      </c>
      <c r="B481" s="156" t="s">
        <v>3690</v>
      </c>
      <c r="C481" s="156" t="s">
        <v>5109</v>
      </c>
      <c r="D481" s="61" t="s">
        <v>3692</v>
      </c>
      <c r="E481" s="137" t="str">
        <f t="shared" si="11"/>
        <v>การพัฒนาศักยภาพและคุณภาพชีวิตทรัพยากรบุคคล วช. เพื่อรองรับระบบวิจัยของประเทศ</v>
      </c>
      <c r="F481" s="61" t="s">
        <v>3693</v>
      </c>
      <c r="G481" s="61" t="s">
        <v>120</v>
      </c>
      <c r="H481" s="62">
        <v>2567</v>
      </c>
      <c r="I481" s="61" t="s">
        <v>1352</v>
      </c>
      <c r="J481" s="61" t="s">
        <v>630</v>
      </c>
      <c r="K481" s="61" t="s">
        <v>516</v>
      </c>
      <c r="L481" s="61" t="s">
        <v>1064</v>
      </c>
      <c r="M481" s="61" t="s">
        <v>5117</v>
      </c>
      <c r="N481" s="61" t="s">
        <v>36</v>
      </c>
      <c r="O481" s="61" t="s">
        <v>4175</v>
      </c>
      <c r="Q481" s="61" t="s">
        <v>4722</v>
      </c>
      <c r="R481" s="61" t="s">
        <v>3690</v>
      </c>
      <c r="S481" s="7"/>
    </row>
    <row r="482" spans="1:24" s="61" customFormat="1" ht="20.5">
      <c r="A482" s="155" t="s">
        <v>3689</v>
      </c>
      <c r="B482" s="155" t="s">
        <v>3690</v>
      </c>
      <c r="C482" s="155" t="s">
        <v>5109</v>
      </c>
      <c r="D482" s="7" t="s">
        <v>4436</v>
      </c>
      <c r="E482" s="137" t="str">
        <f t="shared" si="11"/>
        <v>โครงการเพิ่มศักยภาพงานวิจัยสร้างองค์ความรู้ นวัตกรรม สิ่งประดิษฐ์ และงานสร้างสรรค์</v>
      </c>
      <c r="F482" s="7" t="s">
        <v>4437</v>
      </c>
      <c r="G482" s="7" t="s">
        <v>40</v>
      </c>
      <c r="H482" s="18">
        <v>2568</v>
      </c>
      <c r="I482" s="7" t="s">
        <v>4356</v>
      </c>
      <c r="J482" s="7" t="s">
        <v>995</v>
      </c>
      <c r="K482" s="7" t="s">
        <v>145</v>
      </c>
      <c r="L482" s="7" t="s">
        <v>1869</v>
      </c>
      <c r="M482" s="7" t="s">
        <v>5156</v>
      </c>
      <c r="N482" s="7" t="s">
        <v>36</v>
      </c>
      <c r="O482" s="7" t="s">
        <v>4357</v>
      </c>
      <c r="P482" s="7"/>
      <c r="Q482" s="7" t="s">
        <v>4438</v>
      </c>
      <c r="R482" s="7" t="s">
        <v>3690</v>
      </c>
      <c r="S482" s="7"/>
      <c r="T482" s="7"/>
      <c r="U482" s="7"/>
      <c r="V482" s="7"/>
      <c r="W482" s="7"/>
      <c r="X482" s="7"/>
    </row>
    <row r="483" spans="1:24" s="61" customFormat="1" ht="20.5">
      <c r="A483" s="155" t="s">
        <v>3689</v>
      </c>
      <c r="B483" s="155" t="s">
        <v>3690</v>
      </c>
      <c r="C483" s="155" t="s">
        <v>5109</v>
      </c>
      <c r="D483" s="7" t="s">
        <v>4439</v>
      </c>
      <c r="E483" s="137" t="str">
        <f t="shared" si="11"/>
        <v>โครงการพัฒนาศูนย์ความเป็นเลิศเฉพาะทาง</v>
      </c>
      <c r="F483" s="7" t="s">
        <v>1500</v>
      </c>
      <c r="G483" s="7" t="s">
        <v>120</v>
      </c>
      <c r="H483" s="18">
        <v>2568</v>
      </c>
      <c r="I483" s="7" t="s">
        <v>4356</v>
      </c>
      <c r="J483" s="7" t="s">
        <v>995</v>
      </c>
      <c r="K483" s="7" t="s">
        <v>4440</v>
      </c>
      <c r="L483" s="7" t="s">
        <v>763</v>
      </c>
      <c r="M483" s="7" t="s">
        <v>5137</v>
      </c>
      <c r="N483" s="7" t="s">
        <v>36</v>
      </c>
      <c r="O483" s="7" t="s">
        <v>4357</v>
      </c>
      <c r="P483" s="7"/>
      <c r="Q483" s="7" t="s">
        <v>4441</v>
      </c>
      <c r="R483" s="7" t="s">
        <v>3690</v>
      </c>
      <c r="S483" s="7"/>
      <c r="T483" s="7"/>
      <c r="U483" s="7"/>
      <c r="V483" s="7"/>
      <c r="W483" s="7"/>
      <c r="X483" s="7"/>
    </row>
    <row r="484" spans="1:24" s="61" customFormat="1" ht="20.5">
      <c r="A484" s="155" t="s">
        <v>3689</v>
      </c>
      <c r="B484" s="155" t="s">
        <v>3690</v>
      </c>
      <c r="C484" s="155" t="s">
        <v>5109</v>
      </c>
      <c r="D484" s="7" t="s">
        <v>4442</v>
      </c>
      <c r="E484" s="137" t="str">
        <f t="shared" si="11"/>
        <v>โครงการพัฒนานักวิจัยให้มีสมรรถนะและเป็นมืออาชีพ</v>
      </c>
      <c r="F484" s="7" t="s">
        <v>1432</v>
      </c>
      <c r="G484" s="7" t="s">
        <v>120</v>
      </c>
      <c r="H484" s="18">
        <v>2568</v>
      </c>
      <c r="I484" s="7" t="s">
        <v>4356</v>
      </c>
      <c r="J484" s="7" t="s">
        <v>995</v>
      </c>
      <c r="K484" s="7" t="s">
        <v>1488</v>
      </c>
      <c r="L484" s="7" t="s">
        <v>763</v>
      </c>
      <c r="M484" s="7" t="s">
        <v>5137</v>
      </c>
      <c r="N484" s="7" t="s">
        <v>36</v>
      </c>
      <c r="O484" s="7" t="s">
        <v>4357</v>
      </c>
      <c r="P484" s="7"/>
      <c r="Q484" s="7" t="s">
        <v>4443</v>
      </c>
      <c r="R484" s="7" t="s">
        <v>3690</v>
      </c>
      <c r="S484" s="7"/>
      <c r="T484" s="7"/>
      <c r="U484" s="7"/>
      <c r="V484" s="7"/>
      <c r="W484" s="7"/>
      <c r="X484" s="7"/>
    </row>
    <row r="485" spans="1:24" s="61" customFormat="1" ht="20.5">
      <c r="A485" s="155" t="s">
        <v>3689</v>
      </c>
      <c r="B485" s="155" t="s">
        <v>3690</v>
      </c>
      <c r="C485" s="155" t="s">
        <v>5109</v>
      </c>
      <c r="D485" s="7" t="s">
        <v>4444</v>
      </c>
      <c r="E485" s="137" t="str">
        <f t="shared" si="11"/>
        <v>โครงการพัฒนาและส่งเสริมเครือข่ายวิจัยเพื่อการพัฒนาท้องถิ่น</v>
      </c>
      <c r="F485" s="7" t="s">
        <v>3125</v>
      </c>
      <c r="G485" s="7" t="s">
        <v>120</v>
      </c>
      <c r="H485" s="18">
        <v>2568</v>
      </c>
      <c r="I485" s="7" t="s">
        <v>4356</v>
      </c>
      <c r="J485" s="7" t="s">
        <v>995</v>
      </c>
      <c r="K485" s="7" t="s">
        <v>1488</v>
      </c>
      <c r="L485" s="7" t="s">
        <v>763</v>
      </c>
      <c r="M485" s="7" t="s">
        <v>5137</v>
      </c>
      <c r="N485" s="7" t="s">
        <v>36</v>
      </c>
      <c r="O485" s="7" t="s">
        <v>4357</v>
      </c>
      <c r="P485" s="7"/>
      <c r="Q485" s="7" t="s">
        <v>4445</v>
      </c>
      <c r="R485" s="7" t="s">
        <v>3690</v>
      </c>
      <c r="S485" s="7"/>
      <c r="T485" s="7"/>
      <c r="U485" s="7"/>
      <c r="V485" s="7"/>
      <c r="W485" s="7"/>
      <c r="X485" s="7"/>
    </row>
    <row r="486" spans="1:24" s="61" customFormat="1" ht="20.5">
      <c r="A486" s="155" t="s">
        <v>3689</v>
      </c>
      <c r="B486" s="155" t="s">
        <v>3690</v>
      </c>
      <c r="C486" s="155" t="s">
        <v>5109</v>
      </c>
      <c r="D486" s="7" t="s">
        <v>4446</v>
      </c>
      <c r="E486" s="137" t="str">
        <f t="shared" si="11"/>
        <v>โครงการส่งเสริมการวิจัยและนวัตกรรม</v>
      </c>
      <c r="F486" s="7" t="s">
        <v>4447</v>
      </c>
      <c r="G486" s="7" t="s">
        <v>120</v>
      </c>
      <c r="H486" s="18">
        <v>2568</v>
      </c>
      <c r="I486" s="7" t="s">
        <v>4356</v>
      </c>
      <c r="J486" s="7" t="s">
        <v>995</v>
      </c>
      <c r="K486" s="7" t="s">
        <v>1488</v>
      </c>
      <c r="L486" s="7" t="s">
        <v>763</v>
      </c>
      <c r="M486" s="7" t="s">
        <v>5137</v>
      </c>
      <c r="N486" s="7" t="s">
        <v>36</v>
      </c>
      <c r="O486" s="7" t="s">
        <v>4357</v>
      </c>
      <c r="P486" s="7"/>
      <c r="Q486" s="7" t="s">
        <v>4448</v>
      </c>
      <c r="R486" s="7" t="s">
        <v>3690</v>
      </c>
      <c r="S486" s="7"/>
      <c r="T486" s="7"/>
      <c r="U486" s="7"/>
      <c r="V486" s="7"/>
      <c r="W486" s="7"/>
      <c r="X486" s="7"/>
    </row>
    <row r="487" spans="1:24" s="61" customFormat="1" ht="20.5">
      <c r="A487" s="155" t="s">
        <v>3689</v>
      </c>
      <c r="B487" s="155" t="s">
        <v>3690</v>
      </c>
      <c r="C487" s="155" t="s">
        <v>5109</v>
      </c>
      <c r="D487" s="7" t="s">
        <v>4451</v>
      </c>
      <c r="E487" s="137" t="str">
        <f t="shared" si="11"/>
        <v>โครงการส่งเสริมการขึ้นทะเบียนทรัพย์สินทางปัญญาเพื่อสร้างมูลค่าเพิ่มทางเศรษฐกิจและสังคม</v>
      </c>
      <c r="F487" s="7" t="s">
        <v>4452</v>
      </c>
      <c r="G487" s="7" t="s">
        <v>120</v>
      </c>
      <c r="H487" s="18">
        <v>2568</v>
      </c>
      <c r="I487" s="7" t="s">
        <v>4356</v>
      </c>
      <c r="J487" s="7" t="s">
        <v>995</v>
      </c>
      <c r="K487" s="7" t="s">
        <v>762</v>
      </c>
      <c r="L487" s="7" t="s">
        <v>763</v>
      </c>
      <c r="M487" s="7" t="s">
        <v>5137</v>
      </c>
      <c r="N487" s="7" t="s">
        <v>36</v>
      </c>
      <c r="O487" s="7" t="s">
        <v>4357</v>
      </c>
      <c r="P487" s="7"/>
      <c r="Q487" s="7" t="s">
        <v>4453</v>
      </c>
      <c r="R487" s="7" t="s">
        <v>3690</v>
      </c>
      <c r="S487" s="7"/>
      <c r="T487" s="7"/>
      <c r="U487" s="7"/>
      <c r="V487" s="7"/>
      <c r="W487" s="7"/>
      <c r="X487" s="7"/>
    </row>
    <row r="488" spans="1:24" s="61" customFormat="1" ht="20.5">
      <c r="A488" s="155" t="s">
        <v>3689</v>
      </c>
      <c r="B488" s="155" t="s">
        <v>3690</v>
      </c>
      <c r="C488" s="155" t="s">
        <v>5109</v>
      </c>
      <c r="D488" s="7" t="s">
        <v>4469</v>
      </c>
      <c r="E488" s="137" t="str">
        <f t="shared" si="11"/>
        <v>พัฒนาโครงสร้างพื้นฐานการวิจัย</v>
      </c>
      <c r="F488" s="7" t="s">
        <v>2116</v>
      </c>
      <c r="G488" s="7" t="s">
        <v>120</v>
      </c>
      <c r="H488" s="18">
        <v>2568</v>
      </c>
      <c r="I488" s="7" t="s">
        <v>4356</v>
      </c>
      <c r="J488" s="7" t="s">
        <v>995</v>
      </c>
      <c r="K488" s="7" t="s">
        <v>1570</v>
      </c>
      <c r="L488" s="7" t="s">
        <v>763</v>
      </c>
      <c r="M488" s="7" t="s">
        <v>5137</v>
      </c>
      <c r="N488" s="7" t="s">
        <v>36</v>
      </c>
      <c r="O488" s="7" t="s">
        <v>4357</v>
      </c>
      <c r="P488" s="7"/>
      <c r="Q488" s="7" t="s">
        <v>4470</v>
      </c>
      <c r="R488" s="7" t="s">
        <v>3690</v>
      </c>
      <c r="S488" s="7"/>
      <c r="T488" s="7"/>
      <c r="U488" s="7"/>
      <c r="V488" s="7"/>
      <c r="W488" s="7"/>
      <c r="X488" s="7"/>
    </row>
    <row r="489" spans="1:24" s="61" customFormat="1" ht="20.5">
      <c r="A489" s="155" t="s">
        <v>3689</v>
      </c>
      <c r="B489" s="155" t="s">
        <v>3690</v>
      </c>
      <c r="C489" s="155" t="s">
        <v>5109</v>
      </c>
      <c r="D489" s="7" t="s">
        <v>4511</v>
      </c>
      <c r="E489" s="137" t="str">
        <f t="shared" si="11"/>
        <v xml:space="preserve">โครงการจัดทำนโยบายและออกแบบกลไกและมาตรการส่งเสริมการพัฒนา อววน. รองรับสังคมและเศรษฐกิจนวัตกรรม </v>
      </c>
      <c r="F489" s="7" t="s">
        <v>4133</v>
      </c>
      <c r="G489" s="7" t="s">
        <v>120</v>
      </c>
      <c r="H489" s="18">
        <v>2568</v>
      </c>
      <c r="I489" s="7" t="s">
        <v>4356</v>
      </c>
      <c r="J489" s="7" t="s">
        <v>995</v>
      </c>
      <c r="K489" s="7" t="s">
        <v>3368</v>
      </c>
      <c r="L489" s="7" t="s">
        <v>3369</v>
      </c>
      <c r="M489" s="7" t="s">
        <v>5146</v>
      </c>
      <c r="N489" s="7" t="s">
        <v>36</v>
      </c>
      <c r="O489" s="7" t="s">
        <v>4357</v>
      </c>
      <c r="P489" s="7"/>
      <c r="Q489" s="7" t="s">
        <v>4512</v>
      </c>
      <c r="R489" s="7" t="s">
        <v>3690</v>
      </c>
      <c r="S489" s="7"/>
      <c r="T489" s="7"/>
      <c r="U489" s="7"/>
      <c r="V489" s="7"/>
      <c r="W489" s="7"/>
      <c r="X489" s="7"/>
    </row>
    <row r="490" spans="1:24" s="61" customFormat="1" ht="20.5">
      <c r="A490" s="155" t="s">
        <v>3689</v>
      </c>
      <c r="B490" s="155" t="s">
        <v>3690</v>
      </c>
      <c r="C490" s="155" t="s">
        <v>5109</v>
      </c>
      <c r="D490" s="7" t="s">
        <v>4520</v>
      </c>
      <c r="E490" s="137" t="str">
        <f t="shared" si="11"/>
        <v>ผลผลิตที่ 2 กลุ่มเป้าหมายได้รับการพัฒนาศักยภาพด้วยวิทยาศาสตร์ เทคโนโลยีและนวัตกรรม</v>
      </c>
      <c r="F490" s="7" t="s">
        <v>3221</v>
      </c>
      <c r="G490" s="7" t="s">
        <v>120</v>
      </c>
      <c r="H490" s="18">
        <v>2568</v>
      </c>
      <c r="I490" s="7" t="s">
        <v>4356</v>
      </c>
      <c r="J490" s="7" t="s">
        <v>995</v>
      </c>
      <c r="K490" s="7" t="s">
        <v>4521</v>
      </c>
      <c r="L490" s="7" t="s">
        <v>2680</v>
      </c>
      <c r="M490" s="7" t="s">
        <v>5141</v>
      </c>
      <c r="N490" s="7" t="s">
        <v>36</v>
      </c>
      <c r="O490" s="7" t="s">
        <v>4357</v>
      </c>
      <c r="P490" s="7"/>
      <c r="Q490" s="7" t="s">
        <v>4522</v>
      </c>
      <c r="R490" s="7" t="s">
        <v>3690</v>
      </c>
      <c r="S490" s="7"/>
      <c r="T490" s="7"/>
      <c r="U490" s="7"/>
      <c r="V490" s="7"/>
      <c r="W490" s="7"/>
      <c r="X490" s="7"/>
    </row>
    <row r="491" spans="1:24" s="61" customFormat="1" ht="20.5">
      <c r="A491" s="155" t="s">
        <v>3689</v>
      </c>
      <c r="B491" s="155" t="s">
        <v>3690</v>
      </c>
      <c r="C491" s="155" t="s">
        <v>5109</v>
      </c>
      <c r="D491" s="7" t="s">
        <v>4531</v>
      </c>
      <c r="E491" s="137" t="str">
        <f t="shared" si="11"/>
        <v>พัฒนาและบริหารจัดการวารสารอิเล็กทรอนิกส์สำนักงานการวิจัยแห่งชาติ</v>
      </c>
      <c r="F491" s="7" t="s">
        <v>2213</v>
      </c>
      <c r="G491" s="7" t="s">
        <v>120</v>
      </c>
      <c r="H491" s="18">
        <v>2568</v>
      </c>
      <c r="I491" s="7" t="s">
        <v>4356</v>
      </c>
      <c r="J491" s="7" t="s">
        <v>995</v>
      </c>
      <c r="K491" s="7" t="s">
        <v>2208</v>
      </c>
      <c r="L491" s="7" t="s">
        <v>1064</v>
      </c>
      <c r="M491" s="7" t="s">
        <v>5117</v>
      </c>
      <c r="N491" s="7" t="s">
        <v>36</v>
      </c>
      <c r="O491" s="7" t="s">
        <v>4357</v>
      </c>
      <c r="P491" s="7"/>
      <c r="Q491" s="7" t="s">
        <v>4532</v>
      </c>
      <c r="R491" s="7" t="s">
        <v>3690</v>
      </c>
      <c r="S491" s="7"/>
      <c r="T491" s="7"/>
      <c r="U491" s="7"/>
      <c r="V491" s="7"/>
      <c r="W491" s="7"/>
      <c r="X491" s="7"/>
    </row>
    <row r="492" spans="1:24" s="61" customFormat="1" ht="20.5">
      <c r="A492" s="155" t="s">
        <v>3689</v>
      </c>
      <c r="B492" s="155" t="s">
        <v>3690</v>
      </c>
      <c r="C492" s="155" t="s">
        <v>5109</v>
      </c>
      <c r="D492" s="7" t="s">
        <v>4533</v>
      </c>
      <c r="E492" s="137" t="str">
        <f t="shared" si="11"/>
        <v xml:space="preserve">การพัฒนาระบบบริหารจัดการสารสนเทศกลางเพื่อสร้างเครือข่ายและรายงานผลสำเร็จตามเป้าหมาย SDGs </v>
      </c>
      <c r="F492" s="7" t="s">
        <v>4534</v>
      </c>
      <c r="G492" s="7" t="s">
        <v>120</v>
      </c>
      <c r="H492" s="18">
        <v>2568</v>
      </c>
      <c r="I492" s="7" t="s">
        <v>4356</v>
      </c>
      <c r="J492" s="7" t="s">
        <v>995</v>
      </c>
      <c r="K492" s="7" t="s">
        <v>2208</v>
      </c>
      <c r="L492" s="7" t="s">
        <v>1064</v>
      </c>
      <c r="M492" s="7" t="s">
        <v>5117</v>
      </c>
      <c r="N492" s="7" t="s">
        <v>36</v>
      </c>
      <c r="O492" s="7" t="s">
        <v>4357</v>
      </c>
      <c r="P492" s="7"/>
      <c r="Q492" s="7" t="s">
        <v>4535</v>
      </c>
      <c r="R492" s="7" t="s">
        <v>3690</v>
      </c>
      <c r="S492" s="7"/>
      <c r="T492" s="7"/>
      <c r="U492" s="7"/>
      <c r="V492" s="7"/>
      <c r="W492" s="7"/>
      <c r="X492" s="7"/>
    </row>
    <row r="493" spans="1:24" s="61" customFormat="1" ht="20.5">
      <c r="A493" s="155" t="s">
        <v>3689</v>
      </c>
      <c r="B493" s="155" t="s">
        <v>3690</v>
      </c>
      <c r="C493" s="155" t="s">
        <v>5109</v>
      </c>
      <c r="D493" s="7" t="s">
        <v>4567</v>
      </c>
      <c r="E493" s="137" t="str">
        <f t="shared" si="11"/>
        <v>การพัฒนาศักยภาพและคุณภาพชีวิตทรัพยากรบุคคล วช. เพื่อรองรับระบบวิจัยของประเทศ</v>
      </c>
      <c r="F493" s="7" t="s">
        <v>3693</v>
      </c>
      <c r="G493" s="7" t="s">
        <v>120</v>
      </c>
      <c r="H493" s="59">
        <v>2568</v>
      </c>
      <c r="I493" s="7" t="s">
        <v>4356</v>
      </c>
      <c r="J493" s="7" t="s">
        <v>995</v>
      </c>
      <c r="K493" s="7" t="s">
        <v>516</v>
      </c>
      <c r="L493" s="7" t="s">
        <v>1064</v>
      </c>
      <c r="M493" s="7" t="s">
        <v>5117</v>
      </c>
      <c r="N493" s="7" t="s">
        <v>36</v>
      </c>
      <c r="O493" s="7" t="s">
        <v>4357</v>
      </c>
      <c r="P493" s="7"/>
      <c r="Q493" s="7" t="s">
        <v>4568</v>
      </c>
      <c r="R493" s="7" t="s">
        <v>3690</v>
      </c>
      <c r="S493" s="7"/>
      <c r="T493" s="7"/>
      <c r="U493" s="7"/>
      <c r="V493" s="7"/>
      <c r="W493" s="7"/>
      <c r="X493" s="7"/>
    </row>
    <row r="494" spans="1:24" s="61" customFormat="1" ht="21">
      <c r="A494" s="155" t="s">
        <v>3689</v>
      </c>
      <c r="B494" s="155" t="s">
        <v>3690</v>
      </c>
      <c r="C494" s="155" t="s">
        <v>5109</v>
      </c>
      <c r="D494" s="7" t="s">
        <v>4736</v>
      </c>
      <c r="E494" s="137" t="str">
        <f t="shared" si="11"/>
        <v>โครงการพัฒนาและเพิ่มประสิทธิภาพการให้บริการโครงสร้างพื้นฐานทางดาราศาสตร์</v>
      </c>
      <c r="F494" s="7" t="s">
        <v>4737</v>
      </c>
      <c r="G494" s="7" t="s">
        <v>120</v>
      </c>
      <c r="H494" s="18">
        <v>2568</v>
      </c>
      <c r="I494" s="7" t="s">
        <v>4356</v>
      </c>
      <c r="J494" s="7" t="s">
        <v>995</v>
      </c>
      <c r="K494" s="7" t="s">
        <v>1034</v>
      </c>
      <c r="L494" s="7" t="s">
        <v>2716</v>
      </c>
      <c r="M494" s="7" t="s">
        <v>5138</v>
      </c>
      <c r="N494" s="7" t="s">
        <v>36</v>
      </c>
      <c r="O494" s="7" t="s">
        <v>4357</v>
      </c>
      <c r="P494" s="7"/>
      <c r="Q494" s="7" t="s">
        <v>4741</v>
      </c>
      <c r="R494" s="7" t="s">
        <v>3690</v>
      </c>
      <c r="S494" s="139"/>
      <c r="T494" s="139"/>
      <c r="U494" s="139"/>
      <c r="V494" s="139"/>
      <c r="W494" s="139"/>
      <c r="X494" s="139"/>
    </row>
    <row r="495" spans="1:24" s="61" customFormat="1" ht="21">
      <c r="A495" s="155" t="s">
        <v>3689</v>
      </c>
      <c r="B495" s="155" t="s">
        <v>3690</v>
      </c>
      <c r="C495" s="155" t="s">
        <v>5110</v>
      </c>
      <c r="D495" s="7" t="s">
        <v>5074</v>
      </c>
      <c r="E495" s="137" t="str">
        <f t="shared" si="11"/>
        <v>โครงการพัฒนาและส่งเสริมเครือข่ายวิจัยเพื่อการพัฒนาท้องถิ่น</v>
      </c>
      <c r="F495" s="7" t="s">
        <v>3125</v>
      </c>
      <c r="G495" s="7" t="s">
        <v>120</v>
      </c>
      <c r="H495" s="18">
        <v>2568</v>
      </c>
      <c r="I495" s="7" t="s">
        <v>4356</v>
      </c>
      <c r="J495" s="7" t="s">
        <v>995</v>
      </c>
      <c r="K495" s="7" t="s">
        <v>2044</v>
      </c>
      <c r="L495" s="7" t="s">
        <v>763</v>
      </c>
      <c r="M495" s="7" t="s">
        <v>5137</v>
      </c>
      <c r="N495" s="7" t="s">
        <v>36</v>
      </c>
      <c r="O495" s="7" t="s">
        <v>4357</v>
      </c>
      <c r="P495" s="7"/>
      <c r="Q495" s="7" t="s">
        <v>5076</v>
      </c>
      <c r="R495" s="7" t="s">
        <v>5075</v>
      </c>
      <c r="S495" s="139"/>
      <c r="T495" s="139"/>
      <c r="U495" s="139"/>
      <c r="V495" s="139"/>
      <c r="W495" s="139"/>
      <c r="X495" s="139"/>
    </row>
    <row r="496" spans="1:24" s="61" customFormat="1" ht="21">
      <c r="A496" s="155" t="s">
        <v>3689</v>
      </c>
      <c r="B496" s="155" t="s">
        <v>3690</v>
      </c>
      <c r="C496" s="155" t="s">
        <v>5110</v>
      </c>
      <c r="D496" s="7" t="s">
        <v>5080</v>
      </c>
      <c r="E496" s="137" t="str">
        <f t="shared" si="11"/>
        <v>โครงการพัฒนานักวิจัยให้มีสมรรถนะและเป็นมืออาชีพ</v>
      </c>
      <c r="F496" s="7" t="s">
        <v>1432</v>
      </c>
      <c r="G496" s="7" t="s">
        <v>120</v>
      </c>
      <c r="H496" s="18">
        <v>2568</v>
      </c>
      <c r="I496" s="7" t="s">
        <v>4356</v>
      </c>
      <c r="J496" s="7" t="s">
        <v>995</v>
      </c>
      <c r="K496" s="7" t="s">
        <v>2044</v>
      </c>
      <c r="L496" s="7" t="s">
        <v>763</v>
      </c>
      <c r="M496" s="7" t="s">
        <v>5137</v>
      </c>
      <c r="N496" s="7" t="s">
        <v>36</v>
      </c>
      <c r="O496" s="7" t="s">
        <v>4357</v>
      </c>
      <c r="P496" s="7"/>
      <c r="Q496" s="7" t="s">
        <v>5081</v>
      </c>
      <c r="R496" s="7" t="s">
        <v>5075</v>
      </c>
      <c r="S496" s="139"/>
      <c r="T496" s="139"/>
      <c r="U496" s="139"/>
      <c r="V496" s="139"/>
      <c r="W496" s="139"/>
      <c r="X496" s="139"/>
    </row>
    <row r="497" spans="1:24" s="61" customFormat="1" ht="21">
      <c r="A497" s="155" t="s">
        <v>3689</v>
      </c>
      <c r="B497" s="155" t="s">
        <v>3690</v>
      </c>
      <c r="C497" s="155" t="s">
        <v>5110</v>
      </c>
      <c r="D497" s="7" t="s">
        <v>5082</v>
      </c>
      <c r="E497" s="137" t="str">
        <f t="shared" si="11"/>
        <v>โครงการส่งเสริมการวิจัยและนวัตกรรม</v>
      </c>
      <c r="F497" s="7" t="s">
        <v>4447</v>
      </c>
      <c r="G497" s="7" t="s">
        <v>120</v>
      </c>
      <c r="H497" s="18">
        <v>2568</v>
      </c>
      <c r="I497" s="7" t="s">
        <v>4356</v>
      </c>
      <c r="J497" s="7" t="s">
        <v>995</v>
      </c>
      <c r="K497" s="7" t="s">
        <v>2044</v>
      </c>
      <c r="L497" s="7" t="s">
        <v>763</v>
      </c>
      <c r="M497" s="7" t="s">
        <v>5137</v>
      </c>
      <c r="N497" s="7" t="s">
        <v>36</v>
      </c>
      <c r="O497" s="7" t="s">
        <v>4357</v>
      </c>
      <c r="P497" s="7"/>
      <c r="Q497" s="7" t="s">
        <v>5083</v>
      </c>
      <c r="R497" s="7" t="s">
        <v>5075</v>
      </c>
      <c r="S497" s="139"/>
      <c r="T497" s="139"/>
      <c r="U497" s="139"/>
      <c r="V497" s="139"/>
      <c r="W497" s="139"/>
      <c r="X497" s="139"/>
    </row>
    <row r="498" spans="1:24" s="61" customFormat="1" ht="20.5">
      <c r="A498" s="157" t="s">
        <v>3638</v>
      </c>
      <c r="B498" s="157" t="s">
        <v>3639</v>
      </c>
      <c r="C498" s="157" t="s">
        <v>5109</v>
      </c>
      <c r="D498" s="7" t="s">
        <v>57</v>
      </c>
      <c r="E498" s="136" t="s">
        <v>58</v>
      </c>
      <c r="F498" s="7" t="s">
        <v>58</v>
      </c>
      <c r="G498" s="7" t="s">
        <v>28</v>
      </c>
      <c r="H498" s="18">
        <v>2561</v>
      </c>
      <c r="I498" s="7" t="s">
        <v>42</v>
      </c>
      <c r="J498" s="7" t="s">
        <v>43</v>
      </c>
      <c r="K498" s="7" t="s">
        <v>44</v>
      </c>
      <c r="L498" s="7" t="s">
        <v>35</v>
      </c>
      <c r="M498" s="7" t="s">
        <v>5129</v>
      </c>
      <c r="N498" s="7" t="s">
        <v>36</v>
      </c>
      <c r="O498" s="7"/>
      <c r="P498" s="7"/>
      <c r="Q498" s="7"/>
      <c r="R498" s="7" t="s">
        <v>1828</v>
      </c>
      <c r="S498" s="7"/>
      <c r="T498" s="7"/>
      <c r="U498" s="7"/>
      <c r="V498" s="7"/>
      <c r="W498" s="7"/>
      <c r="X498" s="7"/>
    </row>
    <row r="499" spans="1:24" s="61" customFormat="1" ht="20.5">
      <c r="A499" s="157" t="s">
        <v>3638</v>
      </c>
      <c r="B499" s="157" t="s">
        <v>3639</v>
      </c>
      <c r="C499" s="157" t="s">
        <v>5109</v>
      </c>
      <c r="D499" s="7" t="s">
        <v>419</v>
      </c>
      <c r="E499" s="136" t="s">
        <v>420</v>
      </c>
      <c r="F499" s="7" t="s">
        <v>420</v>
      </c>
      <c r="G499" s="7" t="s">
        <v>28</v>
      </c>
      <c r="H499" s="18">
        <v>2562</v>
      </c>
      <c r="I499" s="7" t="s">
        <v>98</v>
      </c>
      <c r="J499" s="7" t="s">
        <v>72</v>
      </c>
      <c r="K499" s="7" t="s">
        <v>408</v>
      </c>
      <c r="L499" s="7" t="s">
        <v>409</v>
      </c>
      <c r="M499" s="7" t="s">
        <v>5128</v>
      </c>
      <c r="N499" s="7" t="s">
        <v>36</v>
      </c>
      <c r="O499" s="7"/>
      <c r="P499" s="7"/>
      <c r="Q499" s="7"/>
      <c r="R499" s="7" t="s">
        <v>1828</v>
      </c>
      <c r="S499" s="7"/>
      <c r="T499" s="7"/>
      <c r="U499" s="7"/>
      <c r="V499" s="7"/>
      <c r="W499" s="7"/>
      <c r="X499" s="7"/>
    </row>
    <row r="500" spans="1:24" s="61" customFormat="1" ht="20.5">
      <c r="A500" s="157" t="s">
        <v>3638</v>
      </c>
      <c r="B500" s="157" t="s">
        <v>3639</v>
      </c>
      <c r="C500" s="157" t="s">
        <v>5109</v>
      </c>
      <c r="D500" s="7" t="s">
        <v>833</v>
      </c>
      <c r="E500" s="137" t="str">
        <f>HYPERLINK(Q500,F500)</f>
        <v>โครงการ “พัฒนาระบบบริหารจัดการมาตรฐานงานวิจัย”</v>
      </c>
      <c r="F500" s="7" t="s">
        <v>834</v>
      </c>
      <c r="G500" s="7" t="s">
        <v>28</v>
      </c>
      <c r="H500" s="59">
        <v>2563</v>
      </c>
      <c r="I500" s="7" t="s">
        <v>810</v>
      </c>
      <c r="J500" s="7" t="s">
        <v>272</v>
      </c>
      <c r="K500" s="7" t="s">
        <v>783</v>
      </c>
      <c r="L500" s="7" t="s">
        <v>391</v>
      </c>
      <c r="M500" s="7" t="s">
        <v>5157</v>
      </c>
      <c r="N500" s="7" t="s">
        <v>36</v>
      </c>
      <c r="O500" s="7" t="s">
        <v>4750</v>
      </c>
      <c r="P500" s="7"/>
      <c r="Q500" s="7" t="s">
        <v>4782</v>
      </c>
      <c r="R500" s="7" t="s">
        <v>837</v>
      </c>
      <c r="S500" s="7"/>
      <c r="T500" s="7"/>
      <c r="U500" s="7"/>
      <c r="V500" s="7"/>
      <c r="W500" s="7"/>
      <c r="X500" s="7"/>
    </row>
    <row r="501" spans="1:24" s="61" customFormat="1" ht="20.5">
      <c r="A501" s="157" t="s">
        <v>3638</v>
      </c>
      <c r="B501" s="157" t="s">
        <v>3639</v>
      </c>
      <c r="C501" s="157" t="s">
        <v>5109</v>
      </c>
      <c r="D501" s="7" t="s">
        <v>1372</v>
      </c>
      <c r="E501" s="137" t="str">
        <f>HYPERLINK(Q501,F501)</f>
        <v>โครงการสร้างและพัฒนามาตรฐานระบบการวัดฝุ่น PM 2.5 ของประเทศไทยเพื่อความปลอดภัยของประชาชนภายในประเทศจากฝุ่นละอองภายในอากาศ</v>
      </c>
      <c r="F501" s="7" t="s">
        <v>1236</v>
      </c>
      <c r="G501" s="7" t="s">
        <v>120</v>
      </c>
      <c r="H501" s="59">
        <v>2563</v>
      </c>
      <c r="I501" s="7" t="s">
        <v>810</v>
      </c>
      <c r="J501" s="7" t="s">
        <v>272</v>
      </c>
      <c r="K501" s="7" t="s">
        <v>1374</v>
      </c>
      <c r="L501" s="7" t="s">
        <v>2801</v>
      </c>
      <c r="M501" s="7" t="s">
        <v>5135</v>
      </c>
      <c r="N501" s="7" t="s">
        <v>36</v>
      </c>
      <c r="O501" s="7" t="s">
        <v>4750</v>
      </c>
      <c r="P501" s="7"/>
      <c r="Q501" s="7" t="s">
        <v>4790</v>
      </c>
      <c r="R501" s="7" t="s">
        <v>1022</v>
      </c>
      <c r="S501" s="7"/>
      <c r="T501" s="7"/>
      <c r="U501" s="7"/>
      <c r="V501" s="7"/>
      <c r="W501" s="7"/>
      <c r="X501" s="7"/>
    </row>
    <row r="502" spans="1:24" s="61" customFormat="1" ht="20.5">
      <c r="A502" s="157" t="s">
        <v>3638</v>
      </c>
      <c r="B502" s="157" t="s">
        <v>3639</v>
      </c>
      <c r="C502" s="157" t="s">
        <v>5109</v>
      </c>
      <c r="D502" s="7" t="s">
        <v>1147</v>
      </c>
      <c r="E502" s="137" t="str">
        <f>HYPERLINK(Q502,F502)</f>
        <v>การยกระดับมาตรฐานและพัฒนางานสัตว์เพื่องานทางวิทยาศาสตร์ตามพระราชบัญญัติสัตว์เพื่องานทางวิทยาศาสตร์ พ.ศ. 2558</v>
      </c>
      <c r="F502" s="7" t="s">
        <v>1148</v>
      </c>
      <c r="G502" s="7" t="s">
        <v>28</v>
      </c>
      <c r="H502" s="59">
        <v>2563</v>
      </c>
      <c r="I502" s="7" t="s">
        <v>810</v>
      </c>
      <c r="J502" s="7" t="s">
        <v>272</v>
      </c>
      <c r="K502" s="7" t="s">
        <v>1063</v>
      </c>
      <c r="L502" s="7" t="s">
        <v>1064</v>
      </c>
      <c r="M502" s="7" t="s">
        <v>5117</v>
      </c>
      <c r="N502" s="7" t="s">
        <v>36</v>
      </c>
      <c r="O502" s="7" t="s">
        <v>4750</v>
      </c>
      <c r="P502" s="7"/>
      <c r="Q502" s="7" t="s">
        <v>4791</v>
      </c>
      <c r="R502" s="7" t="s">
        <v>837</v>
      </c>
      <c r="S502" s="7"/>
      <c r="T502" s="7"/>
      <c r="U502" s="7"/>
      <c r="V502" s="7"/>
      <c r="W502" s="7"/>
      <c r="X502" s="7"/>
    </row>
    <row r="503" spans="1:24" s="61" customFormat="1" ht="20.5">
      <c r="A503" s="157" t="s">
        <v>3638</v>
      </c>
      <c r="B503" s="157" t="s">
        <v>3639</v>
      </c>
      <c r="C503" s="157" t="s">
        <v>5109</v>
      </c>
      <c r="D503" s="7" t="s">
        <v>486</v>
      </c>
      <c r="E503" s="136" t="s">
        <v>487</v>
      </c>
      <c r="F503" s="7" t="s">
        <v>487</v>
      </c>
      <c r="G503" s="7" t="s">
        <v>28</v>
      </c>
      <c r="H503" s="18">
        <v>2563</v>
      </c>
      <c r="I503" s="7" t="s">
        <v>271</v>
      </c>
      <c r="J503" s="7" t="s">
        <v>85</v>
      </c>
      <c r="K503" s="7" t="s">
        <v>485</v>
      </c>
      <c r="L503" s="7" t="s">
        <v>101</v>
      </c>
      <c r="M503" s="7" t="s">
        <v>5117</v>
      </c>
      <c r="N503" s="7" t="s">
        <v>102</v>
      </c>
      <c r="O503" s="7"/>
      <c r="P503" s="7"/>
      <c r="Q503" s="7"/>
      <c r="R503" s="7" t="s">
        <v>1828</v>
      </c>
      <c r="S503" s="7"/>
      <c r="T503" s="7"/>
      <c r="U503" s="7"/>
      <c r="V503" s="7"/>
      <c r="W503" s="7"/>
      <c r="X503" s="7"/>
    </row>
    <row r="504" spans="1:24" s="61" customFormat="1" ht="20.5">
      <c r="A504" s="157" t="s">
        <v>3638</v>
      </c>
      <c r="B504" s="157" t="s">
        <v>3639</v>
      </c>
      <c r="C504" s="157" t="s">
        <v>5109</v>
      </c>
      <c r="D504" s="7" t="s">
        <v>489</v>
      </c>
      <c r="E504" s="136" t="s">
        <v>490</v>
      </c>
      <c r="F504" s="7" t="s">
        <v>490</v>
      </c>
      <c r="G504" s="7" t="s">
        <v>28</v>
      </c>
      <c r="H504" s="18">
        <v>2563</v>
      </c>
      <c r="I504" s="7" t="s">
        <v>271</v>
      </c>
      <c r="J504" s="7" t="s">
        <v>85</v>
      </c>
      <c r="K504" s="7" t="s">
        <v>485</v>
      </c>
      <c r="L504" s="7" t="s">
        <v>101</v>
      </c>
      <c r="M504" s="7" t="s">
        <v>5117</v>
      </c>
      <c r="N504" s="7" t="s">
        <v>102</v>
      </c>
      <c r="O504" s="7"/>
      <c r="P504" s="7"/>
      <c r="Q504" s="7"/>
      <c r="R504" s="7" t="s">
        <v>1828</v>
      </c>
      <c r="S504" s="7"/>
      <c r="T504" s="7"/>
      <c r="U504" s="7"/>
      <c r="V504" s="7"/>
      <c r="W504" s="7"/>
      <c r="X504" s="7"/>
    </row>
    <row r="505" spans="1:24" s="61" customFormat="1" ht="20.5">
      <c r="A505" s="157" t="s">
        <v>3638</v>
      </c>
      <c r="B505" s="157" t="s">
        <v>3639</v>
      </c>
      <c r="C505" s="157" t="s">
        <v>5109</v>
      </c>
      <c r="D505" s="7" t="s">
        <v>1874</v>
      </c>
      <c r="E505" s="137" t="str">
        <f t="shared" ref="E505:E536" si="12">HYPERLINK(Q505,F505)</f>
        <v>โครงการ “การพัฒนาศักยภาพศูนย์บริการสกัด/กลั่นและเทคนิคการตรวจวิเคราะห์ผลิตภัณฑ์กัญชา-กัญชง ตามมาตรฐานผลิตภัณฑ์อุตสาหกรรม มอก.17025 (ISO/IEC 17025)”</v>
      </c>
      <c r="F505" s="7" t="s">
        <v>1875</v>
      </c>
      <c r="G505" s="7" t="s">
        <v>28</v>
      </c>
      <c r="H505" s="59">
        <v>2564</v>
      </c>
      <c r="I505" s="7" t="s">
        <v>778</v>
      </c>
      <c r="J505" s="7" t="s">
        <v>99</v>
      </c>
      <c r="K505" s="7" t="s">
        <v>1877</v>
      </c>
      <c r="L505" s="7" t="s">
        <v>1144</v>
      </c>
      <c r="M505" s="7" t="s">
        <v>5119</v>
      </c>
      <c r="N505" s="7" t="s">
        <v>36</v>
      </c>
      <c r="O505" s="7" t="s">
        <v>4798</v>
      </c>
      <c r="P505" s="7"/>
      <c r="Q505" s="7" t="s">
        <v>4836</v>
      </c>
      <c r="R505" s="7" t="s">
        <v>1022</v>
      </c>
      <c r="S505" s="7"/>
      <c r="T505" s="7"/>
      <c r="U505" s="7"/>
      <c r="V505" s="7"/>
      <c r="W505" s="7"/>
      <c r="X505" s="7"/>
    </row>
    <row r="506" spans="1:24" s="61" customFormat="1" ht="20.5">
      <c r="A506" s="157" t="s">
        <v>3638</v>
      </c>
      <c r="B506" s="157" t="s">
        <v>3639</v>
      </c>
      <c r="C506" s="157" t="s">
        <v>5109</v>
      </c>
      <c r="D506" s="7" t="s">
        <v>1507</v>
      </c>
      <c r="E506" s="137" t="str">
        <f t="shared" si="12"/>
        <v>ยกระดับผลงาน วิจัย องค์ความรู้และนวัตกรรม สู่การใช้ประโยชน์ เพื่อแก้ปัญหาและพัฒนาชุมชน/ท้องถิ่น</v>
      </c>
      <c r="F506" s="7" t="s">
        <v>1508</v>
      </c>
      <c r="G506" s="7" t="s">
        <v>28</v>
      </c>
      <c r="H506" s="59">
        <v>2564</v>
      </c>
      <c r="I506" s="7" t="s">
        <v>778</v>
      </c>
      <c r="J506" s="7" t="s">
        <v>99</v>
      </c>
      <c r="K506" s="7" t="s">
        <v>618</v>
      </c>
      <c r="L506" s="7" t="s">
        <v>1506</v>
      </c>
      <c r="M506" s="7" t="s">
        <v>5149</v>
      </c>
      <c r="N506" s="7" t="s">
        <v>36</v>
      </c>
      <c r="O506" s="7" t="s">
        <v>4798</v>
      </c>
      <c r="P506" s="7"/>
      <c r="Q506" s="7" t="s">
        <v>4849</v>
      </c>
      <c r="R506" s="7" t="s">
        <v>837</v>
      </c>
      <c r="S506" s="7"/>
      <c r="T506" s="7"/>
      <c r="U506" s="7"/>
      <c r="V506" s="7"/>
      <c r="W506" s="7"/>
      <c r="X506" s="7"/>
    </row>
    <row r="507" spans="1:24" s="61" customFormat="1" ht="20.5">
      <c r="A507" s="157" t="s">
        <v>3638</v>
      </c>
      <c r="B507" s="157" t="s">
        <v>3639</v>
      </c>
      <c r="C507" s="157" t="s">
        <v>5109</v>
      </c>
      <c r="D507" s="7" t="s">
        <v>1657</v>
      </c>
      <c r="E507" s="137" t="str">
        <f t="shared" si="12"/>
        <v>โครงการจัดทำวารสารวิชาการคณะวิทยาการจัดการ</v>
      </c>
      <c r="F507" s="7" t="s">
        <v>1658</v>
      </c>
      <c r="G507" s="7" t="s">
        <v>28</v>
      </c>
      <c r="H507" s="59">
        <v>2564</v>
      </c>
      <c r="I507" s="7" t="s">
        <v>778</v>
      </c>
      <c r="J507" s="7" t="s">
        <v>99</v>
      </c>
      <c r="K507" s="7" t="s">
        <v>762</v>
      </c>
      <c r="L507" s="7" t="s">
        <v>116</v>
      </c>
      <c r="M507" s="7" t="s">
        <v>5126</v>
      </c>
      <c r="N507" s="7" t="s">
        <v>36</v>
      </c>
      <c r="O507" s="7" t="s">
        <v>4798</v>
      </c>
      <c r="P507" s="7"/>
      <c r="Q507" s="7" t="s">
        <v>4853</v>
      </c>
      <c r="R507" s="7" t="s">
        <v>837</v>
      </c>
      <c r="S507" s="7"/>
      <c r="T507" s="7"/>
      <c r="U507" s="7"/>
      <c r="V507" s="7"/>
      <c r="W507" s="7"/>
      <c r="X507" s="7"/>
    </row>
    <row r="508" spans="1:24" s="61" customFormat="1" ht="20.5">
      <c r="A508" s="157" t="s">
        <v>3638</v>
      </c>
      <c r="B508" s="157" t="s">
        <v>3639</v>
      </c>
      <c r="C508" s="157" t="s">
        <v>5109</v>
      </c>
      <c r="D508" s="7" t="s">
        <v>1630</v>
      </c>
      <c r="E508" s="137" t="str">
        <f t="shared" si="12"/>
        <v>เสริมสร้างเครือข่ายประชุมวิชาการและนิทรรศการระดับชาติและนานาชาติ</v>
      </c>
      <c r="F508" s="7" t="s">
        <v>1631</v>
      </c>
      <c r="G508" s="7" t="s">
        <v>28</v>
      </c>
      <c r="H508" s="59">
        <v>2564</v>
      </c>
      <c r="I508" s="7" t="s">
        <v>778</v>
      </c>
      <c r="J508" s="7" t="s">
        <v>99</v>
      </c>
      <c r="K508" s="7" t="s">
        <v>145</v>
      </c>
      <c r="L508" s="7" t="s">
        <v>409</v>
      </c>
      <c r="M508" s="7" t="s">
        <v>5128</v>
      </c>
      <c r="N508" s="7" t="s">
        <v>36</v>
      </c>
      <c r="O508" s="7" t="s">
        <v>4798</v>
      </c>
      <c r="P508" s="7"/>
      <c r="Q508" s="7" t="s">
        <v>4857</v>
      </c>
      <c r="R508" s="7" t="s">
        <v>1022</v>
      </c>
      <c r="S508" s="7"/>
      <c r="T508" s="7"/>
      <c r="U508" s="7"/>
      <c r="V508" s="7"/>
      <c r="W508" s="7"/>
      <c r="X508" s="7"/>
    </row>
    <row r="509" spans="1:24" s="61" customFormat="1" ht="20.5">
      <c r="A509" s="157" t="s">
        <v>3638</v>
      </c>
      <c r="B509" s="157" t="s">
        <v>3639</v>
      </c>
      <c r="C509" s="157" t="s">
        <v>5109</v>
      </c>
      <c r="D509" s="7" t="s">
        <v>1627</v>
      </c>
      <c r="E509" s="137" t="str">
        <f t="shared" si="12"/>
        <v>เพิ่มขีดสมรรถนะการวิจัยการผลิตผลงานวิชาการรับใช้สังคม และการตีพิมพ์</v>
      </c>
      <c r="F509" s="7" t="s">
        <v>1628</v>
      </c>
      <c r="G509" s="7" t="s">
        <v>28</v>
      </c>
      <c r="H509" s="59">
        <v>2564</v>
      </c>
      <c r="I509" s="7" t="s">
        <v>778</v>
      </c>
      <c r="J509" s="7" t="s">
        <v>99</v>
      </c>
      <c r="K509" s="7" t="s">
        <v>145</v>
      </c>
      <c r="L509" s="7" t="s">
        <v>409</v>
      </c>
      <c r="M509" s="7" t="s">
        <v>5128</v>
      </c>
      <c r="N509" s="7" t="s">
        <v>36</v>
      </c>
      <c r="O509" s="7" t="s">
        <v>4798</v>
      </c>
      <c r="P509" s="7"/>
      <c r="Q509" s="7" t="s">
        <v>4858</v>
      </c>
      <c r="R509" s="7" t="s">
        <v>1022</v>
      </c>
      <c r="S509" s="7"/>
      <c r="T509" s="7"/>
      <c r="U509" s="7"/>
      <c r="V509" s="7"/>
      <c r="W509" s="7"/>
      <c r="X509" s="7"/>
    </row>
    <row r="510" spans="1:24" s="61" customFormat="1" ht="20.5">
      <c r="A510" s="157" t="s">
        <v>3638</v>
      </c>
      <c r="B510" s="157" t="s">
        <v>3639</v>
      </c>
      <c r="C510" s="157" t="s">
        <v>5109</v>
      </c>
      <c r="D510" s="7" t="s">
        <v>1624</v>
      </c>
      <c r="E510" s="137" t="str">
        <f t="shared" si="12"/>
        <v>สนับสนุนส่งเสริมการวิจัย การผลิตผลงานวิชาการรับใช้สังคมการตีพิมพ์เผยแพร่ และการจดอนุสิทธิบัตรและสิทธิบัตร</v>
      </c>
      <c r="F510" s="7" t="s">
        <v>1625</v>
      </c>
      <c r="G510" s="7" t="s">
        <v>28</v>
      </c>
      <c r="H510" s="59">
        <v>2564</v>
      </c>
      <c r="I510" s="7" t="s">
        <v>778</v>
      </c>
      <c r="J510" s="7" t="s">
        <v>99</v>
      </c>
      <c r="K510" s="7" t="s">
        <v>145</v>
      </c>
      <c r="L510" s="7" t="s">
        <v>409</v>
      </c>
      <c r="M510" s="7" t="s">
        <v>5128</v>
      </c>
      <c r="N510" s="7" t="s">
        <v>36</v>
      </c>
      <c r="O510" s="7" t="s">
        <v>4798</v>
      </c>
      <c r="P510" s="7"/>
      <c r="Q510" s="7" t="s">
        <v>4859</v>
      </c>
      <c r="R510" s="7" t="s">
        <v>1022</v>
      </c>
      <c r="S510" s="7"/>
      <c r="T510" s="7"/>
      <c r="U510" s="7"/>
      <c r="V510" s="7"/>
      <c r="W510" s="7"/>
      <c r="X510" s="7"/>
    </row>
    <row r="511" spans="1:24" s="61" customFormat="1" ht="20.5">
      <c r="A511" s="157" t="s">
        <v>3638</v>
      </c>
      <c r="B511" s="157" t="s">
        <v>3639</v>
      </c>
      <c r="C511" s="157" t="s">
        <v>5109</v>
      </c>
      <c r="D511" s="7" t="s">
        <v>1604</v>
      </c>
      <c r="E511" s="137" t="str">
        <f t="shared" si="12"/>
        <v>ศูนย์การเรียนรู้และพัฒนานวัตกรรมด้านวิทยาศาสตร์และเทคโนโลยี</v>
      </c>
      <c r="F511" s="7" t="s">
        <v>1605</v>
      </c>
      <c r="G511" s="7" t="s">
        <v>28</v>
      </c>
      <c r="H511" s="59">
        <v>2564</v>
      </c>
      <c r="I511" s="7" t="s">
        <v>778</v>
      </c>
      <c r="J511" s="7" t="s">
        <v>99</v>
      </c>
      <c r="K511" s="7" t="s">
        <v>414</v>
      </c>
      <c r="L511" s="7" t="s">
        <v>409</v>
      </c>
      <c r="M511" s="7" t="s">
        <v>5128</v>
      </c>
      <c r="N511" s="7" t="s">
        <v>36</v>
      </c>
      <c r="O511" s="7" t="s">
        <v>4798</v>
      </c>
      <c r="P511" s="7"/>
      <c r="Q511" s="7" t="s">
        <v>4866</v>
      </c>
      <c r="R511" s="7" t="s">
        <v>1022</v>
      </c>
      <c r="S511" s="7"/>
      <c r="T511" s="7"/>
      <c r="U511" s="7"/>
      <c r="V511" s="7"/>
      <c r="W511" s="7"/>
      <c r="X511" s="7"/>
    </row>
    <row r="512" spans="1:24" s="61" customFormat="1" ht="20.5">
      <c r="A512" s="157" t="s">
        <v>3638</v>
      </c>
      <c r="B512" s="157" t="s">
        <v>3639</v>
      </c>
      <c r="C512" s="157" t="s">
        <v>5109</v>
      </c>
      <c r="D512" s="7" t="s">
        <v>1588</v>
      </c>
      <c r="E512" s="137" t="str">
        <f t="shared" si="12"/>
        <v xml:space="preserve">บริหารและพัฒนางานวิจัยพัฒนาสมรรถนะการทำวิจัยนักศึกษาและอาจารย์ </v>
      </c>
      <c r="F512" s="7" t="s">
        <v>4867</v>
      </c>
      <c r="G512" s="7" t="s">
        <v>28</v>
      </c>
      <c r="H512" s="59">
        <v>2564</v>
      </c>
      <c r="I512" s="7" t="s">
        <v>778</v>
      </c>
      <c r="J512" s="7" t="s">
        <v>99</v>
      </c>
      <c r="K512" s="7" t="s">
        <v>414</v>
      </c>
      <c r="L512" s="7" t="s">
        <v>409</v>
      </c>
      <c r="M512" s="7" t="s">
        <v>5128</v>
      </c>
      <c r="N512" s="7" t="s">
        <v>36</v>
      </c>
      <c r="O512" s="7" t="s">
        <v>4798</v>
      </c>
      <c r="P512" s="7"/>
      <c r="Q512" s="7" t="s">
        <v>4868</v>
      </c>
      <c r="R512" s="7" t="s">
        <v>1022</v>
      </c>
      <c r="S512" s="7"/>
      <c r="T512" s="7"/>
      <c r="U512" s="7"/>
      <c r="V512" s="7"/>
      <c r="W512" s="7"/>
      <c r="X512" s="7"/>
    </row>
    <row r="513" spans="1:24" s="61" customFormat="1" ht="20.5">
      <c r="A513" s="157" t="s">
        <v>3638</v>
      </c>
      <c r="B513" s="157" t="s">
        <v>3639</v>
      </c>
      <c r="C513" s="157" t="s">
        <v>5109</v>
      </c>
      <c r="D513" s="7" t="s">
        <v>1718</v>
      </c>
      <c r="E513" s="137" t="str">
        <f t="shared" si="12"/>
        <v>โครงการการประชุมวิชาการระดับชาติ/นานาชาติ (‘Palm-Leaf Manuscripts in a Time Capsule’)</v>
      </c>
      <c r="F513" s="7" t="s">
        <v>1719</v>
      </c>
      <c r="G513" s="7" t="s">
        <v>28</v>
      </c>
      <c r="H513" s="59">
        <v>2564</v>
      </c>
      <c r="I513" s="7" t="s">
        <v>778</v>
      </c>
      <c r="J513" s="7" t="s">
        <v>99</v>
      </c>
      <c r="K513" s="7" t="s">
        <v>1721</v>
      </c>
      <c r="L513" s="7" t="s">
        <v>1329</v>
      </c>
      <c r="M513" s="7" t="s">
        <v>5130</v>
      </c>
      <c r="N513" s="7" t="s">
        <v>36</v>
      </c>
      <c r="O513" s="7" t="s">
        <v>4798</v>
      </c>
      <c r="P513" s="7"/>
      <c r="Q513" s="7" t="s">
        <v>4875</v>
      </c>
      <c r="R513" s="7" t="s">
        <v>1022</v>
      </c>
      <c r="S513" s="7"/>
      <c r="T513" s="7"/>
      <c r="U513" s="7"/>
      <c r="V513" s="7"/>
      <c r="W513" s="7"/>
      <c r="X513" s="7"/>
    </row>
    <row r="514" spans="1:24" s="61" customFormat="1" ht="20.5">
      <c r="A514" s="157" t="s">
        <v>3638</v>
      </c>
      <c r="B514" s="157" t="s">
        <v>3639</v>
      </c>
      <c r="C514" s="157" t="s">
        <v>5109</v>
      </c>
      <c r="D514" s="7" t="s">
        <v>1744</v>
      </c>
      <c r="E514" s="137" t="str">
        <f t="shared" si="12"/>
        <v>โครงการพัฒนาศักยภาพการวิจัยนิสิต มหาวิทยาลัยมหาสารคาม เพื่อการรับรู้และการใช้งานโปรแกรมเกี่ยวกับระบบวิทยานิพนธ์และวิจัยระดับบัณฑิตศึกษา</v>
      </c>
      <c r="F514" s="7" t="s">
        <v>1745</v>
      </c>
      <c r="G514" s="7" t="s">
        <v>28</v>
      </c>
      <c r="H514" s="59">
        <v>2564</v>
      </c>
      <c r="I514" s="7" t="s">
        <v>778</v>
      </c>
      <c r="J514" s="7" t="s">
        <v>99</v>
      </c>
      <c r="K514" s="7" t="s">
        <v>1747</v>
      </c>
      <c r="L514" s="7" t="s">
        <v>1329</v>
      </c>
      <c r="M514" s="7" t="s">
        <v>5130</v>
      </c>
      <c r="N514" s="7" t="s">
        <v>36</v>
      </c>
      <c r="O514" s="7" t="s">
        <v>4798</v>
      </c>
      <c r="P514" s="7"/>
      <c r="Q514" s="7" t="s">
        <v>4879</v>
      </c>
      <c r="R514" s="7" t="s">
        <v>1022</v>
      </c>
      <c r="S514" s="7"/>
      <c r="T514" s="7"/>
      <c r="U514" s="7"/>
      <c r="V514" s="7"/>
      <c r="W514" s="7"/>
      <c r="X514" s="7"/>
    </row>
    <row r="515" spans="1:24" s="61" customFormat="1" ht="20.5">
      <c r="A515" s="158" t="s">
        <v>3638</v>
      </c>
      <c r="B515" s="158" t="s">
        <v>3639</v>
      </c>
      <c r="C515" s="158" t="s">
        <v>5109</v>
      </c>
      <c r="D515" s="61" t="s">
        <v>1701</v>
      </c>
      <c r="E515" s="137" t="str">
        <f t="shared" si="12"/>
        <v xml:space="preserve">ครุภัณฑ์ห้องปฏิบัติการอารักขาพืช (กล้องจุลทรรศน์สเตอริโอแบบสามตาพร้อมกล้องดิจิตอล) </v>
      </c>
      <c r="F515" s="61" t="s">
        <v>4887</v>
      </c>
      <c r="G515" s="61" t="s">
        <v>28</v>
      </c>
      <c r="H515" s="62">
        <v>2564</v>
      </c>
      <c r="I515" s="61" t="s">
        <v>1671</v>
      </c>
      <c r="J515" s="61" t="s">
        <v>757</v>
      </c>
      <c r="K515" s="61" t="s">
        <v>374</v>
      </c>
      <c r="L515" s="61" t="s">
        <v>375</v>
      </c>
      <c r="M515" s="61" t="s">
        <v>5164</v>
      </c>
      <c r="N515" s="61" t="s">
        <v>36</v>
      </c>
      <c r="O515" s="61" t="s">
        <v>4798</v>
      </c>
      <c r="Q515" s="61" t="s">
        <v>4888</v>
      </c>
      <c r="R515" s="61" t="s">
        <v>1022</v>
      </c>
      <c r="S515" s="7"/>
    </row>
    <row r="516" spans="1:24" s="61" customFormat="1" ht="20.5">
      <c r="A516" s="158" t="s">
        <v>3638</v>
      </c>
      <c r="B516" s="158" t="s">
        <v>3639</v>
      </c>
      <c r="C516" s="158" t="s">
        <v>5109</v>
      </c>
      <c r="D516" s="61" t="s">
        <v>1543</v>
      </c>
      <c r="E516" s="137" t="str">
        <f t="shared" si="12"/>
        <v xml:space="preserve">บริหารและพัฒนางานสัตว์เพื่องานทางวิทยาศาสตร์ตามพระราชบัญญัติสัตว์เพื่องานทางวิทยาศาสตร์ </v>
      </c>
      <c r="F516" s="61" t="s">
        <v>4941</v>
      </c>
      <c r="G516" s="61" t="s">
        <v>28</v>
      </c>
      <c r="H516" s="62">
        <v>2564</v>
      </c>
      <c r="I516" s="61" t="s">
        <v>778</v>
      </c>
      <c r="J516" s="61" t="s">
        <v>99</v>
      </c>
      <c r="K516" s="61" t="s">
        <v>485</v>
      </c>
      <c r="L516" s="61" t="s">
        <v>1064</v>
      </c>
      <c r="M516" s="61" t="s">
        <v>5117</v>
      </c>
      <c r="N516" s="61" t="s">
        <v>36</v>
      </c>
      <c r="O516" s="61" t="s">
        <v>4798</v>
      </c>
      <c r="Q516" s="61" t="s">
        <v>4942</v>
      </c>
      <c r="R516" s="61" t="s">
        <v>1022</v>
      </c>
      <c r="S516" s="7"/>
    </row>
    <row r="517" spans="1:24" s="61" customFormat="1" ht="20.5">
      <c r="A517" s="158" t="s">
        <v>3638</v>
      </c>
      <c r="B517" s="158" t="s">
        <v>3639</v>
      </c>
      <c r="C517" s="158" t="s">
        <v>5109</v>
      </c>
      <c r="D517" s="61" t="s">
        <v>1541</v>
      </c>
      <c r="E517" s="137" t="str">
        <f t="shared" si="12"/>
        <v>โครงการส่งเสริมและพัฒนามาตรฐานการวิจัยในคน/ระบบรับรองมาตรฐานและเครือข่ายวิจัยคลินิกสหสถาบัน</v>
      </c>
      <c r="F517" s="61" t="s">
        <v>487</v>
      </c>
      <c r="G517" s="61" t="s">
        <v>28</v>
      </c>
      <c r="H517" s="62">
        <v>2564</v>
      </c>
      <c r="I517" s="61" t="s">
        <v>778</v>
      </c>
      <c r="J517" s="61" t="s">
        <v>99</v>
      </c>
      <c r="K517" s="61" t="s">
        <v>485</v>
      </c>
      <c r="L517" s="61" t="s">
        <v>1064</v>
      </c>
      <c r="M517" s="61" t="s">
        <v>5117</v>
      </c>
      <c r="N517" s="61" t="s">
        <v>36</v>
      </c>
      <c r="O517" s="61" t="s">
        <v>4798</v>
      </c>
      <c r="Q517" s="61" t="s">
        <v>4943</v>
      </c>
      <c r="R517" s="61" t="s">
        <v>1022</v>
      </c>
      <c r="S517" s="7"/>
    </row>
    <row r="518" spans="1:24" s="61" customFormat="1" ht="20.5">
      <c r="A518" s="158" t="s">
        <v>3638</v>
      </c>
      <c r="B518" s="158" t="s">
        <v>3639</v>
      </c>
      <c r="C518" s="158" t="s">
        <v>5109</v>
      </c>
      <c r="D518" s="61" t="s">
        <v>1533</v>
      </c>
      <c r="E518" s="137" t="str">
        <f t="shared" si="12"/>
        <v>การส่งเสริมการนำมาตรฐานการวิจัยไปใช้ประโยชน์</v>
      </c>
      <c r="F518" s="61" t="s">
        <v>1534</v>
      </c>
      <c r="G518" s="61" t="s">
        <v>28</v>
      </c>
      <c r="H518" s="62">
        <v>2564</v>
      </c>
      <c r="I518" s="61" t="s">
        <v>778</v>
      </c>
      <c r="J518" s="61" t="s">
        <v>99</v>
      </c>
      <c r="K518" s="61" t="s">
        <v>485</v>
      </c>
      <c r="L518" s="61" t="s">
        <v>1064</v>
      </c>
      <c r="M518" s="61" t="s">
        <v>5117</v>
      </c>
      <c r="N518" s="61" t="s">
        <v>36</v>
      </c>
      <c r="O518" s="61" t="s">
        <v>4798</v>
      </c>
      <c r="Q518" s="61" t="s">
        <v>4944</v>
      </c>
      <c r="R518" s="61" t="s">
        <v>1022</v>
      </c>
      <c r="S518" s="7"/>
    </row>
    <row r="519" spans="1:24" s="61" customFormat="1" ht="20.5">
      <c r="A519" s="158" t="s">
        <v>3638</v>
      </c>
      <c r="B519" s="158" t="s">
        <v>3639</v>
      </c>
      <c r="C519" s="158" t="s">
        <v>5109</v>
      </c>
      <c r="D519" s="61" t="s">
        <v>1531</v>
      </c>
      <c r="E519" s="137" t="str">
        <f t="shared" si="12"/>
        <v>การพัฒนาและส่งเสริมมาตรฐานการวิจัยด้านความปลอดภัยทางชีวภาพ</v>
      </c>
      <c r="F519" s="61" t="s">
        <v>490</v>
      </c>
      <c r="G519" s="61" t="s">
        <v>28</v>
      </c>
      <c r="H519" s="62">
        <v>2564</v>
      </c>
      <c r="I519" s="61" t="s">
        <v>778</v>
      </c>
      <c r="J519" s="61" t="s">
        <v>99</v>
      </c>
      <c r="K519" s="61" t="s">
        <v>485</v>
      </c>
      <c r="L519" s="61" t="s">
        <v>1064</v>
      </c>
      <c r="M519" s="61" t="s">
        <v>5117</v>
      </c>
      <c r="N519" s="61" t="s">
        <v>36</v>
      </c>
      <c r="O519" s="61" t="s">
        <v>4798</v>
      </c>
      <c r="Q519" s="61" t="s">
        <v>4945</v>
      </c>
      <c r="R519" s="61" t="s">
        <v>1022</v>
      </c>
      <c r="S519" s="7"/>
    </row>
    <row r="520" spans="1:24" s="61" customFormat="1" ht="20.5">
      <c r="A520" s="158" t="s">
        <v>3638</v>
      </c>
      <c r="B520" s="158" t="s">
        <v>3639</v>
      </c>
      <c r="C520" s="158" t="s">
        <v>5109</v>
      </c>
      <c r="D520" s="61" t="s">
        <v>2831</v>
      </c>
      <c r="E520" s="137" t="str">
        <f t="shared" si="12"/>
        <v>โครงการอบรมเชิงปฏิบัติการการพัฒนโครงการสำคัญในการขับเคลื่อนประเด็นสำคัญของประเทศ</v>
      </c>
      <c r="F520" s="61" t="s">
        <v>2832</v>
      </c>
      <c r="G520" s="61" t="s">
        <v>28</v>
      </c>
      <c r="H520" s="62">
        <v>2564</v>
      </c>
      <c r="I520" s="61" t="s">
        <v>810</v>
      </c>
      <c r="J520" s="61" t="s">
        <v>1327</v>
      </c>
      <c r="K520" s="61" t="s">
        <v>2834</v>
      </c>
      <c r="L520" s="61" t="s">
        <v>35</v>
      </c>
      <c r="M520" s="61" t="s">
        <v>5129</v>
      </c>
      <c r="N520" s="61" t="s">
        <v>36</v>
      </c>
      <c r="O520" s="61" t="s">
        <v>4006</v>
      </c>
      <c r="Q520" s="61" t="s">
        <v>2836</v>
      </c>
      <c r="R520" s="61" t="s">
        <v>1022</v>
      </c>
      <c r="S520" s="7"/>
    </row>
    <row r="521" spans="1:24" s="61" customFormat="1" ht="20.5">
      <c r="A521" s="158" t="s">
        <v>3638</v>
      </c>
      <c r="B521" s="158" t="s">
        <v>3639</v>
      </c>
      <c r="C521" s="158" t="s">
        <v>5109</v>
      </c>
      <c r="D521" s="61" t="s">
        <v>2021</v>
      </c>
      <c r="E521" s="137" t="str">
        <f t="shared" si="12"/>
        <v>โครงการแหล่งซากดึกดำบรรพ์สัตว์ในมหายุคมีโซโซอิกในประเทศไทยเพื่อส่งเสริมการเรียนรู้ทางวิทยาศาสตร์</v>
      </c>
      <c r="F521" s="61" t="s">
        <v>2022</v>
      </c>
      <c r="G521" s="61" t="s">
        <v>28</v>
      </c>
      <c r="H521" s="62">
        <v>2564</v>
      </c>
      <c r="I521" s="61" t="s">
        <v>778</v>
      </c>
      <c r="J521" s="61" t="s">
        <v>99</v>
      </c>
      <c r="K521" s="61" t="s">
        <v>2024</v>
      </c>
      <c r="L521" s="61" t="s">
        <v>1329</v>
      </c>
      <c r="M521" s="61" t="s">
        <v>5130</v>
      </c>
      <c r="N521" s="61" t="s">
        <v>36</v>
      </c>
      <c r="O521" s="61" t="s">
        <v>4798</v>
      </c>
      <c r="Q521" s="61" t="s">
        <v>4986</v>
      </c>
      <c r="R521" s="61" t="s">
        <v>1022</v>
      </c>
      <c r="S521" s="7"/>
    </row>
    <row r="522" spans="1:24" s="61" customFormat="1" ht="20.5">
      <c r="A522" s="158" t="s">
        <v>3638</v>
      </c>
      <c r="B522" s="158" t="s">
        <v>3639</v>
      </c>
      <c r="C522" s="158" t="s">
        <v>5109</v>
      </c>
      <c r="D522" s="61" t="s">
        <v>2825</v>
      </c>
      <c r="E522" s="137" t="str">
        <f t="shared" si="12"/>
        <v>โครงการปรับปรุงและพัฒนาฐานข้อมูลทรัพยากรของโครงการ อพ.สธ.-มทร.อีสาน</v>
      </c>
      <c r="F522" s="61" t="s">
        <v>2826</v>
      </c>
      <c r="G522" s="61" t="s">
        <v>40</v>
      </c>
      <c r="H522" s="62">
        <v>2565</v>
      </c>
      <c r="I522" s="61" t="s">
        <v>810</v>
      </c>
      <c r="J522" s="61" t="s">
        <v>272</v>
      </c>
      <c r="K522" s="61" t="s">
        <v>783</v>
      </c>
      <c r="L522" s="61" t="s">
        <v>336</v>
      </c>
      <c r="M522" s="61" t="s">
        <v>5134</v>
      </c>
      <c r="N522" s="61" t="s">
        <v>36</v>
      </c>
      <c r="O522" s="61" t="s">
        <v>4006</v>
      </c>
      <c r="Q522" s="61" t="s">
        <v>2829</v>
      </c>
      <c r="R522" s="61" t="s">
        <v>1022</v>
      </c>
      <c r="S522" s="7"/>
    </row>
    <row r="523" spans="1:24" s="61" customFormat="1" ht="20.5">
      <c r="A523" s="158" t="s">
        <v>3638</v>
      </c>
      <c r="B523" s="158" t="s">
        <v>3639</v>
      </c>
      <c r="C523" s="158" t="s">
        <v>5109</v>
      </c>
      <c r="D523" s="61" t="s">
        <v>2197</v>
      </c>
      <c r="E523" s="137" t="str">
        <f t="shared" si="12"/>
        <v>โครงการพัฒนาและส่งเสริมมาตรฐานการวิจัยด้านความปลอดภัยทางชีวภาพ</v>
      </c>
      <c r="F523" s="61" t="s">
        <v>1859</v>
      </c>
      <c r="G523" s="61" t="s">
        <v>28</v>
      </c>
      <c r="H523" s="62">
        <v>2565</v>
      </c>
      <c r="I523" s="61" t="s">
        <v>810</v>
      </c>
      <c r="J523" s="61" t="s">
        <v>272</v>
      </c>
      <c r="K523" s="61" t="s">
        <v>2199</v>
      </c>
      <c r="L523" s="61" t="s">
        <v>1064</v>
      </c>
      <c r="M523" s="61" t="s">
        <v>5117</v>
      </c>
      <c r="N523" s="61" t="s">
        <v>36</v>
      </c>
      <c r="O523" s="61" t="s">
        <v>4006</v>
      </c>
      <c r="Q523" s="61" t="s">
        <v>2622</v>
      </c>
      <c r="R523" s="61" t="s">
        <v>1022</v>
      </c>
      <c r="S523" s="7"/>
    </row>
    <row r="524" spans="1:24" s="61" customFormat="1" ht="20.5">
      <c r="A524" s="158" t="s">
        <v>3638</v>
      </c>
      <c r="B524" s="158" t="s">
        <v>3639</v>
      </c>
      <c r="C524" s="158" t="s">
        <v>5109</v>
      </c>
      <c r="D524" s="61" t="s">
        <v>2200</v>
      </c>
      <c r="E524" s="137" t="str">
        <f t="shared" si="12"/>
        <v>โครงการส่งเสริมการนำมาตรฐานการวิจัยไปใช้ประโยชน์</v>
      </c>
      <c r="F524" s="61" t="s">
        <v>1871</v>
      </c>
      <c r="G524" s="61" t="s">
        <v>28</v>
      </c>
      <c r="H524" s="62">
        <v>2565</v>
      </c>
      <c r="I524" s="61" t="s">
        <v>810</v>
      </c>
      <c r="J524" s="61" t="s">
        <v>272</v>
      </c>
      <c r="K524" s="61" t="s">
        <v>2199</v>
      </c>
      <c r="L524" s="61" t="s">
        <v>1064</v>
      </c>
      <c r="M524" s="61" t="s">
        <v>5117</v>
      </c>
      <c r="N524" s="61" t="s">
        <v>36</v>
      </c>
      <c r="O524" s="61" t="s">
        <v>4006</v>
      </c>
      <c r="Q524" s="61" t="s">
        <v>2624</v>
      </c>
      <c r="R524" s="61" t="s">
        <v>1022</v>
      </c>
      <c r="S524" s="7"/>
    </row>
    <row r="525" spans="1:24" s="61" customFormat="1" ht="20.5">
      <c r="A525" s="158" t="s">
        <v>3638</v>
      </c>
      <c r="B525" s="158" t="s">
        <v>3639</v>
      </c>
      <c r="C525" s="158" t="s">
        <v>5109</v>
      </c>
      <c r="D525" s="61" t="s">
        <v>2248</v>
      </c>
      <c r="E525" s="137" t="str">
        <f t="shared" si="12"/>
        <v xml:space="preserve">โครงการพัฒนานักวิจัยให้มีความสามารถในงานวิจัยโดยระบบพี่เลี้ยง </v>
      </c>
      <c r="F525" s="61" t="s">
        <v>4960</v>
      </c>
      <c r="G525" s="61" t="s">
        <v>28</v>
      </c>
      <c r="H525" s="62">
        <v>2565</v>
      </c>
      <c r="I525" s="61" t="s">
        <v>810</v>
      </c>
      <c r="J525" s="61" t="s">
        <v>272</v>
      </c>
      <c r="K525" s="61" t="s">
        <v>447</v>
      </c>
      <c r="L525" s="61" t="s">
        <v>257</v>
      </c>
      <c r="M525" s="61" t="s">
        <v>5127</v>
      </c>
      <c r="N525" s="61" t="s">
        <v>36</v>
      </c>
      <c r="O525" s="61" t="s">
        <v>4006</v>
      </c>
      <c r="Q525" s="61" t="s">
        <v>2654</v>
      </c>
      <c r="R525" s="61" t="s">
        <v>1022</v>
      </c>
      <c r="S525" s="7"/>
    </row>
    <row r="526" spans="1:24" s="61" customFormat="1" ht="20.5">
      <c r="A526" s="158" t="s">
        <v>3638</v>
      </c>
      <c r="B526" s="158" t="s">
        <v>3639</v>
      </c>
      <c r="C526" s="158" t="s">
        <v>5109</v>
      </c>
      <c r="D526" s="61" t="s">
        <v>2251</v>
      </c>
      <c r="E526" s="137" t="str">
        <f t="shared" si="12"/>
        <v>โครงการส่งเสริมและขับเคลื่อนงานสัตว์เพื่องานทางวิทยาศาสตร์ตามพระราชบัญญัติสัตว์เพื่องานทางวิทยาศาสตร์</v>
      </c>
      <c r="F526" s="61" t="s">
        <v>2252</v>
      </c>
      <c r="G526" s="61" t="s">
        <v>28</v>
      </c>
      <c r="H526" s="62">
        <v>2565</v>
      </c>
      <c r="I526" s="61" t="s">
        <v>810</v>
      </c>
      <c r="J526" s="61" t="s">
        <v>272</v>
      </c>
      <c r="K526" s="61" t="s">
        <v>2199</v>
      </c>
      <c r="L526" s="61" t="s">
        <v>1064</v>
      </c>
      <c r="M526" s="61" t="s">
        <v>5117</v>
      </c>
      <c r="N526" s="61" t="s">
        <v>36</v>
      </c>
      <c r="O526" s="61" t="s">
        <v>4006</v>
      </c>
      <c r="Q526" s="61" t="s">
        <v>2656</v>
      </c>
      <c r="R526" s="61" t="s">
        <v>1022</v>
      </c>
      <c r="S526" s="7"/>
    </row>
    <row r="527" spans="1:24" s="61" customFormat="1" ht="20.5">
      <c r="A527" s="158" t="s">
        <v>3638</v>
      </c>
      <c r="B527" s="158" t="s">
        <v>3639</v>
      </c>
      <c r="C527" s="158" t="s">
        <v>5109</v>
      </c>
      <c r="D527" s="61" t="s">
        <v>2245</v>
      </c>
      <c r="E527" s="137" t="str">
        <f t="shared" si="12"/>
        <v>โครงการมาตรฐานความปลอดภัยห้องปฏิบัติการ</v>
      </c>
      <c r="F527" s="61" t="s">
        <v>2246</v>
      </c>
      <c r="G527" s="61" t="s">
        <v>28</v>
      </c>
      <c r="H527" s="62">
        <v>2565</v>
      </c>
      <c r="I527" s="61" t="s">
        <v>810</v>
      </c>
      <c r="J527" s="61" t="s">
        <v>272</v>
      </c>
      <c r="K527" s="61" t="s">
        <v>2199</v>
      </c>
      <c r="L527" s="61" t="s">
        <v>1064</v>
      </c>
      <c r="M527" s="61" t="s">
        <v>5117</v>
      </c>
      <c r="N527" s="61" t="s">
        <v>36</v>
      </c>
      <c r="O527" s="61" t="s">
        <v>4006</v>
      </c>
      <c r="Q527" s="61" t="s">
        <v>2652</v>
      </c>
      <c r="R527" s="61" t="s">
        <v>1022</v>
      </c>
      <c r="S527" s="7"/>
    </row>
    <row r="528" spans="1:24" s="61" customFormat="1" ht="20.5">
      <c r="A528" s="158" t="s">
        <v>3638</v>
      </c>
      <c r="B528" s="158" t="s">
        <v>3639</v>
      </c>
      <c r="C528" s="158" t="s">
        <v>5109</v>
      </c>
      <c r="D528" s="61" t="s">
        <v>2271</v>
      </c>
      <c r="E528" s="137" t="str">
        <f t="shared" si="12"/>
        <v>โครงการจัดทำวารสารวิชาการคณะวิทยาการจัดการ</v>
      </c>
      <c r="F528" s="61" t="s">
        <v>1658</v>
      </c>
      <c r="G528" s="61" t="s">
        <v>28</v>
      </c>
      <c r="H528" s="62">
        <v>2565</v>
      </c>
      <c r="I528" s="61" t="s">
        <v>810</v>
      </c>
      <c r="J528" s="61" t="s">
        <v>272</v>
      </c>
      <c r="K528" s="61" t="s">
        <v>762</v>
      </c>
      <c r="L528" s="61" t="s">
        <v>116</v>
      </c>
      <c r="M528" s="61" t="s">
        <v>5126</v>
      </c>
      <c r="N528" s="61" t="s">
        <v>36</v>
      </c>
      <c r="O528" s="61" t="s">
        <v>4006</v>
      </c>
      <c r="Q528" s="61" t="s">
        <v>2669</v>
      </c>
      <c r="R528" s="61" t="s">
        <v>837</v>
      </c>
      <c r="S528" s="7"/>
    </row>
    <row r="529" spans="1:24" s="61" customFormat="1" ht="20.5">
      <c r="A529" s="158" t="s">
        <v>3638</v>
      </c>
      <c r="B529" s="158" t="s">
        <v>3639</v>
      </c>
      <c r="C529" s="158" t="s">
        <v>5109</v>
      </c>
      <c r="D529" s="61" t="s">
        <v>2273</v>
      </c>
      <c r="E529" s="137" t="str">
        <f t="shared" si="12"/>
        <v>NPU Outstanding Research Award เพื่อเชิดชูเกียรติแก่นักวิจัยดีเด่นด้านต่างๆ</v>
      </c>
      <c r="F529" s="61" t="s">
        <v>2274</v>
      </c>
      <c r="G529" s="61" t="s">
        <v>28</v>
      </c>
      <c r="H529" s="62">
        <v>2565</v>
      </c>
      <c r="I529" s="61" t="s">
        <v>810</v>
      </c>
      <c r="J529" s="61" t="s">
        <v>272</v>
      </c>
      <c r="K529" s="61" t="s">
        <v>783</v>
      </c>
      <c r="L529" s="61" t="s">
        <v>2264</v>
      </c>
      <c r="M529" s="61" t="s">
        <v>5170</v>
      </c>
      <c r="N529" s="61" t="s">
        <v>36</v>
      </c>
      <c r="O529" s="61" t="s">
        <v>4006</v>
      </c>
      <c r="Q529" s="61" t="s">
        <v>2671</v>
      </c>
      <c r="R529" s="61" t="s">
        <v>1022</v>
      </c>
      <c r="S529" s="7"/>
    </row>
    <row r="530" spans="1:24" s="61" customFormat="1" ht="20.5">
      <c r="A530" s="158" t="s">
        <v>3638</v>
      </c>
      <c r="B530" s="158" t="s">
        <v>3639</v>
      </c>
      <c r="C530" s="158" t="s">
        <v>5109</v>
      </c>
      <c r="D530" s="61" t="s">
        <v>2284</v>
      </c>
      <c r="E530" s="137" t="str">
        <f t="shared" si="12"/>
        <v>โครงการกองทุนสนับสนุนงานวิจัย</v>
      </c>
      <c r="F530" s="61" t="s">
        <v>2285</v>
      </c>
      <c r="G530" s="61" t="s">
        <v>28</v>
      </c>
      <c r="H530" s="62">
        <v>2565</v>
      </c>
      <c r="I530" s="61" t="s">
        <v>810</v>
      </c>
      <c r="J530" s="61" t="s">
        <v>272</v>
      </c>
      <c r="K530" s="61" t="s">
        <v>145</v>
      </c>
      <c r="L530" s="61" t="s">
        <v>116</v>
      </c>
      <c r="M530" s="61" t="s">
        <v>5126</v>
      </c>
      <c r="N530" s="61" t="s">
        <v>36</v>
      </c>
      <c r="O530" s="61" t="s">
        <v>4006</v>
      </c>
      <c r="Q530" s="61" t="s">
        <v>2679</v>
      </c>
      <c r="R530" s="61" t="s">
        <v>1022</v>
      </c>
      <c r="S530" s="7"/>
    </row>
    <row r="531" spans="1:24" s="61" customFormat="1" ht="20.5">
      <c r="A531" s="158" t="s">
        <v>3638</v>
      </c>
      <c r="B531" s="158" t="s">
        <v>3639</v>
      </c>
      <c r="C531" s="158" t="s">
        <v>5109</v>
      </c>
      <c r="D531" s="61" t="s">
        <v>2300</v>
      </c>
      <c r="E531" s="137" t="str">
        <f t="shared" si="12"/>
        <v>การยกร่างคำขอสิทธิบัตรการออกแบบผลิตภัณฑ์</v>
      </c>
      <c r="F531" s="61" t="s">
        <v>2301</v>
      </c>
      <c r="G531" s="61" t="s">
        <v>28</v>
      </c>
      <c r="H531" s="62">
        <v>2565</v>
      </c>
      <c r="I531" s="61" t="s">
        <v>810</v>
      </c>
      <c r="J531" s="61" t="s">
        <v>272</v>
      </c>
      <c r="K531" s="61" t="s">
        <v>2296</v>
      </c>
      <c r="L531" s="61" t="s">
        <v>1144</v>
      </c>
      <c r="M531" s="61" t="s">
        <v>5119</v>
      </c>
      <c r="N531" s="61" t="s">
        <v>36</v>
      </c>
      <c r="O531" s="61" t="s">
        <v>4006</v>
      </c>
      <c r="Q531" s="61" t="s">
        <v>2690</v>
      </c>
      <c r="R531" s="61" t="s">
        <v>1022</v>
      </c>
      <c r="S531" s="7"/>
    </row>
    <row r="532" spans="1:24" s="61" customFormat="1" ht="20.5">
      <c r="A532" s="158" t="s">
        <v>3638</v>
      </c>
      <c r="B532" s="158" t="s">
        <v>3639</v>
      </c>
      <c r="C532" s="158" t="s">
        <v>5109</v>
      </c>
      <c r="D532" s="61" t="s">
        <v>2362</v>
      </c>
      <c r="E532" s="137" t="str">
        <f t="shared" si="12"/>
        <v>ยกระดับผลงาน วิจัย องค์ความรู้และนวัตกรรม สู่การใช้ประโยชน์ เพื่อแก้ปัญหาและพัฒนาชุมชน/ท้องถิ่น</v>
      </c>
      <c r="F532" s="61" t="s">
        <v>1508</v>
      </c>
      <c r="G532" s="61" t="s">
        <v>28</v>
      </c>
      <c r="H532" s="62">
        <v>2565</v>
      </c>
      <c r="I532" s="61" t="s">
        <v>810</v>
      </c>
      <c r="J532" s="61" t="s">
        <v>272</v>
      </c>
      <c r="K532" s="61" t="s">
        <v>618</v>
      </c>
      <c r="L532" s="61" t="s">
        <v>1506</v>
      </c>
      <c r="M532" s="61" t="s">
        <v>5149</v>
      </c>
      <c r="N532" s="61" t="s">
        <v>36</v>
      </c>
      <c r="O532" s="61" t="s">
        <v>4006</v>
      </c>
      <c r="Q532" s="61" t="s">
        <v>2745</v>
      </c>
      <c r="R532" s="61" t="s">
        <v>837</v>
      </c>
      <c r="S532" s="7"/>
    </row>
    <row r="533" spans="1:24" s="61" customFormat="1" ht="20.5">
      <c r="A533" s="158" t="s">
        <v>3638</v>
      </c>
      <c r="B533" s="158" t="s">
        <v>3639</v>
      </c>
      <c r="C533" s="158" t="s">
        <v>5109</v>
      </c>
      <c r="D533" s="61" t="s">
        <v>2382</v>
      </c>
      <c r="E533" s="137" t="str">
        <f t="shared" si="12"/>
        <v>โครงการพัฒนาระบบและกลไกการนำผลงานวิจัยไปใช้ประโยชน์</v>
      </c>
      <c r="F533" s="61" t="s">
        <v>2383</v>
      </c>
      <c r="G533" s="61" t="s">
        <v>28</v>
      </c>
      <c r="H533" s="62">
        <v>2565</v>
      </c>
      <c r="I533" s="61" t="s">
        <v>810</v>
      </c>
      <c r="J533" s="61" t="s">
        <v>272</v>
      </c>
      <c r="K533" s="61" t="s">
        <v>145</v>
      </c>
      <c r="L533" s="61" t="s">
        <v>1622</v>
      </c>
      <c r="M533" s="61" t="s">
        <v>5131</v>
      </c>
      <c r="N533" s="61" t="s">
        <v>36</v>
      </c>
      <c r="O533" s="61" t="s">
        <v>4006</v>
      </c>
      <c r="Q533" s="61" t="s">
        <v>2760</v>
      </c>
      <c r="R533" s="61" t="s">
        <v>1022</v>
      </c>
      <c r="S533" s="7"/>
    </row>
    <row r="534" spans="1:24" s="139" customFormat="1" ht="21">
      <c r="A534" s="158" t="s">
        <v>3638</v>
      </c>
      <c r="B534" s="158" t="s">
        <v>3639</v>
      </c>
      <c r="C534" s="158" t="s">
        <v>5109</v>
      </c>
      <c r="D534" s="61" t="s">
        <v>2388</v>
      </c>
      <c r="E534" s="137" t="str">
        <f t="shared" si="12"/>
        <v>ส่งเสริมและพัฒนาผลงานวิจัยที่นำองค์ความรู้ด้านสะเต็มศึกษาของบุคลากรคณะวิทยาศาสตร์และเทคโนโลยีเพื่อนำไปประยุกต์ใช้ในท้องถิ่น</v>
      </c>
      <c r="F534" s="61" t="s">
        <v>2389</v>
      </c>
      <c r="G534" s="61" t="s">
        <v>28</v>
      </c>
      <c r="H534" s="62">
        <v>2565</v>
      </c>
      <c r="I534" s="61" t="s">
        <v>810</v>
      </c>
      <c r="J534" s="61" t="s">
        <v>272</v>
      </c>
      <c r="K534" s="61" t="s">
        <v>414</v>
      </c>
      <c r="L534" s="61" t="s">
        <v>409</v>
      </c>
      <c r="M534" s="61" t="s">
        <v>5128</v>
      </c>
      <c r="N534" s="61" t="s">
        <v>36</v>
      </c>
      <c r="O534" s="61" t="s">
        <v>4006</v>
      </c>
      <c r="P534" s="61"/>
      <c r="Q534" s="61" t="s">
        <v>2764</v>
      </c>
      <c r="R534" s="61" t="s">
        <v>1022</v>
      </c>
      <c r="S534" s="7"/>
      <c r="T534" s="61"/>
      <c r="U534" s="61"/>
      <c r="V534" s="61"/>
      <c r="W534" s="61"/>
      <c r="X534" s="61"/>
    </row>
    <row r="535" spans="1:24" s="139" customFormat="1" ht="21">
      <c r="A535" s="158" t="s">
        <v>3638</v>
      </c>
      <c r="B535" s="158" t="s">
        <v>3639</v>
      </c>
      <c r="C535" s="158" t="s">
        <v>5109</v>
      </c>
      <c r="D535" s="61" t="s">
        <v>2376</v>
      </c>
      <c r="E535" s="137" t="str">
        <f t="shared" si="12"/>
        <v>โครงการพัฒนาศักยภาพด้านจริยธรรมการวิจัย</v>
      </c>
      <c r="F535" s="61" t="s">
        <v>2377</v>
      </c>
      <c r="G535" s="61" t="s">
        <v>28</v>
      </c>
      <c r="H535" s="62">
        <v>2565</v>
      </c>
      <c r="I535" s="61" t="s">
        <v>810</v>
      </c>
      <c r="J535" s="61" t="s">
        <v>272</v>
      </c>
      <c r="K535" s="61" t="s">
        <v>145</v>
      </c>
      <c r="L535" s="61" t="s">
        <v>1622</v>
      </c>
      <c r="M535" s="61" t="s">
        <v>5131</v>
      </c>
      <c r="N535" s="61" t="s">
        <v>36</v>
      </c>
      <c r="O535" s="61" t="s">
        <v>4006</v>
      </c>
      <c r="P535" s="61"/>
      <c r="Q535" s="61" t="s">
        <v>2756</v>
      </c>
      <c r="R535" s="61" t="s">
        <v>837</v>
      </c>
      <c r="S535" s="7"/>
      <c r="T535" s="61"/>
      <c r="U535" s="61"/>
      <c r="V535" s="61"/>
      <c r="W535" s="61"/>
      <c r="X535" s="61"/>
    </row>
    <row r="536" spans="1:24" s="139" customFormat="1" ht="21">
      <c r="A536" s="158" t="s">
        <v>3638</v>
      </c>
      <c r="B536" s="158" t="s">
        <v>3639</v>
      </c>
      <c r="C536" s="158" t="s">
        <v>5109</v>
      </c>
      <c r="D536" s="61" t="s">
        <v>2806</v>
      </c>
      <c r="E536" s="137" t="str">
        <f t="shared" si="12"/>
        <v>โครงการประชุมปฏิบัติการติดตามผลการดำเนินงานวิจัยของสำนักงานปลัดกระทรวงศึกษาธิการ</v>
      </c>
      <c r="F536" s="61" t="s">
        <v>2807</v>
      </c>
      <c r="G536" s="61" t="s">
        <v>28</v>
      </c>
      <c r="H536" s="62">
        <v>2565</v>
      </c>
      <c r="I536" s="61" t="s">
        <v>810</v>
      </c>
      <c r="J536" s="61" t="s">
        <v>272</v>
      </c>
      <c r="K536" s="61" t="s">
        <v>73</v>
      </c>
      <c r="L536" s="61" t="s">
        <v>465</v>
      </c>
      <c r="M536" s="61" t="s">
        <v>5124</v>
      </c>
      <c r="N536" s="61" t="s">
        <v>171</v>
      </c>
      <c r="O536" s="61" t="s">
        <v>4006</v>
      </c>
      <c r="P536" s="61"/>
      <c r="Q536" s="61" t="s">
        <v>2810</v>
      </c>
      <c r="R536" s="61" t="s">
        <v>1022</v>
      </c>
      <c r="S536" s="7"/>
      <c r="T536" s="61"/>
      <c r="U536" s="61"/>
      <c r="V536" s="61"/>
      <c r="W536" s="61"/>
      <c r="X536" s="61"/>
    </row>
    <row r="537" spans="1:24" s="139" customFormat="1" ht="21">
      <c r="A537" s="158" t="s">
        <v>3638</v>
      </c>
      <c r="B537" s="158" t="s">
        <v>3639</v>
      </c>
      <c r="C537" s="158" t="s">
        <v>5109</v>
      </c>
      <c r="D537" s="61" t="s">
        <v>2870</v>
      </c>
      <c r="E537" s="137" t="str">
        <f t="shared" ref="E537:E568" si="13">HYPERLINK(Q537,F537)</f>
        <v>โครงการพัฒนางานบริการวิชาการสู่งานวิจัยและนวัตกรรมเชิงพื้นที่และเชิงประเด็น</v>
      </c>
      <c r="F537" s="61" t="s">
        <v>2871</v>
      </c>
      <c r="G537" s="61" t="s">
        <v>28</v>
      </c>
      <c r="H537" s="62">
        <v>2565</v>
      </c>
      <c r="I537" s="61" t="s">
        <v>810</v>
      </c>
      <c r="J537" s="61" t="s">
        <v>272</v>
      </c>
      <c r="K537" s="61" t="s">
        <v>618</v>
      </c>
      <c r="L537" s="61" t="s">
        <v>2873</v>
      </c>
      <c r="M537" s="61" t="s">
        <v>5122</v>
      </c>
      <c r="N537" s="61" t="s">
        <v>36</v>
      </c>
      <c r="O537" s="61" t="s">
        <v>4006</v>
      </c>
      <c r="P537" s="61"/>
      <c r="Q537" s="61" t="s">
        <v>2875</v>
      </c>
      <c r="R537" s="61" t="s">
        <v>1022</v>
      </c>
      <c r="S537" s="7"/>
      <c r="T537" s="61"/>
      <c r="U537" s="61"/>
      <c r="V537" s="61"/>
      <c r="W537" s="61"/>
      <c r="X537" s="61"/>
    </row>
    <row r="538" spans="1:24" s="139" customFormat="1" ht="21">
      <c r="A538" s="158" t="s">
        <v>3638</v>
      </c>
      <c r="B538" s="158" t="s">
        <v>3639</v>
      </c>
      <c r="C538" s="158" t="s">
        <v>5109</v>
      </c>
      <c r="D538" s="61" t="s">
        <v>2811</v>
      </c>
      <c r="E538" s="137" t="str">
        <f t="shared" si="13"/>
        <v xml:space="preserve">โครงการการบูรณาการสำรวจความหลากหลายซากดึกดำบรรพ์ที่โดดเด่นในประเทศไทยเพื่อสนับสนุนงานพิพิธภัณฑ์บรรพชีวินวิทยาและธรรมชาติวิทยาและการสร้างความโดดเด่นระดับสากล  </v>
      </c>
      <c r="F538" s="61" t="s">
        <v>4991</v>
      </c>
      <c r="G538" s="61" t="s">
        <v>28</v>
      </c>
      <c r="H538" s="62">
        <v>2565</v>
      </c>
      <c r="I538" s="61" t="s">
        <v>810</v>
      </c>
      <c r="J538" s="61" t="s">
        <v>272</v>
      </c>
      <c r="K538" s="61" t="s">
        <v>2024</v>
      </c>
      <c r="L538" s="61" t="s">
        <v>1329</v>
      </c>
      <c r="M538" s="61" t="s">
        <v>5130</v>
      </c>
      <c r="N538" s="61" t="s">
        <v>36</v>
      </c>
      <c r="O538" s="61" t="s">
        <v>4006</v>
      </c>
      <c r="P538" s="61"/>
      <c r="Q538" s="61" t="s">
        <v>2815</v>
      </c>
      <c r="R538" s="61" t="s">
        <v>1022</v>
      </c>
      <c r="S538" s="7"/>
      <c r="T538" s="61"/>
      <c r="U538" s="61"/>
      <c r="V538" s="61"/>
      <c r="W538" s="61"/>
      <c r="X538" s="61"/>
    </row>
    <row r="539" spans="1:24" s="139" customFormat="1" ht="21">
      <c r="A539" s="158" t="s">
        <v>3638</v>
      </c>
      <c r="B539" s="158" t="s">
        <v>3639</v>
      </c>
      <c r="C539" s="158" t="s">
        <v>5109</v>
      </c>
      <c r="D539" s="61" t="s">
        <v>2303</v>
      </c>
      <c r="E539" s="137" t="str">
        <f t="shared" si="13"/>
        <v>ความสำคัญของจริยธรรมการวิจัยในมนุษย์</v>
      </c>
      <c r="F539" s="61" t="s">
        <v>2304</v>
      </c>
      <c r="G539" s="61" t="s">
        <v>28</v>
      </c>
      <c r="H539" s="62">
        <v>2565</v>
      </c>
      <c r="I539" s="61" t="s">
        <v>810</v>
      </c>
      <c r="J539" s="61" t="s">
        <v>272</v>
      </c>
      <c r="K539" s="61" t="s">
        <v>2296</v>
      </c>
      <c r="L539" s="61" t="s">
        <v>1144</v>
      </c>
      <c r="M539" s="61" t="s">
        <v>5119</v>
      </c>
      <c r="N539" s="61" t="s">
        <v>36</v>
      </c>
      <c r="O539" s="61" t="s">
        <v>4006</v>
      </c>
      <c r="P539" s="61"/>
      <c r="Q539" s="61" t="s">
        <v>2692</v>
      </c>
      <c r="R539" s="61" t="s">
        <v>1022</v>
      </c>
      <c r="S539" s="7"/>
      <c r="T539" s="61"/>
      <c r="U539" s="61"/>
      <c r="V539" s="61"/>
      <c r="W539" s="61"/>
      <c r="X539" s="61"/>
    </row>
    <row r="540" spans="1:24" s="139" customFormat="1" ht="21">
      <c r="A540" s="157" t="s">
        <v>3638</v>
      </c>
      <c r="B540" s="157" t="s">
        <v>3639</v>
      </c>
      <c r="C540" s="157" t="s">
        <v>5109</v>
      </c>
      <c r="D540" s="7" t="s">
        <v>3086</v>
      </c>
      <c r="E540" s="137" t="str">
        <f t="shared" si="13"/>
        <v>การพัฒนาระบบและกลไกการบริหารงานจริยธรรมและการวิจัยสู่ความเป็นเลิศ</v>
      </c>
      <c r="F540" s="7" t="s">
        <v>3087</v>
      </c>
      <c r="G540" s="7" t="s">
        <v>28</v>
      </c>
      <c r="H540" s="18">
        <v>2566</v>
      </c>
      <c r="I540" s="7" t="s">
        <v>994</v>
      </c>
      <c r="J540" s="7" t="s">
        <v>637</v>
      </c>
      <c r="K540" s="7" t="s">
        <v>145</v>
      </c>
      <c r="L540" s="7" t="s">
        <v>2088</v>
      </c>
      <c r="M540" s="7" t="s">
        <v>5114</v>
      </c>
      <c r="N540" s="7" t="s">
        <v>36</v>
      </c>
      <c r="O540" s="7" t="s">
        <v>4007</v>
      </c>
      <c r="P540" s="7"/>
      <c r="Q540" s="7" t="s">
        <v>4010</v>
      </c>
      <c r="R540" s="7" t="s">
        <v>1828</v>
      </c>
      <c r="S540" s="7"/>
      <c r="T540" s="7"/>
      <c r="U540" s="7"/>
      <c r="V540" s="7"/>
      <c r="W540" s="7"/>
      <c r="X540" s="7"/>
    </row>
    <row r="541" spans="1:24" s="139" customFormat="1" ht="21">
      <c r="A541" s="157" t="s">
        <v>3638</v>
      </c>
      <c r="B541" s="157" t="s">
        <v>3639</v>
      </c>
      <c r="C541" s="157" t="s">
        <v>5109</v>
      </c>
      <c r="D541" s="7" t="s">
        <v>3191</v>
      </c>
      <c r="E541" s="137" t="str">
        <f t="shared" si="13"/>
        <v>การบริหารและพัฒนางานสัตว์เพื่องานทางวิทยาศาสตร์ตามพระราชบัญญัติสัตว์เพื่องานทางวิทยาศาสตร์ พ.ศ. 2558</v>
      </c>
      <c r="F541" s="7" t="s">
        <v>3192</v>
      </c>
      <c r="G541" s="7" t="s">
        <v>28</v>
      </c>
      <c r="H541" s="18">
        <v>2566</v>
      </c>
      <c r="I541" s="7" t="s">
        <v>994</v>
      </c>
      <c r="J541" s="7" t="s">
        <v>637</v>
      </c>
      <c r="K541" s="7" t="s">
        <v>2199</v>
      </c>
      <c r="L541" s="7" t="s">
        <v>1064</v>
      </c>
      <c r="M541" s="7" t="s">
        <v>5117</v>
      </c>
      <c r="N541" s="7" t="s">
        <v>36</v>
      </c>
      <c r="O541" s="7" t="s">
        <v>4007</v>
      </c>
      <c r="P541" s="7"/>
      <c r="Q541" s="7" t="s">
        <v>4015</v>
      </c>
      <c r="R541" s="7" t="s">
        <v>1828</v>
      </c>
      <c r="S541" s="7"/>
      <c r="T541" s="7"/>
      <c r="U541" s="7"/>
      <c r="V541" s="7"/>
      <c r="W541" s="7"/>
      <c r="X541" s="7"/>
    </row>
    <row r="542" spans="1:24" s="139" customFormat="1" ht="21">
      <c r="A542" s="157" t="s">
        <v>3638</v>
      </c>
      <c r="B542" s="157" t="s">
        <v>3639</v>
      </c>
      <c r="C542" s="157" t="s">
        <v>5109</v>
      </c>
      <c r="D542" s="7" t="s">
        <v>3056</v>
      </c>
      <c r="E542" s="137" t="str">
        <f t="shared" si="13"/>
        <v>งบประมาณปี 2566 โครงการที่ 30 โครงการระบบพัฒนาความร่วมมือทางการวิจัยสู่นานาชาติและเชิงพาณิชย์</v>
      </c>
      <c r="F542" s="7" t="s">
        <v>3057</v>
      </c>
      <c r="G542" s="7" t="s">
        <v>40</v>
      </c>
      <c r="H542" s="18">
        <v>2566</v>
      </c>
      <c r="I542" s="7" t="s">
        <v>994</v>
      </c>
      <c r="J542" s="7" t="s">
        <v>637</v>
      </c>
      <c r="K542" s="7" t="s">
        <v>309</v>
      </c>
      <c r="L542" s="7" t="s">
        <v>310</v>
      </c>
      <c r="M542" s="7" t="s">
        <v>5123</v>
      </c>
      <c r="N542" s="7" t="s">
        <v>36</v>
      </c>
      <c r="O542" s="7" t="s">
        <v>4007</v>
      </c>
      <c r="P542" s="7"/>
      <c r="Q542" s="7" t="s">
        <v>4032</v>
      </c>
      <c r="R542" s="7" t="s">
        <v>1828</v>
      </c>
      <c r="S542" s="7"/>
      <c r="T542" s="7"/>
      <c r="U542" s="7"/>
      <c r="V542" s="7"/>
      <c r="W542" s="7"/>
      <c r="X542" s="7"/>
    </row>
    <row r="543" spans="1:24" s="139" customFormat="1" ht="21">
      <c r="A543" s="157" t="s">
        <v>3638</v>
      </c>
      <c r="B543" s="157" t="s">
        <v>3639</v>
      </c>
      <c r="C543" s="157" t="s">
        <v>5109</v>
      </c>
      <c r="D543" s="7" t="s">
        <v>3059</v>
      </c>
      <c r="E543" s="137" t="str">
        <f t="shared" si="13"/>
        <v>แผนงานเสริมสร้างความเข้มแข็งการบริหารจัดการแผนงานและโครงการด้านวิทยาศาสตร์ วิจัยและนวัตกรรม (ววน.) ของสำนักงานปลัดกระทรวงศึกษาธิการ</v>
      </c>
      <c r="F543" s="7" t="s">
        <v>3060</v>
      </c>
      <c r="G543" s="7" t="s">
        <v>40</v>
      </c>
      <c r="H543" s="18">
        <v>2566</v>
      </c>
      <c r="I543" s="7" t="s">
        <v>3061</v>
      </c>
      <c r="J543" s="7" t="s">
        <v>637</v>
      </c>
      <c r="K543" s="7" t="s">
        <v>73</v>
      </c>
      <c r="L543" s="7" t="s">
        <v>465</v>
      </c>
      <c r="M543" s="7" t="s">
        <v>5124</v>
      </c>
      <c r="N543" s="7" t="s">
        <v>171</v>
      </c>
      <c r="O543" s="7" t="s">
        <v>4007</v>
      </c>
      <c r="P543" s="7"/>
      <c r="Q543" s="7" t="s">
        <v>4034</v>
      </c>
      <c r="R543" s="7" t="s">
        <v>1828</v>
      </c>
      <c r="S543" s="7"/>
      <c r="T543" s="7"/>
      <c r="U543" s="7"/>
      <c r="V543" s="7"/>
      <c r="W543" s="7"/>
      <c r="X543" s="7"/>
    </row>
    <row r="544" spans="1:24" s="7" customFormat="1" ht="20.5">
      <c r="A544" s="157" t="s">
        <v>3638</v>
      </c>
      <c r="B544" s="157" t="s">
        <v>3639</v>
      </c>
      <c r="C544" s="157" t="s">
        <v>5109</v>
      </c>
      <c r="D544" s="7" t="s">
        <v>3547</v>
      </c>
      <c r="E544" s="137" t="str">
        <f t="shared" si="13"/>
        <v>ระบบฐานข้อมูลการตีพิมพ์งานวิจัยระดับชาติและนานาชาติ</v>
      </c>
      <c r="F544" s="7" t="s">
        <v>3548</v>
      </c>
      <c r="G544" s="7" t="s">
        <v>40</v>
      </c>
      <c r="H544" s="18">
        <v>2566</v>
      </c>
      <c r="I544" s="7" t="s">
        <v>2153</v>
      </c>
      <c r="J544" s="7" t="s">
        <v>3093</v>
      </c>
      <c r="K544" s="7" t="s">
        <v>2898</v>
      </c>
      <c r="L544" s="7" t="s">
        <v>2899</v>
      </c>
      <c r="M544" s="7" t="s">
        <v>5125</v>
      </c>
      <c r="N544" s="7" t="s">
        <v>36</v>
      </c>
      <c r="O544" s="7" t="s">
        <v>4007</v>
      </c>
      <c r="Q544" s="7" t="s">
        <v>4053</v>
      </c>
      <c r="R544" s="7" t="s">
        <v>1828</v>
      </c>
    </row>
    <row r="545" spans="1:18" s="7" customFormat="1" ht="20.5">
      <c r="A545" s="157" t="s">
        <v>3638</v>
      </c>
      <c r="B545" s="157" t="s">
        <v>3639</v>
      </c>
      <c r="C545" s="157" t="s">
        <v>5109</v>
      </c>
      <c r="D545" s="7" t="s">
        <v>3550</v>
      </c>
      <c r="E545" s="137" t="str">
        <f t="shared" si="13"/>
        <v>การเขียนบทความวิจัยเพื่อเผยแพร่ในวารสารสายสังคมศาสตร์และมนุษยศาสตร์ในฐานข้อมูล Scopus คุณภาพระดับ Quartiles</v>
      </c>
      <c r="F545" s="7" t="s">
        <v>3551</v>
      </c>
      <c r="G545" s="7" t="s">
        <v>40</v>
      </c>
      <c r="H545" s="18">
        <v>2566</v>
      </c>
      <c r="I545" s="7" t="s">
        <v>2153</v>
      </c>
      <c r="J545" s="7" t="s">
        <v>3093</v>
      </c>
      <c r="K545" s="7" t="s">
        <v>2898</v>
      </c>
      <c r="L545" s="7" t="s">
        <v>2899</v>
      </c>
      <c r="M545" s="7" t="s">
        <v>5125</v>
      </c>
      <c r="N545" s="7" t="s">
        <v>36</v>
      </c>
      <c r="O545" s="7" t="s">
        <v>4007</v>
      </c>
      <c r="Q545" s="7" t="s">
        <v>4054</v>
      </c>
      <c r="R545" s="7" t="s">
        <v>1828</v>
      </c>
    </row>
    <row r="546" spans="1:18" s="7" customFormat="1" ht="20.5">
      <c r="A546" s="157" t="s">
        <v>3638</v>
      </c>
      <c r="B546" s="157" t="s">
        <v>3639</v>
      </c>
      <c r="C546" s="157" t="s">
        <v>5109</v>
      </c>
      <c r="D546" s="7" t="s">
        <v>3553</v>
      </c>
      <c r="E546" s="137" t="str">
        <f t="shared" si="13"/>
        <v>การอบรมเชิงปฏิบัติการเพื่อจัดทำวารสารวิจัยระดับนานาชาติ สายสังคมศาสตร์ มหาวิทยาลัยเทคโนโลยีราชมงคลกรุงเทพ</v>
      </c>
      <c r="F546" s="7" t="s">
        <v>3554</v>
      </c>
      <c r="G546" s="7" t="s">
        <v>40</v>
      </c>
      <c r="H546" s="18">
        <v>2566</v>
      </c>
      <c r="I546" s="7" t="s">
        <v>2080</v>
      </c>
      <c r="J546" s="7" t="s">
        <v>3445</v>
      </c>
      <c r="K546" s="7" t="s">
        <v>2898</v>
      </c>
      <c r="L546" s="7" t="s">
        <v>2899</v>
      </c>
      <c r="M546" s="7" t="s">
        <v>5125</v>
      </c>
      <c r="N546" s="7" t="s">
        <v>36</v>
      </c>
      <c r="O546" s="7" t="s">
        <v>4007</v>
      </c>
      <c r="Q546" s="7" t="s">
        <v>4055</v>
      </c>
      <c r="R546" s="7" t="s">
        <v>1828</v>
      </c>
    </row>
    <row r="547" spans="1:18" s="7" customFormat="1" ht="20.5">
      <c r="A547" s="157" t="s">
        <v>3638</v>
      </c>
      <c r="B547" s="157" t="s">
        <v>3639</v>
      </c>
      <c r="C547" s="157" t="s">
        <v>5109</v>
      </c>
      <c r="D547" s="7" t="s">
        <v>3257</v>
      </c>
      <c r="E547" s="137" t="str">
        <f t="shared" si="13"/>
        <v>อนุรักษ์พันธุกรรมพืชอันเนื่องมาจากพระราชดำริสมเด็จพระเทพรัตนราชสุดาฯ ตามพระราชดำริ มหาวิทยาลัยราชภัฏกำแพงเพชร</v>
      </c>
      <c r="F547" s="7" t="s">
        <v>3258</v>
      </c>
      <c r="G547" s="7" t="s">
        <v>3100</v>
      </c>
      <c r="H547" s="18">
        <v>2566</v>
      </c>
      <c r="I547" s="7" t="s">
        <v>994</v>
      </c>
      <c r="J547" s="7" t="s">
        <v>637</v>
      </c>
      <c r="K547" s="7" t="s">
        <v>414</v>
      </c>
      <c r="L547" s="7" t="s">
        <v>409</v>
      </c>
      <c r="M547" s="7" t="s">
        <v>5128</v>
      </c>
      <c r="N547" s="7" t="s">
        <v>36</v>
      </c>
      <c r="O547" s="7" t="s">
        <v>4007</v>
      </c>
      <c r="Q547" s="7" t="s">
        <v>4071</v>
      </c>
      <c r="R547" s="7" t="s">
        <v>1828</v>
      </c>
    </row>
    <row r="548" spans="1:18" s="7" customFormat="1" ht="20.5">
      <c r="A548" s="157" t="s">
        <v>3638</v>
      </c>
      <c r="B548" s="157" t="s">
        <v>3639</v>
      </c>
      <c r="C548" s="157" t="s">
        <v>5109</v>
      </c>
      <c r="D548" s="7" t="s">
        <v>3415</v>
      </c>
      <c r="E548" s="137" t="str">
        <f t="shared" si="13"/>
        <v>การพัฒนาเครื่องต้นแบบปัญญาประดิษฐ์สำหรับคัดแยกขยะรีไซเคิลอย่างยั่งยืนด้วยแนวคิดเศรษฐกิจหมุนเวียน</v>
      </c>
      <c r="F548" s="7" t="s">
        <v>3416</v>
      </c>
      <c r="G548" s="7" t="s">
        <v>3100</v>
      </c>
      <c r="H548" s="18">
        <v>2566</v>
      </c>
      <c r="I548" s="7" t="s">
        <v>994</v>
      </c>
      <c r="J548" s="7" t="s">
        <v>637</v>
      </c>
      <c r="K548" s="7" t="s">
        <v>1877</v>
      </c>
      <c r="L548" s="7" t="s">
        <v>1144</v>
      </c>
      <c r="M548" s="7" t="s">
        <v>5119</v>
      </c>
      <c r="N548" s="7" t="s">
        <v>36</v>
      </c>
      <c r="O548" s="7" t="s">
        <v>4007</v>
      </c>
      <c r="Q548" s="7" t="s">
        <v>4072</v>
      </c>
      <c r="R548" s="7" t="s">
        <v>1828</v>
      </c>
    </row>
    <row r="549" spans="1:18" s="7" customFormat="1" ht="20.5">
      <c r="A549" s="157" t="s">
        <v>3638</v>
      </c>
      <c r="B549" s="157" t="s">
        <v>3639</v>
      </c>
      <c r="C549" s="157" t="s">
        <v>5109</v>
      </c>
      <c r="D549" s="7" t="s">
        <v>3438</v>
      </c>
      <c r="E549" s="137" t="str">
        <f t="shared" si="13"/>
        <v xml:space="preserve">โครงการวิจัยและพัฒนาสื่อเทคโนโลยีสีเขียวกับระบบสารสนเทศเพื่อการอนุรักษ์ทรัพยากรส่ิงแวดล้อม ในรูปแบบของเทคโนโลยีจักรวาลนฤมิต </v>
      </c>
      <c r="F549" s="7" t="s">
        <v>4073</v>
      </c>
      <c r="G549" s="7" t="s">
        <v>3100</v>
      </c>
      <c r="H549" s="18">
        <v>2566</v>
      </c>
      <c r="I549" s="7" t="s">
        <v>994</v>
      </c>
      <c r="J549" s="7" t="s">
        <v>637</v>
      </c>
      <c r="K549" s="7" t="s">
        <v>1877</v>
      </c>
      <c r="L549" s="7" t="s">
        <v>1144</v>
      </c>
      <c r="M549" s="7" t="s">
        <v>5119</v>
      </c>
      <c r="N549" s="7" t="s">
        <v>36</v>
      </c>
      <c r="O549" s="7" t="s">
        <v>4007</v>
      </c>
      <c r="Q549" s="7" t="s">
        <v>4074</v>
      </c>
      <c r="R549" s="7" t="s">
        <v>1828</v>
      </c>
    </row>
    <row r="550" spans="1:18" s="7" customFormat="1" ht="20.5">
      <c r="A550" s="157" t="s">
        <v>3638</v>
      </c>
      <c r="B550" s="157" t="s">
        <v>3639</v>
      </c>
      <c r="C550" s="157" t="s">
        <v>5109</v>
      </c>
      <c r="D550" s="7" t="s">
        <v>3079</v>
      </c>
      <c r="E550" s="137" t="str">
        <f t="shared" si="13"/>
        <v>พัฒนาโครงสร้างพื้นฐานการวิจัย</v>
      </c>
      <c r="F550" s="7" t="s">
        <v>2116</v>
      </c>
      <c r="G550" s="7" t="s">
        <v>120</v>
      </c>
      <c r="H550" s="18">
        <v>2566</v>
      </c>
      <c r="I550" s="7" t="s">
        <v>994</v>
      </c>
      <c r="J550" s="7" t="s">
        <v>637</v>
      </c>
      <c r="K550" s="7" t="s">
        <v>1570</v>
      </c>
      <c r="L550" s="7" t="s">
        <v>763</v>
      </c>
      <c r="M550" s="7" t="s">
        <v>5137</v>
      </c>
      <c r="N550" s="7" t="s">
        <v>36</v>
      </c>
      <c r="O550" s="7" t="s">
        <v>4007</v>
      </c>
      <c r="Q550" s="7" t="s">
        <v>4082</v>
      </c>
      <c r="R550" s="7" t="s">
        <v>1828</v>
      </c>
    </row>
    <row r="551" spans="1:18" s="7" customFormat="1" ht="20.5">
      <c r="A551" s="157" t="s">
        <v>3638</v>
      </c>
      <c r="B551" s="157" t="s">
        <v>3639</v>
      </c>
      <c r="C551" s="157" t="s">
        <v>5109</v>
      </c>
      <c r="D551" s="7" t="s">
        <v>3092</v>
      </c>
      <c r="E551" s="137" t="str">
        <f t="shared" si="13"/>
        <v>โครงการสร้างเครือข่ายและความร่วมมือการวิจัยด้านการจัดการเทคโนโลยีและนวัตกรรม</v>
      </c>
      <c r="F551" s="7" t="s">
        <v>423</v>
      </c>
      <c r="G551" s="7" t="s">
        <v>120</v>
      </c>
      <c r="H551" s="18">
        <v>2566</v>
      </c>
      <c r="I551" s="7" t="s">
        <v>3093</v>
      </c>
      <c r="J551" s="7" t="s">
        <v>3093</v>
      </c>
      <c r="K551" s="7" t="s">
        <v>256</v>
      </c>
      <c r="L551" s="7" t="s">
        <v>257</v>
      </c>
      <c r="M551" s="7" t="s">
        <v>5127</v>
      </c>
      <c r="N551" s="7" t="s">
        <v>36</v>
      </c>
      <c r="O551" s="7" t="s">
        <v>4007</v>
      </c>
      <c r="Q551" s="7" t="s">
        <v>4085</v>
      </c>
      <c r="R551" s="7" t="s">
        <v>1828</v>
      </c>
    </row>
    <row r="552" spans="1:18" s="7" customFormat="1" ht="20.5">
      <c r="A552" s="157" t="s">
        <v>3638</v>
      </c>
      <c r="B552" s="157" t="s">
        <v>3639</v>
      </c>
      <c r="C552" s="157" t="s">
        <v>5109</v>
      </c>
      <c r="D552" s="7" t="s">
        <v>3112</v>
      </c>
      <c r="E552" s="137" t="str">
        <f t="shared" si="13"/>
        <v>โครงการส่งเสริมการวิจัย งานสร้างสรรค์และพัฒนานวัตกรรมเพื่อท้องถิ่น</v>
      </c>
      <c r="F552" s="7" t="s">
        <v>3113</v>
      </c>
      <c r="G552" s="7" t="s">
        <v>120</v>
      </c>
      <c r="H552" s="18">
        <v>2566</v>
      </c>
      <c r="I552" s="7" t="s">
        <v>994</v>
      </c>
      <c r="J552" s="7" t="s">
        <v>637</v>
      </c>
      <c r="K552" s="7" t="s">
        <v>762</v>
      </c>
      <c r="L552" s="7" t="s">
        <v>763</v>
      </c>
      <c r="M552" s="7" t="s">
        <v>5137</v>
      </c>
      <c r="N552" s="7" t="s">
        <v>36</v>
      </c>
      <c r="O552" s="7" t="s">
        <v>4007</v>
      </c>
      <c r="Q552" s="7" t="s">
        <v>4088</v>
      </c>
      <c r="R552" s="7" t="s">
        <v>1828</v>
      </c>
    </row>
    <row r="553" spans="1:18" s="7" customFormat="1" ht="20.5">
      <c r="A553" s="157" t="s">
        <v>3638</v>
      </c>
      <c r="B553" s="157" t="s">
        <v>3639</v>
      </c>
      <c r="C553" s="157" t="s">
        <v>5109</v>
      </c>
      <c r="D553" s="7" t="s">
        <v>3255</v>
      </c>
      <c r="E553" s="137" t="str">
        <f t="shared" si="13"/>
        <v>โครงการพัฒนาและส่งเสริมเครือข่ายวิจัยเพื่อการพัฒนาท้องถิ่น</v>
      </c>
      <c r="F553" s="7" t="s">
        <v>3125</v>
      </c>
      <c r="G553" s="7" t="s">
        <v>120</v>
      </c>
      <c r="H553" s="18">
        <v>2566</v>
      </c>
      <c r="I553" s="7" t="s">
        <v>994</v>
      </c>
      <c r="J553" s="7" t="s">
        <v>637</v>
      </c>
      <c r="K553" s="7" t="s">
        <v>1488</v>
      </c>
      <c r="L553" s="7" t="s">
        <v>763</v>
      </c>
      <c r="M553" s="7" t="s">
        <v>5137</v>
      </c>
      <c r="N553" s="7" t="s">
        <v>36</v>
      </c>
      <c r="O553" s="7" t="s">
        <v>4007</v>
      </c>
      <c r="Q553" s="7" t="s">
        <v>4121</v>
      </c>
      <c r="R553" s="7" t="s">
        <v>1828</v>
      </c>
    </row>
    <row r="554" spans="1:18" s="7" customFormat="1" ht="20.5">
      <c r="A554" s="157" t="s">
        <v>3638</v>
      </c>
      <c r="B554" s="157" t="s">
        <v>3639</v>
      </c>
      <c r="C554" s="157" t="s">
        <v>5109</v>
      </c>
      <c r="D554" s="7" t="s">
        <v>3253</v>
      </c>
      <c r="E554" s="137" t="str">
        <f t="shared" si="13"/>
        <v>โครงการพัฒนานักวิจัยให้มีสมรรถนะและเป็นมืออาชีพ</v>
      </c>
      <c r="F554" s="7" t="s">
        <v>1432</v>
      </c>
      <c r="G554" s="7" t="s">
        <v>120</v>
      </c>
      <c r="H554" s="18">
        <v>2566</v>
      </c>
      <c r="I554" s="7" t="s">
        <v>994</v>
      </c>
      <c r="J554" s="7" t="s">
        <v>637</v>
      </c>
      <c r="K554" s="7" t="s">
        <v>1488</v>
      </c>
      <c r="L554" s="7" t="s">
        <v>763</v>
      </c>
      <c r="M554" s="7" t="s">
        <v>5137</v>
      </c>
      <c r="N554" s="7" t="s">
        <v>36</v>
      </c>
      <c r="O554" s="7" t="s">
        <v>4007</v>
      </c>
      <c r="Q554" s="7" t="s">
        <v>4123</v>
      </c>
      <c r="R554" s="7" t="s">
        <v>1828</v>
      </c>
    </row>
    <row r="555" spans="1:18" s="7" customFormat="1" ht="20.5">
      <c r="A555" s="157" t="s">
        <v>3638</v>
      </c>
      <c r="B555" s="157" t="s">
        <v>3639</v>
      </c>
      <c r="C555" s="157" t="s">
        <v>5109</v>
      </c>
      <c r="D555" s="7" t="s">
        <v>3260</v>
      </c>
      <c r="E555" s="137" t="str">
        <f t="shared" si="13"/>
        <v>ศูนย์ความเป็นเลิศด้านส่งเสริมการผลิตและตรวจสอบความปลอดภัยทางอาหาร</v>
      </c>
      <c r="F555" s="7" t="s">
        <v>3261</v>
      </c>
      <c r="G555" s="7" t="s">
        <v>120</v>
      </c>
      <c r="H555" s="18">
        <v>2566</v>
      </c>
      <c r="I555" s="7" t="s">
        <v>994</v>
      </c>
      <c r="J555" s="7" t="s">
        <v>637</v>
      </c>
      <c r="K555" s="7" t="s">
        <v>414</v>
      </c>
      <c r="L555" s="7" t="s">
        <v>409</v>
      </c>
      <c r="M555" s="7" t="s">
        <v>5128</v>
      </c>
      <c r="N555" s="7" t="s">
        <v>36</v>
      </c>
      <c r="O555" s="7" t="s">
        <v>4007</v>
      </c>
      <c r="Q555" s="7" t="s">
        <v>4124</v>
      </c>
      <c r="R555" s="7" t="s">
        <v>1828</v>
      </c>
    </row>
    <row r="556" spans="1:18" s="7" customFormat="1" ht="20.5">
      <c r="A556" s="157" t="s">
        <v>3638</v>
      </c>
      <c r="B556" s="157" t="s">
        <v>3639</v>
      </c>
      <c r="C556" s="157" t="s">
        <v>5109</v>
      </c>
      <c r="D556" s="7" t="s">
        <v>3308</v>
      </c>
      <c r="E556" s="137" t="str">
        <f t="shared" si="13"/>
        <v>การคาดการณ์กำลังไฟฟ้าของระบบผลิตพลังงานไฟฟ้าเซลล์เเสงอาทิตย์โดยใช้แบบจำลองทางกายภาพและแบบจำลองการถดถอย</v>
      </c>
      <c r="F556" s="7" t="s">
        <v>3309</v>
      </c>
      <c r="G556" s="7" t="s">
        <v>120</v>
      </c>
      <c r="H556" s="18">
        <v>2566</v>
      </c>
      <c r="I556" s="7" t="s">
        <v>3310</v>
      </c>
      <c r="J556" s="7" t="s">
        <v>637</v>
      </c>
      <c r="K556" s="7" t="s">
        <v>1449</v>
      </c>
      <c r="L556" s="7" t="s">
        <v>257</v>
      </c>
      <c r="M556" s="7" t="s">
        <v>5127</v>
      </c>
      <c r="N556" s="7" t="s">
        <v>36</v>
      </c>
      <c r="O556" s="7" t="s">
        <v>4007</v>
      </c>
      <c r="Q556" s="7" t="s">
        <v>4128</v>
      </c>
      <c r="R556" s="7" t="s">
        <v>1828</v>
      </c>
    </row>
    <row r="557" spans="1:18" s="7" customFormat="1" ht="20.5">
      <c r="A557" s="157" t="s">
        <v>3638</v>
      </c>
      <c r="B557" s="157" t="s">
        <v>3639</v>
      </c>
      <c r="C557" s="157" t="s">
        <v>5109</v>
      </c>
      <c r="D557" s="7" t="s">
        <v>3498</v>
      </c>
      <c r="E557" s="137" t="str">
        <f t="shared" si="13"/>
        <v>ของเล่นแคปซูลไดโนเสาร์ไทย:นวัตกรรมสู่การเสริมสร้างการเรียนรู้บรรพชีวินวิทยา</v>
      </c>
      <c r="F557" s="7" t="s">
        <v>3499</v>
      </c>
      <c r="G557" s="7" t="s">
        <v>120</v>
      </c>
      <c r="H557" s="18">
        <v>2566</v>
      </c>
      <c r="I557" s="7" t="s">
        <v>994</v>
      </c>
      <c r="J557" s="7" t="s">
        <v>637</v>
      </c>
      <c r="K557" s="7" t="s">
        <v>2024</v>
      </c>
      <c r="L557" s="7" t="s">
        <v>1329</v>
      </c>
      <c r="M557" s="7" t="s">
        <v>5130</v>
      </c>
      <c r="N557" s="7" t="s">
        <v>36</v>
      </c>
      <c r="O557" s="7" t="s">
        <v>4007</v>
      </c>
      <c r="Q557" s="7" t="s">
        <v>4157</v>
      </c>
      <c r="R557" s="7" t="s">
        <v>1828</v>
      </c>
    </row>
    <row r="558" spans="1:18" s="7" customFormat="1" ht="20.5">
      <c r="A558" s="157" t="s">
        <v>3638</v>
      </c>
      <c r="B558" s="157" t="s">
        <v>3639</v>
      </c>
      <c r="C558" s="157" t="s">
        <v>5109</v>
      </c>
      <c r="D558" s="7" t="s">
        <v>3459</v>
      </c>
      <c r="E558" s="137" t="str">
        <f t="shared" si="13"/>
        <v>แผนงานส่งเสริมและสนับสนุนการเผยแพร่ผลงานวิจัยในวารสารวิชาการระดับชาติและนานาชาติ (Top-tier Journals)</v>
      </c>
      <c r="F558" s="7" t="s">
        <v>3460</v>
      </c>
      <c r="G558" s="7" t="s">
        <v>120</v>
      </c>
      <c r="H558" s="18">
        <v>2566</v>
      </c>
      <c r="I558" s="7" t="s">
        <v>994</v>
      </c>
      <c r="J558" s="7" t="s">
        <v>637</v>
      </c>
      <c r="K558" s="7" t="s">
        <v>618</v>
      </c>
      <c r="L558" s="7" t="s">
        <v>1506</v>
      </c>
      <c r="M558" s="7" t="s">
        <v>5149</v>
      </c>
      <c r="N558" s="7" t="s">
        <v>36</v>
      </c>
      <c r="O558" s="7" t="s">
        <v>4007</v>
      </c>
      <c r="Q558" s="7" t="s">
        <v>4160</v>
      </c>
      <c r="R558" s="7" t="s">
        <v>1828</v>
      </c>
    </row>
    <row r="559" spans="1:18" s="7" customFormat="1" ht="20.5">
      <c r="A559" s="157" t="s">
        <v>3638</v>
      </c>
      <c r="B559" s="157" t="s">
        <v>3639</v>
      </c>
      <c r="C559" s="157" t="s">
        <v>5109</v>
      </c>
      <c r="D559" s="7" t="s">
        <v>3468</v>
      </c>
      <c r="E559" s="137" t="str">
        <f t="shared" si="13"/>
        <v>การใช้ประโยชน์จากวัสดุเหลือใช้จากข้าวเพื่อเป็นอาหารสัตว์</v>
      </c>
      <c r="F559" s="7" t="s">
        <v>3469</v>
      </c>
      <c r="G559" s="7" t="s">
        <v>120</v>
      </c>
      <c r="H559" s="18">
        <v>2566</v>
      </c>
      <c r="I559" s="7" t="s">
        <v>994</v>
      </c>
      <c r="J559" s="7" t="s">
        <v>637</v>
      </c>
      <c r="K559" s="7" t="s">
        <v>783</v>
      </c>
      <c r="L559" s="7" t="s">
        <v>336</v>
      </c>
      <c r="M559" s="7" t="s">
        <v>5134</v>
      </c>
      <c r="N559" s="7" t="s">
        <v>36</v>
      </c>
      <c r="O559" s="7" t="s">
        <v>4007</v>
      </c>
      <c r="Q559" s="7" t="s">
        <v>4161</v>
      </c>
      <c r="R559" s="7" t="s">
        <v>1828</v>
      </c>
    </row>
    <row r="560" spans="1:18" s="7" customFormat="1" ht="20.5">
      <c r="A560" s="157" t="s">
        <v>3638</v>
      </c>
      <c r="B560" s="157" t="s">
        <v>3639</v>
      </c>
      <c r="C560" s="157" t="s">
        <v>5109</v>
      </c>
      <c r="D560" s="7" t="s">
        <v>3462</v>
      </c>
      <c r="E560" s="137" t="str">
        <f t="shared" si="13"/>
        <v>แผนงานส่งเสริมและสนับสนุนการเผยแพร่ผลงานวิจัยในวารสารวิชาการระดับชาติและนานาชาติ (Top-tier Journals)โดยยกระดับวารสารวิชาการ และวิจัยของมหาวิทยาลัยราชภัฏเลย</v>
      </c>
      <c r="F560" s="7" t="s">
        <v>3463</v>
      </c>
      <c r="G560" s="7" t="s">
        <v>120</v>
      </c>
      <c r="H560" s="18">
        <v>2566</v>
      </c>
      <c r="I560" s="7" t="s">
        <v>994</v>
      </c>
      <c r="J560" s="7" t="s">
        <v>637</v>
      </c>
      <c r="K560" s="7" t="s">
        <v>618</v>
      </c>
      <c r="L560" s="7" t="s">
        <v>1506</v>
      </c>
      <c r="M560" s="7" t="s">
        <v>5149</v>
      </c>
      <c r="N560" s="7" t="s">
        <v>36</v>
      </c>
      <c r="O560" s="7" t="s">
        <v>4007</v>
      </c>
      <c r="Q560" s="7" t="s">
        <v>4165</v>
      </c>
      <c r="R560" s="7" t="s">
        <v>1828</v>
      </c>
    </row>
    <row r="561" spans="1:24" s="7" customFormat="1" ht="20.5">
      <c r="A561" s="157" t="s">
        <v>3638</v>
      </c>
      <c r="B561" s="157" t="s">
        <v>3639</v>
      </c>
      <c r="C561" s="157" t="s">
        <v>5109</v>
      </c>
      <c r="D561" s="7" t="s">
        <v>3441</v>
      </c>
      <c r="E561" s="137" t="str">
        <f t="shared" si="13"/>
        <v xml:space="preserve">โครงการวิจัย นวัตกรรมสารสกัดน้ำหมักกระเทียมเคลือบกระดาษเช็ดมือเพื่อช่วยเสริมสร้างภูมิคุ้มกันต่อเชื้อจุลินทรีย์ก่อโรคปนเปื้อนบนผิวหนัง </v>
      </c>
      <c r="F561" s="7" t="s">
        <v>4167</v>
      </c>
      <c r="G561" s="7" t="s">
        <v>120</v>
      </c>
      <c r="H561" s="18">
        <v>2566</v>
      </c>
      <c r="I561" s="7" t="s">
        <v>994</v>
      </c>
      <c r="J561" s="7" t="s">
        <v>637</v>
      </c>
      <c r="K561" s="7" t="s">
        <v>1877</v>
      </c>
      <c r="L561" s="7" t="s">
        <v>1144</v>
      </c>
      <c r="M561" s="7" t="s">
        <v>5119</v>
      </c>
      <c r="N561" s="7" t="s">
        <v>36</v>
      </c>
      <c r="O561" s="7" t="s">
        <v>4007</v>
      </c>
      <c r="Q561" s="7" t="s">
        <v>4168</v>
      </c>
      <c r="R561" s="7" t="s">
        <v>1828</v>
      </c>
    </row>
    <row r="562" spans="1:24" s="7" customFormat="1" ht="20.5">
      <c r="A562" s="157" t="s">
        <v>3638</v>
      </c>
      <c r="B562" s="157" t="s">
        <v>3639</v>
      </c>
      <c r="C562" s="157" t="s">
        <v>5109</v>
      </c>
      <c r="D562" s="7" t="s">
        <v>3483</v>
      </c>
      <c r="E562" s="137" t="str">
        <f t="shared" si="13"/>
        <v>การปรับปรุงพันธุ์ถั่วฝักยาวไร้ค้างให้มีคุณภาพการบริโภคที่ดีภายใต้ระบบอินทรีย์ (ปีที่ 1)</v>
      </c>
      <c r="F562" s="7" t="s">
        <v>3484</v>
      </c>
      <c r="G562" s="7" t="s">
        <v>120</v>
      </c>
      <c r="H562" s="18">
        <v>2566</v>
      </c>
      <c r="I562" s="7" t="s">
        <v>994</v>
      </c>
      <c r="J562" s="7" t="s">
        <v>637</v>
      </c>
      <c r="K562" s="7" t="s">
        <v>783</v>
      </c>
      <c r="L562" s="7" t="s">
        <v>336</v>
      </c>
      <c r="M562" s="7" t="s">
        <v>5134</v>
      </c>
      <c r="N562" s="7" t="s">
        <v>36</v>
      </c>
      <c r="O562" s="7" t="s">
        <v>4007</v>
      </c>
      <c r="Q562" s="7" t="s">
        <v>4169</v>
      </c>
      <c r="R562" s="7" t="s">
        <v>1828</v>
      </c>
    </row>
    <row r="563" spans="1:24" s="7" customFormat="1" ht="20.5">
      <c r="A563" s="157" t="s">
        <v>3638</v>
      </c>
      <c r="B563" s="157" t="s">
        <v>3639</v>
      </c>
      <c r="C563" s="157" t="s">
        <v>5109</v>
      </c>
      <c r="D563" s="7" t="s">
        <v>3501</v>
      </c>
      <c r="E563" s="137" t="str">
        <f t="shared" si="13"/>
        <v>การพัฒนาระบบฟาร์มอัจฉริยะสำหรับเกษตรกรยุคดิจิทัลด้วยระบบโมบายแอปพลิเคชัน</v>
      </c>
      <c r="F563" s="7" t="s">
        <v>3502</v>
      </c>
      <c r="G563" s="7" t="s">
        <v>120</v>
      </c>
      <c r="H563" s="18">
        <v>2566</v>
      </c>
      <c r="I563" s="7" t="s">
        <v>994</v>
      </c>
      <c r="J563" s="7" t="s">
        <v>637</v>
      </c>
      <c r="K563" s="7" t="s">
        <v>3503</v>
      </c>
      <c r="L563" s="7" t="s">
        <v>35</v>
      </c>
      <c r="M563" s="7" t="s">
        <v>5129</v>
      </c>
      <c r="N563" s="7" t="s">
        <v>36</v>
      </c>
      <c r="O563" s="7" t="s">
        <v>4007</v>
      </c>
      <c r="Q563" s="7" t="s">
        <v>4170</v>
      </c>
      <c r="R563" s="7" t="s">
        <v>1828</v>
      </c>
    </row>
    <row r="564" spans="1:24" s="7" customFormat="1" ht="20.5">
      <c r="A564" s="157" t="s">
        <v>3638</v>
      </c>
      <c r="B564" s="157" t="s">
        <v>3639</v>
      </c>
      <c r="C564" s="157" t="s">
        <v>5109</v>
      </c>
      <c r="D564" s="7" t="s">
        <v>3425</v>
      </c>
      <c r="E564" s="137" t="str">
        <f t="shared" si="13"/>
        <v>โครงการจัดฝึกอบรมเชิงปฏิบัติการเขียนบทความวิจัยและวิชาการเพื่อการตีพิมพ์ในวารสารนานาชาติ</v>
      </c>
      <c r="F564" s="7" t="s">
        <v>3426</v>
      </c>
      <c r="G564" s="7" t="s">
        <v>3396</v>
      </c>
      <c r="H564" s="18">
        <v>2566</v>
      </c>
      <c r="I564" s="7" t="s">
        <v>994</v>
      </c>
      <c r="J564" s="7" t="s">
        <v>637</v>
      </c>
      <c r="K564" s="7" t="s">
        <v>44</v>
      </c>
      <c r="L564" s="7" t="s">
        <v>35</v>
      </c>
      <c r="M564" s="7" t="s">
        <v>5129</v>
      </c>
      <c r="N564" s="7" t="s">
        <v>36</v>
      </c>
      <c r="O564" s="7" t="s">
        <v>4007</v>
      </c>
      <c r="Q564" s="7" t="s">
        <v>4171</v>
      </c>
      <c r="R564" s="7" t="s">
        <v>1828</v>
      </c>
    </row>
    <row r="565" spans="1:24" s="7" customFormat="1" ht="20.5">
      <c r="A565" s="157" t="s">
        <v>3638</v>
      </c>
      <c r="B565" s="157" t="s">
        <v>3639</v>
      </c>
      <c r="C565" s="157" t="s">
        <v>5109</v>
      </c>
      <c r="D565" s="7" t="s">
        <v>3394</v>
      </c>
      <c r="E565" s="137" t="str">
        <f t="shared" si="13"/>
        <v xml:space="preserve">โครงการอบรมเชิงปฏิบัติการการประกันคุณภาพการศึกษา </v>
      </c>
      <c r="F565" s="7" t="s">
        <v>4172</v>
      </c>
      <c r="G565" s="7" t="s">
        <v>3396</v>
      </c>
      <c r="H565" s="18">
        <v>2566</v>
      </c>
      <c r="I565" s="7" t="s">
        <v>994</v>
      </c>
      <c r="J565" s="7" t="s">
        <v>637</v>
      </c>
      <c r="K565" s="7" t="s">
        <v>3397</v>
      </c>
      <c r="L565" s="7" t="s">
        <v>35</v>
      </c>
      <c r="M565" s="7" t="s">
        <v>5129</v>
      </c>
      <c r="N565" s="7" t="s">
        <v>36</v>
      </c>
      <c r="O565" s="7" t="s">
        <v>4007</v>
      </c>
      <c r="Q565" s="7" t="s">
        <v>4173</v>
      </c>
      <c r="R565" s="7" t="s">
        <v>1828</v>
      </c>
    </row>
    <row r="566" spans="1:24" s="7" customFormat="1" ht="20.5">
      <c r="A566" s="158" t="s">
        <v>3638</v>
      </c>
      <c r="B566" s="158" t="s">
        <v>3639</v>
      </c>
      <c r="C566" s="158" t="s">
        <v>5109</v>
      </c>
      <c r="D566" s="61" t="s">
        <v>3357</v>
      </c>
      <c r="E566" s="137" t="str">
        <f t="shared" si="13"/>
        <v>โครงการราชภัฏวิชาการ (กิจกรรมของสถาบันวิจัยและพัฒนา)</v>
      </c>
      <c r="F566" s="61" t="s">
        <v>3358</v>
      </c>
      <c r="G566" s="61" t="s">
        <v>40</v>
      </c>
      <c r="H566" s="62">
        <v>2566</v>
      </c>
      <c r="I566" s="61" t="s">
        <v>994</v>
      </c>
      <c r="J566" s="61" t="s">
        <v>637</v>
      </c>
      <c r="K566" s="61" t="s">
        <v>145</v>
      </c>
      <c r="L566" s="61" t="s">
        <v>116</v>
      </c>
      <c r="M566" s="61" t="s">
        <v>5126</v>
      </c>
      <c r="N566" s="61" t="s">
        <v>36</v>
      </c>
      <c r="O566" s="61" t="s">
        <v>4007</v>
      </c>
      <c r="P566" s="61"/>
      <c r="Q566" s="61" t="s">
        <v>4646</v>
      </c>
      <c r="R566" s="61" t="s">
        <v>1828</v>
      </c>
      <c r="T566" s="61"/>
      <c r="U566" s="61"/>
      <c r="V566" s="61"/>
      <c r="W566" s="61"/>
      <c r="X566" s="61"/>
    </row>
    <row r="567" spans="1:24" s="7" customFormat="1" ht="20.5">
      <c r="A567" s="158" t="s">
        <v>3638</v>
      </c>
      <c r="B567" s="158" t="s">
        <v>3639</v>
      </c>
      <c r="C567" s="158" t="s">
        <v>5109</v>
      </c>
      <c r="D567" s="61" t="s">
        <v>3298</v>
      </c>
      <c r="E567" s="137" t="str">
        <f t="shared" si="13"/>
        <v>โครงการพัฒนาระบบบริหารจัดการงานวิจัยที่มีประสิทธิภาพ</v>
      </c>
      <c r="F567" s="61" t="s">
        <v>3299</v>
      </c>
      <c r="G567" s="61" t="s">
        <v>120</v>
      </c>
      <c r="H567" s="62">
        <v>2566</v>
      </c>
      <c r="I567" s="61" t="s">
        <v>994</v>
      </c>
      <c r="J567" s="61" t="s">
        <v>637</v>
      </c>
      <c r="K567" s="61" t="s">
        <v>145</v>
      </c>
      <c r="L567" s="61" t="s">
        <v>3300</v>
      </c>
      <c r="M567" s="61" t="s">
        <v>5143</v>
      </c>
      <c r="N567" s="61" t="s">
        <v>36</v>
      </c>
      <c r="O567" s="61" t="s">
        <v>4007</v>
      </c>
      <c r="P567" s="61"/>
      <c r="Q567" s="61" t="s">
        <v>4666</v>
      </c>
      <c r="R567" s="61" t="s">
        <v>1828</v>
      </c>
      <c r="T567" s="61"/>
      <c r="U567" s="61"/>
      <c r="V567" s="61"/>
      <c r="W567" s="61"/>
      <c r="X567" s="61"/>
    </row>
    <row r="568" spans="1:24" s="7" customFormat="1" ht="20.5">
      <c r="A568" s="158" t="s">
        <v>3638</v>
      </c>
      <c r="B568" s="158" t="s">
        <v>3639</v>
      </c>
      <c r="C568" s="158" t="s">
        <v>5109</v>
      </c>
      <c r="D568" s="61" t="s">
        <v>3335</v>
      </c>
      <c r="E568" s="137" t="str">
        <f t="shared" si="13"/>
        <v>โครงการกองทุนสนับสนุนงานวิจัย มหาวิทยาลัยราชภัฏเพชรบูรณ์</v>
      </c>
      <c r="F568" s="61" t="s">
        <v>3336</v>
      </c>
      <c r="G568" s="61" t="s">
        <v>120</v>
      </c>
      <c r="H568" s="62">
        <v>2566</v>
      </c>
      <c r="I568" s="61" t="s">
        <v>994</v>
      </c>
      <c r="J568" s="61" t="s">
        <v>637</v>
      </c>
      <c r="K568" s="61" t="s">
        <v>145</v>
      </c>
      <c r="L568" s="61" t="s">
        <v>116</v>
      </c>
      <c r="M568" s="61" t="s">
        <v>5126</v>
      </c>
      <c r="N568" s="61" t="s">
        <v>36</v>
      </c>
      <c r="O568" s="61" t="s">
        <v>4007</v>
      </c>
      <c r="P568" s="61"/>
      <c r="Q568" s="61" t="s">
        <v>4672</v>
      </c>
      <c r="R568" s="61" t="s">
        <v>1828</v>
      </c>
      <c r="T568" s="61"/>
      <c r="U568" s="61"/>
      <c r="V568" s="61"/>
      <c r="W568" s="61"/>
      <c r="X568" s="61"/>
    </row>
    <row r="569" spans="1:24" s="7" customFormat="1" ht="20.5">
      <c r="A569" s="158" t="s">
        <v>3638</v>
      </c>
      <c r="B569" s="158" t="s">
        <v>3639</v>
      </c>
      <c r="C569" s="158" t="s">
        <v>5109</v>
      </c>
      <c r="D569" s="61" t="s">
        <v>3480</v>
      </c>
      <c r="E569" s="137" t="str">
        <f t="shared" ref="E569:E600" si="14">HYPERLINK(Q569,F569)</f>
        <v>โครงการอบรมเชิงปฏิบัติจริยธรรมวิจัยในมนุษย์</v>
      </c>
      <c r="F569" s="61" t="s">
        <v>3481</v>
      </c>
      <c r="G569" s="61" t="s">
        <v>120</v>
      </c>
      <c r="H569" s="62">
        <v>2566</v>
      </c>
      <c r="I569" s="61" t="s">
        <v>994</v>
      </c>
      <c r="J569" s="61" t="s">
        <v>637</v>
      </c>
      <c r="K569" s="61" t="s">
        <v>145</v>
      </c>
      <c r="L569" s="61" t="s">
        <v>430</v>
      </c>
      <c r="M569" s="61" t="s">
        <v>5144</v>
      </c>
      <c r="N569" s="61" t="s">
        <v>36</v>
      </c>
      <c r="O569" s="61" t="s">
        <v>4007</v>
      </c>
      <c r="P569" s="61"/>
      <c r="Q569" s="61" t="s">
        <v>4675</v>
      </c>
      <c r="R569" s="61" t="s">
        <v>1828</v>
      </c>
      <c r="T569" s="61"/>
      <c r="U569" s="61"/>
      <c r="V569" s="61"/>
      <c r="W569" s="61"/>
      <c r="X569" s="61"/>
    </row>
    <row r="570" spans="1:24" s="7" customFormat="1" ht="20.5">
      <c r="A570" s="158" t="s">
        <v>3638</v>
      </c>
      <c r="B570" s="158" t="s">
        <v>3639</v>
      </c>
      <c r="C570" s="158" t="s">
        <v>5109</v>
      </c>
      <c r="D570" s="61" t="s">
        <v>3089</v>
      </c>
      <c r="E570" s="137" t="str">
        <f t="shared" si="14"/>
        <v>การสื่อสารเชิงกลยุทธ์เพื่อการดำเนินงานของกองทุนส่งเสริม ววน. และ สกสว. พ.ศ. 2566</v>
      </c>
      <c r="F570" s="61" t="s">
        <v>3090</v>
      </c>
      <c r="G570" s="61" t="s">
        <v>28</v>
      </c>
      <c r="H570" s="62">
        <v>2566</v>
      </c>
      <c r="I570" s="61" t="s">
        <v>994</v>
      </c>
      <c r="J570" s="61" t="s">
        <v>637</v>
      </c>
      <c r="K570" s="61" t="s">
        <v>2134</v>
      </c>
      <c r="L570" s="61" t="s">
        <v>2577</v>
      </c>
      <c r="M570" s="61" t="s">
        <v>5115</v>
      </c>
      <c r="N570" s="61" t="s">
        <v>36</v>
      </c>
      <c r="O570" s="61" t="s">
        <v>4007</v>
      </c>
      <c r="P570" s="61"/>
      <c r="Q570" s="61" t="s">
        <v>4638</v>
      </c>
      <c r="R570" s="61" t="s">
        <v>1828</v>
      </c>
      <c r="T570" s="61"/>
      <c r="U570" s="61"/>
      <c r="V570" s="61"/>
      <c r="W570" s="61"/>
      <c r="X570" s="61"/>
    </row>
    <row r="571" spans="1:24" s="7" customFormat="1" ht="20.5">
      <c r="A571" s="158" t="s">
        <v>3638</v>
      </c>
      <c r="B571" s="158" t="s">
        <v>3639</v>
      </c>
      <c r="C571" s="158" t="s">
        <v>5109</v>
      </c>
      <c r="D571" s="61" t="s">
        <v>3089</v>
      </c>
      <c r="E571" s="137" t="str">
        <f t="shared" si="14"/>
        <v>การสื่อสารเชิงกลยุทธ์เพื่อการดำเนินงานของกองทุนส่งเสริม ววน. และ สกสว. พ.ศ. 2566</v>
      </c>
      <c r="F571" s="61" t="s">
        <v>3090</v>
      </c>
      <c r="G571" s="61" t="s">
        <v>28</v>
      </c>
      <c r="H571" s="62">
        <v>2566</v>
      </c>
      <c r="I571" s="61" t="s">
        <v>994</v>
      </c>
      <c r="J571" s="61" t="s">
        <v>637</v>
      </c>
      <c r="K571" s="61" t="s">
        <v>2134</v>
      </c>
      <c r="L571" s="61" t="s">
        <v>2577</v>
      </c>
      <c r="M571" s="61" t="s">
        <v>5115</v>
      </c>
      <c r="N571" s="61" t="s">
        <v>36</v>
      </c>
      <c r="O571" s="61" t="s">
        <v>4007</v>
      </c>
      <c r="P571" s="61"/>
      <c r="Q571" s="61" t="s">
        <v>4638</v>
      </c>
      <c r="R571" s="61" t="s">
        <v>1828</v>
      </c>
      <c r="T571" s="61"/>
      <c r="U571" s="61"/>
      <c r="V571" s="61"/>
      <c r="W571" s="61"/>
      <c r="X571" s="61"/>
    </row>
    <row r="572" spans="1:24" s="7" customFormat="1" ht="20.5">
      <c r="A572" s="158" t="s">
        <v>3638</v>
      </c>
      <c r="B572" s="158" t="s">
        <v>3639</v>
      </c>
      <c r="C572" s="158" t="s">
        <v>5109</v>
      </c>
      <c r="D572" s="61" t="s">
        <v>3312</v>
      </c>
      <c r="E572" s="137" t="str">
        <f t="shared" si="14"/>
        <v>โครงการเตรียมความพร้อมอาคารปฏิบัติการ GMP ด้านผลิตภัณฑ์สมุนไพร</v>
      </c>
      <c r="F572" s="61" t="s">
        <v>3313</v>
      </c>
      <c r="G572" s="61" t="s">
        <v>120</v>
      </c>
      <c r="H572" s="62">
        <v>2566</v>
      </c>
      <c r="I572" s="61" t="s">
        <v>994</v>
      </c>
      <c r="J572" s="61" t="s">
        <v>637</v>
      </c>
      <c r="K572" s="61" t="s">
        <v>414</v>
      </c>
      <c r="L572" s="61" t="s">
        <v>2088</v>
      </c>
      <c r="M572" s="61" t="s">
        <v>5114</v>
      </c>
      <c r="N572" s="61" t="s">
        <v>36</v>
      </c>
      <c r="O572" s="61" t="s">
        <v>4007</v>
      </c>
      <c r="P572" s="61"/>
      <c r="Q572" s="61" t="s">
        <v>4671</v>
      </c>
      <c r="R572" s="61" t="s">
        <v>1828</v>
      </c>
      <c r="T572" s="61"/>
      <c r="U572" s="61"/>
      <c r="V572" s="61"/>
      <c r="W572" s="61"/>
      <c r="X572" s="61"/>
    </row>
    <row r="573" spans="1:24" s="7" customFormat="1" ht="20.5">
      <c r="A573" s="157" t="s">
        <v>3638</v>
      </c>
      <c r="B573" s="157" t="s">
        <v>3639</v>
      </c>
      <c r="C573" s="157" t="s">
        <v>5109</v>
      </c>
      <c r="D573" s="7" t="s">
        <v>3737</v>
      </c>
      <c r="E573" s="137" t="str">
        <f t="shared" si="14"/>
        <v>โครงการพัฒนาศักยภาพนักวิจัยสู่การเป็นนักวิจัยอัจฉริยะ</v>
      </c>
      <c r="F573" s="7" t="s">
        <v>3738</v>
      </c>
      <c r="G573" s="7" t="s">
        <v>40</v>
      </c>
      <c r="H573" s="18">
        <v>2567</v>
      </c>
      <c r="I573" s="7" t="s">
        <v>3679</v>
      </c>
      <c r="J573" s="7" t="s">
        <v>3679</v>
      </c>
      <c r="K573" s="7" t="s">
        <v>447</v>
      </c>
      <c r="L573" s="7" t="s">
        <v>257</v>
      </c>
      <c r="M573" s="7" t="s">
        <v>5127</v>
      </c>
      <c r="N573" s="7" t="s">
        <v>36</v>
      </c>
      <c r="O573" s="7" t="s">
        <v>4175</v>
      </c>
      <c r="Q573" s="7" t="s">
        <v>4188</v>
      </c>
      <c r="R573" s="7" t="s">
        <v>3639</v>
      </c>
    </row>
    <row r="574" spans="1:24" s="7" customFormat="1" ht="20.5">
      <c r="A574" s="157" t="s">
        <v>3638</v>
      </c>
      <c r="B574" s="157" t="s">
        <v>3639</v>
      </c>
      <c r="C574" s="157" t="s">
        <v>5109</v>
      </c>
      <c r="D574" s="7" t="s">
        <v>3819</v>
      </c>
      <c r="E574" s="137" t="str">
        <f t="shared" si="14"/>
        <v>การพัฒนาระบบเลี้ยงไก่บ้านแบบครบวงจรโดยใช้นวัตกรรมและเทคโนโลยีดิจิทัลอัจฉริยะ</v>
      </c>
      <c r="F574" s="7" t="s">
        <v>3820</v>
      </c>
      <c r="G574" s="7" t="s">
        <v>120</v>
      </c>
      <c r="H574" s="18">
        <v>2567</v>
      </c>
      <c r="I574" s="7" t="s">
        <v>1352</v>
      </c>
      <c r="J574" s="7" t="s">
        <v>630</v>
      </c>
      <c r="K574" s="7" t="s">
        <v>256</v>
      </c>
      <c r="L574" s="7" t="s">
        <v>257</v>
      </c>
      <c r="M574" s="7" t="s">
        <v>5127</v>
      </c>
      <c r="N574" s="7" t="s">
        <v>36</v>
      </c>
      <c r="O574" s="7" t="s">
        <v>4175</v>
      </c>
      <c r="Q574" s="7" t="s">
        <v>4191</v>
      </c>
      <c r="R574" s="7" t="s">
        <v>3639</v>
      </c>
    </row>
    <row r="575" spans="1:24" s="7" customFormat="1" ht="20.5">
      <c r="A575" s="157" t="s">
        <v>3638</v>
      </c>
      <c r="B575" s="157" t="s">
        <v>3639</v>
      </c>
      <c r="C575" s="157" t="s">
        <v>5109</v>
      </c>
      <c r="D575" s="7" t="s">
        <v>4253</v>
      </c>
      <c r="E575" s="137" t="str">
        <f t="shared" si="14"/>
        <v>การอบรมเชิงปฏิบัติการเทคนิคการเขียนข้อเสนอโครงการวิจัยและชุดโครงการวิจัยเพื่อให้สอดคล้องกับนโยบายของประเทศและหน่วยสนับสนุนทุนวิจัย</v>
      </c>
      <c r="F575" s="7" t="s">
        <v>4254</v>
      </c>
      <c r="G575" s="7" t="s">
        <v>120</v>
      </c>
      <c r="H575" s="18">
        <v>2567</v>
      </c>
      <c r="I575" s="7" t="s">
        <v>4255</v>
      </c>
      <c r="J575" s="7" t="s">
        <v>4255</v>
      </c>
      <c r="K575" s="7" t="s">
        <v>44</v>
      </c>
      <c r="L575" s="7" t="s">
        <v>35</v>
      </c>
      <c r="M575" s="7" t="s">
        <v>5129</v>
      </c>
      <c r="N575" s="7" t="s">
        <v>36</v>
      </c>
      <c r="O575" s="7" t="s">
        <v>4175</v>
      </c>
      <c r="Q575" s="7" t="s">
        <v>4256</v>
      </c>
      <c r="R575" s="7" t="s">
        <v>3639</v>
      </c>
    </row>
    <row r="576" spans="1:24" s="7" customFormat="1" ht="20.5">
      <c r="A576" s="157" t="s">
        <v>3638</v>
      </c>
      <c r="B576" s="157" t="s">
        <v>3639</v>
      </c>
      <c r="C576" s="157" t="s">
        <v>5109</v>
      </c>
      <c r="D576" s="7" t="s">
        <v>4263</v>
      </c>
      <c r="E576" s="137" t="str">
        <f t="shared" si="14"/>
        <v>โครงการพัฒนาศูนย์จริยธรรมการวิจัยในมนุษย์</v>
      </c>
      <c r="F576" s="7" t="s">
        <v>4264</v>
      </c>
      <c r="G576" s="7" t="s">
        <v>40</v>
      </c>
      <c r="H576" s="18">
        <v>2567</v>
      </c>
      <c r="I576" s="7" t="s">
        <v>3074</v>
      </c>
      <c r="J576" s="7" t="s">
        <v>3661</v>
      </c>
      <c r="K576" s="7" t="s">
        <v>2866</v>
      </c>
      <c r="L576" s="7" t="s">
        <v>4265</v>
      </c>
      <c r="M576" s="7" t="s">
        <v>5152</v>
      </c>
      <c r="N576" s="7" t="s">
        <v>36</v>
      </c>
      <c r="O576" s="7" t="s">
        <v>4175</v>
      </c>
      <c r="Q576" s="7" t="s">
        <v>4266</v>
      </c>
      <c r="R576" s="7" t="s">
        <v>3639</v>
      </c>
    </row>
    <row r="577" spans="1:24" s="7" customFormat="1" ht="20.5">
      <c r="A577" s="157" t="s">
        <v>3638</v>
      </c>
      <c r="B577" s="157" t="s">
        <v>3639</v>
      </c>
      <c r="C577" s="157" t="s">
        <v>5109</v>
      </c>
      <c r="D577" s="7" t="s">
        <v>3653</v>
      </c>
      <c r="E577" s="137" t="str">
        <f t="shared" si="14"/>
        <v>โครงการพัฒนานักวิจัยให้มีสมรรถนะและเป็นมืออาชีพ</v>
      </c>
      <c r="F577" s="7" t="s">
        <v>1432</v>
      </c>
      <c r="G577" s="7" t="s">
        <v>120</v>
      </c>
      <c r="H577" s="18">
        <v>2567</v>
      </c>
      <c r="I577" s="7" t="s">
        <v>1352</v>
      </c>
      <c r="J577" s="7" t="s">
        <v>630</v>
      </c>
      <c r="K577" s="7" t="s">
        <v>1488</v>
      </c>
      <c r="L577" s="7" t="s">
        <v>763</v>
      </c>
      <c r="M577" s="7" t="s">
        <v>5137</v>
      </c>
      <c r="N577" s="7" t="s">
        <v>36</v>
      </c>
      <c r="O577" s="7" t="s">
        <v>4175</v>
      </c>
      <c r="Q577" s="7" t="s">
        <v>4281</v>
      </c>
      <c r="R577" s="7" t="s">
        <v>3639</v>
      </c>
    </row>
    <row r="578" spans="1:24" s="7" customFormat="1" ht="20.5">
      <c r="A578" s="157" t="s">
        <v>3638</v>
      </c>
      <c r="B578" s="157" t="s">
        <v>3639</v>
      </c>
      <c r="C578" s="157" t="s">
        <v>5109</v>
      </c>
      <c r="D578" s="7" t="s">
        <v>3650</v>
      </c>
      <c r="E578" s="137" t="str">
        <f t="shared" si="14"/>
        <v>ส่งเสริมการขึ้นทะเบียนทรัพย์สินทางปัญญาเพื่อสร้างมูลค่าเพิ่มทางเศรษฐกิจและสังคม</v>
      </c>
      <c r="F578" s="7" t="s">
        <v>3651</v>
      </c>
      <c r="G578" s="7" t="s">
        <v>120</v>
      </c>
      <c r="H578" s="18">
        <v>2567</v>
      </c>
      <c r="I578" s="7" t="s">
        <v>1352</v>
      </c>
      <c r="J578" s="7" t="s">
        <v>630</v>
      </c>
      <c r="K578" s="7" t="s">
        <v>1570</v>
      </c>
      <c r="L578" s="7" t="s">
        <v>763</v>
      </c>
      <c r="M578" s="7" t="s">
        <v>5137</v>
      </c>
      <c r="N578" s="7" t="s">
        <v>36</v>
      </c>
      <c r="O578" s="7" t="s">
        <v>4175</v>
      </c>
      <c r="Q578" s="7" t="s">
        <v>4282</v>
      </c>
      <c r="R578" s="7" t="s">
        <v>3639</v>
      </c>
    </row>
    <row r="579" spans="1:24" s="7" customFormat="1" ht="20.5">
      <c r="A579" s="157" t="s">
        <v>3638</v>
      </c>
      <c r="B579" s="157" t="s">
        <v>3639</v>
      </c>
      <c r="C579" s="157" t="s">
        <v>5109</v>
      </c>
      <c r="D579" s="7" t="s">
        <v>3637</v>
      </c>
      <c r="E579" s="137" t="str">
        <f t="shared" si="14"/>
        <v>พัฒนาโครงสร้างพื้นฐานการวิจัย</v>
      </c>
      <c r="F579" s="7" t="s">
        <v>2116</v>
      </c>
      <c r="G579" s="7" t="s">
        <v>120</v>
      </c>
      <c r="H579" s="18">
        <v>2567</v>
      </c>
      <c r="I579" s="7" t="s">
        <v>1352</v>
      </c>
      <c r="J579" s="7" t="s">
        <v>630</v>
      </c>
      <c r="K579" s="7" t="s">
        <v>1570</v>
      </c>
      <c r="L579" s="7" t="s">
        <v>763</v>
      </c>
      <c r="M579" s="7" t="s">
        <v>5137</v>
      </c>
      <c r="N579" s="7" t="s">
        <v>36</v>
      </c>
      <c r="O579" s="7" t="s">
        <v>4175</v>
      </c>
      <c r="Q579" s="7" t="s">
        <v>4285</v>
      </c>
      <c r="R579" s="7" t="s">
        <v>3639</v>
      </c>
    </row>
    <row r="580" spans="1:24" s="7" customFormat="1" ht="20.5">
      <c r="A580" s="157" t="s">
        <v>3638</v>
      </c>
      <c r="B580" s="157" t="s">
        <v>3639</v>
      </c>
      <c r="C580" s="157" t="s">
        <v>5109</v>
      </c>
      <c r="D580" s="7" t="s">
        <v>3848</v>
      </c>
      <c r="E580" s="137" t="str">
        <f t="shared" si="14"/>
        <v>แผนงานส่งเสริมและสนับสนุนการเผยแพร่ผลงานวิจัยในวารสารวิชาการระดับชาติและนานาชาติ (Top-tier Journals)โดยยกระดับวารสารวิชาการ และวิจัยของมหาวิทยาลัยราชภัฏเลย</v>
      </c>
      <c r="F580" s="7" t="s">
        <v>3463</v>
      </c>
      <c r="G580" s="7" t="s">
        <v>120</v>
      </c>
      <c r="H580" s="18">
        <v>2567</v>
      </c>
      <c r="I580" s="7" t="s">
        <v>1352</v>
      </c>
      <c r="J580" s="7" t="s">
        <v>630</v>
      </c>
      <c r="K580" s="7" t="s">
        <v>618</v>
      </c>
      <c r="L580" s="7" t="s">
        <v>1506</v>
      </c>
      <c r="M580" s="7" t="s">
        <v>5149</v>
      </c>
      <c r="N580" s="7" t="s">
        <v>36</v>
      </c>
      <c r="O580" s="7" t="s">
        <v>4175</v>
      </c>
      <c r="Q580" s="7" t="s">
        <v>4288</v>
      </c>
      <c r="R580" s="7" t="s">
        <v>3639</v>
      </c>
    </row>
    <row r="581" spans="1:24" s="7" customFormat="1" ht="20.5">
      <c r="A581" s="157" t="s">
        <v>3638</v>
      </c>
      <c r="B581" s="157" t="s">
        <v>3639</v>
      </c>
      <c r="C581" s="157" t="s">
        <v>5109</v>
      </c>
      <c r="D581" s="7" t="s">
        <v>3846</v>
      </c>
      <c r="E581" s="137" t="str">
        <f t="shared" si="14"/>
        <v>แผนงานส่งเสริมและสนับสนุนการเผยแพร่ผลงานวิจัยในวารสารวิชาการระดับชาติและนานาชาติ (Top-tier Journals)</v>
      </c>
      <c r="F581" s="7" t="s">
        <v>3460</v>
      </c>
      <c r="G581" s="7" t="s">
        <v>120</v>
      </c>
      <c r="H581" s="18">
        <v>2567</v>
      </c>
      <c r="I581" s="7" t="s">
        <v>1352</v>
      </c>
      <c r="J581" s="7" t="s">
        <v>630</v>
      </c>
      <c r="K581" s="7" t="s">
        <v>618</v>
      </c>
      <c r="L581" s="7" t="s">
        <v>1506</v>
      </c>
      <c r="M581" s="7" t="s">
        <v>5149</v>
      </c>
      <c r="N581" s="7" t="s">
        <v>36</v>
      </c>
      <c r="O581" s="7" t="s">
        <v>4175</v>
      </c>
      <c r="Q581" s="7" t="s">
        <v>4289</v>
      </c>
      <c r="R581" s="7" t="s">
        <v>3639</v>
      </c>
    </row>
    <row r="582" spans="1:24" s="7" customFormat="1" ht="20.5">
      <c r="A582" s="157" t="s">
        <v>3638</v>
      </c>
      <c r="B582" s="157" t="s">
        <v>3639</v>
      </c>
      <c r="C582" s="157" t="s">
        <v>5109</v>
      </c>
      <c r="D582" s="7" t="s">
        <v>3889</v>
      </c>
      <c r="E582" s="137" t="str">
        <f t="shared" si="14"/>
        <v>โครงการสนับสนุนงานวิจัยหรืองานสร้างสรรค์ทางวิชาการคณะเทคโนโลยีอุตสาหกรรม</v>
      </c>
      <c r="F582" s="7" t="s">
        <v>1651</v>
      </c>
      <c r="G582" s="7" t="s">
        <v>40</v>
      </c>
      <c r="H582" s="18">
        <v>2567</v>
      </c>
      <c r="I582" s="7" t="s">
        <v>1352</v>
      </c>
      <c r="J582" s="7" t="s">
        <v>630</v>
      </c>
      <c r="K582" s="7" t="s">
        <v>408</v>
      </c>
      <c r="L582" s="7" t="s">
        <v>409</v>
      </c>
      <c r="M582" s="7" t="s">
        <v>5128</v>
      </c>
      <c r="N582" s="7" t="s">
        <v>36</v>
      </c>
      <c r="O582" s="7" t="s">
        <v>4175</v>
      </c>
      <c r="Q582" s="7" t="s">
        <v>4290</v>
      </c>
      <c r="R582" s="7" t="s">
        <v>3639</v>
      </c>
    </row>
    <row r="583" spans="1:24" s="7" customFormat="1" ht="20.5">
      <c r="A583" s="157" t="s">
        <v>3638</v>
      </c>
      <c r="B583" s="157" t="s">
        <v>3639</v>
      </c>
      <c r="C583" s="157" t="s">
        <v>5109</v>
      </c>
      <c r="D583" s="7" t="s">
        <v>3886</v>
      </c>
      <c r="E583" s="137" t="str">
        <f t="shared" si="14"/>
        <v xml:space="preserve">การพัฒนานวัตกรรมด้านสะเต็มศึกษา คณะวิทยาศาสตร์และเทคโนโลยี </v>
      </c>
      <c r="F583" s="7" t="s">
        <v>4292</v>
      </c>
      <c r="G583" s="7" t="s">
        <v>40</v>
      </c>
      <c r="H583" s="18">
        <v>2567</v>
      </c>
      <c r="I583" s="7" t="s">
        <v>1352</v>
      </c>
      <c r="J583" s="7" t="s">
        <v>630</v>
      </c>
      <c r="K583" s="7" t="s">
        <v>414</v>
      </c>
      <c r="L583" s="7" t="s">
        <v>409</v>
      </c>
      <c r="M583" s="7" t="s">
        <v>5128</v>
      </c>
      <c r="N583" s="7" t="s">
        <v>36</v>
      </c>
      <c r="O583" s="7" t="s">
        <v>4175</v>
      </c>
      <c r="Q583" s="7" t="s">
        <v>4293</v>
      </c>
      <c r="R583" s="7" t="s">
        <v>3639</v>
      </c>
    </row>
    <row r="584" spans="1:24" s="7" customFormat="1" ht="20.5">
      <c r="A584" s="157" t="s">
        <v>3638</v>
      </c>
      <c r="B584" s="157" t="s">
        <v>3639</v>
      </c>
      <c r="C584" s="157" t="s">
        <v>5109</v>
      </c>
      <c r="D584" s="7" t="s">
        <v>4296</v>
      </c>
      <c r="E584" s="137" t="str">
        <f t="shared" si="14"/>
        <v>โครงการเครือข่ายแหล่งซากดึกดำบรรพ์เพื่อการท่องเที่ยวเชิงนิเวศพื้นที่ภาคตะวันออกของประเทศไทย</v>
      </c>
      <c r="F584" s="7" t="s">
        <v>4297</v>
      </c>
      <c r="G584" s="7" t="s">
        <v>120</v>
      </c>
      <c r="H584" s="18">
        <v>2567</v>
      </c>
      <c r="I584" s="7" t="s">
        <v>1352</v>
      </c>
      <c r="J584" s="7" t="s">
        <v>630</v>
      </c>
      <c r="K584" s="7" t="s">
        <v>2024</v>
      </c>
      <c r="L584" s="7" t="s">
        <v>1329</v>
      </c>
      <c r="M584" s="7" t="s">
        <v>5130</v>
      </c>
      <c r="N584" s="7" t="s">
        <v>36</v>
      </c>
      <c r="O584" s="7" t="s">
        <v>4175</v>
      </c>
      <c r="Q584" s="7" t="s">
        <v>4298</v>
      </c>
      <c r="R584" s="7" t="s">
        <v>3639</v>
      </c>
    </row>
    <row r="585" spans="1:24" s="7" customFormat="1" ht="20.5">
      <c r="A585" s="157" t="s">
        <v>3638</v>
      </c>
      <c r="B585" s="157" t="s">
        <v>3639</v>
      </c>
      <c r="C585" s="157" t="s">
        <v>5109</v>
      </c>
      <c r="D585" s="7" t="s">
        <v>4299</v>
      </c>
      <c r="E585" s="137" t="str">
        <f t="shared" si="14"/>
        <v>โครงการพัฒนารวัตกรรมต้นแบบสื่อเสมือนจริงไดโนเสาร์สายพันธ์อิสานเพื่อการศึกษาในพิพิธภัณฑ์</v>
      </c>
      <c r="F585" s="7" t="s">
        <v>4300</v>
      </c>
      <c r="G585" s="7" t="s">
        <v>120</v>
      </c>
      <c r="H585" s="18">
        <v>2567</v>
      </c>
      <c r="I585" s="7" t="s">
        <v>1352</v>
      </c>
      <c r="J585" s="7" t="s">
        <v>630</v>
      </c>
      <c r="K585" s="7" t="s">
        <v>2024</v>
      </c>
      <c r="L585" s="7" t="s">
        <v>1329</v>
      </c>
      <c r="M585" s="7" t="s">
        <v>5130</v>
      </c>
      <c r="N585" s="7" t="s">
        <v>36</v>
      </c>
      <c r="O585" s="7" t="s">
        <v>4175</v>
      </c>
      <c r="Q585" s="7" t="s">
        <v>4301</v>
      </c>
      <c r="R585" s="7" t="s">
        <v>3639</v>
      </c>
    </row>
    <row r="586" spans="1:24" s="7" customFormat="1" ht="20.5">
      <c r="A586" s="157" t="s">
        <v>3638</v>
      </c>
      <c r="B586" s="157" t="s">
        <v>3639</v>
      </c>
      <c r="C586" s="157" t="s">
        <v>5109</v>
      </c>
      <c r="D586" s="7" t="s">
        <v>4302</v>
      </c>
      <c r="E586" s="137" t="str">
        <f t="shared" si="14"/>
        <v>โครงการนวัตกรรมแบบจำลองไดโนเสาร์เรืองแสงมหาวิทยาลัยมหาสารคาม</v>
      </c>
      <c r="F586" s="7" t="s">
        <v>4303</v>
      </c>
      <c r="G586" s="7" t="s">
        <v>120</v>
      </c>
      <c r="H586" s="18">
        <v>2567</v>
      </c>
      <c r="I586" s="7" t="s">
        <v>1352</v>
      </c>
      <c r="J586" s="7" t="s">
        <v>630</v>
      </c>
      <c r="K586" s="7" t="s">
        <v>2024</v>
      </c>
      <c r="L586" s="7" t="s">
        <v>1329</v>
      </c>
      <c r="M586" s="7" t="s">
        <v>5130</v>
      </c>
      <c r="N586" s="7" t="s">
        <v>36</v>
      </c>
      <c r="O586" s="7" t="s">
        <v>4175</v>
      </c>
      <c r="Q586" s="7" t="s">
        <v>4304</v>
      </c>
      <c r="R586" s="7" t="s">
        <v>3639</v>
      </c>
    </row>
    <row r="587" spans="1:24" s="7" customFormat="1" ht="20.5">
      <c r="A587" s="157" t="s">
        <v>3638</v>
      </c>
      <c r="B587" s="157" t="s">
        <v>3639</v>
      </c>
      <c r="C587" s="157" t="s">
        <v>5109</v>
      </c>
      <c r="D587" s="7" t="s">
        <v>4305</v>
      </c>
      <c r="E587" s="137" t="str">
        <f t="shared" si="14"/>
        <v>โครงการบูรณาการเครือข่ายวิจัยแหล่งซากดึกดำบรรพ์โดดเด่นภูมิภาคเอเชียตะวันออกเฉียงใต้ เพื่อสนับสนุนการท่องเที่ยวพิพิธภัณฑ์บรรพชีวินวิทยาและธรรมชาติวิทยา</v>
      </c>
      <c r="F587" s="7" t="s">
        <v>4306</v>
      </c>
      <c r="G587" s="7" t="s">
        <v>120</v>
      </c>
      <c r="H587" s="18">
        <v>2567</v>
      </c>
      <c r="I587" s="7" t="s">
        <v>1352</v>
      </c>
      <c r="J587" s="7" t="s">
        <v>630</v>
      </c>
      <c r="K587" s="7" t="s">
        <v>2024</v>
      </c>
      <c r="L587" s="7" t="s">
        <v>1329</v>
      </c>
      <c r="M587" s="7" t="s">
        <v>5130</v>
      </c>
      <c r="N587" s="7" t="s">
        <v>36</v>
      </c>
      <c r="O587" s="7" t="s">
        <v>4175</v>
      </c>
      <c r="Q587" s="7" t="s">
        <v>4307</v>
      </c>
      <c r="R587" s="7" t="s">
        <v>3639</v>
      </c>
    </row>
    <row r="588" spans="1:24" s="7" customFormat="1" ht="20.5">
      <c r="A588" s="157" t="s">
        <v>3638</v>
      </c>
      <c r="B588" s="157" t="s">
        <v>3639</v>
      </c>
      <c r="C588" s="157" t="s">
        <v>5109</v>
      </c>
      <c r="D588" s="7" t="s">
        <v>4314</v>
      </c>
      <c r="E588" s="137" t="str">
        <f t="shared" si="14"/>
        <v xml:space="preserve"> โครงการสัมมนาวิชาการวิจัย มหาวิทยาลัยมหาสารคาม 2567</v>
      </c>
      <c r="F588" s="7" t="s">
        <v>4315</v>
      </c>
      <c r="G588" s="7" t="s">
        <v>40</v>
      </c>
      <c r="H588" s="18">
        <v>2567</v>
      </c>
      <c r="I588" s="7" t="s">
        <v>1352</v>
      </c>
      <c r="J588" s="7" t="s">
        <v>630</v>
      </c>
      <c r="K588" s="7" t="s">
        <v>4316</v>
      </c>
      <c r="L588" s="7" t="s">
        <v>1329</v>
      </c>
      <c r="M588" s="7" t="s">
        <v>5130</v>
      </c>
      <c r="N588" s="7" t="s">
        <v>36</v>
      </c>
      <c r="O588" s="7" t="s">
        <v>4175</v>
      </c>
      <c r="Q588" s="7" t="s">
        <v>4317</v>
      </c>
      <c r="R588" s="7" t="s">
        <v>3639</v>
      </c>
    </row>
    <row r="589" spans="1:24" s="7" customFormat="1" ht="20.5">
      <c r="A589" s="158" t="s">
        <v>3638</v>
      </c>
      <c r="B589" s="158" t="s">
        <v>3639</v>
      </c>
      <c r="C589" s="158" t="s">
        <v>5109</v>
      </c>
      <c r="D589" s="61" t="s">
        <v>3725</v>
      </c>
      <c r="E589" s="137" t="str">
        <f t="shared" si="14"/>
        <v>แผนงานเสริมสร้างความเข้มแข็งการบริหารจัดการแผนงานและโครงการ ด้านวิทยาศาสตร์ วิจัยและนวัตกรรม (ววน.) งบประมาณเพื่อสนับสนุนงานมูลฐาน (Fundamental Fund) สำนักงานปลัดกระทรวงศึกษาธิการ</v>
      </c>
      <c r="F589" s="61" t="s">
        <v>3726</v>
      </c>
      <c r="G589" s="61" t="s">
        <v>40</v>
      </c>
      <c r="H589" s="62">
        <v>2567</v>
      </c>
      <c r="I589" s="61" t="s">
        <v>3669</v>
      </c>
      <c r="J589" s="61" t="s">
        <v>630</v>
      </c>
      <c r="K589" s="61" t="s">
        <v>73</v>
      </c>
      <c r="L589" s="61" t="s">
        <v>465</v>
      </c>
      <c r="M589" s="61" t="s">
        <v>5124</v>
      </c>
      <c r="N589" s="61" t="s">
        <v>171</v>
      </c>
      <c r="O589" s="61" t="s">
        <v>4175</v>
      </c>
      <c r="P589" s="61"/>
      <c r="Q589" s="61" t="s">
        <v>4682</v>
      </c>
      <c r="R589" s="61" t="s">
        <v>3639</v>
      </c>
      <c r="T589" s="61"/>
      <c r="U589" s="61"/>
      <c r="V589" s="61"/>
      <c r="W589" s="61"/>
      <c r="X589" s="61"/>
    </row>
    <row r="590" spans="1:24" s="7" customFormat="1" ht="20.5">
      <c r="A590" s="158" t="s">
        <v>3638</v>
      </c>
      <c r="B590" s="158" t="s">
        <v>3639</v>
      </c>
      <c r="C590" s="158" t="s">
        <v>5109</v>
      </c>
      <c r="D590" s="61" t="s">
        <v>3825</v>
      </c>
      <c r="E590" s="137" t="str">
        <f t="shared" si="14"/>
        <v>โครงการวิจัยผ่านกองทุนส่งเสริมวิทยาศาสตร์ วิจัยและนวัตกรรม (สกสว.)</v>
      </c>
      <c r="F590" s="61" t="s">
        <v>3826</v>
      </c>
      <c r="G590" s="61" t="s">
        <v>120</v>
      </c>
      <c r="H590" s="62">
        <v>2567</v>
      </c>
      <c r="I590" s="61" t="s">
        <v>1352</v>
      </c>
      <c r="J590" s="61" t="s">
        <v>630</v>
      </c>
      <c r="K590" s="61" t="s">
        <v>145</v>
      </c>
      <c r="L590" s="61" t="s">
        <v>116</v>
      </c>
      <c r="M590" s="61" t="s">
        <v>5126</v>
      </c>
      <c r="N590" s="61" t="s">
        <v>36</v>
      </c>
      <c r="O590" s="61" t="s">
        <v>4175</v>
      </c>
      <c r="P590" s="61"/>
      <c r="Q590" s="61" t="s">
        <v>4698</v>
      </c>
      <c r="R590" s="61" t="s">
        <v>3639</v>
      </c>
      <c r="T590" s="61"/>
      <c r="U590" s="61"/>
      <c r="V590" s="61"/>
      <c r="W590" s="61"/>
      <c r="X590" s="61"/>
    </row>
    <row r="591" spans="1:24" s="7" customFormat="1" ht="20.5">
      <c r="A591" s="158" t="s">
        <v>3638</v>
      </c>
      <c r="B591" s="158" t="s">
        <v>3639</v>
      </c>
      <c r="C591" s="158" t="s">
        <v>5109</v>
      </c>
      <c r="D591" s="61" t="s">
        <v>3816</v>
      </c>
      <c r="E591" s="137" t="str">
        <f t="shared" si="14"/>
        <v>โครงการกองทุนสนับสนุนงานวิจัยมหาวิทยาลัยราชภัฏเพชรบูรณ์</v>
      </c>
      <c r="F591" s="61" t="s">
        <v>3817</v>
      </c>
      <c r="G591" s="61" t="s">
        <v>120</v>
      </c>
      <c r="H591" s="62">
        <v>2567</v>
      </c>
      <c r="I591" s="61" t="s">
        <v>1352</v>
      </c>
      <c r="J591" s="61" t="s">
        <v>630</v>
      </c>
      <c r="K591" s="61" t="s">
        <v>145</v>
      </c>
      <c r="L591" s="61" t="s">
        <v>116</v>
      </c>
      <c r="M591" s="61" t="s">
        <v>5126</v>
      </c>
      <c r="N591" s="61" t="s">
        <v>36</v>
      </c>
      <c r="O591" s="61" t="s">
        <v>4175</v>
      </c>
      <c r="P591" s="61"/>
      <c r="Q591" s="61" t="s">
        <v>4702</v>
      </c>
      <c r="R591" s="61" t="s">
        <v>3639</v>
      </c>
      <c r="T591" s="61"/>
      <c r="U591" s="61"/>
      <c r="V591" s="61"/>
      <c r="W591" s="61"/>
      <c r="X591" s="61"/>
    </row>
    <row r="592" spans="1:24" s="7" customFormat="1" ht="20.5">
      <c r="A592" s="158" t="s">
        <v>3638</v>
      </c>
      <c r="B592" s="158" t="s">
        <v>3639</v>
      </c>
      <c r="C592" s="158" t="s">
        <v>5109</v>
      </c>
      <c r="D592" s="61" t="s">
        <v>3825</v>
      </c>
      <c r="E592" s="137" t="str">
        <f t="shared" si="14"/>
        <v>โครงการวิจัยผ่านกองทุนส่งเสริมวิทยาศาสตร์ วิจัยและนวัตกรรม (สกสว.)</v>
      </c>
      <c r="F592" s="61" t="s">
        <v>3826</v>
      </c>
      <c r="G592" s="61" t="s">
        <v>120</v>
      </c>
      <c r="H592" s="62">
        <v>2567</v>
      </c>
      <c r="I592" s="61" t="s">
        <v>1352</v>
      </c>
      <c r="J592" s="61" t="s">
        <v>630</v>
      </c>
      <c r="K592" s="61" t="s">
        <v>145</v>
      </c>
      <c r="L592" s="61" t="s">
        <v>116</v>
      </c>
      <c r="M592" s="61" t="s">
        <v>5126</v>
      </c>
      <c r="N592" s="61" t="s">
        <v>36</v>
      </c>
      <c r="O592" s="61" t="s">
        <v>4175</v>
      </c>
      <c r="P592" s="61"/>
      <c r="Q592" s="61" t="s">
        <v>4698</v>
      </c>
      <c r="R592" s="61" t="s">
        <v>3639</v>
      </c>
      <c r="T592" s="61"/>
      <c r="U592" s="61"/>
      <c r="V592" s="61"/>
      <c r="W592" s="61"/>
      <c r="X592" s="61"/>
    </row>
    <row r="593" spans="1:24" s="7" customFormat="1" ht="20.5">
      <c r="A593" s="158" t="s">
        <v>3638</v>
      </c>
      <c r="B593" s="158" t="s">
        <v>3639</v>
      </c>
      <c r="C593" s="158" t="s">
        <v>5109</v>
      </c>
      <c r="D593" s="61" t="s">
        <v>3816</v>
      </c>
      <c r="E593" s="137" t="str">
        <f t="shared" si="14"/>
        <v>โครงการกองทุนสนับสนุนงานวิจัยมหาวิทยาลัยราชภัฏเพชรบูรณ์</v>
      </c>
      <c r="F593" s="61" t="s">
        <v>3817</v>
      </c>
      <c r="G593" s="61" t="s">
        <v>120</v>
      </c>
      <c r="H593" s="62">
        <v>2567</v>
      </c>
      <c r="I593" s="61" t="s">
        <v>1352</v>
      </c>
      <c r="J593" s="61" t="s">
        <v>630</v>
      </c>
      <c r="K593" s="61" t="s">
        <v>145</v>
      </c>
      <c r="L593" s="61" t="s">
        <v>116</v>
      </c>
      <c r="M593" s="61" t="s">
        <v>5126</v>
      </c>
      <c r="N593" s="61" t="s">
        <v>36</v>
      </c>
      <c r="O593" s="61" t="s">
        <v>4175</v>
      </c>
      <c r="P593" s="61"/>
      <c r="Q593" s="61" t="s">
        <v>4702</v>
      </c>
      <c r="R593" s="61" t="s">
        <v>3639</v>
      </c>
      <c r="T593" s="61"/>
      <c r="U593" s="61"/>
      <c r="V593" s="61"/>
      <c r="W593" s="61"/>
      <c r="X593" s="61"/>
    </row>
    <row r="594" spans="1:24" s="7" customFormat="1" ht="20.5">
      <c r="A594" s="157" t="s">
        <v>3638</v>
      </c>
      <c r="B594" s="157" t="s">
        <v>3639</v>
      </c>
      <c r="C594" s="157" t="s">
        <v>5109</v>
      </c>
      <c r="D594" s="7" t="s">
        <v>4397</v>
      </c>
      <c r="E594" s="137" t="str">
        <f t="shared" si="14"/>
        <v>แผนงานเสริมสร้างความเข้มแข็งการบริหารจัดการแผนงานและโครงการ ด้านวิทยาศาสตร์ วิจัยและนวัตกรรม (ววน.) งบประมาณเพื่อสนับสนุนงานมูลฐาน (Fundamental Fund) สำนักงานปลัดกระทรวงศึกษาธิการ</v>
      </c>
      <c r="F594" s="7" t="s">
        <v>3726</v>
      </c>
      <c r="G594" s="7" t="s">
        <v>40</v>
      </c>
      <c r="H594" s="18">
        <v>2568</v>
      </c>
      <c r="I594" s="7" t="s">
        <v>4356</v>
      </c>
      <c r="J594" s="7" t="s">
        <v>995</v>
      </c>
      <c r="K594" s="7" t="s">
        <v>73</v>
      </c>
      <c r="L594" s="7" t="s">
        <v>465</v>
      </c>
      <c r="M594" s="7" t="s">
        <v>5124</v>
      </c>
      <c r="N594" s="7" t="s">
        <v>171</v>
      </c>
      <c r="O594" s="7" t="s">
        <v>4357</v>
      </c>
      <c r="Q594" s="7" t="s">
        <v>4398</v>
      </c>
      <c r="R594" s="7" t="s">
        <v>3639</v>
      </c>
    </row>
    <row r="595" spans="1:24" s="7" customFormat="1" ht="20.5">
      <c r="A595" s="157" t="s">
        <v>3638</v>
      </c>
      <c r="B595" s="157" t="s">
        <v>3639</v>
      </c>
      <c r="C595" s="157" t="s">
        <v>5109</v>
      </c>
      <c r="D595" s="7" t="s">
        <v>4401</v>
      </c>
      <c r="E595" s="137" t="str">
        <f t="shared" si="14"/>
        <v>โครงการ  การประชุมวิชาการทางวิศวกรรมไฟฟ้า ครั้งที่ 47</v>
      </c>
      <c r="F595" s="7" t="s">
        <v>4402</v>
      </c>
      <c r="G595" s="7" t="s">
        <v>120</v>
      </c>
      <c r="H595" s="18">
        <v>2568</v>
      </c>
      <c r="I595" s="7" t="s">
        <v>4403</v>
      </c>
      <c r="J595" s="7" t="s">
        <v>4404</v>
      </c>
      <c r="K595" s="7" t="s">
        <v>459</v>
      </c>
      <c r="L595" s="7" t="s">
        <v>146</v>
      </c>
      <c r="M595" s="7" t="s">
        <v>5155</v>
      </c>
      <c r="N595" s="7" t="s">
        <v>36</v>
      </c>
      <c r="O595" s="7" t="s">
        <v>4357</v>
      </c>
      <c r="Q595" s="7" t="s">
        <v>4405</v>
      </c>
      <c r="R595" s="7" t="s">
        <v>3639</v>
      </c>
    </row>
    <row r="596" spans="1:24" s="7" customFormat="1" ht="20.5">
      <c r="A596" s="157" t="s">
        <v>3638</v>
      </c>
      <c r="B596" s="157" t="s">
        <v>3639</v>
      </c>
      <c r="C596" s="157" t="s">
        <v>5109</v>
      </c>
      <c r="D596" s="7" t="s">
        <v>4409</v>
      </c>
      <c r="E596" s="137" t="str">
        <f t="shared" si="14"/>
        <v>โครงการการนำเสนอผลงานทางวิชาการและวิจัยในประเทศ – ต่างประเทศ</v>
      </c>
      <c r="F596" s="7" t="s">
        <v>3723</v>
      </c>
      <c r="G596" s="7" t="s">
        <v>40</v>
      </c>
      <c r="H596" s="18">
        <v>2568</v>
      </c>
      <c r="I596" s="7" t="s">
        <v>4356</v>
      </c>
      <c r="J596" s="7" t="s">
        <v>995</v>
      </c>
      <c r="K596" s="7" t="s">
        <v>3407</v>
      </c>
      <c r="L596" s="7" t="s">
        <v>1144</v>
      </c>
      <c r="M596" s="7" t="s">
        <v>5119</v>
      </c>
      <c r="N596" s="7" t="s">
        <v>36</v>
      </c>
      <c r="O596" s="7" t="s">
        <v>4357</v>
      </c>
      <c r="Q596" s="7" t="s">
        <v>4410</v>
      </c>
      <c r="R596" s="7" t="s">
        <v>3639</v>
      </c>
    </row>
    <row r="597" spans="1:24" s="7" customFormat="1" ht="20.5">
      <c r="A597" s="157" t="s">
        <v>3638</v>
      </c>
      <c r="B597" s="157" t="s">
        <v>3639</v>
      </c>
      <c r="C597" s="157" t="s">
        <v>5109</v>
      </c>
      <c r="D597" s="7" t="s">
        <v>4423</v>
      </c>
      <c r="E597" s="137" t="str">
        <f t="shared" si="14"/>
        <v xml:space="preserve">โครงการจัดทำวารสารทางวิชาการด้านบริหารธุรกิจและเทคโนโลยีสารสนเทศ                  </v>
      </c>
      <c r="F597" s="7" t="s">
        <v>4424</v>
      </c>
      <c r="G597" s="7" t="s">
        <v>40</v>
      </c>
      <c r="H597" s="18">
        <v>2568</v>
      </c>
      <c r="I597" s="7" t="s">
        <v>4425</v>
      </c>
      <c r="J597" s="7" t="s">
        <v>4392</v>
      </c>
      <c r="K597" s="7" t="s">
        <v>2880</v>
      </c>
      <c r="L597" s="7" t="s">
        <v>430</v>
      </c>
      <c r="M597" s="7" t="s">
        <v>5144</v>
      </c>
      <c r="N597" s="7" t="s">
        <v>36</v>
      </c>
      <c r="O597" s="7" t="s">
        <v>4357</v>
      </c>
      <c r="Q597" s="7" t="s">
        <v>4426</v>
      </c>
      <c r="R597" s="7" t="s">
        <v>3639</v>
      </c>
    </row>
    <row r="598" spans="1:24" s="7" customFormat="1" ht="20.5">
      <c r="A598" s="157" t="s">
        <v>3638</v>
      </c>
      <c r="B598" s="157" t="s">
        <v>3639</v>
      </c>
      <c r="C598" s="157" t="s">
        <v>5109</v>
      </c>
      <c r="D598" s="7" t="s">
        <v>4466</v>
      </c>
      <c r="E598" s="137" t="str">
        <f t="shared" si="14"/>
        <v>ส่งเสริมการวิจัยและนวัตกรรม</v>
      </c>
      <c r="F598" s="7" t="s">
        <v>4467</v>
      </c>
      <c r="G598" s="7" t="s">
        <v>120</v>
      </c>
      <c r="H598" s="18">
        <v>2568</v>
      </c>
      <c r="I598" s="7" t="s">
        <v>4356</v>
      </c>
      <c r="J598" s="7" t="s">
        <v>995</v>
      </c>
      <c r="K598" s="7" t="s">
        <v>1570</v>
      </c>
      <c r="L598" s="7" t="s">
        <v>763</v>
      </c>
      <c r="M598" s="7" t="s">
        <v>5137</v>
      </c>
      <c r="N598" s="7" t="s">
        <v>36</v>
      </c>
      <c r="O598" s="7" t="s">
        <v>4357</v>
      </c>
      <c r="Q598" s="7" t="s">
        <v>4468</v>
      </c>
      <c r="R598" s="7" t="s">
        <v>3639</v>
      </c>
    </row>
    <row r="599" spans="1:24" s="7" customFormat="1" ht="20.5">
      <c r="A599" s="157" t="s">
        <v>3638</v>
      </c>
      <c r="B599" s="157" t="s">
        <v>3639</v>
      </c>
      <c r="C599" s="157" t="s">
        <v>5109</v>
      </c>
      <c r="D599" s="7" t="s">
        <v>4488</v>
      </c>
      <c r="E599" s="137" t="str">
        <f t="shared" si="14"/>
        <v>แผนงานส่งเสริมและสนับสนุนการเผยแพร่ผลงานวิจัยในวารสารวิชาการระดับชาติและนานาชาติ (Top-tier Journal) โดยยกระดับวารสาร วิชาการและวิจัยของมหาวิทยาลัยราชภัฏเลย</v>
      </c>
      <c r="F599" s="7" t="s">
        <v>4489</v>
      </c>
      <c r="G599" s="7" t="s">
        <v>120</v>
      </c>
      <c r="H599" s="18">
        <v>2568</v>
      </c>
      <c r="I599" s="7" t="s">
        <v>4356</v>
      </c>
      <c r="J599" s="7" t="s">
        <v>995</v>
      </c>
      <c r="K599" s="7" t="s">
        <v>618</v>
      </c>
      <c r="L599" s="7" t="s">
        <v>1506</v>
      </c>
      <c r="M599" s="7" t="s">
        <v>5149</v>
      </c>
      <c r="N599" s="7" t="s">
        <v>36</v>
      </c>
      <c r="O599" s="7" t="s">
        <v>4357</v>
      </c>
      <c r="Q599" s="7" t="s">
        <v>4490</v>
      </c>
      <c r="R599" s="7" t="s">
        <v>3639</v>
      </c>
    </row>
    <row r="600" spans="1:24" s="7" customFormat="1" ht="20.5">
      <c r="A600" s="157" t="s">
        <v>3638</v>
      </c>
      <c r="B600" s="157" t="s">
        <v>3639</v>
      </c>
      <c r="C600" s="157" t="s">
        <v>5109</v>
      </c>
      <c r="D600" s="7" t="s">
        <v>4491</v>
      </c>
      <c r="E600" s="137" t="str">
        <f t="shared" si="14"/>
        <v>แผนงานขับเคลื่อนและหนุนเสริมงานวิจัยที่เป็นจุดเน้นของมหาวิทยาลัย ตามโมเดลเศรษฐกิจใหม่ (BCG Model) สู่การพัฒนาที่ยั่งยืน (SDGs)</v>
      </c>
      <c r="F600" s="7" t="s">
        <v>4492</v>
      </c>
      <c r="G600" s="7" t="s">
        <v>40</v>
      </c>
      <c r="H600" s="18">
        <v>2568</v>
      </c>
      <c r="I600" s="7" t="s">
        <v>4356</v>
      </c>
      <c r="J600" s="7" t="s">
        <v>995</v>
      </c>
      <c r="K600" s="7" t="s">
        <v>618</v>
      </c>
      <c r="L600" s="7" t="s">
        <v>1506</v>
      </c>
      <c r="M600" s="7" t="s">
        <v>5149</v>
      </c>
      <c r="N600" s="7" t="s">
        <v>36</v>
      </c>
      <c r="O600" s="7" t="s">
        <v>4357</v>
      </c>
      <c r="Q600" s="7" t="s">
        <v>4493</v>
      </c>
      <c r="R600" s="7" t="s">
        <v>3639</v>
      </c>
    </row>
    <row r="601" spans="1:24" s="7" customFormat="1" ht="20.5">
      <c r="A601" s="157" t="s">
        <v>3638</v>
      </c>
      <c r="B601" s="157" t="s">
        <v>3639</v>
      </c>
      <c r="C601" s="157" t="s">
        <v>5109</v>
      </c>
      <c r="D601" s="7" t="s">
        <v>4494</v>
      </c>
      <c r="E601" s="137" t="str">
        <f t="shared" ref="E601:E632" si="15">HYPERLINK(Q601,F601)</f>
        <v>แผนงานเสริมสร้างและพัฒนาบุคลากรด้านการวิจัยให้มีศักยภาพสู่การเป็นนวัตกรรมวิจัยท้องถิ่น (Local Research Innovator : LRI) โดยพัฒนาศักยภาพ นักวิจัยที่มีประสบการณ์สู่การเป็นนวัตกรรมวิจัยท้องถิ่น</v>
      </c>
      <c r="F601" s="7" t="s">
        <v>4495</v>
      </c>
      <c r="G601" s="7" t="s">
        <v>120</v>
      </c>
      <c r="H601" s="18">
        <v>2568</v>
      </c>
      <c r="I601" s="7" t="s">
        <v>4356</v>
      </c>
      <c r="J601" s="7" t="s">
        <v>995</v>
      </c>
      <c r="K601" s="7" t="s">
        <v>618</v>
      </c>
      <c r="L601" s="7" t="s">
        <v>1506</v>
      </c>
      <c r="M601" s="7" t="s">
        <v>5149</v>
      </c>
      <c r="N601" s="7" t="s">
        <v>36</v>
      </c>
      <c r="O601" s="7" t="s">
        <v>4357</v>
      </c>
      <c r="Q601" s="7" t="s">
        <v>4496</v>
      </c>
      <c r="R601" s="7" t="s">
        <v>3639</v>
      </c>
    </row>
    <row r="602" spans="1:24" s="7" customFormat="1" ht="20.5">
      <c r="A602" s="157" t="s">
        <v>3638</v>
      </c>
      <c r="B602" s="157" t="s">
        <v>3639</v>
      </c>
      <c r="C602" s="157" t="s">
        <v>5109</v>
      </c>
      <c r="D602" s="7" t="s">
        <v>4500</v>
      </c>
      <c r="E602" s="137" t="str">
        <f t="shared" si="15"/>
        <v>ประชุมวิชาการระดับชาติด้านคณิตศาสตร์และคณิตศาสตร์ศึกษา</v>
      </c>
      <c r="F602" s="7" t="s">
        <v>4501</v>
      </c>
      <c r="G602" s="7" t="s">
        <v>120</v>
      </c>
      <c r="H602" s="18">
        <v>2568</v>
      </c>
      <c r="I602" s="7" t="s">
        <v>4356</v>
      </c>
      <c r="J602" s="7" t="s">
        <v>995</v>
      </c>
      <c r="K602" s="7" t="s">
        <v>414</v>
      </c>
      <c r="L602" s="7" t="s">
        <v>409</v>
      </c>
      <c r="M602" s="7" t="s">
        <v>5128</v>
      </c>
      <c r="N602" s="7" t="s">
        <v>36</v>
      </c>
      <c r="O602" s="7" t="s">
        <v>4357</v>
      </c>
      <c r="Q602" s="7" t="s">
        <v>4502</v>
      </c>
      <c r="R602" s="7" t="s">
        <v>3639</v>
      </c>
    </row>
    <row r="603" spans="1:24" s="7" customFormat="1" ht="20.5">
      <c r="A603" s="157" t="s">
        <v>3638</v>
      </c>
      <c r="B603" s="157" t="s">
        <v>3639</v>
      </c>
      <c r="C603" s="157" t="s">
        <v>5109</v>
      </c>
      <c r="D603" s="7" t="s">
        <v>4503</v>
      </c>
      <c r="E603" s="137" t="str">
        <f t="shared" si="15"/>
        <v>พัฒนาวารสารวิทยาศาสตร์ คณิตศาสตร์ และเทคโนโลยี</v>
      </c>
      <c r="F603" s="7" t="s">
        <v>4504</v>
      </c>
      <c r="G603" s="7" t="s">
        <v>120</v>
      </c>
      <c r="H603" s="18">
        <v>2568</v>
      </c>
      <c r="I603" s="7" t="s">
        <v>4356</v>
      </c>
      <c r="J603" s="7" t="s">
        <v>995</v>
      </c>
      <c r="K603" s="7" t="s">
        <v>414</v>
      </c>
      <c r="L603" s="7" t="s">
        <v>409</v>
      </c>
      <c r="M603" s="7" t="s">
        <v>5128</v>
      </c>
      <c r="N603" s="7" t="s">
        <v>36</v>
      </c>
      <c r="O603" s="7" t="s">
        <v>4357</v>
      </c>
      <c r="Q603" s="7" t="s">
        <v>4505</v>
      </c>
      <c r="R603" s="7" t="s">
        <v>3639</v>
      </c>
    </row>
    <row r="604" spans="1:24" s="7" customFormat="1" ht="20.5">
      <c r="A604" s="157" t="s">
        <v>3638</v>
      </c>
      <c r="B604" s="157" t="s">
        <v>3639</v>
      </c>
      <c r="C604" s="157" t="s">
        <v>5109</v>
      </c>
      <c r="D604" s="7" t="s">
        <v>4509</v>
      </c>
      <c r="E604" s="137" t="str">
        <f t="shared" si="15"/>
        <v>ศูนย์ความเป็นเลิศด้านส่งเสริมการผลิตและตรวจสอบความปลอดภัยทางอาหาร</v>
      </c>
      <c r="F604" s="7" t="s">
        <v>3261</v>
      </c>
      <c r="G604" s="7" t="s">
        <v>120</v>
      </c>
      <c r="H604" s="18">
        <v>2568</v>
      </c>
      <c r="I604" s="7" t="s">
        <v>4356</v>
      </c>
      <c r="J604" s="7" t="s">
        <v>995</v>
      </c>
      <c r="K604" s="7" t="s">
        <v>414</v>
      </c>
      <c r="L604" s="7" t="s">
        <v>409</v>
      </c>
      <c r="M604" s="7" t="s">
        <v>5128</v>
      </c>
      <c r="N604" s="7" t="s">
        <v>36</v>
      </c>
      <c r="O604" s="7" t="s">
        <v>4357</v>
      </c>
      <c r="Q604" s="7" t="s">
        <v>4510</v>
      </c>
      <c r="R604" s="7" t="s">
        <v>3639</v>
      </c>
    </row>
    <row r="605" spans="1:24" s="7" customFormat="1" ht="20.5">
      <c r="A605" s="157" t="s">
        <v>3638</v>
      </c>
      <c r="B605" s="157" t="s">
        <v>3639</v>
      </c>
      <c r="C605" s="157" t="s">
        <v>5109</v>
      </c>
      <c r="D605" s="7" t="s">
        <v>4596</v>
      </c>
      <c r="E605" s="137" t="str">
        <f t="shared" si="15"/>
        <v>คลินิกวิจัย</v>
      </c>
      <c r="F605" s="7" t="s">
        <v>4597</v>
      </c>
      <c r="G605" s="7" t="s">
        <v>120</v>
      </c>
      <c r="H605" s="59">
        <v>2568</v>
      </c>
      <c r="I605" s="7" t="s">
        <v>4356</v>
      </c>
      <c r="J605" s="7" t="s">
        <v>995</v>
      </c>
      <c r="K605" s="7" t="s">
        <v>414</v>
      </c>
      <c r="L605" s="7" t="s">
        <v>3518</v>
      </c>
      <c r="M605" s="7" t="s">
        <v>5133</v>
      </c>
      <c r="N605" s="7" t="s">
        <v>36</v>
      </c>
      <c r="O605" s="7" t="s">
        <v>4357</v>
      </c>
      <c r="Q605" s="7" t="s">
        <v>4598</v>
      </c>
      <c r="R605" s="7" t="s">
        <v>3639</v>
      </c>
    </row>
    <row r="606" spans="1:24" s="7" customFormat="1" ht="21">
      <c r="A606" s="157" t="s">
        <v>3638</v>
      </c>
      <c r="B606" s="157" t="s">
        <v>3639</v>
      </c>
      <c r="C606" s="157" t="s">
        <v>5109</v>
      </c>
      <c r="D606" s="7" t="s">
        <v>4723</v>
      </c>
      <c r="E606" s="137" t="str">
        <f t="shared" si="15"/>
        <v>โครงการ BA&amp;IT Research Camp</v>
      </c>
      <c r="F606" s="7" t="s">
        <v>4724</v>
      </c>
      <c r="G606" s="7" t="s">
        <v>40</v>
      </c>
      <c r="H606" s="18">
        <v>2568</v>
      </c>
      <c r="I606" s="7" t="s">
        <v>4725</v>
      </c>
      <c r="J606" s="7" t="s">
        <v>4604</v>
      </c>
      <c r="K606" s="7" t="s">
        <v>256</v>
      </c>
      <c r="L606" s="7" t="s">
        <v>257</v>
      </c>
      <c r="M606" s="7" t="s">
        <v>5127</v>
      </c>
      <c r="N606" s="7" t="s">
        <v>36</v>
      </c>
      <c r="O606" s="7" t="s">
        <v>4357</v>
      </c>
      <c r="Q606" s="7" t="s">
        <v>4727</v>
      </c>
      <c r="R606" s="7" t="s">
        <v>3639</v>
      </c>
      <c r="S606" s="139"/>
      <c r="T606" s="139"/>
      <c r="U606" s="139"/>
      <c r="V606" s="139"/>
      <c r="W606" s="139"/>
      <c r="X606" s="139"/>
    </row>
    <row r="607" spans="1:24" s="7" customFormat="1" ht="20.5">
      <c r="A607" s="158" t="s">
        <v>3638</v>
      </c>
      <c r="B607" s="158" t="s">
        <v>3639</v>
      </c>
      <c r="C607" s="140" t="s">
        <v>5110</v>
      </c>
      <c r="D607" s="61" t="s">
        <v>3444</v>
      </c>
      <c r="E607" s="137" t="str">
        <f t="shared" si="15"/>
        <v>โครงการเพิ่มผลผลิตการตีพิมพ์งานวิจัยและสิทธิบัตร (Publication and Patent Clinic)</v>
      </c>
      <c r="F607" s="61" t="s">
        <v>2884</v>
      </c>
      <c r="G607" s="61" t="s">
        <v>40</v>
      </c>
      <c r="H607" s="62">
        <v>2566</v>
      </c>
      <c r="I607" s="61" t="s">
        <v>3445</v>
      </c>
      <c r="J607" s="61" t="s">
        <v>3445</v>
      </c>
      <c r="K607" s="61" t="s">
        <v>459</v>
      </c>
      <c r="L607" s="61" t="s">
        <v>35</v>
      </c>
      <c r="M607" s="61" t="s">
        <v>5129</v>
      </c>
      <c r="N607" s="61" t="s">
        <v>36</v>
      </c>
      <c r="O607" s="61" t="s">
        <v>4007</v>
      </c>
      <c r="P607" s="140" t="s">
        <v>5111</v>
      </c>
      <c r="Q607" s="61" t="s">
        <v>4647</v>
      </c>
      <c r="R607" s="61" t="s">
        <v>2012</v>
      </c>
      <c r="T607" s="61"/>
      <c r="U607" s="61"/>
      <c r="V607" s="61"/>
      <c r="W607" s="61"/>
      <c r="X607" s="61"/>
    </row>
    <row r="608" spans="1:24" s="7" customFormat="1" ht="20.5">
      <c r="A608" s="158" t="s">
        <v>3638</v>
      </c>
      <c r="B608" s="158" t="s">
        <v>3639</v>
      </c>
      <c r="C608" s="140" t="s">
        <v>5110</v>
      </c>
      <c r="D608" s="61" t="s">
        <v>3412</v>
      </c>
      <c r="E608" s="137" t="str">
        <f t="shared" si="15"/>
        <v>โครงการประชุมวิชาการนานาชาติ The 5th International Symposium on Advanced Vehicle Technology (ISAVT 2022)</v>
      </c>
      <c r="F608" s="61" t="s">
        <v>3413</v>
      </c>
      <c r="G608" s="61" t="s">
        <v>40</v>
      </c>
      <c r="H608" s="62">
        <v>2566</v>
      </c>
      <c r="I608" s="61" t="s">
        <v>3073</v>
      </c>
      <c r="J608" s="61" t="s">
        <v>3073</v>
      </c>
      <c r="K608" s="61" t="s">
        <v>459</v>
      </c>
      <c r="L608" s="61" t="s">
        <v>35</v>
      </c>
      <c r="M608" s="61" t="s">
        <v>5129</v>
      </c>
      <c r="N608" s="61" t="s">
        <v>36</v>
      </c>
      <c r="O608" s="61" t="s">
        <v>4007</v>
      </c>
      <c r="P608" s="140" t="s">
        <v>5111</v>
      </c>
      <c r="Q608" s="61" t="s">
        <v>4653</v>
      </c>
      <c r="R608" s="61" t="s">
        <v>2012</v>
      </c>
      <c r="T608" s="61"/>
      <c r="U608" s="61"/>
      <c r="V608" s="61"/>
      <c r="W608" s="61"/>
      <c r="X608" s="61"/>
    </row>
    <row r="609" spans="1:24" s="7" customFormat="1" ht="20.5">
      <c r="A609" s="158" t="s">
        <v>3638</v>
      </c>
      <c r="B609" s="158" t="s">
        <v>3639</v>
      </c>
      <c r="C609" s="140" t="s">
        <v>5110</v>
      </c>
      <c r="D609" s="61" t="s">
        <v>3477</v>
      </c>
      <c r="E609" s="137" t="str">
        <f t="shared" si="15"/>
        <v>โครงการคลินิกการวิจัย</v>
      </c>
      <c r="F609" s="61" t="s">
        <v>3478</v>
      </c>
      <c r="G609" s="61" t="s">
        <v>120</v>
      </c>
      <c r="H609" s="62">
        <v>2566</v>
      </c>
      <c r="I609" s="61" t="s">
        <v>994</v>
      </c>
      <c r="J609" s="61" t="s">
        <v>637</v>
      </c>
      <c r="K609" s="61" t="s">
        <v>145</v>
      </c>
      <c r="L609" s="61" t="s">
        <v>430</v>
      </c>
      <c r="M609" s="61" t="s">
        <v>5144</v>
      </c>
      <c r="N609" s="61" t="s">
        <v>36</v>
      </c>
      <c r="O609" s="61" t="s">
        <v>4007</v>
      </c>
      <c r="P609" s="140" t="s">
        <v>5111</v>
      </c>
      <c r="Q609" s="61" t="s">
        <v>4673</v>
      </c>
      <c r="R609" s="61" t="s">
        <v>1857</v>
      </c>
      <c r="T609" s="61"/>
      <c r="U609" s="61"/>
      <c r="V609" s="61"/>
      <c r="W609" s="61"/>
      <c r="X609" s="61"/>
    </row>
    <row r="610" spans="1:24" s="7" customFormat="1" ht="21">
      <c r="A610" s="157" t="s">
        <v>3638</v>
      </c>
      <c r="B610" s="157" t="s">
        <v>3639</v>
      </c>
      <c r="C610" s="157" t="s">
        <v>5110</v>
      </c>
      <c r="D610" s="7" t="s">
        <v>5027</v>
      </c>
      <c r="E610" s="137" t="str">
        <f t="shared" si="15"/>
        <v>Innovation For Thai Education (IFTE) นวัตกรรมการศึกษา เพื่อพัฒนาการศึกษา สำนักงานศึกษาธิการจังหวัดราชบุรี ประจำปีงบประมาณ พ.ศ. 2566</v>
      </c>
      <c r="F610" s="7" t="s">
        <v>5028</v>
      </c>
      <c r="G610" s="7" t="s">
        <v>40</v>
      </c>
      <c r="H610" s="18">
        <v>2566</v>
      </c>
      <c r="I610" s="7" t="s">
        <v>3061</v>
      </c>
      <c r="J610" s="7" t="s">
        <v>637</v>
      </c>
      <c r="K610" s="7" t="s">
        <v>5029</v>
      </c>
      <c r="L610" s="7" t="s">
        <v>465</v>
      </c>
      <c r="M610" s="7" t="s">
        <v>5124</v>
      </c>
      <c r="N610" s="7" t="s">
        <v>171</v>
      </c>
      <c r="O610" s="7" t="s">
        <v>4007</v>
      </c>
      <c r="Q610" s="7" t="s">
        <v>5032</v>
      </c>
      <c r="R610" s="7" t="s">
        <v>5030</v>
      </c>
      <c r="S610" s="139"/>
      <c r="T610" s="139"/>
      <c r="U610" s="139"/>
      <c r="V610" s="139"/>
      <c r="W610" s="139"/>
      <c r="X610" s="139"/>
    </row>
    <row r="611" spans="1:24" s="7" customFormat="1" ht="21">
      <c r="A611" s="157" t="s">
        <v>3638</v>
      </c>
      <c r="B611" s="157" t="s">
        <v>3639</v>
      </c>
      <c r="C611" s="157" t="s">
        <v>5110</v>
      </c>
      <c r="D611" s="7" t="s">
        <v>5067</v>
      </c>
      <c r="E611" s="137" t="str">
        <f t="shared" si="15"/>
        <v>การสื่อสารเชิงกลยุทธ์เพื่อการดำเนินงานของกองทุนส่งเสริม ววน. และ สกสว. พ.ศ.2567</v>
      </c>
      <c r="F611" s="7" t="s">
        <v>5068</v>
      </c>
      <c r="G611" s="7" t="s">
        <v>28</v>
      </c>
      <c r="H611" s="18">
        <v>2567</v>
      </c>
      <c r="I611" s="7" t="s">
        <v>1352</v>
      </c>
      <c r="J611" s="7" t="s">
        <v>630</v>
      </c>
      <c r="K611" s="7" t="s">
        <v>5069</v>
      </c>
      <c r="L611" s="7" t="s">
        <v>2577</v>
      </c>
      <c r="M611" s="7" t="s">
        <v>5115</v>
      </c>
      <c r="N611" s="7" t="s">
        <v>36</v>
      </c>
      <c r="O611" s="7" t="s">
        <v>4175</v>
      </c>
      <c r="Q611" s="7" t="s">
        <v>5070</v>
      </c>
      <c r="R611" s="7" t="s">
        <v>4694</v>
      </c>
      <c r="S611" s="139"/>
      <c r="T611" s="139"/>
      <c r="U611" s="139"/>
      <c r="V611" s="139"/>
      <c r="W611" s="139"/>
      <c r="X611" s="139"/>
    </row>
    <row r="612" spans="1:24" s="7" customFormat="1" ht="21">
      <c r="A612" s="157" t="s">
        <v>3638</v>
      </c>
      <c r="B612" s="157" t="s">
        <v>3639</v>
      </c>
      <c r="C612" s="157" t="s">
        <v>5110</v>
      </c>
      <c r="D612" s="7" t="s">
        <v>5071</v>
      </c>
      <c r="E612" s="137" t="str">
        <f t="shared" si="15"/>
        <v>โครงการจัดทำฐานข้อมูลงานวิจัยของสำนักงานปลัดกระทรวงศึกษาธิการ</v>
      </c>
      <c r="F612" s="7" t="s">
        <v>5072</v>
      </c>
      <c r="G612" s="7" t="s">
        <v>40</v>
      </c>
      <c r="H612" s="18">
        <v>2567</v>
      </c>
      <c r="I612" s="7" t="s">
        <v>1352</v>
      </c>
      <c r="J612" s="7" t="s">
        <v>630</v>
      </c>
      <c r="K612" s="7" t="s">
        <v>73</v>
      </c>
      <c r="L612" s="7" t="s">
        <v>465</v>
      </c>
      <c r="M612" s="7" t="s">
        <v>5124</v>
      </c>
      <c r="N612" s="7" t="s">
        <v>171</v>
      </c>
      <c r="O612" s="7" t="s">
        <v>4175</v>
      </c>
      <c r="Q612" s="7" t="s">
        <v>5073</v>
      </c>
      <c r="R612" s="7" t="s">
        <v>5061</v>
      </c>
      <c r="S612" s="139"/>
      <c r="T612" s="139"/>
      <c r="U612" s="139"/>
      <c r="V612" s="139"/>
      <c r="W612" s="139"/>
      <c r="X612" s="139"/>
    </row>
    <row r="613" spans="1:24" s="7" customFormat="1" ht="20.5">
      <c r="A613" s="158" t="s">
        <v>3638</v>
      </c>
      <c r="B613" s="158" t="s">
        <v>3639</v>
      </c>
      <c r="C613" s="140" t="s">
        <v>5110</v>
      </c>
      <c r="D613" s="61" t="s">
        <v>4744</v>
      </c>
      <c r="E613" s="137" t="str">
        <f t="shared" si="15"/>
        <v>พิจารณาโครงการวิจัยที่ยื่นขอรับรองจริยธรรมการวิจัยในมนุษย์ เพื่อความยั่งยืน</v>
      </c>
      <c r="F613" s="61" t="s">
        <v>4745</v>
      </c>
      <c r="G613" s="61" t="s">
        <v>120</v>
      </c>
      <c r="H613" s="62">
        <v>2568</v>
      </c>
      <c r="I613" s="61" t="s">
        <v>4356</v>
      </c>
      <c r="J613" s="61" t="s">
        <v>995</v>
      </c>
      <c r="K613" s="61" t="s">
        <v>145</v>
      </c>
      <c r="L613" s="61" t="s">
        <v>3518</v>
      </c>
      <c r="M613" s="61" t="s">
        <v>5133</v>
      </c>
      <c r="N613" s="61" t="s">
        <v>36</v>
      </c>
      <c r="O613" s="61" t="s">
        <v>4357</v>
      </c>
      <c r="P613" s="140" t="s">
        <v>5111</v>
      </c>
      <c r="Q613" s="61" t="s">
        <v>4746</v>
      </c>
      <c r="R613" s="61" t="s">
        <v>3657</v>
      </c>
      <c r="T613" s="61"/>
      <c r="U613" s="61"/>
      <c r="V613" s="61"/>
      <c r="W613" s="61"/>
      <c r="X613" s="61"/>
    </row>
    <row r="614" spans="1:24" s="7" customFormat="1" ht="21">
      <c r="A614" s="157" t="s">
        <v>3638</v>
      </c>
      <c r="B614" s="157" t="s">
        <v>3639</v>
      </c>
      <c r="C614" s="157" t="s">
        <v>5110</v>
      </c>
      <c r="D614" s="7" t="s">
        <v>5019</v>
      </c>
      <c r="E614" s="137" t="str">
        <f t="shared" si="15"/>
        <v xml:space="preserve">โครงการพัฒนาฐานข้อมูลงานวิจัยของสำนักงานปลัดกระทรวงศึกษาธิการ ประจำปีงบประมาณ พ.ศ. 2568 </v>
      </c>
      <c r="F614" s="7" t="s">
        <v>5020</v>
      </c>
      <c r="G614" s="7" t="s">
        <v>40</v>
      </c>
      <c r="H614" s="18">
        <v>2568</v>
      </c>
      <c r="I614" s="7" t="s">
        <v>4356</v>
      </c>
      <c r="J614" s="7" t="s">
        <v>995</v>
      </c>
      <c r="K614" s="7" t="s">
        <v>73</v>
      </c>
      <c r="L614" s="7" t="s">
        <v>465</v>
      </c>
      <c r="M614" s="7" t="s">
        <v>5124</v>
      </c>
      <c r="N614" s="7" t="s">
        <v>171</v>
      </c>
      <c r="O614" s="7" t="s">
        <v>4357</v>
      </c>
      <c r="Q614" s="7" t="s">
        <v>5021</v>
      </c>
      <c r="R614" s="7" t="s">
        <v>4686</v>
      </c>
      <c r="S614" s="139"/>
      <c r="T614" s="139"/>
      <c r="U614" s="139"/>
      <c r="V614" s="139"/>
      <c r="W614" s="139"/>
      <c r="X614" s="139"/>
    </row>
    <row r="615" spans="1:24" s="7" customFormat="1" ht="20.5">
      <c r="A615" s="69" t="s">
        <v>3638</v>
      </c>
      <c r="B615" s="69" t="s">
        <v>3766</v>
      </c>
      <c r="C615" s="69" t="s">
        <v>5109</v>
      </c>
      <c r="D615" s="7" t="s">
        <v>1121</v>
      </c>
      <c r="E615" s="137" t="str">
        <f t="shared" si="15"/>
        <v>การประเมินผลการวิจัยของประเทศ</v>
      </c>
      <c r="F615" s="7" t="s">
        <v>1122</v>
      </c>
      <c r="G615" s="7" t="s">
        <v>28</v>
      </c>
      <c r="H615" s="59">
        <v>2563</v>
      </c>
      <c r="I615" s="7" t="s">
        <v>810</v>
      </c>
      <c r="J615" s="7" t="s">
        <v>272</v>
      </c>
      <c r="K615" s="7" t="s">
        <v>1063</v>
      </c>
      <c r="L615" s="7" t="s">
        <v>1064</v>
      </c>
      <c r="M615" s="7" t="s">
        <v>5117</v>
      </c>
      <c r="N615" s="7" t="s">
        <v>36</v>
      </c>
      <c r="O615" s="7" t="s">
        <v>4750</v>
      </c>
      <c r="Q615" s="7" t="s">
        <v>4795</v>
      </c>
      <c r="R615" s="7" t="s">
        <v>1071</v>
      </c>
    </row>
    <row r="616" spans="1:24" s="7" customFormat="1" ht="20.5">
      <c r="A616" s="69" t="s">
        <v>3638</v>
      </c>
      <c r="B616" s="69" t="s">
        <v>3766</v>
      </c>
      <c r="C616" s="69" t="s">
        <v>5109</v>
      </c>
      <c r="D616" s="7" t="s">
        <v>1734</v>
      </c>
      <c r="E616" s="137" t="str">
        <f t="shared" si="15"/>
        <v xml:space="preserve">บริหารและพัฒนาหน่วยงาน    </v>
      </c>
      <c r="F616" s="7" t="s">
        <v>4829</v>
      </c>
      <c r="G616" s="7" t="s">
        <v>28</v>
      </c>
      <c r="H616" s="59">
        <v>2564</v>
      </c>
      <c r="I616" s="7" t="s">
        <v>778</v>
      </c>
      <c r="J616" s="7" t="s">
        <v>99</v>
      </c>
      <c r="K616" s="7" t="s">
        <v>145</v>
      </c>
      <c r="L616" s="7" t="s">
        <v>788</v>
      </c>
      <c r="M616" s="7" t="s">
        <v>5151</v>
      </c>
      <c r="N616" s="7" t="s">
        <v>36</v>
      </c>
      <c r="O616" s="7" t="s">
        <v>4798</v>
      </c>
      <c r="Q616" s="7" t="s">
        <v>4830</v>
      </c>
      <c r="R616" s="7" t="s">
        <v>1071</v>
      </c>
    </row>
    <row r="617" spans="1:24" s="7" customFormat="1" ht="20.5">
      <c r="A617" s="69" t="s">
        <v>3638</v>
      </c>
      <c r="B617" s="69" t="s">
        <v>3766</v>
      </c>
      <c r="C617" s="69" t="s">
        <v>5109</v>
      </c>
      <c r="D617" s="7" t="s">
        <v>1495</v>
      </c>
      <c r="E617" s="137" t="str">
        <f t="shared" si="15"/>
        <v>โครงการจัดประชุมคณะกรรมการจริยธรรมการวิจัย ประจำปี 2564</v>
      </c>
      <c r="F617" s="7" t="s">
        <v>1496</v>
      </c>
      <c r="G617" s="7" t="s">
        <v>28</v>
      </c>
      <c r="H617" s="59">
        <v>2564</v>
      </c>
      <c r="I617" s="7" t="s">
        <v>778</v>
      </c>
      <c r="J617" s="7" t="s">
        <v>99</v>
      </c>
      <c r="K617" s="7" t="s">
        <v>145</v>
      </c>
      <c r="L617" s="7" t="s">
        <v>430</v>
      </c>
      <c r="M617" s="7" t="s">
        <v>5144</v>
      </c>
      <c r="N617" s="7" t="s">
        <v>36</v>
      </c>
      <c r="O617" s="7" t="s">
        <v>4798</v>
      </c>
      <c r="Q617" s="7" t="s">
        <v>4838</v>
      </c>
      <c r="R617" s="7" t="s">
        <v>1071</v>
      </c>
    </row>
    <row r="618" spans="1:24" s="7" customFormat="1" ht="20.5">
      <c r="A618" s="69" t="s">
        <v>3638</v>
      </c>
      <c r="B618" s="69" t="s">
        <v>3766</v>
      </c>
      <c r="C618" s="69" t="s">
        <v>5109</v>
      </c>
      <c r="D618" s="7" t="s">
        <v>1633</v>
      </c>
      <c r="E618" s="137" t="str">
        <f t="shared" si="15"/>
        <v>พัฒนาวารสารสักทอง</v>
      </c>
      <c r="F618" s="7" t="s">
        <v>1634</v>
      </c>
      <c r="G618" s="7" t="s">
        <v>28</v>
      </c>
      <c r="H618" s="59">
        <v>2564</v>
      </c>
      <c r="I618" s="7" t="s">
        <v>778</v>
      </c>
      <c r="J618" s="7" t="s">
        <v>99</v>
      </c>
      <c r="K618" s="7" t="s">
        <v>145</v>
      </c>
      <c r="L618" s="7" t="s">
        <v>409</v>
      </c>
      <c r="M618" s="7" t="s">
        <v>5128</v>
      </c>
      <c r="N618" s="7" t="s">
        <v>36</v>
      </c>
      <c r="O618" s="7" t="s">
        <v>4798</v>
      </c>
      <c r="Q618" s="7" t="s">
        <v>4856</v>
      </c>
      <c r="R618" s="7" t="s">
        <v>1071</v>
      </c>
    </row>
    <row r="619" spans="1:24" s="7" customFormat="1" ht="20.5">
      <c r="A619" s="69" t="s">
        <v>3638</v>
      </c>
      <c r="B619" s="69" t="s">
        <v>3766</v>
      </c>
      <c r="C619" s="69" t="s">
        <v>5109</v>
      </c>
      <c r="D619" s="7" t="s">
        <v>1601</v>
      </c>
      <c r="E619" s="137" t="str">
        <f t="shared" si="15"/>
        <v>ยกระดับมาตรฐานวารสารพิกุล</v>
      </c>
      <c r="F619" s="7" t="s">
        <v>1602</v>
      </c>
      <c r="G619" s="7" t="s">
        <v>28</v>
      </c>
      <c r="H619" s="59">
        <v>2564</v>
      </c>
      <c r="I619" s="7" t="s">
        <v>778</v>
      </c>
      <c r="J619" s="7" t="s">
        <v>99</v>
      </c>
      <c r="K619" s="7" t="s">
        <v>1570</v>
      </c>
      <c r="L619" s="7" t="s">
        <v>409</v>
      </c>
      <c r="M619" s="7" t="s">
        <v>5128</v>
      </c>
      <c r="N619" s="7" t="s">
        <v>36</v>
      </c>
      <c r="O619" s="7" t="s">
        <v>4798</v>
      </c>
      <c r="Q619" s="7" t="s">
        <v>4870</v>
      </c>
      <c r="R619" s="7" t="s">
        <v>1071</v>
      </c>
    </row>
    <row r="620" spans="1:24" s="7" customFormat="1" ht="20.5">
      <c r="A620" s="69" t="s">
        <v>3638</v>
      </c>
      <c r="B620" s="69" t="s">
        <v>3766</v>
      </c>
      <c r="C620" s="69" t="s">
        <v>5109</v>
      </c>
      <c r="D620" s="7" t="s">
        <v>4871</v>
      </c>
      <c r="E620" s="137" t="str">
        <f t="shared" si="15"/>
        <v>โครงการสนับสนุนงานวิจัยและบริการวิชาการ</v>
      </c>
      <c r="F620" s="7" t="s">
        <v>4872</v>
      </c>
      <c r="G620" s="7" t="s">
        <v>28</v>
      </c>
      <c r="H620" s="59">
        <v>2564</v>
      </c>
      <c r="I620" s="7" t="s">
        <v>778</v>
      </c>
      <c r="J620" s="7" t="s">
        <v>99</v>
      </c>
      <c r="K620" s="7" t="s">
        <v>4873</v>
      </c>
      <c r="L620" s="7" t="s">
        <v>1203</v>
      </c>
      <c r="M620" s="7" t="s">
        <v>5162</v>
      </c>
      <c r="N620" s="7" t="s">
        <v>36</v>
      </c>
      <c r="O620" s="7" t="s">
        <v>4798</v>
      </c>
      <c r="Q620" s="7" t="s">
        <v>4874</v>
      </c>
      <c r="R620" s="7" t="s">
        <v>1071</v>
      </c>
    </row>
    <row r="621" spans="1:24" s="7" customFormat="1" ht="20.5">
      <c r="A621" s="70" t="s">
        <v>3638</v>
      </c>
      <c r="B621" s="70" t="s">
        <v>3766</v>
      </c>
      <c r="C621" s="70" t="s">
        <v>5109</v>
      </c>
      <c r="D621" s="61" t="s">
        <v>1710</v>
      </c>
      <c r="E621" s="137" t="str">
        <f t="shared" si="15"/>
        <v>จัดซื้อครุภัณฑ์ห้องปฏิบัติการเมล็ดพันธุ์พืช(เครื่องวัดค่าความเป็นกรด-ด่างในการละลายแบบพกพา)</v>
      </c>
      <c r="F621" s="61" t="s">
        <v>1711</v>
      </c>
      <c r="G621" s="61" t="s">
        <v>28</v>
      </c>
      <c r="H621" s="62">
        <v>2564</v>
      </c>
      <c r="I621" s="61" t="s">
        <v>1671</v>
      </c>
      <c r="J621" s="61" t="s">
        <v>757</v>
      </c>
      <c r="K621" s="61" t="s">
        <v>374</v>
      </c>
      <c r="L621" s="61" t="s">
        <v>375</v>
      </c>
      <c r="M621" s="61" t="s">
        <v>5164</v>
      </c>
      <c r="N621" s="61" t="s">
        <v>36</v>
      </c>
      <c r="O621" s="61" t="s">
        <v>4798</v>
      </c>
      <c r="P621" s="61"/>
      <c r="Q621" s="61" t="s">
        <v>4883</v>
      </c>
      <c r="R621" s="61" t="s">
        <v>1071</v>
      </c>
      <c r="T621" s="61"/>
      <c r="U621" s="61"/>
      <c r="V621" s="61"/>
      <c r="W621" s="61"/>
      <c r="X621" s="61"/>
    </row>
    <row r="622" spans="1:24" s="7" customFormat="1" ht="20.5">
      <c r="A622" s="70" t="s">
        <v>3638</v>
      </c>
      <c r="B622" s="70" t="s">
        <v>3766</v>
      </c>
      <c r="C622" s="70" t="s">
        <v>5109</v>
      </c>
      <c r="D622" s="61" t="s">
        <v>1707</v>
      </c>
      <c r="E622" s="137" t="str">
        <f t="shared" si="15"/>
        <v xml:space="preserve">จัดซื้อครุภัณฑ์ห้องปฏิบัติการเมล็ดพันธุ์พืช (ตู้บ่มควบคุมอุณหภูมิและความชื้น) </v>
      </c>
      <c r="F622" s="61" t="s">
        <v>4884</v>
      </c>
      <c r="G622" s="61" t="s">
        <v>28</v>
      </c>
      <c r="H622" s="62">
        <v>2564</v>
      </c>
      <c r="I622" s="61" t="s">
        <v>1671</v>
      </c>
      <c r="J622" s="61" t="s">
        <v>757</v>
      </c>
      <c r="K622" s="61" t="s">
        <v>374</v>
      </c>
      <c r="L622" s="61" t="s">
        <v>375</v>
      </c>
      <c r="M622" s="61" t="s">
        <v>5164</v>
      </c>
      <c r="N622" s="61" t="s">
        <v>36</v>
      </c>
      <c r="O622" s="61" t="s">
        <v>4798</v>
      </c>
      <c r="P622" s="61"/>
      <c r="Q622" s="61" t="s">
        <v>4885</v>
      </c>
      <c r="R622" s="61" t="s">
        <v>1071</v>
      </c>
      <c r="T622" s="61"/>
      <c r="U622" s="61"/>
      <c r="V622" s="61"/>
      <c r="W622" s="61"/>
      <c r="X622" s="61"/>
    </row>
    <row r="623" spans="1:24" s="7" customFormat="1" ht="20.5">
      <c r="A623" s="70" t="s">
        <v>3638</v>
      </c>
      <c r="B623" s="70" t="s">
        <v>3766</v>
      </c>
      <c r="C623" s="70" t="s">
        <v>5109</v>
      </c>
      <c r="D623" s="61" t="s">
        <v>1704</v>
      </c>
      <c r="E623" s="137" t="str">
        <f t="shared" si="15"/>
        <v>จัดซื้อครุภัณฑ์ห้องปฏิบัติการอารักขาพืช (หม้อนึ่งฆ่าเชื้อความดันไอน้ำอุณหภูมิสูง  ขนาด 100 ลิตร)</v>
      </c>
      <c r="F623" s="61" t="s">
        <v>1705</v>
      </c>
      <c r="G623" s="61" t="s">
        <v>28</v>
      </c>
      <c r="H623" s="62">
        <v>2564</v>
      </c>
      <c r="I623" s="61" t="s">
        <v>1671</v>
      </c>
      <c r="J623" s="61" t="s">
        <v>757</v>
      </c>
      <c r="K623" s="61" t="s">
        <v>374</v>
      </c>
      <c r="L623" s="61" t="s">
        <v>375</v>
      </c>
      <c r="M623" s="61" t="s">
        <v>5164</v>
      </c>
      <c r="N623" s="61" t="s">
        <v>36</v>
      </c>
      <c r="O623" s="61" t="s">
        <v>4798</v>
      </c>
      <c r="P623" s="61"/>
      <c r="Q623" s="61" t="s">
        <v>4886</v>
      </c>
      <c r="R623" s="61" t="s">
        <v>1071</v>
      </c>
      <c r="T623" s="61"/>
      <c r="U623" s="61"/>
      <c r="V623" s="61"/>
      <c r="W623" s="61"/>
      <c r="X623" s="61"/>
    </row>
    <row r="624" spans="1:24" s="7" customFormat="1" ht="20.5">
      <c r="A624" s="70" t="s">
        <v>3638</v>
      </c>
      <c r="B624" s="70" t="s">
        <v>3766</v>
      </c>
      <c r="C624" s="70" t="s">
        <v>5109</v>
      </c>
      <c r="D624" s="61" t="s">
        <v>1698</v>
      </c>
      <c r="E624" s="137" t="str">
        <f t="shared" si="15"/>
        <v xml:space="preserve">จัดซื้อครุภัณฑ์ห้องปฏิบัติการอารักขาพืช (เครื่องดูดเก็บตัวอย่างแมลงภาคสนาม)  </v>
      </c>
      <c r="F624" s="61" t="s">
        <v>4889</v>
      </c>
      <c r="G624" s="61" t="s">
        <v>28</v>
      </c>
      <c r="H624" s="62">
        <v>2564</v>
      </c>
      <c r="I624" s="61" t="s">
        <v>1671</v>
      </c>
      <c r="J624" s="61" t="s">
        <v>757</v>
      </c>
      <c r="K624" s="61" t="s">
        <v>374</v>
      </c>
      <c r="L624" s="61" t="s">
        <v>375</v>
      </c>
      <c r="M624" s="61" t="s">
        <v>5164</v>
      </c>
      <c r="N624" s="61" t="s">
        <v>36</v>
      </c>
      <c r="O624" s="61" t="s">
        <v>4798</v>
      </c>
      <c r="P624" s="61"/>
      <c r="Q624" s="61" t="s">
        <v>4890</v>
      </c>
      <c r="R624" s="61" t="s">
        <v>1071</v>
      </c>
      <c r="T624" s="61"/>
      <c r="U624" s="61"/>
      <c r="V624" s="61"/>
      <c r="W624" s="61"/>
      <c r="X624" s="61"/>
    </row>
    <row r="625" spans="1:24" s="7" customFormat="1" ht="20.5">
      <c r="A625" s="70" t="s">
        <v>3638</v>
      </c>
      <c r="B625" s="70" t="s">
        <v>3766</v>
      </c>
      <c r="C625" s="70" t="s">
        <v>5109</v>
      </c>
      <c r="D625" s="61" t="s">
        <v>1695</v>
      </c>
      <c r="E625" s="137" t="str">
        <f t="shared" si="15"/>
        <v>จัดซื้อครุภัณฑ์ห้องปฏิบัติการอารักขาพืช (เครื่องทดสอบการพ่นยาฆ่าแมลงชนิดแนวตั้งแบบปรับยกอัตโนมัติ)</v>
      </c>
      <c r="F625" s="61" t="s">
        <v>1696</v>
      </c>
      <c r="G625" s="61" t="s">
        <v>28</v>
      </c>
      <c r="H625" s="62">
        <v>2564</v>
      </c>
      <c r="I625" s="61" t="s">
        <v>1671</v>
      </c>
      <c r="J625" s="61" t="s">
        <v>757</v>
      </c>
      <c r="K625" s="61" t="s">
        <v>374</v>
      </c>
      <c r="L625" s="61" t="s">
        <v>375</v>
      </c>
      <c r="M625" s="61" t="s">
        <v>5164</v>
      </c>
      <c r="N625" s="61" t="s">
        <v>36</v>
      </c>
      <c r="O625" s="61" t="s">
        <v>4798</v>
      </c>
      <c r="P625" s="61"/>
      <c r="Q625" s="61" t="s">
        <v>4891</v>
      </c>
      <c r="R625" s="61" t="s">
        <v>1071</v>
      </c>
      <c r="T625" s="61"/>
      <c r="U625" s="61"/>
      <c r="V625" s="61"/>
      <c r="W625" s="61"/>
      <c r="X625" s="61"/>
    </row>
    <row r="626" spans="1:24" s="7" customFormat="1" ht="20.5">
      <c r="A626" s="70" t="s">
        <v>3638</v>
      </c>
      <c r="B626" s="70" t="s">
        <v>3766</v>
      </c>
      <c r="C626" s="70" t="s">
        <v>5109</v>
      </c>
      <c r="D626" s="61" t="s">
        <v>1692</v>
      </c>
      <c r="E626" s="137" t="str">
        <f t="shared" si="15"/>
        <v xml:space="preserve">จัดซื้อครุภัณฑ์ห้องปฏิบัติการสัตวศาสตร์ เตาเผาอุณหภูมิสูง (Muffle furnaces)  </v>
      </c>
      <c r="F626" s="61" t="s">
        <v>4892</v>
      </c>
      <c r="G626" s="61" t="s">
        <v>28</v>
      </c>
      <c r="H626" s="62">
        <v>2564</v>
      </c>
      <c r="I626" s="61" t="s">
        <v>1671</v>
      </c>
      <c r="J626" s="61" t="s">
        <v>757</v>
      </c>
      <c r="K626" s="61" t="s">
        <v>374</v>
      </c>
      <c r="L626" s="61" t="s">
        <v>375</v>
      </c>
      <c r="M626" s="61" t="s">
        <v>5164</v>
      </c>
      <c r="N626" s="61" t="s">
        <v>36</v>
      </c>
      <c r="O626" s="61" t="s">
        <v>4798</v>
      </c>
      <c r="P626" s="61"/>
      <c r="Q626" s="61" t="s">
        <v>4893</v>
      </c>
      <c r="R626" s="61" t="s">
        <v>1071</v>
      </c>
      <c r="T626" s="61"/>
      <c r="U626" s="61"/>
      <c r="V626" s="61"/>
      <c r="W626" s="61"/>
      <c r="X626" s="61"/>
    </row>
    <row r="627" spans="1:24" s="7" customFormat="1" ht="20.5">
      <c r="A627" s="70" t="s">
        <v>3638</v>
      </c>
      <c r="B627" s="70" t="s">
        <v>3766</v>
      </c>
      <c r="C627" s="70" t="s">
        <v>5109</v>
      </c>
      <c r="D627" s="61" t="s">
        <v>1689</v>
      </c>
      <c r="E627" s="137" t="str">
        <f t="shared" si="15"/>
        <v xml:space="preserve">จัดซื้อครุภัณฑ์ห้องปฏิบัติการสัตวศาสตร์  (เครื่องอัลตร้าซาวด์แบบเคลื่อนที่)  </v>
      </c>
      <c r="F627" s="61" t="s">
        <v>4894</v>
      </c>
      <c r="G627" s="61" t="s">
        <v>28</v>
      </c>
      <c r="H627" s="62">
        <v>2564</v>
      </c>
      <c r="I627" s="61" t="s">
        <v>1671</v>
      </c>
      <c r="J627" s="61" t="s">
        <v>757</v>
      </c>
      <c r="K627" s="61" t="s">
        <v>374</v>
      </c>
      <c r="L627" s="61" t="s">
        <v>375</v>
      </c>
      <c r="M627" s="61" t="s">
        <v>5164</v>
      </c>
      <c r="N627" s="61" t="s">
        <v>36</v>
      </c>
      <c r="O627" s="61" t="s">
        <v>4798</v>
      </c>
      <c r="P627" s="61"/>
      <c r="Q627" s="61" t="s">
        <v>4895</v>
      </c>
      <c r="R627" s="61" t="s">
        <v>1071</v>
      </c>
      <c r="T627" s="61"/>
      <c r="U627" s="61"/>
      <c r="V627" s="61"/>
      <c r="W627" s="61"/>
      <c r="X627" s="61"/>
    </row>
    <row r="628" spans="1:24" s="7" customFormat="1" ht="20.5">
      <c r="A628" s="70" t="s">
        <v>3638</v>
      </c>
      <c r="B628" s="70" t="s">
        <v>3766</v>
      </c>
      <c r="C628" s="70" t="s">
        <v>5109</v>
      </c>
      <c r="D628" s="61" t="s">
        <v>1683</v>
      </c>
      <c r="E628" s="137" t="str">
        <f t="shared" si="15"/>
        <v xml:space="preserve">จัดซื้อครุภัณฑ์ห้องปฏิบัติการสัตวศาสตร์ (เครื่องผสมอาหารแนวนอน)  </v>
      </c>
      <c r="F628" s="61" t="s">
        <v>4896</v>
      </c>
      <c r="G628" s="61" t="s">
        <v>28</v>
      </c>
      <c r="H628" s="62">
        <v>2564</v>
      </c>
      <c r="I628" s="61" t="s">
        <v>1671</v>
      </c>
      <c r="J628" s="61" t="s">
        <v>757</v>
      </c>
      <c r="K628" s="61" t="s">
        <v>374</v>
      </c>
      <c r="L628" s="61" t="s">
        <v>375</v>
      </c>
      <c r="M628" s="61" t="s">
        <v>5164</v>
      </c>
      <c r="N628" s="61" t="s">
        <v>36</v>
      </c>
      <c r="O628" s="61" t="s">
        <v>4798</v>
      </c>
      <c r="P628" s="61"/>
      <c r="Q628" s="61" t="s">
        <v>4897</v>
      </c>
      <c r="R628" s="61" t="s">
        <v>1071</v>
      </c>
      <c r="T628" s="61"/>
      <c r="U628" s="61"/>
      <c r="V628" s="61"/>
      <c r="W628" s="61"/>
      <c r="X628" s="61"/>
    </row>
    <row r="629" spans="1:24" s="7" customFormat="1" ht="20.5">
      <c r="A629" s="70" t="s">
        <v>3638</v>
      </c>
      <c r="B629" s="70" t="s">
        <v>3766</v>
      </c>
      <c r="C629" s="70" t="s">
        <v>5109</v>
      </c>
      <c r="D629" s="61" t="s">
        <v>1680</v>
      </c>
      <c r="E629" s="137" t="str">
        <f t="shared" si="15"/>
        <v xml:space="preserve">จัดซื้อครุภัณฑ์ห้องปฏิบัติการสัตวศาสตร์ ชุดดูดปล่อยสารละลายแบบอัตโนมัติ (SLXLS+Micro Pipette)  </v>
      </c>
      <c r="F629" s="61" t="s">
        <v>4898</v>
      </c>
      <c r="G629" s="61" t="s">
        <v>28</v>
      </c>
      <c r="H629" s="62">
        <v>2564</v>
      </c>
      <c r="I629" s="61" t="s">
        <v>1671</v>
      </c>
      <c r="J629" s="61" t="s">
        <v>757</v>
      </c>
      <c r="K629" s="61" t="s">
        <v>374</v>
      </c>
      <c r="L629" s="61" t="s">
        <v>375</v>
      </c>
      <c r="M629" s="61" t="s">
        <v>5164</v>
      </c>
      <c r="N629" s="61" t="s">
        <v>36</v>
      </c>
      <c r="O629" s="61" t="s">
        <v>4798</v>
      </c>
      <c r="P629" s="61"/>
      <c r="Q629" s="61" t="s">
        <v>4899</v>
      </c>
      <c r="R629" s="61" t="s">
        <v>1071</v>
      </c>
      <c r="T629" s="61"/>
      <c r="U629" s="61"/>
      <c r="V629" s="61"/>
      <c r="W629" s="61"/>
      <c r="X629" s="61"/>
    </row>
    <row r="630" spans="1:24" s="7" customFormat="1" ht="20.5">
      <c r="A630" s="70" t="s">
        <v>3638</v>
      </c>
      <c r="B630" s="70" t="s">
        <v>3766</v>
      </c>
      <c r="C630" s="70" t="s">
        <v>5109</v>
      </c>
      <c r="D630" s="61" t="s">
        <v>1672</v>
      </c>
      <c r="E630" s="137" t="str">
        <f t="shared" si="15"/>
        <v>จัดซื้อครุภัณฑ์ห้องปฏิบัติการสัตวศาสตร์(เครื่องรีดน้ำเชื้อด้วยไฟฟ้า)</v>
      </c>
      <c r="F630" s="61" t="s">
        <v>1673</v>
      </c>
      <c r="G630" s="61" t="s">
        <v>28</v>
      </c>
      <c r="H630" s="62">
        <v>2564</v>
      </c>
      <c r="I630" s="61" t="s">
        <v>1671</v>
      </c>
      <c r="J630" s="61" t="s">
        <v>757</v>
      </c>
      <c r="K630" s="61" t="s">
        <v>374</v>
      </c>
      <c r="L630" s="61" t="s">
        <v>375</v>
      </c>
      <c r="M630" s="61" t="s">
        <v>5164</v>
      </c>
      <c r="N630" s="61" t="s">
        <v>36</v>
      </c>
      <c r="O630" s="61" t="s">
        <v>4798</v>
      </c>
      <c r="P630" s="61"/>
      <c r="Q630" s="61" t="s">
        <v>4900</v>
      </c>
      <c r="R630" s="61" t="s">
        <v>1071</v>
      </c>
      <c r="T630" s="61"/>
      <c r="U630" s="61"/>
      <c r="V630" s="61"/>
      <c r="W630" s="61"/>
      <c r="X630" s="61"/>
    </row>
    <row r="631" spans="1:24" s="7" customFormat="1" ht="20.5">
      <c r="A631" s="70" t="s">
        <v>3638</v>
      </c>
      <c r="B631" s="70" t="s">
        <v>3766</v>
      </c>
      <c r="C631" s="70" t="s">
        <v>5109</v>
      </c>
      <c r="D631" s="61" t="s">
        <v>1668</v>
      </c>
      <c r="E631" s="137" t="str">
        <f t="shared" si="15"/>
        <v xml:space="preserve">จัดซื้อครุภัณฑ์ห้องปฏิบัติการสัตวศาสตร์ (เครื่องวิเคราะห์คุณภาพไข่)  </v>
      </c>
      <c r="F631" s="61" t="s">
        <v>4901</v>
      </c>
      <c r="G631" s="61" t="s">
        <v>28</v>
      </c>
      <c r="H631" s="62">
        <v>2564</v>
      </c>
      <c r="I631" s="61" t="s">
        <v>1671</v>
      </c>
      <c r="J631" s="61" t="s">
        <v>757</v>
      </c>
      <c r="K631" s="61" t="s">
        <v>374</v>
      </c>
      <c r="L631" s="61" t="s">
        <v>375</v>
      </c>
      <c r="M631" s="61" t="s">
        <v>5164</v>
      </c>
      <c r="N631" s="61" t="s">
        <v>36</v>
      </c>
      <c r="O631" s="61" t="s">
        <v>4798</v>
      </c>
      <c r="P631" s="61"/>
      <c r="Q631" s="61" t="s">
        <v>4902</v>
      </c>
      <c r="R631" s="61" t="s">
        <v>1071</v>
      </c>
      <c r="T631" s="61"/>
      <c r="U631" s="61"/>
      <c r="V631" s="61"/>
      <c r="W631" s="61"/>
      <c r="X631" s="61"/>
    </row>
    <row r="632" spans="1:24" s="7" customFormat="1" ht="20.5">
      <c r="A632" s="70" t="s">
        <v>3638</v>
      </c>
      <c r="B632" s="70" t="s">
        <v>3766</v>
      </c>
      <c r="C632" s="70" t="s">
        <v>5109</v>
      </c>
      <c r="D632" s="61" t="s">
        <v>1939</v>
      </c>
      <c r="E632" s="137" t="str">
        <f t="shared" si="15"/>
        <v>การพัฒนามาตรฐานการวิจัยด้านการดำเนินการต่อสัตว์เพื่องานทางวิทยาศาสตร์</v>
      </c>
      <c r="F632" s="61" t="s">
        <v>1940</v>
      </c>
      <c r="G632" s="61" t="s">
        <v>28</v>
      </c>
      <c r="H632" s="62">
        <v>2564</v>
      </c>
      <c r="I632" s="61" t="s">
        <v>994</v>
      </c>
      <c r="J632" s="61" t="s">
        <v>637</v>
      </c>
      <c r="K632" s="61" t="s">
        <v>485</v>
      </c>
      <c r="L632" s="61" t="s">
        <v>1064</v>
      </c>
      <c r="M632" s="61" t="s">
        <v>5117</v>
      </c>
      <c r="N632" s="61" t="s">
        <v>36</v>
      </c>
      <c r="O632" s="61" t="s">
        <v>4798</v>
      </c>
      <c r="P632" s="61"/>
      <c r="Q632" s="61" t="s">
        <v>4940</v>
      </c>
      <c r="R632" s="61" t="s">
        <v>1071</v>
      </c>
      <c r="T632" s="61"/>
      <c r="U632" s="61"/>
      <c r="V632" s="61"/>
      <c r="W632" s="61"/>
      <c r="X632" s="61"/>
    </row>
    <row r="633" spans="1:24" s="7" customFormat="1" ht="20.5">
      <c r="A633" s="70" t="s">
        <v>3638</v>
      </c>
      <c r="B633" s="70" t="s">
        <v>3766</v>
      </c>
      <c r="C633" s="70" t="s">
        <v>5109</v>
      </c>
      <c r="D633" s="61" t="s">
        <v>2268</v>
      </c>
      <c r="E633" s="137" t="str">
        <f t="shared" ref="E633:E663" si="16">HYPERLINK(Q633,F633)</f>
        <v>พัฒนาระบบบริหารและสร้างสรรค์ทรัพย์สินทางปัญญา ปีงบประมาณ 2565</v>
      </c>
      <c r="F633" s="61" t="s">
        <v>2269</v>
      </c>
      <c r="G633" s="61" t="s">
        <v>28</v>
      </c>
      <c r="H633" s="62">
        <v>2565</v>
      </c>
      <c r="I633" s="61" t="s">
        <v>810</v>
      </c>
      <c r="J633" s="61" t="s">
        <v>272</v>
      </c>
      <c r="K633" s="61" t="s">
        <v>783</v>
      </c>
      <c r="L633" s="61" t="s">
        <v>2264</v>
      </c>
      <c r="M633" s="61" t="s">
        <v>5170</v>
      </c>
      <c r="N633" s="61" t="s">
        <v>36</v>
      </c>
      <c r="O633" s="61" t="s">
        <v>4006</v>
      </c>
      <c r="P633" s="61"/>
      <c r="Q633" s="61" t="s">
        <v>2666</v>
      </c>
      <c r="R633" s="61" t="s">
        <v>1071</v>
      </c>
      <c r="T633" s="61"/>
      <c r="U633" s="61"/>
      <c r="V633" s="61"/>
      <c r="W633" s="61"/>
      <c r="X633" s="61"/>
    </row>
    <row r="634" spans="1:24" s="7" customFormat="1" ht="20.5">
      <c r="A634" s="70" t="s">
        <v>3638</v>
      </c>
      <c r="B634" s="70" t="s">
        <v>3766</v>
      </c>
      <c r="C634" s="70" t="s">
        <v>5109</v>
      </c>
      <c r="D634" s="61" t="s">
        <v>2391</v>
      </c>
      <c r="E634" s="137" t="str">
        <f t="shared" si="16"/>
        <v xml:space="preserve">บริหารและพัฒนาสมรรถนะการทำวิจัยอาจารย์ บุคลากร และนักศึกษา </v>
      </c>
      <c r="F634" s="61" t="s">
        <v>4968</v>
      </c>
      <c r="G634" s="61" t="s">
        <v>28</v>
      </c>
      <c r="H634" s="62">
        <v>2565</v>
      </c>
      <c r="I634" s="61" t="s">
        <v>810</v>
      </c>
      <c r="J634" s="61" t="s">
        <v>272</v>
      </c>
      <c r="K634" s="61" t="s">
        <v>414</v>
      </c>
      <c r="L634" s="61" t="s">
        <v>409</v>
      </c>
      <c r="M634" s="61" t="s">
        <v>5128</v>
      </c>
      <c r="N634" s="61" t="s">
        <v>36</v>
      </c>
      <c r="O634" s="61" t="s">
        <v>4006</v>
      </c>
      <c r="P634" s="61"/>
      <c r="Q634" s="61" t="s">
        <v>2766</v>
      </c>
      <c r="R634" s="61" t="s">
        <v>1071</v>
      </c>
      <c r="T634" s="61"/>
      <c r="U634" s="61"/>
      <c r="V634" s="61"/>
      <c r="W634" s="61"/>
      <c r="X634" s="61"/>
    </row>
    <row r="635" spans="1:24" s="7" customFormat="1" ht="20.5">
      <c r="A635" s="70" t="s">
        <v>3638</v>
      </c>
      <c r="B635" s="70" t="s">
        <v>3766</v>
      </c>
      <c r="C635" s="70" t="s">
        <v>5109</v>
      </c>
      <c r="D635" s="61" t="s">
        <v>2394</v>
      </c>
      <c r="E635" s="137" t="str">
        <f t="shared" si="16"/>
        <v>เรียนรู้และพัฒนานวัตกรรมด้านวิทยาศาสตร์และเทคโนโลยี คณะวิทยาศาสตร์และเทคโนโลยี</v>
      </c>
      <c r="F635" s="61" t="s">
        <v>2395</v>
      </c>
      <c r="G635" s="61" t="s">
        <v>28</v>
      </c>
      <c r="H635" s="62">
        <v>2565</v>
      </c>
      <c r="I635" s="61" t="s">
        <v>810</v>
      </c>
      <c r="J635" s="61" t="s">
        <v>272</v>
      </c>
      <c r="K635" s="61" t="s">
        <v>414</v>
      </c>
      <c r="L635" s="61" t="s">
        <v>409</v>
      </c>
      <c r="M635" s="61" t="s">
        <v>5128</v>
      </c>
      <c r="N635" s="61" t="s">
        <v>36</v>
      </c>
      <c r="O635" s="61" t="s">
        <v>4006</v>
      </c>
      <c r="P635" s="61"/>
      <c r="Q635" s="61" t="s">
        <v>2768</v>
      </c>
      <c r="R635" s="61" t="s">
        <v>1071</v>
      </c>
      <c r="T635" s="61"/>
      <c r="U635" s="61"/>
      <c r="V635" s="61"/>
      <c r="W635" s="61"/>
      <c r="X635" s="61"/>
    </row>
    <row r="636" spans="1:24" s="7" customFormat="1" ht="20.5">
      <c r="A636" s="70" t="s">
        <v>3638</v>
      </c>
      <c r="B636" s="70" t="s">
        <v>3766</v>
      </c>
      <c r="C636" s="70" t="s">
        <v>5109</v>
      </c>
      <c r="D636" s="61" t="s">
        <v>2397</v>
      </c>
      <c r="E636" s="137" t="str">
        <f t="shared" si="16"/>
        <v>โครงการบริหารจัดการงานสถาบันวิจัยและพัฒนา</v>
      </c>
      <c r="F636" s="61" t="s">
        <v>2398</v>
      </c>
      <c r="G636" s="61" t="s">
        <v>28</v>
      </c>
      <c r="H636" s="62">
        <v>2565</v>
      </c>
      <c r="I636" s="61" t="s">
        <v>810</v>
      </c>
      <c r="J636" s="61" t="s">
        <v>272</v>
      </c>
      <c r="K636" s="61" t="s">
        <v>145</v>
      </c>
      <c r="L636" s="61" t="s">
        <v>1622</v>
      </c>
      <c r="M636" s="61" t="s">
        <v>5131</v>
      </c>
      <c r="N636" s="61" t="s">
        <v>36</v>
      </c>
      <c r="O636" s="61" t="s">
        <v>4006</v>
      </c>
      <c r="P636" s="61"/>
      <c r="Q636" s="61" t="s">
        <v>2770</v>
      </c>
      <c r="R636" s="61" t="s">
        <v>1071</v>
      </c>
      <c r="T636" s="61"/>
      <c r="U636" s="61"/>
      <c r="V636" s="61"/>
      <c r="W636" s="61"/>
      <c r="X636" s="61"/>
    </row>
    <row r="637" spans="1:24" s="7" customFormat="1" ht="20.5">
      <c r="A637" s="70" t="s">
        <v>3638</v>
      </c>
      <c r="B637" s="70" t="s">
        <v>3766</v>
      </c>
      <c r="C637" s="70" t="s">
        <v>5109</v>
      </c>
      <c r="D637" s="61" t="s">
        <v>2400</v>
      </c>
      <c r="E637" s="137" t="str">
        <f t="shared" si="16"/>
        <v>จัดประชุมคณะกรรมการประจําสถาบันวิจัยและพัฒนา</v>
      </c>
      <c r="F637" s="61" t="s">
        <v>2401</v>
      </c>
      <c r="G637" s="61" t="s">
        <v>28</v>
      </c>
      <c r="H637" s="62">
        <v>2565</v>
      </c>
      <c r="I637" s="61" t="s">
        <v>810</v>
      </c>
      <c r="J637" s="61" t="s">
        <v>272</v>
      </c>
      <c r="K637" s="61" t="s">
        <v>145</v>
      </c>
      <c r="L637" s="61" t="s">
        <v>1622</v>
      </c>
      <c r="M637" s="61" t="s">
        <v>5131</v>
      </c>
      <c r="N637" s="61" t="s">
        <v>36</v>
      </c>
      <c r="O637" s="61" t="s">
        <v>4006</v>
      </c>
      <c r="P637" s="61"/>
      <c r="Q637" s="61" t="s">
        <v>2772</v>
      </c>
      <c r="R637" s="61" t="s">
        <v>1071</v>
      </c>
      <c r="T637" s="61"/>
      <c r="U637" s="61"/>
      <c r="V637" s="61"/>
      <c r="W637" s="61"/>
      <c r="X637" s="61"/>
    </row>
    <row r="638" spans="1:24" s="7" customFormat="1" ht="20.5">
      <c r="A638" s="70" t="s">
        <v>3638</v>
      </c>
      <c r="B638" s="70" t="s">
        <v>3766</v>
      </c>
      <c r="C638" s="70" t="s">
        <v>5109</v>
      </c>
      <c r="D638" s="61" t="s">
        <v>2883</v>
      </c>
      <c r="E638" s="137" t="str">
        <f t="shared" si="16"/>
        <v>โครงการเพิ่มผลผลิตการตีพิมพ์งานวิจัยและสิทธิบัตร (Publication and Patent Clinic)</v>
      </c>
      <c r="F638" s="61" t="s">
        <v>2884</v>
      </c>
      <c r="G638" s="61" t="s">
        <v>28</v>
      </c>
      <c r="H638" s="62">
        <v>2565</v>
      </c>
      <c r="I638" s="61" t="s">
        <v>2033</v>
      </c>
      <c r="J638" s="61" t="s">
        <v>2083</v>
      </c>
      <c r="K638" s="61" t="s">
        <v>459</v>
      </c>
      <c r="L638" s="61" t="s">
        <v>35</v>
      </c>
      <c r="M638" s="61" t="s">
        <v>5129</v>
      </c>
      <c r="N638" s="61" t="s">
        <v>36</v>
      </c>
      <c r="O638" s="61" t="s">
        <v>4006</v>
      </c>
      <c r="P638" s="61"/>
      <c r="Q638" s="61" t="s">
        <v>2887</v>
      </c>
      <c r="R638" s="61" t="s">
        <v>1071</v>
      </c>
      <c r="T638" s="61"/>
      <c r="U638" s="61"/>
      <c r="V638" s="61"/>
      <c r="W638" s="61"/>
      <c r="X638" s="61"/>
    </row>
    <row r="639" spans="1:24" s="7" customFormat="1" ht="20.5">
      <c r="A639" s="70" t="s">
        <v>3638</v>
      </c>
      <c r="B639" s="70" t="s">
        <v>3766</v>
      </c>
      <c r="C639" s="70" t="s">
        <v>5109</v>
      </c>
      <c r="D639" s="61" t="s">
        <v>2112</v>
      </c>
      <c r="E639" s="137" t="str">
        <f t="shared" si="16"/>
        <v>ส่งเสริมการวิจัย งานสร้างสรรค์ และนวัตกรรมเพื่อท้องถิ่น</v>
      </c>
      <c r="F639" s="61" t="s">
        <v>2113</v>
      </c>
      <c r="G639" s="61" t="s">
        <v>120</v>
      </c>
      <c r="H639" s="62">
        <v>2565</v>
      </c>
      <c r="I639" s="61" t="s">
        <v>810</v>
      </c>
      <c r="J639" s="61" t="s">
        <v>272</v>
      </c>
      <c r="K639" s="61" t="s">
        <v>1570</v>
      </c>
      <c r="L639" s="61" t="s">
        <v>763</v>
      </c>
      <c r="M639" s="61" t="s">
        <v>5137</v>
      </c>
      <c r="N639" s="61" t="s">
        <v>36</v>
      </c>
      <c r="O639" s="61" t="s">
        <v>4006</v>
      </c>
      <c r="P639" s="61"/>
      <c r="Q639" s="61" t="s">
        <v>2564</v>
      </c>
      <c r="R639" s="61" t="s">
        <v>1071</v>
      </c>
      <c r="T639" s="61"/>
      <c r="U639" s="61"/>
      <c r="V639" s="61"/>
      <c r="W639" s="61"/>
      <c r="X639" s="61"/>
    </row>
    <row r="640" spans="1:24" s="7" customFormat="1" ht="20.5">
      <c r="A640" s="69" t="s">
        <v>3638</v>
      </c>
      <c r="B640" s="69" t="s">
        <v>3766</v>
      </c>
      <c r="C640" s="69" t="s">
        <v>5109</v>
      </c>
      <c r="D640" s="7" t="s">
        <v>3402</v>
      </c>
      <c r="E640" s="137" t="str">
        <f t="shared" si="16"/>
        <v>โครงการเผยแพร่ผลงานวิจัยและงานสร้างสรรค์ที่ตอบโจทย์การพัฒนาประเทศ และได้รับการอ้างอิงในระดับนานาชาติ</v>
      </c>
      <c r="F640" s="7" t="s">
        <v>3403</v>
      </c>
      <c r="G640" s="7" t="s">
        <v>28</v>
      </c>
      <c r="H640" s="18">
        <v>2566</v>
      </c>
      <c r="I640" s="7" t="s">
        <v>994</v>
      </c>
      <c r="J640" s="7" t="s">
        <v>637</v>
      </c>
      <c r="K640" s="7" t="s">
        <v>618</v>
      </c>
      <c r="L640" s="7" t="s">
        <v>2873</v>
      </c>
      <c r="M640" s="7" t="s">
        <v>5122</v>
      </c>
      <c r="N640" s="7" t="s">
        <v>36</v>
      </c>
      <c r="O640" s="7" t="s">
        <v>4007</v>
      </c>
      <c r="Q640" s="7" t="s">
        <v>4030</v>
      </c>
      <c r="R640" s="7" t="s">
        <v>2012</v>
      </c>
    </row>
    <row r="641" spans="1:24" s="7" customFormat="1" ht="20.5">
      <c r="A641" s="69" t="s">
        <v>3638</v>
      </c>
      <c r="B641" s="69" t="s">
        <v>3766</v>
      </c>
      <c r="C641" s="69" t="s">
        <v>5109</v>
      </c>
      <c r="D641" s="7" t="s">
        <v>3544</v>
      </c>
      <c r="E641" s="137" t="str">
        <f t="shared" si="16"/>
        <v>โครงการประกวดผลงานวิทยานิพนธ์และนวัตกรรมดีเด่น</v>
      </c>
      <c r="F641" s="7" t="s">
        <v>3545</v>
      </c>
      <c r="G641" s="7" t="s">
        <v>40</v>
      </c>
      <c r="H641" s="18">
        <v>2566</v>
      </c>
      <c r="I641" s="7" t="s">
        <v>994</v>
      </c>
      <c r="J641" s="7" t="s">
        <v>637</v>
      </c>
      <c r="K641" s="7" t="s">
        <v>1747</v>
      </c>
      <c r="L641" s="7" t="s">
        <v>1329</v>
      </c>
      <c r="M641" s="7" t="s">
        <v>5130</v>
      </c>
      <c r="N641" s="7" t="s">
        <v>36</v>
      </c>
      <c r="O641" s="7" t="s">
        <v>4007</v>
      </c>
      <c r="Q641" s="7" t="s">
        <v>4052</v>
      </c>
      <c r="R641" s="7" t="s">
        <v>2012</v>
      </c>
    </row>
    <row r="642" spans="1:24" s="7" customFormat="1" ht="20.5">
      <c r="A642" s="69" t="s">
        <v>3638</v>
      </c>
      <c r="B642" s="69" t="s">
        <v>3766</v>
      </c>
      <c r="C642" s="69" t="s">
        <v>5109</v>
      </c>
      <c r="D642" s="7" t="s">
        <v>3098</v>
      </c>
      <c r="E642" s="137" t="str">
        <f t="shared" si="16"/>
        <v>ศูนย์ส่งเสริมความเป็นเลิศด้านนวัตกรรมทางอาหาร</v>
      </c>
      <c r="F642" s="7" t="s">
        <v>3099</v>
      </c>
      <c r="G642" s="7" t="s">
        <v>3100</v>
      </c>
      <c r="H642" s="18">
        <v>2566</v>
      </c>
      <c r="I642" s="7" t="s">
        <v>994</v>
      </c>
      <c r="J642" s="7" t="s">
        <v>637</v>
      </c>
      <c r="K642" s="7" t="s">
        <v>145</v>
      </c>
      <c r="L642" s="7" t="s">
        <v>409</v>
      </c>
      <c r="M642" s="7" t="s">
        <v>5128</v>
      </c>
      <c r="N642" s="7" t="s">
        <v>36</v>
      </c>
      <c r="O642" s="7" t="s">
        <v>4007</v>
      </c>
      <c r="Q642" s="7" t="s">
        <v>4070</v>
      </c>
      <c r="R642" s="7" t="s">
        <v>2012</v>
      </c>
    </row>
    <row r="643" spans="1:24" s="7" customFormat="1" ht="20.5">
      <c r="A643" s="69" t="s">
        <v>3638</v>
      </c>
      <c r="B643" s="69" t="s">
        <v>3766</v>
      </c>
      <c r="C643" s="69" t="s">
        <v>5109</v>
      </c>
      <c r="D643" s="7" t="s">
        <v>3295</v>
      </c>
      <c r="E643" s="137" t="str">
        <f t="shared" si="16"/>
        <v>โครงการสร้างองค์ความรู้ทางการอาชีวศึกษา เพื่อถ่ายทอดเทคโนโลยี</v>
      </c>
      <c r="F643" s="7" t="s">
        <v>3296</v>
      </c>
      <c r="G643" s="7" t="s">
        <v>120</v>
      </c>
      <c r="H643" s="18">
        <v>2566</v>
      </c>
      <c r="I643" s="7" t="s">
        <v>994</v>
      </c>
      <c r="J643" s="7" t="s">
        <v>637</v>
      </c>
      <c r="K643" s="7" t="s">
        <v>169</v>
      </c>
      <c r="L643" s="7" t="s">
        <v>170</v>
      </c>
      <c r="M643" s="7" t="s">
        <v>5142</v>
      </c>
      <c r="N643" s="7" t="s">
        <v>171</v>
      </c>
      <c r="O643" s="7" t="s">
        <v>4007</v>
      </c>
      <c r="Q643" s="7" t="s">
        <v>4125</v>
      </c>
      <c r="R643" s="7" t="s">
        <v>2012</v>
      </c>
    </row>
    <row r="644" spans="1:24" s="7" customFormat="1" ht="20.5">
      <c r="A644" s="69" t="s">
        <v>3638</v>
      </c>
      <c r="B644" s="69" t="s">
        <v>3766</v>
      </c>
      <c r="C644" s="69" t="s">
        <v>5109</v>
      </c>
      <c r="D644" s="7" t="s">
        <v>3399</v>
      </c>
      <c r="E644" s="137" t="str">
        <f t="shared" si="16"/>
        <v>โครงการประชุมวิชาการนานาชาติ The 15th Eco-Energy and Materials Science and Engineering Symposium (EMSES 2022)</v>
      </c>
      <c r="F644" s="7" t="s">
        <v>3400</v>
      </c>
      <c r="G644" s="7" t="s">
        <v>120</v>
      </c>
      <c r="H644" s="18">
        <v>2566</v>
      </c>
      <c r="I644" s="7" t="s">
        <v>3073</v>
      </c>
      <c r="J644" s="7" t="s">
        <v>3073</v>
      </c>
      <c r="K644" s="7" t="s">
        <v>459</v>
      </c>
      <c r="L644" s="7" t="s">
        <v>35</v>
      </c>
      <c r="M644" s="7" t="s">
        <v>5129</v>
      </c>
      <c r="N644" s="7" t="s">
        <v>36</v>
      </c>
      <c r="O644" s="7" t="s">
        <v>4007</v>
      </c>
      <c r="Q644" s="7" t="s">
        <v>4151</v>
      </c>
      <c r="R644" s="7" t="s">
        <v>2012</v>
      </c>
    </row>
    <row r="645" spans="1:24" s="7" customFormat="1" ht="20.5">
      <c r="A645" s="69" t="s">
        <v>3638</v>
      </c>
      <c r="B645" s="69" t="s">
        <v>3766</v>
      </c>
      <c r="C645" s="69" t="s">
        <v>5109</v>
      </c>
      <c r="D645" s="7" t="s">
        <v>3428</v>
      </c>
      <c r="E645" s="137" t="str">
        <f t="shared" si="16"/>
        <v>โครงการจัดทำระบบกำกับติดตามงานแบบเรียลไทม์ (real time)</v>
      </c>
      <c r="F645" s="7" t="s">
        <v>3429</v>
      </c>
      <c r="G645" s="7" t="s">
        <v>120</v>
      </c>
      <c r="H645" s="18">
        <v>2566</v>
      </c>
      <c r="I645" s="7" t="s">
        <v>994</v>
      </c>
      <c r="J645" s="7" t="s">
        <v>637</v>
      </c>
      <c r="K645" s="7" t="s">
        <v>145</v>
      </c>
      <c r="L645" s="7" t="s">
        <v>430</v>
      </c>
      <c r="M645" s="7" t="s">
        <v>5144</v>
      </c>
      <c r="N645" s="7" t="s">
        <v>36</v>
      </c>
      <c r="O645" s="7" t="s">
        <v>4007</v>
      </c>
      <c r="Q645" s="7" t="s">
        <v>4152</v>
      </c>
      <c r="R645" s="7" t="s">
        <v>2012</v>
      </c>
    </row>
    <row r="646" spans="1:24" s="7" customFormat="1" ht="20.5">
      <c r="A646" s="69" t="s">
        <v>3638</v>
      </c>
      <c r="B646" s="69" t="s">
        <v>3766</v>
      </c>
      <c r="C646" s="69" t="s">
        <v>5109</v>
      </c>
      <c r="D646" s="7" t="s">
        <v>3505</v>
      </c>
      <c r="E646" s="137" t="str">
        <f t="shared" si="16"/>
        <v>โครงการอบรมการเขียนบทความวิจัยเพื่อตีพิมพ์ในวารสารระดับนานาชาติและระดับชาติ</v>
      </c>
      <c r="F646" s="7" t="s">
        <v>3506</v>
      </c>
      <c r="G646" s="7" t="s">
        <v>120</v>
      </c>
      <c r="H646" s="18">
        <v>2566</v>
      </c>
      <c r="I646" s="7" t="s">
        <v>3445</v>
      </c>
      <c r="J646" s="7" t="s">
        <v>3445</v>
      </c>
      <c r="K646" s="7" t="s">
        <v>3507</v>
      </c>
      <c r="L646" s="7" t="s">
        <v>35</v>
      </c>
      <c r="M646" s="7" t="s">
        <v>5129</v>
      </c>
      <c r="N646" s="7" t="s">
        <v>36</v>
      </c>
      <c r="O646" s="7" t="s">
        <v>4007</v>
      </c>
      <c r="Q646" s="7" t="s">
        <v>4164</v>
      </c>
      <c r="R646" s="7" t="s">
        <v>2012</v>
      </c>
    </row>
    <row r="647" spans="1:24" s="7" customFormat="1" ht="20.5">
      <c r="A647" s="69" t="s">
        <v>3638</v>
      </c>
      <c r="B647" s="69" t="s">
        <v>3766</v>
      </c>
      <c r="C647" s="69" t="s">
        <v>5109</v>
      </c>
      <c r="D647" s="7" t="s">
        <v>3474</v>
      </c>
      <c r="E647" s="137" t="str">
        <f t="shared" si="16"/>
        <v>โครงการ ส่งเสริมและพัฒนาเครือข่ายความร่วมมือในการส่งเสริมการวิจัยและการใช้ประโยชน์เชิงพื้นที่</v>
      </c>
      <c r="F647" s="7" t="s">
        <v>3475</v>
      </c>
      <c r="G647" s="7" t="s">
        <v>3396</v>
      </c>
      <c r="H647" s="18">
        <v>2566</v>
      </c>
      <c r="I647" s="7" t="s">
        <v>994</v>
      </c>
      <c r="J647" s="7" t="s">
        <v>637</v>
      </c>
      <c r="K647" s="7" t="s">
        <v>145</v>
      </c>
      <c r="L647" s="7" t="s">
        <v>430</v>
      </c>
      <c r="M647" s="7" t="s">
        <v>5144</v>
      </c>
      <c r="N647" s="7" t="s">
        <v>36</v>
      </c>
      <c r="O647" s="7" t="s">
        <v>4007</v>
      </c>
      <c r="Q647" s="7" t="s">
        <v>4174</v>
      </c>
      <c r="R647" s="7" t="s">
        <v>2012</v>
      </c>
    </row>
    <row r="648" spans="1:24" s="7" customFormat="1" ht="20.5">
      <c r="A648" s="70" t="s">
        <v>3638</v>
      </c>
      <c r="B648" s="70" t="s">
        <v>3766</v>
      </c>
      <c r="C648" s="70" t="s">
        <v>5109</v>
      </c>
      <c r="D648" s="61" t="s">
        <v>3444</v>
      </c>
      <c r="E648" s="137" t="str">
        <f t="shared" si="16"/>
        <v>โครงการเพิ่มผลผลิตการตีพิมพ์งานวิจัยและสิทธิบัตร (Publication and Patent Clinic)</v>
      </c>
      <c r="F648" s="61" t="s">
        <v>2884</v>
      </c>
      <c r="G648" s="61" t="s">
        <v>40</v>
      </c>
      <c r="H648" s="62">
        <v>2566</v>
      </c>
      <c r="I648" s="61" t="s">
        <v>3445</v>
      </c>
      <c r="J648" s="61" t="s">
        <v>3445</v>
      </c>
      <c r="K648" s="61" t="s">
        <v>459</v>
      </c>
      <c r="L648" s="61" t="s">
        <v>35</v>
      </c>
      <c r="M648" s="61" t="s">
        <v>5129</v>
      </c>
      <c r="N648" s="61" t="s">
        <v>36</v>
      </c>
      <c r="O648" s="61" t="s">
        <v>4007</v>
      </c>
      <c r="P648" s="61"/>
      <c r="Q648" s="61" t="s">
        <v>4647</v>
      </c>
      <c r="R648" s="61" t="s">
        <v>2012</v>
      </c>
      <c r="T648" s="61"/>
      <c r="U648" s="61"/>
      <c r="V648" s="61"/>
      <c r="W648" s="61"/>
      <c r="X648" s="61"/>
    </row>
    <row r="649" spans="1:24" s="7" customFormat="1" ht="20.5">
      <c r="A649" s="70" t="s">
        <v>3638</v>
      </c>
      <c r="B649" s="70" t="s">
        <v>3766</v>
      </c>
      <c r="C649" s="70" t="s">
        <v>5109</v>
      </c>
      <c r="D649" s="61" t="s">
        <v>3412</v>
      </c>
      <c r="E649" s="137" t="str">
        <f t="shared" si="16"/>
        <v>โครงการประชุมวิชาการนานาชาติ The 5th International Symposium on Advanced Vehicle Technology (ISAVT 2022)</v>
      </c>
      <c r="F649" s="61" t="s">
        <v>3413</v>
      </c>
      <c r="G649" s="61" t="s">
        <v>40</v>
      </c>
      <c r="H649" s="62">
        <v>2566</v>
      </c>
      <c r="I649" s="61" t="s">
        <v>3073</v>
      </c>
      <c r="J649" s="61" t="s">
        <v>3073</v>
      </c>
      <c r="K649" s="61" t="s">
        <v>459</v>
      </c>
      <c r="L649" s="61" t="s">
        <v>35</v>
      </c>
      <c r="M649" s="61" t="s">
        <v>5129</v>
      </c>
      <c r="N649" s="61" t="s">
        <v>36</v>
      </c>
      <c r="O649" s="61" t="s">
        <v>4007</v>
      </c>
      <c r="P649" s="61"/>
      <c r="Q649" s="61" t="s">
        <v>4653</v>
      </c>
      <c r="R649" s="61" t="s">
        <v>2012</v>
      </c>
      <c r="T649" s="61"/>
      <c r="U649" s="61"/>
      <c r="V649" s="61"/>
      <c r="W649" s="61"/>
      <c r="X649" s="61"/>
    </row>
    <row r="650" spans="1:24" s="7" customFormat="1" ht="20.5">
      <c r="A650" s="69" t="s">
        <v>3638</v>
      </c>
      <c r="B650" s="69" t="s">
        <v>3766</v>
      </c>
      <c r="C650" s="69" t="s">
        <v>5109</v>
      </c>
      <c r="D650" s="7" t="s">
        <v>4257</v>
      </c>
      <c r="E650" s="137" t="str">
        <f t="shared" si="16"/>
        <v>6733000003 (เงินรายได้) บริหารและพัฒนาหน่วยงาน</v>
      </c>
      <c r="F650" s="7" t="s">
        <v>4258</v>
      </c>
      <c r="G650" s="7" t="s">
        <v>28</v>
      </c>
      <c r="H650" s="18">
        <v>2567</v>
      </c>
      <c r="I650" s="7" t="s">
        <v>1352</v>
      </c>
      <c r="J650" s="7" t="s">
        <v>630</v>
      </c>
      <c r="K650" s="7" t="s">
        <v>145</v>
      </c>
      <c r="L650" s="7" t="s">
        <v>788</v>
      </c>
      <c r="M650" s="7" t="s">
        <v>5151</v>
      </c>
      <c r="N650" s="7" t="s">
        <v>36</v>
      </c>
      <c r="O650" s="7" t="s">
        <v>4175</v>
      </c>
      <c r="Q650" s="7" t="s">
        <v>4259</v>
      </c>
      <c r="R650" s="7" t="s">
        <v>3766</v>
      </c>
    </row>
    <row r="651" spans="1:24" s="7" customFormat="1" ht="20.5">
      <c r="A651" s="69" t="s">
        <v>3638</v>
      </c>
      <c r="B651" s="69" t="s">
        <v>3766</v>
      </c>
      <c r="C651" s="69" t="s">
        <v>5109</v>
      </c>
      <c r="D651" s="7" t="s">
        <v>4267</v>
      </c>
      <c r="E651" s="137" t="str">
        <f t="shared" si="16"/>
        <v>โครงการสนับสนุนการตีพิมพ์ เผยแพร่ผลงานวิชาการ (บทความวิชาการ ตำรา และหนังสือ) ผลงานวิจัย เทคโนโลยีและนวัตกรรม ในระดับ TCI1, ISI, Scopus หรือเวทีประชุมระดับชาติและนานาชาติ  และผลงานให้ได้รับการคุ้มครองทรัพย์สินทางปัญญา</v>
      </c>
      <c r="F651" s="7" t="s">
        <v>4268</v>
      </c>
      <c r="G651" s="7" t="s">
        <v>40</v>
      </c>
      <c r="H651" s="18">
        <v>2567</v>
      </c>
      <c r="I651" s="7" t="s">
        <v>1352</v>
      </c>
      <c r="J651" s="7" t="s">
        <v>3856</v>
      </c>
      <c r="K651" s="7" t="s">
        <v>2866</v>
      </c>
      <c r="L651" s="7" t="s">
        <v>4265</v>
      </c>
      <c r="M651" s="7" t="s">
        <v>5152</v>
      </c>
      <c r="N651" s="7" t="s">
        <v>36</v>
      </c>
      <c r="O651" s="7" t="s">
        <v>4175</v>
      </c>
      <c r="Q651" s="7" t="s">
        <v>4269</v>
      </c>
      <c r="R651" s="7" t="s">
        <v>3766</v>
      </c>
    </row>
    <row r="652" spans="1:24" s="7" customFormat="1" ht="20.5">
      <c r="A652" s="69" t="s">
        <v>3638</v>
      </c>
      <c r="B652" s="69" t="s">
        <v>3766</v>
      </c>
      <c r="C652" s="69" t="s">
        <v>5109</v>
      </c>
      <c r="D652" s="7" t="s">
        <v>3765</v>
      </c>
      <c r="E652" s="137" t="str">
        <f t="shared" si="16"/>
        <v>การพัฒนาระบบสารสนเทศด้านสัตว์เพื่องานทางวิทยาศาสตร์ รองรับพระราชบัญญัติสัตว์เพื่องานทางวิทยาศาสตร์ พ.ศ. 2558</v>
      </c>
      <c r="F652" s="7" t="s">
        <v>3195</v>
      </c>
      <c r="G652" s="7" t="s">
        <v>28</v>
      </c>
      <c r="H652" s="18">
        <v>2567</v>
      </c>
      <c r="I652" s="7" t="s">
        <v>1352</v>
      </c>
      <c r="J652" s="7" t="s">
        <v>630</v>
      </c>
      <c r="K652" s="7" t="s">
        <v>2199</v>
      </c>
      <c r="L652" s="7" t="s">
        <v>1064</v>
      </c>
      <c r="M652" s="7" t="s">
        <v>5117</v>
      </c>
      <c r="N652" s="7" t="s">
        <v>36</v>
      </c>
      <c r="O652" s="7" t="s">
        <v>4175</v>
      </c>
      <c r="Q652" s="7" t="s">
        <v>4335</v>
      </c>
      <c r="R652" s="7" t="s">
        <v>3766</v>
      </c>
    </row>
    <row r="653" spans="1:24" s="7" customFormat="1" ht="20.5">
      <c r="A653" s="70" t="s">
        <v>3638</v>
      </c>
      <c r="B653" s="70" t="s">
        <v>3766</v>
      </c>
      <c r="C653" s="70" t="s">
        <v>5109</v>
      </c>
      <c r="D653" s="61" t="s">
        <v>3835</v>
      </c>
      <c r="E653" s="137" t="str">
        <f t="shared" si="16"/>
        <v>โครงการพัฒนาและยกระดับมาตรฐานการบริหารงานจริยธรรมการวิจัย และการนำผลงานวิจัยและนวัตกรรมไปใช้ประโยชน์ Research Utilization : กิจกรรมพัฒนาและยกระดับมาตรฐานการบริหารงานจริยธรรมการวิจัยและการวิจัยสู่ความเป็นเลิศ</v>
      </c>
      <c r="F653" s="61" t="s">
        <v>3836</v>
      </c>
      <c r="G653" s="61" t="s">
        <v>28</v>
      </c>
      <c r="H653" s="62">
        <v>2567</v>
      </c>
      <c r="I653" s="61" t="s">
        <v>1352</v>
      </c>
      <c r="J653" s="61" t="s">
        <v>630</v>
      </c>
      <c r="K653" s="61" t="s">
        <v>145</v>
      </c>
      <c r="L653" s="61" t="s">
        <v>2088</v>
      </c>
      <c r="M653" s="61" t="s">
        <v>5114</v>
      </c>
      <c r="N653" s="61" t="s">
        <v>36</v>
      </c>
      <c r="O653" s="61" t="s">
        <v>4175</v>
      </c>
      <c r="P653" s="61"/>
      <c r="Q653" s="61" t="s">
        <v>4677</v>
      </c>
      <c r="R653" s="61" t="s">
        <v>3766</v>
      </c>
      <c r="T653" s="61"/>
      <c r="U653" s="61"/>
      <c r="V653" s="61"/>
      <c r="W653" s="61"/>
      <c r="X653" s="61"/>
    </row>
    <row r="654" spans="1:24" s="7" customFormat="1" ht="20.5">
      <c r="A654" s="69" t="s">
        <v>3638</v>
      </c>
      <c r="B654" s="69" t="s">
        <v>3766</v>
      </c>
      <c r="C654" s="69" t="s">
        <v>5109</v>
      </c>
      <c r="D654" s="7" t="s">
        <v>4461</v>
      </c>
      <c r="E654" s="137" t="str">
        <f t="shared" si="16"/>
        <v>ส่งเสริมการนำผลงานวิจัย งานสร้างสรรค์ และนวัตกรรมไปใช้ประโยชน์</v>
      </c>
      <c r="F654" s="7" t="s">
        <v>4462</v>
      </c>
      <c r="G654" s="7" t="s">
        <v>120</v>
      </c>
      <c r="H654" s="18">
        <v>2568</v>
      </c>
      <c r="I654" s="7" t="s">
        <v>4356</v>
      </c>
      <c r="J654" s="7" t="s">
        <v>995</v>
      </c>
      <c r="K654" s="7" t="s">
        <v>1570</v>
      </c>
      <c r="L654" s="7" t="s">
        <v>763</v>
      </c>
      <c r="M654" s="7" t="s">
        <v>5137</v>
      </c>
      <c r="N654" s="7" t="s">
        <v>36</v>
      </c>
      <c r="O654" s="7" t="s">
        <v>4357</v>
      </c>
      <c r="Q654" s="7" t="s">
        <v>4463</v>
      </c>
      <c r="R654" s="7" t="s">
        <v>3766</v>
      </c>
    </row>
    <row r="655" spans="1:24" s="7" customFormat="1" ht="20.5">
      <c r="A655" s="69" t="s">
        <v>3638</v>
      </c>
      <c r="B655" s="69" t="s">
        <v>3766</v>
      </c>
      <c r="C655" s="69" t="s">
        <v>5109</v>
      </c>
      <c r="D655" s="7" t="s">
        <v>4471</v>
      </c>
      <c r="E655" s="137" t="str">
        <f t="shared" si="16"/>
        <v>พัฒนานักวิจัยให้มีสมรรถนะและเป็นมืออาชีพ</v>
      </c>
      <c r="F655" s="7" t="s">
        <v>2119</v>
      </c>
      <c r="G655" s="7" t="s">
        <v>120</v>
      </c>
      <c r="H655" s="18">
        <v>2568</v>
      </c>
      <c r="I655" s="7" t="s">
        <v>4356</v>
      </c>
      <c r="J655" s="7" t="s">
        <v>995</v>
      </c>
      <c r="K655" s="7" t="s">
        <v>1570</v>
      </c>
      <c r="L655" s="7" t="s">
        <v>763</v>
      </c>
      <c r="M655" s="7" t="s">
        <v>5137</v>
      </c>
      <c r="N655" s="7" t="s">
        <v>36</v>
      </c>
      <c r="O655" s="7" t="s">
        <v>4357</v>
      </c>
      <c r="Q655" s="7" t="s">
        <v>4472</v>
      </c>
      <c r="R655" s="7" t="s">
        <v>3766</v>
      </c>
    </row>
    <row r="656" spans="1:24" s="7" customFormat="1" ht="20.5">
      <c r="A656" s="69" t="s">
        <v>3638</v>
      </c>
      <c r="B656" s="69" t="s">
        <v>3766</v>
      </c>
      <c r="C656" s="69" t="s">
        <v>5109</v>
      </c>
      <c r="D656" s="7" t="s">
        <v>4485</v>
      </c>
      <c r="E656" s="137" t="str">
        <f t="shared" si="16"/>
        <v>โครงการวารสารวิทยาศาสตร์ เทคโนโลยี และวิศวกรรมศาสตร์ (JSET)</v>
      </c>
      <c r="F656" s="7" t="s">
        <v>4486</v>
      </c>
      <c r="G656" s="7" t="s">
        <v>40</v>
      </c>
      <c r="H656" s="18">
        <v>2568</v>
      </c>
      <c r="I656" s="7" t="s">
        <v>4356</v>
      </c>
      <c r="J656" s="7" t="s">
        <v>995</v>
      </c>
      <c r="K656" s="7" t="s">
        <v>618</v>
      </c>
      <c r="L656" s="7" t="s">
        <v>1506</v>
      </c>
      <c r="M656" s="7" t="s">
        <v>5149</v>
      </c>
      <c r="N656" s="7" t="s">
        <v>36</v>
      </c>
      <c r="O656" s="7" t="s">
        <v>4357</v>
      </c>
      <c r="Q656" s="7" t="s">
        <v>4487</v>
      </c>
      <c r="R656" s="7" t="s">
        <v>3766</v>
      </c>
    </row>
    <row r="657" spans="1:24" s="7" customFormat="1" ht="20.5">
      <c r="A657" s="69" t="s">
        <v>3638</v>
      </c>
      <c r="B657" s="69" t="s">
        <v>3766</v>
      </c>
      <c r="C657" s="69" t="s">
        <v>5109</v>
      </c>
      <c r="D657" s="7" t="s">
        <v>4536</v>
      </c>
      <c r="E657" s="137" t="str">
        <f t="shared" si="16"/>
        <v>โครงการพัฒนาและส่งเสริมจริยธรรมการวิจัย</v>
      </c>
      <c r="F657" s="7" t="s">
        <v>4537</v>
      </c>
      <c r="G657" s="7" t="s">
        <v>40</v>
      </c>
      <c r="H657" s="18">
        <v>2568</v>
      </c>
      <c r="I657" s="7" t="s">
        <v>4356</v>
      </c>
      <c r="J657" s="7" t="s">
        <v>995</v>
      </c>
      <c r="K657" s="7" t="s">
        <v>2199</v>
      </c>
      <c r="L657" s="7" t="s">
        <v>1064</v>
      </c>
      <c r="M657" s="7" t="s">
        <v>5117</v>
      </c>
      <c r="N657" s="7" t="s">
        <v>36</v>
      </c>
      <c r="O657" s="7" t="s">
        <v>4357</v>
      </c>
      <c r="Q657" s="7" t="s">
        <v>4538</v>
      </c>
      <c r="R657" s="7" t="s">
        <v>3766</v>
      </c>
    </row>
    <row r="658" spans="1:24" s="7" customFormat="1" ht="20.5">
      <c r="A658" s="70" t="s">
        <v>3638</v>
      </c>
      <c r="B658" s="70" t="s">
        <v>3766</v>
      </c>
      <c r="C658" s="70" t="s">
        <v>5109</v>
      </c>
      <c r="D658" s="61" t="s">
        <v>4747</v>
      </c>
      <c r="E658" s="137" t="str">
        <f t="shared" si="16"/>
        <v>จัดสรรทุนอุดหนุนการวิจัยและนวัตกรรมตามเป้าหมายการพัฒนาที่ยั่งยืน</v>
      </c>
      <c r="F658" s="61" t="s">
        <v>4748</v>
      </c>
      <c r="G658" s="61" t="s">
        <v>120</v>
      </c>
      <c r="H658" s="62">
        <v>2568</v>
      </c>
      <c r="I658" s="61" t="s">
        <v>4356</v>
      </c>
      <c r="J658" s="61" t="s">
        <v>995</v>
      </c>
      <c r="K658" s="61" t="s">
        <v>145</v>
      </c>
      <c r="L658" s="61" t="s">
        <v>3518</v>
      </c>
      <c r="M658" s="61" t="s">
        <v>5133</v>
      </c>
      <c r="N658" s="61" t="s">
        <v>36</v>
      </c>
      <c r="O658" s="61" t="s">
        <v>4357</v>
      </c>
      <c r="P658" s="61"/>
      <c r="Q658" s="61" t="s">
        <v>4749</v>
      </c>
      <c r="R658" s="61" t="s">
        <v>3766</v>
      </c>
      <c r="T658" s="61"/>
      <c r="U658" s="61"/>
      <c r="V658" s="61"/>
      <c r="W658" s="61"/>
      <c r="X658" s="61"/>
    </row>
    <row r="659" spans="1:24" s="7" customFormat="1" ht="21">
      <c r="A659" s="69" t="s">
        <v>3638</v>
      </c>
      <c r="B659" s="69" t="s">
        <v>3766</v>
      </c>
      <c r="C659" s="69" t="s">
        <v>5109</v>
      </c>
      <c r="D659" s="7" t="s">
        <v>4742</v>
      </c>
      <c r="E659" s="137" t="str">
        <f t="shared" si="16"/>
        <v>การส่งเสริมและสนับสนุนการพัฒนาต่อยอดบัญชีสิ่งประดิษฐ์และนวัตกรรม</v>
      </c>
      <c r="F659" s="7" t="s">
        <v>3763</v>
      </c>
      <c r="G659" s="7" t="s">
        <v>120</v>
      </c>
      <c r="H659" s="18">
        <v>2568</v>
      </c>
      <c r="I659" s="7" t="s">
        <v>4356</v>
      </c>
      <c r="J659" s="7" t="s">
        <v>995</v>
      </c>
      <c r="K659" s="7" t="s">
        <v>2192</v>
      </c>
      <c r="L659" s="7" t="s">
        <v>1064</v>
      </c>
      <c r="M659" s="7" t="s">
        <v>5117</v>
      </c>
      <c r="N659" s="7" t="s">
        <v>36</v>
      </c>
      <c r="O659" s="7" t="s">
        <v>4357</v>
      </c>
      <c r="Q659" s="7" t="s">
        <v>4743</v>
      </c>
      <c r="R659" s="7" t="s">
        <v>3766</v>
      </c>
      <c r="S659" s="139"/>
      <c r="T659" s="139"/>
      <c r="U659" s="139"/>
      <c r="V659" s="139"/>
      <c r="W659" s="139"/>
      <c r="X659" s="139"/>
    </row>
    <row r="660" spans="1:24" s="7" customFormat="1" ht="20.5">
      <c r="A660" s="70" t="s">
        <v>3638</v>
      </c>
      <c r="B660" s="70" t="s">
        <v>3766</v>
      </c>
      <c r="C660" s="140" t="s">
        <v>5110</v>
      </c>
      <c r="D660" s="61" t="s">
        <v>2403</v>
      </c>
      <c r="E660" s="137" t="str">
        <f t="shared" si="16"/>
        <v>การประเมินและติดตามข้อเสนอโครงการ</v>
      </c>
      <c r="F660" s="61" t="s">
        <v>2404</v>
      </c>
      <c r="G660" s="61" t="s">
        <v>28</v>
      </c>
      <c r="H660" s="62">
        <v>2565</v>
      </c>
      <c r="I660" s="61" t="s">
        <v>810</v>
      </c>
      <c r="J660" s="61" t="s">
        <v>272</v>
      </c>
      <c r="K660" s="61" t="s">
        <v>516</v>
      </c>
      <c r="L660" s="61" t="s">
        <v>1064</v>
      </c>
      <c r="M660" s="61" t="s">
        <v>5117</v>
      </c>
      <c r="N660" s="61" t="s">
        <v>36</v>
      </c>
      <c r="O660" s="61" t="s">
        <v>4006</v>
      </c>
      <c r="P660" s="140" t="s">
        <v>5111</v>
      </c>
      <c r="Q660" s="61" t="s">
        <v>2774</v>
      </c>
      <c r="R660" s="61" t="s">
        <v>581</v>
      </c>
      <c r="T660" s="61"/>
      <c r="U660" s="61"/>
      <c r="V660" s="61"/>
      <c r="W660" s="61"/>
      <c r="X660" s="61"/>
    </row>
    <row r="661" spans="1:24" s="7" customFormat="1" ht="20.5">
      <c r="A661" s="70" t="s">
        <v>3638</v>
      </c>
      <c r="B661" s="70" t="s">
        <v>3766</v>
      </c>
      <c r="C661" s="140" t="s">
        <v>5110</v>
      </c>
      <c r="D661" s="61" t="s">
        <v>3480</v>
      </c>
      <c r="E661" s="137" t="str">
        <f t="shared" si="16"/>
        <v>โครงการอบรมเชิงปฏิบัติจริยธรรมวิจัยในมนุษย์</v>
      </c>
      <c r="F661" s="61" t="s">
        <v>3481</v>
      </c>
      <c r="G661" s="61" t="s">
        <v>120</v>
      </c>
      <c r="H661" s="62">
        <v>2566</v>
      </c>
      <c r="I661" s="61" t="s">
        <v>994</v>
      </c>
      <c r="J661" s="61" t="s">
        <v>637</v>
      </c>
      <c r="K661" s="61" t="s">
        <v>145</v>
      </c>
      <c r="L661" s="61" t="s">
        <v>430</v>
      </c>
      <c r="M661" s="61" t="s">
        <v>5144</v>
      </c>
      <c r="N661" s="61" t="s">
        <v>36</v>
      </c>
      <c r="O661" s="61" t="s">
        <v>4007</v>
      </c>
      <c r="P661" s="140" t="s">
        <v>5111</v>
      </c>
      <c r="Q661" s="61" t="s">
        <v>4675</v>
      </c>
      <c r="R661" s="61" t="s">
        <v>1828</v>
      </c>
      <c r="T661" s="61"/>
      <c r="U661" s="61"/>
      <c r="V661" s="61"/>
      <c r="W661" s="61"/>
      <c r="X661" s="61"/>
    </row>
    <row r="662" spans="1:24" s="7" customFormat="1" ht="21">
      <c r="A662" s="69" t="s">
        <v>3638</v>
      </c>
      <c r="B662" s="69" t="s">
        <v>3766</v>
      </c>
      <c r="C662" s="69" t="s">
        <v>5110</v>
      </c>
      <c r="D662" s="7" t="s">
        <v>5033</v>
      </c>
      <c r="E662" s="137" t="str">
        <f t="shared" si="16"/>
        <v>โครงการเผยแพร่ผลงานวิจัยและนวัตกรรมการในประชุมวิชาการระดับชาติและนานาชาติ</v>
      </c>
      <c r="F662" s="7" t="s">
        <v>5034</v>
      </c>
      <c r="G662" s="7" t="s">
        <v>5008</v>
      </c>
      <c r="H662" s="18">
        <v>2566</v>
      </c>
      <c r="I662" s="7" t="s">
        <v>994</v>
      </c>
      <c r="J662" s="7" t="s">
        <v>637</v>
      </c>
      <c r="K662" s="7" t="s">
        <v>145</v>
      </c>
      <c r="L662" s="7" t="s">
        <v>375</v>
      </c>
      <c r="M662" s="7" t="s">
        <v>5164</v>
      </c>
      <c r="N662" s="7" t="s">
        <v>36</v>
      </c>
      <c r="O662" s="7" t="s">
        <v>4007</v>
      </c>
      <c r="Q662" s="7" t="s">
        <v>5039</v>
      </c>
      <c r="R662" s="7" t="s">
        <v>5037</v>
      </c>
      <c r="S662" s="139"/>
      <c r="T662" s="139"/>
      <c r="U662" s="139"/>
      <c r="V662" s="139"/>
      <c r="W662" s="139"/>
      <c r="X662" s="139"/>
    </row>
    <row r="663" spans="1:24" s="7" customFormat="1" ht="20.5">
      <c r="A663" s="70" t="s">
        <v>3638</v>
      </c>
      <c r="B663" s="70" t="s">
        <v>3766</v>
      </c>
      <c r="C663" s="140" t="s">
        <v>5110</v>
      </c>
      <c r="D663" s="61" t="s">
        <v>3685</v>
      </c>
      <c r="E663" s="137" t="str">
        <f t="shared" si="16"/>
        <v>โครงการพัฒนางานจริยธรรมการวิจัยในมนุษย์ ประจำปีงบประมาณ พ.ศ. 2567</v>
      </c>
      <c r="F663" s="61" t="s">
        <v>3686</v>
      </c>
      <c r="G663" s="61" t="s">
        <v>40</v>
      </c>
      <c r="H663" s="62">
        <v>2567</v>
      </c>
      <c r="I663" s="61" t="s">
        <v>1352</v>
      </c>
      <c r="J663" s="61" t="s">
        <v>630</v>
      </c>
      <c r="K663" s="61" t="s">
        <v>145</v>
      </c>
      <c r="L663" s="61" t="s">
        <v>430</v>
      </c>
      <c r="M663" s="61" t="s">
        <v>5144</v>
      </c>
      <c r="N663" s="61" t="s">
        <v>36</v>
      </c>
      <c r="O663" s="61" t="s">
        <v>4175</v>
      </c>
      <c r="P663" s="140" t="s">
        <v>5111</v>
      </c>
      <c r="Q663" s="61" t="s">
        <v>4683</v>
      </c>
      <c r="R663" s="61" t="s">
        <v>3632</v>
      </c>
      <c r="T663" s="61"/>
      <c r="U663" s="61"/>
      <c r="V663" s="61"/>
      <c r="W663" s="61"/>
      <c r="X663" s="61"/>
    </row>
    <row r="664" spans="1:24" s="7" customFormat="1" ht="20.5">
      <c r="A664" s="68" t="s">
        <v>3631</v>
      </c>
      <c r="B664" s="68" t="s">
        <v>3635</v>
      </c>
      <c r="C664" s="68" t="s">
        <v>5109</v>
      </c>
      <c r="D664" s="7" t="s">
        <v>25</v>
      </c>
      <c r="E664" s="136" t="s">
        <v>26</v>
      </c>
      <c r="F664" s="7" t="s">
        <v>26</v>
      </c>
      <c r="G664" s="7" t="s">
        <v>28</v>
      </c>
      <c r="H664" s="18">
        <v>2561</v>
      </c>
      <c r="I664" s="7" t="s">
        <v>32</v>
      </c>
      <c r="J664" s="7" t="s">
        <v>33</v>
      </c>
      <c r="K664" s="7" t="s">
        <v>34</v>
      </c>
      <c r="L664" s="7" t="s">
        <v>35</v>
      </c>
      <c r="M664" s="7" t="s">
        <v>5129</v>
      </c>
      <c r="N664" s="7" t="s">
        <v>36</v>
      </c>
      <c r="R664" s="7" t="s">
        <v>1857</v>
      </c>
    </row>
    <row r="665" spans="1:24" s="7" customFormat="1" ht="20.5">
      <c r="A665" s="68" t="s">
        <v>3631</v>
      </c>
      <c r="B665" s="68" t="s">
        <v>3635</v>
      </c>
      <c r="C665" s="68" t="s">
        <v>5109</v>
      </c>
      <c r="D665" s="7" t="s">
        <v>82</v>
      </c>
      <c r="E665" s="136" t="s">
        <v>83</v>
      </c>
      <c r="F665" s="7" t="s">
        <v>83</v>
      </c>
      <c r="G665" s="7" t="s">
        <v>28</v>
      </c>
      <c r="H665" s="18">
        <v>2561</v>
      </c>
      <c r="I665" s="7" t="s">
        <v>42</v>
      </c>
      <c r="J665" s="7" t="s">
        <v>85</v>
      </c>
      <c r="K665" s="7" t="s">
        <v>86</v>
      </c>
      <c r="L665" s="7" t="s">
        <v>2716</v>
      </c>
      <c r="M665" s="7" t="s">
        <v>5138</v>
      </c>
      <c r="N665" s="7" t="s">
        <v>36</v>
      </c>
      <c r="R665" s="7" t="s">
        <v>1857</v>
      </c>
    </row>
    <row r="666" spans="1:24" s="7" customFormat="1" ht="20.5">
      <c r="A666" s="68" t="s">
        <v>3631</v>
      </c>
      <c r="B666" s="68" t="s">
        <v>3635</v>
      </c>
      <c r="C666" s="68" t="s">
        <v>5109</v>
      </c>
      <c r="D666" s="7" t="s">
        <v>606</v>
      </c>
      <c r="E666" s="136" t="s">
        <v>607</v>
      </c>
      <c r="F666" s="7" t="s">
        <v>607</v>
      </c>
      <c r="G666" s="7" t="s">
        <v>28</v>
      </c>
      <c r="H666" s="18">
        <v>2562</v>
      </c>
      <c r="I666" s="7" t="s">
        <v>98</v>
      </c>
      <c r="J666" s="7" t="s">
        <v>72</v>
      </c>
      <c r="K666" s="7" t="s">
        <v>605</v>
      </c>
      <c r="L666" s="7" t="s">
        <v>409</v>
      </c>
      <c r="M666" s="7" t="s">
        <v>5128</v>
      </c>
      <c r="N666" s="7" t="s">
        <v>36</v>
      </c>
      <c r="R666" s="7" t="s">
        <v>1857</v>
      </c>
    </row>
    <row r="667" spans="1:24" s="7" customFormat="1" ht="20.5">
      <c r="A667" s="68" t="s">
        <v>3631</v>
      </c>
      <c r="B667" s="68" t="s">
        <v>3635</v>
      </c>
      <c r="C667" s="68" t="s">
        <v>5109</v>
      </c>
      <c r="D667" s="7" t="s">
        <v>841</v>
      </c>
      <c r="E667" s="137" t="str">
        <f>HYPERLINK(Q667,F667)</f>
        <v>โครงการ “.การเพิ่มขีดความสามารถในการแข่งขัน ด้วยการพัฒนาบุคลากรด้านงานวิจัยและนวัตกรรม.”</v>
      </c>
      <c r="F667" s="7" t="s">
        <v>842</v>
      </c>
      <c r="G667" s="7" t="s">
        <v>28</v>
      </c>
      <c r="H667" s="59">
        <v>2563</v>
      </c>
      <c r="I667" s="7" t="s">
        <v>810</v>
      </c>
      <c r="J667" s="7" t="s">
        <v>272</v>
      </c>
      <c r="K667" s="7" t="s">
        <v>783</v>
      </c>
      <c r="L667" s="7" t="s">
        <v>391</v>
      </c>
      <c r="M667" s="7" t="s">
        <v>5157</v>
      </c>
      <c r="N667" s="7" t="s">
        <v>36</v>
      </c>
      <c r="O667" s="7" t="s">
        <v>4750</v>
      </c>
      <c r="Q667" s="7" t="s">
        <v>4780</v>
      </c>
      <c r="R667" s="7" t="s">
        <v>813</v>
      </c>
    </row>
    <row r="668" spans="1:24" s="7" customFormat="1" ht="20.5">
      <c r="A668" s="68" t="s">
        <v>3631</v>
      </c>
      <c r="B668" s="68" t="s">
        <v>3635</v>
      </c>
      <c r="C668" s="68" t="s">
        <v>5109</v>
      </c>
      <c r="D668" s="7" t="s">
        <v>1130</v>
      </c>
      <c r="E668" s="137" t="str">
        <f>HYPERLINK(Q668,F668)</f>
        <v>การพัฒนาโมเดลต้นแบบ “อาสาสมัครวิจัยชุมชนเพื่อการพัฒนาท้องถิ่นอย่างยั่งยืน</v>
      </c>
      <c r="F668" s="7" t="s">
        <v>1131</v>
      </c>
      <c r="G668" s="7" t="s">
        <v>28</v>
      </c>
      <c r="H668" s="59">
        <v>2563</v>
      </c>
      <c r="I668" s="7" t="s">
        <v>810</v>
      </c>
      <c r="J668" s="7" t="s">
        <v>272</v>
      </c>
      <c r="K668" s="7" t="s">
        <v>1063</v>
      </c>
      <c r="L668" s="7" t="s">
        <v>1064</v>
      </c>
      <c r="M668" s="7" t="s">
        <v>5117</v>
      </c>
      <c r="N668" s="7" t="s">
        <v>36</v>
      </c>
      <c r="O668" s="7" t="s">
        <v>4750</v>
      </c>
      <c r="Q668" s="7" t="s">
        <v>4792</v>
      </c>
      <c r="R668" s="7" t="s">
        <v>813</v>
      </c>
    </row>
    <row r="669" spans="1:24" s="7" customFormat="1" ht="20.5">
      <c r="A669" s="68" t="s">
        <v>3631</v>
      </c>
      <c r="B669" s="68" t="s">
        <v>3635</v>
      </c>
      <c r="C669" s="68" t="s">
        <v>5109</v>
      </c>
      <c r="D669" s="7" t="s">
        <v>387</v>
      </c>
      <c r="E669" s="136" t="s">
        <v>388</v>
      </c>
      <c r="F669" s="7" t="s">
        <v>388</v>
      </c>
      <c r="G669" s="7" t="s">
        <v>120</v>
      </c>
      <c r="H669" s="18">
        <v>2563</v>
      </c>
      <c r="I669" s="7" t="s">
        <v>271</v>
      </c>
      <c r="J669" s="7" t="s">
        <v>85</v>
      </c>
      <c r="K669" s="7" t="s">
        <v>391</v>
      </c>
      <c r="L669" s="7" t="s">
        <v>391</v>
      </c>
      <c r="M669" s="7" t="s">
        <v>5157</v>
      </c>
      <c r="N669" s="7" t="s">
        <v>36</v>
      </c>
      <c r="R669" s="7" t="s">
        <v>1857</v>
      </c>
    </row>
    <row r="670" spans="1:24" s="7" customFormat="1" ht="20.5">
      <c r="A670" s="68" t="s">
        <v>3631</v>
      </c>
      <c r="B670" s="68" t="s">
        <v>3635</v>
      </c>
      <c r="C670" s="68" t="s">
        <v>5109</v>
      </c>
      <c r="D670" s="7" t="s">
        <v>438</v>
      </c>
      <c r="E670" s="136" t="s">
        <v>439</v>
      </c>
      <c r="F670" s="7" t="s">
        <v>439</v>
      </c>
      <c r="G670" s="7" t="s">
        <v>28</v>
      </c>
      <c r="H670" s="18">
        <v>2563</v>
      </c>
      <c r="I670" s="7" t="s">
        <v>441</v>
      </c>
      <c r="J670" s="7" t="s">
        <v>441</v>
      </c>
      <c r="K670" s="7" t="s">
        <v>414</v>
      </c>
      <c r="L670" s="7" t="s">
        <v>257</v>
      </c>
      <c r="M670" s="7" t="s">
        <v>5127</v>
      </c>
      <c r="N670" s="7" t="s">
        <v>36</v>
      </c>
      <c r="R670" s="7" t="s">
        <v>1857</v>
      </c>
    </row>
    <row r="671" spans="1:24" s="7" customFormat="1" ht="20.5">
      <c r="A671" s="68" t="s">
        <v>3631</v>
      </c>
      <c r="B671" s="68" t="s">
        <v>3635</v>
      </c>
      <c r="C671" s="68" t="s">
        <v>5109</v>
      </c>
      <c r="D671" s="7" t="s">
        <v>540</v>
      </c>
      <c r="E671" s="136" t="s">
        <v>541</v>
      </c>
      <c r="F671" s="7" t="s">
        <v>541</v>
      </c>
      <c r="G671" s="7" t="s">
        <v>28</v>
      </c>
      <c r="H671" s="18">
        <v>2563</v>
      </c>
      <c r="I671" s="7" t="s">
        <v>271</v>
      </c>
      <c r="J671" s="7" t="s">
        <v>85</v>
      </c>
      <c r="K671" s="7" t="s">
        <v>543</v>
      </c>
      <c r="L671" s="7" t="s">
        <v>101</v>
      </c>
      <c r="M671" s="7" t="s">
        <v>5117</v>
      </c>
      <c r="N671" s="7" t="s">
        <v>102</v>
      </c>
      <c r="R671" s="7" t="s">
        <v>1857</v>
      </c>
    </row>
    <row r="672" spans="1:24" s="7" customFormat="1" ht="20.5">
      <c r="A672" s="68" t="s">
        <v>3631</v>
      </c>
      <c r="B672" s="68" t="s">
        <v>3635</v>
      </c>
      <c r="C672" s="68" t="s">
        <v>5109</v>
      </c>
      <c r="D672" s="7" t="s">
        <v>565</v>
      </c>
      <c r="E672" s="136" t="s">
        <v>566</v>
      </c>
      <c r="F672" s="7" t="s">
        <v>566</v>
      </c>
      <c r="G672" s="7" t="s">
        <v>28</v>
      </c>
      <c r="H672" s="18">
        <v>2563</v>
      </c>
      <c r="I672" s="7" t="s">
        <v>271</v>
      </c>
      <c r="J672" s="7" t="s">
        <v>85</v>
      </c>
      <c r="K672" s="7" t="s">
        <v>543</v>
      </c>
      <c r="L672" s="7" t="s">
        <v>101</v>
      </c>
      <c r="M672" s="7" t="s">
        <v>5117</v>
      </c>
      <c r="N672" s="7" t="s">
        <v>102</v>
      </c>
      <c r="R672" s="7" t="s">
        <v>1857</v>
      </c>
    </row>
    <row r="673" spans="1:18" s="7" customFormat="1" ht="20.5">
      <c r="A673" s="68" t="s">
        <v>3631</v>
      </c>
      <c r="B673" s="68" t="s">
        <v>3635</v>
      </c>
      <c r="C673" s="68" t="s">
        <v>5109</v>
      </c>
      <c r="D673" s="7" t="s">
        <v>595</v>
      </c>
      <c r="E673" s="136" t="s">
        <v>596</v>
      </c>
      <c r="F673" s="7" t="s">
        <v>596</v>
      </c>
      <c r="G673" s="7" t="s">
        <v>28</v>
      </c>
      <c r="H673" s="18">
        <v>2563</v>
      </c>
      <c r="I673" s="7" t="s">
        <v>271</v>
      </c>
      <c r="J673" s="7" t="s">
        <v>85</v>
      </c>
      <c r="K673" s="7" t="s">
        <v>414</v>
      </c>
      <c r="L673" s="7" t="s">
        <v>409</v>
      </c>
      <c r="M673" s="7" t="s">
        <v>5128</v>
      </c>
      <c r="N673" s="7" t="s">
        <v>36</v>
      </c>
      <c r="R673" s="7" t="s">
        <v>1857</v>
      </c>
    </row>
    <row r="674" spans="1:18" s="7" customFormat="1" ht="20.5">
      <c r="A674" s="68" t="s">
        <v>3631</v>
      </c>
      <c r="B674" s="68" t="s">
        <v>3635</v>
      </c>
      <c r="C674" s="68" t="s">
        <v>5109</v>
      </c>
      <c r="D674" s="7" t="s">
        <v>621</v>
      </c>
      <c r="E674" s="136" t="s">
        <v>622</v>
      </c>
      <c r="F674" s="7" t="s">
        <v>622</v>
      </c>
      <c r="G674" s="7" t="s">
        <v>28</v>
      </c>
      <c r="H674" s="18">
        <v>2563</v>
      </c>
      <c r="I674" s="7" t="s">
        <v>271</v>
      </c>
      <c r="J674" s="7" t="s">
        <v>85</v>
      </c>
      <c r="K674" s="7" t="s">
        <v>145</v>
      </c>
      <c r="L674" s="7" t="s">
        <v>624</v>
      </c>
      <c r="M674" s="7" t="s">
        <v>5168</v>
      </c>
      <c r="N674" s="7" t="s">
        <v>36</v>
      </c>
      <c r="R674" s="7" t="s">
        <v>1857</v>
      </c>
    </row>
    <row r="675" spans="1:18" s="7" customFormat="1" ht="20.5">
      <c r="A675" s="68" t="s">
        <v>3631</v>
      </c>
      <c r="B675" s="68" t="s">
        <v>3635</v>
      </c>
      <c r="C675" s="68" t="s">
        <v>5109</v>
      </c>
      <c r="D675" s="7" t="s">
        <v>785</v>
      </c>
      <c r="E675" s="136" t="s">
        <v>786</v>
      </c>
      <c r="F675" s="7" t="s">
        <v>786</v>
      </c>
      <c r="G675" s="7" t="s">
        <v>28</v>
      </c>
      <c r="H675" s="18">
        <v>2563</v>
      </c>
      <c r="I675" s="7" t="s">
        <v>446</v>
      </c>
      <c r="J675" s="7" t="s">
        <v>85</v>
      </c>
      <c r="K675" s="7" t="s">
        <v>783</v>
      </c>
      <c r="L675" s="7" t="s">
        <v>788</v>
      </c>
      <c r="M675" s="7" t="s">
        <v>5151</v>
      </c>
      <c r="N675" s="7" t="s">
        <v>36</v>
      </c>
      <c r="R675" s="7" t="s">
        <v>1857</v>
      </c>
    </row>
    <row r="676" spans="1:18" s="7" customFormat="1" ht="20.5">
      <c r="A676" s="68" t="s">
        <v>3631</v>
      </c>
      <c r="B676" s="68" t="s">
        <v>3635</v>
      </c>
      <c r="C676" s="68" t="s">
        <v>5109</v>
      </c>
      <c r="D676" s="7" t="s">
        <v>1457</v>
      </c>
      <c r="E676" s="137" t="str">
        <f t="shared" ref="E676:E707" si="17">HYPERLINK(Q676,F676)</f>
        <v>โครงการสนับสนุนการผลิตและเผยแพร่นวัตกรรม งานวิจัย งานสร้างสรรค์และผลงานอื่นๆ</v>
      </c>
      <c r="F676" s="7" t="s">
        <v>1458</v>
      </c>
      <c r="G676" s="7" t="s">
        <v>28</v>
      </c>
      <c r="H676" s="59">
        <v>2564</v>
      </c>
      <c r="I676" s="7" t="s">
        <v>778</v>
      </c>
      <c r="J676" s="7" t="s">
        <v>99</v>
      </c>
      <c r="K676" s="7" t="s">
        <v>429</v>
      </c>
      <c r="L676" s="7" t="s">
        <v>1174</v>
      </c>
      <c r="M676" s="7" t="s">
        <v>5132</v>
      </c>
      <c r="N676" s="7" t="s">
        <v>36</v>
      </c>
      <c r="O676" s="7" t="s">
        <v>4798</v>
      </c>
      <c r="Q676" s="7" t="s">
        <v>4802</v>
      </c>
      <c r="R676" s="7" t="s">
        <v>813</v>
      </c>
    </row>
    <row r="677" spans="1:18" s="7" customFormat="1" ht="20.5">
      <c r="A677" s="68" t="s">
        <v>3631</v>
      </c>
      <c r="B677" s="68" t="s">
        <v>3635</v>
      </c>
      <c r="C677" s="68" t="s">
        <v>5109</v>
      </c>
      <c r="D677" s="7" t="s">
        <v>1782</v>
      </c>
      <c r="E677" s="137" t="str">
        <f t="shared" si="17"/>
        <v>โครงการ อบรมเชิงปฏิบัติการการเตรียมความพร้อมในการขอทุนวิจัยภายนอก และเทคนิคการนำงานวิจัย งานสร้างสรรค์นำไปใช้ประโยชน์สำหรับบุคลากรสายวิชาการ</v>
      </c>
      <c r="F677" s="7" t="s">
        <v>1783</v>
      </c>
      <c r="G677" s="7" t="s">
        <v>28</v>
      </c>
      <c r="H677" s="59">
        <v>2564</v>
      </c>
      <c r="I677" s="7" t="s">
        <v>1785</v>
      </c>
      <c r="J677" s="7" t="s">
        <v>1785</v>
      </c>
      <c r="K677" s="7" t="s">
        <v>1781</v>
      </c>
      <c r="L677" s="7" t="s">
        <v>35</v>
      </c>
      <c r="M677" s="7" t="s">
        <v>5129</v>
      </c>
      <c r="N677" s="7" t="s">
        <v>36</v>
      </c>
      <c r="O677" s="7" t="s">
        <v>4798</v>
      </c>
      <c r="Q677" s="7" t="s">
        <v>4824</v>
      </c>
      <c r="R677" s="7" t="s">
        <v>813</v>
      </c>
    </row>
    <row r="678" spans="1:18" s="7" customFormat="1" ht="20.5">
      <c r="A678" s="68" t="s">
        <v>3631</v>
      </c>
      <c r="B678" s="68" t="s">
        <v>3635</v>
      </c>
      <c r="C678" s="68" t="s">
        <v>5109</v>
      </c>
      <c r="D678" s="7" t="s">
        <v>1489</v>
      </c>
      <c r="E678" s="137" t="str">
        <f t="shared" si="17"/>
        <v>โครงการส่งเสริมสนับสนุนการส่งผลงานวิจัยเข้าร่วมการประชุมวิชาการระดับชาติและนานาชาติ ในงาน “มหกรรมงานวิจัยแห่งชาติ 2564 (Thailand Research Expo 2021)”</v>
      </c>
      <c r="F678" s="7" t="s">
        <v>1490</v>
      </c>
      <c r="G678" s="7" t="s">
        <v>28</v>
      </c>
      <c r="H678" s="59">
        <v>2564</v>
      </c>
      <c r="I678" s="7" t="s">
        <v>778</v>
      </c>
      <c r="J678" s="7" t="s">
        <v>99</v>
      </c>
      <c r="K678" s="7" t="s">
        <v>145</v>
      </c>
      <c r="L678" s="7" t="s">
        <v>430</v>
      </c>
      <c r="M678" s="7" t="s">
        <v>5144</v>
      </c>
      <c r="N678" s="7" t="s">
        <v>36</v>
      </c>
      <c r="O678" s="7" t="s">
        <v>4798</v>
      </c>
      <c r="Q678" s="7" t="s">
        <v>4839</v>
      </c>
      <c r="R678" s="7" t="s">
        <v>813</v>
      </c>
    </row>
    <row r="679" spans="1:18" s="7" customFormat="1" ht="20.5">
      <c r="A679" s="68" t="s">
        <v>3631</v>
      </c>
      <c r="B679" s="68" t="s">
        <v>3635</v>
      </c>
      <c r="C679" s="68" t="s">
        <v>5109</v>
      </c>
      <c r="D679" s="7" t="s">
        <v>1429</v>
      </c>
      <c r="E679" s="137" t="str">
        <f t="shared" si="17"/>
        <v>โครงการสนับสนุนการตีพิมพ์ผลงานวิจัย</v>
      </c>
      <c r="F679" s="7" t="s">
        <v>427</v>
      </c>
      <c r="G679" s="7" t="s">
        <v>28</v>
      </c>
      <c r="H679" s="59">
        <v>2564</v>
      </c>
      <c r="I679" s="7" t="s">
        <v>778</v>
      </c>
      <c r="J679" s="7" t="s">
        <v>99</v>
      </c>
      <c r="K679" s="7" t="s">
        <v>429</v>
      </c>
      <c r="L679" s="7" t="s">
        <v>430</v>
      </c>
      <c r="M679" s="7" t="s">
        <v>5144</v>
      </c>
      <c r="N679" s="7" t="s">
        <v>36</v>
      </c>
      <c r="O679" s="7" t="s">
        <v>4798</v>
      </c>
      <c r="Q679" s="7" t="s">
        <v>4840</v>
      </c>
      <c r="R679" s="7" t="s">
        <v>813</v>
      </c>
    </row>
    <row r="680" spans="1:18" s="7" customFormat="1" ht="20.5">
      <c r="A680" s="68" t="s">
        <v>3631</v>
      </c>
      <c r="B680" s="68" t="s">
        <v>3635</v>
      </c>
      <c r="C680" s="68" t="s">
        <v>5109</v>
      </c>
      <c r="D680" s="7" t="s">
        <v>1492</v>
      </c>
      <c r="E680" s="137" t="str">
        <f t="shared" si="17"/>
        <v>โครงการพัฒนานักวิจัยให้มีสมรรถนะและเป็นมืออาชีพ (งานยุทธศาสตร์)</v>
      </c>
      <c r="F680" s="7" t="s">
        <v>1493</v>
      </c>
      <c r="G680" s="7" t="s">
        <v>28</v>
      </c>
      <c r="H680" s="59">
        <v>2564</v>
      </c>
      <c r="I680" s="7" t="s">
        <v>778</v>
      </c>
      <c r="J680" s="7" t="s">
        <v>99</v>
      </c>
      <c r="K680" s="7" t="s">
        <v>1488</v>
      </c>
      <c r="L680" s="7" t="s">
        <v>763</v>
      </c>
      <c r="M680" s="7" t="s">
        <v>5137</v>
      </c>
      <c r="N680" s="7" t="s">
        <v>36</v>
      </c>
      <c r="O680" s="7" t="s">
        <v>4798</v>
      </c>
      <c r="Q680" s="7" t="s">
        <v>4842</v>
      </c>
      <c r="R680" s="7" t="s">
        <v>813</v>
      </c>
    </row>
    <row r="681" spans="1:18" s="7" customFormat="1" ht="20.5">
      <c r="A681" s="68" t="s">
        <v>3631</v>
      </c>
      <c r="B681" s="68" t="s">
        <v>3635</v>
      </c>
      <c r="C681" s="68" t="s">
        <v>5109</v>
      </c>
      <c r="D681" s="7" t="s">
        <v>1450</v>
      </c>
      <c r="E681" s="137" t="str">
        <f t="shared" si="17"/>
        <v xml:space="preserve">โครงการพัฒนาโครงสร้างพื้นฐานการวิจัย </v>
      </c>
      <c r="F681" s="7" t="s">
        <v>4843</v>
      </c>
      <c r="G681" s="7" t="s">
        <v>120</v>
      </c>
      <c r="H681" s="59">
        <v>2564</v>
      </c>
      <c r="I681" s="7" t="s">
        <v>778</v>
      </c>
      <c r="J681" s="7" t="s">
        <v>99</v>
      </c>
      <c r="K681" s="7" t="s">
        <v>762</v>
      </c>
      <c r="L681" s="7" t="s">
        <v>763</v>
      </c>
      <c r="M681" s="7" t="s">
        <v>5137</v>
      </c>
      <c r="N681" s="7" t="s">
        <v>36</v>
      </c>
      <c r="O681" s="7" t="s">
        <v>4798</v>
      </c>
      <c r="Q681" s="7" t="s">
        <v>4844</v>
      </c>
      <c r="R681" s="7" t="s">
        <v>813</v>
      </c>
    </row>
    <row r="682" spans="1:18" s="7" customFormat="1" ht="20.5">
      <c r="A682" s="68" t="s">
        <v>3631</v>
      </c>
      <c r="B682" s="68" t="s">
        <v>3635</v>
      </c>
      <c r="C682" s="68" t="s">
        <v>5109</v>
      </c>
      <c r="D682" s="7" t="s">
        <v>1431</v>
      </c>
      <c r="E682" s="137" t="str">
        <f t="shared" si="17"/>
        <v>โครงการพัฒนานักวิจัยให้มีสมรรถนะและเป็นมืออาชีพ</v>
      </c>
      <c r="F682" s="7" t="s">
        <v>1432</v>
      </c>
      <c r="G682" s="7" t="s">
        <v>120</v>
      </c>
      <c r="H682" s="59">
        <v>2564</v>
      </c>
      <c r="I682" s="7" t="s">
        <v>778</v>
      </c>
      <c r="J682" s="7" t="s">
        <v>99</v>
      </c>
      <c r="K682" s="7" t="s">
        <v>762</v>
      </c>
      <c r="L682" s="7" t="s">
        <v>763</v>
      </c>
      <c r="M682" s="7" t="s">
        <v>5137</v>
      </c>
      <c r="N682" s="7" t="s">
        <v>36</v>
      </c>
      <c r="O682" s="7" t="s">
        <v>4798</v>
      </c>
      <c r="Q682" s="7" t="s">
        <v>4845</v>
      </c>
      <c r="R682" s="7" t="s">
        <v>813</v>
      </c>
    </row>
    <row r="683" spans="1:18" s="7" customFormat="1" ht="20.5">
      <c r="A683" s="68" t="s">
        <v>3631</v>
      </c>
      <c r="B683" s="68" t="s">
        <v>3635</v>
      </c>
      <c r="C683" s="68" t="s">
        <v>5109</v>
      </c>
      <c r="D683" s="7" t="s">
        <v>1660</v>
      </c>
      <c r="E683" s="137" t="str">
        <f t="shared" si="17"/>
        <v>โครงการสนับสนุนผลงานวิจัยของอาจารย์คณะวิทยาการจัดการ</v>
      </c>
      <c r="F683" s="7" t="s">
        <v>1661</v>
      </c>
      <c r="G683" s="7" t="s">
        <v>28</v>
      </c>
      <c r="H683" s="59">
        <v>2564</v>
      </c>
      <c r="I683" s="7" t="s">
        <v>778</v>
      </c>
      <c r="J683" s="7" t="s">
        <v>99</v>
      </c>
      <c r="K683" s="7" t="s">
        <v>762</v>
      </c>
      <c r="L683" s="7" t="s">
        <v>116</v>
      </c>
      <c r="M683" s="7" t="s">
        <v>5126</v>
      </c>
      <c r="N683" s="7" t="s">
        <v>36</v>
      </c>
      <c r="O683" s="7" t="s">
        <v>4798</v>
      </c>
      <c r="Q683" s="7" t="s">
        <v>4852</v>
      </c>
      <c r="R683" s="7" t="s">
        <v>813</v>
      </c>
    </row>
    <row r="684" spans="1:18" s="7" customFormat="1" ht="20.5">
      <c r="A684" s="68" t="s">
        <v>3631</v>
      </c>
      <c r="B684" s="68" t="s">
        <v>3635</v>
      </c>
      <c r="C684" s="68" t="s">
        <v>5109</v>
      </c>
      <c r="D684" s="7" t="s">
        <v>1653</v>
      </c>
      <c r="E684" s="137" t="str">
        <f t="shared" si="17"/>
        <v>โครงการสวนพลังงานเพื่อส่งเสริมเกษตรอัจฉริยะและพัฒนานวัตกรรม/เทคโนโลยีเพื่อการพัฒนาท้องถิ่น</v>
      </c>
      <c r="F684" s="7" t="s">
        <v>1654</v>
      </c>
      <c r="G684" s="7" t="s">
        <v>28</v>
      </c>
      <c r="H684" s="59">
        <v>2564</v>
      </c>
      <c r="I684" s="7" t="s">
        <v>778</v>
      </c>
      <c r="J684" s="7" t="s">
        <v>99</v>
      </c>
      <c r="K684" s="7" t="s">
        <v>408</v>
      </c>
      <c r="L684" s="7" t="s">
        <v>409</v>
      </c>
      <c r="M684" s="7" t="s">
        <v>5128</v>
      </c>
      <c r="N684" s="7" t="s">
        <v>36</v>
      </c>
      <c r="O684" s="7" t="s">
        <v>4798</v>
      </c>
      <c r="Q684" s="7" t="s">
        <v>4860</v>
      </c>
      <c r="R684" s="7" t="s">
        <v>813</v>
      </c>
    </row>
    <row r="685" spans="1:18" s="7" customFormat="1" ht="20.5">
      <c r="A685" s="68" t="s">
        <v>3631</v>
      </c>
      <c r="B685" s="68" t="s">
        <v>3635</v>
      </c>
      <c r="C685" s="68" t="s">
        <v>5109</v>
      </c>
      <c r="D685" s="7" t="s">
        <v>1650</v>
      </c>
      <c r="E685" s="137" t="str">
        <f t="shared" si="17"/>
        <v>โครงการสนับสนุนงานวิจัยหรืองานสร้างสรรค์ทางวิชาการคณะเทคโนโลยีอุตสาหกรรม</v>
      </c>
      <c r="F685" s="7" t="s">
        <v>1651</v>
      </c>
      <c r="G685" s="7" t="s">
        <v>28</v>
      </c>
      <c r="H685" s="59">
        <v>2564</v>
      </c>
      <c r="I685" s="7" t="s">
        <v>778</v>
      </c>
      <c r="J685" s="7" t="s">
        <v>99</v>
      </c>
      <c r="K685" s="7" t="s">
        <v>408</v>
      </c>
      <c r="L685" s="7" t="s">
        <v>409</v>
      </c>
      <c r="M685" s="7" t="s">
        <v>5128</v>
      </c>
      <c r="N685" s="7" t="s">
        <v>36</v>
      </c>
      <c r="O685" s="7" t="s">
        <v>4798</v>
      </c>
      <c r="Q685" s="7" t="s">
        <v>4861</v>
      </c>
      <c r="R685" s="7" t="s">
        <v>813</v>
      </c>
    </row>
    <row r="686" spans="1:18" s="7" customFormat="1" ht="20.5">
      <c r="A686" s="68" t="s">
        <v>3631</v>
      </c>
      <c r="B686" s="68" t="s">
        <v>3635</v>
      </c>
      <c r="C686" s="68" t="s">
        <v>5109</v>
      </c>
      <c r="D686" s="7" t="s">
        <v>1644</v>
      </c>
      <c r="E686" s="137" t="str">
        <f t="shared" si="17"/>
        <v>โครงการพัฒนาสมรรถนะบุคลากรโดยการใช้กระบวนการการจัดการความรู้ (KM)</v>
      </c>
      <c r="F686" s="7" t="s">
        <v>1645</v>
      </c>
      <c r="G686" s="7" t="s">
        <v>28</v>
      </c>
      <c r="H686" s="59">
        <v>2564</v>
      </c>
      <c r="I686" s="7" t="s">
        <v>778</v>
      </c>
      <c r="J686" s="7" t="s">
        <v>99</v>
      </c>
      <c r="K686" s="7" t="s">
        <v>408</v>
      </c>
      <c r="L686" s="7" t="s">
        <v>409</v>
      </c>
      <c r="M686" s="7" t="s">
        <v>5128</v>
      </c>
      <c r="N686" s="7" t="s">
        <v>36</v>
      </c>
      <c r="O686" s="7" t="s">
        <v>4798</v>
      </c>
      <c r="Q686" s="7" t="s">
        <v>4862</v>
      </c>
      <c r="R686" s="7" t="s">
        <v>813</v>
      </c>
    </row>
    <row r="687" spans="1:18" s="7" customFormat="1" ht="20.5">
      <c r="A687" s="68" t="s">
        <v>3631</v>
      </c>
      <c r="B687" s="68" t="s">
        <v>3635</v>
      </c>
      <c r="C687" s="68" t="s">
        <v>5109</v>
      </c>
      <c r="D687" s="7" t="s">
        <v>1639</v>
      </c>
      <c r="E687" s="137" t="str">
        <f t="shared" si="17"/>
        <v>โครงการพัฒนาศักยภาพคณาจารย์สาขาวิชาเทคโนโลยีพลังงาน</v>
      </c>
      <c r="F687" s="7" t="s">
        <v>420</v>
      </c>
      <c r="G687" s="7" t="s">
        <v>28</v>
      </c>
      <c r="H687" s="59">
        <v>2564</v>
      </c>
      <c r="I687" s="7" t="s">
        <v>778</v>
      </c>
      <c r="J687" s="7" t="s">
        <v>99</v>
      </c>
      <c r="K687" s="7" t="s">
        <v>408</v>
      </c>
      <c r="L687" s="7" t="s">
        <v>409</v>
      </c>
      <c r="M687" s="7" t="s">
        <v>5128</v>
      </c>
      <c r="N687" s="7" t="s">
        <v>36</v>
      </c>
      <c r="O687" s="7" t="s">
        <v>4798</v>
      </c>
      <c r="Q687" s="7" t="s">
        <v>4864</v>
      </c>
      <c r="R687" s="7" t="s">
        <v>813</v>
      </c>
    </row>
    <row r="688" spans="1:18" s="7" customFormat="1" ht="20.5">
      <c r="A688" s="68" t="s">
        <v>3631</v>
      </c>
      <c r="B688" s="68" t="s">
        <v>3635</v>
      </c>
      <c r="C688" s="68" t="s">
        <v>5109</v>
      </c>
      <c r="D688" s="7" t="s">
        <v>1636</v>
      </c>
      <c r="E688" s="137" t="str">
        <f t="shared" si="17"/>
        <v>โครงการพัฒนาศักยภาพอาจารย์และเจ้าหน้าที่โปรแกรมวิชาเทคโนโลยีคอมพิวเตอร์</v>
      </c>
      <c r="F688" s="7" t="s">
        <v>1637</v>
      </c>
      <c r="G688" s="7" t="s">
        <v>28</v>
      </c>
      <c r="H688" s="59">
        <v>2564</v>
      </c>
      <c r="I688" s="7" t="s">
        <v>778</v>
      </c>
      <c r="J688" s="7" t="s">
        <v>99</v>
      </c>
      <c r="K688" s="7" t="s">
        <v>408</v>
      </c>
      <c r="L688" s="7" t="s">
        <v>409</v>
      </c>
      <c r="M688" s="7" t="s">
        <v>5128</v>
      </c>
      <c r="N688" s="7" t="s">
        <v>36</v>
      </c>
      <c r="O688" s="7" t="s">
        <v>4798</v>
      </c>
      <c r="Q688" s="7" t="s">
        <v>4865</v>
      </c>
      <c r="R688" s="7" t="s">
        <v>813</v>
      </c>
    </row>
    <row r="689" spans="1:24" s="7" customFormat="1" ht="20.5">
      <c r="A689" s="68" t="s">
        <v>3631</v>
      </c>
      <c r="B689" s="68" t="s">
        <v>3635</v>
      </c>
      <c r="C689" s="68" t="s">
        <v>5109</v>
      </c>
      <c r="D689" s="7" t="s">
        <v>1552</v>
      </c>
      <c r="E689" s="137" t="str">
        <f t="shared" si="17"/>
        <v>พัฒนาสมรรถนะวิจัยคณะวิทยาการจัดการ</v>
      </c>
      <c r="F689" s="7" t="s">
        <v>1553</v>
      </c>
      <c r="G689" s="7" t="s">
        <v>28</v>
      </c>
      <c r="H689" s="59">
        <v>2564</v>
      </c>
      <c r="I689" s="7" t="s">
        <v>778</v>
      </c>
      <c r="J689" s="7" t="s">
        <v>99</v>
      </c>
      <c r="K689" s="7" t="s">
        <v>762</v>
      </c>
      <c r="L689" s="7" t="s">
        <v>409</v>
      </c>
      <c r="M689" s="7" t="s">
        <v>5128</v>
      </c>
      <c r="N689" s="7" t="s">
        <v>36</v>
      </c>
      <c r="O689" s="7" t="s">
        <v>4798</v>
      </c>
      <c r="Q689" s="7" t="s">
        <v>4869</v>
      </c>
      <c r="R689" s="7" t="s">
        <v>813</v>
      </c>
    </row>
    <row r="690" spans="1:24" s="7" customFormat="1" ht="20.5">
      <c r="A690" s="159" t="s">
        <v>3631</v>
      </c>
      <c r="B690" s="159" t="s">
        <v>3635</v>
      </c>
      <c r="C690" s="159" t="s">
        <v>5109</v>
      </c>
      <c r="D690" s="61" t="s">
        <v>1523</v>
      </c>
      <c r="E690" s="137" t="str">
        <f t="shared" si="17"/>
        <v>โครงการวิจัยและนวัตกรรมเพื่อสร้างความมั่งคั่งทางเศรษฐกิจ</v>
      </c>
      <c r="F690" s="61" t="s">
        <v>1524</v>
      </c>
      <c r="G690" s="61" t="s">
        <v>28</v>
      </c>
      <c r="H690" s="62">
        <v>2564</v>
      </c>
      <c r="I690" s="61" t="s">
        <v>778</v>
      </c>
      <c r="J690" s="61" t="s">
        <v>99</v>
      </c>
      <c r="K690" s="61" t="s">
        <v>1526</v>
      </c>
      <c r="L690" s="61" t="s">
        <v>1527</v>
      </c>
      <c r="M690" s="61" t="s">
        <v>5163</v>
      </c>
      <c r="N690" s="61" t="s">
        <v>36</v>
      </c>
      <c r="O690" s="61" t="s">
        <v>4798</v>
      </c>
      <c r="P690" s="61"/>
      <c r="Q690" s="61" t="s">
        <v>4882</v>
      </c>
      <c r="R690" s="61" t="s">
        <v>813</v>
      </c>
      <c r="T690" s="61"/>
      <c r="U690" s="61"/>
      <c r="V690" s="61"/>
      <c r="W690" s="61"/>
      <c r="X690" s="61"/>
    </row>
    <row r="691" spans="1:24" s="7" customFormat="1" ht="20.5">
      <c r="A691" s="159" t="s">
        <v>3631</v>
      </c>
      <c r="B691" s="159" t="s">
        <v>3635</v>
      </c>
      <c r="C691" s="159" t="s">
        <v>5109</v>
      </c>
      <c r="D691" s="61" t="s">
        <v>1791</v>
      </c>
      <c r="E691" s="137" t="str">
        <f t="shared" si="17"/>
        <v>แผนงานบุคลากรภาครัฐ</v>
      </c>
      <c r="F691" s="61" t="s">
        <v>1792</v>
      </c>
      <c r="G691" s="61" t="s">
        <v>28</v>
      </c>
      <c r="H691" s="62">
        <v>2564</v>
      </c>
      <c r="I691" s="61" t="s">
        <v>778</v>
      </c>
      <c r="J691" s="61" t="s">
        <v>99</v>
      </c>
      <c r="K691" s="61" t="s">
        <v>996</v>
      </c>
      <c r="L691" s="61" t="s">
        <v>2140</v>
      </c>
      <c r="M691" s="61" t="s">
        <v>5121</v>
      </c>
      <c r="N691" s="61" t="s">
        <v>36</v>
      </c>
      <c r="O691" s="61" t="s">
        <v>4798</v>
      </c>
      <c r="P691" s="61"/>
      <c r="Q691" s="61" t="s">
        <v>4917</v>
      </c>
      <c r="R691" s="61" t="s">
        <v>813</v>
      </c>
      <c r="T691" s="61"/>
      <c r="U691" s="61"/>
      <c r="V691" s="61"/>
      <c r="W691" s="61"/>
      <c r="X691" s="61"/>
    </row>
    <row r="692" spans="1:24" s="7" customFormat="1" ht="20.5">
      <c r="A692" s="159" t="s">
        <v>3631</v>
      </c>
      <c r="B692" s="159" t="s">
        <v>3635</v>
      </c>
      <c r="C692" s="159" t="s">
        <v>5109</v>
      </c>
      <c r="D692" s="61" t="s">
        <v>1575</v>
      </c>
      <c r="E692" s="137" t="str">
        <f t="shared" si="17"/>
        <v>โครงการด้านขับเคลื่อนนโยบายเพื่อเป้าหมาย SDGs</v>
      </c>
      <c r="F692" s="61" t="s">
        <v>1576</v>
      </c>
      <c r="G692" s="61" t="s">
        <v>28</v>
      </c>
      <c r="H692" s="62">
        <v>2564</v>
      </c>
      <c r="I692" s="61" t="s">
        <v>778</v>
      </c>
      <c r="J692" s="61" t="s">
        <v>99</v>
      </c>
      <c r="K692" s="61" t="s">
        <v>1540</v>
      </c>
      <c r="L692" s="61" t="s">
        <v>1064</v>
      </c>
      <c r="M692" s="61" t="s">
        <v>5117</v>
      </c>
      <c r="N692" s="61" t="s">
        <v>36</v>
      </c>
      <c r="O692" s="61" t="s">
        <v>4798</v>
      </c>
      <c r="P692" s="61"/>
      <c r="Q692" s="61" t="s">
        <v>4929</v>
      </c>
      <c r="R692" s="61" t="s">
        <v>813</v>
      </c>
      <c r="T692" s="61"/>
      <c r="U692" s="61"/>
      <c r="V692" s="61"/>
      <c r="W692" s="61"/>
      <c r="X692" s="61"/>
    </row>
    <row r="693" spans="1:24" s="7" customFormat="1" ht="20.5">
      <c r="A693" s="159" t="s">
        <v>3631</v>
      </c>
      <c r="B693" s="159" t="s">
        <v>3635</v>
      </c>
      <c r="C693" s="159" t="s">
        <v>5109</v>
      </c>
      <c r="D693" s="61" t="s">
        <v>1537</v>
      </c>
      <c r="E693" s="137" t="str">
        <f t="shared" si="17"/>
        <v>โครงการขับเคลื่อนการพัฒนาบุคลากรวิจัยและนวัตกรรมของประเทศ</v>
      </c>
      <c r="F693" s="61" t="s">
        <v>1538</v>
      </c>
      <c r="G693" s="61" t="s">
        <v>28</v>
      </c>
      <c r="H693" s="62">
        <v>2564</v>
      </c>
      <c r="I693" s="61" t="s">
        <v>778</v>
      </c>
      <c r="J693" s="61" t="s">
        <v>99</v>
      </c>
      <c r="K693" s="61" t="s">
        <v>1540</v>
      </c>
      <c r="L693" s="61" t="s">
        <v>1064</v>
      </c>
      <c r="M693" s="61" t="s">
        <v>5117</v>
      </c>
      <c r="N693" s="61" t="s">
        <v>36</v>
      </c>
      <c r="O693" s="61" t="s">
        <v>4798</v>
      </c>
      <c r="P693" s="61"/>
      <c r="Q693" s="61" t="s">
        <v>4930</v>
      </c>
      <c r="R693" s="61" t="s">
        <v>813</v>
      </c>
      <c r="T693" s="61"/>
      <c r="U693" s="61"/>
      <c r="V693" s="61"/>
      <c r="W693" s="61"/>
      <c r="X693" s="61"/>
    </row>
    <row r="694" spans="1:24" s="7" customFormat="1" ht="20.5">
      <c r="A694" s="159" t="s">
        <v>3631</v>
      </c>
      <c r="B694" s="159" t="s">
        <v>3635</v>
      </c>
      <c r="C694" s="159" t="s">
        <v>5109</v>
      </c>
      <c r="D694" s="61" t="s">
        <v>1647</v>
      </c>
      <c r="E694" s="137" t="str">
        <f t="shared" si="17"/>
        <v>โครงการหน่วยบริหารและจัดการผลลัพธ์เพื่อการติดตามงบประมาณด้านวิทยาศาสตร์ วิจัยและนวัตกรรมของสำนักงานตำรวจแห่งชาติ</v>
      </c>
      <c r="F694" s="61" t="s">
        <v>1648</v>
      </c>
      <c r="G694" s="61" t="s">
        <v>28</v>
      </c>
      <c r="H694" s="62">
        <v>2564</v>
      </c>
      <c r="I694" s="61" t="s">
        <v>778</v>
      </c>
      <c r="J694" s="61" t="s">
        <v>99</v>
      </c>
      <c r="K694" s="61" t="s">
        <v>745</v>
      </c>
      <c r="L694" s="61" t="s">
        <v>746</v>
      </c>
      <c r="M694" s="61" t="s">
        <v>5166</v>
      </c>
      <c r="N694" s="61" t="s">
        <v>4950</v>
      </c>
      <c r="O694" s="61" t="s">
        <v>4798</v>
      </c>
      <c r="P694" s="61"/>
      <c r="Q694" s="61" t="s">
        <v>4955</v>
      </c>
      <c r="R694" s="61" t="s">
        <v>813</v>
      </c>
      <c r="T694" s="61"/>
      <c r="U694" s="61"/>
      <c r="V694" s="61"/>
      <c r="W694" s="61"/>
      <c r="X694" s="61"/>
    </row>
    <row r="695" spans="1:24" s="7" customFormat="1" ht="20.5">
      <c r="A695" s="159" t="s">
        <v>3631</v>
      </c>
      <c r="B695" s="159" t="s">
        <v>3635</v>
      </c>
      <c r="C695" s="159" t="s">
        <v>5109</v>
      </c>
      <c r="D695" s="61" t="s">
        <v>2784</v>
      </c>
      <c r="E695" s="137" t="str">
        <f t="shared" si="17"/>
        <v xml:space="preserve">บริหารและพัฒนาหน่วยงาน  </v>
      </c>
      <c r="F695" s="61" t="s">
        <v>4957</v>
      </c>
      <c r="G695" s="61" t="s">
        <v>28</v>
      </c>
      <c r="H695" s="62">
        <v>2565</v>
      </c>
      <c r="I695" s="61" t="s">
        <v>810</v>
      </c>
      <c r="J695" s="61" t="s">
        <v>272</v>
      </c>
      <c r="K695" s="61" t="s">
        <v>145</v>
      </c>
      <c r="L695" s="61" t="s">
        <v>788</v>
      </c>
      <c r="M695" s="61" t="s">
        <v>5151</v>
      </c>
      <c r="N695" s="61" t="s">
        <v>36</v>
      </c>
      <c r="O695" s="61" t="s">
        <v>4006</v>
      </c>
      <c r="P695" s="61"/>
      <c r="Q695" s="61" t="s">
        <v>2787</v>
      </c>
      <c r="R695" s="61" t="s">
        <v>813</v>
      </c>
      <c r="T695" s="61"/>
      <c r="U695" s="61"/>
      <c r="V695" s="61"/>
      <c r="W695" s="61"/>
      <c r="X695" s="61"/>
    </row>
    <row r="696" spans="1:24" s="7" customFormat="1" ht="20.5">
      <c r="A696" s="159" t="s">
        <v>3631</v>
      </c>
      <c r="B696" s="159" t="s">
        <v>3635</v>
      </c>
      <c r="C696" s="159" t="s">
        <v>5109</v>
      </c>
      <c r="D696" s="61" t="s">
        <v>2877</v>
      </c>
      <c r="E696" s="137" t="str">
        <f t="shared" si="17"/>
        <v>โครงการพัฒนาศักยภาพการเขียนข้อเสนอโครงการวิจัยเชิงพื้นที่</v>
      </c>
      <c r="F696" s="61" t="s">
        <v>2878</v>
      </c>
      <c r="G696" s="61" t="s">
        <v>28</v>
      </c>
      <c r="H696" s="62">
        <v>2565</v>
      </c>
      <c r="I696" s="61" t="s">
        <v>2033</v>
      </c>
      <c r="J696" s="61" t="s">
        <v>2033</v>
      </c>
      <c r="K696" s="61" t="s">
        <v>2880</v>
      </c>
      <c r="L696" s="61" t="s">
        <v>430</v>
      </c>
      <c r="M696" s="61" t="s">
        <v>5144</v>
      </c>
      <c r="N696" s="61" t="s">
        <v>36</v>
      </c>
      <c r="O696" s="61" t="s">
        <v>4006</v>
      </c>
      <c r="P696" s="61"/>
      <c r="Q696" s="61" t="s">
        <v>2882</v>
      </c>
      <c r="R696" s="61" t="s">
        <v>813</v>
      </c>
      <c r="T696" s="61"/>
      <c r="U696" s="61"/>
      <c r="V696" s="61"/>
      <c r="W696" s="61"/>
      <c r="X696" s="61"/>
    </row>
    <row r="697" spans="1:24" s="7" customFormat="1" ht="20.5">
      <c r="A697" s="159" t="s">
        <v>3631</v>
      </c>
      <c r="B697" s="159" t="s">
        <v>3635</v>
      </c>
      <c r="C697" s="159" t="s">
        <v>5109</v>
      </c>
      <c r="D697" s="61" t="s">
        <v>2888</v>
      </c>
      <c r="E697" s="137" t="str">
        <f t="shared" si="17"/>
        <v>โครงการอบรมเทคนิคการเขียนบทความวิจัย และบทความวิชาการ เพื่อตีพิมพ์เผยแพร่ในวารสารระดับชาติและระดับนานาชาติ ด้านศิลปกรรมศาสตร์</v>
      </c>
      <c r="F697" s="61" t="s">
        <v>2889</v>
      </c>
      <c r="G697" s="61" t="s">
        <v>28</v>
      </c>
      <c r="H697" s="62">
        <v>2565</v>
      </c>
      <c r="I697" s="61" t="s">
        <v>2083</v>
      </c>
      <c r="J697" s="61" t="s">
        <v>2083</v>
      </c>
      <c r="K697" s="61" t="s">
        <v>1781</v>
      </c>
      <c r="L697" s="61" t="s">
        <v>35</v>
      </c>
      <c r="M697" s="61" t="s">
        <v>5129</v>
      </c>
      <c r="N697" s="61" t="s">
        <v>36</v>
      </c>
      <c r="O697" s="61" t="s">
        <v>4006</v>
      </c>
      <c r="P697" s="61"/>
      <c r="Q697" s="61" t="s">
        <v>2892</v>
      </c>
      <c r="R697" s="61" t="s">
        <v>813</v>
      </c>
      <c r="T697" s="61"/>
      <c r="U697" s="61"/>
      <c r="V697" s="61"/>
      <c r="W697" s="61"/>
      <c r="X697" s="61"/>
    </row>
    <row r="698" spans="1:24" s="7" customFormat="1" ht="20.5">
      <c r="A698" s="159" t="s">
        <v>3631</v>
      </c>
      <c r="B698" s="159" t="s">
        <v>3635</v>
      </c>
      <c r="C698" s="159" t="s">
        <v>5109</v>
      </c>
      <c r="D698" s="61" t="s">
        <v>2857</v>
      </c>
      <c r="E698" s="137" t="str">
        <f t="shared" si="17"/>
        <v>โครงการอบรมการเขียนข้อเสนอโครงการวิจัยและงานสร้างสรรค์เพื่อขอทุนภายนอก</v>
      </c>
      <c r="F698" s="61" t="s">
        <v>2858</v>
      </c>
      <c r="G698" s="61" t="s">
        <v>28</v>
      </c>
      <c r="H698" s="62">
        <v>2565</v>
      </c>
      <c r="I698" s="61" t="s">
        <v>2033</v>
      </c>
      <c r="J698" s="61" t="s">
        <v>2033</v>
      </c>
      <c r="K698" s="61" t="s">
        <v>1781</v>
      </c>
      <c r="L698" s="61" t="s">
        <v>35</v>
      </c>
      <c r="M698" s="61" t="s">
        <v>5129</v>
      </c>
      <c r="N698" s="61" t="s">
        <v>36</v>
      </c>
      <c r="O698" s="61" t="s">
        <v>4006</v>
      </c>
      <c r="P698" s="61"/>
      <c r="Q698" s="61" t="s">
        <v>2861</v>
      </c>
      <c r="R698" s="61" t="s">
        <v>813</v>
      </c>
      <c r="T698" s="61"/>
      <c r="U698" s="61"/>
      <c r="V698" s="61"/>
      <c r="W698" s="61"/>
      <c r="X698" s="61"/>
    </row>
    <row r="699" spans="1:24" s="7" customFormat="1" ht="20.5">
      <c r="A699" s="159" t="s">
        <v>3631</v>
      </c>
      <c r="B699" s="159" t="s">
        <v>3635</v>
      </c>
      <c r="C699" s="159" t="s">
        <v>5109</v>
      </c>
      <c r="D699" s="61" t="s">
        <v>2150</v>
      </c>
      <c r="E699" s="137" t="str">
        <f t="shared" si="17"/>
        <v>ดำเนินงานวิจัยและงานสร้างสรรค์</v>
      </c>
      <c r="F699" s="61" t="s">
        <v>2151</v>
      </c>
      <c r="G699" s="61" t="s">
        <v>28</v>
      </c>
      <c r="H699" s="62">
        <v>2565</v>
      </c>
      <c r="I699" s="61" t="s">
        <v>810</v>
      </c>
      <c r="J699" s="61" t="s">
        <v>2153</v>
      </c>
      <c r="K699" s="61" t="s">
        <v>2154</v>
      </c>
      <c r="L699" s="61" t="s">
        <v>624</v>
      </c>
      <c r="M699" s="61" t="s">
        <v>5168</v>
      </c>
      <c r="N699" s="61" t="s">
        <v>36</v>
      </c>
      <c r="O699" s="61" t="s">
        <v>4006</v>
      </c>
      <c r="P699" s="61"/>
      <c r="Q699" s="61" t="s">
        <v>2592</v>
      </c>
      <c r="R699" s="61" t="s">
        <v>813</v>
      </c>
      <c r="T699" s="61"/>
      <c r="U699" s="61"/>
      <c r="V699" s="61"/>
      <c r="W699" s="61"/>
      <c r="X699" s="61"/>
    </row>
    <row r="700" spans="1:24" s="7" customFormat="1" ht="20.5">
      <c r="A700" s="159" t="s">
        <v>3631</v>
      </c>
      <c r="B700" s="159" t="s">
        <v>3635</v>
      </c>
      <c r="C700" s="159" t="s">
        <v>5109</v>
      </c>
      <c r="D700" s="61" t="s">
        <v>2257</v>
      </c>
      <c r="E700" s="137" t="str">
        <f t="shared" si="17"/>
        <v>โครงการจัดทำและขับเคลื่อนแผนพัฒนาบุคลากรการวิจัยของประเทศ</v>
      </c>
      <c r="F700" s="61" t="s">
        <v>2258</v>
      </c>
      <c r="G700" s="61" t="s">
        <v>28</v>
      </c>
      <c r="H700" s="62">
        <v>2565</v>
      </c>
      <c r="I700" s="61" t="s">
        <v>810</v>
      </c>
      <c r="J700" s="61" t="s">
        <v>272</v>
      </c>
      <c r="K700" s="61" t="s">
        <v>2188</v>
      </c>
      <c r="L700" s="61" t="s">
        <v>1064</v>
      </c>
      <c r="M700" s="61" t="s">
        <v>5117</v>
      </c>
      <c r="N700" s="61" t="s">
        <v>36</v>
      </c>
      <c r="O700" s="61" t="s">
        <v>4006</v>
      </c>
      <c r="P700" s="61"/>
      <c r="Q700" s="61" t="s">
        <v>2660</v>
      </c>
      <c r="R700" s="61" t="s">
        <v>813</v>
      </c>
      <c r="T700" s="61"/>
      <c r="U700" s="61"/>
      <c r="V700" s="61"/>
      <c r="W700" s="61"/>
      <c r="X700" s="61"/>
    </row>
    <row r="701" spans="1:24" s="61" customFormat="1" ht="20.5">
      <c r="A701" s="159" t="s">
        <v>3631</v>
      </c>
      <c r="B701" s="159" t="s">
        <v>3635</v>
      </c>
      <c r="C701" s="159" t="s">
        <v>5109</v>
      </c>
      <c r="D701" s="61" t="s">
        <v>2186</v>
      </c>
      <c r="E701" s="137" t="str">
        <f t="shared" si="17"/>
        <v>โครงการขับเคลื่อนการพัฒนาบุคลากรวิจัยและนวัตกรรมของประเทศ</v>
      </c>
      <c r="F701" s="61" t="s">
        <v>1538</v>
      </c>
      <c r="G701" s="61" t="s">
        <v>28</v>
      </c>
      <c r="H701" s="62">
        <v>2565</v>
      </c>
      <c r="I701" s="61" t="s">
        <v>810</v>
      </c>
      <c r="J701" s="61" t="s">
        <v>272</v>
      </c>
      <c r="K701" s="61" t="s">
        <v>2188</v>
      </c>
      <c r="L701" s="61" t="s">
        <v>1064</v>
      </c>
      <c r="M701" s="61" t="s">
        <v>5117</v>
      </c>
      <c r="N701" s="61" t="s">
        <v>36</v>
      </c>
      <c r="O701" s="61" t="s">
        <v>4006</v>
      </c>
      <c r="Q701" s="61" t="s">
        <v>2612</v>
      </c>
      <c r="R701" s="61" t="s">
        <v>813</v>
      </c>
      <c r="S701" s="7"/>
    </row>
    <row r="702" spans="1:24" s="61" customFormat="1" ht="20.5">
      <c r="A702" s="159" t="s">
        <v>3631</v>
      </c>
      <c r="B702" s="159" t="s">
        <v>3635</v>
      </c>
      <c r="C702" s="159" t="s">
        <v>5109</v>
      </c>
      <c r="D702" s="61" t="s">
        <v>2230</v>
      </c>
      <c r="E702" s="137" t="str">
        <f t="shared" si="17"/>
        <v>โครงการสนับสนุนทุนวิจัยด้านยางพาราระดับอุดมศึกษา</v>
      </c>
      <c r="F702" s="61" t="s">
        <v>2231</v>
      </c>
      <c r="G702" s="61" t="s">
        <v>28</v>
      </c>
      <c r="H702" s="62">
        <v>2565</v>
      </c>
      <c r="I702" s="61" t="s">
        <v>810</v>
      </c>
      <c r="J702" s="61" t="s">
        <v>272</v>
      </c>
      <c r="K702" s="61" t="s">
        <v>2233</v>
      </c>
      <c r="L702" s="61" t="s">
        <v>2234</v>
      </c>
      <c r="M702" s="61" t="s">
        <v>5169</v>
      </c>
      <c r="N702" s="61" t="s">
        <v>276</v>
      </c>
      <c r="O702" s="61" t="s">
        <v>4006</v>
      </c>
      <c r="Q702" s="61" t="s">
        <v>2644</v>
      </c>
      <c r="R702" s="61" t="s">
        <v>813</v>
      </c>
      <c r="S702" s="7"/>
    </row>
    <row r="703" spans="1:24" s="61" customFormat="1" ht="20.5">
      <c r="A703" s="159" t="s">
        <v>3631</v>
      </c>
      <c r="B703" s="159" t="s">
        <v>3635</v>
      </c>
      <c r="C703" s="159" t="s">
        <v>5109</v>
      </c>
      <c r="D703" s="61" t="s">
        <v>2193</v>
      </c>
      <c r="E703" s="137" t="str">
        <f t="shared" si="17"/>
        <v>โครงการด้านขับเคลื่อนนโยบายเพื่อเป้าหมาย SDGs</v>
      </c>
      <c r="F703" s="61" t="s">
        <v>1576</v>
      </c>
      <c r="G703" s="61" t="s">
        <v>28</v>
      </c>
      <c r="H703" s="62">
        <v>2565</v>
      </c>
      <c r="I703" s="61" t="s">
        <v>810</v>
      </c>
      <c r="J703" s="61" t="s">
        <v>272</v>
      </c>
      <c r="K703" s="61" t="s">
        <v>2188</v>
      </c>
      <c r="L703" s="61" t="s">
        <v>1064</v>
      </c>
      <c r="M703" s="61" t="s">
        <v>5117</v>
      </c>
      <c r="N703" s="61" t="s">
        <v>36</v>
      </c>
      <c r="O703" s="61" t="s">
        <v>4006</v>
      </c>
      <c r="Q703" s="61" t="s">
        <v>2616</v>
      </c>
      <c r="R703" s="61" t="s">
        <v>813</v>
      </c>
      <c r="S703" s="7"/>
    </row>
    <row r="704" spans="1:24" s="61" customFormat="1" ht="20.5">
      <c r="A704" s="159" t="s">
        <v>3631</v>
      </c>
      <c r="B704" s="159" t="s">
        <v>3635</v>
      </c>
      <c r="C704" s="159" t="s">
        <v>5109</v>
      </c>
      <c r="D704" s="61" t="s">
        <v>2265</v>
      </c>
      <c r="E704" s="137" t="str">
        <f t="shared" si="17"/>
        <v>พัฒนาการสื่อสารภาพลักษณ์การบริการวิชาการเพื่อสนับสนุนการพัฒนาเชิงพื้นที่</v>
      </c>
      <c r="F704" s="61" t="s">
        <v>2266</v>
      </c>
      <c r="G704" s="61" t="s">
        <v>28</v>
      </c>
      <c r="H704" s="62">
        <v>2565</v>
      </c>
      <c r="I704" s="61" t="s">
        <v>778</v>
      </c>
      <c r="J704" s="61" t="s">
        <v>99</v>
      </c>
      <c r="K704" s="61" t="s">
        <v>783</v>
      </c>
      <c r="L704" s="61" t="s">
        <v>2264</v>
      </c>
      <c r="M704" s="61" t="s">
        <v>5170</v>
      </c>
      <c r="N704" s="61" t="s">
        <v>36</v>
      </c>
      <c r="O704" s="61" t="s">
        <v>4006</v>
      </c>
      <c r="Q704" s="61" t="s">
        <v>2664</v>
      </c>
      <c r="R704" s="61" t="s">
        <v>813</v>
      </c>
      <c r="S704" s="7"/>
    </row>
    <row r="705" spans="1:24" s="61" customFormat="1" ht="20.5">
      <c r="A705" s="159" t="s">
        <v>3631</v>
      </c>
      <c r="B705" s="159" t="s">
        <v>3635</v>
      </c>
      <c r="C705" s="159" t="s">
        <v>5109</v>
      </c>
      <c r="D705" s="61" t="s">
        <v>2276</v>
      </c>
      <c r="E705" s="137" t="str">
        <f t="shared" si="17"/>
        <v xml:space="preserve">Enhancing for Professional Researcher สร้างนักวิจัยมืออาชีพ </v>
      </c>
      <c r="F705" s="61" t="s">
        <v>4963</v>
      </c>
      <c r="G705" s="61" t="s">
        <v>28</v>
      </c>
      <c r="H705" s="62">
        <v>2565</v>
      </c>
      <c r="I705" s="61" t="s">
        <v>810</v>
      </c>
      <c r="J705" s="61" t="s">
        <v>272</v>
      </c>
      <c r="K705" s="61" t="s">
        <v>783</v>
      </c>
      <c r="L705" s="61" t="s">
        <v>2264</v>
      </c>
      <c r="M705" s="61" t="s">
        <v>5170</v>
      </c>
      <c r="N705" s="61" t="s">
        <v>36</v>
      </c>
      <c r="O705" s="61" t="s">
        <v>4006</v>
      </c>
      <c r="Q705" s="61" t="s">
        <v>2673</v>
      </c>
      <c r="R705" s="61" t="s">
        <v>813</v>
      </c>
      <c r="S705" s="7"/>
    </row>
    <row r="706" spans="1:24" s="61" customFormat="1" ht="20.5">
      <c r="A706" s="159" t="s">
        <v>3631</v>
      </c>
      <c r="B706" s="159" t="s">
        <v>3635</v>
      </c>
      <c r="C706" s="159" t="s">
        <v>5109</v>
      </c>
      <c r="D706" s="61" t="s">
        <v>2282</v>
      </c>
      <c r="E706" s="137" t="str">
        <f t="shared" si="17"/>
        <v>โครงการสนับสนุนผลงานวิจัยของอาจารย์คณะวิทยาการจัดการ</v>
      </c>
      <c r="F706" s="61" t="s">
        <v>1661</v>
      </c>
      <c r="G706" s="61" t="s">
        <v>28</v>
      </c>
      <c r="H706" s="62">
        <v>2565</v>
      </c>
      <c r="I706" s="61" t="s">
        <v>810</v>
      </c>
      <c r="J706" s="61" t="s">
        <v>272</v>
      </c>
      <c r="K706" s="61" t="s">
        <v>762</v>
      </c>
      <c r="L706" s="61" t="s">
        <v>116</v>
      </c>
      <c r="M706" s="61" t="s">
        <v>5126</v>
      </c>
      <c r="N706" s="61" t="s">
        <v>36</v>
      </c>
      <c r="O706" s="61" t="s">
        <v>4006</v>
      </c>
      <c r="Q706" s="61" t="s">
        <v>2677</v>
      </c>
      <c r="R706" s="61" t="s">
        <v>813</v>
      </c>
      <c r="S706" s="7"/>
    </row>
    <row r="707" spans="1:24" s="61" customFormat="1" ht="20.5">
      <c r="A707" s="159" t="s">
        <v>3631</v>
      </c>
      <c r="B707" s="159" t="s">
        <v>3635</v>
      </c>
      <c r="C707" s="159" t="s">
        <v>5109</v>
      </c>
      <c r="D707" s="61" t="s">
        <v>2324</v>
      </c>
      <c r="E707" s="137" t="str">
        <f t="shared" si="17"/>
        <v>ดำเนินงานวิจัยและงานสร้างสรรค์</v>
      </c>
      <c r="F707" s="61" t="s">
        <v>2151</v>
      </c>
      <c r="G707" s="61" t="s">
        <v>28</v>
      </c>
      <c r="H707" s="62">
        <v>2565</v>
      </c>
      <c r="I707" s="61" t="s">
        <v>810</v>
      </c>
      <c r="J707" s="61" t="s">
        <v>272</v>
      </c>
      <c r="K707" s="61" t="s">
        <v>145</v>
      </c>
      <c r="L707" s="61" t="s">
        <v>624</v>
      </c>
      <c r="M707" s="61" t="s">
        <v>5168</v>
      </c>
      <c r="N707" s="61" t="s">
        <v>36</v>
      </c>
      <c r="O707" s="61" t="s">
        <v>4006</v>
      </c>
      <c r="Q707" s="61" t="s">
        <v>2711</v>
      </c>
      <c r="R707" s="61" t="s">
        <v>813</v>
      </c>
      <c r="S707" s="7"/>
    </row>
    <row r="708" spans="1:24" s="61" customFormat="1" ht="20.5">
      <c r="A708" s="159" t="s">
        <v>3631</v>
      </c>
      <c r="B708" s="159" t="s">
        <v>3635</v>
      </c>
      <c r="C708" s="159" t="s">
        <v>5109</v>
      </c>
      <c r="D708" s="61" t="s">
        <v>2330</v>
      </c>
      <c r="E708" s="137" t="str">
        <f t="shared" ref="E708:E739" si="18">HYPERLINK(Q708,F708)</f>
        <v>โครงการพัฒนาศักยภาพงานวิจัยและนวัตกรรมสู่การพัฒนาท้องถิ่น (Flagship 05)</v>
      </c>
      <c r="F708" s="61" t="s">
        <v>2027</v>
      </c>
      <c r="G708" s="61" t="s">
        <v>28</v>
      </c>
      <c r="H708" s="62">
        <v>2565</v>
      </c>
      <c r="I708" s="61" t="s">
        <v>810</v>
      </c>
      <c r="J708" s="61" t="s">
        <v>272</v>
      </c>
      <c r="K708" s="61" t="s">
        <v>414</v>
      </c>
      <c r="L708" s="61" t="s">
        <v>2029</v>
      </c>
      <c r="M708" s="61" t="s">
        <v>5139</v>
      </c>
      <c r="N708" s="61" t="s">
        <v>36</v>
      </c>
      <c r="O708" s="61" t="s">
        <v>4006</v>
      </c>
      <c r="Q708" s="61" t="s">
        <v>2715</v>
      </c>
      <c r="R708" s="61" t="s">
        <v>813</v>
      </c>
      <c r="S708" s="7"/>
    </row>
    <row r="709" spans="1:24" s="61" customFormat="1" ht="20.5">
      <c r="A709" s="159" t="s">
        <v>3631</v>
      </c>
      <c r="B709" s="159" t="s">
        <v>3635</v>
      </c>
      <c r="C709" s="159" t="s">
        <v>5109</v>
      </c>
      <c r="D709" s="61" t="s">
        <v>2326</v>
      </c>
      <c r="E709" s="137" t="str">
        <f t="shared" si="18"/>
        <v>คุณภาพ ปัญหาและแนวทางพัฒนาการให้บริการของงานด้านวิชาการคณะบริหารธุรกิจและเทคโนโลยีสารสนเทศ มหาวิทยาลัยเทคโนโลยีราชมงคลสุวรรณภูมิ</v>
      </c>
      <c r="F709" s="61" t="s">
        <v>2327</v>
      </c>
      <c r="G709" s="61" t="s">
        <v>28</v>
      </c>
      <c r="H709" s="62">
        <v>2565</v>
      </c>
      <c r="I709" s="61" t="s">
        <v>810</v>
      </c>
      <c r="J709" s="61" t="s">
        <v>272</v>
      </c>
      <c r="K709" s="61" t="s">
        <v>256</v>
      </c>
      <c r="L709" s="61" t="s">
        <v>257</v>
      </c>
      <c r="M709" s="61" t="s">
        <v>5127</v>
      </c>
      <c r="N709" s="61" t="s">
        <v>36</v>
      </c>
      <c r="O709" s="61" t="s">
        <v>4006</v>
      </c>
      <c r="Q709" s="61" t="s">
        <v>2713</v>
      </c>
      <c r="R709" s="61" t="s">
        <v>813</v>
      </c>
      <c r="S709" s="7"/>
    </row>
    <row r="710" spans="1:24" s="61" customFormat="1" ht="20.5">
      <c r="A710" s="159" t="s">
        <v>3631</v>
      </c>
      <c r="B710" s="159" t="s">
        <v>3635</v>
      </c>
      <c r="C710" s="159" t="s">
        <v>5109</v>
      </c>
      <c r="D710" s="61" t="s">
        <v>2346</v>
      </c>
      <c r="E710" s="137" t="str">
        <f t="shared" si="18"/>
        <v xml:space="preserve"> โครงการพัฒนาบุคลากรวิจัยและนวัตกรรมตำรวจเพื่อรองรับอุตสาหกรรมความปลอดภัยในชีวิตและทรัพย์สินของประชาชน</v>
      </c>
      <c r="F710" s="61" t="s">
        <v>4964</v>
      </c>
      <c r="G710" s="61" t="s">
        <v>28</v>
      </c>
      <c r="H710" s="62">
        <v>2565</v>
      </c>
      <c r="I710" s="61" t="s">
        <v>810</v>
      </c>
      <c r="J710" s="61" t="s">
        <v>272</v>
      </c>
      <c r="K710" s="61" t="s">
        <v>745</v>
      </c>
      <c r="L710" s="61" t="s">
        <v>746</v>
      </c>
      <c r="M710" s="61" t="s">
        <v>5166</v>
      </c>
      <c r="N710" s="61" t="s">
        <v>4950</v>
      </c>
      <c r="O710" s="61" t="s">
        <v>4006</v>
      </c>
      <c r="Q710" s="61" t="s">
        <v>2728</v>
      </c>
      <c r="R710" s="61" t="s">
        <v>813</v>
      </c>
      <c r="S710" s="7"/>
    </row>
    <row r="711" spans="1:24" s="61" customFormat="1" ht="20.5">
      <c r="A711" s="159" t="s">
        <v>3631</v>
      </c>
      <c r="B711" s="159" t="s">
        <v>3635</v>
      </c>
      <c r="C711" s="159" t="s">
        <v>5109</v>
      </c>
      <c r="D711" s="61" t="s">
        <v>2046</v>
      </c>
      <c r="E711" s="137" t="str">
        <f t="shared" si="18"/>
        <v>โครงการพัฒนาศักยภาพงานวิจัยและนวัตกรรมสู่การพัฒนาท้องถิ่น (Flagship 05)</v>
      </c>
      <c r="F711" s="61" t="s">
        <v>2027</v>
      </c>
      <c r="G711" s="61" t="s">
        <v>28</v>
      </c>
      <c r="H711" s="62">
        <v>2565</v>
      </c>
      <c r="I711" s="61" t="s">
        <v>810</v>
      </c>
      <c r="J711" s="61" t="s">
        <v>2033</v>
      </c>
      <c r="K711" s="61" t="s">
        <v>368</v>
      </c>
      <c r="L711" s="61" t="s">
        <v>2029</v>
      </c>
      <c r="M711" s="61" t="s">
        <v>5139</v>
      </c>
      <c r="N711" s="61" t="s">
        <v>36</v>
      </c>
      <c r="O711" s="61" t="s">
        <v>4006</v>
      </c>
      <c r="Q711" s="61" t="s">
        <v>2502</v>
      </c>
      <c r="R711" s="61" t="s">
        <v>813</v>
      </c>
      <c r="S711" s="7"/>
    </row>
    <row r="712" spans="1:24" s="61" customFormat="1" ht="20.5">
      <c r="A712" s="159" t="s">
        <v>3631</v>
      </c>
      <c r="B712" s="159" t="s">
        <v>3635</v>
      </c>
      <c r="C712" s="159" t="s">
        <v>5109</v>
      </c>
      <c r="D712" s="61" t="s">
        <v>2049</v>
      </c>
      <c r="E712" s="137" t="str">
        <f t="shared" si="18"/>
        <v>โครงการพัฒนาศักยภาพงานวิจัยและนวัตกรรมสู่การพัฒนาท้องถิ่น (Flagship 05)</v>
      </c>
      <c r="F712" s="61" t="s">
        <v>2027</v>
      </c>
      <c r="G712" s="61" t="s">
        <v>28</v>
      </c>
      <c r="H712" s="62">
        <v>2565</v>
      </c>
      <c r="I712" s="61" t="s">
        <v>810</v>
      </c>
      <c r="J712" s="61" t="s">
        <v>272</v>
      </c>
      <c r="K712" s="61" t="s">
        <v>145</v>
      </c>
      <c r="L712" s="61" t="s">
        <v>2029</v>
      </c>
      <c r="M712" s="61" t="s">
        <v>5139</v>
      </c>
      <c r="N712" s="61" t="s">
        <v>36</v>
      </c>
      <c r="O712" s="61" t="s">
        <v>4006</v>
      </c>
      <c r="Q712" s="61" t="s">
        <v>2504</v>
      </c>
      <c r="R712" s="61" t="s">
        <v>813</v>
      </c>
      <c r="S712" s="7"/>
    </row>
    <row r="713" spans="1:24" s="61" customFormat="1" ht="20.5">
      <c r="A713" s="159" t="s">
        <v>3631</v>
      </c>
      <c r="B713" s="159" t="s">
        <v>3635</v>
      </c>
      <c r="C713" s="159" t="s">
        <v>5109</v>
      </c>
      <c r="D713" s="61" t="s">
        <v>2042</v>
      </c>
      <c r="E713" s="137" t="str">
        <f t="shared" si="18"/>
        <v>โครงการพัฒนาศักยภาพงานวิจัยและนวัตกรรมสู่การพัฒนาท้องถิ่น (Flagship 05)</v>
      </c>
      <c r="F713" s="61" t="s">
        <v>2027</v>
      </c>
      <c r="G713" s="61" t="s">
        <v>28</v>
      </c>
      <c r="H713" s="62">
        <v>2565</v>
      </c>
      <c r="I713" s="61" t="s">
        <v>810</v>
      </c>
      <c r="J713" s="61" t="s">
        <v>2033</v>
      </c>
      <c r="K713" s="61" t="s">
        <v>2044</v>
      </c>
      <c r="L713" s="61" t="s">
        <v>2029</v>
      </c>
      <c r="M713" s="61" t="s">
        <v>5139</v>
      </c>
      <c r="N713" s="61" t="s">
        <v>36</v>
      </c>
      <c r="O713" s="61" t="s">
        <v>4006</v>
      </c>
      <c r="Q713" s="61" t="s">
        <v>2500</v>
      </c>
      <c r="R713" s="61" t="s">
        <v>813</v>
      </c>
      <c r="S713" s="7"/>
    </row>
    <row r="714" spans="1:24" s="61" customFormat="1" ht="20.5">
      <c r="A714" s="159" t="s">
        <v>3631</v>
      </c>
      <c r="B714" s="159" t="s">
        <v>3635</v>
      </c>
      <c r="C714" s="159" t="s">
        <v>5109</v>
      </c>
      <c r="D714" s="61" t="s">
        <v>2051</v>
      </c>
      <c r="E714" s="137" t="str">
        <f t="shared" si="18"/>
        <v>แผนงานบุคลากรภาครัฐ</v>
      </c>
      <c r="F714" s="61" t="s">
        <v>1792</v>
      </c>
      <c r="G714" s="61" t="s">
        <v>28</v>
      </c>
      <c r="H714" s="62">
        <v>2565</v>
      </c>
      <c r="I714" s="61" t="s">
        <v>810</v>
      </c>
      <c r="J714" s="61" t="s">
        <v>272</v>
      </c>
      <c r="K714" s="61" t="s">
        <v>996</v>
      </c>
      <c r="L714" s="61" t="s">
        <v>2140</v>
      </c>
      <c r="M714" s="61" t="s">
        <v>5121</v>
      </c>
      <c r="N714" s="61" t="s">
        <v>36</v>
      </c>
      <c r="O714" s="61" t="s">
        <v>4006</v>
      </c>
      <c r="Q714" s="61" t="s">
        <v>2506</v>
      </c>
      <c r="R714" s="61" t="s">
        <v>813</v>
      </c>
      <c r="S714" s="7"/>
    </row>
    <row r="715" spans="1:24" s="61" customFormat="1" ht="20.5">
      <c r="A715" s="159" t="s">
        <v>3631</v>
      </c>
      <c r="B715" s="159" t="s">
        <v>3635</v>
      </c>
      <c r="C715" s="159" t="s">
        <v>5109</v>
      </c>
      <c r="D715" s="61" t="s">
        <v>2057</v>
      </c>
      <c r="E715" s="137" t="str">
        <f t="shared" si="18"/>
        <v>ผลผลิตการพัฒนากำลังคนด้านเทคโนโลยีอวกาศและภูมิสารสนเทศ</v>
      </c>
      <c r="F715" s="61" t="s">
        <v>1801</v>
      </c>
      <c r="G715" s="61" t="s">
        <v>28</v>
      </c>
      <c r="H715" s="62">
        <v>2565</v>
      </c>
      <c r="I715" s="61" t="s">
        <v>810</v>
      </c>
      <c r="J715" s="61" t="s">
        <v>272</v>
      </c>
      <c r="K715" s="61" t="s">
        <v>996</v>
      </c>
      <c r="L715" s="61" t="s">
        <v>2140</v>
      </c>
      <c r="M715" s="61" t="s">
        <v>5121</v>
      </c>
      <c r="N715" s="61" t="s">
        <v>36</v>
      </c>
      <c r="O715" s="61" t="s">
        <v>4006</v>
      </c>
      <c r="Q715" s="61" t="s">
        <v>2513</v>
      </c>
      <c r="R715" s="61" t="s">
        <v>813</v>
      </c>
      <c r="S715" s="7"/>
    </row>
    <row r="716" spans="1:24" s="61" customFormat="1" ht="20.5">
      <c r="A716" s="159" t="s">
        <v>3631</v>
      </c>
      <c r="B716" s="159" t="s">
        <v>3635</v>
      </c>
      <c r="C716" s="159" t="s">
        <v>5109</v>
      </c>
      <c r="D716" s="61" t="s">
        <v>2026</v>
      </c>
      <c r="E716" s="137" t="str">
        <f t="shared" si="18"/>
        <v>โครงการพัฒนาศักยภาพงานวิจัยและนวัตกรรมสู่การพัฒนาท้องถิ่น (Flagship 05)</v>
      </c>
      <c r="F716" s="61" t="s">
        <v>2027</v>
      </c>
      <c r="G716" s="61" t="s">
        <v>28</v>
      </c>
      <c r="H716" s="62">
        <v>2565</v>
      </c>
      <c r="I716" s="61" t="s">
        <v>810</v>
      </c>
      <c r="J716" s="61" t="s">
        <v>272</v>
      </c>
      <c r="K716" s="61" t="s">
        <v>1570</v>
      </c>
      <c r="L716" s="61" t="s">
        <v>2029</v>
      </c>
      <c r="M716" s="61" t="s">
        <v>5139</v>
      </c>
      <c r="N716" s="61" t="s">
        <v>36</v>
      </c>
      <c r="O716" s="61" t="s">
        <v>4006</v>
      </c>
      <c r="Q716" s="61" t="s">
        <v>2487</v>
      </c>
      <c r="R716" s="61" t="s">
        <v>813</v>
      </c>
      <c r="S716" s="7"/>
    </row>
    <row r="717" spans="1:24" s="61" customFormat="1" ht="20.5">
      <c r="A717" s="159" t="s">
        <v>3631</v>
      </c>
      <c r="B717" s="159" t="s">
        <v>3635</v>
      </c>
      <c r="C717" s="159" t="s">
        <v>5109</v>
      </c>
      <c r="D717" s="61" t="s">
        <v>2031</v>
      </c>
      <c r="E717" s="137" t="str">
        <f t="shared" si="18"/>
        <v>โครงการพัฒนาศักยภาพงานวิจัยและนวัตกรรมสู่การพัฒนาท้องถิ่น (Flagship 05)</v>
      </c>
      <c r="F717" s="61" t="s">
        <v>2027</v>
      </c>
      <c r="G717" s="61" t="s">
        <v>28</v>
      </c>
      <c r="H717" s="62">
        <v>2565</v>
      </c>
      <c r="I717" s="61" t="s">
        <v>810</v>
      </c>
      <c r="J717" s="61" t="s">
        <v>2033</v>
      </c>
      <c r="K717" s="61" t="s">
        <v>762</v>
      </c>
      <c r="L717" s="61" t="s">
        <v>2029</v>
      </c>
      <c r="M717" s="61" t="s">
        <v>5139</v>
      </c>
      <c r="N717" s="61" t="s">
        <v>36</v>
      </c>
      <c r="O717" s="61" t="s">
        <v>4006</v>
      </c>
      <c r="Q717" s="61" t="s">
        <v>2489</v>
      </c>
      <c r="R717" s="61" t="s">
        <v>813</v>
      </c>
      <c r="S717" s="7"/>
    </row>
    <row r="718" spans="1:24" s="61" customFormat="1" ht="20.5">
      <c r="A718" s="159" t="s">
        <v>3631</v>
      </c>
      <c r="B718" s="159" t="s">
        <v>3635</v>
      </c>
      <c r="C718" s="159" t="s">
        <v>5109</v>
      </c>
      <c r="D718" s="61" t="s">
        <v>2094</v>
      </c>
      <c r="E718" s="137" t="str">
        <f t="shared" si="18"/>
        <v>โครงการพัฒนาโครงสร้างพื้นฐานการวิจัย</v>
      </c>
      <c r="F718" s="61" t="s">
        <v>1451</v>
      </c>
      <c r="G718" s="61" t="s">
        <v>120</v>
      </c>
      <c r="H718" s="62">
        <v>2565</v>
      </c>
      <c r="I718" s="61" t="s">
        <v>810</v>
      </c>
      <c r="J718" s="61" t="s">
        <v>272</v>
      </c>
      <c r="K718" s="61" t="s">
        <v>762</v>
      </c>
      <c r="L718" s="61" t="s">
        <v>763</v>
      </c>
      <c r="M718" s="61" t="s">
        <v>5137</v>
      </c>
      <c r="N718" s="61" t="s">
        <v>36</v>
      </c>
      <c r="O718" s="61" t="s">
        <v>4006</v>
      </c>
      <c r="Q718" s="61" t="s">
        <v>2546</v>
      </c>
      <c r="R718" s="61" t="s">
        <v>813</v>
      </c>
      <c r="S718" s="7"/>
    </row>
    <row r="719" spans="1:24" s="61" customFormat="1" ht="20.5">
      <c r="A719" s="159" t="s">
        <v>3631</v>
      </c>
      <c r="B719" s="159" t="s">
        <v>3635</v>
      </c>
      <c r="C719" s="159" t="s">
        <v>5109</v>
      </c>
      <c r="D719" s="61" t="s">
        <v>2092</v>
      </c>
      <c r="E719" s="137" t="str">
        <f t="shared" si="18"/>
        <v>โครงการพัฒนานักวิจัยให้มีสมรรถนะและเป็นมืออาชีพ</v>
      </c>
      <c r="F719" s="61" t="s">
        <v>1432</v>
      </c>
      <c r="G719" s="61" t="s">
        <v>28</v>
      </c>
      <c r="H719" s="62">
        <v>2565</v>
      </c>
      <c r="I719" s="61" t="s">
        <v>810</v>
      </c>
      <c r="J719" s="61" t="s">
        <v>272</v>
      </c>
      <c r="K719" s="61" t="s">
        <v>1488</v>
      </c>
      <c r="L719" s="61" t="s">
        <v>763</v>
      </c>
      <c r="M719" s="61" t="s">
        <v>5137</v>
      </c>
      <c r="N719" s="61" t="s">
        <v>36</v>
      </c>
      <c r="O719" s="61" t="s">
        <v>4006</v>
      </c>
      <c r="Q719" s="61" t="s">
        <v>2544</v>
      </c>
      <c r="R719" s="61" t="s">
        <v>813</v>
      </c>
      <c r="S719" s="7"/>
    </row>
    <row r="720" spans="1:24" s="61" customFormat="1" ht="21">
      <c r="A720" s="68" t="s">
        <v>3631</v>
      </c>
      <c r="B720" s="68" t="s">
        <v>3635</v>
      </c>
      <c r="C720" s="68" t="s">
        <v>5109</v>
      </c>
      <c r="D720" s="7" t="s">
        <v>2092</v>
      </c>
      <c r="E720" s="137" t="str">
        <f t="shared" si="18"/>
        <v>โครงการพัฒนานักวิจัยให้มีสมรรถนะและเป็นมืออาชีพ</v>
      </c>
      <c r="F720" s="7" t="s">
        <v>1432</v>
      </c>
      <c r="G720" s="7" t="s">
        <v>28</v>
      </c>
      <c r="H720" s="18">
        <v>2565</v>
      </c>
      <c r="I720" s="7" t="s">
        <v>810</v>
      </c>
      <c r="J720" s="7" t="s">
        <v>272</v>
      </c>
      <c r="K720" s="7" t="s">
        <v>1488</v>
      </c>
      <c r="L720" s="7" t="s">
        <v>763</v>
      </c>
      <c r="M720" s="7" t="s">
        <v>5137</v>
      </c>
      <c r="N720" s="7" t="s">
        <v>36</v>
      </c>
      <c r="O720" s="7" t="s">
        <v>4006</v>
      </c>
      <c r="P720" s="7"/>
      <c r="Q720" s="7" t="s">
        <v>2544</v>
      </c>
      <c r="R720" s="7" t="s">
        <v>813</v>
      </c>
      <c r="S720" s="139"/>
      <c r="T720" s="139"/>
      <c r="U720" s="139"/>
      <c r="V720" s="139"/>
      <c r="W720" s="139"/>
      <c r="X720" s="139"/>
    </row>
    <row r="721" spans="1:24" s="61" customFormat="1" ht="20.5">
      <c r="A721" s="68" t="s">
        <v>3631</v>
      </c>
      <c r="B721" s="68" t="s">
        <v>3635</v>
      </c>
      <c r="C721" s="68" t="s">
        <v>5109</v>
      </c>
      <c r="D721" s="7" t="s">
        <v>3329</v>
      </c>
      <c r="E721" s="137" t="str">
        <f t="shared" si="18"/>
        <v>66_4.5.1_FS โครงการพัฒนานวัตกร รฟม (MRTA Academy and MRTA Innovator)</v>
      </c>
      <c r="F721" s="7" t="s">
        <v>3330</v>
      </c>
      <c r="G721" s="7" t="s">
        <v>28</v>
      </c>
      <c r="H721" s="18">
        <v>2566</v>
      </c>
      <c r="I721" s="7" t="s">
        <v>994</v>
      </c>
      <c r="J721" s="7" t="s">
        <v>637</v>
      </c>
      <c r="K721" s="7" t="s">
        <v>3325</v>
      </c>
      <c r="L721" s="7" t="s">
        <v>3326</v>
      </c>
      <c r="M721" s="7" t="s">
        <v>5120</v>
      </c>
      <c r="N721" s="7" t="s">
        <v>3327</v>
      </c>
      <c r="O721" s="7" t="s">
        <v>4007</v>
      </c>
      <c r="P721" s="7"/>
      <c r="Q721" s="7" t="s">
        <v>4028</v>
      </c>
      <c r="R721" s="7" t="s">
        <v>1857</v>
      </c>
      <c r="S721" s="7"/>
      <c r="T721" s="7"/>
      <c r="U721" s="7"/>
      <c r="V721" s="7"/>
      <c r="W721" s="7"/>
      <c r="X721" s="7"/>
    </row>
    <row r="722" spans="1:24" s="61" customFormat="1" ht="20.5">
      <c r="A722" s="68" t="s">
        <v>3631</v>
      </c>
      <c r="B722" s="68" t="s">
        <v>3635</v>
      </c>
      <c r="C722" s="68" t="s">
        <v>5109</v>
      </c>
      <c r="D722" s="7" t="s">
        <v>3338</v>
      </c>
      <c r="E722" s="137" t="str">
        <f t="shared" si="18"/>
        <v>รายการค่าใช้จ่ายบุคลากรภาครัฐ พัฒนาศักยภาพด้านวิทยาศาสตร์ เทคโนโลยี และนวัตกรรม</v>
      </c>
      <c r="F722" s="7" t="s">
        <v>3339</v>
      </c>
      <c r="G722" s="7" t="s">
        <v>28</v>
      </c>
      <c r="H722" s="18">
        <v>2566</v>
      </c>
      <c r="I722" s="7" t="s">
        <v>994</v>
      </c>
      <c r="J722" s="7" t="s">
        <v>637</v>
      </c>
      <c r="K722" s="7" t="s">
        <v>996</v>
      </c>
      <c r="L722" s="7" t="s">
        <v>2140</v>
      </c>
      <c r="M722" s="7" t="s">
        <v>5121</v>
      </c>
      <c r="N722" s="7" t="s">
        <v>36</v>
      </c>
      <c r="O722" s="7" t="s">
        <v>4007</v>
      </c>
      <c r="P722" s="7"/>
      <c r="Q722" s="7" t="s">
        <v>4029</v>
      </c>
      <c r="R722" s="7" t="s">
        <v>1857</v>
      </c>
      <c r="S722" s="7"/>
      <c r="T722" s="7"/>
      <c r="U722" s="7"/>
      <c r="V722" s="7"/>
      <c r="W722" s="7"/>
      <c r="X722" s="7"/>
    </row>
    <row r="723" spans="1:24" s="61" customFormat="1" ht="20.5">
      <c r="A723" s="68" t="s">
        <v>3631</v>
      </c>
      <c r="B723" s="68" t="s">
        <v>3635</v>
      </c>
      <c r="C723" s="68" t="s">
        <v>5109</v>
      </c>
      <c r="D723" s="7" t="s">
        <v>3053</v>
      </c>
      <c r="E723" s="137" t="str">
        <f t="shared" si="18"/>
        <v>งบประมาณปี 2566 โครงการที่ 29 โครงการพัฒนาศักยภาพนักวิจัยสู่ความเป็นเลิศที่มีผลกระทบสูง</v>
      </c>
      <c r="F723" s="7" t="s">
        <v>3054</v>
      </c>
      <c r="G723" s="7" t="s">
        <v>40</v>
      </c>
      <c r="H723" s="18">
        <v>2566</v>
      </c>
      <c r="I723" s="7" t="s">
        <v>994</v>
      </c>
      <c r="J723" s="7" t="s">
        <v>637</v>
      </c>
      <c r="K723" s="7" t="s">
        <v>309</v>
      </c>
      <c r="L723" s="7" t="s">
        <v>310</v>
      </c>
      <c r="M723" s="7" t="s">
        <v>5123</v>
      </c>
      <c r="N723" s="7" t="s">
        <v>36</v>
      </c>
      <c r="O723" s="7" t="s">
        <v>4007</v>
      </c>
      <c r="P723" s="7"/>
      <c r="Q723" s="7" t="s">
        <v>4033</v>
      </c>
      <c r="R723" s="7" t="s">
        <v>1857</v>
      </c>
      <c r="S723" s="7"/>
      <c r="T723" s="7"/>
      <c r="U723" s="7"/>
      <c r="V723" s="7"/>
      <c r="W723" s="7"/>
      <c r="X723" s="7"/>
    </row>
    <row r="724" spans="1:24" s="61" customFormat="1" ht="20.5">
      <c r="A724" s="68" t="s">
        <v>3631</v>
      </c>
      <c r="B724" s="68" t="s">
        <v>3635</v>
      </c>
      <c r="C724" s="68" t="s">
        <v>5109</v>
      </c>
      <c r="D724" s="7" t="s">
        <v>3115</v>
      </c>
      <c r="E724" s="137" t="str">
        <f t="shared" si="18"/>
        <v xml:space="preserve"> พัฒนางานวิจัยคณะเทคโนโลยีการเกษตรและเทคโนโลยีอุตสาหกรรม</v>
      </c>
      <c r="F724" s="7" t="s">
        <v>4036</v>
      </c>
      <c r="G724" s="7" t="s">
        <v>40</v>
      </c>
      <c r="H724" s="18">
        <v>2566</v>
      </c>
      <c r="I724" s="7" t="s">
        <v>994</v>
      </c>
      <c r="J724" s="7" t="s">
        <v>637</v>
      </c>
      <c r="K724" s="7" t="s">
        <v>115</v>
      </c>
      <c r="L724" s="7" t="s">
        <v>116</v>
      </c>
      <c r="M724" s="7" t="s">
        <v>5126</v>
      </c>
      <c r="N724" s="7" t="s">
        <v>36</v>
      </c>
      <c r="O724" s="7" t="s">
        <v>4007</v>
      </c>
      <c r="P724" s="7"/>
      <c r="Q724" s="7" t="s">
        <v>4037</v>
      </c>
      <c r="R724" s="7" t="s">
        <v>1857</v>
      </c>
      <c r="S724" s="7"/>
      <c r="T724" s="7"/>
      <c r="U724" s="7"/>
      <c r="V724" s="7"/>
      <c r="W724" s="7"/>
      <c r="X724" s="7"/>
    </row>
    <row r="725" spans="1:24" s="61" customFormat="1" ht="20.5">
      <c r="A725" s="68" t="s">
        <v>3631</v>
      </c>
      <c r="B725" s="68" t="s">
        <v>3635</v>
      </c>
      <c r="C725" s="68" t="s">
        <v>5109</v>
      </c>
      <c r="D725" s="7" t="s">
        <v>3173</v>
      </c>
      <c r="E725" s="137" t="str">
        <f t="shared" si="18"/>
        <v>ส่งเสริมความรู้สำหรับบุคลากรคณะวิทย์</v>
      </c>
      <c r="F725" s="7" t="s">
        <v>3174</v>
      </c>
      <c r="G725" s="7" t="s">
        <v>40</v>
      </c>
      <c r="H725" s="18">
        <v>2566</v>
      </c>
      <c r="I725" s="7" t="s">
        <v>994</v>
      </c>
      <c r="J725" s="7" t="s">
        <v>637</v>
      </c>
      <c r="K725" s="7" t="s">
        <v>414</v>
      </c>
      <c r="L725" s="7" t="s">
        <v>409</v>
      </c>
      <c r="M725" s="7" t="s">
        <v>5128</v>
      </c>
      <c r="N725" s="7" t="s">
        <v>36</v>
      </c>
      <c r="O725" s="7" t="s">
        <v>4007</v>
      </c>
      <c r="P725" s="7"/>
      <c r="Q725" s="7" t="s">
        <v>4039</v>
      </c>
      <c r="R725" s="7" t="s">
        <v>1857</v>
      </c>
      <c r="S725" s="7"/>
      <c r="T725" s="7"/>
      <c r="U725" s="7"/>
      <c r="V725" s="7"/>
      <c r="W725" s="7"/>
      <c r="X725" s="7"/>
    </row>
    <row r="726" spans="1:24" s="61" customFormat="1" ht="20.5">
      <c r="A726" s="68" t="s">
        <v>3631</v>
      </c>
      <c r="B726" s="68" t="s">
        <v>3635</v>
      </c>
      <c r="C726" s="68" t="s">
        <v>5109</v>
      </c>
      <c r="D726" s="7" t="s">
        <v>3245</v>
      </c>
      <c r="E726" s="137" t="str">
        <f t="shared" si="18"/>
        <v>โครงการสนับสนุนการขับเคลื่อนการดำเนินงานตามยุทธศาสตร์มหาวิทยาลัยราชภัฏเพื่อการพัฒนาท้องถิ่นระยะ 20 ปี พ.ศ. (2560 - 2579)</v>
      </c>
      <c r="F726" s="7" t="s">
        <v>3246</v>
      </c>
      <c r="G726" s="7" t="s">
        <v>40</v>
      </c>
      <c r="H726" s="18">
        <v>2566</v>
      </c>
      <c r="I726" s="7" t="s">
        <v>994</v>
      </c>
      <c r="J726" s="7" t="s">
        <v>637</v>
      </c>
      <c r="K726" s="7" t="s">
        <v>2188</v>
      </c>
      <c r="L726" s="7" t="s">
        <v>1064</v>
      </c>
      <c r="M726" s="7" t="s">
        <v>5117</v>
      </c>
      <c r="N726" s="7" t="s">
        <v>36</v>
      </c>
      <c r="O726" s="7" t="s">
        <v>4007</v>
      </c>
      <c r="P726" s="7"/>
      <c r="Q726" s="7" t="s">
        <v>4043</v>
      </c>
      <c r="R726" s="7" t="s">
        <v>1857</v>
      </c>
      <c r="S726" s="7"/>
      <c r="T726" s="7"/>
      <c r="U726" s="7"/>
      <c r="V726" s="7"/>
      <c r="W726" s="7"/>
      <c r="X726" s="7"/>
    </row>
    <row r="727" spans="1:24" s="139" customFormat="1" ht="21">
      <c r="A727" s="68" t="s">
        <v>3631</v>
      </c>
      <c r="B727" s="68" t="s">
        <v>3635</v>
      </c>
      <c r="C727" s="68" t="s">
        <v>5109</v>
      </c>
      <c r="D727" s="7" t="s">
        <v>3280</v>
      </c>
      <c r="E727" s="137" t="str">
        <f t="shared" si="18"/>
        <v>โครงการวิจัย เรื่อง การสร้างสรรค์ลวดลายเชิงวัฒนธรรมชายแดนใต้เพื่อพัฒนาผลิตภัณฑ์ผ้าบาติก</v>
      </c>
      <c r="F727" s="7" t="s">
        <v>3281</v>
      </c>
      <c r="G727" s="7" t="s">
        <v>40</v>
      </c>
      <c r="H727" s="18">
        <v>2566</v>
      </c>
      <c r="I727" s="7" t="s">
        <v>994</v>
      </c>
      <c r="J727" s="7" t="s">
        <v>637</v>
      </c>
      <c r="K727" s="7" t="s">
        <v>1781</v>
      </c>
      <c r="L727" s="7" t="s">
        <v>35</v>
      </c>
      <c r="M727" s="7" t="s">
        <v>5129</v>
      </c>
      <c r="N727" s="7" t="s">
        <v>36</v>
      </c>
      <c r="O727" s="7" t="s">
        <v>4007</v>
      </c>
      <c r="P727" s="7"/>
      <c r="Q727" s="7" t="s">
        <v>4044</v>
      </c>
      <c r="R727" s="7" t="s">
        <v>1857</v>
      </c>
      <c r="S727" s="7"/>
      <c r="T727" s="7"/>
      <c r="U727" s="7"/>
      <c r="V727" s="7"/>
      <c r="W727" s="7"/>
      <c r="X727" s="7"/>
    </row>
    <row r="728" spans="1:24" s="139" customFormat="1" ht="21">
      <c r="A728" s="68" t="s">
        <v>3631</v>
      </c>
      <c r="B728" s="68" t="s">
        <v>3635</v>
      </c>
      <c r="C728" s="68" t="s">
        <v>5109</v>
      </c>
      <c r="D728" s="7" t="s">
        <v>3283</v>
      </c>
      <c r="E728" s="137" t="str">
        <f t="shared" si="18"/>
        <v>โครงการวิจัยเรื่อง ความจริงของวัตถุ : ภาพ และการสร้างความหมาย</v>
      </c>
      <c r="F728" s="7" t="s">
        <v>3284</v>
      </c>
      <c r="G728" s="7" t="s">
        <v>40</v>
      </c>
      <c r="H728" s="18">
        <v>2566</v>
      </c>
      <c r="I728" s="7" t="s">
        <v>994</v>
      </c>
      <c r="J728" s="7" t="s">
        <v>637</v>
      </c>
      <c r="K728" s="7" t="s">
        <v>1781</v>
      </c>
      <c r="L728" s="7" t="s">
        <v>35</v>
      </c>
      <c r="M728" s="7" t="s">
        <v>5129</v>
      </c>
      <c r="N728" s="7" t="s">
        <v>36</v>
      </c>
      <c r="O728" s="7" t="s">
        <v>4007</v>
      </c>
      <c r="P728" s="7"/>
      <c r="Q728" s="7" t="s">
        <v>4045</v>
      </c>
      <c r="R728" s="7" t="s">
        <v>1857</v>
      </c>
      <c r="S728" s="7"/>
      <c r="T728" s="7"/>
      <c r="U728" s="7"/>
      <c r="V728" s="7"/>
      <c r="W728" s="7"/>
      <c r="X728" s="7"/>
    </row>
    <row r="729" spans="1:24" s="139" customFormat="1" ht="21">
      <c r="A729" s="68" t="s">
        <v>3631</v>
      </c>
      <c r="B729" s="68" t="s">
        <v>3635</v>
      </c>
      <c r="C729" s="68" t="s">
        <v>5109</v>
      </c>
      <c r="D729" s="7" t="s">
        <v>3271</v>
      </c>
      <c r="E729" s="137" t="str">
        <f t="shared" si="18"/>
        <v>โครงการจัดทำวารสารศิลปกรรมศาสตร์วิชาการ วิจัยและงานสร้างสรรค์ออนไลน์</v>
      </c>
      <c r="F729" s="7" t="s">
        <v>1779</v>
      </c>
      <c r="G729" s="7" t="s">
        <v>40</v>
      </c>
      <c r="H729" s="18">
        <v>2566</v>
      </c>
      <c r="I729" s="7" t="s">
        <v>994</v>
      </c>
      <c r="J729" s="7" t="s">
        <v>3161</v>
      </c>
      <c r="K729" s="7" t="s">
        <v>1781</v>
      </c>
      <c r="L729" s="7" t="s">
        <v>35</v>
      </c>
      <c r="M729" s="7" t="s">
        <v>5129</v>
      </c>
      <c r="N729" s="7" t="s">
        <v>36</v>
      </c>
      <c r="O729" s="7" t="s">
        <v>4007</v>
      </c>
      <c r="P729" s="7"/>
      <c r="Q729" s="7" t="s">
        <v>4046</v>
      </c>
      <c r="R729" s="7" t="s">
        <v>1857</v>
      </c>
      <c r="S729" s="7"/>
      <c r="T729" s="7"/>
      <c r="U729" s="7"/>
      <c r="V729" s="7"/>
      <c r="W729" s="7"/>
      <c r="X729" s="7"/>
    </row>
    <row r="730" spans="1:24" s="139" customFormat="1" ht="21">
      <c r="A730" s="68" t="s">
        <v>3631</v>
      </c>
      <c r="B730" s="68" t="s">
        <v>3635</v>
      </c>
      <c r="C730" s="68" t="s">
        <v>5109</v>
      </c>
      <c r="D730" s="7" t="s">
        <v>3289</v>
      </c>
      <c r="E730" s="137" t="str">
        <f t="shared" si="18"/>
        <v>โครงการวิจัย เรื่อง แนวทางการจัดสภาพแวดล้อมทางกายภาพของห้องประชุมตามแนวคิดการออกแบบเพื่อทุกคน  กรณีศึกษาห้องศิลปกรรมนิเทศ มหาวิทยาลัยเทคโนโลยีราชมงคลธัญบุรี</v>
      </c>
      <c r="F730" s="7" t="s">
        <v>3290</v>
      </c>
      <c r="G730" s="7" t="s">
        <v>40</v>
      </c>
      <c r="H730" s="18">
        <v>2566</v>
      </c>
      <c r="I730" s="7" t="s">
        <v>994</v>
      </c>
      <c r="J730" s="7" t="s">
        <v>637</v>
      </c>
      <c r="K730" s="7" t="s">
        <v>1781</v>
      </c>
      <c r="L730" s="7" t="s">
        <v>35</v>
      </c>
      <c r="M730" s="7" t="s">
        <v>5129</v>
      </c>
      <c r="N730" s="7" t="s">
        <v>36</v>
      </c>
      <c r="O730" s="7" t="s">
        <v>4007</v>
      </c>
      <c r="P730" s="7"/>
      <c r="Q730" s="7" t="s">
        <v>4047</v>
      </c>
      <c r="R730" s="7" t="s">
        <v>1857</v>
      </c>
      <c r="S730" s="7"/>
      <c r="T730" s="7"/>
      <c r="U730" s="7"/>
      <c r="V730" s="7"/>
      <c r="W730" s="7"/>
      <c r="X730" s="7"/>
    </row>
    <row r="731" spans="1:24" s="139" customFormat="1" ht="21">
      <c r="A731" s="68" t="s">
        <v>3631</v>
      </c>
      <c r="B731" s="68" t="s">
        <v>3635</v>
      </c>
      <c r="C731" s="68" t="s">
        <v>5109</v>
      </c>
      <c r="D731" s="7" t="s">
        <v>3292</v>
      </c>
      <c r="E731" s="137" t="str">
        <f t="shared" si="18"/>
        <v>โครงการวิจัย เรื่อง การพัฒนาศิลปการแสดงเพื่อส่งเสริมอัตลักษณ์ท้องถิ่นในการรองรับนักท่องเที่ยว จังหวัดปทุมธานี</v>
      </c>
      <c r="F731" s="7" t="s">
        <v>3293</v>
      </c>
      <c r="G731" s="7" t="s">
        <v>40</v>
      </c>
      <c r="H731" s="18">
        <v>2566</v>
      </c>
      <c r="I731" s="7" t="s">
        <v>994</v>
      </c>
      <c r="J731" s="7" t="s">
        <v>637</v>
      </c>
      <c r="K731" s="7" t="s">
        <v>1781</v>
      </c>
      <c r="L731" s="7" t="s">
        <v>35</v>
      </c>
      <c r="M731" s="7" t="s">
        <v>5129</v>
      </c>
      <c r="N731" s="7" t="s">
        <v>36</v>
      </c>
      <c r="O731" s="7" t="s">
        <v>4007</v>
      </c>
      <c r="P731" s="7"/>
      <c r="Q731" s="7" t="s">
        <v>4048</v>
      </c>
      <c r="R731" s="7" t="s">
        <v>1857</v>
      </c>
      <c r="S731" s="7"/>
      <c r="T731" s="7"/>
      <c r="U731" s="7"/>
      <c r="V731" s="7"/>
      <c r="W731" s="7"/>
      <c r="X731" s="7"/>
    </row>
    <row r="732" spans="1:24" s="139" customFormat="1" ht="21">
      <c r="A732" s="68" t="s">
        <v>3631</v>
      </c>
      <c r="B732" s="68" t="s">
        <v>3635</v>
      </c>
      <c r="C732" s="68" t="s">
        <v>5109</v>
      </c>
      <c r="D732" s="7" t="s">
        <v>3277</v>
      </c>
      <c r="E732" s="137" t="str">
        <f t="shared" si="18"/>
        <v>โครงการอบรมการเตรียมความพร้อมในการทำผลงานทางวิชาการทางด้านศิลปกรรมศาสตร์</v>
      </c>
      <c r="F732" s="7" t="s">
        <v>3278</v>
      </c>
      <c r="G732" s="7" t="s">
        <v>40</v>
      </c>
      <c r="H732" s="18">
        <v>2566</v>
      </c>
      <c r="I732" s="7" t="s">
        <v>3161</v>
      </c>
      <c r="J732" s="7" t="s">
        <v>3161</v>
      </c>
      <c r="K732" s="7" t="s">
        <v>1781</v>
      </c>
      <c r="L732" s="7" t="s">
        <v>35</v>
      </c>
      <c r="M732" s="7" t="s">
        <v>5129</v>
      </c>
      <c r="N732" s="7" t="s">
        <v>36</v>
      </c>
      <c r="O732" s="7" t="s">
        <v>4007</v>
      </c>
      <c r="P732" s="7"/>
      <c r="Q732" s="7" t="s">
        <v>4049</v>
      </c>
      <c r="R732" s="7" t="s">
        <v>1857</v>
      </c>
      <c r="S732" s="7"/>
      <c r="T732" s="7"/>
      <c r="U732" s="7"/>
      <c r="V732" s="7"/>
      <c r="W732" s="7"/>
      <c r="X732" s="7"/>
    </row>
    <row r="733" spans="1:24" s="139" customFormat="1" ht="21">
      <c r="A733" s="68" t="s">
        <v>3631</v>
      </c>
      <c r="B733" s="68" t="s">
        <v>3635</v>
      </c>
      <c r="C733" s="68" t="s">
        <v>5109</v>
      </c>
      <c r="D733" s="7" t="s">
        <v>3286</v>
      </c>
      <c r="E733" s="137" t="str">
        <f t="shared" si="18"/>
        <v>โครงการวิจัย เรื่อง นาฏศิลป์ไทยสร้างสรรค์ ชุด กากนาสูรทรงเครื่อง</v>
      </c>
      <c r="F733" s="7" t="s">
        <v>3287</v>
      </c>
      <c r="G733" s="7" t="s">
        <v>40</v>
      </c>
      <c r="H733" s="18">
        <v>2566</v>
      </c>
      <c r="I733" s="7" t="s">
        <v>994</v>
      </c>
      <c r="J733" s="7" t="s">
        <v>637</v>
      </c>
      <c r="K733" s="7" t="s">
        <v>1781</v>
      </c>
      <c r="L733" s="7" t="s">
        <v>35</v>
      </c>
      <c r="M733" s="7" t="s">
        <v>5129</v>
      </c>
      <c r="N733" s="7" t="s">
        <v>36</v>
      </c>
      <c r="O733" s="7" t="s">
        <v>4007</v>
      </c>
      <c r="P733" s="7"/>
      <c r="Q733" s="7" t="s">
        <v>4050</v>
      </c>
      <c r="R733" s="7" t="s">
        <v>1857</v>
      </c>
      <c r="S733" s="7"/>
      <c r="T733" s="7"/>
      <c r="U733" s="7"/>
      <c r="V733" s="7"/>
      <c r="W733" s="7"/>
      <c r="X733" s="7"/>
    </row>
    <row r="734" spans="1:24" s="7" customFormat="1" ht="20.5">
      <c r="A734" s="68" t="s">
        <v>3631</v>
      </c>
      <c r="B734" s="68" t="s">
        <v>3635</v>
      </c>
      <c r="C734" s="68" t="s">
        <v>5109</v>
      </c>
      <c r="D734" s="7" t="s">
        <v>3273</v>
      </c>
      <c r="E734" s="137" t="str">
        <f t="shared" si="18"/>
        <v>โครงการเผยแพร่ผลงานคณาจารย์คณะศิลปกรรมศาสตร์ ครั้งที่ 10</v>
      </c>
      <c r="F734" s="7" t="s">
        <v>3274</v>
      </c>
      <c r="G734" s="7" t="s">
        <v>40</v>
      </c>
      <c r="H734" s="18">
        <v>2566</v>
      </c>
      <c r="I734" s="7" t="s">
        <v>3275</v>
      </c>
      <c r="J734" s="7" t="s">
        <v>3275</v>
      </c>
      <c r="K734" s="7" t="s">
        <v>1781</v>
      </c>
      <c r="L734" s="7" t="s">
        <v>35</v>
      </c>
      <c r="M734" s="7" t="s">
        <v>5129</v>
      </c>
      <c r="N734" s="7" t="s">
        <v>36</v>
      </c>
      <c r="O734" s="7" t="s">
        <v>4007</v>
      </c>
      <c r="Q734" s="7" t="s">
        <v>4051</v>
      </c>
      <c r="R734" s="7" t="s">
        <v>1857</v>
      </c>
    </row>
    <row r="735" spans="1:24" s="7" customFormat="1" ht="20.5">
      <c r="A735" s="68" t="s">
        <v>3631</v>
      </c>
      <c r="B735" s="68" t="s">
        <v>3635</v>
      </c>
      <c r="C735" s="68" t="s">
        <v>5109</v>
      </c>
      <c r="D735" s="7" t="s">
        <v>3383</v>
      </c>
      <c r="E735" s="137" t="str">
        <f t="shared" si="18"/>
        <v>2566 (ร) โครงการที่ 7 พัฒนางานวิจัย งานสร้างสรรค์ทางการแพทย์แผนจีน และการขอผลงานทางวิชาการ</v>
      </c>
      <c r="F735" s="7" t="s">
        <v>3384</v>
      </c>
      <c r="G735" s="7" t="s">
        <v>40</v>
      </c>
      <c r="H735" s="18">
        <v>2566</v>
      </c>
      <c r="I735" s="7" t="s">
        <v>994</v>
      </c>
      <c r="J735" s="7" t="s">
        <v>637</v>
      </c>
      <c r="K735" s="7" t="s">
        <v>705</v>
      </c>
      <c r="L735" s="7" t="s">
        <v>1622</v>
      </c>
      <c r="M735" s="7" t="s">
        <v>5131</v>
      </c>
      <c r="N735" s="7" t="s">
        <v>36</v>
      </c>
      <c r="O735" s="7" t="s">
        <v>4007</v>
      </c>
      <c r="Q735" s="7" t="s">
        <v>4056</v>
      </c>
      <c r="R735" s="7" t="s">
        <v>1857</v>
      </c>
    </row>
    <row r="736" spans="1:24" s="7" customFormat="1" ht="20.5">
      <c r="A736" s="68" t="s">
        <v>3631</v>
      </c>
      <c r="B736" s="68" t="s">
        <v>3635</v>
      </c>
      <c r="C736" s="68" t="s">
        <v>5109</v>
      </c>
      <c r="D736" s="7" t="s">
        <v>3391</v>
      </c>
      <c r="E736" s="137" t="str">
        <f t="shared" si="18"/>
        <v>โครงการส่งเสริมการบริการสังคมสู่การถ่ายทอดเทคโนโลยี (Technology Transfer)</v>
      </c>
      <c r="F736" s="7" t="s">
        <v>3392</v>
      </c>
      <c r="G736" s="7" t="s">
        <v>40</v>
      </c>
      <c r="H736" s="18">
        <v>2566</v>
      </c>
      <c r="I736" s="7" t="s">
        <v>994</v>
      </c>
      <c r="J736" s="7" t="s">
        <v>637</v>
      </c>
      <c r="K736" s="7" t="s">
        <v>2296</v>
      </c>
      <c r="L736" s="7" t="s">
        <v>1144</v>
      </c>
      <c r="M736" s="7" t="s">
        <v>5119</v>
      </c>
      <c r="N736" s="7" t="s">
        <v>36</v>
      </c>
      <c r="O736" s="7" t="s">
        <v>4007</v>
      </c>
      <c r="Q736" s="7" t="s">
        <v>4057</v>
      </c>
      <c r="R736" s="7" t="s">
        <v>1857</v>
      </c>
    </row>
    <row r="737" spans="1:24" s="7" customFormat="1" ht="20.5">
      <c r="A737" s="68" t="s">
        <v>3631</v>
      </c>
      <c r="B737" s="68" t="s">
        <v>3635</v>
      </c>
      <c r="C737" s="68" t="s">
        <v>5109</v>
      </c>
      <c r="D737" s="7" t="s">
        <v>3341</v>
      </c>
      <c r="E737" s="137" t="str">
        <f t="shared" si="18"/>
        <v>ผลผลิตการพัฒนากำลังคนด้านเทคโนโลยีอวกาศและภูมิสารสนเทศ</v>
      </c>
      <c r="F737" s="7" t="s">
        <v>1801</v>
      </c>
      <c r="G737" s="7" t="s">
        <v>40</v>
      </c>
      <c r="H737" s="18">
        <v>2566</v>
      </c>
      <c r="I737" s="7" t="s">
        <v>994</v>
      </c>
      <c r="J737" s="7" t="s">
        <v>637</v>
      </c>
      <c r="K737" s="7" t="s">
        <v>996</v>
      </c>
      <c r="L737" s="7" t="s">
        <v>2140</v>
      </c>
      <c r="M737" s="7" t="s">
        <v>5121</v>
      </c>
      <c r="N737" s="7" t="s">
        <v>36</v>
      </c>
      <c r="O737" s="7" t="s">
        <v>4007</v>
      </c>
      <c r="Q737" s="7" t="s">
        <v>4061</v>
      </c>
      <c r="R737" s="7" t="s">
        <v>1857</v>
      </c>
    </row>
    <row r="738" spans="1:24" s="7" customFormat="1" ht="20.5">
      <c r="A738" s="68" t="s">
        <v>3631</v>
      </c>
      <c r="B738" s="68" t="s">
        <v>3635</v>
      </c>
      <c r="C738" s="68" t="s">
        <v>5109</v>
      </c>
      <c r="D738" s="7" t="s">
        <v>3535</v>
      </c>
      <c r="E738" s="137" t="str">
        <f t="shared" si="18"/>
        <v>โครงการวารสารนิติศาสตร์และสังคมท้องถิ่น (ค่าตอบแทนการปฏิบัติงาน)</v>
      </c>
      <c r="F738" s="7" t="s">
        <v>3536</v>
      </c>
      <c r="G738" s="7" t="s">
        <v>40</v>
      </c>
      <c r="H738" s="18">
        <v>2566</v>
      </c>
      <c r="I738" s="7" t="s">
        <v>994</v>
      </c>
      <c r="J738" s="7" t="s">
        <v>637</v>
      </c>
      <c r="K738" s="7" t="s">
        <v>3517</v>
      </c>
      <c r="L738" s="7" t="s">
        <v>3518</v>
      </c>
      <c r="M738" s="7" t="s">
        <v>5133</v>
      </c>
      <c r="N738" s="7" t="s">
        <v>36</v>
      </c>
      <c r="O738" s="7" t="s">
        <v>4007</v>
      </c>
      <c r="Q738" s="7" t="s">
        <v>4065</v>
      </c>
      <c r="R738" s="7" t="s">
        <v>1857</v>
      </c>
    </row>
    <row r="739" spans="1:24" s="7" customFormat="1" ht="20.5">
      <c r="A739" s="68" t="s">
        <v>3631</v>
      </c>
      <c r="B739" s="68" t="s">
        <v>3635</v>
      </c>
      <c r="C739" s="68" t="s">
        <v>5109</v>
      </c>
      <c r="D739" s="7" t="s">
        <v>3351</v>
      </c>
      <c r="E739" s="137" t="str">
        <f t="shared" si="18"/>
        <v>โครงการพัฒนาศักยภาพทางวิชาการและวิชาชีพของคณาจารย์และบุคลากร (โครงการพัฒนาศักยภาพบุคลากรด้านงานวิจัยสู่ระดับนานาชาติ)</v>
      </c>
      <c r="F739" s="7" t="s">
        <v>3352</v>
      </c>
      <c r="G739" s="7" t="s">
        <v>40</v>
      </c>
      <c r="H739" s="18">
        <v>2566</v>
      </c>
      <c r="I739" s="7" t="s">
        <v>994</v>
      </c>
      <c r="J739" s="7" t="s">
        <v>637</v>
      </c>
      <c r="K739" s="7" t="s">
        <v>145</v>
      </c>
      <c r="L739" s="7" t="s">
        <v>1174</v>
      </c>
      <c r="M739" s="7" t="s">
        <v>5132</v>
      </c>
      <c r="N739" s="7" t="s">
        <v>36</v>
      </c>
      <c r="O739" s="7" t="s">
        <v>4007</v>
      </c>
      <c r="Q739" s="7" t="s">
        <v>4066</v>
      </c>
      <c r="R739" s="7" t="s">
        <v>1857</v>
      </c>
    </row>
    <row r="740" spans="1:24" s="7" customFormat="1" ht="20.5">
      <c r="A740" s="68" t="s">
        <v>3631</v>
      </c>
      <c r="B740" s="68" t="s">
        <v>3635</v>
      </c>
      <c r="C740" s="68" t="s">
        <v>5109</v>
      </c>
      <c r="D740" s="7" t="s">
        <v>3405</v>
      </c>
      <c r="E740" s="137" t="str">
        <f t="shared" ref="E740:E771" si="19">HYPERLINK(Q740,F740)</f>
        <v>โครงการพัฒนาและจัดทำวารสารเทคโนโลยีคหกรรมศาสตร์ มทร.พระนคร</v>
      </c>
      <c r="F740" s="7" t="s">
        <v>3406</v>
      </c>
      <c r="G740" s="7" t="s">
        <v>40</v>
      </c>
      <c r="H740" s="18">
        <v>2566</v>
      </c>
      <c r="I740" s="7" t="s">
        <v>994</v>
      </c>
      <c r="J740" s="7" t="s">
        <v>3069</v>
      </c>
      <c r="K740" s="7" t="s">
        <v>3407</v>
      </c>
      <c r="L740" s="7" t="s">
        <v>1144</v>
      </c>
      <c r="M740" s="7" t="s">
        <v>5119</v>
      </c>
      <c r="N740" s="7" t="s">
        <v>36</v>
      </c>
      <c r="O740" s="7" t="s">
        <v>4007</v>
      </c>
      <c r="Q740" s="7" t="s">
        <v>4067</v>
      </c>
      <c r="R740" s="7" t="s">
        <v>1857</v>
      </c>
    </row>
    <row r="741" spans="1:24" s="7" customFormat="1" ht="20.5">
      <c r="A741" s="68" t="s">
        <v>3631</v>
      </c>
      <c r="B741" s="68" t="s">
        <v>3635</v>
      </c>
      <c r="C741" s="68" t="s">
        <v>5109</v>
      </c>
      <c r="D741" s="7" t="s">
        <v>3081</v>
      </c>
      <c r="E741" s="137" t="str">
        <f t="shared" si="19"/>
        <v>พัฒนานักวิจัยให้มีสมรรถนะและเป็นมืออาชีพ</v>
      </c>
      <c r="F741" s="7" t="s">
        <v>2119</v>
      </c>
      <c r="G741" s="7" t="s">
        <v>120</v>
      </c>
      <c r="H741" s="18">
        <v>2566</v>
      </c>
      <c r="I741" s="7" t="s">
        <v>994</v>
      </c>
      <c r="J741" s="7" t="s">
        <v>637</v>
      </c>
      <c r="K741" s="7" t="s">
        <v>1570</v>
      </c>
      <c r="L741" s="7" t="s">
        <v>763</v>
      </c>
      <c r="M741" s="7" t="s">
        <v>5137</v>
      </c>
      <c r="N741" s="7" t="s">
        <v>36</v>
      </c>
      <c r="O741" s="7" t="s">
        <v>4007</v>
      </c>
      <c r="Q741" s="7" t="s">
        <v>4080</v>
      </c>
      <c r="R741" s="7" t="s">
        <v>1857</v>
      </c>
    </row>
    <row r="742" spans="1:24" s="7" customFormat="1" ht="20.5">
      <c r="A742" s="68" t="s">
        <v>3631</v>
      </c>
      <c r="B742" s="68" t="s">
        <v>3635</v>
      </c>
      <c r="C742" s="68" t="s">
        <v>5109</v>
      </c>
      <c r="D742" s="7" t="s">
        <v>3110</v>
      </c>
      <c r="E742" s="137" t="str">
        <f t="shared" si="19"/>
        <v>โครงการพัฒนานักวิจัยให้มีสมรรถนะและเป็นมืออาชีพ</v>
      </c>
      <c r="F742" s="7" t="s">
        <v>1432</v>
      </c>
      <c r="G742" s="7" t="s">
        <v>120</v>
      </c>
      <c r="H742" s="18">
        <v>2566</v>
      </c>
      <c r="I742" s="7" t="s">
        <v>994</v>
      </c>
      <c r="J742" s="7" t="s">
        <v>637</v>
      </c>
      <c r="K742" s="7" t="s">
        <v>762</v>
      </c>
      <c r="L742" s="7" t="s">
        <v>763</v>
      </c>
      <c r="M742" s="7" t="s">
        <v>5137</v>
      </c>
      <c r="N742" s="7" t="s">
        <v>36</v>
      </c>
      <c r="O742" s="7" t="s">
        <v>4007</v>
      </c>
      <c r="Q742" s="7" t="s">
        <v>4087</v>
      </c>
      <c r="R742" s="7" t="s">
        <v>1857</v>
      </c>
    </row>
    <row r="743" spans="1:24" s="7" customFormat="1" ht="20.5">
      <c r="A743" s="68" t="s">
        <v>3631</v>
      </c>
      <c r="B743" s="68" t="s">
        <v>3635</v>
      </c>
      <c r="C743" s="68" t="s">
        <v>5109</v>
      </c>
      <c r="D743" s="7" t="s">
        <v>3129</v>
      </c>
      <c r="E743" s="137" t="str">
        <f t="shared" si="19"/>
        <v>โครงการพัฒนานักวิจัยให้มีสมรรถนะและเป็นมืออาชีพ</v>
      </c>
      <c r="F743" s="7" t="s">
        <v>1432</v>
      </c>
      <c r="G743" s="7" t="s">
        <v>120</v>
      </c>
      <c r="H743" s="18">
        <v>2566</v>
      </c>
      <c r="I743" s="7" t="s">
        <v>994</v>
      </c>
      <c r="J743" s="7" t="s">
        <v>637</v>
      </c>
      <c r="K743" s="7" t="s">
        <v>1514</v>
      </c>
      <c r="L743" s="7" t="s">
        <v>763</v>
      </c>
      <c r="M743" s="7" t="s">
        <v>5137</v>
      </c>
      <c r="N743" s="7" t="s">
        <v>36</v>
      </c>
      <c r="O743" s="7" t="s">
        <v>4007</v>
      </c>
      <c r="Q743" s="7" t="s">
        <v>4103</v>
      </c>
      <c r="R743" s="7" t="s">
        <v>1857</v>
      </c>
    </row>
    <row r="744" spans="1:24" s="7" customFormat="1" ht="20.5">
      <c r="A744" s="68" t="s">
        <v>3631</v>
      </c>
      <c r="B744" s="68" t="s">
        <v>3635</v>
      </c>
      <c r="C744" s="68" t="s">
        <v>5109</v>
      </c>
      <c r="D744" s="7" t="s">
        <v>3122</v>
      </c>
      <c r="E744" s="137" t="str">
        <f t="shared" si="19"/>
        <v>โครงการพัฒนาโครงสร้างพื้นฐานการวิจัย</v>
      </c>
      <c r="F744" s="7" t="s">
        <v>1451</v>
      </c>
      <c r="G744" s="7" t="s">
        <v>120</v>
      </c>
      <c r="H744" s="18">
        <v>2566</v>
      </c>
      <c r="I744" s="7" t="s">
        <v>994</v>
      </c>
      <c r="J744" s="7" t="s">
        <v>637</v>
      </c>
      <c r="K744" s="7" t="s">
        <v>1514</v>
      </c>
      <c r="L744" s="7" t="s">
        <v>763</v>
      </c>
      <c r="M744" s="7" t="s">
        <v>5137</v>
      </c>
      <c r="N744" s="7" t="s">
        <v>36</v>
      </c>
      <c r="O744" s="7" t="s">
        <v>4007</v>
      </c>
      <c r="Q744" s="7" t="s">
        <v>4105</v>
      </c>
      <c r="R744" s="7" t="s">
        <v>1857</v>
      </c>
    </row>
    <row r="745" spans="1:24" s="7" customFormat="1" ht="20.5">
      <c r="A745" s="68" t="s">
        <v>3631</v>
      </c>
      <c r="B745" s="68" t="s">
        <v>3635</v>
      </c>
      <c r="C745" s="68" t="s">
        <v>5109</v>
      </c>
      <c r="D745" s="7" t="s">
        <v>3225</v>
      </c>
      <c r="E745" s="137" t="str">
        <f t="shared" si="19"/>
        <v>โครงการส่งเสริมการนำมาตรฐานทางวิชาการทางการแพทย์และสาธารณสุขเพื่อส่งเสริมศักยภาพและทรัพยากรมนุษย์</v>
      </c>
      <c r="F745" s="7" t="s">
        <v>3226</v>
      </c>
      <c r="G745" s="7" t="s">
        <v>120</v>
      </c>
      <c r="H745" s="18">
        <v>2566</v>
      </c>
      <c r="I745" s="7" t="s">
        <v>994</v>
      </c>
      <c r="J745" s="7" t="s">
        <v>637</v>
      </c>
      <c r="K745" s="7" t="s">
        <v>3227</v>
      </c>
      <c r="L745" s="7" t="s">
        <v>1064</v>
      </c>
      <c r="M745" s="7" t="s">
        <v>5117</v>
      </c>
      <c r="N745" s="7" t="s">
        <v>36</v>
      </c>
      <c r="O745" s="7" t="s">
        <v>4007</v>
      </c>
      <c r="Q745" s="7" t="s">
        <v>4117</v>
      </c>
      <c r="R745" s="7" t="s">
        <v>1857</v>
      </c>
    </row>
    <row r="746" spans="1:24" s="7" customFormat="1" ht="20.5">
      <c r="A746" s="68" t="s">
        <v>3631</v>
      </c>
      <c r="B746" s="68" t="s">
        <v>3635</v>
      </c>
      <c r="C746" s="68" t="s">
        <v>5109</v>
      </c>
      <c r="D746" s="7" t="s">
        <v>3229</v>
      </c>
      <c r="E746" s="137" t="str">
        <f t="shared" si="19"/>
        <v>โครงการพัฒนาและส่งเสริมมาตรฐานทางวิชาการด้านการแพทย์และสาธารณสุข</v>
      </c>
      <c r="F746" s="7" t="s">
        <v>3230</v>
      </c>
      <c r="G746" s="7" t="s">
        <v>120</v>
      </c>
      <c r="H746" s="18">
        <v>2566</v>
      </c>
      <c r="I746" s="7" t="s">
        <v>994</v>
      </c>
      <c r="J746" s="7" t="s">
        <v>637</v>
      </c>
      <c r="K746" s="7" t="s">
        <v>3227</v>
      </c>
      <c r="L746" s="7" t="s">
        <v>1064</v>
      </c>
      <c r="M746" s="7" t="s">
        <v>5117</v>
      </c>
      <c r="N746" s="7" t="s">
        <v>36</v>
      </c>
      <c r="O746" s="7" t="s">
        <v>4007</v>
      </c>
      <c r="Q746" s="7" t="s">
        <v>4118</v>
      </c>
      <c r="R746" s="7" t="s">
        <v>1857</v>
      </c>
    </row>
    <row r="747" spans="1:24" s="7" customFormat="1" ht="20.5">
      <c r="A747" s="68" t="s">
        <v>3631</v>
      </c>
      <c r="B747" s="68" t="s">
        <v>3635</v>
      </c>
      <c r="C747" s="68" t="s">
        <v>5109</v>
      </c>
      <c r="D747" s="7" t="s">
        <v>3232</v>
      </c>
      <c r="E747" s="137" t="str">
        <f t="shared" si="19"/>
        <v>โครงการพัฒนาระบบมาตรฐานการจัดการเพื่อเพิ่มศักยภาพระบบตรวจสอบมาตรฐานของประเทศ</v>
      </c>
      <c r="F747" s="7" t="s">
        <v>3233</v>
      </c>
      <c r="G747" s="7" t="s">
        <v>120</v>
      </c>
      <c r="H747" s="18">
        <v>2566</v>
      </c>
      <c r="I747" s="7" t="s">
        <v>994</v>
      </c>
      <c r="J747" s="7" t="s">
        <v>637</v>
      </c>
      <c r="K747" s="7" t="s">
        <v>3227</v>
      </c>
      <c r="L747" s="7" t="s">
        <v>1064</v>
      </c>
      <c r="M747" s="7" t="s">
        <v>5117</v>
      </c>
      <c r="N747" s="7" t="s">
        <v>36</v>
      </c>
      <c r="O747" s="7" t="s">
        <v>4007</v>
      </c>
      <c r="Q747" s="7" t="s">
        <v>4119</v>
      </c>
      <c r="R747" s="7" t="s">
        <v>1857</v>
      </c>
    </row>
    <row r="748" spans="1:24" s="7" customFormat="1" ht="20.5">
      <c r="A748" s="68" t="s">
        <v>3631</v>
      </c>
      <c r="B748" s="68" t="s">
        <v>3635</v>
      </c>
      <c r="C748" s="68" t="s">
        <v>5109</v>
      </c>
      <c r="D748" s="7" t="s">
        <v>3305</v>
      </c>
      <c r="E748" s="137" t="str">
        <f t="shared" si="19"/>
        <v>โครงการ สัมมนางานวิจัยทางวิศวกรรมไฟฟ้า</v>
      </c>
      <c r="F748" s="7" t="s">
        <v>3306</v>
      </c>
      <c r="G748" s="7" t="s">
        <v>120</v>
      </c>
      <c r="H748" s="18">
        <v>2566</v>
      </c>
      <c r="I748" s="7" t="s">
        <v>3073</v>
      </c>
      <c r="J748" s="7" t="s">
        <v>3073</v>
      </c>
      <c r="K748" s="7" t="s">
        <v>2179</v>
      </c>
      <c r="L748" s="7" t="s">
        <v>1144</v>
      </c>
      <c r="M748" s="7" t="s">
        <v>5119</v>
      </c>
      <c r="N748" s="7" t="s">
        <v>36</v>
      </c>
      <c r="O748" s="7" t="s">
        <v>4007</v>
      </c>
      <c r="Q748" s="7" t="s">
        <v>4127</v>
      </c>
      <c r="R748" s="7" t="s">
        <v>1857</v>
      </c>
    </row>
    <row r="749" spans="1:24" s="7" customFormat="1" ht="20.5">
      <c r="A749" s="68" t="s">
        <v>3631</v>
      </c>
      <c r="B749" s="68" t="s">
        <v>3635</v>
      </c>
      <c r="C749" s="68" t="s">
        <v>5109</v>
      </c>
      <c r="D749" s="7" t="s">
        <v>3465</v>
      </c>
      <c r="E749" s="137" t="str">
        <f t="shared" si="19"/>
        <v>แผนงานเสริมสร้างและพัฒนาบุคลากรด้านการวิจัยให้มีศักยภาพสู่การเป็น นวัตกรรมวิจัยท้องถิ่น (Local Research Innovator: LRI) โดยพัฒนาศักยภาพ นักวิจัยที่มีประสบการณ์สู่การเป็นนวัตกรรมวิจัยท้องถิ่น</v>
      </c>
      <c r="F749" s="7" t="s">
        <v>3466</v>
      </c>
      <c r="G749" s="7" t="s">
        <v>120</v>
      </c>
      <c r="H749" s="18">
        <v>2566</v>
      </c>
      <c r="I749" s="7" t="s">
        <v>994</v>
      </c>
      <c r="J749" s="7" t="s">
        <v>637</v>
      </c>
      <c r="K749" s="7" t="s">
        <v>618</v>
      </c>
      <c r="L749" s="7" t="s">
        <v>1506</v>
      </c>
      <c r="M749" s="7" t="s">
        <v>5149</v>
      </c>
      <c r="N749" s="7" t="s">
        <v>36</v>
      </c>
      <c r="O749" s="7" t="s">
        <v>4007</v>
      </c>
      <c r="Q749" s="7" t="s">
        <v>4166</v>
      </c>
      <c r="R749" s="7" t="s">
        <v>1857</v>
      </c>
    </row>
    <row r="750" spans="1:24" s="7" customFormat="1" ht="20.5">
      <c r="A750" s="159" t="s">
        <v>3631</v>
      </c>
      <c r="B750" s="159" t="s">
        <v>3635</v>
      </c>
      <c r="C750" s="159" t="s">
        <v>5109</v>
      </c>
      <c r="D750" s="61" t="s">
        <v>3197</v>
      </c>
      <c r="E750" s="137" t="str">
        <f t="shared" si="19"/>
        <v>แผนพัฒนานักประดิษฐ์ และนักวิจัยรุ่นใหม่</v>
      </c>
      <c r="F750" s="61" t="s">
        <v>3198</v>
      </c>
      <c r="G750" s="61" t="s">
        <v>40</v>
      </c>
      <c r="H750" s="62">
        <v>2566</v>
      </c>
      <c r="I750" s="61" t="s">
        <v>994</v>
      </c>
      <c r="J750" s="61" t="s">
        <v>637</v>
      </c>
      <c r="K750" s="61" t="s">
        <v>2192</v>
      </c>
      <c r="L750" s="61" t="s">
        <v>1064</v>
      </c>
      <c r="M750" s="61" t="s">
        <v>5117</v>
      </c>
      <c r="N750" s="61" t="s">
        <v>36</v>
      </c>
      <c r="O750" s="61" t="s">
        <v>4007</v>
      </c>
      <c r="P750" s="61"/>
      <c r="Q750" s="61" t="s">
        <v>4645</v>
      </c>
      <c r="R750" s="61" t="s">
        <v>1857</v>
      </c>
      <c r="T750" s="61"/>
      <c r="U750" s="61"/>
      <c r="V750" s="61"/>
      <c r="W750" s="61"/>
      <c r="X750" s="61"/>
    </row>
    <row r="751" spans="1:24" s="7" customFormat="1" ht="20.5">
      <c r="A751" s="159" t="s">
        <v>3631</v>
      </c>
      <c r="B751" s="159" t="s">
        <v>3635</v>
      </c>
      <c r="C751" s="159" t="s">
        <v>5109</v>
      </c>
      <c r="D751" s="61" t="s">
        <v>3477</v>
      </c>
      <c r="E751" s="137" t="str">
        <f t="shared" si="19"/>
        <v>โครงการคลินิกการวิจัย</v>
      </c>
      <c r="F751" s="61" t="s">
        <v>3478</v>
      </c>
      <c r="G751" s="61" t="s">
        <v>120</v>
      </c>
      <c r="H751" s="62">
        <v>2566</v>
      </c>
      <c r="I751" s="61" t="s">
        <v>994</v>
      </c>
      <c r="J751" s="61" t="s">
        <v>637</v>
      </c>
      <c r="K751" s="61" t="s">
        <v>145</v>
      </c>
      <c r="L751" s="61" t="s">
        <v>430</v>
      </c>
      <c r="M751" s="61" t="s">
        <v>5144</v>
      </c>
      <c r="N751" s="61" t="s">
        <v>36</v>
      </c>
      <c r="O751" s="61" t="s">
        <v>4007</v>
      </c>
      <c r="P751" s="61"/>
      <c r="Q751" s="61" t="s">
        <v>4673</v>
      </c>
      <c r="R751" s="61" t="s">
        <v>1857</v>
      </c>
      <c r="T751" s="61"/>
      <c r="U751" s="61"/>
      <c r="V751" s="61"/>
      <c r="W751" s="61"/>
      <c r="X751" s="61"/>
    </row>
    <row r="752" spans="1:24" s="7" customFormat="1" ht="20.5">
      <c r="A752" s="68" t="s">
        <v>3631</v>
      </c>
      <c r="B752" s="68" t="s">
        <v>3635</v>
      </c>
      <c r="C752" s="68" t="s">
        <v>5109</v>
      </c>
      <c r="D752" s="7" t="s">
        <v>3843</v>
      </c>
      <c r="E752" s="137" t="str">
        <f t="shared" si="19"/>
        <v>โครงการพัฒนาทางศักยภาพทางวิชาการและวิชาชีพของคณาจารย์และบุคลากร</v>
      </c>
      <c r="F752" s="7" t="s">
        <v>3844</v>
      </c>
      <c r="G752" s="7" t="s">
        <v>40</v>
      </c>
      <c r="H752" s="18">
        <v>2567</v>
      </c>
      <c r="I752" s="7" t="s">
        <v>1352</v>
      </c>
      <c r="J752" s="7" t="s">
        <v>630</v>
      </c>
      <c r="K752" s="7" t="s">
        <v>429</v>
      </c>
      <c r="L752" s="7" t="s">
        <v>1174</v>
      </c>
      <c r="M752" s="7" t="s">
        <v>5132</v>
      </c>
      <c r="N752" s="7" t="s">
        <v>36</v>
      </c>
      <c r="O752" s="7" t="s">
        <v>4175</v>
      </c>
      <c r="Q752" s="7" t="s">
        <v>4178</v>
      </c>
      <c r="R752" s="7" t="s">
        <v>3635</v>
      </c>
    </row>
    <row r="753" spans="1:18" s="7" customFormat="1" ht="20.5">
      <c r="A753" s="68" t="s">
        <v>3631</v>
      </c>
      <c r="B753" s="68" t="s">
        <v>3635</v>
      </c>
      <c r="C753" s="68" t="s">
        <v>5109</v>
      </c>
      <c r="D753" s="7" t="s">
        <v>3759</v>
      </c>
      <c r="E753" s="137" t="str">
        <f t="shared" si="19"/>
        <v>โครงการขับเคลื่อนการพัฒนาบุคลากรวิจัยของประเทศ</v>
      </c>
      <c r="F753" s="7" t="s">
        <v>3760</v>
      </c>
      <c r="G753" s="7" t="s">
        <v>40</v>
      </c>
      <c r="H753" s="18">
        <v>2567</v>
      </c>
      <c r="I753" s="7" t="s">
        <v>1352</v>
      </c>
      <c r="J753" s="7" t="s">
        <v>630</v>
      </c>
      <c r="K753" s="7" t="s">
        <v>2188</v>
      </c>
      <c r="L753" s="7" t="s">
        <v>1064</v>
      </c>
      <c r="M753" s="7" t="s">
        <v>5117</v>
      </c>
      <c r="N753" s="7" t="s">
        <v>36</v>
      </c>
      <c r="O753" s="7" t="s">
        <v>4175</v>
      </c>
      <c r="Q753" s="7" t="s">
        <v>4179</v>
      </c>
      <c r="R753" s="7" t="s">
        <v>3635</v>
      </c>
    </row>
    <row r="754" spans="1:18" s="7" customFormat="1" ht="20.5">
      <c r="A754" s="68" t="s">
        <v>3631</v>
      </c>
      <c r="B754" s="68" t="s">
        <v>3635</v>
      </c>
      <c r="C754" s="68" t="s">
        <v>5109</v>
      </c>
      <c r="D754" s="7" t="s">
        <v>3750</v>
      </c>
      <c r="E754" s="137" t="str">
        <f t="shared" si="19"/>
        <v>โครงการสนับสนุนการขับเคลื่อนการดำเนินงานตามยุทธศาสตร์มหาวิทยาลัยราชภัฏเพื่อการพัฒนาท้องถิ่นระยะ 20 ปี (พ.ศ. 2560 - 2579)</v>
      </c>
      <c r="F754" s="7" t="s">
        <v>3751</v>
      </c>
      <c r="G754" s="7" t="s">
        <v>40</v>
      </c>
      <c r="H754" s="18">
        <v>2567</v>
      </c>
      <c r="I754" s="7" t="s">
        <v>1352</v>
      </c>
      <c r="J754" s="7" t="s">
        <v>630</v>
      </c>
      <c r="K754" s="7" t="s">
        <v>2188</v>
      </c>
      <c r="L754" s="7" t="s">
        <v>1064</v>
      </c>
      <c r="M754" s="7" t="s">
        <v>5117</v>
      </c>
      <c r="N754" s="7" t="s">
        <v>36</v>
      </c>
      <c r="O754" s="7" t="s">
        <v>4175</v>
      </c>
      <c r="Q754" s="7" t="s">
        <v>4181</v>
      </c>
      <c r="R754" s="7" t="s">
        <v>3635</v>
      </c>
    </row>
    <row r="755" spans="1:18" s="7" customFormat="1" ht="20.5">
      <c r="A755" s="68" t="s">
        <v>3631</v>
      </c>
      <c r="B755" s="68" t="s">
        <v>3635</v>
      </c>
      <c r="C755" s="68" t="s">
        <v>5109</v>
      </c>
      <c r="D755" s="7" t="s">
        <v>3874</v>
      </c>
      <c r="E755" s="137" t="str">
        <f t="shared" si="19"/>
        <v>โครงการจัดตั้งวิทยสถานด้านสังคมศาสตร์ มนุษยศาสตร์และศิลปกรรมศาสตร์แห่งประเทศไทย ปี 2567</v>
      </c>
      <c r="F755" s="7" t="s">
        <v>3875</v>
      </c>
      <c r="G755" s="7" t="s">
        <v>120</v>
      </c>
      <c r="H755" s="18">
        <v>2567</v>
      </c>
      <c r="I755" s="7" t="s">
        <v>1352</v>
      </c>
      <c r="J755" s="7" t="s">
        <v>630</v>
      </c>
      <c r="K755" s="7" t="s">
        <v>3876</v>
      </c>
      <c r="L755" s="7" t="s">
        <v>5112</v>
      </c>
      <c r="M755" s="7" t="s">
        <v>5118</v>
      </c>
      <c r="N755" s="7" t="s">
        <v>36</v>
      </c>
      <c r="O755" s="7" t="s">
        <v>4175</v>
      </c>
      <c r="Q755" s="7" t="s">
        <v>4182</v>
      </c>
      <c r="R755" s="7" t="s">
        <v>3635</v>
      </c>
    </row>
    <row r="756" spans="1:18" s="7" customFormat="1" ht="20.5">
      <c r="A756" s="68" t="s">
        <v>3631</v>
      </c>
      <c r="B756" s="68" t="s">
        <v>3635</v>
      </c>
      <c r="C756" s="68" t="s">
        <v>5109</v>
      </c>
      <c r="D756" s="7" t="s">
        <v>3744</v>
      </c>
      <c r="E756" s="137" t="str">
        <f t="shared" si="19"/>
        <v>โครงการจัดทำวารสารบริหารธุรกิจและเทคโนโลยีสารสนเทศ</v>
      </c>
      <c r="F756" s="7" t="s">
        <v>3745</v>
      </c>
      <c r="G756" s="7" t="s">
        <v>28</v>
      </c>
      <c r="H756" s="18">
        <v>2567</v>
      </c>
      <c r="I756" s="7" t="s">
        <v>3074</v>
      </c>
      <c r="J756" s="7" t="s">
        <v>3670</v>
      </c>
      <c r="K756" s="7" t="s">
        <v>256</v>
      </c>
      <c r="L756" s="7" t="s">
        <v>257</v>
      </c>
      <c r="M756" s="7" t="s">
        <v>5127</v>
      </c>
      <c r="N756" s="7" t="s">
        <v>36</v>
      </c>
      <c r="O756" s="7" t="s">
        <v>4175</v>
      </c>
      <c r="Q756" s="7" t="s">
        <v>4195</v>
      </c>
      <c r="R756" s="7" t="s">
        <v>3635</v>
      </c>
    </row>
    <row r="757" spans="1:18" s="7" customFormat="1" ht="20.5">
      <c r="A757" s="68" t="s">
        <v>3631</v>
      </c>
      <c r="B757" s="68" t="s">
        <v>3635</v>
      </c>
      <c r="C757" s="68" t="s">
        <v>5109</v>
      </c>
      <c r="D757" s="7" t="s">
        <v>4196</v>
      </c>
      <c r="E757" s="137" t="str">
        <f t="shared" si="19"/>
        <v>โครงการส่งเสริมการตีพิมพ์เผยแพร่งานวิจัยและวิชาการ</v>
      </c>
      <c r="F757" s="7" t="s">
        <v>4197</v>
      </c>
      <c r="G757" s="7" t="s">
        <v>120</v>
      </c>
      <c r="H757" s="18">
        <v>2567</v>
      </c>
      <c r="I757" s="7" t="s">
        <v>1352</v>
      </c>
      <c r="J757" s="7" t="s">
        <v>630</v>
      </c>
      <c r="K757" s="7" t="s">
        <v>2866</v>
      </c>
      <c r="L757" s="7" t="s">
        <v>35</v>
      </c>
      <c r="M757" s="7" t="s">
        <v>5129</v>
      </c>
      <c r="N757" s="7" t="s">
        <v>36</v>
      </c>
      <c r="O757" s="7" t="s">
        <v>4175</v>
      </c>
      <c r="Q757" s="7" t="s">
        <v>4198</v>
      </c>
      <c r="R757" s="7" t="s">
        <v>3635</v>
      </c>
    </row>
    <row r="758" spans="1:18" s="7" customFormat="1" ht="20.5">
      <c r="A758" s="68" t="s">
        <v>3631</v>
      </c>
      <c r="B758" s="68" t="s">
        <v>3635</v>
      </c>
      <c r="C758" s="68" t="s">
        <v>5109</v>
      </c>
      <c r="D758" s="7" t="s">
        <v>4199</v>
      </c>
      <c r="E758" s="137" t="str">
        <f t="shared" si="19"/>
        <v>โครงการส่งเสริมการพัฒนาสมรรถนะอาจารย์ด้านการวิจัย</v>
      </c>
      <c r="F758" s="7" t="s">
        <v>4200</v>
      </c>
      <c r="G758" s="7" t="s">
        <v>120</v>
      </c>
      <c r="H758" s="18">
        <v>2567</v>
      </c>
      <c r="I758" s="7" t="s">
        <v>1352</v>
      </c>
      <c r="J758" s="7" t="s">
        <v>630</v>
      </c>
      <c r="K758" s="7" t="s">
        <v>2866</v>
      </c>
      <c r="L758" s="7" t="s">
        <v>35</v>
      </c>
      <c r="M758" s="7" t="s">
        <v>5129</v>
      </c>
      <c r="N758" s="7" t="s">
        <v>36</v>
      </c>
      <c r="O758" s="7" t="s">
        <v>4175</v>
      </c>
      <c r="Q758" s="7" t="s">
        <v>4201</v>
      </c>
      <c r="R758" s="7" t="s">
        <v>3635</v>
      </c>
    </row>
    <row r="759" spans="1:18" s="7" customFormat="1" ht="20.5">
      <c r="A759" s="68" t="s">
        <v>3631</v>
      </c>
      <c r="B759" s="68" t="s">
        <v>3635</v>
      </c>
      <c r="C759" s="68" t="s">
        <v>5109</v>
      </c>
      <c r="D759" s="7" t="s">
        <v>4202</v>
      </c>
      <c r="E759" s="137" t="str">
        <f t="shared" si="19"/>
        <v>ิโครงการการใช้งานโปรแกรมการตรวจสอบการคัดลอกผลงานด้วย Turnitin</v>
      </c>
      <c r="F759" s="7" t="s">
        <v>4203</v>
      </c>
      <c r="G759" s="7" t="s">
        <v>3396</v>
      </c>
      <c r="H759" s="18">
        <v>2567</v>
      </c>
      <c r="I759" s="7" t="s">
        <v>3679</v>
      </c>
      <c r="J759" s="7" t="s">
        <v>3679</v>
      </c>
      <c r="K759" s="7" t="s">
        <v>1773</v>
      </c>
      <c r="L759" s="7" t="s">
        <v>35</v>
      </c>
      <c r="M759" s="7" t="s">
        <v>5129</v>
      </c>
      <c r="N759" s="7" t="s">
        <v>36</v>
      </c>
      <c r="O759" s="7" t="s">
        <v>4175</v>
      </c>
      <c r="Q759" s="7" t="s">
        <v>4204</v>
      </c>
      <c r="R759" s="7" t="s">
        <v>3635</v>
      </c>
    </row>
    <row r="760" spans="1:18" s="7" customFormat="1" ht="20.5">
      <c r="A760" s="68" t="s">
        <v>3631</v>
      </c>
      <c r="B760" s="68" t="s">
        <v>3635</v>
      </c>
      <c r="C760" s="68" t="s">
        <v>5109</v>
      </c>
      <c r="D760" s="7" t="s">
        <v>4205</v>
      </c>
      <c r="E760" s="137" t="str">
        <f t="shared" si="19"/>
        <v>โครงการวิจัยการแปรเปลี่ยนแนวทางเชิงพื้นที่มัสยิดภายในอาคารพาณิชย์</v>
      </c>
      <c r="F760" s="7" t="s">
        <v>4206</v>
      </c>
      <c r="G760" s="7" t="s">
        <v>40</v>
      </c>
      <c r="H760" s="18">
        <v>2567</v>
      </c>
      <c r="I760" s="7" t="s">
        <v>1352</v>
      </c>
      <c r="J760" s="7" t="s">
        <v>630</v>
      </c>
      <c r="K760" s="7" t="s">
        <v>1781</v>
      </c>
      <c r="L760" s="7" t="s">
        <v>35</v>
      </c>
      <c r="M760" s="7" t="s">
        <v>5129</v>
      </c>
      <c r="N760" s="7" t="s">
        <v>36</v>
      </c>
      <c r="O760" s="7" t="s">
        <v>4175</v>
      </c>
      <c r="Q760" s="7" t="s">
        <v>4207</v>
      </c>
      <c r="R760" s="7" t="s">
        <v>3635</v>
      </c>
    </row>
    <row r="761" spans="1:18" s="7" customFormat="1" ht="20.5">
      <c r="A761" s="68" t="s">
        <v>3631</v>
      </c>
      <c r="B761" s="68" t="s">
        <v>3635</v>
      </c>
      <c r="C761" s="68" t="s">
        <v>5109</v>
      </c>
      <c r="D761" s="7" t="s">
        <v>4208</v>
      </c>
      <c r="E761" s="137" t="str">
        <f t="shared" si="19"/>
        <v>โครงการวิจัยการพัฒนาทักษะการเรียนแต่งหน้าเพื่อการแสดงสำหรับนักศึกษาปริญญาตรีโดยใช้รูปแบบการจัดการเรียนรู้ CDIO</v>
      </c>
      <c r="F761" s="7" t="s">
        <v>4209</v>
      </c>
      <c r="G761" s="7" t="s">
        <v>40</v>
      </c>
      <c r="H761" s="18">
        <v>2567</v>
      </c>
      <c r="I761" s="7" t="s">
        <v>1352</v>
      </c>
      <c r="J761" s="7" t="s">
        <v>630</v>
      </c>
      <c r="K761" s="7" t="s">
        <v>1781</v>
      </c>
      <c r="L761" s="7" t="s">
        <v>35</v>
      </c>
      <c r="M761" s="7" t="s">
        <v>5129</v>
      </c>
      <c r="N761" s="7" t="s">
        <v>36</v>
      </c>
      <c r="O761" s="7" t="s">
        <v>4175</v>
      </c>
      <c r="Q761" s="7" t="s">
        <v>4210</v>
      </c>
      <c r="R761" s="7" t="s">
        <v>3635</v>
      </c>
    </row>
    <row r="762" spans="1:18" s="7" customFormat="1" ht="20.5">
      <c r="A762" s="68" t="s">
        <v>3631</v>
      </c>
      <c r="B762" s="68" t="s">
        <v>3635</v>
      </c>
      <c r="C762" s="68" t="s">
        <v>5109</v>
      </c>
      <c r="D762" s="7" t="s">
        <v>4211</v>
      </c>
      <c r="E762" s="137" t="str">
        <f t="shared" si="19"/>
        <v>โครงการวิจัยการศึกษาอัตลักษณ์ลวดลายประดับบนพระปรางค์วัดอรุณฯเพื่อออกแบบเครื่องประดับเซรามิก</v>
      </c>
      <c r="F762" s="7" t="s">
        <v>4212</v>
      </c>
      <c r="G762" s="7" t="s">
        <v>40</v>
      </c>
      <c r="H762" s="18">
        <v>2567</v>
      </c>
      <c r="I762" s="7" t="s">
        <v>1352</v>
      </c>
      <c r="J762" s="7" t="s">
        <v>630</v>
      </c>
      <c r="K762" s="7" t="s">
        <v>1781</v>
      </c>
      <c r="L762" s="7" t="s">
        <v>35</v>
      </c>
      <c r="M762" s="7" t="s">
        <v>5129</v>
      </c>
      <c r="N762" s="7" t="s">
        <v>36</v>
      </c>
      <c r="O762" s="7" t="s">
        <v>4175</v>
      </c>
      <c r="Q762" s="7" t="s">
        <v>4213</v>
      </c>
      <c r="R762" s="7" t="s">
        <v>3635</v>
      </c>
    </row>
    <row r="763" spans="1:18" s="7" customFormat="1" ht="20.5">
      <c r="A763" s="68" t="s">
        <v>3631</v>
      </c>
      <c r="B763" s="68" t="s">
        <v>3635</v>
      </c>
      <c r="C763" s="68" t="s">
        <v>5109</v>
      </c>
      <c r="D763" s="7" t="s">
        <v>4223</v>
      </c>
      <c r="E763" s="137" t="str">
        <f t="shared" si="19"/>
        <v xml:space="preserve">โครงการจัดทำวารสารศิลปกรรมศาสตร์วิชาการ วิจัยและงานสร้างสรรค์ออนไลน์ </v>
      </c>
      <c r="F763" s="7" t="s">
        <v>4224</v>
      </c>
      <c r="G763" s="7" t="s">
        <v>40</v>
      </c>
      <c r="H763" s="18">
        <v>2567</v>
      </c>
      <c r="I763" s="7" t="s">
        <v>1352</v>
      </c>
      <c r="J763" s="7" t="s">
        <v>3670</v>
      </c>
      <c r="K763" s="7" t="s">
        <v>1781</v>
      </c>
      <c r="L763" s="7" t="s">
        <v>35</v>
      </c>
      <c r="M763" s="7" t="s">
        <v>5129</v>
      </c>
      <c r="N763" s="7" t="s">
        <v>36</v>
      </c>
      <c r="O763" s="7" t="s">
        <v>4175</v>
      </c>
      <c r="Q763" s="7" t="s">
        <v>4225</v>
      </c>
      <c r="R763" s="7" t="s">
        <v>3635</v>
      </c>
    </row>
    <row r="764" spans="1:18" s="7" customFormat="1" ht="20.5">
      <c r="A764" s="68" t="s">
        <v>3631</v>
      </c>
      <c r="B764" s="68" t="s">
        <v>3635</v>
      </c>
      <c r="C764" s="68" t="s">
        <v>5109</v>
      </c>
      <c r="D764" s="7" t="s">
        <v>4270</v>
      </c>
      <c r="E764" s="137" t="str">
        <f t="shared" si="19"/>
        <v>โครงการสนับสนุนทุนวิจัย เทคโนโลยีและนวัตกรรมทางการพยาบาลที่ชุมชนต้องการภายใต้บริบทสังคมพหุวัฒนธรรม</v>
      </c>
      <c r="F764" s="7" t="s">
        <v>4271</v>
      </c>
      <c r="G764" s="7" t="s">
        <v>40</v>
      </c>
      <c r="H764" s="18">
        <v>2567</v>
      </c>
      <c r="I764" s="7" t="s">
        <v>3833</v>
      </c>
      <c r="J764" s="7" t="s">
        <v>3856</v>
      </c>
      <c r="K764" s="7" t="s">
        <v>2866</v>
      </c>
      <c r="L764" s="7" t="s">
        <v>4265</v>
      </c>
      <c r="M764" s="7" t="s">
        <v>5152</v>
      </c>
      <c r="N764" s="7" t="s">
        <v>36</v>
      </c>
      <c r="O764" s="7" t="s">
        <v>4175</v>
      </c>
      <c r="Q764" s="7" t="s">
        <v>4272</v>
      </c>
      <c r="R764" s="7" t="s">
        <v>3635</v>
      </c>
    </row>
    <row r="765" spans="1:18" s="7" customFormat="1" ht="20.5">
      <c r="A765" s="68" t="s">
        <v>3631</v>
      </c>
      <c r="B765" s="68" t="s">
        <v>3635</v>
      </c>
      <c r="C765" s="68" t="s">
        <v>5109</v>
      </c>
      <c r="D765" s="7" t="s">
        <v>3677</v>
      </c>
      <c r="E765" s="137" t="str">
        <f t="shared" si="19"/>
        <v>โครงการส่งเสริมการตีพิมพ์ผลงานทางวิชาการระดับชาติหรือนานาชาติในงานประชุมวิชาการ</v>
      </c>
      <c r="F765" s="7" t="s">
        <v>3678</v>
      </c>
      <c r="G765" s="7" t="s">
        <v>40</v>
      </c>
      <c r="H765" s="18">
        <v>2567</v>
      </c>
      <c r="I765" s="7" t="s">
        <v>3074</v>
      </c>
      <c r="J765" s="7" t="s">
        <v>3679</v>
      </c>
      <c r="K765" s="7" t="s">
        <v>2880</v>
      </c>
      <c r="L765" s="7" t="s">
        <v>430</v>
      </c>
      <c r="M765" s="7" t="s">
        <v>5144</v>
      </c>
      <c r="N765" s="7" t="s">
        <v>36</v>
      </c>
      <c r="O765" s="7" t="s">
        <v>4175</v>
      </c>
      <c r="Q765" s="7" t="s">
        <v>4278</v>
      </c>
      <c r="R765" s="7" t="s">
        <v>3635</v>
      </c>
    </row>
    <row r="766" spans="1:18" s="7" customFormat="1" ht="20.5">
      <c r="A766" s="68" t="s">
        <v>3631</v>
      </c>
      <c r="B766" s="68" t="s">
        <v>3635</v>
      </c>
      <c r="C766" s="68" t="s">
        <v>5109</v>
      </c>
      <c r="D766" s="7" t="s">
        <v>3810</v>
      </c>
      <c r="E766" s="137" t="str">
        <f t="shared" si="19"/>
        <v>การพัฒนาศักยภาพทางวิชาการและวิชาชีพของคณาจารยแ์ละบุคลากร: การพัฒนาศักยภาพบุคลากรด้านงานวิจัยสู่ระดับนานาชาติ</v>
      </c>
      <c r="F766" s="7" t="s">
        <v>3811</v>
      </c>
      <c r="G766" s="7" t="s">
        <v>40</v>
      </c>
      <c r="H766" s="18">
        <v>2567</v>
      </c>
      <c r="I766" s="7" t="s">
        <v>1352</v>
      </c>
      <c r="J766" s="7" t="s">
        <v>630</v>
      </c>
      <c r="K766" s="7" t="s">
        <v>145</v>
      </c>
      <c r="L766" s="7" t="s">
        <v>1174</v>
      </c>
      <c r="M766" s="7" t="s">
        <v>5132</v>
      </c>
      <c r="N766" s="7" t="s">
        <v>36</v>
      </c>
      <c r="O766" s="7" t="s">
        <v>4175</v>
      </c>
      <c r="Q766" s="7" t="s">
        <v>4279</v>
      </c>
      <c r="R766" s="7" t="s">
        <v>3635</v>
      </c>
    </row>
    <row r="767" spans="1:18" s="7" customFormat="1" ht="20.5">
      <c r="A767" s="68" t="s">
        <v>3631</v>
      </c>
      <c r="B767" s="68" t="s">
        <v>3635</v>
      </c>
      <c r="C767" s="68" t="s">
        <v>5109</v>
      </c>
      <c r="D767" s="7" t="s">
        <v>3641</v>
      </c>
      <c r="E767" s="137" t="str">
        <f t="shared" si="19"/>
        <v>พัฒนานักวิจัยให้มีสมรรถนะและเป็นมืออาชีพ</v>
      </c>
      <c r="F767" s="7" t="s">
        <v>2119</v>
      </c>
      <c r="G767" s="7" t="s">
        <v>120</v>
      </c>
      <c r="H767" s="18">
        <v>2567</v>
      </c>
      <c r="I767" s="7" t="s">
        <v>1352</v>
      </c>
      <c r="J767" s="7" t="s">
        <v>630</v>
      </c>
      <c r="K767" s="7" t="s">
        <v>1570</v>
      </c>
      <c r="L767" s="7" t="s">
        <v>763</v>
      </c>
      <c r="M767" s="7" t="s">
        <v>5137</v>
      </c>
      <c r="N767" s="7" t="s">
        <v>36</v>
      </c>
      <c r="O767" s="7" t="s">
        <v>4175</v>
      </c>
      <c r="Q767" s="7" t="s">
        <v>4284</v>
      </c>
      <c r="R767" s="7" t="s">
        <v>3635</v>
      </c>
    </row>
    <row r="768" spans="1:18" s="7" customFormat="1" ht="20.5">
      <c r="A768" s="68" t="s">
        <v>3631</v>
      </c>
      <c r="B768" s="68" t="s">
        <v>3635</v>
      </c>
      <c r="C768" s="68" t="s">
        <v>5109</v>
      </c>
      <c r="D768" s="7" t="s">
        <v>3850</v>
      </c>
      <c r="E768" s="137" t="str">
        <f t="shared" si="19"/>
        <v>แผนงานเสริมสร้างและพัฒนาบุคลากรด้านการวิจัยให้มีศักยภาพสู่การเป็น นวัตกรรมวิจัยท้องถิ่น (Local Research Innovator: LRI) โดยพัฒนาศักยภาพ นักวิจัยที่มีประสบการณ์สู่การเป็นนวัตกรรมวิจัยท้องถิ่น</v>
      </c>
      <c r="F768" s="7" t="s">
        <v>3466</v>
      </c>
      <c r="G768" s="7" t="s">
        <v>120</v>
      </c>
      <c r="H768" s="18">
        <v>2567</v>
      </c>
      <c r="I768" s="7" t="s">
        <v>1352</v>
      </c>
      <c r="J768" s="7" t="s">
        <v>630</v>
      </c>
      <c r="K768" s="7" t="s">
        <v>618</v>
      </c>
      <c r="L768" s="7" t="s">
        <v>1506</v>
      </c>
      <c r="M768" s="7" t="s">
        <v>5149</v>
      </c>
      <c r="N768" s="7" t="s">
        <v>36</v>
      </c>
      <c r="O768" s="7" t="s">
        <v>4175</v>
      </c>
      <c r="Q768" s="7" t="s">
        <v>4287</v>
      </c>
      <c r="R768" s="7" t="s">
        <v>3635</v>
      </c>
    </row>
    <row r="769" spans="1:24" s="7" customFormat="1" ht="20.5">
      <c r="A769" s="68" t="s">
        <v>3631</v>
      </c>
      <c r="B769" s="68" t="s">
        <v>3635</v>
      </c>
      <c r="C769" s="68" t="s">
        <v>5109</v>
      </c>
      <c r="D769" s="7" t="s">
        <v>4323</v>
      </c>
      <c r="E769" s="137" t="str">
        <f t="shared" si="19"/>
        <v>พัฒนากำลังคนด้านวิทยาศาสตร์และเทคโนโลยี เพื่อการวิจัยและพัฒนานวัตกรรม รองรับการพัฒนาอุตสาหกรรมเป้าหมายของประเทศ</v>
      </c>
      <c r="F769" s="7" t="s">
        <v>3589</v>
      </c>
      <c r="G769" s="7" t="s">
        <v>40</v>
      </c>
      <c r="H769" s="18">
        <v>2567</v>
      </c>
      <c r="I769" s="7" t="s">
        <v>1352</v>
      </c>
      <c r="J769" s="7" t="s">
        <v>630</v>
      </c>
      <c r="K769" s="7" t="s">
        <v>122</v>
      </c>
      <c r="L769" s="7" t="s">
        <v>2748</v>
      </c>
      <c r="M769" s="7" t="s">
        <v>5145</v>
      </c>
      <c r="N769" s="7" t="s">
        <v>36</v>
      </c>
      <c r="O769" s="7" t="s">
        <v>4321</v>
      </c>
      <c r="Q769" s="7" t="s">
        <v>4324</v>
      </c>
      <c r="R769" s="7" t="s">
        <v>3635</v>
      </c>
    </row>
    <row r="770" spans="1:24" s="7" customFormat="1" ht="20.5">
      <c r="A770" s="68" t="s">
        <v>3631</v>
      </c>
      <c r="B770" s="68" t="s">
        <v>3635</v>
      </c>
      <c r="C770" s="68" t="s">
        <v>5109</v>
      </c>
      <c r="D770" s="7" t="s">
        <v>3784</v>
      </c>
      <c r="E770" s="137" t="str">
        <f t="shared" si="19"/>
        <v>67_4.5.1 FS โครงการคนเก่งสู่การเป็นนวัตกร (Talent to Innovator)</v>
      </c>
      <c r="F770" s="7" t="s">
        <v>3785</v>
      </c>
      <c r="G770" s="7" t="s">
        <v>28</v>
      </c>
      <c r="H770" s="18">
        <v>2567</v>
      </c>
      <c r="I770" s="7" t="s">
        <v>1352</v>
      </c>
      <c r="J770" s="7" t="s">
        <v>630</v>
      </c>
      <c r="K770" s="7" t="s">
        <v>3325</v>
      </c>
      <c r="L770" s="7" t="s">
        <v>3326</v>
      </c>
      <c r="M770" s="7" t="s">
        <v>5120</v>
      </c>
      <c r="N770" s="7" t="s">
        <v>3327</v>
      </c>
      <c r="O770" s="7" t="s">
        <v>4175</v>
      </c>
      <c r="Q770" s="7" t="s">
        <v>4341</v>
      </c>
      <c r="R770" s="7" t="s">
        <v>3635</v>
      </c>
    </row>
    <row r="771" spans="1:24" s="7" customFormat="1" ht="20.5">
      <c r="A771" s="68" t="s">
        <v>3631</v>
      </c>
      <c r="B771" s="68" t="s">
        <v>3635</v>
      </c>
      <c r="C771" s="68" t="s">
        <v>5109</v>
      </c>
      <c r="D771" s="7" t="s">
        <v>3659</v>
      </c>
      <c r="E771" s="137" t="str">
        <f t="shared" si="19"/>
        <v>โครงการพัฒนาศักยภาพนักวิจัยด้านแรงงาน</v>
      </c>
      <c r="F771" s="7" t="s">
        <v>3660</v>
      </c>
      <c r="G771" s="7" t="s">
        <v>28</v>
      </c>
      <c r="H771" s="18">
        <v>2567</v>
      </c>
      <c r="I771" s="7" t="s">
        <v>3661</v>
      </c>
      <c r="J771" s="7" t="s">
        <v>630</v>
      </c>
      <c r="K771" s="7" t="s">
        <v>3662</v>
      </c>
      <c r="L771" s="7" t="s">
        <v>3663</v>
      </c>
      <c r="M771" s="7" t="s">
        <v>5154</v>
      </c>
      <c r="N771" s="7" t="s">
        <v>3664</v>
      </c>
      <c r="O771" s="7" t="s">
        <v>4175</v>
      </c>
      <c r="Q771" s="7" t="s">
        <v>4343</v>
      </c>
      <c r="R771" s="7" t="s">
        <v>3635</v>
      </c>
    </row>
    <row r="772" spans="1:24" s="7" customFormat="1" ht="20.5">
      <c r="A772" s="68" t="s">
        <v>3631</v>
      </c>
      <c r="B772" s="68" t="s">
        <v>3635</v>
      </c>
      <c r="C772" s="68" t="s">
        <v>5109</v>
      </c>
      <c r="D772" s="7" t="s">
        <v>3695</v>
      </c>
      <c r="E772" s="137" t="str">
        <f t="shared" ref="E772:E803" si="20">HYPERLINK(Q772,F772)</f>
        <v>FS10 โครงการพัฒนาระบบนิเวศที่เอื้อต่อการวิจัยและนวัตกรรม</v>
      </c>
      <c r="F772" s="7" t="s">
        <v>3120</v>
      </c>
      <c r="G772" s="7" t="s">
        <v>120</v>
      </c>
      <c r="H772" s="18">
        <v>2567</v>
      </c>
      <c r="I772" s="7" t="s">
        <v>1352</v>
      </c>
      <c r="J772" s="7" t="s">
        <v>630</v>
      </c>
      <c r="K772" s="7" t="s">
        <v>145</v>
      </c>
      <c r="L772" s="7" t="s">
        <v>2029</v>
      </c>
      <c r="M772" s="7" t="s">
        <v>5139</v>
      </c>
      <c r="N772" s="7" t="s">
        <v>36</v>
      </c>
      <c r="O772" s="7" t="s">
        <v>4175</v>
      </c>
      <c r="Q772" s="7" t="s">
        <v>4345</v>
      </c>
      <c r="R772" s="7" t="s">
        <v>3635</v>
      </c>
    </row>
    <row r="773" spans="1:24" s="7" customFormat="1" ht="20.5">
      <c r="A773" s="68" t="s">
        <v>3631</v>
      </c>
      <c r="B773" s="68" t="s">
        <v>3635</v>
      </c>
      <c r="C773" s="68" t="s">
        <v>5109</v>
      </c>
      <c r="D773" s="7" t="s">
        <v>3672</v>
      </c>
      <c r="E773" s="137" t="str">
        <f t="shared" si="20"/>
        <v>FS10 โครงการพัฒนาระบบนิเวศที่เอื้อต่อการวิจัยและนวัตกรรม (สายวิทย์)</v>
      </c>
      <c r="F773" s="7" t="s">
        <v>3673</v>
      </c>
      <c r="G773" s="7" t="s">
        <v>120</v>
      </c>
      <c r="H773" s="18">
        <v>2567</v>
      </c>
      <c r="I773" s="7" t="s">
        <v>1352</v>
      </c>
      <c r="J773" s="7" t="s">
        <v>630</v>
      </c>
      <c r="K773" s="7" t="s">
        <v>414</v>
      </c>
      <c r="L773" s="7" t="s">
        <v>2029</v>
      </c>
      <c r="M773" s="7" t="s">
        <v>5139</v>
      </c>
      <c r="N773" s="7" t="s">
        <v>36</v>
      </c>
      <c r="O773" s="7" t="s">
        <v>4175</v>
      </c>
      <c r="Q773" s="7" t="s">
        <v>4346</v>
      </c>
      <c r="R773" s="7" t="s">
        <v>3635</v>
      </c>
    </row>
    <row r="774" spans="1:24" s="7" customFormat="1" ht="20.5">
      <c r="A774" s="68" t="s">
        <v>3631</v>
      </c>
      <c r="B774" s="68" t="s">
        <v>3635</v>
      </c>
      <c r="C774" s="68" t="s">
        <v>5109</v>
      </c>
      <c r="D774" s="7" t="s">
        <v>3666</v>
      </c>
      <c r="E774" s="137" t="str">
        <f t="shared" si="20"/>
        <v>FS10 โครงการพัฒนาระบบนิเวศที่เอื้อต่อการวิจัยและนวัตกรรม</v>
      </c>
      <c r="F774" s="7" t="s">
        <v>3120</v>
      </c>
      <c r="G774" s="7" t="s">
        <v>120</v>
      </c>
      <c r="H774" s="18">
        <v>2567</v>
      </c>
      <c r="I774" s="7" t="s">
        <v>1352</v>
      </c>
      <c r="J774" s="7" t="s">
        <v>630</v>
      </c>
      <c r="K774" s="7" t="s">
        <v>1570</v>
      </c>
      <c r="L774" s="7" t="s">
        <v>2029</v>
      </c>
      <c r="M774" s="7" t="s">
        <v>5139</v>
      </c>
      <c r="N774" s="7" t="s">
        <v>36</v>
      </c>
      <c r="O774" s="7" t="s">
        <v>4175</v>
      </c>
      <c r="Q774" s="7" t="s">
        <v>4347</v>
      </c>
      <c r="R774" s="7" t="s">
        <v>3635</v>
      </c>
    </row>
    <row r="775" spans="1:24" s="7" customFormat="1" ht="20.5">
      <c r="A775" s="68" t="s">
        <v>3631</v>
      </c>
      <c r="B775" s="68" t="s">
        <v>3635</v>
      </c>
      <c r="C775" s="68" t="s">
        <v>5109</v>
      </c>
      <c r="D775" s="7" t="s">
        <v>3675</v>
      </c>
      <c r="E775" s="137" t="str">
        <f t="shared" si="20"/>
        <v>FS10 โครงการพัฒนาระบบนิเวศที่เอื้อต่อการวิจัยและนวัตกรรม</v>
      </c>
      <c r="F775" s="7" t="s">
        <v>3120</v>
      </c>
      <c r="G775" s="7" t="s">
        <v>120</v>
      </c>
      <c r="H775" s="18">
        <v>2567</v>
      </c>
      <c r="I775" s="7" t="s">
        <v>1352</v>
      </c>
      <c r="J775" s="7" t="s">
        <v>630</v>
      </c>
      <c r="K775" s="7" t="s">
        <v>762</v>
      </c>
      <c r="L775" s="7" t="s">
        <v>2029</v>
      </c>
      <c r="M775" s="7" t="s">
        <v>5139</v>
      </c>
      <c r="N775" s="7" t="s">
        <v>36</v>
      </c>
      <c r="O775" s="7" t="s">
        <v>4175</v>
      </c>
      <c r="Q775" s="7" t="s">
        <v>4348</v>
      </c>
      <c r="R775" s="7" t="s">
        <v>3635</v>
      </c>
    </row>
    <row r="776" spans="1:24" s="7" customFormat="1" ht="20.5">
      <c r="A776" s="68" t="s">
        <v>3631</v>
      </c>
      <c r="B776" s="68" t="s">
        <v>3635</v>
      </c>
      <c r="C776" s="68" t="s">
        <v>5109</v>
      </c>
      <c r="D776" s="7" t="s">
        <v>3700</v>
      </c>
      <c r="E776" s="137" t="str">
        <f t="shared" si="20"/>
        <v>FS10 โครงการพัฒนาระบบนิเวศที่เอื้อต่อการวิจัยและนวัตกรรม</v>
      </c>
      <c r="F776" s="7" t="s">
        <v>3120</v>
      </c>
      <c r="G776" s="7" t="s">
        <v>120</v>
      </c>
      <c r="H776" s="18">
        <v>2567</v>
      </c>
      <c r="I776" s="7" t="s">
        <v>1352</v>
      </c>
      <c r="J776" s="7" t="s">
        <v>630</v>
      </c>
      <c r="K776" s="7" t="s">
        <v>2044</v>
      </c>
      <c r="L776" s="7" t="s">
        <v>2029</v>
      </c>
      <c r="M776" s="7" t="s">
        <v>5139</v>
      </c>
      <c r="N776" s="7" t="s">
        <v>36</v>
      </c>
      <c r="O776" s="7" t="s">
        <v>4175</v>
      </c>
      <c r="Q776" s="7" t="s">
        <v>4349</v>
      </c>
      <c r="R776" s="7" t="s">
        <v>3635</v>
      </c>
    </row>
    <row r="777" spans="1:24" s="7" customFormat="1" ht="20.5">
      <c r="A777" s="68" t="s">
        <v>3631</v>
      </c>
      <c r="B777" s="68" t="s">
        <v>3635</v>
      </c>
      <c r="C777" s="68" t="s">
        <v>5109</v>
      </c>
      <c r="D777" s="7" t="s">
        <v>3668</v>
      </c>
      <c r="E777" s="137" t="str">
        <f t="shared" si="20"/>
        <v>FS10 โครงการพัฒนาระบบนิเวศที่เอื้อต่อการวิจัยและนวัตกรรม</v>
      </c>
      <c r="F777" s="7" t="s">
        <v>3120</v>
      </c>
      <c r="G777" s="7" t="s">
        <v>120</v>
      </c>
      <c r="H777" s="18">
        <v>2567</v>
      </c>
      <c r="I777" s="7" t="s">
        <v>3669</v>
      </c>
      <c r="J777" s="7" t="s">
        <v>3670</v>
      </c>
      <c r="K777" s="7" t="s">
        <v>368</v>
      </c>
      <c r="L777" s="7" t="s">
        <v>2029</v>
      </c>
      <c r="M777" s="7" t="s">
        <v>5139</v>
      </c>
      <c r="N777" s="7" t="s">
        <v>36</v>
      </c>
      <c r="O777" s="7" t="s">
        <v>4175</v>
      </c>
      <c r="Q777" s="7" t="s">
        <v>4350</v>
      </c>
      <c r="R777" s="7" t="s">
        <v>3635</v>
      </c>
    </row>
    <row r="778" spans="1:24" s="7" customFormat="1" ht="20.5">
      <c r="A778" s="159" t="s">
        <v>3631</v>
      </c>
      <c r="B778" s="159" t="s">
        <v>3635</v>
      </c>
      <c r="C778" s="159" t="s">
        <v>5109</v>
      </c>
      <c r="D778" s="61" t="s">
        <v>3681</v>
      </c>
      <c r="E778" s="137" t="str">
        <f t="shared" si="20"/>
        <v>โครงการจดทะเบียนสินทรัพย์ทางปัญญา</v>
      </c>
      <c r="F778" s="61" t="s">
        <v>3682</v>
      </c>
      <c r="G778" s="61" t="s">
        <v>40</v>
      </c>
      <c r="H778" s="62">
        <v>2567</v>
      </c>
      <c r="I778" s="61" t="s">
        <v>3683</v>
      </c>
      <c r="J778" s="61" t="s">
        <v>3670</v>
      </c>
      <c r="K778" s="61" t="s">
        <v>2880</v>
      </c>
      <c r="L778" s="61" t="s">
        <v>430</v>
      </c>
      <c r="M778" s="61" t="s">
        <v>5144</v>
      </c>
      <c r="N778" s="61" t="s">
        <v>36</v>
      </c>
      <c r="O778" s="61" t="s">
        <v>4175</v>
      </c>
      <c r="P778" s="61"/>
      <c r="Q778" s="61" t="s">
        <v>4687</v>
      </c>
      <c r="R778" s="61" t="s">
        <v>3635</v>
      </c>
      <c r="T778" s="61"/>
      <c r="U778" s="61"/>
      <c r="V778" s="61"/>
      <c r="W778" s="61"/>
      <c r="X778" s="61"/>
    </row>
    <row r="779" spans="1:24" s="7" customFormat="1" ht="20.5">
      <c r="A779" s="159" t="s">
        <v>3631</v>
      </c>
      <c r="B779" s="159" t="s">
        <v>3635</v>
      </c>
      <c r="C779" s="159" t="s">
        <v>5109</v>
      </c>
      <c r="D779" s="61" t="s">
        <v>3681</v>
      </c>
      <c r="E779" s="137" t="str">
        <f t="shared" si="20"/>
        <v>โครงการจดทะเบียนสินทรัพย์ทางปัญญา</v>
      </c>
      <c r="F779" s="61" t="s">
        <v>3682</v>
      </c>
      <c r="G779" s="61" t="s">
        <v>40</v>
      </c>
      <c r="H779" s="62">
        <v>2567</v>
      </c>
      <c r="I779" s="61" t="s">
        <v>3683</v>
      </c>
      <c r="J779" s="61" t="s">
        <v>3670</v>
      </c>
      <c r="K779" s="61" t="s">
        <v>2880</v>
      </c>
      <c r="L779" s="61" t="s">
        <v>430</v>
      </c>
      <c r="M779" s="61" t="s">
        <v>5144</v>
      </c>
      <c r="N779" s="61" t="s">
        <v>36</v>
      </c>
      <c r="O779" s="61" t="s">
        <v>4175</v>
      </c>
      <c r="P779" s="61"/>
      <c r="Q779" s="61" t="s">
        <v>4687</v>
      </c>
      <c r="R779" s="61" t="s">
        <v>3635</v>
      </c>
      <c r="T779" s="61"/>
      <c r="U779" s="61"/>
      <c r="V779" s="61"/>
      <c r="W779" s="61"/>
      <c r="X779" s="61"/>
    </row>
    <row r="780" spans="1:24" s="7" customFormat="1" ht="20.5">
      <c r="A780" s="159" t="s">
        <v>3631</v>
      </c>
      <c r="B780" s="159" t="s">
        <v>3635</v>
      </c>
      <c r="C780" s="159" t="s">
        <v>5109</v>
      </c>
      <c r="D780" s="61" t="s">
        <v>3634</v>
      </c>
      <c r="E780" s="137" t="str">
        <f t="shared" si="20"/>
        <v>พัฒนางานวิจัยคณะเทคโนโลยีการเกษตรและเทคโนโลยีอุตสาหกรรม</v>
      </c>
      <c r="F780" s="61" t="s">
        <v>113</v>
      </c>
      <c r="G780" s="61" t="s">
        <v>40</v>
      </c>
      <c r="H780" s="62">
        <v>2567</v>
      </c>
      <c r="I780" s="61" t="s">
        <v>1352</v>
      </c>
      <c r="J780" s="61" t="s">
        <v>630</v>
      </c>
      <c r="K780" s="61" t="s">
        <v>115</v>
      </c>
      <c r="L780" s="61" t="s">
        <v>116</v>
      </c>
      <c r="M780" s="61" t="s">
        <v>5126</v>
      </c>
      <c r="N780" s="61" t="s">
        <v>36</v>
      </c>
      <c r="O780" s="61" t="s">
        <v>4175</v>
      </c>
      <c r="P780" s="61"/>
      <c r="Q780" s="61" t="s">
        <v>4691</v>
      </c>
      <c r="R780" s="61" t="s">
        <v>3635</v>
      </c>
      <c r="T780" s="61"/>
      <c r="U780" s="61"/>
      <c r="V780" s="61"/>
      <c r="W780" s="61"/>
      <c r="X780" s="61"/>
    </row>
    <row r="781" spans="1:24" s="7" customFormat="1" ht="20.5">
      <c r="A781" s="159" t="s">
        <v>3631</v>
      </c>
      <c r="B781" s="159" t="s">
        <v>3635</v>
      </c>
      <c r="C781" s="159" t="s">
        <v>5109</v>
      </c>
      <c r="D781" s="61" t="s">
        <v>3828</v>
      </c>
      <c r="E781" s="137" t="str">
        <f t="shared" si="20"/>
        <v>ทุนอุดหนุนวิจัยสถาบัน</v>
      </c>
      <c r="F781" s="61" t="s">
        <v>3829</v>
      </c>
      <c r="G781" s="61" t="s">
        <v>28</v>
      </c>
      <c r="H781" s="62">
        <v>2567</v>
      </c>
      <c r="I781" s="61" t="s">
        <v>1352</v>
      </c>
      <c r="J781" s="61" t="s">
        <v>630</v>
      </c>
      <c r="K781" s="61" t="s">
        <v>145</v>
      </c>
      <c r="L781" s="61" t="s">
        <v>116</v>
      </c>
      <c r="M781" s="61" t="s">
        <v>5126</v>
      </c>
      <c r="N781" s="61" t="s">
        <v>36</v>
      </c>
      <c r="O781" s="61" t="s">
        <v>4175</v>
      </c>
      <c r="P781" s="61"/>
      <c r="Q781" s="61" t="s">
        <v>4693</v>
      </c>
      <c r="R781" s="61" t="s">
        <v>3635</v>
      </c>
      <c r="T781" s="61"/>
      <c r="U781" s="61"/>
      <c r="V781" s="61"/>
      <c r="W781" s="61"/>
      <c r="X781" s="61"/>
    </row>
    <row r="782" spans="1:24" s="7" customFormat="1" ht="20.5">
      <c r="A782" s="159" t="s">
        <v>3631</v>
      </c>
      <c r="B782" s="159" t="s">
        <v>3635</v>
      </c>
      <c r="C782" s="159" t="s">
        <v>5109</v>
      </c>
      <c r="D782" s="61" t="s">
        <v>3828</v>
      </c>
      <c r="E782" s="137" t="str">
        <f t="shared" si="20"/>
        <v>ทุนอุดหนุนวิจัยสถาบัน</v>
      </c>
      <c r="F782" s="61" t="s">
        <v>3829</v>
      </c>
      <c r="G782" s="61" t="s">
        <v>28</v>
      </c>
      <c r="H782" s="62">
        <v>2567</v>
      </c>
      <c r="I782" s="61" t="s">
        <v>1352</v>
      </c>
      <c r="J782" s="61" t="s">
        <v>630</v>
      </c>
      <c r="K782" s="61" t="s">
        <v>145</v>
      </c>
      <c r="L782" s="61" t="s">
        <v>116</v>
      </c>
      <c r="M782" s="61" t="s">
        <v>5126</v>
      </c>
      <c r="N782" s="61" t="s">
        <v>36</v>
      </c>
      <c r="O782" s="61" t="s">
        <v>4175</v>
      </c>
      <c r="P782" s="61"/>
      <c r="Q782" s="61" t="s">
        <v>4693</v>
      </c>
      <c r="R782" s="61" t="s">
        <v>3635</v>
      </c>
      <c r="T782" s="61"/>
      <c r="U782" s="61"/>
      <c r="V782" s="61"/>
      <c r="W782" s="61"/>
      <c r="X782" s="61"/>
    </row>
    <row r="783" spans="1:24" s="7" customFormat="1" ht="20.5">
      <c r="A783" s="68" t="s">
        <v>3631</v>
      </c>
      <c r="B783" s="68" t="s">
        <v>3635</v>
      </c>
      <c r="C783" s="68" t="s">
        <v>5109</v>
      </c>
      <c r="D783" s="7" t="s">
        <v>4366</v>
      </c>
      <c r="E783" s="137" t="str">
        <f t="shared" si="20"/>
        <v>โครงการพัฒนาศักยภาพทางวิชาการและวิชาชีพของคณาจารย์และบุคลากร</v>
      </c>
      <c r="F783" s="7" t="s">
        <v>4367</v>
      </c>
      <c r="G783" s="7" t="s">
        <v>40</v>
      </c>
      <c r="H783" s="18">
        <v>2568</v>
      </c>
      <c r="I783" s="7" t="s">
        <v>4356</v>
      </c>
      <c r="J783" s="7" t="s">
        <v>995</v>
      </c>
      <c r="K783" s="7" t="s">
        <v>429</v>
      </c>
      <c r="L783" s="7" t="s">
        <v>1174</v>
      </c>
      <c r="M783" s="7" t="s">
        <v>5132</v>
      </c>
      <c r="N783" s="7" t="s">
        <v>36</v>
      </c>
      <c r="O783" s="7" t="s">
        <v>4357</v>
      </c>
      <c r="Q783" s="7" t="s">
        <v>4368</v>
      </c>
      <c r="R783" s="7" t="s">
        <v>3635</v>
      </c>
    </row>
    <row r="784" spans="1:24" s="7" customFormat="1" ht="20.5">
      <c r="A784" s="68" t="s">
        <v>3631</v>
      </c>
      <c r="B784" s="68" t="s">
        <v>3635</v>
      </c>
      <c r="C784" s="68" t="s">
        <v>5109</v>
      </c>
      <c r="D784" s="7" t="s">
        <v>4369</v>
      </c>
      <c r="E784" s="137" t="str">
        <f t="shared" si="20"/>
        <v>โครงการสนับสนุนการขับเคลื่อนการดำเนินงานตามยุทธศาสตร์มหาวิทยาลัยราชภัฏเพื่อการพัฒนาท้องถิ่นระยะ 20 ปี (พ.ศ. 2560 - 2579)</v>
      </c>
      <c r="F784" s="7" t="s">
        <v>3751</v>
      </c>
      <c r="G784" s="7" t="s">
        <v>40</v>
      </c>
      <c r="H784" s="18">
        <v>2568</v>
      </c>
      <c r="I784" s="7" t="s">
        <v>4356</v>
      </c>
      <c r="J784" s="7" t="s">
        <v>995</v>
      </c>
      <c r="K784" s="7" t="s">
        <v>2188</v>
      </c>
      <c r="L784" s="7" t="s">
        <v>1064</v>
      </c>
      <c r="M784" s="7" t="s">
        <v>5117</v>
      </c>
      <c r="N784" s="7" t="s">
        <v>36</v>
      </c>
      <c r="O784" s="7" t="s">
        <v>4357</v>
      </c>
      <c r="Q784" s="7" t="s">
        <v>4370</v>
      </c>
      <c r="R784" s="7" t="s">
        <v>3635</v>
      </c>
    </row>
    <row r="785" spans="1:18" s="7" customFormat="1" ht="20.5">
      <c r="A785" s="68" t="s">
        <v>3631</v>
      </c>
      <c r="B785" s="68" t="s">
        <v>3635</v>
      </c>
      <c r="C785" s="68" t="s">
        <v>5109</v>
      </c>
      <c r="D785" s="7" t="s">
        <v>4371</v>
      </c>
      <c r="E785" s="137" t="str">
        <f t="shared" si="20"/>
        <v>โครงการขับเคลื่อนการพัฒนาบุคลากรการวิจัยของประเทศ</v>
      </c>
      <c r="F785" s="7" t="s">
        <v>4372</v>
      </c>
      <c r="G785" s="7" t="s">
        <v>40</v>
      </c>
      <c r="H785" s="18">
        <v>2568</v>
      </c>
      <c r="I785" s="7" t="s">
        <v>4356</v>
      </c>
      <c r="J785" s="7" t="s">
        <v>995</v>
      </c>
      <c r="K785" s="7" t="s">
        <v>2188</v>
      </c>
      <c r="L785" s="7" t="s">
        <v>1064</v>
      </c>
      <c r="M785" s="7" t="s">
        <v>5117</v>
      </c>
      <c r="N785" s="7" t="s">
        <v>36</v>
      </c>
      <c r="O785" s="7" t="s">
        <v>4357</v>
      </c>
      <c r="Q785" s="7" t="s">
        <v>4373</v>
      </c>
      <c r="R785" s="7" t="s">
        <v>3635</v>
      </c>
    </row>
    <row r="786" spans="1:18" s="7" customFormat="1" ht="20.5">
      <c r="A786" s="68" t="s">
        <v>3631</v>
      </c>
      <c r="B786" s="68" t="s">
        <v>3635</v>
      </c>
      <c r="C786" s="68" t="s">
        <v>5109</v>
      </c>
      <c r="D786" s="7" t="s">
        <v>4376</v>
      </c>
      <c r="E786" s="137" t="str">
        <f t="shared" si="20"/>
        <v>โครงการวิทยสถานด้านสังคมศาสตร์ มนุษยศาสตร์และศิลปกรรมศาสตร์แห่งประเทศไทย ปี 2568</v>
      </c>
      <c r="F786" s="7" t="s">
        <v>4377</v>
      </c>
      <c r="G786" s="7" t="s">
        <v>120</v>
      </c>
      <c r="H786" s="18">
        <v>2568</v>
      </c>
      <c r="I786" s="7" t="s">
        <v>4356</v>
      </c>
      <c r="J786" s="7" t="s">
        <v>995</v>
      </c>
      <c r="K786" s="7" t="s">
        <v>3876</v>
      </c>
      <c r="L786" s="7" t="s">
        <v>5112</v>
      </c>
      <c r="M786" s="7" t="s">
        <v>5118</v>
      </c>
      <c r="N786" s="7" t="s">
        <v>36</v>
      </c>
      <c r="O786" s="7" t="s">
        <v>4357</v>
      </c>
      <c r="Q786" s="7" t="s">
        <v>4378</v>
      </c>
      <c r="R786" s="7" t="s">
        <v>3635</v>
      </c>
    </row>
    <row r="787" spans="1:18" s="7" customFormat="1" ht="20.5">
      <c r="A787" s="68" t="s">
        <v>3631</v>
      </c>
      <c r="B787" s="68" t="s">
        <v>3635</v>
      </c>
      <c r="C787" s="68" t="s">
        <v>5109</v>
      </c>
      <c r="D787" s="7" t="s">
        <v>4399</v>
      </c>
      <c r="E787" s="137" t="str">
        <f t="shared" si="20"/>
        <v>โครงการสร้างองค์ความรู้ทางการอาชีวศึกษา เพื่อถ่ายทอดเทคโนโลยี</v>
      </c>
      <c r="F787" s="7" t="s">
        <v>3296</v>
      </c>
      <c r="G787" s="7" t="s">
        <v>120</v>
      </c>
      <c r="H787" s="18">
        <v>2568</v>
      </c>
      <c r="I787" s="7" t="s">
        <v>4356</v>
      </c>
      <c r="J787" s="7" t="s">
        <v>995</v>
      </c>
      <c r="K787" s="7" t="s">
        <v>169</v>
      </c>
      <c r="L787" s="7" t="s">
        <v>170</v>
      </c>
      <c r="M787" s="7" t="s">
        <v>5142</v>
      </c>
      <c r="N787" s="7" t="s">
        <v>171</v>
      </c>
      <c r="O787" s="7" t="s">
        <v>4357</v>
      </c>
      <c r="Q787" s="7" t="s">
        <v>4400</v>
      </c>
      <c r="R787" s="7" t="s">
        <v>3635</v>
      </c>
    </row>
    <row r="788" spans="1:18" s="7" customFormat="1" ht="20.5">
      <c r="A788" s="68" t="s">
        <v>3631</v>
      </c>
      <c r="B788" s="68" t="s">
        <v>3635</v>
      </c>
      <c r="C788" s="68" t="s">
        <v>5109</v>
      </c>
      <c r="D788" s="7" t="s">
        <v>4406</v>
      </c>
      <c r="E788" s="137" t="str">
        <f t="shared" si="20"/>
        <v>โครงการพัฒนาและจัดทำวารสารคหกรรมศาสตร์และวัฒนธรรมอย่างยั่งยืน</v>
      </c>
      <c r="F788" s="7" t="s">
        <v>4407</v>
      </c>
      <c r="G788" s="7" t="s">
        <v>40</v>
      </c>
      <c r="H788" s="18">
        <v>2568</v>
      </c>
      <c r="I788" s="7" t="s">
        <v>4356</v>
      </c>
      <c r="J788" s="7" t="s">
        <v>995</v>
      </c>
      <c r="K788" s="7" t="s">
        <v>3407</v>
      </c>
      <c r="L788" s="7" t="s">
        <v>1144</v>
      </c>
      <c r="M788" s="7" t="s">
        <v>5119</v>
      </c>
      <c r="N788" s="7" t="s">
        <v>36</v>
      </c>
      <c r="O788" s="7" t="s">
        <v>4357</v>
      </c>
      <c r="Q788" s="7" t="s">
        <v>4408</v>
      </c>
      <c r="R788" s="7" t="s">
        <v>3635</v>
      </c>
    </row>
    <row r="789" spans="1:18" s="7" customFormat="1" ht="20.5">
      <c r="A789" s="68" t="s">
        <v>3631</v>
      </c>
      <c r="B789" s="68" t="s">
        <v>3635</v>
      </c>
      <c r="C789" s="68" t="s">
        <v>5109</v>
      </c>
      <c r="D789" s="7" t="s">
        <v>4411</v>
      </c>
      <c r="E789" s="137" t="str">
        <f t="shared" si="20"/>
        <v>โครงการการสร้างและพัฒนาศักยภาพบุคลากรด้านการวิจัยด้วยปัญญาประดิษฐ์ (AI)</v>
      </c>
      <c r="F789" s="7" t="s">
        <v>4412</v>
      </c>
      <c r="G789" s="7" t="s">
        <v>40</v>
      </c>
      <c r="H789" s="18">
        <v>2568</v>
      </c>
      <c r="I789" s="7" t="s">
        <v>4356</v>
      </c>
      <c r="J789" s="7" t="s">
        <v>995</v>
      </c>
      <c r="K789" s="7" t="s">
        <v>3407</v>
      </c>
      <c r="L789" s="7" t="s">
        <v>1144</v>
      </c>
      <c r="M789" s="7" t="s">
        <v>5119</v>
      </c>
      <c r="N789" s="7" t="s">
        <v>36</v>
      </c>
      <c r="O789" s="7" t="s">
        <v>4357</v>
      </c>
      <c r="Q789" s="7" t="s">
        <v>4413</v>
      </c>
      <c r="R789" s="7" t="s">
        <v>3635</v>
      </c>
    </row>
    <row r="790" spans="1:18" s="7" customFormat="1" ht="20.5">
      <c r="A790" s="68" t="s">
        <v>3631</v>
      </c>
      <c r="B790" s="68" t="s">
        <v>3635</v>
      </c>
      <c r="C790" s="68" t="s">
        <v>5109</v>
      </c>
      <c r="D790" s="7" t="s">
        <v>4420</v>
      </c>
      <c r="E790" s="137" t="str">
        <f t="shared" si="20"/>
        <v>โครงการหลักสูตรค่ายนักวิจัย มหาวิทยาลัยกาฬสินธุ์</v>
      </c>
      <c r="F790" s="7" t="s">
        <v>4421</v>
      </c>
      <c r="G790" s="7" t="s">
        <v>120</v>
      </c>
      <c r="H790" s="18">
        <v>2568</v>
      </c>
      <c r="I790" s="7" t="s">
        <v>3669</v>
      </c>
      <c r="J790" s="7" t="s">
        <v>995</v>
      </c>
      <c r="K790" s="7" t="s">
        <v>145</v>
      </c>
      <c r="L790" s="7" t="s">
        <v>430</v>
      </c>
      <c r="M790" s="7" t="s">
        <v>5144</v>
      </c>
      <c r="N790" s="7" t="s">
        <v>36</v>
      </c>
      <c r="O790" s="7" t="s">
        <v>4357</v>
      </c>
      <c r="Q790" s="7" t="s">
        <v>4422</v>
      </c>
      <c r="R790" s="7" t="s">
        <v>3635</v>
      </c>
    </row>
    <row r="791" spans="1:18" s="7" customFormat="1" ht="20.5">
      <c r="A791" s="68" t="s">
        <v>3631</v>
      </c>
      <c r="B791" s="68" t="s">
        <v>3635</v>
      </c>
      <c r="C791" s="68" t="s">
        <v>5109</v>
      </c>
      <c r="D791" s="7" t="s">
        <v>4427</v>
      </c>
      <c r="E791" s="137" t="str">
        <f t="shared" si="20"/>
        <v xml:space="preserve">โครงการส่งเสริมการตีพิมพ์ผลงานทางวิชาการระดับชาติหรือนานาชาติในงานประชุมวิชาการ </v>
      </c>
      <c r="F791" s="7" t="s">
        <v>4428</v>
      </c>
      <c r="G791" s="7" t="s">
        <v>40</v>
      </c>
      <c r="H791" s="18">
        <v>2568</v>
      </c>
      <c r="I791" s="7" t="s">
        <v>4403</v>
      </c>
      <c r="J791" s="7" t="s">
        <v>4429</v>
      </c>
      <c r="K791" s="7" t="s">
        <v>2880</v>
      </c>
      <c r="L791" s="7" t="s">
        <v>430</v>
      </c>
      <c r="M791" s="7" t="s">
        <v>5144</v>
      </c>
      <c r="N791" s="7" t="s">
        <v>36</v>
      </c>
      <c r="O791" s="7" t="s">
        <v>4357</v>
      </c>
      <c r="Q791" s="7" t="s">
        <v>4430</v>
      </c>
      <c r="R791" s="7" t="s">
        <v>3635</v>
      </c>
    </row>
    <row r="792" spans="1:18" s="7" customFormat="1" ht="20.5">
      <c r="A792" s="68" t="s">
        <v>3631</v>
      </c>
      <c r="B792" s="68" t="s">
        <v>3635</v>
      </c>
      <c r="C792" s="68" t="s">
        <v>5109</v>
      </c>
      <c r="D792" s="7" t="s">
        <v>4433</v>
      </c>
      <c r="E792" s="137" t="str">
        <f t="shared" si="20"/>
        <v xml:space="preserve"> โครงการส่งเสริมการวิจัยและพัฒนาชุมชนท้องถิ่น เพื่อยกระดับเป็นมหาวิทยาลัยวิจัยและนวัตกรรม</v>
      </c>
      <c r="F792" s="7" t="s">
        <v>4434</v>
      </c>
      <c r="G792" s="7" t="s">
        <v>40</v>
      </c>
      <c r="H792" s="18">
        <v>2568</v>
      </c>
      <c r="I792" s="7" t="s">
        <v>4356</v>
      </c>
      <c r="J792" s="7" t="s">
        <v>995</v>
      </c>
      <c r="K792" s="7" t="s">
        <v>145</v>
      </c>
      <c r="L792" s="7" t="s">
        <v>1174</v>
      </c>
      <c r="M792" s="7" t="s">
        <v>5132</v>
      </c>
      <c r="N792" s="7" t="s">
        <v>36</v>
      </c>
      <c r="O792" s="7" t="s">
        <v>4357</v>
      </c>
      <c r="Q792" s="7" t="s">
        <v>4435</v>
      </c>
      <c r="R792" s="7" t="s">
        <v>3635</v>
      </c>
    </row>
    <row r="793" spans="1:18" s="7" customFormat="1" ht="20.5">
      <c r="A793" s="68" t="s">
        <v>3631</v>
      </c>
      <c r="B793" s="68" t="s">
        <v>3635</v>
      </c>
      <c r="C793" s="68" t="s">
        <v>5109</v>
      </c>
      <c r="D793" s="7" t="s">
        <v>4497</v>
      </c>
      <c r="E793" s="137" t="str">
        <f t="shared" si="20"/>
        <v>โครงการพัฒนางานวิจัยคณะเทคโนโลยีการเกษตรและเทคโนโลยีอุตสาหกรรม</v>
      </c>
      <c r="F793" s="7" t="s">
        <v>4498</v>
      </c>
      <c r="G793" s="7" t="s">
        <v>40</v>
      </c>
      <c r="H793" s="18">
        <v>2568</v>
      </c>
      <c r="I793" s="7" t="s">
        <v>4356</v>
      </c>
      <c r="J793" s="7" t="s">
        <v>995</v>
      </c>
      <c r="K793" s="7" t="s">
        <v>115</v>
      </c>
      <c r="L793" s="7" t="s">
        <v>116</v>
      </c>
      <c r="M793" s="7" t="s">
        <v>5126</v>
      </c>
      <c r="N793" s="7" t="s">
        <v>36</v>
      </c>
      <c r="O793" s="7" t="s">
        <v>4357</v>
      </c>
      <c r="Q793" s="7" t="s">
        <v>4499</v>
      </c>
      <c r="R793" s="7" t="s">
        <v>3635</v>
      </c>
    </row>
    <row r="794" spans="1:18" s="7" customFormat="1" ht="20.5">
      <c r="A794" s="68" t="s">
        <v>3631</v>
      </c>
      <c r="B794" s="68" t="s">
        <v>3635</v>
      </c>
      <c r="C794" s="68" t="s">
        <v>5109</v>
      </c>
      <c r="D794" s="7" t="s">
        <v>4551</v>
      </c>
      <c r="E794" s="137" t="str">
        <f t="shared" si="20"/>
        <v>การพัฒนาศักยภาพนักวิจัยและนักประดิษฐ์สายอาชีวศึกษาและอุดมศึกษา</v>
      </c>
      <c r="F794" s="7" t="s">
        <v>1182</v>
      </c>
      <c r="G794" s="7" t="s">
        <v>120</v>
      </c>
      <c r="H794" s="59">
        <v>2568</v>
      </c>
      <c r="I794" s="7" t="s">
        <v>4356</v>
      </c>
      <c r="J794" s="7" t="s">
        <v>995</v>
      </c>
      <c r="K794" s="7" t="s">
        <v>2192</v>
      </c>
      <c r="L794" s="7" t="s">
        <v>1064</v>
      </c>
      <c r="M794" s="7" t="s">
        <v>5117</v>
      </c>
      <c r="N794" s="7" t="s">
        <v>36</v>
      </c>
      <c r="O794" s="7" t="s">
        <v>4357</v>
      </c>
      <c r="Q794" s="7" t="s">
        <v>4552</v>
      </c>
      <c r="R794" s="7" t="s">
        <v>3635</v>
      </c>
    </row>
    <row r="795" spans="1:18" s="7" customFormat="1" ht="20.5">
      <c r="A795" s="68" t="s">
        <v>3631</v>
      </c>
      <c r="B795" s="68" t="s">
        <v>3635</v>
      </c>
      <c r="C795" s="68" t="s">
        <v>5109</v>
      </c>
      <c r="D795" s="7" t="s">
        <v>4553</v>
      </c>
      <c r="E795" s="137" t="str">
        <f t="shared" si="20"/>
        <v>โครงการส่งเสริมและพัฒนาระบบมาตรฐานเพื่อส่งเสริมความก้าวหน้าทางวิชาการและศักยภาพทรัพยากรมนุษย์</v>
      </c>
      <c r="F795" s="7" t="s">
        <v>4554</v>
      </c>
      <c r="G795" s="7" t="s">
        <v>120</v>
      </c>
      <c r="H795" s="59">
        <v>2568</v>
      </c>
      <c r="I795" s="7" t="s">
        <v>4356</v>
      </c>
      <c r="J795" s="7" t="s">
        <v>995</v>
      </c>
      <c r="K795" s="7" t="s">
        <v>2192</v>
      </c>
      <c r="L795" s="7" t="s">
        <v>1064</v>
      </c>
      <c r="M795" s="7" t="s">
        <v>5117</v>
      </c>
      <c r="N795" s="7" t="s">
        <v>36</v>
      </c>
      <c r="O795" s="7" t="s">
        <v>4357</v>
      </c>
      <c r="Q795" s="7" t="s">
        <v>4555</v>
      </c>
      <c r="R795" s="7" t="s">
        <v>3635</v>
      </c>
    </row>
    <row r="796" spans="1:18" s="7" customFormat="1" ht="20.5">
      <c r="A796" s="68" t="s">
        <v>3631</v>
      </c>
      <c r="B796" s="68" t="s">
        <v>3635</v>
      </c>
      <c r="C796" s="68" t="s">
        <v>5109</v>
      </c>
      <c r="D796" s="7" t="s">
        <v>4569</v>
      </c>
      <c r="E796" s="137" t="str">
        <f t="shared" si="20"/>
        <v>68_4.5.1_FS โครงการคนเก่งสู่การเป็นนวัตกร (Talent to Innovator)</v>
      </c>
      <c r="F796" s="7" t="s">
        <v>4570</v>
      </c>
      <c r="G796" s="7" t="s">
        <v>28</v>
      </c>
      <c r="H796" s="59">
        <v>2568</v>
      </c>
      <c r="I796" s="7" t="s">
        <v>4356</v>
      </c>
      <c r="J796" s="7" t="s">
        <v>995</v>
      </c>
      <c r="K796" s="7" t="s">
        <v>3325</v>
      </c>
      <c r="L796" s="7" t="s">
        <v>3326</v>
      </c>
      <c r="M796" s="7" t="s">
        <v>5120</v>
      </c>
      <c r="N796" s="7" t="s">
        <v>3327</v>
      </c>
      <c r="O796" s="7" t="s">
        <v>4357</v>
      </c>
      <c r="Q796" s="7" t="s">
        <v>4571</v>
      </c>
      <c r="R796" s="7" t="s">
        <v>3635</v>
      </c>
    </row>
    <row r="797" spans="1:18" s="7" customFormat="1" ht="20.5">
      <c r="A797" s="68" t="s">
        <v>3631</v>
      </c>
      <c r="B797" s="68" t="s">
        <v>3635</v>
      </c>
      <c r="C797" s="68" t="s">
        <v>5109</v>
      </c>
      <c r="D797" s="7" t="s">
        <v>4575</v>
      </c>
      <c r="E797" s="137" t="str">
        <f t="shared" si="20"/>
        <v>โครงการพัฒนาศักยภาพนักวิจัยด้านแรงงาน</v>
      </c>
      <c r="F797" s="7" t="s">
        <v>3660</v>
      </c>
      <c r="G797" s="7" t="s">
        <v>40</v>
      </c>
      <c r="H797" s="59">
        <v>2568</v>
      </c>
      <c r="I797" s="7" t="s">
        <v>4576</v>
      </c>
      <c r="J797" s="7" t="s">
        <v>995</v>
      </c>
      <c r="K797" s="7" t="s">
        <v>3662</v>
      </c>
      <c r="L797" s="7" t="s">
        <v>3663</v>
      </c>
      <c r="M797" s="7" t="s">
        <v>5154</v>
      </c>
      <c r="N797" s="7" t="s">
        <v>3664</v>
      </c>
      <c r="O797" s="7" t="s">
        <v>4357</v>
      </c>
      <c r="Q797" s="7" t="s">
        <v>4577</v>
      </c>
      <c r="R797" s="7" t="s">
        <v>3635</v>
      </c>
    </row>
    <row r="798" spans="1:18" s="7" customFormat="1" ht="20.5">
      <c r="A798" s="68" t="s">
        <v>3631</v>
      </c>
      <c r="B798" s="68" t="s">
        <v>3635</v>
      </c>
      <c r="C798" s="68" t="s">
        <v>5109</v>
      </c>
      <c r="D798" s="7" t="s">
        <v>4599</v>
      </c>
      <c r="E798" s="137" t="str">
        <f t="shared" si="20"/>
        <v>โครงการพัฒนาระบบนิเวศที่เอื้อต่อการวิจัยและนวัตกรรม</v>
      </c>
      <c r="F798" s="7" t="s">
        <v>3707</v>
      </c>
      <c r="G798" s="7" t="s">
        <v>120</v>
      </c>
      <c r="H798" s="59">
        <v>2568</v>
      </c>
      <c r="I798" s="7" t="s">
        <v>4356</v>
      </c>
      <c r="J798" s="7" t="s">
        <v>995</v>
      </c>
      <c r="K798" s="7" t="s">
        <v>3708</v>
      </c>
      <c r="L798" s="7" t="s">
        <v>2029</v>
      </c>
      <c r="M798" s="7" t="s">
        <v>5139</v>
      </c>
      <c r="N798" s="7" t="s">
        <v>36</v>
      </c>
      <c r="O798" s="7" t="s">
        <v>4357</v>
      </c>
      <c r="Q798" s="7" t="s">
        <v>4600</v>
      </c>
      <c r="R798" s="7" t="s">
        <v>3635</v>
      </c>
    </row>
    <row r="799" spans="1:18" s="7" customFormat="1" ht="20.5">
      <c r="A799" s="68" t="s">
        <v>3631</v>
      </c>
      <c r="B799" s="68" t="s">
        <v>3635</v>
      </c>
      <c r="C799" s="68" t="s">
        <v>5109</v>
      </c>
      <c r="D799" s="7" t="s">
        <v>4601</v>
      </c>
      <c r="E799" s="137" t="str">
        <f t="shared" si="20"/>
        <v>โครงการพัฒนาระบบนิเวศที่เอื้อต่อการวิจัยและนวัตกรรม</v>
      </c>
      <c r="F799" s="7" t="s">
        <v>3707</v>
      </c>
      <c r="G799" s="7" t="s">
        <v>120</v>
      </c>
      <c r="H799" s="59">
        <v>2568</v>
      </c>
      <c r="I799" s="7" t="s">
        <v>4356</v>
      </c>
      <c r="J799" s="7" t="s">
        <v>995</v>
      </c>
      <c r="K799" s="7" t="s">
        <v>145</v>
      </c>
      <c r="L799" s="7" t="s">
        <v>2029</v>
      </c>
      <c r="M799" s="7" t="s">
        <v>5139</v>
      </c>
      <c r="N799" s="7" t="s">
        <v>36</v>
      </c>
      <c r="O799" s="7" t="s">
        <v>4357</v>
      </c>
      <c r="Q799" s="7" t="s">
        <v>4602</v>
      </c>
      <c r="R799" s="7" t="s">
        <v>3635</v>
      </c>
    </row>
    <row r="800" spans="1:18" s="7" customFormat="1" ht="20.5">
      <c r="A800" s="68" t="s">
        <v>3631</v>
      </c>
      <c r="B800" s="68" t="s">
        <v>3635</v>
      </c>
      <c r="C800" s="68" t="s">
        <v>5109</v>
      </c>
      <c r="D800" s="7" t="s">
        <v>4603</v>
      </c>
      <c r="E800" s="137" t="str">
        <f t="shared" si="20"/>
        <v>FS10 โครงการพัฒนาระบบนิเวศที่เอื้อต่อการวิจัยและนวัตกรรม</v>
      </c>
      <c r="F800" s="7" t="s">
        <v>3120</v>
      </c>
      <c r="G800" s="7" t="s">
        <v>120</v>
      </c>
      <c r="H800" s="59">
        <v>2568</v>
      </c>
      <c r="I800" s="7" t="s">
        <v>4429</v>
      </c>
      <c r="J800" s="7" t="s">
        <v>4604</v>
      </c>
      <c r="K800" s="7" t="s">
        <v>414</v>
      </c>
      <c r="L800" s="7" t="s">
        <v>2029</v>
      </c>
      <c r="M800" s="7" t="s">
        <v>5139</v>
      </c>
      <c r="N800" s="7" t="s">
        <v>36</v>
      </c>
      <c r="O800" s="7" t="s">
        <v>4357</v>
      </c>
      <c r="Q800" s="7" t="s">
        <v>4605</v>
      </c>
      <c r="R800" s="7" t="s">
        <v>3635</v>
      </c>
    </row>
    <row r="801" spans="1:24" s="7" customFormat="1" ht="20.5">
      <c r="A801" s="68" t="s">
        <v>3631</v>
      </c>
      <c r="B801" s="68" t="s">
        <v>3635</v>
      </c>
      <c r="C801" s="68" t="s">
        <v>5109</v>
      </c>
      <c r="D801" s="7" t="s">
        <v>4606</v>
      </c>
      <c r="E801" s="137" t="str">
        <f t="shared" si="20"/>
        <v>FS10 โครงการพัฒนาระบบนิเวศที่เอื้อต่อการวิจัยและนวัตกรรม</v>
      </c>
      <c r="F801" s="7" t="s">
        <v>3120</v>
      </c>
      <c r="G801" s="7" t="s">
        <v>120</v>
      </c>
      <c r="H801" s="59">
        <v>2568</v>
      </c>
      <c r="I801" s="7" t="s">
        <v>4356</v>
      </c>
      <c r="J801" s="7" t="s">
        <v>995</v>
      </c>
      <c r="K801" s="7" t="s">
        <v>1570</v>
      </c>
      <c r="L801" s="7" t="s">
        <v>2029</v>
      </c>
      <c r="M801" s="7" t="s">
        <v>5139</v>
      </c>
      <c r="N801" s="7" t="s">
        <v>36</v>
      </c>
      <c r="O801" s="7" t="s">
        <v>4357</v>
      </c>
      <c r="Q801" s="7" t="s">
        <v>4607</v>
      </c>
      <c r="R801" s="7" t="s">
        <v>3635</v>
      </c>
    </row>
    <row r="802" spans="1:24" s="7" customFormat="1" ht="20.5">
      <c r="A802" s="68" t="s">
        <v>3631</v>
      </c>
      <c r="B802" s="68" t="s">
        <v>3635</v>
      </c>
      <c r="C802" s="68" t="s">
        <v>5109</v>
      </c>
      <c r="D802" s="7" t="s">
        <v>4608</v>
      </c>
      <c r="E802" s="137" t="str">
        <f t="shared" si="20"/>
        <v>FS10 โครงการพัฒนาระบบนิเวศที่เอื้อต่อการวิจัยและนวัตกรรม</v>
      </c>
      <c r="F802" s="7" t="s">
        <v>3120</v>
      </c>
      <c r="G802" s="7" t="s">
        <v>120</v>
      </c>
      <c r="H802" s="59">
        <v>2568</v>
      </c>
      <c r="I802" s="7" t="s">
        <v>4425</v>
      </c>
      <c r="J802" s="7" t="s">
        <v>4604</v>
      </c>
      <c r="K802" s="7" t="s">
        <v>762</v>
      </c>
      <c r="L802" s="7" t="s">
        <v>2029</v>
      </c>
      <c r="M802" s="7" t="s">
        <v>5139</v>
      </c>
      <c r="N802" s="7" t="s">
        <v>36</v>
      </c>
      <c r="O802" s="7" t="s">
        <v>4357</v>
      </c>
      <c r="Q802" s="7" t="s">
        <v>4609</v>
      </c>
      <c r="R802" s="7" t="s">
        <v>3635</v>
      </c>
    </row>
    <row r="803" spans="1:24" s="7" customFormat="1" ht="20.5">
      <c r="A803" s="68" t="s">
        <v>3631</v>
      </c>
      <c r="B803" s="68" t="s">
        <v>3635</v>
      </c>
      <c r="C803" s="68" t="s">
        <v>5109</v>
      </c>
      <c r="D803" s="7" t="s">
        <v>4610</v>
      </c>
      <c r="E803" s="137" t="str">
        <f t="shared" si="20"/>
        <v>FS10 โครงการพัฒนาระบบนิเวศที่เอื้อต่อการวิจัยและนวัตกรรม (งบประมาณเงินรายได้)</v>
      </c>
      <c r="F803" s="7" t="s">
        <v>4611</v>
      </c>
      <c r="G803" s="7" t="s">
        <v>120</v>
      </c>
      <c r="H803" s="59">
        <v>2568</v>
      </c>
      <c r="I803" s="7" t="s">
        <v>4356</v>
      </c>
      <c r="J803" s="7" t="s">
        <v>995</v>
      </c>
      <c r="K803" s="7" t="s">
        <v>2044</v>
      </c>
      <c r="L803" s="7" t="s">
        <v>2029</v>
      </c>
      <c r="M803" s="7" t="s">
        <v>5139</v>
      </c>
      <c r="N803" s="7" t="s">
        <v>36</v>
      </c>
      <c r="O803" s="7" t="s">
        <v>4357</v>
      </c>
      <c r="Q803" s="7" t="s">
        <v>4612</v>
      </c>
      <c r="R803" s="7" t="s">
        <v>3635</v>
      </c>
    </row>
    <row r="804" spans="1:24" s="7" customFormat="1" ht="20.5">
      <c r="A804" s="68" t="s">
        <v>3631</v>
      </c>
      <c r="B804" s="68" t="s">
        <v>3635</v>
      </c>
      <c r="C804" s="68" t="s">
        <v>5109</v>
      </c>
      <c r="D804" s="7" t="s">
        <v>4613</v>
      </c>
      <c r="E804" s="137" t="str">
        <f t="shared" ref="E804:E816" si="21">HYPERLINK(Q804,F804)</f>
        <v>FS10 โครงการพัฒนาระบบนิเวศที่เอื้อต่อการวิจัยและนวัตกรรม (งบประมาณแผ่นดิน)</v>
      </c>
      <c r="F804" s="7" t="s">
        <v>4614</v>
      </c>
      <c r="G804" s="7" t="s">
        <v>120</v>
      </c>
      <c r="H804" s="59">
        <v>2568</v>
      </c>
      <c r="I804" s="7" t="s">
        <v>4429</v>
      </c>
      <c r="J804" s="7" t="s">
        <v>4604</v>
      </c>
      <c r="K804" s="7" t="s">
        <v>2044</v>
      </c>
      <c r="L804" s="7" t="s">
        <v>2029</v>
      </c>
      <c r="M804" s="7" t="s">
        <v>5139</v>
      </c>
      <c r="N804" s="7" t="s">
        <v>36</v>
      </c>
      <c r="O804" s="7" t="s">
        <v>4357</v>
      </c>
      <c r="Q804" s="7" t="s">
        <v>4615</v>
      </c>
      <c r="R804" s="7" t="s">
        <v>3635</v>
      </c>
    </row>
    <row r="805" spans="1:24" s="7" customFormat="1" ht="20.5">
      <c r="A805" s="68" t="s">
        <v>3631</v>
      </c>
      <c r="B805" s="68" t="s">
        <v>3635</v>
      </c>
      <c r="C805" s="68" t="s">
        <v>5109</v>
      </c>
      <c r="D805" s="7" t="s">
        <v>4616</v>
      </c>
      <c r="E805" s="137" t="str">
        <f t="shared" si="21"/>
        <v>FS10 โครงการพัฒนาระบบนิเวศที่เอื้อต่อการวิจัยและนวัตกรรม</v>
      </c>
      <c r="F805" s="7" t="s">
        <v>3120</v>
      </c>
      <c r="G805" s="7" t="s">
        <v>120</v>
      </c>
      <c r="H805" s="59">
        <v>2568</v>
      </c>
      <c r="I805" s="7" t="s">
        <v>4425</v>
      </c>
      <c r="J805" s="7" t="s">
        <v>4392</v>
      </c>
      <c r="K805" s="7" t="s">
        <v>368</v>
      </c>
      <c r="L805" s="7" t="s">
        <v>2029</v>
      </c>
      <c r="M805" s="7" t="s">
        <v>5139</v>
      </c>
      <c r="N805" s="7" t="s">
        <v>36</v>
      </c>
      <c r="O805" s="7" t="s">
        <v>4357</v>
      </c>
      <c r="Q805" s="7" t="s">
        <v>4617</v>
      </c>
      <c r="R805" s="7" t="s">
        <v>3635</v>
      </c>
    </row>
    <row r="806" spans="1:24" s="7" customFormat="1" ht="20.5">
      <c r="A806" s="68" t="s">
        <v>3631</v>
      </c>
      <c r="B806" s="68" t="s">
        <v>3635</v>
      </c>
      <c r="C806" s="68" t="s">
        <v>5109</v>
      </c>
      <c r="D806" s="7" t="s">
        <v>4630</v>
      </c>
      <c r="E806" s="137" t="str">
        <f t="shared" si="21"/>
        <v>โครงการบริหารจัดการศูนย์ประสานงานโครงการ อพ.สธ. มหาวิทยาลัยเทคโนโลยีราชมงคลอีสาน  วิทยาเขตสกลนคร ประจำปีงบประมาณ 2568</v>
      </c>
      <c r="F806" s="7" t="s">
        <v>4631</v>
      </c>
      <c r="G806" s="7" t="s">
        <v>120</v>
      </c>
      <c r="H806" s="59">
        <v>2568</v>
      </c>
      <c r="I806" s="7" t="s">
        <v>4356</v>
      </c>
      <c r="J806" s="7" t="s">
        <v>995</v>
      </c>
      <c r="K806" s="7" t="s">
        <v>4632</v>
      </c>
      <c r="L806" s="7" t="s">
        <v>336</v>
      </c>
      <c r="M806" s="7" t="s">
        <v>5134</v>
      </c>
      <c r="N806" s="7" t="s">
        <v>36</v>
      </c>
      <c r="O806" s="7" t="s">
        <v>4357</v>
      </c>
      <c r="Q806" s="7" t="s">
        <v>4633</v>
      </c>
      <c r="R806" s="7" t="s">
        <v>3635</v>
      </c>
    </row>
    <row r="807" spans="1:24" s="7" customFormat="1" ht="20.5">
      <c r="A807" s="159" t="s">
        <v>3631</v>
      </c>
      <c r="B807" s="159" t="s">
        <v>3635</v>
      </c>
      <c r="C807" s="140" t="s">
        <v>5110</v>
      </c>
      <c r="D807" s="61" t="s">
        <v>1476</v>
      </c>
      <c r="E807" s="137" t="str">
        <f t="shared" si="21"/>
        <v>โครงการพัฒนาศักยภาพบุคลากรในการขับเคลื่อนงานวิจัย/R2R (พัฒนางานประจำสู่งานวิจัย)/KM กระทรวงสาธารณสุข ประจำปี 2564</v>
      </c>
      <c r="F807" s="61" t="s">
        <v>1477</v>
      </c>
      <c r="G807" s="61" t="s">
        <v>28</v>
      </c>
      <c r="H807" s="62">
        <v>2564</v>
      </c>
      <c r="I807" s="61" t="s">
        <v>778</v>
      </c>
      <c r="J807" s="61" t="s">
        <v>99</v>
      </c>
      <c r="K807" s="61" t="s">
        <v>1479</v>
      </c>
      <c r="L807" s="61" t="s">
        <v>1480</v>
      </c>
      <c r="M807" s="61" t="s">
        <v>5150</v>
      </c>
      <c r="N807" s="61" t="s">
        <v>523</v>
      </c>
      <c r="O807" s="61" t="s">
        <v>4798</v>
      </c>
      <c r="P807" s="140" t="s">
        <v>5111</v>
      </c>
      <c r="Q807" s="61" t="s">
        <v>4978</v>
      </c>
      <c r="R807" s="61" t="s">
        <v>922</v>
      </c>
      <c r="T807" s="61"/>
      <c r="U807" s="61"/>
      <c r="V807" s="61"/>
      <c r="W807" s="61"/>
      <c r="X807" s="61"/>
    </row>
    <row r="808" spans="1:24" s="7" customFormat="1" ht="20.5" customHeight="1" thickBot="1">
      <c r="A808" s="68" t="s">
        <v>3631</v>
      </c>
      <c r="B808" s="68" t="s">
        <v>3635</v>
      </c>
      <c r="C808" s="68" t="s">
        <v>5110</v>
      </c>
      <c r="D808" s="7" t="s">
        <v>5022</v>
      </c>
      <c r="E808" s="137" t="str">
        <f t="shared" si="21"/>
        <v>โครงการบริหารสำนักงานผู้อำนวยการสถาบันวิจัยและพัฒนา</v>
      </c>
      <c r="F808" s="7" t="s">
        <v>5023</v>
      </c>
      <c r="G808" s="7" t="s">
        <v>40</v>
      </c>
      <c r="H808" s="18">
        <v>2565</v>
      </c>
      <c r="I808" s="7" t="s">
        <v>810</v>
      </c>
      <c r="J808" s="7" t="s">
        <v>272</v>
      </c>
      <c r="K808" s="7" t="s">
        <v>145</v>
      </c>
      <c r="L808" s="7" t="s">
        <v>116</v>
      </c>
      <c r="M808" s="7" t="s">
        <v>5126</v>
      </c>
      <c r="N808" s="7" t="s">
        <v>36</v>
      </c>
      <c r="O808" s="7" t="s">
        <v>4006</v>
      </c>
      <c r="Q808" s="7" t="s">
        <v>5026</v>
      </c>
      <c r="R808" s="7" t="s">
        <v>5024</v>
      </c>
      <c r="S808" s="139"/>
      <c r="T808" s="139"/>
      <c r="U808" s="139"/>
      <c r="V808" s="139"/>
      <c r="W808" s="139"/>
      <c r="X808" s="139"/>
    </row>
    <row r="809" spans="1:24" s="7" customFormat="1" ht="20.5" customHeight="1" thickBot="1">
      <c r="A809" s="68" t="s">
        <v>3631</v>
      </c>
      <c r="B809" s="68" t="s">
        <v>3635</v>
      </c>
      <c r="C809" s="68" t="s">
        <v>5110</v>
      </c>
      <c r="D809" s="7" t="s">
        <v>5098</v>
      </c>
      <c r="E809" s="138" t="str">
        <f t="shared" si="21"/>
        <v>โครงการสร้างเครือข่ายและความร่วมมือการวิจัยด้านการจัดการเทคโนโลยีและนวัตกรรม</v>
      </c>
      <c r="F809" s="7" t="s">
        <v>423</v>
      </c>
      <c r="G809" s="7" t="s">
        <v>28</v>
      </c>
      <c r="H809" s="18">
        <v>2565</v>
      </c>
      <c r="I809" s="7" t="s">
        <v>2153</v>
      </c>
      <c r="J809" s="7" t="s">
        <v>1868</v>
      </c>
      <c r="K809" s="7" t="s">
        <v>256</v>
      </c>
      <c r="L809" s="7" t="s">
        <v>257</v>
      </c>
      <c r="M809" s="7" t="s">
        <v>5127</v>
      </c>
      <c r="N809" s="7" t="s">
        <v>36</v>
      </c>
      <c r="O809" s="7" t="s">
        <v>4006</v>
      </c>
      <c r="Q809" s="7" t="s">
        <v>5100</v>
      </c>
      <c r="R809" s="7" t="s">
        <v>5099</v>
      </c>
      <c r="S809" s="139"/>
      <c r="T809" s="139"/>
      <c r="U809" s="139"/>
      <c r="V809" s="139"/>
      <c r="W809" s="139"/>
      <c r="X809" s="139"/>
    </row>
    <row r="810" spans="1:24" s="7" customFormat="1" ht="20.5" customHeight="1" thickBot="1">
      <c r="A810" s="159" t="s">
        <v>3631</v>
      </c>
      <c r="B810" s="159" t="s">
        <v>3635</v>
      </c>
      <c r="C810" s="140" t="s">
        <v>5110</v>
      </c>
      <c r="D810" s="61" t="s">
        <v>3105</v>
      </c>
      <c r="E810" s="138" t="str">
        <f t="shared" si="21"/>
        <v>พัฒนานักยุทธศาสตร์เพื่อขับเคลื่อนการปฏิรูประบบวิจัย และนวัตกรรมดำเนินงานตามแผนการปฏิรูประบบวิจัยและนวัตกรรม</v>
      </c>
      <c r="F810" s="61" t="s">
        <v>3106</v>
      </c>
      <c r="G810" s="61" t="s">
        <v>28</v>
      </c>
      <c r="H810" s="62">
        <v>2566</v>
      </c>
      <c r="I810" s="61" t="s">
        <v>994</v>
      </c>
      <c r="J810" s="61" t="s">
        <v>637</v>
      </c>
      <c r="K810" s="61" t="s">
        <v>516</v>
      </c>
      <c r="L810" s="61" t="s">
        <v>1064</v>
      </c>
      <c r="M810" s="61" t="s">
        <v>5117</v>
      </c>
      <c r="N810" s="61" t="s">
        <v>36</v>
      </c>
      <c r="O810" s="61" t="s">
        <v>4007</v>
      </c>
      <c r="P810" s="140" t="s">
        <v>5111</v>
      </c>
      <c r="Q810" s="61" t="s">
        <v>4644</v>
      </c>
      <c r="R810" s="61" t="s">
        <v>4025</v>
      </c>
      <c r="T810" s="61"/>
      <c r="U810" s="61"/>
      <c r="V810" s="61"/>
      <c r="W810" s="61"/>
      <c r="X810" s="61"/>
    </row>
    <row r="811" spans="1:24" s="7" customFormat="1" ht="20.5" customHeight="1" thickBot="1">
      <c r="A811" s="68" t="s">
        <v>3631</v>
      </c>
      <c r="B811" s="68" t="s">
        <v>3635</v>
      </c>
      <c r="C811" s="68" t="s">
        <v>5110</v>
      </c>
      <c r="D811" s="7" t="s">
        <v>5014</v>
      </c>
      <c r="E811" s="138" t="str">
        <f t="shared" si="21"/>
        <v>โครงการพัฒนาศักยภาพนักวิจัยของมหาวิทยาลัยราชภัฏจันทรเกษม</v>
      </c>
      <c r="F811" s="7" t="s">
        <v>5015</v>
      </c>
      <c r="G811" s="7" t="s">
        <v>40</v>
      </c>
      <c r="H811" s="18">
        <v>2566</v>
      </c>
      <c r="I811" s="7" t="s">
        <v>994</v>
      </c>
      <c r="J811" s="7" t="s">
        <v>637</v>
      </c>
      <c r="K811" s="7" t="s">
        <v>145</v>
      </c>
      <c r="L811" s="7" t="s">
        <v>1622</v>
      </c>
      <c r="M811" s="7" t="s">
        <v>5131</v>
      </c>
      <c r="N811" s="7" t="s">
        <v>36</v>
      </c>
      <c r="O811" s="7" t="s">
        <v>4007</v>
      </c>
      <c r="Q811" s="7" t="s">
        <v>5018</v>
      </c>
      <c r="R811" s="7" t="s">
        <v>5016</v>
      </c>
      <c r="S811" s="139"/>
      <c r="T811" s="139"/>
      <c r="U811" s="139"/>
      <c r="V811" s="139"/>
      <c r="W811" s="139"/>
      <c r="X811" s="139"/>
    </row>
    <row r="812" spans="1:24" s="7" customFormat="1" ht="20.5" customHeight="1" thickBot="1">
      <c r="A812" s="68" t="s">
        <v>3631</v>
      </c>
      <c r="B812" s="68" t="s">
        <v>3635</v>
      </c>
      <c r="C812" s="68" t="s">
        <v>5110</v>
      </c>
      <c r="D812" s="7" t="s">
        <v>5054</v>
      </c>
      <c r="E812" s="138" t="str">
        <f t="shared" si="21"/>
        <v>โครงการพัฒนาข้อเสนอโครงการวิจัยเพื่อขอรับทุนสนับสนุนการวิจัย</v>
      </c>
      <c r="F812" s="7" t="s">
        <v>5055</v>
      </c>
      <c r="G812" s="7" t="s">
        <v>40</v>
      </c>
      <c r="H812" s="18">
        <v>2566</v>
      </c>
      <c r="I812" s="7" t="s">
        <v>994</v>
      </c>
      <c r="J812" s="7" t="s">
        <v>637</v>
      </c>
      <c r="K812" s="7" t="s">
        <v>145</v>
      </c>
      <c r="L812" s="7" t="s">
        <v>1622</v>
      </c>
      <c r="M812" s="7" t="s">
        <v>5131</v>
      </c>
      <c r="N812" s="7" t="s">
        <v>36</v>
      </c>
      <c r="O812" s="7" t="s">
        <v>4007</v>
      </c>
      <c r="Q812" s="7" t="s">
        <v>5058</v>
      </c>
      <c r="R812" s="7" t="s">
        <v>5056</v>
      </c>
      <c r="S812" s="139"/>
      <c r="T812" s="139"/>
      <c r="U812" s="139"/>
      <c r="V812" s="139"/>
      <c r="W812" s="139"/>
      <c r="X812" s="139"/>
    </row>
    <row r="813" spans="1:24" s="7" customFormat="1" ht="20.5" customHeight="1" thickBot="1">
      <c r="A813" s="68" t="s">
        <v>3631</v>
      </c>
      <c r="B813" s="68" t="s">
        <v>3635</v>
      </c>
      <c r="C813" s="68" t="s">
        <v>5110</v>
      </c>
      <c r="D813" s="7" t="s">
        <v>5063</v>
      </c>
      <c r="E813" s="138" t="str">
        <f t="shared" si="21"/>
        <v>โครงการคลินิกตีพิมพ์เพื่อเพิ่มบทความวิจัยสำหรับตีพิมพ์ในวารสารระดับชาติและนานาชาติ (Publication Clinic)</v>
      </c>
      <c r="F813" s="7" t="s">
        <v>5064</v>
      </c>
      <c r="G813" s="7" t="s">
        <v>120</v>
      </c>
      <c r="H813" s="18">
        <v>2566</v>
      </c>
      <c r="I813" s="7" t="s">
        <v>994</v>
      </c>
      <c r="J813" s="7" t="s">
        <v>637</v>
      </c>
      <c r="K813" s="7" t="s">
        <v>145</v>
      </c>
      <c r="L813" s="7" t="s">
        <v>430</v>
      </c>
      <c r="M813" s="7" t="s">
        <v>5144</v>
      </c>
      <c r="N813" s="7" t="s">
        <v>36</v>
      </c>
      <c r="O813" s="7" t="s">
        <v>4007</v>
      </c>
      <c r="Q813" s="7" t="s">
        <v>5066</v>
      </c>
      <c r="R813" s="7" t="s">
        <v>5065</v>
      </c>
      <c r="S813" s="139"/>
      <c r="T813" s="139"/>
      <c r="U813" s="139"/>
      <c r="V813" s="139"/>
      <c r="W813" s="139"/>
      <c r="X813" s="139"/>
    </row>
    <row r="814" spans="1:24" s="7" customFormat="1" ht="20.5" customHeight="1" thickBot="1">
      <c r="A814" s="159" t="s">
        <v>3631</v>
      </c>
      <c r="B814" s="159" t="s">
        <v>3635</v>
      </c>
      <c r="C814" s="140" t="s">
        <v>5110</v>
      </c>
      <c r="D814" s="61" t="s">
        <v>4679</v>
      </c>
      <c r="E814" s="138" t="str">
        <f t="shared" si="21"/>
        <v>6733000006 (งบประมาณแผ่นดิน)  จัดซื้อครุภัณฑ์สถาบันวิจัยและพัฒนา</v>
      </c>
      <c r="F814" s="61" t="s">
        <v>4680</v>
      </c>
      <c r="G814" s="61" t="s">
        <v>28</v>
      </c>
      <c r="H814" s="62">
        <v>2567</v>
      </c>
      <c r="I814" s="61" t="s">
        <v>1352</v>
      </c>
      <c r="J814" s="61" t="s">
        <v>630</v>
      </c>
      <c r="K814" s="61" t="s">
        <v>145</v>
      </c>
      <c r="L814" s="61" t="s">
        <v>788</v>
      </c>
      <c r="M814" s="61" t="s">
        <v>5151</v>
      </c>
      <c r="N814" s="61" t="s">
        <v>36</v>
      </c>
      <c r="O814" s="61" t="s">
        <v>4175</v>
      </c>
      <c r="P814" s="140" t="s">
        <v>5111</v>
      </c>
      <c r="Q814" s="61" t="s">
        <v>4681</v>
      </c>
      <c r="R814" s="61" t="s">
        <v>3632</v>
      </c>
      <c r="T814" s="61"/>
      <c r="U814" s="61"/>
      <c r="V814" s="61"/>
      <c r="W814" s="61"/>
      <c r="X814" s="61"/>
    </row>
    <row r="815" spans="1:24" s="7" customFormat="1" ht="20.5" customHeight="1" thickBot="1">
      <c r="A815" s="159" t="s">
        <v>3631</v>
      </c>
      <c r="B815" s="159" t="s">
        <v>3635</v>
      </c>
      <c r="C815" s="140" t="s">
        <v>5110</v>
      </c>
      <c r="D815" s="61" t="s">
        <v>3800</v>
      </c>
      <c r="E815" s="138" t="str">
        <f t="shared" si="21"/>
        <v>โครงการส่งเสริมการนำผลงานวิจัยและสิ่งประดิษฐ์ระดับนานาชาติ</v>
      </c>
      <c r="F815" s="61" t="s">
        <v>3801</v>
      </c>
      <c r="G815" s="61" t="s">
        <v>120</v>
      </c>
      <c r="H815" s="62">
        <v>2567</v>
      </c>
      <c r="I815" s="61" t="s">
        <v>1352</v>
      </c>
      <c r="J815" s="61" t="s">
        <v>630</v>
      </c>
      <c r="K815" s="61" t="s">
        <v>2192</v>
      </c>
      <c r="L815" s="61" t="s">
        <v>1064</v>
      </c>
      <c r="M815" s="61" t="s">
        <v>5117</v>
      </c>
      <c r="N815" s="61" t="s">
        <v>36</v>
      </c>
      <c r="O815" s="61" t="s">
        <v>4175</v>
      </c>
      <c r="P815" s="140" t="s">
        <v>5111</v>
      </c>
      <c r="Q815" s="61" t="s">
        <v>4709</v>
      </c>
      <c r="R815" s="61" t="s">
        <v>3632</v>
      </c>
      <c r="T815" s="61"/>
      <c r="U815" s="61"/>
      <c r="V815" s="61"/>
      <c r="W815" s="61"/>
      <c r="X815" s="61"/>
    </row>
    <row r="816" spans="1:24" s="7" customFormat="1" ht="20.5" customHeight="1" thickBot="1">
      <c r="A816" s="68" t="s">
        <v>3631</v>
      </c>
      <c r="B816" s="68" t="s">
        <v>3635</v>
      </c>
      <c r="C816" s="68" t="s">
        <v>5110</v>
      </c>
      <c r="D816" s="7" t="s">
        <v>5019</v>
      </c>
      <c r="E816" s="138" t="str">
        <f t="shared" si="21"/>
        <v xml:space="preserve">โครงการพัฒนาฐานข้อมูลงานวิจัยของสำนักงานปลัดกระทรวงศึกษาธิการ ประจำปีงบประมาณ พ.ศ. 2568 </v>
      </c>
      <c r="F816" s="7" t="s">
        <v>5020</v>
      </c>
      <c r="G816" s="7" t="s">
        <v>40</v>
      </c>
      <c r="H816" s="18">
        <v>2568</v>
      </c>
      <c r="I816" s="7" t="s">
        <v>4356</v>
      </c>
      <c r="J816" s="7" t="s">
        <v>995</v>
      </c>
      <c r="K816" s="7" t="s">
        <v>73</v>
      </c>
      <c r="L816" s="7" t="s">
        <v>465</v>
      </c>
      <c r="M816" s="7" t="s">
        <v>5124</v>
      </c>
      <c r="N816" s="7" t="s">
        <v>171</v>
      </c>
      <c r="O816" s="7" t="s">
        <v>4357</v>
      </c>
      <c r="Q816" s="7" t="s">
        <v>5021</v>
      </c>
      <c r="R816" s="7" t="s">
        <v>4686</v>
      </c>
      <c r="S816" s="139"/>
      <c r="T816" s="139"/>
      <c r="U816" s="139"/>
      <c r="V816" s="139"/>
      <c r="W816" s="139"/>
      <c r="X816" s="139"/>
    </row>
    <row r="817" spans="1:24" s="7" customFormat="1" ht="20.5" customHeight="1" thickBot="1">
      <c r="A817" s="161" t="s">
        <v>3631</v>
      </c>
      <c r="B817" s="161" t="s">
        <v>3632</v>
      </c>
      <c r="C817" s="161" t="s">
        <v>5109</v>
      </c>
      <c r="D817" s="7" t="s">
        <v>51</v>
      </c>
      <c r="E817" s="141" t="s">
        <v>52</v>
      </c>
      <c r="F817" s="7" t="s">
        <v>52</v>
      </c>
      <c r="G817" s="7" t="s">
        <v>40</v>
      </c>
      <c r="H817" s="18">
        <v>2561</v>
      </c>
      <c r="I817" s="7" t="s">
        <v>42</v>
      </c>
      <c r="J817" s="7" t="s">
        <v>43</v>
      </c>
      <c r="K817" s="7" t="s">
        <v>44</v>
      </c>
      <c r="L817" s="7" t="s">
        <v>35</v>
      </c>
      <c r="M817" s="7" t="s">
        <v>5129</v>
      </c>
      <c r="N817" s="7" t="s">
        <v>36</v>
      </c>
      <c r="R817" s="7" t="s">
        <v>1972</v>
      </c>
    </row>
    <row r="818" spans="1:24" s="7" customFormat="1" ht="20.5" customHeight="1" thickBot="1">
      <c r="A818" s="161" t="s">
        <v>3631</v>
      </c>
      <c r="B818" s="161" t="s">
        <v>3632</v>
      </c>
      <c r="C818" s="161" t="s">
        <v>5109</v>
      </c>
      <c r="D818" s="7" t="s">
        <v>1004</v>
      </c>
      <c r="E818" s="138" t="str">
        <f>HYPERLINK(Q818,F818)</f>
        <v>โครงการ การพัฒนาเศรษฐกิจชีวภาพ เศรษฐกิจหมุนเวียน และเศรษฐกิจสีเขียว (BCG Economy) เพื่อแก้ปัญหาเศรษฐกิจ สังคม สิ่งแวดล้อมด้วยงานวิจัยและนวัตกรรมแบบมีส่วนร่วมของภาคีเครือข่ายมหาวิทยาลัยเทคโนโลยีราชมงคล สถาบันอุดมศึกษา หน่วยงานภาครัฐท้องถิ่น สถานประกอบการและชุมชนในเขตพื้นที่ภาคเหนืออย่างยั่งยืน</v>
      </c>
      <c r="F818" s="7" t="s">
        <v>1005</v>
      </c>
      <c r="G818" s="7" t="s">
        <v>28</v>
      </c>
      <c r="H818" s="59">
        <v>2563</v>
      </c>
      <c r="I818" s="7" t="s">
        <v>810</v>
      </c>
      <c r="J818" s="7" t="s">
        <v>272</v>
      </c>
      <c r="K818" s="7" t="s">
        <v>783</v>
      </c>
      <c r="L818" s="7" t="s">
        <v>391</v>
      </c>
      <c r="M818" s="7" t="s">
        <v>5157</v>
      </c>
      <c r="N818" s="7" t="s">
        <v>36</v>
      </c>
      <c r="O818" s="7" t="s">
        <v>4750</v>
      </c>
      <c r="Q818" s="7" t="s">
        <v>4751</v>
      </c>
      <c r="R818" s="7" t="s">
        <v>922</v>
      </c>
    </row>
    <row r="819" spans="1:24" s="7" customFormat="1" ht="20.5" customHeight="1" thickBot="1">
      <c r="A819" s="161" t="s">
        <v>3631</v>
      </c>
      <c r="B819" s="161" t="s">
        <v>3632</v>
      </c>
      <c r="C819" s="161" t="s">
        <v>5109</v>
      </c>
      <c r="D819" s="7" t="s">
        <v>1127</v>
      </c>
      <c r="E819" s="138" t="str">
        <f>HYPERLINK(Q819,F819)</f>
        <v>การส่งเสริมการนำผลงานวิจัยและสิ่งประดิษฐ์ระดับนานาชาติ</v>
      </c>
      <c r="F819" s="7" t="s">
        <v>1128</v>
      </c>
      <c r="G819" s="7" t="s">
        <v>40</v>
      </c>
      <c r="H819" s="59">
        <v>2563</v>
      </c>
      <c r="I819" s="7" t="s">
        <v>810</v>
      </c>
      <c r="J819" s="7" t="s">
        <v>272</v>
      </c>
      <c r="K819" s="7" t="s">
        <v>1063</v>
      </c>
      <c r="L819" s="7" t="s">
        <v>1064</v>
      </c>
      <c r="M819" s="7" t="s">
        <v>5117</v>
      </c>
      <c r="N819" s="7" t="s">
        <v>36</v>
      </c>
      <c r="O819" s="7" t="s">
        <v>4750</v>
      </c>
      <c r="Q819" s="7" t="s">
        <v>4793</v>
      </c>
      <c r="R819" s="7" t="s">
        <v>922</v>
      </c>
    </row>
    <row r="820" spans="1:24" s="7" customFormat="1" ht="20.5" customHeight="1" thickBot="1">
      <c r="A820" s="161" t="s">
        <v>3631</v>
      </c>
      <c r="B820" s="161" t="s">
        <v>3632</v>
      </c>
      <c r="C820" s="161" t="s">
        <v>5109</v>
      </c>
      <c r="D820" s="7" t="s">
        <v>1124</v>
      </c>
      <c r="E820" s="138" t="str">
        <f>HYPERLINK(Q820,F820)</f>
        <v>การจัดงานวันนักประดิษฐ์</v>
      </c>
      <c r="F820" s="7" t="s">
        <v>1125</v>
      </c>
      <c r="G820" s="7" t="s">
        <v>40</v>
      </c>
      <c r="H820" s="59">
        <v>2563</v>
      </c>
      <c r="I820" s="7" t="s">
        <v>810</v>
      </c>
      <c r="J820" s="7" t="s">
        <v>272</v>
      </c>
      <c r="K820" s="7" t="s">
        <v>1063</v>
      </c>
      <c r="L820" s="7" t="s">
        <v>1064</v>
      </c>
      <c r="M820" s="7" t="s">
        <v>5117</v>
      </c>
      <c r="N820" s="7" t="s">
        <v>36</v>
      </c>
      <c r="O820" s="7" t="s">
        <v>4750</v>
      </c>
      <c r="Q820" s="7" t="s">
        <v>4794</v>
      </c>
      <c r="R820" s="7" t="s">
        <v>922</v>
      </c>
    </row>
    <row r="821" spans="1:24" s="7" customFormat="1" ht="20.5" customHeight="1" thickBot="1">
      <c r="A821" s="161" t="s">
        <v>3631</v>
      </c>
      <c r="B821" s="161" t="s">
        <v>3632</v>
      </c>
      <c r="C821" s="161" t="s">
        <v>5109</v>
      </c>
      <c r="D821" s="7" t="s">
        <v>411</v>
      </c>
      <c r="E821" s="141" t="s">
        <v>412</v>
      </c>
      <c r="F821" s="7" t="s">
        <v>412</v>
      </c>
      <c r="G821" s="7" t="s">
        <v>28</v>
      </c>
      <c r="H821" s="18">
        <v>2563</v>
      </c>
      <c r="I821" s="7" t="s">
        <v>271</v>
      </c>
      <c r="J821" s="7" t="s">
        <v>85</v>
      </c>
      <c r="K821" s="7" t="s">
        <v>414</v>
      </c>
      <c r="L821" s="7" t="s">
        <v>257</v>
      </c>
      <c r="M821" s="7" t="s">
        <v>5127</v>
      </c>
      <c r="N821" s="7" t="s">
        <v>36</v>
      </c>
      <c r="R821" s="7" t="s">
        <v>1972</v>
      </c>
    </row>
    <row r="822" spans="1:24" s="7" customFormat="1" ht="20.5" customHeight="1" thickBot="1">
      <c r="A822" s="161" t="s">
        <v>3631</v>
      </c>
      <c r="B822" s="161" t="s">
        <v>3632</v>
      </c>
      <c r="C822" s="161" t="s">
        <v>5109</v>
      </c>
      <c r="D822" s="7" t="s">
        <v>1750</v>
      </c>
      <c r="E822" s="138" t="str">
        <f t="shared" ref="E822:E853" si="22">HYPERLINK(Q822,F822)</f>
        <v>โครงการสนับสนุนหน่วยงานเครือข่ายทางด้านวัคซีนและยาชีววัตถุ</v>
      </c>
      <c r="F822" s="7" t="s">
        <v>1751</v>
      </c>
      <c r="G822" s="7" t="s">
        <v>28</v>
      </c>
      <c r="H822" s="59">
        <v>2564</v>
      </c>
      <c r="I822" s="7" t="s">
        <v>778</v>
      </c>
      <c r="J822" s="7" t="s">
        <v>99</v>
      </c>
      <c r="K822" s="7" t="s">
        <v>73</v>
      </c>
      <c r="L822" s="7" t="s">
        <v>710</v>
      </c>
      <c r="M822" s="7" t="s">
        <v>5113</v>
      </c>
      <c r="N822" s="7" t="s">
        <v>523</v>
      </c>
      <c r="O822" s="7" t="s">
        <v>4798</v>
      </c>
      <c r="Q822" s="7" t="s">
        <v>4805</v>
      </c>
      <c r="R822" s="7" t="s">
        <v>922</v>
      </c>
    </row>
    <row r="823" spans="1:24" s="7" customFormat="1" ht="20.5" customHeight="1" thickBot="1">
      <c r="A823" s="161" t="s">
        <v>3631</v>
      </c>
      <c r="B823" s="161" t="s">
        <v>3632</v>
      </c>
      <c r="C823" s="161" t="s">
        <v>5109</v>
      </c>
      <c r="D823" s="7" t="s">
        <v>1369</v>
      </c>
      <c r="E823" s="138" t="str">
        <f t="shared" si="22"/>
        <v>โครงการสร้างเครือข่ายและความร่วมมือการวิจัยด้านการจัดการเทคโนโลยีและนวัตกรรม</v>
      </c>
      <c r="F823" s="7" t="s">
        <v>423</v>
      </c>
      <c r="G823" s="7" t="s">
        <v>28</v>
      </c>
      <c r="H823" s="59">
        <v>2564</v>
      </c>
      <c r="I823" s="7" t="s">
        <v>757</v>
      </c>
      <c r="J823" s="7" t="s">
        <v>757</v>
      </c>
      <c r="K823" s="7" t="s">
        <v>256</v>
      </c>
      <c r="L823" s="7" t="s">
        <v>257</v>
      </c>
      <c r="M823" s="7" t="s">
        <v>5127</v>
      </c>
      <c r="N823" s="7" t="s">
        <v>36</v>
      </c>
      <c r="O823" s="7" t="s">
        <v>4798</v>
      </c>
      <c r="Q823" s="7" t="s">
        <v>4816</v>
      </c>
      <c r="R823" s="7" t="s">
        <v>922</v>
      </c>
    </row>
    <row r="824" spans="1:24" s="7" customFormat="1" ht="20.5" customHeight="1" thickBot="1">
      <c r="A824" s="161" t="s">
        <v>3631</v>
      </c>
      <c r="B824" s="161" t="s">
        <v>3632</v>
      </c>
      <c r="C824" s="161" t="s">
        <v>5109</v>
      </c>
      <c r="D824" s="7" t="s">
        <v>1567</v>
      </c>
      <c r="E824" s="138" t="str">
        <f t="shared" si="22"/>
        <v>โครงการพัฒนาผลงานวิจัยและนวัตกรรมเพื่อพัฒนาท้องถิ่นและประเทศ</v>
      </c>
      <c r="F824" s="7" t="s">
        <v>1568</v>
      </c>
      <c r="G824" s="7" t="s">
        <v>28</v>
      </c>
      <c r="H824" s="59">
        <v>2564</v>
      </c>
      <c r="I824" s="7" t="s">
        <v>778</v>
      </c>
      <c r="J824" s="7" t="s">
        <v>99</v>
      </c>
      <c r="K824" s="7" t="s">
        <v>1570</v>
      </c>
      <c r="L824" s="7" t="s">
        <v>1571</v>
      </c>
      <c r="M824" s="7" t="s">
        <v>5161</v>
      </c>
      <c r="N824" s="7" t="s">
        <v>36</v>
      </c>
      <c r="O824" s="7" t="s">
        <v>4798</v>
      </c>
      <c r="Q824" s="7" t="s">
        <v>4831</v>
      </c>
      <c r="R824" s="7" t="s">
        <v>922</v>
      </c>
    </row>
    <row r="825" spans="1:24" s="7" customFormat="1" ht="20.5" customHeight="1" thickBot="1">
      <c r="A825" s="161" t="s">
        <v>3631</v>
      </c>
      <c r="B825" s="161" t="s">
        <v>3632</v>
      </c>
      <c r="C825" s="161" t="s">
        <v>5109</v>
      </c>
      <c r="D825" s="7" t="s">
        <v>1865</v>
      </c>
      <c r="E825" s="138" t="str">
        <f t="shared" si="22"/>
        <v>การศึกษากระบวนการการพัฒนาคุณภาพการให้บริการวารสารวิชาการในสังกัดมหาวิทยาลัยราชภัฏธนบุรี</v>
      </c>
      <c r="F825" s="7" t="s">
        <v>1866</v>
      </c>
      <c r="G825" s="7" t="s">
        <v>28</v>
      </c>
      <c r="H825" s="59">
        <v>2564</v>
      </c>
      <c r="I825" s="7" t="s">
        <v>1055</v>
      </c>
      <c r="J825" s="7" t="s">
        <v>1868</v>
      </c>
      <c r="K825" s="7" t="s">
        <v>145</v>
      </c>
      <c r="L825" s="7" t="s">
        <v>1869</v>
      </c>
      <c r="M825" s="7" t="s">
        <v>5156</v>
      </c>
      <c r="N825" s="7" t="s">
        <v>36</v>
      </c>
      <c r="O825" s="7" t="s">
        <v>4798</v>
      </c>
      <c r="Q825" s="7" t="s">
        <v>4841</v>
      </c>
      <c r="R825" s="7" t="s">
        <v>922</v>
      </c>
    </row>
    <row r="826" spans="1:24" s="7" customFormat="1" ht="20.5" customHeight="1" thickBot="1">
      <c r="A826" s="160" t="s">
        <v>3631</v>
      </c>
      <c r="B826" s="160" t="s">
        <v>3632</v>
      </c>
      <c r="C826" s="160" t="s">
        <v>5109</v>
      </c>
      <c r="D826" s="61" t="s">
        <v>1663</v>
      </c>
      <c r="E826" s="138" t="str">
        <f t="shared" si="22"/>
        <v>พัฒนางานวิจัยสู่นวัตกรรม</v>
      </c>
      <c r="F826" s="61" t="s">
        <v>377</v>
      </c>
      <c r="G826" s="61" t="s">
        <v>28</v>
      </c>
      <c r="H826" s="62">
        <v>2564</v>
      </c>
      <c r="I826" s="61" t="s">
        <v>778</v>
      </c>
      <c r="J826" s="61" t="s">
        <v>1368</v>
      </c>
      <c r="K826" s="61" t="s">
        <v>374</v>
      </c>
      <c r="L826" s="61" t="s">
        <v>375</v>
      </c>
      <c r="M826" s="61" t="s">
        <v>5164</v>
      </c>
      <c r="N826" s="61" t="s">
        <v>36</v>
      </c>
      <c r="O826" s="61" t="s">
        <v>4798</v>
      </c>
      <c r="P826" s="61"/>
      <c r="Q826" s="61" t="s">
        <v>4904</v>
      </c>
      <c r="R826" s="61" t="s">
        <v>922</v>
      </c>
      <c r="T826" s="61"/>
      <c r="U826" s="61"/>
      <c r="V826" s="61"/>
      <c r="W826" s="61"/>
      <c r="X826" s="61"/>
    </row>
    <row r="827" spans="1:24" s="7" customFormat="1" ht="20.5" customHeight="1" thickBot="1">
      <c r="A827" s="160" t="s">
        <v>3631</v>
      </c>
      <c r="B827" s="160" t="s">
        <v>3632</v>
      </c>
      <c r="C827" s="160" t="s">
        <v>5109</v>
      </c>
      <c r="D827" s="61" t="s">
        <v>1476</v>
      </c>
      <c r="E827" s="138" t="str">
        <f t="shared" si="22"/>
        <v>โครงการพัฒนาศักยภาพบุคลากรในการขับเคลื่อนงานวิจัย/R2R (พัฒนางานประจำสู่งานวิจัย)/KM กระทรวงสาธารณสุข ประจำปี 2564</v>
      </c>
      <c r="F827" s="61" t="s">
        <v>1477</v>
      </c>
      <c r="G827" s="61" t="s">
        <v>28</v>
      </c>
      <c r="H827" s="62">
        <v>2564</v>
      </c>
      <c r="I827" s="61" t="s">
        <v>778</v>
      </c>
      <c r="J827" s="61" t="s">
        <v>99</v>
      </c>
      <c r="K827" s="61" t="s">
        <v>1479</v>
      </c>
      <c r="L827" s="61" t="s">
        <v>1480</v>
      </c>
      <c r="M827" s="61" t="s">
        <v>5150</v>
      </c>
      <c r="N827" s="61" t="s">
        <v>523</v>
      </c>
      <c r="O827" s="61" t="s">
        <v>4798</v>
      </c>
      <c r="P827" s="61"/>
      <c r="Q827" s="61" t="s">
        <v>4978</v>
      </c>
      <c r="R827" s="61" t="s">
        <v>922</v>
      </c>
      <c r="T827" s="61"/>
      <c r="U827" s="61"/>
      <c r="V827" s="61"/>
      <c r="W827" s="61"/>
      <c r="X827" s="61"/>
    </row>
    <row r="828" spans="1:24" s="7" customFormat="1" ht="20.5" customHeight="1" thickBot="1">
      <c r="A828" s="160" t="s">
        <v>3631</v>
      </c>
      <c r="B828" s="160" t="s">
        <v>3632</v>
      </c>
      <c r="C828" s="160" t="s">
        <v>5109</v>
      </c>
      <c r="D828" s="61" t="s">
        <v>2894</v>
      </c>
      <c r="E828" s="138" t="str">
        <f t="shared" si="22"/>
        <v>โครงการ “นิทรรศการมหกรรมงานวิจัยแห่งชาติ ฯ”</v>
      </c>
      <c r="F828" s="61" t="s">
        <v>2895</v>
      </c>
      <c r="G828" s="61" t="s">
        <v>40</v>
      </c>
      <c r="H828" s="62">
        <v>2565</v>
      </c>
      <c r="I828" s="61" t="s">
        <v>1327</v>
      </c>
      <c r="J828" s="61" t="s">
        <v>2897</v>
      </c>
      <c r="K828" s="61" t="s">
        <v>2898</v>
      </c>
      <c r="L828" s="61" t="s">
        <v>2899</v>
      </c>
      <c r="M828" s="61" t="s">
        <v>5125</v>
      </c>
      <c r="N828" s="61" t="s">
        <v>36</v>
      </c>
      <c r="O828" s="61" t="s">
        <v>4006</v>
      </c>
      <c r="P828" s="61"/>
      <c r="Q828" s="61" t="s">
        <v>2901</v>
      </c>
      <c r="R828" s="61" t="s">
        <v>922</v>
      </c>
      <c r="T828" s="61"/>
      <c r="U828" s="61"/>
      <c r="V828" s="61"/>
      <c r="W828" s="61"/>
      <c r="X828" s="61"/>
    </row>
    <row r="829" spans="1:24" s="7" customFormat="1" ht="20.5" customHeight="1" thickBot="1">
      <c r="A829" s="160" t="s">
        <v>3631</v>
      </c>
      <c r="B829" s="160" t="s">
        <v>3632</v>
      </c>
      <c r="C829" s="160" t="s">
        <v>5109</v>
      </c>
      <c r="D829" s="61" t="s">
        <v>2907</v>
      </c>
      <c r="E829" s="138" t="str">
        <f t="shared" si="22"/>
        <v>โครงการประชุมวิชาการ 9 มทร</v>
      </c>
      <c r="F829" s="61" t="s">
        <v>2908</v>
      </c>
      <c r="G829" s="61" t="s">
        <v>40</v>
      </c>
      <c r="H829" s="62">
        <v>2565</v>
      </c>
      <c r="I829" s="61" t="s">
        <v>2080</v>
      </c>
      <c r="J829" s="61" t="s">
        <v>2080</v>
      </c>
      <c r="K829" s="61" t="s">
        <v>2898</v>
      </c>
      <c r="L829" s="61" t="s">
        <v>2899</v>
      </c>
      <c r="M829" s="61" t="s">
        <v>5125</v>
      </c>
      <c r="N829" s="61" t="s">
        <v>36</v>
      </c>
      <c r="O829" s="61" t="s">
        <v>4006</v>
      </c>
      <c r="P829" s="61"/>
      <c r="Q829" s="61" t="s">
        <v>2911</v>
      </c>
      <c r="R829" s="61" t="s">
        <v>922</v>
      </c>
      <c r="T829" s="61"/>
      <c r="U829" s="61"/>
      <c r="V829" s="61"/>
      <c r="W829" s="61"/>
      <c r="X829" s="61"/>
    </row>
    <row r="830" spans="1:24" s="7" customFormat="1" ht="20.5" customHeight="1" thickBot="1">
      <c r="A830" s="160" t="s">
        <v>3631</v>
      </c>
      <c r="B830" s="160" t="s">
        <v>3632</v>
      </c>
      <c r="C830" s="160" t="s">
        <v>5109</v>
      </c>
      <c r="D830" s="61" t="s">
        <v>2902</v>
      </c>
      <c r="E830" s="138" t="str">
        <f t="shared" si="22"/>
        <v>โครงการ “นิทรรศการมหกรรมวิทยาศาสตร์และเทคโนโลยีแห่งชาติ ”</v>
      </c>
      <c r="F830" s="61" t="s">
        <v>2903</v>
      </c>
      <c r="G830" s="61" t="s">
        <v>40</v>
      </c>
      <c r="H830" s="62">
        <v>2565</v>
      </c>
      <c r="I830" s="61" t="s">
        <v>1327</v>
      </c>
      <c r="J830" s="61" t="s">
        <v>2897</v>
      </c>
      <c r="K830" s="61" t="s">
        <v>2898</v>
      </c>
      <c r="L830" s="61" t="s">
        <v>2899</v>
      </c>
      <c r="M830" s="61" t="s">
        <v>5125</v>
      </c>
      <c r="N830" s="61" t="s">
        <v>36</v>
      </c>
      <c r="O830" s="61" t="s">
        <v>4006</v>
      </c>
      <c r="P830" s="61"/>
      <c r="Q830" s="61" t="s">
        <v>2906</v>
      </c>
      <c r="R830" s="61" t="s">
        <v>922</v>
      </c>
      <c r="T830" s="61"/>
      <c r="U830" s="61"/>
      <c r="V830" s="61"/>
      <c r="W830" s="61"/>
      <c r="X830" s="61"/>
    </row>
    <row r="831" spans="1:24" s="7" customFormat="1" ht="20.5" customHeight="1" thickBot="1">
      <c r="A831" s="160" t="s">
        <v>3631</v>
      </c>
      <c r="B831" s="160" t="s">
        <v>3632</v>
      </c>
      <c r="C831" s="160" t="s">
        <v>5109</v>
      </c>
      <c r="D831" s="61" t="s">
        <v>2585</v>
      </c>
      <c r="E831" s="138" t="str">
        <f t="shared" si="22"/>
        <v xml:space="preserve">โครงการสนับสนุนหน่วยงานเครือข่ายทางด้านวัคซีนและยาชีววัตถุ </v>
      </c>
      <c r="F831" s="61" t="s">
        <v>4958</v>
      </c>
      <c r="G831" s="61" t="s">
        <v>28</v>
      </c>
      <c r="H831" s="62">
        <v>2565</v>
      </c>
      <c r="I831" s="61" t="s">
        <v>810</v>
      </c>
      <c r="J831" s="61" t="s">
        <v>272</v>
      </c>
      <c r="K831" s="61" t="s">
        <v>73</v>
      </c>
      <c r="L831" s="61" t="s">
        <v>710</v>
      </c>
      <c r="M831" s="61" t="s">
        <v>5113</v>
      </c>
      <c r="N831" s="61" t="s">
        <v>523</v>
      </c>
      <c r="O831" s="61" t="s">
        <v>4006</v>
      </c>
      <c r="P831" s="61"/>
      <c r="Q831" s="61" t="s">
        <v>2588</v>
      </c>
      <c r="R831" s="61" t="s">
        <v>922</v>
      </c>
      <c r="T831" s="61"/>
      <c r="U831" s="61"/>
      <c r="V831" s="61"/>
      <c r="W831" s="61"/>
      <c r="X831" s="61"/>
    </row>
    <row r="832" spans="1:24" s="7" customFormat="1" ht="20.5" customHeight="1" thickBot="1">
      <c r="A832" s="160" t="s">
        <v>3631</v>
      </c>
      <c r="B832" s="160" t="s">
        <v>3632</v>
      </c>
      <c r="C832" s="160" t="s">
        <v>5109</v>
      </c>
      <c r="D832" s="61" t="s">
        <v>2235</v>
      </c>
      <c r="E832" s="138" t="str">
        <f t="shared" si="22"/>
        <v>โครงการประกวดกรอบนวัตกรรมและแนวคิดวิจัยด้านยางพารา</v>
      </c>
      <c r="F832" s="61" t="s">
        <v>2236</v>
      </c>
      <c r="G832" s="61" t="s">
        <v>28</v>
      </c>
      <c r="H832" s="62">
        <v>2565</v>
      </c>
      <c r="I832" s="61" t="s">
        <v>810</v>
      </c>
      <c r="J832" s="61" t="s">
        <v>272</v>
      </c>
      <c r="K832" s="61" t="s">
        <v>2233</v>
      </c>
      <c r="L832" s="61" t="s">
        <v>2234</v>
      </c>
      <c r="M832" s="61" t="s">
        <v>5169</v>
      </c>
      <c r="N832" s="61" t="s">
        <v>276</v>
      </c>
      <c r="O832" s="61" t="s">
        <v>4006</v>
      </c>
      <c r="P832" s="61"/>
      <c r="Q832" s="61" t="s">
        <v>2646</v>
      </c>
      <c r="R832" s="61" t="s">
        <v>922</v>
      </c>
      <c r="T832" s="61"/>
      <c r="U832" s="61"/>
      <c r="V832" s="61"/>
      <c r="W832" s="61"/>
      <c r="X832" s="61"/>
    </row>
    <row r="833" spans="1:24" s="7" customFormat="1" ht="20.5" customHeight="1" thickBot="1">
      <c r="A833" s="160" t="s">
        <v>3631</v>
      </c>
      <c r="B833" s="160" t="s">
        <v>3632</v>
      </c>
      <c r="C833" s="160" t="s">
        <v>5109</v>
      </c>
      <c r="D833" s="61" t="s">
        <v>2261</v>
      </c>
      <c r="E833" s="138" t="str">
        <f t="shared" si="22"/>
        <v>พัฒนาระบบสนับสนุนงานวิจัยด้วยเทคโนโลยีสารสนเทศ ปีงบประมาณ 2565</v>
      </c>
      <c r="F833" s="61" t="s">
        <v>2262</v>
      </c>
      <c r="G833" s="61" t="s">
        <v>28</v>
      </c>
      <c r="H833" s="62">
        <v>2565</v>
      </c>
      <c r="I833" s="61" t="s">
        <v>810</v>
      </c>
      <c r="J833" s="61" t="s">
        <v>272</v>
      </c>
      <c r="K833" s="61" t="s">
        <v>783</v>
      </c>
      <c r="L833" s="61" t="s">
        <v>2264</v>
      </c>
      <c r="M833" s="61" t="s">
        <v>5170</v>
      </c>
      <c r="N833" s="61" t="s">
        <v>36</v>
      </c>
      <c r="O833" s="61" t="s">
        <v>4006</v>
      </c>
      <c r="P833" s="61"/>
      <c r="Q833" s="61" t="s">
        <v>2662</v>
      </c>
      <c r="R833" s="61" t="s">
        <v>922</v>
      </c>
      <c r="T833" s="61"/>
      <c r="U833" s="61"/>
      <c r="V833" s="61"/>
      <c r="W833" s="61"/>
      <c r="X833" s="61"/>
    </row>
    <row r="834" spans="1:24" s="7" customFormat="1" ht="20.5" customHeight="1" thickBot="1">
      <c r="A834" s="160" t="s">
        <v>3631</v>
      </c>
      <c r="B834" s="160" t="s">
        <v>3632</v>
      </c>
      <c r="C834" s="160" t="s">
        <v>5109</v>
      </c>
      <c r="D834" s="61" t="s">
        <v>2279</v>
      </c>
      <c r="E834" s="138" t="str">
        <f t="shared" si="22"/>
        <v>โครงการศูนย์นวัตกรรมเทคโนโลยีดิจิทัลอัจฉริยะ</v>
      </c>
      <c r="F834" s="61" t="s">
        <v>2280</v>
      </c>
      <c r="G834" s="61" t="s">
        <v>28</v>
      </c>
      <c r="H834" s="62">
        <v>2565</v>
      </c>
      <c r="I834" s="61" t="s">
        <v>810</v>
      </c>
      <c r="J834" s="61" t="s">
        <v>272</v>
      </c>
      <c r="K834" s="61" t="s">
        <v>414</v>
      </c>
      <c r="L834" s="61" t="s">
        <v>257</v>
      </c>
      <c r="M834" s="61" t="s">
        <v>5127</v>
      </c>
      <c r="N834" s="61" t="s">
        <v>36</v>
      </c>
      <c r="O834" s="61" t="s">
        <v>4006</v>
      </c>
      <c r="P834" s="61"/>
      <c r="Q834" s="61" t="s">
        <v>2675</v>
      </c>
      <c r="R834" s="61" t="s">
        <v>922</v>
      </c>
      <c r="T834" s="61"/>
      <c r="U834" s="61"/>
      <c r="V834" s="61"/>
      <c r="W834" s="61"/>
      <c r="X834" s="61"/>
    </row>
    <row r="835" spans="1:24" s="7" customFormat="1" ht="20.5" customHeight="1" thickBot="1">
      <c r="A835" s="160" t="s">
        <v>3631</v>
      </c>
      <c r="B835" s="160" t="s">
        <v>3632</v>
      </c>
      <c r="C835" s="160" t="s">
        <v>5109</v>
      </c>
      <c r="D835" s="61" t="s">
        <v>2293</v>
      </c>
      <c r="E835" s="138" t="str">
        <f t="shared" si="22"/>
        <v>โครงการการจัดนิทรรศการวิจัย สิ่งประดิษฐ์ ร่วมกับหน่วยงานภายนอก</v>
      </c>
      <c r="F835" s="61" t="s">
        <v>2294</v>
      </c>
      <c r="G835" s="61" t="s">
        <v>28</v>
      </c>
      <c r="H835" s="62">
        <v>2565</v>
      </c>
      <c r="I835" s="61" t="s">
        <v>810</v>
      </c>
      <c r="J835" s="61" t="s">
        <v>272</v>
      </c>
      <c r="K835" s="61" t="s">
        <v>2296</v>
      </c>
      <c r="L835" s="61" t="s">
        <v>1144</v>
      </c>
      <c r="M835" s="61" t="s">
        <v>5119</v>
      </c>
      <c r="N835" s="61" t="s">
        <v>36</v>
      </c>
      <c r="O835" s="61" t="s">
        <v>4006</v>
      </c>
      <c r="P835" s="61"/>
      <c r="Q835" s="61" t="s">
        <v>2686</v>
      </c>
      <c r="R835" s="61" t="s">
        <v>922</v>
      </c>
      <c r="T835" s="61"/>
      <c r="U835" s="61"/>
      <c r="V835" s="61"/>
      <c r="W835" s="61"/>
      <c r="X835" s="61"/>
    </row>
    <row r="836" spans="1:24" s="7" customFormat="1" ht="20.5" customHeight="1" thickBot="1">
      <c r="A836" s="160" t="s">
        <v>3631</v>
      </c>
      <c r="B836" s="160" t="s">
        <v>3632</v>
      </c>
      <c r="C836" s="160" t="s">
        <v>5109</v>
      </c>
      <c r="D836" s="61" t="s">
        <v>2077</v>
      </c>
      <c r="E836" s="138" t="str">
        <f t="shared" si="22"/>
        <v>โครงการพัฒนาศักยภาพนักวิจัยเชิงบูรณาการ</v>
      </c>
      <c r="F836" s="61" t="s">
        <v>2078</v>
      </c>
      <c r="G836" s="61" t="s">
        <v>28</v>
      </c>
      <c r="H836" s="62">
        <v>2565</v>
      </c>
      <c r="I836" s="61" t="s">
        <v>2080</v>
      </c>
      <c r="J836" s="61" t="s">
        <v>2033</v>
      </c>
      <c r="K836" s="61" t="s">
        <v>256</v>
      </c>
      <c r="L836" s="61" t="s">
        <v>257</v>
      </c>
      <c r="M836" s="61" t="s">
        <v>5127</v>
      </c>
      <c r="N836" s="61" t="s">
        <v>36</v>
      </c>
      <c r="O836" s="61" t="s">
        <v>4006</v>
      </c>
      <c r="P836" s="61"/>
      <c r="Q836" s="61" t="s">
        <v>2534</v>
      </c>
      <c r="R836" s="61" t="s">
        <v>922</v>
      </c>
      <c r="T836" s="61"/>
      <c r="U836" s="61"/>
      <c r="V836" s="61"/>
      <c r="W836" s="61"/>
      <c r="X836" s="61"/>
    </row>
    <row r="837" spans="1:24" s="61" customFormat="1" ht="20.5" customHeight="1" thickBot="1">
      <c r="A837" s="160" t="s">
        <v>3631</v>
      </c>
      <c r="B837" s="160" t="s">
        <v>3632</v>
      </c>
      <c r="C837" s="160" t="s">
        <v>5109</v>
      </c>
      <c r="D837" s="61" t="s">
        <v>2081</v>
      </c>
      <c r="E837" s="138" t="str">
        <f t="shared" si="22"/>
        <v>โครงการอบรมสัมมนาเชิงปฏิบัติการเพื่อพัฒนาศักยภาพนักวิจัย</v>
      </c>
      <c r="F837" s="61" t="s">
        <v>435</v>
      </c>
      <c r="G837" s="61" t="s">
        <v>28</v>
      </c>
      <c r="H837" s="62">
        <v>2565</v>
      </c>
      <c r="I837" s="61" t="s">
        <v>2033</v>
      </c>
      <c r="J837" s="61" t="s">
        <v>2083</v>
      </c>
      <c r="K837" s="61" t="s">
        <v>256</v>
      </c>
      <c r="L837" s="61" t="s">
        <v>257</v>
      </c>
      <c r="M837" s="61" t="s">
        <v>5127</v>
      </c>
      <c r="N837" s="61" t="s">
        <v>36</v>
      </c>
      <c r="O837" s="61" t="s">
        <v>4006</v>
      </c>
      <c r="Q837" s="61" t="s">
        <v>2536</v>
      </c>
      <c r="R837" s="61" t="s">
        <v>922</v>
      </c>
      <c r="S837" s="7"/>
    </row>
    <row r="838" spans="1:24" s="61" customFormat="1" ht="20.5" customHeight="1" thickBot="1">
      <c r="A838" s="161" t="s">
        <v>3631</v>
      </c>
      <c r="B838" s="161" t="s">
        <v>3632</v>
      </c>
      <c r="C838" s="161" t="s">
        <v>5109</v>
      </c>
      <c r="D838" s="7" t="s">
        <v>3251</v>
      </c>
      <c r="E838" s="138" t="str">
        <f t="shared" si="22"/>
        <v>โครงการขับเคลื่อนการพัฒนาบุคลากรวิจัยและนวัตกรรมของประเทศ</v>
      </c>
      <c r="F838" s="7" t="s">
        <v>1538</v>
      </c>
      <c r="G838" s="7" t="s">
        <v>28</v>
      </c>
      <c r="H838" s="18">
        <v>2566</v>
      </c>
      <c r="I838" s="7" t="s">
        <v>994</v>
      </c>
      <c r="J838" s="7" t="s">
        <v>637</v>
      </c>
      <c r="K838" s="7" t="s">
        <v>2188</v>
      </c>
      <c r="L838" s="7" t="s">
        <v>1064</v>
      </c>
      <c r="M838" s="7" t="s">
        <v>5117</v>
      </c>
      <c r="N838" s="7" t="s">
        <v>36</v>
      </c>
      <c r="O838" s="7" t="s">
        <v>4007</v>
      </c>
      <c r="P838" s="7"/>
      <c r="Q838" s="7" t="s">
        <v>4022</v>
      </c>
      <c r="R838" s="7" t="s">
        <v>1972</v>
      </c>
      <c r="S838" s="7"/>
      <c r="T838" s="7"/>
      <c r="U838" s="7"/>
      <c r="V838" s="7"/>
      <c r="W838" s="7"/>
      <c r="X838" s="7"/>
    </row>
    <row r="839" spans="1:24" s="61" customFormat="1" ht="20.5" customHeight="1" thickBot="1">
      <c r="A839" s="161" t="s">
        <v>3631</v>
      </c>
      <c r="B839" s="161" t="s">
        <v>3632</v>
      </c>
      <c r="C839" s="161" t="s">
        <v>5109</v>
      </c>
      <c r="D839" s="7" t="s">
        <v>3388</v>
      </c>
      <c r="E839" s="138" t="str">
        <f t="shared" si="22"/>
        <v>โครงการการประชุมวิชาการมหาวิทยาลัยเทคโนโลยีราชมงคล ครั้งที่ 13</v>
      </c>
      <c r="F839" s="7" t="s">
        <v>3389</v>
      </c>
      <c r="G839" s="7" t="s">
        <v>28</v>
      </c>
      <c r="H839" s="18">
        <v>2566</v>
      </c>
      <c r="I839" s="7" t="s">
        <v>994</v>
      </c>
      <c r="J839" s="7" t="s">
        <v>637</v>
      </c>
      <c r="K839" s="7" t="s">
        <v>2296</v>
      </c>
      <c r="L839" s="7" t="s">
        <v>1144</v>
      </c>
      <c r="M839" s="7" t="s">
        <v>5119</v>
      </c>
      <c r="N839" s="7" t="s">
        <v>36</v>
      </c>
      <c r="O839" s="7" t="s">
        <v>4007</v>
      </c>
      <c r="P839" s="7"/>
      <c r="Q839" s="7" t="s">
        <v>4023</v>
      </c>
      <c r="R839" s="7" t="s">
        <v>1972</v>
      </c>
      <c r="S839" s="7"/>
      <c r="T839" s="7"/>
      <c r="U839" s="7"/>
      <c r="V839" s="7"/>
      <c r="W839" s="7"/>
      <c r="X839" s="7"/>
    </row>
    <row r="840" spans="1:24" s="61" customFormat="1" ht="20.5" customHeight="1" thickBot="1">
      <c r="A840" s="161" t="s">
        <v>3631</v>
      </c>
      <c r="B840" s="161" t="s">
        <v>3632</v>
      </c>
      <c r="C840" s="161" t="s">
        <v>5109</v>
      </c>
      <c r="D840" s="7" t="s">
        <v>3066</v>
      </c>
      <c r="E840" s="138" t="str">
        <f t="shared" si="22"/>
        <v>โครงการการประชุมวิชาการระดับนานาชาติเชิงสร้างสรรค์ ราชมงคลกรุงเทพวิชาการ 2565</v>
      </c>
      <c r="F840" s="7" t="s">
        <v>3067</v>
      </c>
      <c r="G840" s="7" t="s">
        <v>40</v>
      </c>
      <c r="H840" s="18">
        <v>2566</v>
      </c>
      <c r="I840" s="7" t="s">
        <v>3068</v>
      </c>
      <c r="J840" s="7" t="s">
        <v>3069</v>
      </c>
      <c r="K840" s="7" t="s">
        <v>2898</v>
      </c>
      <c r="L840" s="7" t="s">
        <v>2899</v>
      </c>
      <c r="M840" s="7" t="s">
        <v>5125</v>
      </c>
      <c r="N840" s="7" t="s">
        <v>36</v>
      </c>
      <c r="O840" s="7" t="s">
        <v>4007</v>
      </c>
      <c r="P840" s="7"/>
      <c r="Q840" s="7" t="s">
        <v>4035</v>
      </c>
      <c r="R840" s="7" t="s">
        <v>1972</v>
      </c>
      <c r="S840" s="7"/>
      <c r="T840" s="7"/>
      <c r="U840" s="7"/>
      <c r="V840" s="7"/>
      <c r="W840" s="7"/>
      <c r="X840" s="7"/>
    </row>
    <row r="841" spans="1:24" s="61" customFormat="1" ht="20.5" customHeight="1" thickBot="1">
      <c r="A841" s="161" t="s">
        <v>3631</v>
      </c>
      <c r="B841" s="161" t="s">
        <v>3632</v>
      </c>
      <c r="C841" s="161" t="s">
        <v>5109</v>
      </c>
      <c r="D841" s="7" t="s">
        <v>3200</v>
      </c>
      <c r="E841" s="138" t="str">
        <f t="shared" si="22"/>
        <v>การจัดงานวันนักประดิษฐ์</v>
      </c>
      <c r="F841" s="7" t="s">
        <v>1125</v>
      </c>
      <c r="G841" s="7" t="s">
        <v>40</v>
      </c>
      <c r="H841" s="18">
        <v>2566</v>
      </c>
      <c r="I841" s="7" t="s">
        <v>994</v>
      </c>
      <c r="J841" s="7" t="s">
        <v>637</v>
      </c>
      <c r="K841" s="7" t="s">
        <v>2192</v>
      </c>
      <c r="L841" s="7" t="s">
        <v>1064</v>
      </c>
      <c r="M841" s="7" t="s">
        <v>5117</v>
      </c>
      <c r="N841" s="7" t="s">
        <v>36</v>
      </c>
      <c r="O841" s="7" t="s">
        <v>4007</v>
      </c>
      <c r="P841" s="7"/>
      <c r="Q841" s="7" t="s">
        <v>4040</v>
      </c>
      <c r="R841" s="7" t="s">
        <v>1972</v>
      </c>
      <c r="S841" s="7"/>
      <c r="T841" s="7"/>
      <c r="U841" s="7"/>
      <c r="V841" s="7"/>
      <c r="W841" s="7"/>
      <c r="X841" s="7"/>
    </row>
    <row r="842" spans="1:24" s="61" customFormat="1" ht="20.5" customHeight="1" thickBot="1">
      <c r="A842" s="161" t="s">
        <v>3631</v>
      </c>
      <c r="B842" s="161" t="s">
        <v>3632</v>
      </c>
      <c r="C842" s="161" t="s">
        <v>5109</v>
      </c>
      <c r="D842" s="7" t="s">
        <v>3202</v>
      </c>
      <c r="E842" s="138" t="str">
        <f t="shared" si="22"/>
        <v>การส่งเสริมการจัดงานวันนักประดิษฐ์</v>
      </c>
      <c r="F842" s="7" t="s">
        <v>3203</v>
      </c>
      <c r="G842" s="7" t="s">
        <v>40</v>
      </c>
      <c r="H842" s="18">
        <v>2566</v>
      </c>
      <c r="I842" s="7" t="s">
        <v>994</v>
      </c>
      <c r="J842" s="7" t="s">
        <v>637</v>
      </c>
      <c r="K842" s="7" t="s">
        <v>2192</v>
      </c>
      <c r="L842" s="7" t="s">
        <v>1064</v>
      </c>
      <c r="M842" s="7" t="s">
        <v>5117</v>
      </c>
      <c r="N842" s="7" t="s">
        <v>36</v>
      </c>
      <c r="O842" s="7" t="s">
        <v>4007</v>
      </c>
      <c r="P842" s="7"/>
      <c r="Q842" s="7" t="s">
        <v>4041</v>
      </c>
      <c r="R842" s="7" t="s">
        <v>1972</v>
      </c>
      <c r="S842" s="7"/>
      <c r="T842" s="7"/>
      <c r="U842" s="7"/>
      <c r="V842" s="7"/>
      <c r="W842" s="7"/>
      <c r="X842" s="7"/>
    </row>
    <row r="843" spans="1:24" s="61" customFormat="1" ht="20.5" customHeight="1" thickBot="1">
      <c r="A843" s="161" t="s">
        <v>3631</v>
      </c>
      <c r="B843" s="161" t="s">
        <v>3632</v>
      </c>
      <c r="C843" s="161" t="s">
        <v>5109</v>
      </c>
      <c r="D843" s="7" t="s">
        <v>3409</v>
      </c>
      <c r="E843" s="138" t="str">
        <f t="shared" si="22"/>
        <v>โครงการพัฒนาศักยภาพการวิจัยในการยกระดับคุณภาพการศึกษาและการพัฒนาที่่อย่างยั่งยืน</v>
      </c>
      <c r="F843" s="7" t="s">
        <v>3410</v>
      </c>
      <c r="G843" s="7" t="s">
        <v>40</v>
      </c>
      <c r="H843" s="18">
        <v>2566</v>
      </c>
      <c r="I843" s="7" t="s">
        <v>994</v>
      </c>
      <c r="J843" s="7" t="s">
        <v>637</v>
      </c>
      <c r="K843" s="7" t="s">
        <v>145</v>
      </c>
      <c r="L843" s="7" t="s">
        <v>1174</v>
      </c>
      <c r="M843" s="7" t="s">
        <v>5132</v>
      </c>
      <c r="N843" s="7" t="s">
        <v>36</v>
      </c>
      <c r="O843" s="7" t="s">
        <v>4007</v>
      </c>
      <c r="P843" s="7"/>
      <c r="Q843" s="7" t="s">
        <v>4058</v>
      </c>
      <c r="R843" s="7" t="s">
        <v>1972</v>
      </c>
      <c r="S843" s="7"/>
      <c r="T843" s="7"/>
      <c r="U843" s="7"/>
      <c r="V843" s="7"/>
      <c r="W843" s="7"/>
      <c r="X843" s="7"/>
    </row>
    <row r="844" spans="1:24" s="61" customFormat="1" ht="20.5" customHeight="1" thickBot="1">
      <c r="A844" s="161" t="s">
        <v>3631</v>
      </c>
      <c r="B844" s="161" t="s">
        <v>3632</v>
      </c>
      <c r="C844" s="161" t="s">
        <v>5109</v>
      </c>
      <c r="D844" s="7" t="s">
        <v>3486</v>
      </c>
      <c r="E844" s="138" t="str">
        <f t="shared" si="22"/>
        <v>ส่งเสริมและพัฒนาแหล่งเรียนรู้ฐานทรัพยากรท้องถิ่นจังหวัดสุรินทร์</v>
      </c>
      <c r="F844" s="7" t="s">
        <v>3487</v>
      </c>
      <c r="G844" s="7" t="s">
        <v>40</v>
      </c>
      <c r="H844" s="18">
        <v>2566</v>
      </c>
      <c r="I844" s="7" t="s">
        <v>994</v>
      </c>
      <c r="J844" s="7" t="s">
        <v>637</v>
      </c>
      <c r="K844" s="7" t="s">
        <v>783</v>
      </c>
      <c r="L844" s="7" t="s">
        <v>336</v>
      </c>
      <c r="M844" s="7" t="s">
        <v>5134</v>
      </c>
      <c r="N844" s="7" t="s">
        <v>36</v>
      </c>
      <c r="O844" s="7" t="s">
        <v>4007</v>
      </c>
      <c r="P844" s="7"/>
      <c r="Q844" s="7" t="s">
        <v>4068</v>
      </c>
      <c r="R844" s="7" t="s">
        <v>1972</v>
      </c>
      <c r="S844" s="7"/>
      <c r="T844" s="7"/>
      <c r="U844" s="7"/>
      <c r="V844" s="7"/>
      <c r="W844" s="7"/>
      <c r="X844" s="7"/>
    </row>
    <row r="845" spans="1:24" s="61" customFormat="1" ht="20.5" customHeight="1" thickBot="1">
      <c r="A845" s="161" t="s">
        <v>3631</v>
      </c>
      <c r="B845" s="161" t="s">
        <v>3632</v>
      </c>
      <c r="C845" s="161" t="s">
        <v>5109</v>
      </c>
      <c r="D845" s="7" t="s">
        <v>3076</v>
      </c>
      <c r="E845" s="138" t="str">
        <f t="shared" si="22"/>
        <v>โครงการนิทรรศการมหกรรมงานวิจัยแห่งชาติฯ</v>
      </c>
      <c r="F845" s="7" t="s">
        <v>3077</v>
      </c>
      <c r="G845" s="7" t="s">
        <v>120</v>
      </c>
      <c r="H845" s="18">
        <v>2566</v>
      </c>
      <c r="I845" s="7" t="s">
        <v>3069</v>
      </c>
      <c r="J845" s="7" t="s">
        <v>3069</v>
      </c>
      <c r="K845" s="7" t="s">
        <v>2898</v>
      </c>
      <c r="L845" s="7" t="s">
        <v>2899</v>
      </c>
      <c r="M845" s="7" t="s">
        <v>5125</v>
      </c>
      <c r="N845" s="7" t="s">
        <v>36</v>
      </c>
      <c r="O845" s="7" t="s">
        <v>4007</v>
      </c>
      <c r="P845" s="7"/>
      <c r="Q845" s="7" t="s">
        <v>4081</v>
      </c>
      <c r="R845" s="7" t="s">
        <v>1972</v>
      </c>
      <c r="S845" s="7"/>
      <c r="T845" s="7"/>
      <c r="U845" s="7"/>
      <c r="V845" s="7"/>
      <c r="W845" s="7"/>
      <c r="X845" s="7"/>
    </row>
    <row r="846" spans="1:24" s="61" customFormat="1" ht="20.5" customHeight="1" thickBot="1">
      <c r="A846" s="161" t="s">
        <v>3631</v>
      </c>
      <c r="B846" s="161" t="s">
        <v>3632</v>
      </c>
      <c r="C846" s="161" t="s">
        <v>5109</v>
      </c>
      <c r="D846" s="7" t="s">
        <v>3083</v>
      </c>
      <c r="E846" s="138" t="str">
        <f t="shared" si="22"/>
        <v>โครงการประชุมวิชาการ 9 มทร.</v>
      </c>
      <c r="F846" s="7" t="s">
        <v>3084</v>
      </c>
      <c r="G846" s="7" t="s">
        <v>120</v>
      </c>
      <c r="H846" s="18">
        <v>2566</v>
      </c>
      <c r="I846" s="7" t="s">
        <v>3069</v>
      </c>
      <c r="J846" s="7" t="s">
        <v>3069</v>
      </c>
      <c r="K846" s="7" t="s">
        <v>2898</v>
      </c>
      <c r="L846" s="7" t="s">
        <v>2899</v>
      </c>
      <c r="M846" s="7" t="s">
        <v>5125</v>
      </c>
      <c r="N846" s="7" t="s">
        <v>36</v>
      </c>
      <c r="O846" s="7" t="s">
        <v>4007</v>
      </c>
      <c r="P846" s="7"/>
      <c r="Q846" s="7" t="s">
        <v>4083</v>
      </c>
      <c r="R846" s="7" t="s">
        <v>1972</v>
      </c>
      <c r="S846" s="7"/>
      <c r="T846" s="7"/>
      <c r="U846" s="7"/>
      <c r="V846" s="7"/>
      <c r="W846" s="7"/>
      <c r="X846" s="7"/>
    </row>
    <row r="847" spans="1:24" s="61" customFormat="1" ht="20.5" customHeight="1" thickBot="1">
      <c r="A847" s="161" t="s">
        <v>3631</v>
      </c>
      <c r="B847" s="161" t="s">
        <v>3632</v>
      </c>
      <c r="C847" s="161" t="s">
        <v>5109</v>
      </c>
      <c r="D847" s="7" t="s">
        <v>3071</v>
      </c>
      <c r="E847" s="138" t="str">
        <f t="shared" si="22"/>
        <v>ยกระดับเศรษฐกิจและสังคมรายตำบลแบบบูรณาการ(U2T)</v>
      </c>
      <c r="F847" s="7" t="s">
        <v>3072</v>
      </c>
      <c r="G847" s="7" t="s">
        <v>120</v>
      </c>
      <c r="H847" s="18">
        <v>2566</v>
      </c>
      <c r="I847" s="7" t="s">
        <v>3073</v>
      </c>
      <c r="J847" s="7" t="s">
        <v>3074</v>
      </c>
      <c r="K847" s="7" t="s">
        <v>2898</v>
      </c>
      <c r="L847" s="7" t="s">
        <v>2899</v>
      </c>
      <c r="M847" s="7" t="s">
        <v>5125</v>
      </c>
      <c r="N847" s="7" t="s">
        <v>36</v>
      </c>
      <c r="O847" s="7" t="s">
        <v>4007</v>
      </c>
      <c r="P847" s="7"/>
      <c r="Q847" s="7" t="s">
        <v>4084</v>
      </c>
      <c r="R847" s="7" t="s">
        <v>1972</v>
      </c>
      <c r="S847" s="7"/>
      <c r="T847" s="7"/>
      <c r="U847" s="7"/>
      <c r="V847" s="7"/>
      <c r="W847" s="7"/>
      <c r="X847" s="7"/>
    </row>
    <row r="848" spans="1:24" s="61" customFormat="1" ht="20.5" customHeight="1" thickBot="1">
      <c r="A848" s="161" t="s">
        <v>3631</v>
      </c>
      <c r="B848" s="161" t="s">
        <v>3632</v>
      </c>
      <c r="C848" s="161" t="s">
        <v>5109</v>
      </c>
      <c r="D848" s="7" t="s">
        <v>3124</v>
      </c>
      <c r="E848" s="138" t="str">
        <f t="shared" si="22"/>
        <v>โครงการพัฒนาและส่งเสริมเครือข่ายวิจัยเพื่อการพัฒนาท้องถิ่น</v>
      </c>
      <c r="F848" s="7" t="s">
        <v>3125</v>
      </c>
      <c r="G848" s="7" t="s">
        <v>120</v>
      </c>
      <c r="H848" s="18">
        <v>2566</v>
      </c>
      <c r="I848" s="7" t="s">
        <v>994</v>
      </c>
      <c r="J848" s="7" t="s">
        <v>637</v>
      </c>
      <c r="K848" s="7" t="s">
        <v>1514</v>
      </c>
      <c r="L848" s="7" t="s">
        <v>763</v>
      </c>
      <c r="M848" s="7" t="s">
        <v>5137</v>
      </c>
      <c r="N848" s="7" t="s">
        <v>36</v>
      </c>
      <c r="O848" s="7" t="s">
        <v>4007</v>
      </c>
      <c r="P848" s="7"/>
      <c r="Q848" s="7" t="s">
        <v>4106</v>
      </c>
      <c r="R848" s="7" t="s">
        <v>1972</v>
      </c>
      <c r="S848" s="7"/>
      <c r="T848" s="7"/>
      <c r="U848" s="7"/>
      <c r="V848" s="7"/>
      <c r="W848" s="7"/>
      <c r="X848" s="7"/>
    </row>
    <row r="849" spans="1:24" s="61" customFormat="1" ht="20.5" customHeight="1" thickBot="1">
      <c r="A849" s="161" t="s">
        <v>3631</v>
      </c>
      <c r="B849" s="161" t="s">
        <v>3632</v>
      </c>
      <c r="C849" s="161" t="s">
        <v>5109</v>
      </c>
      <c r="D849" s="7" t="s">
        <v>3302</v>
      </c>
      <c r="E849" s="138" t="str">
        <f t="shared" si="22"/>
        <v>การสร้างความร่วมมือและการพัฒนานักวิจัย</v>
      </c>
      <c r="F849" s="7" t="s">
        <v>3303</v>
      </c>
      <c r="G849" s="7" t="s">
        <v>120</v>
      </c>
      <c r="H849" s="18">
        <v>2566</v>
      </c>
      <c r="I849" s="7" t="s">
        <v>994</v>
      </c>
      <c r="J849" s="7" t="s">
        <v>637</v>
      </c>
      <c r="K849" s="7" t="s">
        <v>145</v>
      </c>
      <c r="L849" s="7" t="s">
        <v>3300</v>
      </c>
      <c r="M849" s="7" t="s">
        <v>5143</v>
      </c>
      <c r="N849" s="7" t="s">
        <v>36</v>
      </c>
      <c r="O849" s="7" t="s">
        <v>4007</v>
      </c>
      <c r="P849" s="7"/>
      <c r="Q849" s="7" t="s">
        <v>4126</v>
      </c>
      <c r="R849" s="7" t="s">
        <v>1972</v>
      </c>
      <c r="S849" s="7"/>
      <c r="T849" s="7"/>
      <c r="U849" s="7"/>
      <c r="V849" s="7"/>
      <c r="W849" s="7"/>
      <c r="X849" s="7"/>
    </row>
    <row r="850" spans="1:24" s="61" customFormat="1" ht="20.5" customHeight="1" thickBot="1">
      <c r="A850" s="161" t="s">
        <v>3631</v>
      </c>
      <c r="B850" s="161" t="s">
        <v>3632</v>
      </c>
      <c r="C850" s="161" t="s">
        <v>5109</v>
      </c>
      <c r="D850" s="7" t="s">
        <v>3386</v>
      </c>
      <c r="E850" s="138" t="str">
        <f t="shared" si="22"/>
        <v>โครงการการจัดนิทรรศการวิจัย สิ่งประดิษฐ์ ร่วมกับหน่วยงานภายนอก</v>
      </c>
      <c r="F850" s="7" t="s">
        <v>2294</v>
      </c>
      <c r="G850" s="7" t="s">
        <v>120</v>
      </c>
      <c r="H850" s="18">
        <v>2566</v>
      </c>
      <c r="I850" s="7" t="s">
        <v>994</v>
      </c>
      <c r="J850" s="7" t="s">
        <v>637</v>
      </c>
      <c r="K850" s="7" t="s">
        <v>2296</v>
      </c>
      <c r="L850" s="7" t="s">
        <v>1144</v>
      </c>
      <c r="M850" s="7" t="s">
        <v>5119</v>
      </c>
      <c r="N850" s="7" t="s">
        <v>36</v>
      </c>
      <c r="O850" s="7" t="s">
        <v>4007</v>
      </c>
      <c r="P850" s="7"/>
      <c r="Q850" s="7" t="s">
        <v>4139</v>
      </c>
      <c r="R850" s="7" t="s">
        <v>1972</v>
      </c>
      <c r="S850" s="7"/>
      <c r="T850" s="7"/>
      <c r="U850" s="7"/>
      <c r="V850" s="7"/>
      <c r="W850" s="7"/>
      <c r="X850" s="7"/>
    </row>
    <row r="851" spans="1:24" s="61" customFormat="1" ht="20.5" customHeight="1" thickBot="1">
      <c r="A851" s="160" t="s">
        <v>3631</v>
      </c>
      <c r="B851" s="160" t="s">
        <v>3632</v>
      </c>
      <c r="C851" s="160" t="s">
        <v>5109</v>
      </c>
      <c r="D851" s="61" t="s">
        <v>3354</v>
      </c>
      <c r="E851" s="138" t="str">
        <f t="shared" si="22"/>
        <v>โครงการจัดทำวารสารวิชาการสาธารณสุข (Journal of Health Science) ประจำปี 2566</v>
      </c>
      <c r="F851" s="61" t="s">
        <v>3355</v>
      </c>
      <c r="G851" s="61" t="s">
        <v>40</v>
      </c>
      <c r="H851" s="62">
        <v>2566</v>
      </c>
      <c r="I851" s="61" t="s">
        <v>994</v>
      </c>
      <c r="J851" s="61" t="s">
        <v>637</v>
      </c>
      <c r="K851" s="61" t="s">
        <v>1479</v>
      </c>
      <c r="L851" s="61" t="s">
        <v>1480</v>
      </c>
      <c r="M851" s="61" t="s">
        <v>5150</v>
      </c>
      <c r="N851" s="61" t="s">
        <v>523</v>
      </c>
      <c r="O851" s="61" t="s">
        <v>4007</v>
      </c>
      <c r="Q851" s="61" t="s">
        <v>4652</v>
      </c>
      <c r="R851" s="61" t="s">
        <v>1972</v>
      </c>
      <c r="S851" s="7"/>
    </row>
    <row r="852" spans="1:24" s="61" customFormat="1" ht="20.5" customHeight="1" thickBot="1">
      <c r="A852" s="161" t="s">
        <v>3631</v>
      </c>
      <c r="B852" s="161" t="s">
        <v>3632</v>
      </c>
      <c r="C852" s="161" t="s">
        <v>5109</v>
      </c>
      <c r="D852" s="7" t="s">
        <v>3831</v>
      </c>
      <c r="E852" s="138" t="str">
        <f t="shared" si="22"/>
        <v>โครงการจัดทำวารสารวิชาการสาธารณสุข (Journal of Health Science) ประจำปี 2567</v>
      </c>
      <c r="F852" s="7" t="s">
        <v>3832</v>
      </c>
      <c r="G852" s="7" t="s">
        <v>120</v>
      </c>
      <c r="H852" s="18">
        <v>2567</v>
      </c>
      <c r="I852" s="7" t="s">
        <v>3833</v>
      </c>
      <c r="J852" s="7" t="s">
        <v>630</v>
      </c>
      <c r="K852" s="7" t="s">
        <v>1479</v>
      </c>
      <c r="L852" s="7" t="s">
        <v>1480</v>
      </c>
      <c r="M852" s="7" t="s">
        <v>5150</v>
      </c>
      <c r="N852" s="7" t="s">
        <v>523</v>
      </c>
      <c r="O852" s="7" t="s">
        <v>4175</v>
      </c>
      <c r="P852" s="7"/>
      <c r="Q852" s="7" t="s">
        <v>4187</v>
      </c>
      <c r="R852" s="7" t="s">
        <v>3632</v>
      </c>
      <c r="S852" s="7"/>
      <c r="T852" s="7"/>
      <c r="U852" s="7"/>
      <c r="V852" s="7"/>
      <c r="W852" s="7"/>
      <c r="X852" s="7"/>
    </row>
    <row r="853" spans="1:24" s="61" customFormat="1" ht="20.5" customHeight="1" thickBot="1">
      <c r="A853" s="161" t="s">
        <v>3631</v>
      </c>
      <c r="B853" s="161" t="s">
        <v>3632</v>
      </c>
      <c r="C853" s="161" t="s">
        <v>5109</v>
      </c>
      <c r="D853" s="7" t="s">
        <v>4226</v>
      </c>
      <c r="E853" s="138" t="str">
        <f t="shared" si="22"/>
        <v>โครงการ Workshop: การออกแบบการเก็บข้อมูลไฟฟ้าด้วยอินเตอร์เน็ตทุกสรรพสิ่ง</v>
      </c>
      <c r="F853" s="7" t="s">
        <v>4227</v>
      </c>
      <c r="G853" s="7" t="s">
        <v>120</v>
      </c>
      <c r="H853" s="18">
        <v>2567</v>
      </c>
      <c r="I853" s="7" t="s">
        <v>4192</v>
      </c>
      <c r="J853" s="7" t="s">
        <v>4192</v>
      </c>
      <c r="K853" s="7" t="s">
        <v>459</v>
      </c>
      <c r="L853" s="7" t="s">
        <v>35</v>
      </c>
      <c r="M853" s="7" t="s">
        <v>5129</v>
      </c>
      <c r="N853" s="7" t="s">
        <v>36</v>
      </c>
      <c r="O853" s="7" t="s">
        <v>4175</v>
      </c>
      <c r="P853" s="7"/>
      <c r="Q853" s="7" t="s">
        <v>4228</v>
      </c>
      <c r="R853" s="7" t="s">
        <v>3632</v>
      </c>
      <c r="S853" s="7"/>
      <c r="T853" s="7"/>
      <c r="U853" s="7"/>
      <c r="V853" s="7"/>
      <c r="W853" s="7"/>
      <c r="X853" s="7"/>
    </row>
    <row r="854" spans="1:24" s="61" customFormat="1" ht="20.5" customHeight="1" thickBot="1">
      <c r="A854" s="161" t="s">
        <v>3631</v>
      </c>
      <c r="B854" s="161" t="s">
        <v>3632</v>
      </c>
      <c r="C854" s="161" t="s">
        <v>5109</v>
      </c>
      <c r="D854" s="7" t="s">
        <v>3648</v>
      </c>
      <c r="E854" s="138" t="str">
        <f t="shared" ref="E854:E870" si="23">HYPERLINK(Q854,F854)</f>
        <v>โครงการการจัดนิทรรศการวิจัย สิ่งประดิษฐ์ ร่วมกับหน่วยงานภายนอก</v>
      </c>
      <c r="F854" s="7" t="s">
        <v>2294</v>
      </c>
      <c r="G854" s="7" t="s">
        <v>40</v>
      </c>
      <c r="H854" s="18">
        <v>2567</v>
      </c>
      <c r="I854" s="7" t="s">
        <v>1352</v>
      </c>
      <c r="J854" s="7" t="s">
        <v>630</v>
      </c>
      <c r="K854" s="7" t="s">
        <v>2296</v>
      </c>
      <c r="L854" s="7" t="s">
        <v>1144</v>
      </c>
      <c r="M854" s="7" t="s">
        <v>5119</v>
      </c>
      <c r="N854" s="7" t="s">
        <v>36</v>
      </c>
      <c r="O854" s="7" t="s">
        <v>4175</v>
      </c>
      <c r="P854" s="7"/>
      <c r="Q854" s="7" t="s">
        <v>4273</v>
      </c>
      <c r="R854" s="7" t="s">
        <v>3632</v>
      </c>
      <c r="S854" s="7"/>
      <c r="T854" s="7"/>
      <c r="U854" s="7"/>
      <c r="V854" s="7"/>
      <c r="W854" s="7"/>
      <c r="X854" s="7"/>
    </row>
    <row r="855" spans="1:24" s="61" customFormat="1" ht="20.5" customHeight="1" thickBot="1">
      <c r="A855" s="161" t="s">
        <v>3631</v>
      </c>
      <c r="B855" s="161" t="s">
        <v>3632</v>
      </c>
      <c r="C855" s="161" t="s">
        <v>5109</v>
      </c>
      <c r="D855" s="7" t="s">
        <v>3645</v>
      </c>
      <c r="E855" s="138" t="str">
        <f t="shared" si="23"/>
        <v>โครงการการประชุมวิชาการมหาวิทยาลัยเทคโนโลยีราชมงคล ครั้งที่ 14</v>
      </c>
      <c r="F855" s="7" t="s">
        <v>3646</v>
      </c>
      <c r="G855" s="7" t="s">
        <v>40</v>
      </c>
      <c r="H855" s="18">
        <v>2567</v>
      </c>
      <c r="I855" s="7" t="s">
        <v>1352</v>
      </c>
      <c r="J855" s="7" t="s">
        <v>630</v>
      </c>
      <c r="K855" s="7" t="s">
        <v>2296</v>
      </c>
      <c r="L855" s="7" t="s">
        <v>1144</v>
      </c>
      <c r="M855" s="7" t="s">
        <v>5119</v>
      </c>
      <c r="N855" s="7" t="s">
        <v>36</v>
      </c>
      <c r="O855" s="7" t="s">
        <v>4175</v>
      </c>
      <c r="P855" s="7"/>
      <c r="Q855" s="7" t="s">
        <v>4274</v>
      </c>
      <c r="R855" s="7" t="s">
        <v>3632</v>
      </c>
      <c r="S855" s="7"/>
      <c r="T855" s="7"/>
      <c r="U855" s="7"/>
      <c r="V855" s="7"/>
      <c r="W855" s="7"/>
      <c r="X855" s="7"/>
    </row>
    <row r="856" spans="1:24" s="61" customFormat="1" ht="20.5" customHeight="1" thickBot="1">
      <c r="A856" s="161" t="s">
        <v>3631</v>
      </c>
      <c r="B856" s="161" t="s">
        <v>3632</v>
      </c>
      <c r="C856" s="161" t="s">
        <v>5109</v>
      </c>
      <c r="D856" s="7" t="s">
        <v>3643</v>
      </c>
      <c r="E856" s="138" t="str">
        <f t="shared" si="23"/>
        <v>พัฒนาและส่งเสริมเครือข่ายวิจัยเพื่อการพัฒนาท้องถิ่น</v>
      </c>
      <c r="F856" s="7" t="s">
        <v>2122</v>
      </c>
      <c r="G856" s="7" t="s">
        <v>120</v>
      </c>
      <c r="H856" s="18">
        <v>2567</v>
      </c>
      <c r="I856" s="7" t="s">
        <v>1352</v>
      </c>
      <c r="J856" s="7" t="s">
        <v>630</v>
      </c>
      <c r="K856" s="7" t="s">
        <v>1570</v>
      </c>
      <c r="L856" s="7" t="s">
        <v>763</v>
      </c>
      <c r="M856" s="7" t="s">
        <v>5137</v>
      </c>
      <c r="N856" s="7" t="s">
        <v>36</v>
      </c>
      <c r="O856" s="7" t="s">
        <v>4175</v>
      </c>
      <c r="P856" s="7"/>
      <c r="Q856" s="7" t="s">
        <v>4283</v>
      </c>
      <c r="R856" s="7" t="s">
        <v>3632</v>
      </c>
      <c r="S856" s="7"/>
      <c r="T856" s="7"/>
      <c r="U856" s="7"/>
      <c r="V856" s="7"/>
      <c r="W856" s="7"/>
      <c r="X856" s="7"/>
    </row>
    <row r="857" spans="1:24" s="61" customFormat="1" ht="20.5" customHeight="1" thickBot="1">
      <c r="A857" s="161" t="s">
        <v>3631</v>
      </c>
      <c r="B857" s="161" t="s">
        <v>3632</v>
      </c>
      <c r="C857" s="161" t="s">
        <v>5109</v>
      </c>
      <c r="D857" s="7" t="s">
        <v>3881</v>
      </c>
      <c r="E857" s="138" t="str">
        <f t="shared" si="23"/>
        <v>โครงการประชุมวิชาการด้านเทคโนโลยีอุตสาหกรรมระดับประเทศ</v>
      </c>
      <c r="F857" s="7" t="s">
        <v>3882</v>
      </c>
      <c r="G857" s="7" t="s">
        <v>40</v>
      </c>
      <c r="H857" s="18">
        <v>2567</v>
      </c>
      <c r="I857" s="7" t="s">
        <v>1352</v>
      </c>
      <c r="J857" s="7" t="s">
        <v>630</v>
      </c>
      <c r="K857" s="7" t="s">
        <v>408</v>
      </c>
      <c r="L857" s="7" t="s">
        <v>409</v>
      </c>
      <c r="M857" s="7" t="s">
        <v>5128</v>
      </c>
      <c r="N857" s="7" t="s">
        <v>36</v>
      </c>
      <c r="O857" s="7" t="s">
        <v>4175</v>
      </c>
      <c r="P857" s="7"/>
      <c r="Q857" s="7" t="s">
        <v>4291</v>
      </c>
      <c r="R857" s="7" t="s">
        <v>3632</v>
      </c>
      <c r="S857" s="7"/>
      <c r="T857" s="7"/>
      <c r="U857" s="7"/>
      <c r="V857" s="7"/>
      <c r="W857" s="7"/>
      <c r="X857" s="7"/>
    </row>
    <row r="858" spans="1:24" s="61" customFormat="1" ht="20.5" customHeight="1" thickBot="1">
      <c r="A858" s="161" t="s">
        <v>3631</v>
      </c>
      <c r="B858" s="161" t="s">
        <v>3632</v>
      </c>
      <c r="C858" s="161" t="s">
        <v>5109</v>
      </c>
      <c r="D858" s="7" t="s">
        <v>3884</v>
      </c>
      <c r="E858" s="138" t="str">
        <f t="shared" si="23"/>
        <v>ศูนย์ความเป็นเลิศด้านส่งเสริมการผลิตและตรวจสอบความปลอดภัยทางอาหาร</v>
      </c>
      <c r="F858" s="7" t="s">
        <v>3261</v>
      </c>
      <c r="G858" s="7" t="s">
        <v>120</v>
      </c>
      <c r="H858" s="18">
        <v>2567</v>
      </c>
      <c r="I858" s="7" t="s">
        <v>1352</v>
      </c>
      <c r="J858" s="7" t="s">
        <v>630</v>
      </c>
      <c r="K858" s="7" t="s">
        <v>414</v>
      </c>
      <c r="L858" s="7" t="s">
        <v>409</v>
      </c>
      <c r="M858" s="7" t="s">
        <v>5128</v>
      </c>
      <c r="N858" s="7" t="s">
        <v>36</v>
      </c>
      <c r="O858" s="7" t="s">
        <v>4175</v>
      </c>
      <c r="P858" s="7"/>
      <c r="Q858" s="7" t="s">
        <v>4294</v>
      </c>
      <c r="R858" s="7" t="s">
        <v>3632</v>
      </c>
      <c r="S858" s="7"/>
      <c r="T858" s="7"/>
      <c r="U858" s="7"/>
      <c r="V858" s="7"/>
      <c r="W858" s="7"/>
      <c r="X858" s="7"/>
    </row>
    <row r="859" spans="1:24" s="61" customFormat="1" ht="20.5" customHeight="1" thickBot="1">
      <c r="A859" s="161" t="s">
        <v>3631</v>
      </c>
      <c r="B859" s="161" t="s">
        <v>3632</v>
      </c>
      <c r="C859" s="161" t="s">
        <v>5109</v>
      </c>
      <c r="D859" s="7" t="s">
        <v>3628</v>
      </c>
      <c r="E859" s="138" t="str">
        <f t="shared" si="23"/>
        <v>โครงการความร่วมมือกับผู้เชี่ยวชาญชาวต่างชาติที่มีผลงานโดดเด่นเพื่อสร้างงานวิจัยสู่ความเป็นเลิศและสร้างภาพลักษณ์ในระดับนานาชาติ ปี 2566</v>
      </c>
      <c r="F859" s="7" t="s">
        <v>3629</v>
      </c>
      <c r="G859" s="7" t="s">
        <v>40</v>
      </c>
      <c r="H859" s="18">
        <v>2567</v>
      </c>
      <c r="I859" s="7" t="s">
        <v>637</v>
      </c>
      <c r="J859" s="7" t="s">
        <v>1352</v>
      </c>
      <c r="K859" s="7" t="s">
        <v>3630</v>
      </c>
      <c r="L859" s="7" t="s">
        <v>1329</v>
      </c>
      <c r="M859" s="7" t="s">
        <v>5130</v>
      </c>
      <c r="N859" s="7" t="s">
        <v>36</v>
      </c>
      <c r="O859" s="7" t="s">
        <v>4175</v>
      </c>
      <c r="P859" s="7"/>
      <c r="Q859" s="7" t="s">
        <v>4295</v>
      </c>
      <c r="R859" s="7" t="s">
        <v>3632</v>
      </c>
      <c r="S859" s="7"/>
      <c r="T859" s="7"/>
      <c r="U859" s="7"/>
      <c r="V859" s="7"/>
      <c r="W859" s="7"/>
      <c r="X859" s="7"/>
    </row>
    <row r="860" spans="1:24" s="61" customFormat="1" ht="20.5" customHeight="1" thickBot="1">
      <c r="A860" s="160" t="s">
        <v>3631</v>
      </c>
      <c r="B860" s="160" t="s">
        <v>3632</v>
      </c>
      <c r="C860" s="160" t="s">
        <v>5109</v>
      </c>
      <c r="D860" s="61" t="s">
        <v>4679</v>
      </c>
      <c r="E860" s="138" t="str">
        <f t="shared" si="23"/>
        <v>6733000006 (งบประมาณแผ่นดิน)  จัดซื้อครุภัณฑ์สถาบันวิจัยและพัฒนา</v>
      </c>
      <c r="F860" s="61" t="s">
        <v>4680</v>
      </c>
      <c r="G860" s="61" t="s">
        <v>28</v>
      </c>
      <c r="H860" s="62">
        <v>2567</v>
      </c>
      <c r="I860" s="61" t="s">
        <v>1352</v>
      </c>
      <c r="J860" s="61" t="s">
        <v>630</v>
      </c>
      <c r="K860" s="61" t="s">
        <v>145</v>
      </c>
      <c r="L860" s="61" t="s">
        <v>788</v>
      </c>
      <c r="M860" s="61" t="s">
        <v>5151</v>
      </c>
      <c r="N860" s="61" t="s">
        <v>36</v>
      </c>
      <c r="O860" s="61" t="s">
        <v>4175</v>
      </c>
      <c r="Q860" s="61" t="s">
        <v>4681</v>
      </c>
      <c r="R860" s="61" t="s">
        <v>3632</v>
      </c>
      <c r="S860" s="7"/>
    </row>
    <row r="861" spans="1:24" s="61" customFormat="1" ht="20.5" customHeight="1" thickBot="1">
      <c r="A861" s="160" t="s">
        <v>3631</v>
      </c>
      <c r="B861" s="160" t="s">
        <v>3632</v>
      </c>
      <c r="C861" s="160" t="s">
        <v>5109</v>
      </c>
      <c r="D861" s="61" t="s">
        <v>3685</v>
      </c>
      <c r="E861" s="138" t="str">
        <f t="shared" si="23"/>
        <v>โครงการพัฒนางานจริยธรรมการวิจัยในมนุษย์ ประจำปีงบประมาณ พ.ศ. 2567</v>
      </c>
      <c r="F861" s="61" t="s">
        <v>3686</v>
      </c>
      <c r="G861" s="61" t="s">
        <v>40</v>
      </c>
      <c r="H861" s="62">
        <v>2567</v>
      </c>
      <c r="I861" s="61" t="s">
        <v>1352</v>
      </c>
      <c r="J861" s="61" t="s">
        <v>630</v>
      </c>
      <c r="K861" s="61" t="s">
        <v>145</v>
      </c>
      <c r="L861" s="61" t="s">
        <v>430</v>
      </c>
      <c r="M861" s="61" t="s">
        <v>5144</v>
      </c>
      <c r="N861" s="61" t="s">
        <v>36</v>
      </c>
      <c r="O861" s="61" t="s">
        <v>4175</v>
      </c>
      <c r="Q861" s="61" t="s">
        <v>4683</v>
      </c>
      <c r="R861" s="61" t="s">
        <v>3632</v>
      </c>
      <c r="S861" s="7"/>
    </row>
    <row r="862" spans="1:24" s="61" customFormat="1" ht="20.5" customHeight="1" thickBot="1">
      <c r="A862" s="160" t="s">
        <v>3631</v>
      </c>
      <c r="B862" s="160" t="s">
        <v>3632</v>
      </c>
      <c r="C862" s="160" t="s">
        <v>5109</v>
      </c>
      <c r="D862" s="61" t="s">
        <v>3807</v>
      </c>
      <c r="E862" s="138" t="str">
        <f t="shared" si="23"/>
        <v>โครงการส่งเสริมนักประดิษฐ์และนักวิจัยไทยเพื่อเผยแพร่ผลงานในระดับนานาชาติ</v>
      </c>
      <c r="F862" s="61" t="s">
        <v>3808</v>
      </c>
      <c r="G862" s="61" t="s">
        <v>120</v>
      </c>
      <c r="H862" s="62">
        <v>2567</v>
      </c>
      <c r="I862" s="61" t="s">
        <v>1352</v>
      </c>
      <c r="J862" s="61" t="s">
        <v>630</v>
      </c>
      <c r="K862" s="61" t="s">
        <v>2192</v>
      </c>
      <c r="L862" s="61" t="s">
        <v>1064</v>
      </c>
      <c r="M862" s="61" t="s">
        <v>5117</v>
      </c>
      <c r="N862" s="61" t="s">
        <v>36</v>
      </c>
      <c r="O862" s="61" t="s">
        <v>4175</v>
      </c>
      <c r="Q862" s="61" t="s">
        <v>4708</v>
      </c>
      <c r="R862" s="61" t="s">
        <v>3632</v>
      </c>
      <c r="S862" s="7"/>
    </row>
    <row r="863" spans="1:24" s="139" customFormat="1" ht="21" customHeight="1" thickBot="1">
      <c r="A863" s="160" t="s">
        <v>3631</v>
      </c>
      <c r="B863" s="160" t="s">
        <v>3632</v>
      </c>
      <c r="C863" s="160" t="s">
        <v>5109</v>
      </c>
      <c r="D863" s="61" t="s">
        <v>3800</v>
      </c>
      <c r="E863" s="138" t="str">
        <f t="shared" si="23"/>
        <v>โครงการส่งเสริมการนำผลงานวิจัยและสิ่งประดิษฐ์ระดับนานาชาติ</v>
      </c>
      <c r="F863" s="61" t="s">
        <v>3801</v>
      </c>
      <c r="G863" s="61" t="s">
        <v>120</v>
      </c>
      <c r="H863" s="62">
        <v>2567</v>
      </c>
      <c r="I863" s="61" t="s">
        <v>1352</v>
      </c>
      <c r="J863" s="61" t="s">
        <v>630</v>
      </c>
      <c r="K863" s="61" t="s">
        <v>2192</v>
      </c>
      <c r="L863" s="61" t="s">
        <v>1064</v>
      </c>
      <c r="M863" s="61" t="s">
        <v>5117</v>
      </c>
      <c r="N863" s="61" t="s">
        <v>36</v>
      </c>
      <c r="O863" s="61" t="s">
        <v>4175</v>
      </c>
      <c r="P863" s="61"/>
      <c r="Q863" s="61" t="s">
        <v>4709</v>
      </c>
      <c r="R863" s="61" t="s">
        <v>3632</v>
      </c>
      <c r="S863" s="7"/>
      <c r="T863" s="61"/>
      <c r="U863" s="61"/>
      <c r="V863" s="61"/>
      <c r="W863" s="61"/>
      <c r="X863" s="61"/>
    </row>
    <row r="864" spans="1:24" s="139" customFormat="1" ht="21" customHeight="1" thickBot="1">
      <c r="A864" s="160" t="s">
        <v>3631</v>
      </c>
      <c r="B864" s="160" t="s">
        <v>3632</v>
      </c>
      <c r="C864" s="160" t="s">
        <v>5109</v>
      </c>
      <c r="D864" s="61" t="s">
        <v>3740</v>
      </c>
      <c r="E864" s="138" t="str">
        <f t="shared" si="23"/>
        <v>การจัดงานวันนักประดิษฐ์</v>
      </c>
      <c r="F864" s="61" t="s">
        <v>1125</v>
      </c>
      <c r="G864" s="61" t="s">
        <v>40</v>
      </c>
      <c r="H864" s="62">
        <v>2567</v>
      </c>
      <c r="I864" s="61" t="s">
        <v>1352</v>
      </c>
      <c r="J864" s="61" t="s">
        <v>630</v>
      </c>
      <c r="K864" s="61" t="s">
        <v>2192</v>
      </c>
      <c r="L864" s="61" t="s">
        <v>1064</v>
      </c>
      <c r="M864" s="61" t="s">
        <v>5117</v>
      </c>
      <c r="N864" s="61" t="s">
        <v>36</v>
      </c>
      <c r="O864" s="61" t="s">
        <v>4175</v>
      </c>
      <c r="P864" s="61"/>
      <c r="Q864" s="61" t="s">
        <v>4719</v>
      </c>
      <c r="R864" s="61" t="s">
        <v>3632</v>
      </c>
      <c r="S864" s="7"/>
      <c r="T864" s="61"/>
      <c r="U864" s="61"/>
      <c r="V864" s="61"/>
      <c r="W864" s="61"/>
      <c r="X864" s="61"/>
    </row>
    <row r="865" spans="1:24" s="139" customFormat="1" ht="21" customHeight="1" thickBot="1">
      <c r="A865" s="160" t="s">
        <v>3631</v>
      </c>
      <c r="B865" s="160" t="s">
        <v>3632</v>
      </c>
      <c r="C865" s="160" t="s">
        <v>5109</v>
      </c>
      <c r="D865" s="61" t="s">
        <v>3728</v>
      </c>
      <c r="E865" s="138" t="str">
        <f t="shared" si="23"/>
        <v>โครงการรางวัลการวิจัยแห่งชาติและรางวัลประดิษฐ์คิดค้น</v>
      </c>
      <c r="F865" s="61" t="s">
        <v>3729</v>
      </c>
      <c r="G865" s="61" t="s">
        <v>120</v>
      </c>
      <c r="H865" s="62">
        <v>2567</v>
      </c>
      <c r="I865" s="61" t="s">
        <v>1352</v>
      </c>
      <c r="J865" s="61" t="s">
        <v>630</v>
      </c>
      <c r="K865" s="61" t="s">
        <v>2192</v>
      </c>
      <c r="L865" s="61" t="s">
        <v>1064</v>
      </c>
      <c r="M865" s="61" t="s">
        <v>5117</v>
      </c>
      <c r="N865" s="61" t="s">
        <v>36</v>
      </c>
      <c r="O865" s="61" t="s">
        <v>4175</v>
      </c>
      <c r="P865" s="61"/>
      <c r="Q865" s="61" t="s">
        <v>4720</v>
      </c>
      <c r="R865" s="61" t="s">
        <v>3632</v>
      </c>
      <c r="S865" s="7"/>
      <c r="T865" s="61"/>
      <c r="U865" s="61"/>
      <c r="V865" s="61"/>
      <c r="W865" s="61"/>
      <c r="X865" s="61"/>
    </row>
    <row r="866" spans="1:24" s="139" customFormat="1" ht="21" customHeight="1" thickBot="1">
      <c r="A866" s="161" t="s">
        <v>3631</v>
      </c>
      <c r="B866" s="161" t="s">
        <v>3632</v>
      </c>
      <c r="C866" s="161" t="s">
        <v>5109</v>
      </c>
      <c r="D866" s="7" t="s">
        <v>4481</v>
      </c>
      <c r="E866" s="138" t="str">
        <f t="shared" si="23"/>
        <v>พัฒนาและส่งเสริมเครือข่ายวิจัยเพื่อการพัฒนาท้องถิ่น</v>
      </c>
      <c r="F866" s="7" t="s">
        <v>2122</v>
      </c>
      <c r="G866" s="7" t="s">
        <v>120</v>
      </c>
      <c r="H866" s="18">
        <v>2568</v>
      </c>
      <c r="I866" s="7" t="s">
        <v>4356</v>
      </c>
      <c r="J866" s="7" t="s">
        <v>995</v>
      </c>
      <c r="K866" s="7" t="s">
        <v>1514</v>
      </c>
      <c r="L866" s="7" t="s">
        <v>763</v>
      </c>
      <c r="M866" s="7" t="s">
        <v>5137</v>
      </c>
      <c r="N866" s="7" t="s">
        <v>36</v>
      </c>
      <c r="O866" s="7" t="s">
        <v>4357</v>
      </c>
      <c r="P866" s="7"/>
      <c r="Q866" s="7" t="s">
        <v>4482</v>
      </c>
      <c r="R866" s="7" t="s">
        <v>3632</v>
      </c>
      <c r="S866" s="7"/>
      <c r="T866" s="7"/>
      <c r="U866" s="7"/>
      <c r="V866" s="7"/>
      <c r="W866" s="7"/>
      <c r="X866" s="7"/>
    </row>
    <row r="867" spans="1:24" s="139" customFormat="1" ht="21" customHeight="1" thickBot="1">
      <c r="A867" s="161" t="s">
        <v>3631</v>
      </c>
      <c r="B867" s="161" t="s">
        <v>3632</v>
      </c>
      <c r="C867" s="161" t="s">
        <v>5109</v>
      </c>
      <c r="D867" s="7" t="s">
        <v>4539</v>
      </c>
      <c r="E867" s="138" t="str">
        <f t="shared" si="23"/>
        <v>รางวัลการวิจัยแห่งชาติและรางวัลประดิษฐ์คิดค้น</v>
      </c>
      <c r="F867" s="7" t="s">
        <v>4540</v>
      </c>
      <c r="G867" s="7" t="s">
        <v>120</v>
      </c>
      <c r="H867" s="18">
        <v>2568</v>
      </c>
      <c r="I867" s="7" t="s">
        <v>4356</v>
      </c>
      <c r="J867" s="7" t="s">
        <v>995</v>
      </c>
      <c r="K867" s="7" t="s">
        <v>2192</v>
      </c>
      <c r="L867" s="7" t="s">
        <v>1064</v>
      </c>
      <c r="M867" s="7" t="s">
        <v>5117</v>
      </c>
      <c r="N867" s="7" t="s">
        <v>36</v>
      </c>
      <c r="O867" s="7" t="s">
        <v>4357</v>
      </c>
      <c r="P867" s="7"/>
      <c r="Q867" s="7" t="s">
        <v>4541</v>
      </c>
      <c r="R867" s="7" t="s">
        <v>3632</v>
      </c>
      <c r="S867" s="7"/>
      <c r="T867" s="7"/>
      <c r="U867" s="7"/>
      <c r="V867" s="7"/>
      <c r="W867" s="7"/>
      <c r="X867" s="7"/>
    </row>
    <row r="868" spans="1:24" s="139" customFormat="1" ht="21" customHeight="1" thickBot="1">
      <c r="A868" s="161" t="s">
        <v>3631</v>
      </c>
      <c r="B868" s="161" t="s">
        <v>3632</v>
      </c>
      <c r="C868" s="161" t="s">
        <v>5109</v>
      </c>
      <c r="D868" s="7" t="s">
        <v>4542</v>
      </c>
      <c r="E868" s="138" t="str">
        <f t="shared" si="23"/>
        <v>โครงการส่งเสริมการนำผลงานวิจัยและสิ่งประดิษฐ์ระดับนานาชาติ</v>
      </c>
      <c r="F868" s="7" t="s">
        <v>3801</v>
      </c>
      <c r="G868" s="7" t="s">
        <v>120</v>
      </c>
      <c r="H868" s="59">
        <v>2568</v>
      </c>
      <c r="I868" s="7" t="s">
        <v>4356</v>
      </c>
      <c r="J868" s="7" t="s">
        <v>995</v>
      </c>
      <c r="K868" s="7" t="s">
        <v>2192</v>
      </c>
      <c r="L868" s="7" t="s">
        <v>1064</v>
      </c>
      <c r="M868" s="7" t="s">
        <v>5117</v>
      </c>
      <c r="N868" s="7" t="s">
        <v>36</v>
      </c>
      <c r="O868" s="7" t="s">
        <v>4357</v>
      </c>
      <c r="P868" s="7"/>
      <c r="Q868" s="7" t="s">
        <v>4543</v>
      </c>
      <c r="R868" s="7" t="s">
        <v>3632</v>
      </c>
      <c r="S868" s="7"/>
      <c r="T868" s="7"/>
      <c r="U868" s="7"/>
      <c r="V868" s="7"/>
      <c r="W868" s="7"/>
      <c r="X868" s="7"/>
    </row>
    <row r="869" spans="1:24" s="7" customFormat="1" ht="20.5" customHeight="1" thickBot="1">
      <c r="A869" s="161" t="s">
        <v>3631</v>
      </c>
      <c r="B869" s="161" t="s">
        <v>3632</v>
      </c>
      <c r="C869" s="161" t="s">
        <v>5109</v>
      </c>
      <c r="D869" s="7" t="s">
        <v>4544</v>
      </c>
      <c r="E869" s="138" t="str">
        <f t="shared" si="23"/>
        <v>โครงการส่งเสริมนักประดิษฐ์และนักวิจัยไทยเพื่อเผยแพร่ผลงานในระดับนานาชาติ</v>
      </c>
      <c r="F869" s="7" t="s">
        <v>3808</v>
      </c>
      <c r="G869" s="7" t="s">
        <v>120</v>
      </c>
      <c r="H869" s="59">
        <v>2568</v>
      </c>
      <c r="I869" s="7" t="s">
        <v>4356</v>
      </c>
      <c r="J869" s="7" t="s">
        <v>995</v>
      </c>
      <c r="K869" s="7" t="s">
        <v>2192</v>
      </c>
      <c r="L869" s="7" t="s">
        <v>1064</v>
      </c>
      <c r="M869" s="7" t="s">
        <v>5117</v>
      </c>
      <c r="N869" s="7" t="s">
        <v>36</v>
      </c>
      <c r="O869" s="7" t="s">
        <v>4357</v>
      </c>
      <c r="Q869" s="7" t="s">
        <v>4545</v>
      </c>
      <c r="R869" s="7" t="s">
        <v>3632</v>
      </c>
    </row>
    <row r="870" spans="1:24" s="7" customFormat="1" ht="20.5" customHeight="1" thickBot="1">
      <c r="A870" s="160" t="s">
        <v>3631</v>
      </c>
      <c r="B870" s="160" t="s">
        <v>3632</v>
      </c>
      <c r="C870" s="140" t="s">
        <v>5110</v>
      </c>
      <c r="D870" s="61" t="s">
        <v>3197</v>
      </c>
      <c r="E870" s="138" t="str">
        <f t="shared" si="23"/>
        <v>แผนพัฒนานักประดิษฐ์ และนักวิจัยรุ่นใหม่</v>
      </c>
      <c r="F870" s="61" t="s">
        <v>3198</v>
      </c>
      <c r="G870" s="61" t="s">
        <v>40</v>
      </c>
      <c r="H870" s="62">
        <v>2566</v>
      </c>
      <c r="I870" s="61" t="s">
        <v>994</v>
      </c>
      <c r="J870" s="61" t="s">
        <v>637</v>
      </c>
      <c r="K870" s="61" t="s">
        <v>2192</v>
      </c>
      <c r="L870" s="61" t="s">
        <v>1064</v>
      </c>
      <c r="M870" s="61" t="s">
        <v>5117</v>
      </c>
      <c r="N870" s="61" t="s">
        <v>36</v>
      </c>
      <c r="O870" s="61" t="s">
        <v>4007</v>
      </c>
      <c r="P870" s="140" t="s">
        <v>5111</v>
      </c>
      <c r="Q870" s="61" t="s">
        <v>4645</v>
      </c>
      <c r="R870" s="61" t="s">
        <v>1857</v>
      </c>
      <c r="T870" s="61"/>
      <c r="U870" s="61"/>
      <c r="V870" s="61"/>
      <c r="W870" s="61"/>
      <c r="X870" s="61"/>
    </row>
    <row r="871" spans="1:24" s="7" customFormat="1" ht="20.5" customHeight="1" thickBot="1">
      <c r="A871" s="71" t="s">
        <v>3631</v>
      </c>
      <c r="B871" s="71" t="s">
        <v>3709</v>
      </c>
      <c r="C871" s="71" t="s">
        <v>5109</v>
      </c>
      <c r="D871" s="7" t="s">
        <v>38</v>
      </c>
      <c r="E871" s="141" t="s">
        <v>39</v>
      </c>
      <c r="F871" s="7" t="s">
        <v>39</v>
      </c>
      <c r="G871" s="7" t="s">
        <v>40</v>
      </c>
      <c r="H871" s="18">
        <v>2561</v>
      </c>
      <c r="I871" s="7" t="s">
        <v>42</v>
      </c>
      <c r="J871" s="7" t="s">
        <v>43</v>
      </c>
      <c r="K871" s="7" t="s">
        <v>44</v>
      </c>
      <c r="L871" s="7" t="s">
        <v>35</v>
      </c>
      <c r="M871" s="7" t="s">
        <v>5129</v>
      </c>
      <c r="N871" s="7" t="s">
        <v>36</v>
      </c>
      <c r="R871" s="7" t="s">
        <v>4025</v>
      </c>
    </row>
    <row r="872" spans="1:24" s="7" customFormat="1" ht="20.5" customHeight="1" thickBot="1">
      <c r="A872" s="71" t="s">
        <v>3631</v>
      </c>
      <c r="B872" s="71" t="s">
        <v>3709</v>
      </c>
      <c r="C872" s="71" t="s">
        <v>5109</v>
      </c>
      <c r="D872" s="7" t="s">
        <v>68</v>
      </c>
      <c r="E872" s="141" t="s">
        <v>69</v>
      </c>
      <c r="F872" s="7" t="s">
        <v>69</v>
      </c>
      <c r="G872" s="7" t="s">
        <v>28</v>
      </c>
      <c r="H872" s="18">
        <v>2561</v>
      </c>
      <c r="I872" s="7" t="s">
        <v>42</v>
      </c>
      <c r="J872" s="7" t="s">
        <v>72</v>
      </c>
      <c r="K872" s="7" t="s">
        <v>73</v>
      </c>
      <c r="L872" s="7" t="s">
        <v>5112</v>
      </c>
      <c r="M872" s="7" t="s">
        <v>5118</v>
      </c>
      <c r="N872" s="7" t="s">
        <v>36</v>
      </c>
      <c r="R872" s="7" t="s">
        <v>4025</v>
      </c>
    </row>
    <row r="873" spans="1:24" s="7" customFormat="1" ht="20.5" customHeight="1" thickBot="1">
      <c r="A873" s="71" t="s">
        <v>3631</v>
      </c>
      <c r="B873" s="71" t="s">
        <v>3709</v>
      </c>
      <c r="C873" s="71" t="s">
        <v>5109</v>
      </c>
      <c r="D873" s="7" t="s">
        <v>76</v>
      </c>
      <c r="E873" s="141" t="s">
        <v>77</v>
      </c>
      <c r="F873" s="7" t="s">
        <v>77</v>
      </c>
      <c r="G873" s="7" t="s">
        <v>28</v>
      </c>
      <c r="H873" s="18">
        <v>2561</v>
      </c>
      <c r="I873" s="7" t="s">
        <v>42</v>
      </c>
      <c r="J873" s="7" t="s">
        <v>72</v>
      </c>
      <c r="K873" s="7" t="s">
        <v>80</v>
      </c>
      <c r="L873" s="7" t="s">
        <v>5112</v>
      </c>
      <c r="M873" s="7" t="s">
        <v>5118</v>
      </c>
      <c r="N873" s="7" t="s">
        <v>36</v>
      </c>
      <c r="R873" s="7" t="s">
        <v>4025</v>
      </c>
    </row>
    <row r="874" spans="1:24" s="7" customFormat="1" ht="20.5" customHeight="1" thickBot="1">
      <c r="A874" s="71" t="s">
        <v>3631</v>
      </c>
      <c r="B874" s="71" t="s">
        <v>3709</v>
      </c>
      <c r="C874" s="71" t="s">
        <v>5109</v>
      </c>
      <c r="D874" s="7" t="s">
        <v>108</v>
      </c>
      <c r="E874" s="141" t="s">
        <v>109</v>
      </c>
      <c r="F874" s="7" t="s">
        <v>109</v>
      </c>
      <c r="G874" s="7" t="s">
        <v>28</v>
      </c>
      <c r="H874" s="18">
        <v>2561</v>
      </c>
      <c r="I874" s="7" t="s">
        <v>42</v>
      </c>
      <c r="J874" s="7" t="s">
        <v>43</v>
      </c>
      <c r="K874" s="7" t="s">
        <v>66</v>
      </c>
      <c r="L874" s="7" t="s">
        <v>35</v>
      </c>
      <c r="M874" s="7" t="s">
        <v>5129</v>
      </c>
      <c r="N874" s="7" t="s">
        <v>36</v>
      </c>
      <c r="R874" s="7" t="s">
        <v>4025</v>
      </c>
    </row>
    <row r="875" spans="1:24" s="7" customFormat="1" ht="20.5" customHeight="1" thickBot="1">
      <c r="A875" s="71" t="s">
        <v>3631</v>
      </c>
      <c r="B875" s="71" t="s">
        <v>3709</v>
      </c>
      <c r="C875" s="71" t="s">
        <v>5109</v>
      </c>
      <c r="D875" s="7" t="s">
        <v>456</v>
      </c>
      <c r="E875" s="141" t="s">
        <v>457</v>
      </c>
      <c r="F875" s="7" t="s">
        <v>457</v>
      </c>
      <c r="G875" s="7" t="s">
        <v>28</v>
      </c>
      <c r="H875" s="18">
        <v>2561</v>
      </c>
      <c r="I875" s="7" t="s">
        <v>42</v>
      </c>
      <c r="J875" s="7" t="s">
        <v>72</v>
      </c>
      <c r="K875" s="7" t="s">
        <v>459</v>
      </c>
      <c r="L875" s="7" t="s">
        <v>35</v>
      </c>
      <c r="M875" s="7" t="s">
        <v>5129</v>
      </c>
      <c r="N875" s="7" t="s">
        <v>36</v>
      </c>
      <c r="R875" s="7" t="s">
        <v>4025</v>
      </c>
    </row>
    <row r="876" spans="1:24" s="7" customFormat="1" ht="20.5" customHeight="1" thickBot="1">
      <c r="A876" s="71" t="s">
        <v>3631</v>
      </c>
      <c r="B876" s="71" t="s">
        <v>3709</v>
      </c>
      <c r="C876" s="71" t="s">
        <v>5109</v>
      </c>
      <c r="D876" s="7" t="s">
        <v>112</v>
      </c>
      <c r="E876" s="141" t="s">
        <v>113</v>
      </c>
      <c r="F876" s="7" t="s">
        <v>113</v>
      </c>
      <c r="G876" s="7" t="s">
        <v>28</v>
      </c>
      <c r="H876" s="18">
        <v>2562</v>
      </c>
      <c r="I876" s="7" t="s">
        <v>98</v>
      </c>
      <c r="J876" s="7" t="s">
        <v>72</v>
      </c>
      <c r="K876" s="7" t="s">
        <v>115</v>
      </c>
      <c r="L876" s="7" t="s">
        <v>116</v>
      </c>
      <c r="M876" s="7" t="s">
        <v>5126</v>
      </c>
      <c r="N876" s="7" t="s">
        <v>36</v>
      </c>
      <c r="R876" s="7" t="s">
        <v>4025</v>
      </c>
    </row>
    <row r="877" spans="1:24" s="7" customFormat="1" ht="20.5" customHeight="1" thickBot="1">
      <c r="A877" s="71" t="s">
        <v>3631</v>
      </c>
      <c r="B877" s="71" t="s">
        <v>3709</v>
      </c>
      <c r="C877" s="71" t="s">
        <v>5109</v>
      </c>
      <c r="D877" s="7" t="s">
        <v>166</v>
      </c>
      <c r="E877" s="141" t="s">
        <v>167</v>
      </c>
      <c r="F877" s="7" t="s">
        <v>167</v>
      </c>
      <c r="G877" s="7" t="s">
        <v>28</v>
      </c>
      <c r="H877" s="18">
        <v>2562</v>
      </c>
      <c r="I877" s="7" t="s">
        <v>98</v>
      </c>
      <c r="J877" s="7" t="s">
        <v>72</v>
      </c>
      <c r="K877" s="7" t="s">
        <v>169</v>
      </c>
      <c r="L877" s="7" t="s">
        <v>170</v>
      </c>
      <c r="M877" s="7" t="s">
        <v>5142</v>
      </c>
      <c r="N877" s="7" t="s">
        <v>171</v>
      </c>
      <c r="R877" s="7" t="s">
        <v>4025</v>
      </c>
    </row>
    <row r="878" spans="1:24" s="7" customFormat="1" ht="20.5" customHeight="1" thickBot="1">
      <c r="A878" s="71" t="s">
        <v>3631</v>
      </c>
      <c r="B878" s="71" t="s">
        <v>3709</v>
      </c>
      <c r="C878" s="71" t="s">
        <v>5109</v>
      </c>
      <c r="D878" s="7" t="s">
        <v>252</v>
      </c>
      <c r="E878" s="141" t="s">
        <v>253</v>
      </c>
      <c r="F878" s="7" t="s">
        <v>253</v>
      </c>
      <c r="G878" s="7" t="s">
        <v>28</v>
      </c>
      <c r="H878" s="18">
        <v>2562</v>
      </c>
      <c r="I878" s="7" t="s">
        <v>255</v>
      </c>
      <c r="J878" s="7" t="s">
        <v>255</v>
      </c>
      <c r="K878" s="7" t="s">
        <v>256</v>
      </c>
      <c r="L878" s="7" t="s">
        <v>257</v>
      </c>
      <c r="M878" s="7" t="s">
        <v>5127</v>
      </c>
      <c r="N878" s="7" t="s">
        <v>36</v>
      </c>
      <c r="R878" s="7" t="s">
        <v>4025</v>
      </c>
    </row>
    <row r="879" spans="1:24" s="7" customFormat="1" ht="20.5" customHeight="1" thickBot="1">
      <c r="A879" s="71" t="s">
        <v>3631</v>
      </c>
      <c r="B879" s="71" t="s">
        <v>3709</v>
      </c>
      <c r="C879" s="71" t="s">
        <v>5109</v>
      </c>
      <c r="D879" s="7" t="s">
        <v>264</v>
      </c>
      <c r="E879" s="141" t="s">
        <v>265</v>
      </c>
      <c r="F879" s="7" t="s">
        <v>265</v>
      </c>
      <c r="G879" s="7" t="s">
        <v>28</v>
      </c>
      <c r="H879" s="18">
        <v>2562</v>
      </c>
      <c r="I879" s="7" t="s">
        <v>98</v>
      </c>
      <c r="J879" s="7" t="s">
        <v>72</v>
      </c>
      <c r="K879" s="7" t="s">
        <v>34</v>
      </c>
      <c r="L879" s="7" t="s">
        <v>35</v>
      </c>
      <c r="M879" s="7" t="s">
        <v>5129</v>
      </c>
      <c r="N879" s="7" t="s">
        <v>36</v>
      </c>
      <c r="R879" s="7" t="s">
        <v>4025</v>
      </c>
    </row>
    <row r="880" spans="1:24" s="7" customFormat="1" ht="20.5" customHeight="1" thickBot="1">
      <c r="A880" s="71" t="s">
        <v>3631</v>
      </c>
      <c r="B880" s="71" t="s">
        <v>3709</v>
      </c>
      <c r="C880" s="71" t="s">
        <v>5109</v>
      </c>
      <c r="D880" s="7" t="s">
        <v>299</v>
      </c>
      <c r="E880" s="141" t="s">
        <v>300</v>
      </c>
      <c r="F880" s="7" t="s">
        <v>300</v>
      </c>
      <c r="G880" s="7" t="s">
        <v>28</v>
      </c>
      <c r="H880" s="18">
        <v>2562</v>
      </c>
      <c r="I880" s="7" t="s">
        <v>255</v>
      </c>
      <c r="J880" s="7" t="s">
        <v>255</v>
      </c>
      <c r="K880" s="7" t="s">
        <v>145</v>
      </c>
      <c r="L880" s="7" t="s">
        <v>35</v>
      </c>
      <c r="M880" s="7" t="s">
        <v>5129</v>
      </c>
      <c r="N880" s="7" t="s">
        <v>36</v>
      </c>
      <c r="R880" s="7" t="s">
        <v>4025</v>
      </c>
    </row>
    <row r="881" spans="1:18" s="7" customFormat="1" ht="20.5" customHeight="1" thickBot="1">
      <c r="A881" s="71" t="s">
        <v>3631</v>
      </c>
      <c r="B881" s="71" t="s">
        <v>3709</v>
      </c>
      <c r="C881" s="71" t="s">
        <v>5109</v>
      </c>
      <c r="D881" s="7" t="s">
        <v>302</v>
      </c>
      <c r="E881" s="141" t="s">
        <v>303</v>
      </c>
      <c r="F881" s="7" t="s">
        <v>303</v>
      </c>
      <c r="G881" s="7" t="s">
        <v>28</v>
      </c>
      <c r="H881" s="18">
        <v>2562</v>
      </c>
      <c r="I881" s="7" t="s">
        <v>250</v>
      </c>
      <c r="J881" s="7" t="s">
        <v>250</v>
      </c>
      <c r="K881" s="7" t="s">
        <v>145</v>
      </c>
      <c r="L881" s="7" t="s">
        <v>35</v>
      </c>
      <c r="M881" s="7" t="s">
        <v>5129</v>
      </c>
      <c r="N881" s="7" t="s">
        <v>36</v>
      </c>
      <c r="R881" s="7" t="s">
        <v>4025</v>
      </c>
    </row>
    <row r="882" spans="1:18" s="7" customFormat="1" ht="20.5" customHeight="1" thickBot="1">
      <c r="A882" s="71" t="s">
        <v>3631</v>
      </c>
      <c r="B882" s="71" t="s">
        <v>3709</v>
      </c>
      <c r="C882" s="71" t="s">
        <v>5109</v>
      </c>
      <c r="D882" s="7" t="s">
        <v>398</v>
      </c>
      <c r="E882" s="141" t="s">
        <v>399</v>
      </c>
      <c r="F882" s="7" t="s">
        <v>399</v>
      </c>
      <c r="G882" s="7" t="s">
        <v>28</v>
      </c>
      <c r="H882" s="18">
        <v>2562</v>
      </c>
      <c r="I882" s="7" t="s">
        <v>98</v>
      </c>
      <c r="J882" s="7" t="s">
        <v>72</v>
      </c>
      <c r="K882" s="7" t="s">
        <v>368</v>
      </c>
      <c r="L882" s="7" t="s">
        <v>35</v>
      </c>
      <c r="M882" s="7" t="s">
        <v>5129</v>
      </c>
      <c r="N882" s="7" t="s">
        <v>36</v>
      </c>
      <c r="R882" s="7" t="s">
        <v>4025</v>
      </c>
    </row>
    <row r="883" spans="1:18" s="7" customFormat="1" ht="20.5" customHeight="1" thickBot="1">
      <c r="A883" s="71" t="s">
        <v>3631</v>
      </c>
      <c r="B883" s="71" t="s">
        <v>3709</v>
      </c>
      <c r="C883" s="71" t="s">
        <v>5109</v>
      </c>
      <c r="D883" s="7" t="s">
        <v>602</v>
      </c>
      <c r="E883" s="141" t="s">
        <v>603</v>
      </c>
      <c r="F883" s="7" t="s">
        <v>603</v>
      </c>
      <c r="G883" s="7" t="s">
        <v>28</v>
      </c>
      <c r="H883" s="18">
        <v>2562</v>
      </c>
      <c r="I883" s="7" t="s">
        <v>98</v>
      </c>
      <c r="J883" s="7" t="s">
        <v>72</v>
      </c>
      <c r="K883" s="7" t="s">
        <v>605</v>
      </c>
      <c r="L883" s="7" t="s">
        <v>409</v>
      </c>
      <c r="M883" s="7" t="s">
        <v>5128</v>
      </c>
      <c r="N883" s="7" t="s">
        <v>36</v>
      </c>
      <c r="R883" s="7" t="s">
        <v>4025</v>
      </c>
    </row>
    <row r="884" spans="1:18" s="7" customFormat="1" ht="20.5" customHeight="1" thickBot="1">
      <c r="A884" s="71" t="s">
        <v>3631</v>
      </c>
      <c r="B884" s="71" t="s">
        <v>3709</v>
      </c>
      <c r="C884" s="71" t="s">
        <v>5109</v>
      </c>
      <c r="D884" s="7" t="s">
        <v>431</v>
      </c>
      <c r="E884" s="141" t="s">
        <v>432</v>
      </c>
      <c r="F884" s="7" t="s">
        <v>432</v>
      </c>
      <c r="G884" s="7" t="s">
        <v>28</v>
      </c>
      <c r="H884" s="18">
        <v>2563</v>
      </c>
      <c r="I884" s="7" t="s">
        <v>418</v>
      </c>
      <c r="J884" s="7" t="s">
        <v>418</v>
      </c>
      <c r="K884" s="7" t="s">
        <v>256</v>
      </c>
      <c r="L884" s="7" t="s">
        <v>257</v>
      </c>
      <c r="M884" s="7" t="s">
        <v>5127</v>
      </c>
      <c r="N884" s="7" t="s">
        <v>36</v>
      </c>
      <c r="R884" s="7" t="s">
        <v>4025</v>
      </c>
    </row>
    <row r="885" spans="1:18" s="7" customFormat="1" ht="20.5" customHeight="1" thickBot="1">
      <c r="A885" s="71" t="s">
        <v>3631</v>
      </c>
      <c r="B885" s="71" t="s">
        <v>3709</v>
      </c>
      <c r="C885" s="71" t="s">
        <v>5109</v>
      </c>
      <c r="D885" s="7" t="s">
        <v>434</v>
      </c>
      <c r="E885" s="141" t="s">
        <v>435</v>
      </c>
      <c r="F885" s="7" t="s">
        <v>435</v>
      </c>
      <c r="G885" s="7" t="s">
        <v>28</v>
      </c>
      <c r="H885" s="18">
        <v>2563</v>
      </c>
      <c r="I885" s="7" t="s">
        <v>437</v>
      </c>
      <c r="J885" s="7" t="s">
        <v>437</v>
      </c>
      <c r="K885" s="7" t="s">
        <v>256</v>
      </c>
      <c r="L885" s="7" t="s">
        <v>257</v>
      </c>
      <c r="M885" s="7" t="s">
        <v>5127</v>
      </c>
      <c r="N885" s="7" t="s">
        <v>36</v>
      </c>
      <c r="R885" s="7" t="s">
        <v>4025</v>
      </c>
    </row>
    <row r="886" spans="1:18" s="7" customFormat="1" ht="20.5" customHeight="1" thickBot="1">
      <c r="A886" s="71" t="s">
        <v>3631</v>
      </c>
      <c r="B886" s="71" t="s">
        <v>3709</v>
      </c>
      <c r="C886" s="71" t="s">
        <v>5109</v>
      </c>
      <c r="D886" s="7" t="s">
        <v>544</v>
      </c>
      <c r="E886" s="141" t="s">
        <v>545</v>
      </c>
      <c r="F886" s="7" t="s">
        <v>545</v>
      </c>
      <c r="G886" s="7" t="s">
        <v>28</v>
      </c>
      <c r="H886" s="18">
        <v>2563</v>
      </c>
      <c r="I886" s="7" t="s">
        <v>271</v>
      </c>
      <c r="J886" s="7" t="s">
        <v>85</v>
      </c>
      <c r="K886" s="7" t="s">
        <v>516</v>
      </c>
      <c r="L886" s="7" t="s">
        <v>101</v>
      </c>
      <c r="M886" s="7" t="s">
        <v>5117</v>
      </c>
      <c r="N886" s="7" t="s">
        <v>102</v>
      </c>
      <c r="R886" s="7" t="s">
        <v>4025</v>
      </c>
    </row>
    <row r="887" spans="1:18" s="7" customFormat="1" ht="20.5" customHeight="1" thickBot="1">
      <c r="A887" s="71" t="s">
        <v>3631</v>
      </c>
      <c r="B887" s="71" t="s">
        <v>3709</v>
      </c>
      <c r="C887" s="71" t="s">
        <v>5109</v>
      </c>
      <c r="D887" s="7" t="s">
        <v>556</v>
      </c>
      <c r="E887" s="141" t="s">
        <v>557</v>
      </c>
      <c r="F887" s="7" t="s">
        <v>557</v>
      </c>
      <c r="G887" s="7" t="s">
        <v>28</v>
      </c>
      <c r="H887" s="18">
        <v>2563</v>
      </c>
      <c r="I887" s="7" t="s">
        <v>271</v>
      </c>
      <c r="J887" s="7" t="s">
        <v>85</v>
      </c>
      <c r="K887" s="7" t="s">
        <v>516</v>
      </c>
      <c r="L887" s="7" t="s">
        <v>101</v>
      </c>
      <c r="M887" s="7" t="s">
        <v>5117</v>
      </c>
      <c r="N887" s="7" t="s">
        <v>102</v>
      </c>
      <c r="R887" s="7" t="s">
        <v>4025</v>
      </c>
    </row>
    <row r="888" spans="1:18" s="7" customFormat="1" ht="20.5" customHeight="1" thickBot="1">
      <c r="A888" s="71" t="s">
        <v>3631</v>
      </c>
      <c r="B888" s="71" t="s">
        <v>3709</v>
      </c>
      <c r="C888" s="71" t="s">
        <v>5109</v>
      </c>
      <c r="D888" s="7" t="s">
        <v>587</v>
      </c>
      <c r="E888" s="141" t="s">
        <v>588</v>
      </c>
      <c r="F888" s="7" t="s">
        <v>588</v>
      </c>
      <c r="G888" s="7" t="s">
        <v>28</v>
      </c>
      <c r="H888" s="18">
        <v>2563</v>
      </c>
      <c r="I888" s="7" t="s">
        <v>271</v>
      </c>
      <c r="J888" s="7" t="s">
        <v>590</v>
      </c>
      <c r="K888" s="7" t="s">
        <v>563</v>
      </c>
      <c r="L888" s="7" t="s">
        <v>564</v>
      </c>
      <c r="M888" s="7" t="s">
        <v>5183</v>
      </c>
      <c r="N888" s="7" t="s">
        <v>36</v>
      </c>
      <c r="R888" s="7" t="s">
        <v>4025</v>
      </c>
    </row>
    <row r="889" spans="1:18" s="7" customFormat="1" ht="20.5" customHeight="1" thickBot="1">
      <c r="A889" s="71" t="s">
        <v>3631</v>
      </c>
      <c r="B889" s="71" t="s">
        <v>3709</v>
      </c>
      <c r="C889" s="71" t="s">
        <v>5109</v>
      </c>
      <c r="D889" s="7" t="s">
        <v>615</v>
      </c>
      <c r="E889" s="141" t="s">
        <v>616</v>
      </c>
      <c r="F889" s="7" t="s">
        <v>616</v>
      </c>
      <c r="G889" s="7" t="s">
        <v>28</v>
      </c>
      <c r="H889" s="18">
        <v>2563</v>
      </c>
      <c r="I889" s="7" t="s">
        <v>271</v>
      </c>
      <c r="J889" s="7" t="s">
        <v>85</v>
      </c>
      <c r="K889" s="7" t="s">
        <v>618</v>
      </c>
      <c r="L889" s="7" t="s">
        <v>619</v>
      </c>
      <c r="M889" s="7" t="s">
        <v>5148</v>
      </c>
      <c r="N889" s="7" t="s">
        <v>36</v>
      </c>
      <c r="R889" s="7" t="s">
        <v>4025</v>
      </c>
    </row>
    <row r="890" spans="1:18" s="7" customFormat="1" ht="20.5" customHeight="1" thickBot="1">
      <c r="A890" s="71" t="s">
        <v>3631</v>
      </c>
      <c r="B890" s="71" t="s">
        <v>3709</v>
      </c>
      <c r="C890" s="71" t="s">
        <v>5109</v>
      </c>
      <c r="D890" s="7" t="s">
        <v>711</v>
      </c>
      <c r="E890" s="141" t="s">
        <v>712</v>
      </c>
      <c r="F890" s="7" t="s">
        <v>712</v>
      </c>
      <c r="G890" s="7" t="s">
        <v>28</v>
      </c>
      <c r="H890" s="18">
        <v>2563</v>
      </c>
      <c r="I890" s="7" t="s">
        <v>271</v>
      </c>
      <c r="J890" s="7" t="s">
        <v>85</v>
      </c>
      <c r="K890" s="7" t="s">
        <v>73</v>
      </c>
      <c r="L890" s="7" t="s">
        <v>710</v>
      </c>
      <c r="M890" s="7" t="s">
        <v>5113</v>
      </c>
      <c r="N890" s="7" t="s">
        <v>523</v>
      </c>
      <c r="R890" s="7" t="s">
        <v>4025</v>
      </c>
    </row>
    <row r="891" spans="1:18" s="7" customFormat="1" ht="20.5" customHeight="1" thickBot="1">
      <c r="A891" s="71" t="s">
        <v>3631</v>
      </c>
      <c r="B891" s="71" t="s">
        <v>3709</v>
      </c>
      <c r="C891" s="71" t="s">
        <v>5109</v>
      </c>
      <c r="D891" s="7" t="s">
        <v>1441</v>
      </c>
      <c r="E891" s="138" t="str">
        <f t="shared" ref="E891:E922" si="24">HYPERLINK(Q891,F891)</f>
        <v>เสริมสร้างความเข้มแข็งของหน่วยงานในระบบวิทยาศาสตร์ วิจัยและนวัตกรรม ปี 2564</v>
      </c>
      <c r="F891" s="7" t="s">
        <v>1442</v>
      </c>
      <c r="G891" s="7" t="s">
        <v>28</v>
      </c>
      <c r="H891" s="59">
        <v>2564</v>
      </c>
      <c r="I891" s="7" t="s">
        <v>778</v>
      </c>
      <c r="J891" s="7" t="s">
        <v>99</v>
      </c>
      <c r="K891" s="7" t="s">
        <v>1444</v>
      </c>
      <c r="L891" s="7" t="s">
        <v>2577</v>
      </c>
      <c r="M891" s="7" t="s">
        <v>5115</v>
      </c>
      <c r="N891" s="7" t="s">
        <v>36</v>
      </c>
      <c r="O891" s="7" t="s">
        <v>4798</v>
      </c>
      <c r="Q891" s="7" t="s">
        <v>4799</v>
      </c>
      <c r="R891" s="7" t="s">
        <v>935</v>
      </c>
    </row>
    <row r="892" spans="1:18" s="7" customFormat="1" ht="20.5" customHeight="1" thickBot="1">
      <c r="A892" s="71" t="s">
        <v>3631</v>
      </c>
      <c r="B892" s="71" t="s">
        <v>3709</v>
      </c>
      <c r="C892" s="71" t="s">
        <v>5109</v>
      </c>
      <c r="D892" s="7" t="s">
        <v>1756</v>
      </c>
      <c r="E892" s="138" t="str">
        <f t="shared" si="24"/>
        <v>โครงการสนับสนุนการดำเนินงานด้านวัคซีนจากองค์การอนามัยโลก</v>
      </c>
      <c r="F892" s="7" t="s">
        <v>1757</v>
      </c>
      <c r="G892" s="7" t="s">
        <v>28</v>
      </c>
      <c r="H892" s="59">
        <v>2564</v>
      </c>
      <c r="I892" s="7" t="s">
        <v>778</v>
      </c>
      <c r="J892" s="7" t="s">
        <v>99</v>
      </c>
      <c r="K892" s="7" t="s">
        <v>73</v>
      </c>
      <c r="L892" s="7" t="s">
        <v>710</v>
      </c>
      <c r="M892" s="7" t="s">
        <v>5113</v>
      </c>
      <c r="N892" s="7" t="s">
        <v>523</v>
      </c>
      <c r="O892" s="7" t="s">
        <v>4798</v>
      </c>
      <c r="Q892" s="7" t="s">
        <v>4803</v>
      </c>
      <c r="R892" s="7" t="s">
        <v>1596</v>
      </c>
    </row>
    <row r="893" spans="1:18" s="7" customFormat="1" ht="20.5" customHeight="1" thickBot="1">
      <c r="A893" s="71" t="s">
        <v>3631</v>
      </c>
      <c r="B893" s="71" t="s">
        <v>3709</v>
      </c>
      <c r="C893" s="71" t="s">
        <v>5109</v>
      </c>
      <c r="D893" s="7" t="s">
        <v>1366</v>
      </c>
      <c r="E893" s="138" t="str">
        <f t="shared" si="24"/>
        <v>โครงการอบรมสัมมนาเชิงปฏิบัติการเพื่อพัฒนาศักยภาพนักวิจัย</v>
      </c>
      <c r="F893" s="7" t="s">
        <v>435</v>
      </c>
      <c r="G893" s="7" t="s">
        <v>28</v>
      </c>
      <c r="H893" s="59">
        <v>2564</v>
      </c>
      <c r="I893" s="7" t="s">
        <v>1368</v>
      </c>
      <c r="J893" s="7" t="s">
        <v>1368</v>
      </c>
      <c r="K893" s="7" t="s">
        <v>256</v>
      </c>
      <c r="L893" s="7" t="s">
        <v>257</v>
      </c>
      <c r="M893" s="7" t="s">
        <v>5127</v>
      </c>
      <c r="N893" s="7" t="s">
        <v>36</v>
      </c>
      <c r="O893" s="7" t="s">
        <v>4798</v>
      </c>
      <c r="Q893" s="7" t="s">
        <v>4817</v>
      </c>
      <c r="R893" s="7" t="s">
        <v>935</v>
      </c>
    </row>
    <row r="894" spans="1:18" s="7" customFormat="1" ht="20.5" customHeight="1" thickBot="1">
      <c r="A894" s="71" t="s">
        <v>3631</v>
      </c>
      <c r="B894" s="71" t="s">
        <v>3709</v>
      </c>
      <c r="C894" s="71" t="s">
        <v>5109</v>
      </c>
      <c r="D894" s="7" t="s">
        <v>1414</v>
      </c>
      <c r="E894" s="138" t="str">
        <f t="shared" si="24"/>
        <v>การพัฒนาระบบสลิปเงินเดือนออนไลน์ของมหาวิทยาลัยเทคโนโลยีราชมงคลสุวรรณภูมิ</v>
      </c>
      <c r="F894" s="7" t="s">
        <v>1415</v>
      </c>
      <c r="G894" s="7" t="s">
        <v>28</v>
      </c>
      <c r="H894" s="59">
        <v>2564</v>
      </c>
      <c r="I894" s="7" t="s">
        <v>778</v>
      </c>
      <c r="J894" s="7" t="s">
        <v>99</v>
      </c>
      <c r="K894" s="7" t="s">
        <v>783</v>
      </c>
      <c r="L894" s="7" t="s">
        <v>257</v>
      </c>
      <c r="M894" s="7" t="s">
        <v>5127</v>
      </c>
      <c r="N894" s="7" t="s">
        <v>36</v>
      </c>
      <c r="O894" s="7" t="s">
        <v>4798</v>
      </c>
      <c r="Q894" s="7" t="s">
        <v>4818</v>
      </c>
      <c r="R894" s="7" t="s">
        <v>935</v>
      </c>
    </row>
    <row r="895" spans="1:18" s="7" customFormat="1" ht="20.5" customHeight="1" thickBot="1">
      <c r="A895" s="71" t="s">
        <v>3631</v>
      </c>
      <c r="B895" s="71" t="s">
        <v>3709</v>
      </c>
      <c r="C895" s="71" t="s">
        <v>5109</v>
      </c>
      <c r="D895" s="7" t="s">
        <v>1769</v>
      </c>
      <c r="E895" s="138" t="str">
        <f t="shared" si="24"/>
        <v>โครงการอบรมการจัดการบรรณานุกรมด้วยโปรแกรม EndNote 20</v>
      </c>
      <c r="F895" s="7" t="s">
        <v>1770</v>
      </c>
      <c r="G895" s="7" t="s">
        <v>28</v>
      </c>
      <c r="H895" s="59">
        <v>2564</v>
      </c>
      <c r="I895" s="7" t="s">
        <v>1772</v>
      </c>
      <c r="J895" s="7" t="s">
        <v>1772</v>
      </c>
      <c r="K895" s="7" t="s">
        <v>1773</v>
      </c>
      <c r="L895" s="7" t="s">
        <v>35</v>
      </c>
      <c r="M895" s="7" t="s">
        <v>5129</v>
      </c>
      <c r="N895" s="7" t="s">
        <v>36</v>
      </c>
      <c r="O895" s="7" t="s">
        <v>4798</v>
      </c>
      <c r="Q895" s="7" t="s">
        <v>4820</v>
      </c>
      <c r="R895" s="7" t="s">
        <v>935</v>
      </c>
    </row>
    <row r="896" spans="1:18" s="7" customFormat="1" ht="20.5" customHeight="1" thickBot="1">
      <c r="A896" s="71" t="s">
        <v>3631</v>
      </c>
      <c r="B896" s="71" t="s">
        <v>3709</v>
      </c>
      <c r="C896" s="71" t="s">
        <v>5109</v>
      </c>
      <c r="D896" s="7" t="s">
        <v>1763</v>
      </c>
      <c r="E896" s="138" t="str">
        <f t="shared" si="24"/>
        <v>โครงการประกวดผลงานวิจัยและการจัดทำเอกสารเผยแพร่รางวัลเชิดชูเกียรตินักวิจัย (RMUTT-Researcher Awards)</v>
      </c>
      <c r="F896" s="7" t="s">
        <v>1764</v>
      </c>
      <c r="G896" s="7" t="s">
        <v>28</v>
      </c>
      <c r="H896" s="59">
        <v>2564</v>
      </c>
      <c r="I896" s="7" t="s">
        <v>1368</v>
      </c>
      <c r="J896" s="7" t="s">
        <v>99</v>
      </c>
      <c r="K896" s="7" t="s">
        <v>145</v>
      </c>
      <c r="L896" s="7" t="s">
        <v>35</v>
      </c>
      <c r="M896" s="7" t="s">
        <v>5129</v>
      </c>
      <c r="N896" s="7" t="s">
        <v>36</v>
      </c>
      <c r="O896" s="7" t="s">
        <v>4798</v>
      </c>
      <c r="Q896" s="7" t="s">
        <v>4821</v>
      </c>
      <c r="R896" s="7" t="s">
        <v>935</v>
      </c>
    </row>
    <row r="897" spans="1:24" s="7" customFormat="1" ht="20.5" customHeight="1" thickBot="1">
      <c r="A897" s="71" t="s">
        <v>3631</v>
      </c>
      <c r="B897" s="71" t="s">
        <v>3709</v>
      </c>
      <c r="C897" s="71" t="s">
        <v>5109</v>
      </c>
      <c r="D897" s="7" t="s">
        <v>1403</v>
      </c>
      <c r="E897" s="138" t="str">
        <f t="shared" si="24"/>
        <v>โครงการอบรมเชิงปฏิบัติการ   “การขับเคลื่อนงานประจำสู่งานวิจัย Routine to Innovation”</v>
      </c>
      <c r="F897" s="7" t="s">
        <v>1404</v>
      </c>
      <c r="G897" s="7" t="s">
        <v>28</v>
      </c>
      <c r="H897" s="59">
        <v>2564</v>
      </c>
      <c r="I897" s="7" t="s">
        <v>1055</v>
      </c>
      <c r="J897" s="7" t="s">
        <v>1055</v>
      </c>
      <c r="K897" s="7" t="s">
        <v>145</v>
      </c>
      <c r="L897" s="7" t="s">
        <v>35</v>
      </c>
      <c r="M897" s="7" t="s">
        <v>5129</v>
      </c>
      <c r="N897" s="7" t="s">
        <v>36</v>
      </c>
      <c r="O897" s="7" t="s">
        <v>4798</v>
      </c>
      <c r="Q897" s="7" t="s">
        <v>4823</v>
      </c>
      <c r="R897" s="7" t="s">
        <v>1075</v>
      </c>
    </row>
    <row r="898" spans="1:24" s="7" customFormat="1" ht="20.5" customHeight="1" thickBot="1">
      <c r="A898" s="71" t="s">
        <v>3631</v>
      </c>
      <c r="B898" s="71" t="s">
        <v>3709</v>
      </c>
      <c r="C898" s="71" t="s">
        <v>5109</v>
      </c>
      <c r="D898" s="7" t="s">
        <v>1618</v>
      </c>
      <c r="E898" s="138" t="str">
        <f t="shared" si="24"/>
        <v>โครงการที่ 4.2 พัฒนางานวิจัย งานสร้างสรรค์ทางการแพทย์แผนจีน และการขอผลงานทางวิชาการ (2564)</v>
      </c>
      <c r="F898" s="7" t="s">
        <v>1619</v>
      </c>
      <c r="G898" s="7" t="s">
        <v>28</v>
      </c>
      <c r="H898" s="59">
        <v>2564</v>
      </c>
      <c r="I898" s="7" t="s">
        <v>778</v>
      </c>
      <c r="J898" s="7" t="s">
        <v>99</v>
      </c>
      <c r="K898" s="7" t="s">
        <v>1621</v>
      </c>
      <c r="L898" s="7" t="s">
        <v>1622</v>
      </c>
      <c r="M898" s="7" t="s">
        <v>5131</v>
      </c>
      <c r="N898" s="7" t="s">
        <v>36</v>
      </c>
      <c r="O898" s="7" t="s">
        <v>4798</v>
      </c>
      <c r="Q898" s="7" t="s">
        <v>4833</v>
      </c>
      <c r="R898" s="7" t="s">
        <v>935</v>
      </c>
    </row>
    <row r="899" spans="1:24" s="7" customFormat="1" ht="20.5" customHeight="1" thickBot="1">
      <c r="A899" s="71" t="s">
        <v>3631</v>
      </c>
      <c r="B899" s="71" t="s">
        <v>3709</v>
      </c>
      <c r="C899" s="71" t="s">
        <v>5109</v>
      </c>
      <c r="D899" s="7" t="s">
        <v>1607</v>
      </c>
      <c r="E899" s="138" t="str">
        <f t="shared" si="24"/>
        <v>โครงการส่งเสริมสนับสนุนการทำวิจัยสถาบัน ประจำปี 2564</v>
      </c>
      <c r="F899" s="7" t="s">
        <v>1608</v>
      </c>
      <c r="G899" s="7" t="s">
        <v>28</v>
      </c>
      <c r="H899" s="59">
        <v>2564</v>
      </c>
      <c r="I899" s="7" t="s">
        <v>778</v>
      </c>
      <c r="J899" s="7" t="s">
        <v>99</v>
      </c>
      <c r="K899" s="7" t="s">
        <v>145</v>
      </c>
      <c r="L899" s="7" t="s">
        <v>430</v>
      </c>
      <c r="M899" s="7" t="s">
        <v>5144</v>
      </c>
      <c r="N899" s="7" t="s">
        <v>36</v>
      </c>
      <c r="O899" s="7" t="s">
        <v>4798</v>
      </c>
      <c r="Q899" s="7" t="s">
        <v>4837</v>
      </c>
      <c r="R899" s="7" t="s">
        <v>935</v>
      </c>
    </row>
    <row r="900" spans="1:24" s="7" customFormat="1" ht="20.5" customHeight="1" thickBot="1">
      <c r="A900" s="71" t="s">
        <v>3631</v>
      </c>
      <c r="B900" s="71" t="s">
        <v>3709</v>
      </c>
      <c r="C900" s="71" t="s">
        <v>5109</v>
      </c>
      <c r="D900" s="7" t="s">
        <v>1641</v>
      </c>
      <c r="E900" s="138" t="str">
        <f t="shared" si="24"/>
        <v>โครงการพัฒนาบุคลากรสายวิชาการและสายสนับสนุนคณะเทคโนโลยีอุตสาหกรรม</v>
      </c>
      <c r="F900" s="7" t="s">
        <v>1642</v>
      </c>
      <c r="G900" s="7" t="s">
        <v>28</v>
      </c>
      <c r="H900" s="59">
        <v>2564</v>
      </c>
      <c r="I900" s="7" t="s">
        <v>778</v>
      </c>
      <c r="J900" s="7" t="s">
        <v>99</v>
      </c>
      <c r="K900" s="7" t="s">
        <v>408</v>
      </c>
      <c r="L900" s="7" t="s">
        <v>409</v>
      </c>
      <c r="M900" s="7" t="s">
        <v>5128</v>
      </c>
      <c r="N900" s="7" t="s">
        <v>36</v>
      </c>
      <c r="O900" s="7" t="s">
        <v>4798</v>
      </c>
      <c r="Q900" s="7" t="s">
        <v>4863</v>
      </c>
      <c r="R900" s="7" t="s">
        <v>1075</v>
      </c>
    </row>
    <row r="901" spans="1:24" s="7" customFormat="1" ht="20.5" customHeight="1" thickBot="1">
      <c r="A901" s="71" t="s">
        <v>3631</v>
      </c>
      <c r="B901" s="71" t="s">
        <v>3709</v>
      </c>
      <c r="C901" s="71" t="s">
        <v>5109</v>
      </c>
      <c r="D901" s="7" t="s">
        <v>1331</v>
      </c>
      <c r="E901" s="138" t="str">
        <f t="shared" si="24"/>
        <v>โครงการอบรมเชิงปฏิบัติการ R&amp;D : ออกแบบพัฒนานวัตกรรมอย่างมืออาชีพ</v>
      </c>
      <c r="F901" s="7" t="s">
        <v>1332</v>
      </c>
      <c r="G901" s="7" t="s">
        <v>28</v>
      </c>
      <c r="H901" s="59">
        <v>2564</v>
      </c>
      <c r="I901" s="7" t="s">
        <v>290</v>
      </c>
      <c r="J901" s="7" t="s">
        <v>290</v>
      </c>
      <c r="K901" s="7" t="s">
        <v>1334</v>
      </c>
      <c r="L901" s="7" t="s">
        <v>1329</v>
      </c>
      <c r="M901" s="7" t="s">
        <v>5130</v>
      </c>
      <c r="N901" s="7" t="s">
        <v>36</v>
      </c>
      <c r="O901" s="7" t="s">
        <v>4798</v>
      </c>
      <c r="Q901" s="7" t="s">
        <v>4877</v>
      </c>
      <c r="R901" s="7" t="s">
        <v>935</v>
      </c>
    </row>
    <row r="902" spans="1:24" s="7" customFormat="1" ht="20.5" customHeight="1" thickBot="1">
      <c r="A902" s="71" t="s">
        <v>3631</v>
      </c>
      <c r="B902" s="71" t="s">
        <v>3709</v>
      </c>
      <c r="C902" s="71" t="s">
        <v>5109</v>
      </c>
      <c r="D902" s="7" t="s">
        <v>1748</v>
      </c>
      <c r="E902" s="138" t="str">
        <f t="shared" si="24"/>
        <v>โครงการประชาสัมพันธ์การศึกษาระดับบัณฑิตเชิงรุก</v>
      </c>
      <c r="F902" s="7" t="s">
        <v>1749</v>
      </c>
      <c r="G902" s="7" t="s">
        <v>28</v>
      </c>
      <c r="H902" s="59">
        <v>2564</v>
      </c>
      <c r="I902" s="7" t="s">
        <v>778</v>
      </c>
      <c r="J902" s="7" t="s">
        <v>99</v>
      </c>
      <c r="K902" s="7" t="s">
        <v>1747</v>
      </c>
      <c r="L902" s="7" t="s">
        <v>1329</v>
      </c>
      <c r="M902" s="7" t="s">
        <v>5130</v>
      </c>
      <c r="N902" s="7" t="s">
        <v>36</v>
      </c>
      <c r="O902" s="7" t="s">
        <v>4798</v>
      </c>
      <c r="Q902" s="7" t="s">
        <v>4878</v>
      </c>
      <c r="R902" s="7" t="s">
        <v>935</v>
      </c>
    </row>
    <row r="903" spans="1:24" s="7" customFormat="1" ht="20.5" customHeight="1" thickBot="1">
      <c r="A903" s="71" t="s">
        <v>3631</v>
      </c>
      <c r="B903" s="71" t="s">
        <v>3709</v>
      </c>
      <c r="C903" s="71" t="s">
        <v>5109</v>
      </c>
      <c r="D903" s="7" t="s">
        <v>1787</v>
      </c>
      <c r="E903" s="138" t="str">
        <f t="shared" si="24"/>
        <v>โครงการอบรมให้ความรู้แนวทางการจดทะเบียนสิทธิบัตรและอนุสิทธิบัตร ประจำปี 2564</v>
      </c>
      <c r="F903" s="7" t="s">
        <v>1788</v>
      </c>
      <c r="G903" s="7" t="s">
        <v>28</v>
      </c>
      <c r="H903" s="59">
        <v>2564</v>
      </c>
      <c r="I903" s="7" t="s">
        <v>1729</v>
      </c>
      <c r="J903" s="7" t="s">
        <v>757</v>
      </c>
      <c r="K903" s="7" t="s">
        <v>1790</v>
      </c>
      <c r="L903" s="7" t="s">
        <v>1329</v>
      </c>
      <c r="M903" s="7" t="s">
        <v>5130</v>
      </c>
      <c r="N903" s="7" t="s">
        <v>36</v>
      </c>
      <c r="O903" s="7" t="s">
        <v>4798</v>
      </c>
      <c r="Q903" s="7" t="s">
        <v>4880</v>
      </c>
      <c r="R903" s="7" t="s">
        <v>935</v>
      </c>
    </row>
    <row r="904" spans="1:24" s="7" customFormat="1" ht="20.5" customHeight="1" thickBot="1">
      <c r="A904" s="162" t="s">
        <v>3631</v>
      </c>
      <c r="B904" s="162" t="s">
        <v>3709</v>
      </c>
      <c r="C904" s="162" t="s">
        <v>5109</v>
      </c>
      <c r="D904" s="61" t="s">
        <v>1665</v>
      </c>
      <c r="E904" s="138" t="str">
        <f t="shared" si="24"/>
        <v>ส่งเสริมศักยภาพด้านวิชาการหรือวิจัยและการบริหารองค์กรสู่สากล</v>
      </c>
      <c r="F904" s="61" t="s">
        <v>1666</v>
      </c>
      <c r="G904" s="61" t="s">
        <v>28</v>
      </c>
      <c r="H904" s="62">
        <v>2564</v>
      </c>
      <c r="I904" s="61" t="s">
        <v>1055</v>
      </c>
      <c r="J904" s="61" t="s">
        <v>1368</v>
      </c>
      <c r="K904" s="61" t="s">
        <v>374</v>
      </c>
      <c r="L904" s="61" t="s">
        <v>375</v>
      </c>
      <c r="M904" s="61" t="s">
        <v>5164</v>
      </c>
      <c r="N904" s="61" t="s">
        <v>36</v>
      </c>
      <c r="O904" s="61" t="s">
        <v>4798</v>
      </c>
      <c r="P904" s="61"/>
      <c r="Q904" s="61" t="s">
        <v>4903</v>
      </c>
      <c r="R904" s="61" t="s">
        <v>935</v>
      </c>
      <c r="T904" s="61"/>
      <c r="U904" s="61"/>
      <c r="V904" s="61"/>
      <c r="W904" s="61"/>
      <c r="X904" s="61"/>
    </row>
    <row r="905" spans="1:24" s="7" customFormat="1" ht="20.5" customHeight="1" thickBot="1">
      <c r="A905" s="162" t="s">
        <v>3631</v>
      </c>
      <c r="B905" s="162" t="s">
        <v>3709</v>
      </c>
      <c r="C905" s="162" t="s">
        <v>5109</v>
      </c>
      <c r="D905" s="61" t="s">
        <v>1437</v>
      </c>
      <c r="E905" s="138" t="str">
        <f t="shared" si="24"/>
        <v>ผลผลิต : การพัฒนาและส่งเสริมบุคลากรวิจัย</v>
      </c>
      <c r="F905" s="61" t="s">
        <v>1438</v>
      </c>
      <c r="G905" s="61" t="s">
        <v>28</v>
      </c>
      <c r="H905" s="62">
        <v>2564</v>
      </c>
      <c r="I905" s="61" t="s">
        <v>778</v>
      </c>
      <c r="J905" s="61" t="s">
        <v>99</v>
      </c>
      <c r="K905" s="61" t="s">
        <v>122</v>
      </c>
      <c r="L905" s="61" t="s">
        <v>2748</v>
      </c>
      <c r="M905" s="61" t="s">
        <v>5145</v>
      </c>
      <c r="N905" s="61" t="s">
        <v>36</v>
      </c>
      <c r="O905" s="61" t="s">
        <v>4798</v>
      </c>
      <c r="P905" s="61"/>
      <c r="Q905" s="61" t="s">
        <v>4910</v>
      </c>
      <c r="R905" s="61" t="s">
        <v>1075</v>
      </c>
      <c r="T905" s="61"/>
      <c r="U905" s="61"/>
      <c r="V905" s="61"/>
      <c r="W905" s="61"/>
      <c r="X905" s="61"/>
    </row>
    <row r="906" spans="1:24" s="7" customFormat="1" ht="20.5" customHeight="1" thickBot="1">
      <c r="A906" s="162" t="s">
        <v>3631</v>
      </c>
      <c r="B906" s="162" t="s">
        <v>3709</v>
      </c>
      <c r="C906" s="162" t="s">
        <v>5109</v>
      </c>
      <c r="D906" s="61" t="s">
        <v>1800</v>
      </c>
      <c r="E906" s="138" t="str">
        <f t="shared" si="24"/>
        <v>ผลผลิตการพัฒนากำลังคนด้านเทคโนโลยีอวกาศและภูมิสารสนเทศ</v>
      </c>
      <c r="F906" s="61" t="s">
        <v>1801</v>
      </c>
      <c r="G906" s="61" t="s">
        <v>28</v>
      </c>
      <c r="H906" s="62">
        <v>2564</v>
      </c>
      <c r="I906" s="61" t="s">
        <v>778</v>
      </c>
      <c r="J906" s="61" t="s">
        <v>99</v>
      </c>
      <c r="K906" s="61" t="s">
        <v>996</v>
      </c>
      <c r="L906" s="61" t="s">
        <v>2140</v>
      </c>
      <c r="M906" s="61" t="s">
        <v>5121</v>
      </c>
      <c r="N906" s="61" t="s">
        <v>36</v>
      </c>
      <c r="O906" s="61" t="s">
        <v>4798</v>
      </c>
      <c r="P906" s="61"/>
      <c r="Q906" s="61" t="s">
        <v>4914</v>
      </c>
      <c r="R906" s="61" t="s">
        <v>935</v>
      </c>
      <c r="T906" s="61"/>
      <c r="U906" s="61"/>
      <c r="V906" s="61"/>
      <c r="W906" s="61"/>
      <c r="X906" s="61"/>
    </row>
    <row r="907" spans="1:24" s="7" customFormat="1" ht="20.5" customHeight="1" thickBot="1">
      <c r="A907" s="162" t="s">
        <v>3631</v>
      </c>
      <c r="B907" s="162" t="s">
        <v>3709</v>
      </c>
      <c r="C907" s="162" t="s">
        <v>5109</v>
      </c>
      <c r="D907" s="61" t="s">
        <v>1387</v>
      </c>
      <c r="E907" s="138" t="str">
        <f t="shared" si="24"/>
        <v>ผลผลิต : กำลังคนทางวิทยาศาสตร์และเทคโนโลยีที่ได้รับการพัฒนา</v>
      </c>
      <c r="F907" s="61" t="s">
        <v>1388</v>
      </c>
      <c r="G907" s="61" t="s">
        <v>28</v>
      </c>
      <c r="H907" s="62">
        <v>2564</v>
      </c>
      <c r="I907" s="61" t="s">
        <v>778</v>
      </c>
      <c r="J907" s="61" t="s">
        <v>637</v>
      </c>
      <c r="K907" s="61" t="s">
        <v>631</v>
      </c>
      <c r="L907" s="61" t="s">
        <v>2680</v>
      </c>
      <c r="M907" s="61" t="s">
        <v>5141</v>
      </c>
      <c r="N907" s="61" t="s">
        <v>36</v>
      </c>
      <c r="O907" s="61" t="s">
        <v>4798</v>
      </c>
      <c r="P907" s="61"/>
      <c r="Q907" s="61" t="s">
        <v>4926</v>
      </c>
      <c r="R907" s="61" t="s">
        <v>935</v>
      </c>
      <c r="T907" s="61"/>
      <c r="U907" s="61"/>
      <c r="V907" s="61"/>
      <c r="W907" s="61"/>
      <c r="X907" s="61"/>
    </row>
    <row r="908" spans="1:24" s="7" customFormat="1" ht="20.5" customHeight="1" thickBot="1">
      <c r="A908" s="162" t="s">
        <v>3631</v>
      </c>
      <c r="B908" s="162" t="s">
        <v>3709</v>
      </c>
      <c r="C908" s="162" t="s">
        <v>5109</v>
      </c>
      <c r="D908" s="61" t="s">
        <v>1597</v>
      </c>
      <c r="E908" s="138" t="str">
        <f t="shared" si="24"/>
        <v>พัฒนานักวิจัย/นักยุทธศาสตร์</v>
      </c>
      <c r="F908" s="61" t="s">
        <v>1598</v>
      </c>
      <c r="G908" s="61" t="s">
        <v>28</v>
      </c>
      <c r="H908" s="62">
        <v>2564</v>
      </c>
      <c r="I908" s="61" t="s">
        <v>778</v>
      </c>
      <c r="J908" s="61" t="s">
        <v>99</v>
      </c>
      <c r="K908" s="61" t="s">
        <v>543</v>
      </c>
      <c r="L908" s="61" t="s">
        <v>1064</v>
      </c>
      <c r="M908" s="61" t="s">
        <v>5117</v>
      </c>
      <c r="N908" s="61" t="s">
        <v>36</v>
      </c>
      <c r="O908" s="61" t="s">
        <v>4798</v>
      </c>
      <c r="P908" s="61"/>
      <c r="Q908" s="61" t="s">
        <v>4931</v>
      </c>
      <c r="R908" s="61" t="s">
        <v>1596</v>
      </c>
      <c r="T908" s="61"/>
      <c r="U908" s="61"/>
      <c r="V908" s="61"/>
      <c r="W908" s="61"/>
      <c r="X908" s="61"/>
    </row>
    <row r="909" spans="1:24" s="7" customFormat="1" ht="20.5" customHeight="1" thickBot="1">
      <c r="A909" s="162" t="s">
        <v>3631</v>
      </c>
      <c r="B909" s="162" t="s">
        <v>3709</v>
      </c>
      <c r="C909" s="162" t="s">
        <v>5109</v>
      </c>
      <c r="D909" s="61" t="s">
        <v>1594</v>
      </c>
      <c r="E909" s="138" t="str">
        <f t="shared" si="24"/>
        <v>พัฒนาศักยภาพและคุณภาพชีวิตทรัพยากรบุคคล วช. เพื่อรองรับระบบวิจัยของประเทศ</v>
      </c>
      <c r="F909" s="61" t="s">
        <v>534</v>
      </c>
      <c r="G909" s="61" t="s">
        <v>28</v>
      </c>
      <c r="H909" s="62">
        <v>2564</v>
      </c>
      <c r="I909" s="61" t="s">
        <v>778</v>
      </c>
      <c r="J909" s="61" t="s">
        <v>99</v>
      </c>
      <c r="K909" s="61" t="s">
        <v>543</v>
      </c>
      <c r="L909" s="61" t="s">
        <v>1064</v>
      </c>
      <c r="M909" s="61" t="s">
        <v>5117</v>
      </c>
      <c r="N909" s="61" t="s">
        <v>36</v>
      </c>
      <c r="O909" s="61" t="s">
        <v>4798</v>
      </c>
      <c r="P909" s="61"/>
      <c r="Q909" s="61" t="s">
        <v>4932</v>
      </c>
      <c r="R909" s="61" t="s">
        <v>1596</v>
      </c>
      <c r="T909" s="61"/>
      <c r="U909" s="61"/>
      <c r="V909" s="61"/>
      <c r="W909" s="61"/>
      <c r="X909" s="61"/>
    </row>
    <row r="910" spans="1:24" s="7" customFormat="1" ht="20.5" customHeight="1" thickBot="1">
      <c r="A910" s="162" t="s">
        <v>3631</v>
      </c>
      <c r="B910" s="162" t="s">
        <v>3709</v>
      </c>
      <c r="C910" s="162" t="s">
        <v>5109</v>
      </c>
      <c r="D910" s="61" t="s">
        <v>1712</v>
      </c>
      <c r="E910" s="138" t="str">
        <f t="shared" si="24"/>
        <v>โครงการการพัฒนาบุคลากรวิจัยและนวัตกรรมตํารวจ เพื่อความปลอดภัยสาธารณะ</v>
      </c>
      <c r="F910" s="61" t="s">
        <v>1687</v>
      </c>
      <c r="G910" s="61" t="s">
        <v>28</v>
      </c>
      <c r="H910" s="62">
        <v>2564</v>
      </c>
      <c r="I910" s="61" t="s">
        <v>778</v>
      </c>
      <c r="J910" s="61" t="s">
        <v>99</v>
      </c>
      <c r="K910" s="61" t="s">
        <v>745</v>
      </c>
      <c r="L910" s="61" t="s">
        <v>746</v>
      </c>
      <c r="M910" s="61" t="s">
        <v>5166</v>
      </c>
      <c r="N910" s="61" t="s">
        <v>4950</v>
      </c>
      <c r="O910" s="61" t="s">
        <v>4798</v>
      </c>
      <c r="P910" s="61"/>
      <c r="Q910" s="61" t="s">
        <v>4951</v>
      </c>
      <c r="R910" s="61" t="s">
        <v>1075</v>
      </c>
      <c r="T910" s="61"/>
      <c r="U910" s="61"/>
      <c r="V910" s="61"/>
      <c r="W910" s="61"/>
      <c r="X910" s="61"/>
    </row>
    <row r="911" spans="1:24" s="7" customFormat="1" ht="20.5" customHeight="1" thickBot="1">
      <c r="A911" s="162" t="s">
        <v>3631</v>
      </c>
      <c r="B911" s="162" t="s">
        <v>3709</v>
      </c>
      <c r="C911" s="162" t="s">
        <v>5109</v>
      </c>
      <c r="D911" s="61" t="s">
        <v>1686</v>
      </c>
      <c r="E911" s="138" t="str">
        <f t="shared" si="24"/>
        <v>โครงการการพัฒนาบุคลากรวิจัยและนวัตกรรมตํารวจ เพื่อความปลอดภัยสาธารณะ</v>
      </c>
      <c r="F911" s="61" t="s">
        <v>1687</v>
      </c>
      <c r="G911" s="61" t="s">
        <v>28</v>
      </c>
      <c r="H911" s="62">
        <v>2564</v>
      </c>
      <c r="I911" s="61" t="s">
        <v>778</v>
      </c>
      <c r="J911" s="61" t="s">
        <v>99</v>
      </c>
      <c r="K911" s="61" t="s">
        <v>745</v>
      </c>
      <c r="L911" s="61" t="s">
        <v>746</v>
      </c>
      <c r="M911" s="61" t="s">
        <v>5166</v>
      </c>
      <c r="N911" s="61" t="s">
        <v>4950</v>
      </c>
      <c r="O911" s="61" t="s">
        <v>4798</v>
      </c>
      <c r="P911" s="61"/>
      <c r="Q911" s="61" t="s">
        <v>4952</v>
      </c>
      <c r="R911" s="61" t="s">
        <v>1075</v>
      </c>
      <c r="T911" s="61"/>
      <c r="U911" s="61"/>
      <c r="V911" s="61"/>
      <c r="W911" s="61"/>
      <c r="X911" s="61"/>
    </row>
    <row r="912" spans="1:24" s="7" customFormat="1" ht="20.5" customHeight="1" thickBot="1">
      <c r="A912" s="71" t="s">
        <v>3631</v>
      </c>
      <c r="B912" s="71" t="s">
        <v>3709</v>
      </c>
      <c r="C912" s="71" t="s">
        <v>5109</v>
      </c>
      <c r="D912" s="7" t="s">
        <v>1806</v>
      </c>
      <c r="E912" s="138" t="str">
        <f t="shared" si="24"/>
        <v>โครงการสนับสนุนทุนอุดหนุนการวิจัยสำหรับคณาจารย์ และบุคลากร คณะศึกษาศาสตร์</v>
      </c>
      <c r="F912" s="7" t="s">
        <v>1807</v>
      </c>
      <c r="G912" s="7" t="s">
        <v>28</v>
      </c>
      <c r="H912" s="18">
        <v>2564</v>
      </c>
      <c r="I912" s="7" t="s">
        <v>778</v>
      </c>
      <c r="J912" s="7" t="s">
        <v>99</v>
      </c>
      <c r="K912" s="7" t="s">
        <v>1334</v>
      </c>
      <c r="L912" s="7" t="s">
        <v>1329</v>
      </c>
      <c r="M912" s="7" t="s">
        <v>5130</v>
      </c>
      <c r="N912" s="7" t="s">
        <v>36</v>
      </c>
      <c r="O912" s="7" t="s">
        <v>4798</v>
      </c>
      <c r="Q912" s="7" t="s">
        <v>4984</v>
      </c>
      <c r="R912" s="7" t="s">
        <v>911</v>
      </c>
      <c r="S912" s="139"/>
      <c r="T912" s="139"/>
      <c r="U912" s="139"/>
      <c r="V912" s="139"/>
      <c r="W912" s="139"/>
      <c r="X912" s="139"/>
    </row>
    <row r="913" spans="1:24" s="7" customFormat="1" ht="20.5" customHeight="1" thickBot="1">
      <c r="A913" s="71" t="s">
        <v>3631</v>
      </c>
      <c r="B913" s="71" t="s">
        <v>3709</v>
      </c>
      <c r="C913" s="71" t="s">
        <v>5109</v>
      </c>
      <c r="D913" s="7" t="s">
        <v>1611</v>
      </c>
      <c r="E913" s="138" t="str">
        <f t="shared" si="24"/>
        <v>โครงการที่ 4 พัฒนาช่องทางการให้บริการด้วยนวัตกรรมเพื่อมุ่งเน้นลูกค้า</v>
      </c>
      <c r="F913" s="7" t="s">
        <v>1612</v>
      </c>
      <c r="G913" s="7" t="s">
        <v>28</v>
      </c>
      <c r="H913" s="18">
        <v>2564</v>
      </c>
      <c r="I913" s="7" t="s">
        <v>778</v>
      </c>
      <c r="J913" s="7" t="s">
        <v>99</v>
      </c>
      <c r="K913" s="7" t="s">
        <v>1614</v>
      </c>
      <c r="L913" s="7" t="s">
        <v>1615</v>
      </c>
      <c r="M913" s="7" t="s">
        <v>5171</v>
      </c>
      <c r="N913" s="7" t="s">
        <v>1616</v>
      </c>
      <c r="O913" s="7" t="s">
        <v>4798</v>
      </c>
      <c r="Q913" s="7" t="s">
        <v>4989</v>
      </c>
      <c r="R913" s="7" t="s">
        <v>935</v>
      </c>
      <c r="S913" s="139"/>
      <c r="T913" s="139"/>
      <c r="U913" s="139"/>
      <c r="V913" s="139"/>
      <c r="W913" s="139"/>
      <c r="X913" s="139"/>
    </row>
    <row r="914" spans="1:24" s="7" customFormat="1" ht="20.5" customHeight="1" thickBot="1">
      <c r="A914" s="162" t="s">
        <v>3631</v>
      </c>
      <c r="B914" s="162" t="s">
        <v>3709</v>
      </c>
      <c r="C914" s="162" t="s">
        <v>5109</v>
      </c>
      <c r="D914" s="61" t="s">
        <v>2838</v>
      </c>
      <c r="E914" s="138" t="str">
        <f t="shared" si="24"/>
        <v>การประกวดนวัตกรรมทวิ/พหุภาษา โดยใช้ภาษาแม่เป็นฐาน  สำนักงานเขตพื้นที่การศึกษาประถมศึกษาเชียงใหม่ เขต ๓</v>
      </c>
      <c r="F914" s="61" t="s">
        <v>2839</v>
      </c>
      <c r="G914" s="61" t="s">
        <v>28</v>
      </c>
      <c r="H914" s="62">
        <v>2565</v>
      </c>
      <c r="I914" s="61" t="s">
        <v>1868</v>
      </c>
      <c r="J914" s="61" t="s">
        <v>272</v>
      </c>
      <c r="K914" s="61" t="s">
        <v>2845</v>
      </c>
      <c r="L914" s="61" t="s">
        <v>769</v>
      </c>
      <c r="M914" s="61" t="s">
        <v>5167</v>
      </c>
      <c r="N914" s="61" t="s">
        <v>171</v>
      </c>
      <c r="O914" s="61" t="s">
        <v>4006</v>
      </c>
      <c r="P914" s="61"/>
      <c r="Q914" s="61" t="s">
        <v>2847</v>
      </c>
      <c r="R914" s="61" t="s">
        <v>935</v>
      </c>
      <c r="T914" s="61"/>
      <c r="U914" s="61"/>
      <c r="V914" s="61"/>
      <c r="W914" s="61"/>
      <c r="X914" s="61"/>
    </row>
    <row r="915" spans="1:24" s="7" customFormat="1" ht="20.5" customHeight="1" thickBot="1">
      <c r="A915" s="162" t="s">
        <v>3631</v>
      </c>
      <c r="B915" s="162" t="s">
        <v>3709</v>
      </c>
      <c r="C915" s="162" t="s">
        <v>5109</v>
      </c>
      <c r="D915" s="61" t="s">
        <v>2853</v>
      </c>
      <c r="E915" s="138" t="str">
        <f t="shared" si="24"/>
        <v>โครงการจัดทำวารสารศิลปกรรมศาสตร์วิชาการ วิจัยและงานสร้างสรรค์ออนไลน์</v>
      </c>
      <c r="F915" s="61" t="s">
        <v>1779</v>
      </c>
      <c r="G915" s="61" t="s">
        <v>28</v>
      </c>
      <c r="H915" s="62">
        <v>2565</v>
      </c>
      <c r="I915" s="61" t="s">
        <v>810</v>
      </c>
      <c r="J915" s="61" t="s">
        <v>272</v>
      </c>
      <c r="K915" s="61" t="s">
        <v>1781</v>
      </c>
      <c r="L915" s="61" t="s">
        <v>35</v>
      </c>
      <c r="M915" s="61" t="s">
        <v>5129</v>
      </c>
      <c r="N915" s="61" t="s">
        <v>36</v>
      </c>
      <c r="O915" s="61" t="s">
        <v>4006</v>
      </c>
      <c r="P915" s="61"/>
      <c r="Q915" s="61" t="s">
        <v>2856</v>
      </c>
      <c r="R915" s="61" t="s">
        <v>1075</v>
      </c>
      <c r="T915" s="61"/>
      <c r="U915" s="61"/>
      <c r="V915" s="61"/>
      <c r="W915" s="61"/>
      <c r="X915" s="61"/>
    </row>
    <row r="916" spans="1:24" s="7" customFormat="1" ht="20.5" customHeight="1" thickBot="1">
      <c r="A916" s="162" t="s">
        <v>3631</v>
      </c>
      <c r="B916" s="162" t="s">
        <v>3709</v>
      </c>
      <c r="C916" s="162" t="s">
        <v>5109</v>
      </c>
      <c r="D916" s="61" t="s">
        <v>2549</v>
      </c>
      <c r="E916" s="138" t="str">
        <f t="shared" si="24"/>
        <v>งบประมาณปี 2565 โครงการที่ 22 (หลังปรับ) โครงการพัฒนาระบบการบริหารงานวิจัยและเพิ่มขีดความสามารถสมรรถนะนักวิจัยทุกระดับ</v>
      </c>
      <c r="F916" s="61" t="s">
        <v>2550</v>
      </c>
      <c r="G916" s="61" t="s">
        <v>28</v>
      </c>
      <c r="H916" s="62">
        <v>2565</v>
      </c>
      <c r="I916" s="61" t="s">
        <v>810</v>
      </c>
      <c r="J916" s="61" t="s">
        <v>272</v>
      </c>
      <c r="K916" s="61" t="s">
        <v>309</v>
      </c>
      <c r="L916" s="61" t="s">
        <v>310</v>
      </c>
      <c r="M916" s="61" t="s">
        <v>5123</v>
      </c>
      <c r="N916" s="61" t="s">
        <v>36</v>
      </c>
      <c r="O916" s="61" t="s">
        <v>4006</v>
      </c>
      <c r="P916" s="61"/>
      <c r="Q916" s="61" t="s">
        <v>2553</v>
      </c>
      <c r="R916" s="61" t="s">
        <v>1075</v>
      </c>
      <c r="T916" s="61"/>
      <c r="U916" s="61"/>
      <c r="V916" s="61"/>
      <c r="W916" s="61"/>
      <c r="X916" s="61"/>
    </row>
    <row r="917" spans="1:24" s="7" customFormat="1" ht="20.5" customHeight="1" thickBot="1">
      <c r="A917" s="162" t="s">
        <v>3631</v>
      </c>
      <c r="B917" s="162" t="s">
        <v>3709</v>
      </c>
      <c r="C917" s="162" t="s">
        <v>5109</v>
      </c>
      <c r="D917" s="61" t="s">
        <v>2172</v>
      </c>
      <c r="E917" s="138" t="str">
        <f t="shared" si="24"/>
        <v>พัฒนานักยุทธศาสตร์เพื่อขับเคลื่อนการปฏิรูประบบวิจัยและนวัตกรรมดำเนินงานตามแผนการปฏิรูประบบวิจัยและนวัตกรรม</v>
      </c>
      <c r="F917" s="61" t="s">
        <v>2173</v>
      </c>
      <c r="G917" s="61" t="s">
        <v>28</v>
      </c>
      <c r="H917" s="62">
        <v>2565</v>
      </c>
      <c r="I917" s="61" t="s">
        <v>810</v>
      </c>
      <c r="J917" s="61" t="s">
        <v>272</v>
      </c>
      <c r="K917" s="61" t="s">
        <v>516</v>
      </c>
      <c r="L917" s="61" t="s">
        <v>1064</v>
      </c>
      <c r="M917" s="61" t="s">
        <v>5117</v>
      </c>
      <c r="N917" s="61" t="s">
        <v>36</v>
      </c>
      <c r="O917" s="61" t="s">
        <v>4006</v>
      </c>
      <c r="P917" s="61"/>
      <c r="Q917" s="61" t="s">
        <v>2604</v>
      </c>
      <c r="R917" s="61" t="s">
        <v>1596</v>
      </c>
      <c r="T917" s="61"/>
      <c r="U917" s="61"/>
      <c r="V917" s="61"/>
      <c r="W917" s="61"/>
      <c r="X917" s="61"/>
    </row>
    <row r="918" spans="1:24" s="7" customFormat="1" ht="20.5" customHeight="1" thickBot="1">
      <c r="A918" s="162" t="s">
        <v>3631</v>
      </c>
      <c r="B918" s="162" t="s">
        <v>3709</v>
      </c>
      <c r="C918" s="162" t="s">
        <v>5109</v>
      </c>
      <c r="D918" s="61" t="s">
        <v>2170</v>
      </c>
      <c r="E918" s="138" t="str">
        <f t="shared" si="24"/>
        <v>พัฒนาศักยภาพและคุณภาพชีวิตทรัพยากรบุคคล วช. เพื่อรองรับระบบวิจัยของประเทศ</v>
      </c>
      <c r="F918" s="61" t="s">
        <v>534</v>
      </c>
      <c r="G918" s="61" t="s">
        <v>28</v>
      </c>
      <c r="H918" s="62">
        <v>2565</v>
      </c>
      <c r="I918" s="61" t="s">
        <v>810</v>
      </c>
      <c r="J918" s="61" t="s">
        <v>272</v>
      </c>
      <c r="K918" s="61" t="s">
        <v>516</v>
      </c>
      <c r="L918" s="61" t="s">
        <v>1064</v>
      </c>
      <c r="M918" s="61" t="s">
        <v>5117</v>
      </c>
      <c r="N918" s="61" t="s">
        <v>36</v>
      </c>
      <c r="O918" s="61" t="s">
        <v>4006</v>
      </c>
      <c r="P918" s="61"/>
      <c r="Q918" s="61" t="s">
        <v>2602</v>
      </c>
      <c r="R918" s="61" t="s">
        <v>1596</v>
      </c>
      <c r="T918" s="61"/>
      <c r="U918" s="61"/>
      <c r="V918" s="61"/>
      <c r="W918" s="61"/>
      <c r="X918" s="61"/>
    </row>
    <row r="919" spans="1:24" s="7" customFormat="1" ht="20.5" customHeight="1" thickBot="1">
      <c r="A919" s="162" t="s">
        <v>3631</v>
      </c>
      <c r="B919" s="162" t="s">
        <v>3709</v>
      </c>
      <c r="C919" s="162" t="s">
        <v>5109</v>
      </c>
      <c r="D919" s="61" t="s">
        <v>2166</v>
      </c>
      <c r="E919" s="138" t="str">
        <f t="shared" si="24"/>
        <v xml:space="preserve">โครงการส่งเสริมการตีพิมพ์เผยแพร่ผลงานวิจัยของอาจารย์ประจำและนักวิจัยในระดับชาติและนานาชาติ </v>
      </c>
      <c r="F919" s="61" t="s">
        <v>4959</v>
      </c>
      <c r="G919" s="61" t="s">
        <v>28</v>
      </c>
      <c r="H919" s="62">
        <v>2565</v>
      </c>
      <c r="I919" s="61" t="s">
        <v>810</v>
      </c>
      <c r="J919" s="61" t="s">
        <v>272</v>
      </c>
      <c r="K919" s="61" t="s">
        <v>2169</v>
      </c>
      <c r="L919" s="61" t="s">
        <v>1422</v>
      </c>
      <c r="M919" s="61" t="s">
        <v>5160</v>
      </c>
      <c r="N919" s="61" t="s">
        <v>36</v>
      </c>
      <c r="O919" s="61" t="s">
        <v>4006</v>
      </c>
      <c r="P919" s="61"/>
      <c r="Q919" s="61" t="s">
        <v>2599</v>
      </c>
      <c r="R919" s="61" t="s">
        <v>935</v>
      </c>
      <c r="T919" s="61"/>
      <c r="U919" s="61"/>
      <c r="V919" s="61"/>
      <c r="W919" s="61"/>
      <c r="X919" s="61"/>
    </row>
    <row r="920" spans="1:24" s="7" customFormat="1" ht="20.5" customHeight="1" thickBot="1">
      <c r="A920" s="162" t="s">
        <v>3631</v>
      </c>
      <c r="B920" s="162" t="s">
        <v>3709</v>
      </c>
      <c r="C920" s="162" t="s">
        <v>5109</v>
      </c>
      <c r="D920" s="61" t="s">
        <v>2241</v>
      </c>
      <c r="E920" s="138" t="str">
        <f t="shared" si="24"/>
        <v>พัฒนาทักษะความเข้าใจและใช้เทคโนโลยีดิจิทัล (Digital literacy)  ผู้บริหารสถานศึกษา</v>
      </c>
      <c r="F920" s="61" t="s">
        <v>2242</v>
      </c>
      <c r="G920" s="61" t="s">
        <v>28</v>
      </c>
      <c r="H920" s="62">
        <v>2565</v>
      </c>
      <c r="I920" s="61" t="s">
        <v>810</v>
      </c>
      <c r="J920" s="61" t="s">
        <v>272</v>
      </c>
      <c r="K920" s="61" t="s">
        <v>2244</v>
      </c>
      <c r="L920" s="61" t="s">
        <v>769</v>
      </c>
      <c r="M920" s="61" t="s">
        <v>5167</v>
      </c>
      <c r="N920" s="61" t="s">
        <v>171</v>
      </c>
      <c r="O920" s="61" t="s">
        <v>4006</v>
      </c>
      <c r="P920" s="61"/>
      <c r="Q920" s="61" t="s">
        <v>2650</v>
      </c>
      <c r="R920" s="61" t="s">
        <v>935</v>
      </c>
      <c r="T920" s="61"/>
      <c r="U920" s="61"/>
      <c r="V920" s="61"/>
      <c r="W920" s="61"/>
      <c r="X920" s="61"/>
    </row>
    <row r="921" spans="1:24" s="7" customFormat="1" ht="20.5" customHeight="1" thickBot="1">
      <c r="A921" s="162" t="s">
        <v>3631</v>
      </c>
      <c r="B921" s="162" t="s">
        <v>3709</v>
      </c>
      <c r="C921" s="162" t="s">
        <v>5109</v>
      </c>
      <c r="D921" s="61" t="s">
        <v>2217</v>
      </c>
      <c r="E921" s="138" t="str">
        <f t="shared" si="24"/>
        <v>สัมมนางานวิจัยและสิ่งประดิษฐ์ทางวิศวกรรมไฟฟ้า</v>
      </c>
      <c r="F921" s="61" t="s">
        <v>2218</v>
      </c>
      <c r="G921" s="61" t="s">
        <v>28</v>
      </c>
      <c r="H921" s="62">
        <v>2565</v>
      </c>
      <c r="I921" s="61" t="s">
        <v>2220</v>
      </c>
      <c r="J921" s="61" t="s">
        <v>2220</v>
      </c>
      <c r="K921" s="61" t="s">
        <v>2179</v>
      </c>
      <c r="L921" s="61" t="s">
        <v>1144</v>
      </c>
      <c r="M921" s="61" t="s">
        <v>5119</v>
      </c>
      <c r="N921" s="61" t="s">
        <v>36</v>
      </c>
      <c r="O921" s="61" t="s">
        <v>4006</v>
      </c>
      <c r="P921" s="61"/>
      <c r="Q921" s="61" t="s">
        <v>2636</v>
      </c>
      <c r="R921" s="61" t="s">
        <v>1075</v>
      </c>
      <c r="T921" s="61"/>
      <c r="U921" s="61"/>
      <c r="V921" s="61"/>
      <c r="W921" s="61"/>
      <c r="X921" s="61"/>
    </row>
    <row r="922" spans="1:24" s="7" customFormat="1" ht="20.5" customHeight="1" thickBot="1">
      <c r="A922" s="162" t="s">
        <v>3631</v>
      </c>
      <c r="B922" s="162" t="s">
        <v>3709</v>
      </c>
      <c r="C922" s="162" t="s">
        <v>5109</v>
      </c>
      <c r="D922" s="61" t="s">
        <v>2238</v>
      </c>
      <c r="E922" s="138" t="str">
        <f t="shared" si="24"/>
        <v>การจัดงานวันนักประดิษฐ์</v>
      </c>
      <c r="F922" s="61" t="s">
        <v>1125</v>
      </c>
      <c r="G922" s="61" t="s">
        <v>28</v>
      </c>
      <c r="H922" s="62">
        <v>2565</v>
      </c>
      <c r="I922" s="61" t="s">
        <v>810</v>
      </c>
      <c r="J922" s="61" t="s">
        <v>272</v>
      </c>
      <c r="K922" s="61" t="s">
        <v>2192</v>
      </c>
      <c r="L922" s="61" t="s">
        <v>1064</v>
      </c>
      <c r="M922" s="61" t="s">
        <v>5117</v>
      </c>
      <c r="N922" s="61" t="s">
        <v>36</v>
      </c>
      <c r="O922" s="61" t="s">
        <v>4006</v>
      </c>
      <c r="P922" s="61"/>
      <c r="Q922" s="61" t="s">
        <v>2648</v>
      </c>
      <c r="R922" s="61" t="s">
        <v>911</v>
      </c>
      <c r="T922" s="61"/>
      <c r="U922" s="61"/>
      <c r="V922" s="61"/>
      <c r="W922" s="61"/>
      <c r="X922" s="61"/>
    </row>
    <row r="923" spans="1:24" s="7" customFormat="1" ht="20.5" customHeight="1" thickBot="1">
      <c r="A923" s="162" t="s">
        <v>3631</v>
      </c>
      <c r="B923" s="162" t="s">
        <v>3709</v>
      </c>
      <c r="C923" s="162" t="s">
        <v>5109</v>
      </c>
      <c r="D923" s="61" t="s">
        <v>2189</v>
      </c>
      <c r="E923" s="138" t="str">
        <f t="shared" ref="E923:E954" si="25">HYPERLINK(Q923,F923)</f>
        <v>รางวัลการวิจัยแห่งชาติ</v>
      </c>
      <c r="F923" s="61" t="s">
        <v>2190</v>
      </c>
      <c r="G923" s="61" t="s">
        <v>28</v>
      </c>
      <c r="H923" s="62">
        <v>2565</v>
      </c>
      <c r="I923" s="61" t="s">
        <v>810</v>
      </c>
      <c r="J923" s="61" t="s">
        <v>272</v>
      </c>
      <c r="K923" s="61" t="s">
        <v>2192</v>
      </c>
      <c r="L923" s="61" t="s">
        <v>1064</v>
      </c>
      <c r="M923" s="61" t="s">
        <v>5117</v>
      </c>
      <c r="N923" s="61" t="s">
        <v>36</v>
      </c>
      <c r="O923" s="61" t="s">
        <v>4006</v>
      </c>
      <c r="P923" s="61"/>
      <c r="Q923" s="61" t="s">
        <v>2614</v>
      </c>
      <c r="R923" s="61" t="s">
        <v>1075</v>
      </c>
      <c r="T923" s="61"/>
      <c r="U923" s="61"/>
      <c r="V923" s="61"/>
      <c r="W923" s="61"/>
      <c r="X923" s="61"/>
    </row>
    <row r="924" spans="1:24" s="7" customFormat="1" ht="20.5" customHeight="1" thickBot="1">
      <c r="A924" s="162" t="s">
        <v>3631</v>
      </c>
      <c r="B924" s="162" t="s">
        <v>3709</v>
      </c>
      <c r="C924" s="162" t="s">
        <v>5109</v>
      </c>
      <c r="D924" s="61" t="s">
        <v>2337</v>
      </c>
      <c r="E924" s="138" t="str">
        <f t="shared" si="25"/>
        <v>จัดซื้อครุภัณฑ์ห้องปฏิบัติการเนื้อสัตว์</v>
      </c>
      <c r="F924" s="61" t="s">
        <v>2338</v>
      </c>
      <c r="G924" s="61" t="s">
        <v>28</v>
      </c>
      <c r="H924" s="62">
        <v>2565</v>
      </c>
      <c r="I924" s="61" t="s">
        <v>810</v>
      </c>
      <c r="J924" s="61" t="s">
        <v>2153</v>
      </c>
      <c r="K924" s="61" t="s">
        <v>374</v>
      </c>
      <c r="L924" s="61" t="s">
        <v>375</v>
      </c>
      <c r="M924" s="61" t="s">
        <v>5164</v>
      </c>
      <c r="N924" s="61" t="s">
        <v>36</v>
      </c>
      <c r="O924" s="61" t="s">
        <v>4006</v>
      </c>
      <c r="P924" s="61"/>
      <c r="Q924" s="61" t="s">
        <v>2722</v>
      </c>
      <c r="R924" s="61" t="s">
        <v>935</v>
      </c>
      <c r="T924" s="61"/>
      <c r="U924" s="61"/>
      <c r="V924" s="61"/>
      <c r="W924" s="61"/>
      <c r="X924" s="61"/>
    </row>
    <row r="925" spans="1:24" s="7" customFormat="1" ht="20.5" customHeight="1" thickBot="1">
      <c r="A925" s="162" t="s">
        <v>3631</v>
      </c>
      <c r="B925" s="162" t="s">
        <v>3709</v>
      </c>
      <c r="C925" s="162" t="s">
        <v>5109</v>
      </c>
      <c r="D925" s="61" t="s">
        <v>2343</v>
      </c>
      <c r="E925" s="138" t="str">
        <f t="shared" si="25"/>
        <v>จัดซื้อครุภัณฑ์ด้านปฏิบัติการเกษตรศาสตร์</v>
      </c>
      <c r="F925" s="61" t="s">
        <v>2344</v>
      </c>
      <c r="G925" s="61" t="s">
        <v>28</v>
      </c>
      <c r="H925" s="62">
        <v>2565</v>
      </c>
      <c r="I925" s="61" t="s">
        <v>810</v>
      </c>
      <c r="J925" s="61" t="s">
        <v>2153</v>
      </c>
      <c r="K925" s="61" t="s">
        <v>374</v>
      </c>
      <c r="L925" s="61" t="s">
        <v>375</v>
      </c>
      <c r="M925" s="61" t="s">
        <v>5164</v>
      </c>
      <c r="N925" s="61" t="s">
        <v>36</v>
      </c>
      <c r="O925" s="61" t="s">
        <v>4006</v>
      </c>
      <c r="P925" s="61"/>
      <c r="Q925" s="61" t="s">
        <v>2726</v>
      </c>
      <c r="R925" s="61" t="s">
        <v>935</v>
      </c>
      <c r="T925" s="61"/>
      <c r="U925" s="61"/>
      <c r="V925" s="61"/>
      <c r="W925" s="61"/>
      <c r="X925" s="61"/>
    </row>
    <row r="926" spans="1:24" s="7" customFormat="1" ht="20.5" customHeight="1" thickBot="1">
      <c r="A926" s="162" t="s">
        <v>3631</v>
      </c>
      <c r="B926" s="162" t="s">
        <v>3709</v>
      </c>
      <c r="C926" s="162" t="s">
        <v>5109</v>
      </c>
      <c r="D926" s="61" t="s">
        <v>2352</v>
      </c>
      <c r="E926" s="138" t="str">
        <f t="shared" si="25"/>
        <v>พัฒนางานวิจัยสู่นวัตกรรม</v>
      </c>
      <c r="F926" s="61" t="s">
        <v>377</v>
      </c>
      <c r="G926" s="61" t="s">
        <v>28</v>
      </c>
      <c r="H926" s="62">
        <v>2565</v>
      </c>
      <c r="I926" s="61" t="s">
        <v>2354</v>
      </c>
      <c r="J926" s="61" t="s">
        <v>2033</v>
      </c>
      <c r="K926" s="61" t="s">
        <v>374</v>
      </c>
      <c r="L926" s="61" t="s">
        <v>375</v>
      </c>
      <c r="M926" s="61" t="s">
        <v>5164</v>
      </c>
      <c r="N926" s="61" t="s">
        <v>36</v>
      </c>
      <c r="O926" s="61" t="s">
        <v>4006</v>
      </c>
      <c r="P926" s="61"/>
      <c r="Q926" s="61" t="s">
        <v>2732</v>
      </c>
      <c r="R926" s="61" t="s">
        <v>935</v>
      </c>
      <c r="T926" s="61"/>
      <c r="U926" s="61"/>
      <c r="V926" s="61"/>
      <c r="W926" s="61"/>
      <c r="X926" s="61"/>
    </row>
    <row r="927" spans="1:24" s="7" customFormat="1" ht="20.5" customHeight="1" thickBot="1">
      <c r="A927" s="162" t="s">
        <v>3631</v>
      </c>
      <c r="B927" s="162" t="s">
        <v>3709</v>
      </c>
      <c r="C927" s="162" t="s">
        <v>5109</v>
      </c>
      <c r="D927" s="61" t="s">
        <v>2334</v>
      </c>
      <c r="E927" s="138" t="str">
        <f t="shared" si="25"/>
        <v>จัดซื้อครุภัณฑ์ผลิตชีวภัณฑ์ทางการเกษตร</v>
      </c>
      <c r="F927" s="61" t="s">
        <v>2335</v>
      </c>
      <c r="G927" s="61" t="s">
        <v>28</v>
      </c>
      <c r="H927" s="62">
        <v>2565</v>
      </c>
      <c r="I927" s="61" t="s">
        <v>810</v>
      </c>
      <c r="J927" s="61" t="s">
        <v>2153</v>
      </c>
      <c r="K927" s="61" t="s">
        <v>374</v>
      </c>
      <c r="L927" s="61" t="s">
        <v>375</v>
      </c>
      <c r="M927" s="61" t="s">
        <v>5164</v>
      </c>
      <c r="N927" s="61" t="s">
        <v>36</v>
      </c>
      <c r="O927" s="61" t="s">
        <v>4006</v>
      </c>
      <c r="P927" s="61"/>
      <c r="Q927" s="61" t="s">
        <v>2720</v>
      </c>
      <c r="R927" s="61" t="s">
        <v>1596</v>
      </c>
      <c r="T927" s="61"/>
      <c r="U927" s="61"/>
      <c r="V927" s="61"/>
      <c r="W927" s="61"/>
      <c r="X927" s="61"/>
    </row>
    <row r="928" spans="1:24" s="7" customFormat="1" ht="20.5" customHeight="1" thickBot="1">
      <c r="A928" s="162" t="s">
        <v>3631</v>
      </c>
      <c r="B928" s="162" t="s">
        <v>3709</v>
      </c>
      <c r="C928" s="162" t="s">
        <v>5109</v>
      </c>
      <c r="D928" s="61" t="s">
        <v>2349</v>
      </c>
      <c r="E928" s="138" t="str">
        <f t="shared" si="25"/>
        <v>จัดซื้อครุภัณฑ์ห้องปฏิบัติการเพาะเห็ด</v>
      </c>
      <c r="F928" s="61" t="s">
        <v>2350</v>
      </c>
      <c r="G928" s="61" t="s">
        <v>28</v>
      </c>
      <c r="H928" s="62">
        <v>2565</v>
      </c>
      <c r="I928" s="61" t="s">
        <v>810</v>
      </c>
      <c r="J928" s="61" t="s">
        <v>2153</v>
      </c>
      <c r="K928" s="61" t="s">
        <v>374</v>
      </c>
      <c r="L928" s="61" t="s">
        <v>375</v>
      </c>
      <c r="M928" s="61" t="s">
        <v>5164</v>
      </c>
      <c r="N928" s="61" t="s">
        <v>36</v>
      </c>
      <c r="O928" s="61" t="s">
        <v>4006</v>
      </c>
      <c r="P928" s="61"/>
      <c r="Q928" s="61" t="s">
        <v>2730</v>
      </c>
      <c r="R928" s="61" t="s">
        <v>935</v>
      </c>
      <c r="T928" s="61"/>
      <c r="U928" s="61"/>
      <c r="V928" s="61"/>
      <c r="W928" s="61"/>
      <c r="X928" s="61"/>
    </row>
    <row r="929" spans="1:24" s="7" customFormat="1" ht="20.5" customHeight="1" thickBot="1">
      <c r="A929" s="162" t="s">
        <v>3631</v>
      </c>
      <c r="B929" s="162" t="s">
        <v>3709</v>
      </c>
      <c r="C929" s="162" t="s">
        <v>5109</v>
      </c>
      <c r="D929" s="61" t="s">
        <v>2737</v>
      </c>
      <c r="E929" s="138" t="str">
        <f t="shared" si="25"/>
        <v>โครงการประชุมวิชาการวัคซีนแห่งชาติ ครั้งที่ 10</v>
      </c>
      <c r="F929" s="61" t="s">
        <v>2738</v>
      </c>
      <c r="G929" s="61" t="s">
        <v>28</v>
      </c>
      <c r="H929" s="62">
        <v>2565</v>
      </c>
      <c r="I929" s="61" t="s">
        <v>810</v>
      </c>
      <c r="J929" s="61" t="s">
        <v>272</v>
      </c>
      <c r="K929" s="61" t="s">
        <v>73</v>
      </c>
      <c r="L929" s="61" t="s">
        <v>710</v>
      </c>
      <c r="M929" s="61" t="s">
        <v>5113</v>
      </c>
      <c r="N929" s="61" t="s">
        <v>523</v>
      </c>
      <c r="O929" s="61" t="s">
        <v>4006</v>
      </c>
      <c r="P929" s="61"/>
      <c r="Q929" s="61" t="s">
        <v>2741</v>
      </c>
      <c r="R929" s="61" t="s">
        <v>911</v>
      </c>
      <c r="T929" s="61"/>
      <c r="U929" s="61"/>
      <c r="V929" s="61"/>
      <c r="W929" s="61"/>
      <c r="X929" s="61"/>
    </row>
    <row r="930" spans="1:24" s="7" customFormat="1" ht="20.5" customHeight="1" thickBot="1">
      <c r="A930" s="162" t="s">
        <v>3631</v>
      </c>
      <c r="B930" s="162" t="s">
        <v>3709</v>
      </c>
      <c r="C930" s="162" t="s">
        <v>5109</v>
      </c>
      <c r="D930" s="61" t="s">
        <v>2355</v>
      </c>
      <c r="E930" s="138" t="str">
        <f t="shared" si="25"/>
        <v>โครงการทุนวิจัยสถาบัน</v>
      </c>
      <c r="F930" s="61" t="s">
        <v>2356</v>
      </c>
      <c r="G930" s="61" t="s">
        <v>28</v>
      </c>
      <c r="H930" s="62">
        <v>2565</v>
      </c>
      <c r="I930" s="61" t="s">
        <v>810</v>
      </c>
      <c r="J930" s="61" t="s">
        <v>272</v>
      </c>
      <c r="K930" s="61" t="s">
        <v>145</v>
      </c>
      <c r="L930" s="61" t="s">
        <v>116</v>
      </c>
      <c r="M930" s="61" t="s">
        <v>5126</v>
      </c>
      <c r="N930" s="61" t="s">
        <v>36</v>
      </c>
      <c r="O930" s="61" t="s">
        <v>4006</v>
      </c>
      <c r="P930" s="61"/>
      <c r="Q930" s="61" t="s">
        <v>2734</v>
      </c>
      <c r="R930" s="61" t="s">
        <v>911</v>
      </c>
      <c r="T930" s="61"/>
      <c r="U930" s="61"/>
      <c r="V930" s="61"/>
      <c r="W930" s="61"/>
      <c r="X930" s="61"/>
    </row>
    <row r="931" spans="1:24" s="7" customFormat="1" ht="20.5" customHeight="1" thickBot="1">
      <c r="A931" s="162" t="s">
        <v>3631</v>
      </c>
      <c r="B931" s="162" t="s">
        <v>3709</v>
      </c>
      <c r="C931" s="162" t="s">
        <v>5109</v>
      </c>
      <c r="D931" s="61" t="s">
        <v>2360</v>
      </c>
      <c r="E931" s="138" t="str">
        <f t="shared" si="25"/>
        <v>ส่งเสริมศักยภาพด้านวิชาการหรือวิจัยและการบริหารองค์กรสู่สากล</v>
      </c>
      <c r="F931" s="61" t="s">
        <v>1666</v>
      </c>
      <c r="G931" s="61" t="s">
        <v>28</v>
      </c>
      <c r="H931" s="62">
        <v>2565</v>
      </c>
      <c r="I931" s="61" t="s">
        <v>1868</v>
      </c>
      <c r="J931" s="61" t="s">
        <v>2033</v>
      </c>
      <c r="K931" s="61" t="s">
        <v>374</v>
      </c>
      <c r="L931" s="61" t="s">
        <v>375</v>
      </c>
      <c r="M931" s="61" t="s">
        <v>5164</v>
      </c>
      <c r="N931" s="61" t="s">
        <v>36</v>
      </c>
      <c r="O931" s="61" t="s">
        <v>4006</v>
      </c>
      <c r="P931" s="61"/>
      <c r="Q931" s="61" t="s">
        <v>2743</v>
      </c>
      <c r="R931" s="61" t="s">
        <v>935</v>
      </c>
      <c r="T931" s="61"/>
      <c r="U931" s="61"/>
      <c r="V931" s="61"/>
      <c r="W931" s="61"/>
      <c r="X931" s="61"/>
    </row>
    <row r="932" spans="1:24" s="7" customFormat="1" ht="20.5" customHeight="1" thickBot="1">
      <c r="A932" s="162" t="s">
        <v>3631</v>
      </c>
      <c r="B932" s="162" t="s">
        <v>3709</v>
      </c>
      <c r="C932" s="162" t="s">
        <v>5109</v>
      </c>
      <c r="D932" s="61" t="s">
        <v>2370</v>
      </c>
      <c r="E932" s="138" t="str">
        <f t="shared" si="25"/>
        <v xml:space="preserve">ผลผลิต : การพัฒนาและส่งเสริมบุคลากรวิจัย  </v>
      </c>
      <c r="F932" s="61" t="s">
        <v>4967</v>
      </c>
      <c r="G932" s="61" t="s">
        <v>28</v>
      </c>
      <c r="H932" s="62">
        <v>2565</v>
      </c>
      <c r="I932" s="61" t="s">
        <v>810</v>
      </c>
      <c r="J932" s="61" t="s">
        <v>272</v>
      </c>
      <c r="K932" s="61" t="s">
        <v>122</v>
      </c>
      <c r="L932" s="61" t="s">
        <v>2748</v>
      </c>
      <c r="M932" s="61" t="s">
        <v>5145</v>
      </c>
      <c r="N932" s="61" t="s">
        <v>36</v>
      </c>
      <c r="O932" s="61" t="s">
        <v>4006</v>
      </c>
      <c r="P932" s="61"/>
      <c r="Q932" s="61" t="s">
        <v>2752</v>
      </c>
      <c r="R932" s="61" t="s">
        <v>1075</v>
      </c>
      <c r="T932" s="61"/>
      <c r="U932" s="61"/>
      <c r="V932" s="61"/>
      <c r="W932" s="61"/>
      <c r="X932" s="61"/>
    </row>
    <row r="933" spans="1:24" s="7" customFormat="1" ht="20.5" customHeight="1" thickBot="1">
      <c r="A933" s="162" t="s">
        <v>3631</v>
      </c>
      <c r="B933" s="162" t="s">
        <v>3709</v>
      </c>
      <c r="C933" s="162" t="s">
        <v>5109</v>
      </c>
      <c r="D933" s="61" t="s">
        <v>2788</v>
      </c>
      <c r="E933" s="138" t="str">
        <f t="shared" si="25"/>
        <v>จัดซื้อครุภัณฑ์สำนักงานประจำสถาบันวิจัยและพัฒนา</v>
      </c>
      <c r="F933" s="61" t="s">
        <v>2789</v>
      </c>
      <c r="G933" s="61" t="s">
        <v>28</v>
      </c>
      <c r="H933" s="62">
        <v>2565</v>
      </c>
      <c r="I933" s="61" t="s">
        <v>810</v>
      </c>
      <c r="J933" s="61" t="s">
        <v>272</v>
      </c>
      <c r="K933" s="61" t="s">
        <v>145</v>
      </c>
      <c r="L933" s="61" t="s">
        <v>788</v>
      </c>
      <c r="M933" s="61" t="s">
        <v>5151</v>
      </c>
      <c r="N933" s="61" t="s">
        <v>36</v>
      </c>
      <c r="O933" s="61" t="s">
        <v>4006</v>
      </c>
      <c r="P933" s="61"/>
      <c r="Q933" s="61" t="s">
        <v>2792</v>
      </c>
      <c r="R933" s="61" t="s">
        <v>911</v>
      </c>
      <c r="T933" s="61"/>
      <c r="U933" s="61"/>
      <c r="V933" s="61"/>
      <c r="W933" s="61"/>
      <c r="X933" s="61"/>
    </row>
    <row r="934" spans="1:24" s="7" customFormat="1" ht="20.5" customHeight="1" thickBot="1">
      <c r="A934" s="162" t="s">
        <v>3631</v>
      </c>
      <c r="B934" s="162" t="s">
        <v>3709</v>
      </c>
      <c r="C934" s="162" t="s">
        <v>5109</v>
      </c>
      <c r="D934" s="61" t="s">
        <v>2415</v>
      </c>
      <c r="E934" s="138" t="str">
        <f t="shared" si="25"/>
        <v>โครงการที่ 8 (ร) พัฒนางานวิจัย งานสร้างสรรค์ทางการแพทย์แผนจีน และการขอผลงานทางวิชาการ (2565)</v>
      </c>
      <c r="F934" s="61" t="s">
        <v>2416</v>
      </c>
      <c r="G934" s="61" t="s">
        <v>28</v>
      </c>
      <c r="H934" s="62">
        <v>2565</v>
      </c>
      <c r="I934" s="61" t="s">
        <v>810</v>
      </c>
      <c r="J934" s="61" t="s">
        <v>272</v>
      </c>
      <c r="K934" s="61" t="s">
        <v>1621</v>
      </c>
      <c r="L934" s="61" t="s">
        <v>1622</v>
      </c>
      <c r="M934" s="61" t="s">
        <v>5131</v>
      </c>
      <c r="N934" s="61" t="s">
        <v>36</v>
      </c>
      <c r="O934" s="61" t="s">
        <v>4006</v>
      </c>
      <c r="P934" s="61"/>
      <c r="Q934" s="61" t="s">
        <v>2805</v>
      </c>
      <c r="R934" s="61" t="s">
        <v>935</v>
      </c>
      <c r="T934" s="61"/>
      <c r="U934" s="61"/>
      <c r="V934" s="61"/>
      <c r="W934" s="61"/>
      <c r="X934" s="61"/>
    </row>
    <row r="935" spans="1:24" s="7" customFormat="1" ht="20.5" customHeight="1" thickBot="1">
      <c r="A935" s="162" t="s">
        <v>3631</v>
      </c>
      <c r="B935" s="162" t="s">
        <v>3709</v>
      </c>
      <c r="C935" s="162" t="s">
        <v>5109</v>
      </c>
      <c r="D935" s="61" t="s">
        <v>2521</v>
      </c>
      <c r="E935" s="138" t="str">
        <f t="shared" si="25"/>
        <v>โครงการส่งเสริมสนับสนุนการทำวิจัยสถาบัน ประจำปี 2565</v>
      </c>
      <c r="F935" s="61" t="s">
        <v>2522</v>
      </c>
      <c r="G935" s="61" t="s">
        <v>28</v>
      </c>
      <c r="H935" s="62">
        <v>2565</v>
      </c>
      <c r="I935" s="61" t="s">
        <v>810</v>
      </c>
      <c r="J935" s="61" t="s">
        <v>272</v>
      </c>
      <c r="K935" s="61" t="s">
        <v>145</v>
      </c>
      <c r="L935" s="61" t="s">
        <v>430</v>
      </c>
      <c r="M935" s="61" t="s">
        <v>5144</v>
      </c>
      <c r="N935" s="61" t="s">
        <v>36</v>
      </c>
      <c r="O935" s="61" t="s">
        <v>4006</v>
      </c>
      <c r="P935" s="61"/>
      <c r="Q935" s="61" t="s">
        <v>2526</v>
      </c>
      <c r="R935" s="61" t="s">
        <v>1075</v>
      </c>
      <c r="T935" s="61"/>
      <c r="U935" s="61"/>
      <c r="V935" s="61"/>
      <c r="W935" s="61"/>
      <c r="X935" s="61"/>
    </row>
    <row r="936" spans="1:24" s="7" customFormat="1" ht="20.5" customHeight="1" thickBot="1">
      <c r="A936" s="162" t="s">
        <v>3631</v>
      </c>
      <c r="B936" s="162" t="s">
        <v>3709</v>
      </c>
      <c r="C936" s="162" t="s">
        <v>5109</v>
      </c>
      <c r="D936" s="61" t="s">
        <v>2071</v>
      </c>
      <c r="E936" s="138" t="str">
        <f t="shared" si="25"/>
        <v>โครงการอบรมเพื่อพัฒนาศักยภาพนักวิจัยรุ่นใหม่และนักสร้างสรรค์รุ่นใหม่</v>
      </c>
      <c r="F936" s="61" t="s">
        <v>2072</v>
      </c>
      <c r="G936" s="61" t="s">
        <v>28</v>
      </c>
      <c r="H936" s="62">
        <v>2565</v>
      </c>
      <c r="I936" s="61" t="s">
        <v>778</v>
      </c>
      <c r="J936" s="61" t="s">
        <v>99</v>
      </c>
      <c r="K936" s="61" t="s">
        <v>145</v>
      </c>
      <c r="L936" s="61" t="s">
        <v>35</v>
      </c>
      <c r="M936" s="61" t="s">
        <v>5129</v>
      </c>
      <c r="N936" s="61" t="s">
        <v>36</v>
      </c>
      <c r="O936" s="61" t="s">
        <v>4006</v>
      </c>
      <c r="P936" s="61"/>
      <c r="Q936" s="61" t="s">
        <v>2528</v>
      </c>
      <c r="R936" s="61" t="s">
        <v>1075</v>
      </c>
      <c r="T936" s="61"/>
      <c r="U936" s="61"/>
      <c r="V936" s="61"/>
      <c r="W936" s="61"/>
      <c r="X936" s="61"/>
    </row>
    <row r="937" spans="1:24" s="7" customFormat="1" ht="20.5" customHeight="1" thickBot="1">
      <c r="A937" s="162" t="s">
        <v>3631</v>
      </c>
      <c r="B937" s="162" t="s">
        <v>3709</v>
      </c>
      <c r="C937" s="162" t="s">
        <v>5109</v>
      </c>
      <c r="D937" s="61" t="s">
        <v>2121</v>
      </c>
      <c r="E937" s="138" t="str">
        <f t="shared" si="25"/>
        <v>พัฒนาและส่งเสริมเครือข่ายวิจัยเพื่อการพัฒนาท้องถิ่น</v>
      </c>
      <c r="F937" s="61" t="s">
        <v>2122</v>
      </c>
      <c r="G937" s="61" t="s">
        <v>120</v>
      </c>
      <c r="H937" s="62">
        <v>2565</v>
      </c>
      <c r="I937" s="61" t="s">
        <v>810</v>
      </c>
      <c r="J937" s="61" t="s">
        <v>272</v>
      </c>
      <c r="K937" s="61" t="s">
        <v>1570</v>
      </c>
      <c r="L937" s="61" t="s">
        <v>763</v>
      </c>
      <c r="M937" s="61" t="s">
        <v>5137</v>
      </c>
      <c r="N937" s="61" t="s">
        <v>36</v>
      </c>
      <c r="O937" s="61" t="s">
        <v>4006</v>
      </c>
      <c r="P937" s="61"/>
      <c r="Q937" s="61" t="s">
        <v>2571</v>
      </c>
      <c r="R937" s="61" t="s">
        <v>911</v>
      </c>
      <c r="T937" s="61"/>
      <c r="U937" s="61"/>
      <c r="V937" s="61"/>
      <c r="W937" s="61"/>
      <c r="X937" s="61"/>
    </row>
    <row r="938" spans="1:24" s="7" customFormat="1" ht="20.5" customHeight="1" thickBot="1">
      <c r="A938" s="162" t="s">
        <v>3631</v>
      </c>
      <c r="B938" s="162" t="s">
        <v>3709</v>
      </c>
      <c r="C938" s="162" t="s">
        <v>5109</v>
      </c>
      <c r="D938" s="61" t="s">
        <v>2096</v>
      </c>
      <c r="E938" s="138" t="str">
        <f t="shared" si="25"/>
        <v>โครงการพัฒนานักวิจัยให้มีสมรรถนะและเป็นมืออาชีพ</v>
      </c>
      <c r="F938" s="61" t="s">
        <v>1432</v>
      </c>
      <c r="G938" s="61" t="s">
        <v>120</v>
      </c>
      <c r="H938" s="62">
        <v>2565</v>
      </c>
      <c r="I938" s="61" t="s">
        <v>810</v>
      </c>
      <c r="J938" s="61" t="s">
        <v>272</v>
      </c>
      <c r="K938" s="61" t="s">
        <v>762</v>
      </c>
      <c r="L938" s="61" t="s">
        <v>763</v>
      </c>
      <c r="M938" s="61" t="s">
        <v>5137</v>
      </c>
      <c r="N938" s="61" t="s">
        <v>36</v>
      </c>
      <c r="O938" s="61" t="s">
        <v>4006</v>
      </c>
      <c r="P938" s="61"/>
      <c r="Q938" s="61" t="s">
        <v>2548</v>
      </c>
      <c r="R938" s="61" t="s">
        <v>1075</v>
      </c>
      <c r="T938" s="61"/>
      <c r="U938" s="61"/>
      <c r="V938" s="61"/>
      <c r="W938" s="61"/>
      <c r="X938" s="61"/>
    </row>
    <row r="939" spans="1:24" s="7" customFormat="1" ht="20.5" customHeight="1" thickBot="1">
      <c r="A939" s="162" t="s">
        <v>3631</v>
      </c>
      <c r="B939" s="162" t="s">
        <v>3709</v>
      </c>
      <c r="C939" s="162" t="s">
        <v>5109</v>
      </c>
      <c r="D939" s="61" t="s">
        <v>2297</v>
      </c>
      <c r="E939" s="138" t="str">
        <f t="shared" si="25"/>
        <v>การสร้างและพัฒนาศักยภาพบุคลากรด้านการวิจัย มหาวิทยาลัยเทคโนโลยีราชมงคลพระนคร</v>
      </c>
      <c r="F939" s="61" t="s">
        <v>2298</v>
      </c>
      <c r="G939" s="61" t="s">
        <v>28</v>
      </c>
      <c r="H939" s="62">
        <v>2565</v>
      </c>
      <c r="I939" s="61" t="s">
        <v>810</v>
      </c>
      <c r="J939" s="61" t="s">
        <v>272</v>
      </c>
      <c r="K939" s="61" t="s">
        <v>2296</v>
      </c>
      <c r="L939" s="61" t="s">
        <v>1144</v>
      </c>
      <c r="M939" s="61" t="s">
        <v>5119</v>
      </c>
      <c r="N939" s="61" t="s">
        <v>36</v>
      </c>
      <c r="O939" s="61" t="s">
        <v>4006</v>
      </c>
      <c r="P939" s="61"/>
      <c r="Q939" s="61" t="s">
        <v>2688</v>
      </c>
      <c r="R939" s="61" t="s">
        <v>935</v>
      </c>
      <c r="T939" s="61"/>
      <c r="U939" s="61"/>
      <c r="V939" s="61"/>
      <c r="W939" s="61"/>
      <c r="X939" s="61"/>
    </row>
    <row r="940" spans="1:24" s="7" customFormat="1" ht="20.5" customHeight="1" thickBot="1">
      <c r="A940" s="71" t="s">
        <v>3631</v>
      </c>
      <c r="B940" s="71" t="s">
        <v>3709</v>
      </c>
      <c r="C940" s="71" t="s">
        <v>5109</v>
      </c>
      <c r="D940" s="7" t="s">
        <v>2340</v>
      </c>
      <c r="E940" s="138" t="str">
        <f t="shared" si="25"/>
        <v>จัดซื้อครุภัณฑ์ด้านปฐพี</v>
      </c>
      <c r="F940" s="7" t="s">
        <v>2341</v>
      </c>
      <c r="G940" s="7" t="s">
        <v>28</v>
      </c>
      <c r="H940" s="18">
        <v>2565</v>
      </c>
      <c r="I940" s="7" t="s">
        <v>810</v>
      </c>
      <c r="J940" s="7" t="s">
        <v>2153</v>
      </c>
      <c r="K940" s="7" t="s">
        <v>374</v>
      </c>
      <c r="L940" s="7" t="s">
        <v>375</v>
      </c>
      <c r="M940" s="7" t="s">
        <v>5164</v>
      </c>
      <c r="N940" s="7" t="s">
        <v>36</v>
      </c>
      <c r="O940" s="7" t="s">
        <v>4006</v>
      </c>
      <c r="Q940" s="7" t="s">
        <v>2724</v>
      </c>
      <c r="R940" s="7" t="s">
        <v>935</v>
      </c>
      <c r="S940" s="139"/>
      <c r="T940" s="139"/>
      <c r="U940" s="139"/>
      <c r="V940" s="139"/>
      <c r="W940" s="139"/>
      <c r="X940" s="139"/>
    </row>
    <row r="941" spans="1:24" s="7" customFormat="1" ht="20.5" customHeight="1" thickBot="1">
      <c r="A941" s="71" t="s">
        <v>3631</v>
      </c>
      <c r="B941" s="71" t="s">
        <v>3709</v>
      </c>
      <c r="C941" s="71" t="s">
        <v>5109</v>
      </c>
      <c r="D941" s="7" t="s">
        <v>3323</v>
      </c>
      <c r="E941" s="138" t="str">
        <f t="shared" si="25"/>
        <v>66_4.4.1_FS โครงการความร่วมมือกับหน่วยงานภายนอกในการวิจัยเพื่อพัฒนาองค์ความรู้และนวัตกรรมด้านรถไฟฟ้าขนส่งมวลชน</v>
      </c>
      <c r="F941" s="7" t="s">
        <v>3324</v>
      </c>
      <c r="G941" s="7" t="s">
        <v>28</v>
      </c>
      <c r="H941" s="18">
        <v>2566</v>
      </c>
      <c r="I941" s="7" t="s">
        <v>994</v>
      </c>
      <c r="J941" s="7" t="s">
        <v>637</v>
      </c>
      <c r="K941" s="7" t="s">
        <v>3325</v>
      </c>
      <c r="L941" s="7" t="s">
        <v>3326</v>
      </c>
      <c r="M941" s="7" t="s">
        <v>5120</v>
      </c>
      <c r="N941" s="7" t="s">
        <v>3327</v>
      </c>
      <c r="O941" s="7" t="s">
        <v>4007</v>
      </c>
      <c r="Q941" s="7" t="s">
        <v>4026</v>
      </c>
      <c r="R941" s="7" t="s">
        <v>4025</v>
      </c>
    </row>
    <row r="942" spans="1:24" s="7" customFormat="1" ht="20.5" customHeight="1" thickBot="1">
      <c r="A942" s="71" t="s">
        <v>3631</v>
      </c>
      <c r="B942" s="71" t="s">
        <v>3709</v>
      </c>
      <c r="C942" s="71" t="s">
        <v>5109</v>
      </c>
      <c r="D942" s="7" t="s">
        <v>3163</v>
      </c>
      <c r="E942" s="138" t="str">
        <f t="shared" si="25"/>
        <v>โครงการประชุมวิชาการระดับชาติ (NCOST)</v>
      </c>
      <c r="F942" s="7" t="s">
        <v>3164</v>
      </c>
      <c r="G942" s="7" t="s">
        <v>40</v>
      </c>
      <c r="H942" s="18">
        <v>2566</v>
      </c>
      <c r="I942" s="7" t="s">
        <v>3165</v>
      </c>
      <c r="J942" s="7" t="s">
        <v>3165</v>
      </c>
      <c r="K942" s="7" t="s">
        <v>414</v>
      </c>
      <c r="L942" s="7" t="s">
        <v>257</v>
      </c>
      <c r="M942" s="7" t="s">
        <v>5127</v>
      </c>
      <c r="N942" s="7" t="s">
        <v>36</v>
      </c>
      <c r="O942" s="7" t="s">
        <v>4007</v>
      </c>
      <c r="Q942" s="7" t="s">
        <v>4038</v>
      </c>
      <c r="R942" s="7" t="s">
        <v>4025</v>
      </c>
    </row>
    <row r="943" spans="1:24" s="7" customFormat="1" ht="20.5" customHeight="1" thickBot="1">
      <c r="A943" s="71" t="s">
        <v>3631</v>
      </c>
      <c r="B943" s="71" t="s">
        <v>3709</v>
      </c>
      <c r="C943" s="71" t="s">
        <v>5109</v>
      </c>
      <c r="D943" s="7" t="s">
        <v>3248</v>
      </c>
      <c r="E943" s="138" t="str">
        <f t="shared" si="25"/>
        <v>โครงการจัดทำและขับเคลื่อนแผนพัฒนาบุคลากรเพื่อเป้าหมายยุทธศาสตร์และแผนพัฒนาประเทศ</v>
      </c>
      <c r="F943" s="7" t="s">
        <v>3249</v>
      </c>
      <c r="G943" s="7" t="s">
        <v>40</v>
      </c>
      <c r="H943" s="18">
        <v>2566</v>
      </c>
      <c r="I943" s="7" t="s">
        <v>994</v>
      </c>
      <c r="J943" s="7" t="s">
        <v>637</v>
      </c>
      <c r="K943" s="7" t="s">
        <v>2188</v>
      </c>
      <c r="L943" s="7" t="s">
        <v>1064</v>
      </c>
      <c r="M943" s="7" t="s">
        <v>5117</v>
      </c>
      <c r="N943" s="7" t="s">
        <v>36</v>
      </c>
      <c r="O943" s="7" t="s">
        <v>4007</v>
      </c>
      <c r="Q943" s="7" t="s">
        <v>4042</v>
      </c>
      <c r="R943" s="7" t="s">
        <v>4025</v>
      </c>
    </row>
    <row r="944" spans="1:24" s="7" customFormat="1" ht="20.5" customHeight="1" thickBot="1">
      <c r="A944" s="71" t="s">
        <v>3631</v>
      </c>
      <c r="B944" s="71" t="s">
        <v>3709</v>
      </c>
      <c r="C944" s="71" t="s">
        <v>5109</v>
      </c>
      <c r="D944" s="7" t="s">
        <v>3526</v>
      </c>
      <c r="E944" s="138" t="str">
        <f t="shared" si="25"/>
        <v>โครงการพัฒนาเพิ่มศักยภาพบุคลากรคณะนิติศาสตร์</v>
      </c>
      <c r="F944" s="7" t="s">
        <v>3527</v>
      </c>
      <c r="G944" s="7" t="s">
        <v>40</v>
      </c>
      <c r="H944" s="18">
        <v>2566</v>
      </c>
      <c r="I944" s="7" t="s">
        <v>994</v>
      </c>
      <c r="J944" s="7" t="s">
        <v>637</v>
      </c>
      <c r="K944" s="7" t="s">
        <v>3517</v>
      </c>
      <c r="L944" s="7" t="s">
        <v>3518</v>
      </c>
      <c r="M944" s="7" t="s">
        <v>5133</v>
      </c>
      <c r="N944" s="7" t="s">
        <v>36</v>
      </c>
      <c r="O944" s="7" t="s">
        <v>4007</v>
      </c>
      <c r="Q944" s="7" t="s">
        <v>4060</v>
      </c>
      <c r="R944" s="7" t="s">
        <v>4025</v>
      </c>
    </row>
    <row r="945" spans="1:24" s="7" customFormat="1" ht="20.5" customHeight="1" thickBot="1">
      <c r="A945" s="71" t="s">
        <v>3631</v>
      </c>
      <c r="B945" s="71" t="s">
        <v>3709</v>
      </c>
      <c r="C945" s="71" t="s">
        <v>5109</v>
      </c>
      <c r="D945" s="7" t="s">
        <v>3523</v>
      </c>
      <c r="E945" s="138" t="str">
        <f t="shared" si="25"/>
        <v>โครงการพัฒนางานวิจัยและนวัตกรรมตามจุดเน้นจุดเด่นของมหาวิทยาลัย และเสริมสร้างความเข้มแข็งในศาสตร์ทางกฎหมาย</v>
      </c>
      <c r="F945" s="7" t="s">
        <v>3524</v>
      </c>
      <c r="G945" s="7" t="s">
        <v>40</v>
      </c>
      <c r="H945" s="18">
        <v>2566</v>
      </c>
      <c r="I945" s="7" t="s">
        <v>994</v>
      </c>
      <c r="J945" s="7" t="s">
        <v>637</v>
      </c>
      <c r="K945" s="7" t="s">
        <v>3517</v>
      </c>
      <c r="L945" s="7" t="s">
        <v>3518</v>
      </c>
      <c r="M945" s="7" t="s">
        <v>5133</v>
      </c>
      <c r="N945" s="7" t="s">
        <v>36</v>
      </c>
      <c r="O945" s="7" t="s">
        <v>4007</v>
      </c>
      <c r="Q945" s="7" t="s">
        <v>4063</v>
      </c>
      <c r="R945" s="7" t="s">
        <v>4025</v>
      </c>
    </row>
    <row r="946" spans="1:24" s="7" customFormat="1" ht="20.5" customHeight="1" thickBot="1">
      <c r="A946" s="71" t="s">
        <v>3631</v>
      </c>
      <c r="B946" s="71" t="s">
        <v>3709</v>
      </c>
      <c r="C946" s="71" t="s">
        <v>5109</v>
      </c>
      <c r="D946" s="7" t="s">
        <v>3119</v>
      </c>
      <c r="E946" s="138" t="str">
        <f t="shared" si="25"/>
        <v>FS10 โครงการพัฒนาระบบนิเวศที่เอื้อต่อการวิจัยและนวัตกรรม</v>
      </c>
      <c r="F946" s="7" t="s">
        <v>3120</v>
      </c>
      <c r="G946" s="7" t="s">
        <v>120</v>
      </c>
      <c r="H946" s="18">
        <v>2566</v>
      </c>
      <c r="I946" s="7" t="s">
        <v>994</v>
      </c>
      <c r="J946" s="7" t="s">
        <v>637</v>
      </c>
      <c r="K946" s="7" t="s">
        <v>1570</v>
      </c>
      <c r="L946" s="7" t="s">
        <v>2029</v>
      </c>
      <c r="M946" s="7" t="s">
        <v>5139</v>
      </c>
      <c r="N946" s="7" t="s">
        <v>36</v>
      </c>
      <c r="O946" s="7" t="s">
        <v>4007</v>
      </c>
      <c r="Q946" s="7" t="s">
        <v>4090</v>
      </c>
      <c r="R946" s="7" t="s">
        <v>4025</v>
      </c>
    </row>
    <row r="947" spans="1:24" s="7" customFormat="1" ht="20.5" customHeight="1" thickBot="1">
      <c r="A947" s="71" t="s">
        <v>3631</v>
      </c>
      <c r="B947" s="71" t="s">
        <v>3709</v>
      </c>
      <c r="C947" s="71" t="s">
        <v>5109</v>
      </c>
      <c r="D947" s="7" t="s">
        <v>3139</v>
      </c>
      <c r="E947" s="138" t="str">
        <f t="shared" si="25"/>
        <v>FS10 โครงการพัฒนาระบบนิเวศที่เอื้อต่อการวิจัยและนวัตกรรม (สายวิทยาศาสตร์)</v>
      </c>
      <c r="F947" s="7" t="s">
        <v>3140</v>
      </c>
      <c r="G947" s="7" t="s">
        <v>120</v>
      </c>
      <c r="H947" s="18">
        <v>2566</v>
      </c>
      <c r="I947" s="7" t="s">
        <v>994</v>
      </c>
      <c r="J947" s="7" t="s">
        <v>637</v>
      </c>
      <c r="K947" s="7" t="s">
        <v>414</v>
      </c>
      <c r="L947" s="7" t="s">
        <v>2029</v>
      </c>
      <c r="M947" s="7" t="s">
        <v>5139</v>
      </c>
      <c r="N947" s="7" t="s">
        <v>36</v>
      </c>
      <c r="O947" s="7" t="s">
        <v>4007</v>
      </c>
      <c r="Q947" s="7" t="s">
        <v>4093</v>
      </c>
      <c r="R947" s="7" t="s">
        <v>4025</v>
      </c>
    </row>
    <row r="948" spans="1:24" s="7" customFormat="1" ht="20.5" customHeight="1" thickBot="1">
      <c r="A948" s="71" t="s">
        <v>3631</v>
      </c>
      <c r="B948" s="71" t="s">
        <v>3709</v>
      </c>
      <c r="C948" s="71" t="s">
        <v>5109</v>
      </c>
      <c r="D948" s="7" t="s">
        <v>3160</v>
      </c>
      <c r="E948" s="138" t="str">
        <f t="shared" si="25"/>
        <v>FS10 โครงการพัฒนาระบบนิเวศที่เอื้อต่อการวิจัยและนวัตกรรม</v>
      </c>
      <c r="F948" s="7" t="s">
        <v>3120</v>
      </c>
      <c r="G948" s="7" t="s">
        <v>120</v>
      </c>
      <c r="H948" s="18">
        <v>2566</v>
      </c>
      <c r="I948" s="7" t="s">
        <v>994</v>
      </c>
      <c r="J948" s="7" t="s">
        <v>3161</v>
      </c>
      <c r="K948" s="7" t="s">
        <v>762</v>
      </c>
      <c r="L948" s="7" t="s">
        <v>2029</v>
      </c>
      <c r="M948" s="7" t="s">
        <v>5139</v>
      </c>
      <c r="N948" s="7" t="s">
        <v>36</v>
      </c>
      <c r="O948" s="7" t="s">
        <v>4007</v>
      </c>
      <c r="Q948" s="7" t="s">
        <v>4095</v>
      </c>
      <c r="R948" s="7" t="s">
        <v>4025</v>
      </c>
    </row>
    <row r="949" spans="1:24" s="7" customFormat="1" ht="20.5" customHeight="1" thickBot="1">
      <c r="A949" s="71" t="s">
        <v>3631</v>
      </c>
      <c r="B949" s="71" t="s">
        <v>3709</v>
      </c>
      <c r="C949" s="71" t="s">
        <v>5109</v>
      </c>
      <c r="D949" s="7" t="s">
        <v>3133</v>
      </c>
      <c r="E949" s="138" t="str">
        <f t="shared" si="25"/>
        <v>FS10 โครงการพัฒนาระบบนิเวศที่เอื้อต่อการวิจัยและนวัตกรรม</v>
      </c>
      <c r="F949" s="7" t="s">
        <v>3120</v>
      </c>
      <c r="G949" s="7" t="s">
        <v>120</v>
      </c>
      <c r="H949" s="18">
        <v>2566</v>
      </c>
      <c r="I949" s="7" t="s">
        <v>994</v>
      </c>
      <c r="J949" s="7" t="s">
        <v>637</v>
      </c>
      <c r="K949" s="7" t="s">
        <v>2044</v>
      </c>
      <c r="L949" s="7" t="s">
        <v>2029</v>
      </c>
      <c r="M949" s="7" t="s">
        <v>5139</v>
      </c>
      <c r="N949" s="7" t="s">
        <v>36</v>
      </c>
      <c r="O949" s="7" t="s">
        <v>4007</v>
      </c>
      <c r="Q949" s="7" t="s">
        <v>4099</v>
      </c>
      <c r="R949" s="7" t="s">
        <v>4025</v>
      </c>
    </row>
    <row r="950" spans="1:24" s="7" customFormat="1" ht="20.5" customHeight="1" thickBot="1">
      <c r="A950" s="71" t="s">
        <v>3631</v>
      </c>
      <c r="B950" s="71" t="s">
        <v>3709</v>
      </c>
      <c r="C950" s="71" t="s">
        <v>5109</v>
      </c>
      <c r="D950" s="7" t="s">
        <v>3154</v>
      </c>
      <c r="E950" s="138" t="str">
        <f t="shared" si="25"/>
        <v>REG-FS10 โครงการพัฒนาระบบนิเวศน์ที่เอื้อต่อการวิจัยและนวัตกรรม</v>
      </c>
      <c r="F950" s="7" t="s">
        <v>3155</v>
      </c>
      <c r="G950" s="7" t="s">
        <v>120</v>
      </c>
      <c r="H950" s="18">
        <v>2566</v>
      </c>
      <c r="I950" s="7" t="s">
        <v>994</v>
      </c>
      <c r="J950" s="7" t="s">
        <v>637</v>
      </c>
      <c r="K950" s="7" t="s">
        <v>3156</v>
      </c>
      <c r="L950" s="7" t="s">
        <v>2029</v>
      </c>
      <c r="M950" s="7" t="s">
        <v>5139</v>
      </c>
      <c r="N950" s="7" t="s">
        <v>36</v>
      </c>
      <c r="O950" s="7" t="s">
        <v>4007</v>
      </c>
      <c r="Q950" s="7" t="s">
        <v>4102</v>
      </c>
      <c r="R950" s="7" t="s">
        <v>4025</v>
      </c>
    </row>
    <row r="951" spans="1:24" s="7" customFormat="1" ht="20.5" customHeight="1" thickBot="1">
      <c r="A951" s="71" t="s">
        <v>3631</v>
      </c>
      <c r="B951" s="71" t="s">
        <v>3709</v>
      </c>
      <c r="C951" s="71" t="s">
        <v>5109</v>
      </c>
      <c r="D951" s="7" t="s">
        <v>3178</v>
      </c>
      <c r="E951" s="138" t="str">
        <f t="shared" si="25"/>
        <v>FS10 โครงการพัฒนาระบบนิเวศที่เอื้อต่อการวิจัยและนวัตกรรม</v>
      </c>
      <c r="F951" s="7" t="s">
        <v>3120</v>
      </c>
      <c r="G951" s="7" t="s">
        <v>120</v>
      </c>
      <c r="H951" s="18">
        <v>2566</v>
      </c>
      <c r="I951" s="7" t="s">
        <v>3061</v>
      </c>
      <c r="J951" s="7" t="s">
        <v>3161</v>
      </c>
      <c r="K951" s="7" t="s">
        <v>145</v>
      </c>
      <c r="L951" s="7" t="s">
        <v>2029</v>
      </c>
      <c r="M951" s="7" t="s">
        <v>5139</v>
      </c>
      <c r="N951" s="7" t="s">
        <v>36</v>
      </c>
      <c r="O951" s="7" t="s">
        <v>4007</v>
      </c>
      <c r="Q951" s="7" t="s">
        <v>4107</v>
      </c>
      <c r="R951" s="7" t="s">
        <v>4025</v>
      </c>
    </row>
    <row r="952" spans="1:24" s="7" customFormat="1" ht="20.5" customHeight="1" thickBot="1">
      <c r="A952" s="71" t="s">
        <v>3631</v>
      </c>
      <c r="B952" s="71" t="s">
        <v>3709</v>
      </c>
      <c r="C952" s="71" t="s">
        <v>5109</v>
      </c>
      <c r="D952" s="7" t="s">
        <v>3176</v>
      </c>
      <c r="E952" s="138" t="str">
        <f t="shared" si="25"/>
        <v>FS10 โครงการพัฒนาระบบนิเวศที่เอื้อต่อการวิจัยและนวัตกรรม</v>
      </c>
      <c r="F952" s="7" t="s">
        <v>3120</v>
      </c>
      <c r="G952" s="7" t="s">
        <v>120</v>
      </c>
      <c r="H952" s="18">
        <v>2566</v>
      </c>
      <c r="I952" s="7" t="s">
        <v>994</v>
      </c>
      <c r="J952" s="7" t="s">
        <v>3093</v>
      </c>
      <c r="K952" s="7" t="s">
        <v>368</v>
      </c>
      <c r="L952" s="7" t="s">
        <v>2029</v>
      </c>
      <c r="M952" s="7" t="s">
        <v>5139</v>
      </c>
      <c r="N952" s="7" t="s">
        <v>36</v>
      </c>
      <c r="O952" s="7" t="s">
        <v>4007</v>
      </c>
      <c r="Q952" s="7" t="s">
        <v>4108</v>
      </c>
      <c r="R952" s="7" t="s">
        <v>4025</v>
      </c>
    </row>
    <row r="953" spans="1:24" s="7" customFormat="1" ht="20.5" customHeight="1" thickBot="1">
      <c r="A953" s="71" t="s">
        <v>3631</v>
      </c>
      <c r="B953" s="71" t="s">
        <v>3709</v>
      </c>
      <c r="C953" s="71" t="s">
        <v>5109</v>
      </c>
      <c r="D953" s="7" t="s">
        <v>3360</v>
      </c>
      <c r="E953" s="138" t="str">
        <f t="shared" si="25"/>
        <v>โครงการพัฒนางานวารสารวิชาการมหาวิทยาลัยกาฬสินธุ์ ประจำปี 2566</v>
      </c>
      <c r="F953" s="7" t="s">
        <v>3361</v>
      </c>
      <c r="G953" s="7" t="s">
        <v>120</v>
      </c>
      <c r="H953" s="18">
        <v>2566</v>
      </c>
      <c r="I953" s="7" t="s">
        <v>994</v>
      </c>
      <c r="J953" s="7" t="s">
        <v>637</v>
      </c>
      <c r="K953" s="7" t="s">
        <v>145</v>
      </c>
      <c r="L953" s="7" t="s">
        <v>430</v>
      </c>
      <c r="M953" s="7" t="s">
        <v>5144</v>
      </c>
      <c r="N953" s="7" t="s">
        <v>36</v>
      </c>
      <c r="O953" s="7" t="s">
        <v>4007</v>
      </c>
      <c r="Q953" s="7" t="s">
        <v>4130</v>
      </c>
      <c r="R953" s="7" t="s">
        <v>4025</v>
      </c>
    </row>
    <row r="954" spans="1:24" s="7" customFormat="1" ht="20.5" customHeight="1" thickBot="1">
      <c r="A954" s="71" t="s">
        <v>3631</v>
      </c>
      <c r="B954" s="71" t="s">
        <v>3709</v>
      </c>
      <c r="C954" s="71" t="s">
        <v>5109</v>
      </c>
      <c r="D954" s="7" t="s">
        <v>3435</v>
      </c>
      <c r="E954" s="138" t="str">
        <f t="shared" si="25"/>
        <v>โครงการพัฒนาศักยภาพนักวิจัยด้านทรัพย์สินทางปัญญา</v>
      </c>
      <c r="F954" s="7" t="s">
        <v>3436</v>
      </c>
      <c r="G954" s="7" t="s">
        <v>120</v>
      </c>
      <c r="H954" s="18">
        <v>2566</v>
      </c>
      <c r="I954" s="7" t="s">
        <v>994</v>
      </c>
      <c r="J954" s="7" t="s">
        <v>637</v>
      </c>
      <c r="K954" s="7" t="s">
        <v>145</v>
      </c>
      <c r="L954" s="7" t="s">
        <v>430</v>
      </c>
      <c r="M954" s="7" t="s">
        <v>5144</v>
      </c>
      <c r="N954" s="7" t="s">
        <v>36</v>
      </c>
      <c r="O954" s="7" t="s">
        <v>4007</v>
      </c>
      <c r="Q954" s="7" t="s">
        <v>4153</v>
      </c>
      <c r="R954" s="7" t="s">
        <v>4025</v>
      </c>
    </row>
    <row r="955" spans="1:24" s="7" customFormat="1" ht="20.5" customHeight="1" thickBot="1">
      <c r="A955" s="162" t="s">
        <v>3631</v>
      </c>
      <c r="B955" s="162" t="s">
        <v>3709</v>
      </c>
      <c r="C955" s="162" t="s">
        <v>5109</v>
      </c>
      <c r="D955" s="61" t="s">
        <v>3102</v>
      </c>
      <c r="E955" s="138" t="str">
        <f t="shared" ref="E955:E986" si="26">HYPERLINK(Q955,F955)</f>
        <v>โครงการพัฒนาศักยภาพและคุณภาพชีวิตทรัพยากรบุคคล วช.  เพื่อรองรับระบบวิจัยของประเทศ</v>
      </c>
      <c r="F955" s="61" t="s">
        <v>3103</v>
      </c>
      <c r="G955" s="61" t="s">
        <v>28</v>
      </c>
      <c r="H955" s="62">
        <v>2566</v>
      </c>
      <c r="I955" s="61" t="s">
        <v>994</v>
      </c>
      <c r="J955" s="61" t="s">
        <v>637</v>
      </c>
      <c r="K955" s="61" t="s">
        <v>516</v>
      </c>
      <c r="L955" s="61" t="s">
        <v>1064</v>
      </c>
      <c r="M955" s="61" t="s">
        <v>5117</v>
      </c>
      <c r="N955" s="61" t="s">
        <v>36</v>
      </c>
      <c r="O955" s="61" t="s">
        <v>4007</v>
      </c>
      <c r="P955" s="61"/>
      <c r="Q955" s="61" t="s">
        <v>4643</v>
      </c>
      <c r="R955" s="61" t="s">
        <v>4025</v>
      </c>
      <c r="T955" s="61"/>
      <c r="U955" s="61"/>
      <c r="V955" s="61"/>
      <c r="W955" s="61"/>
      <c r="X955" s="61"/>
    </row>
    <row r="956" spans="1:24" s="7" customFormat="1" ht="20.5" customHeight="1" thickBot="1">
      <c r="A956" s="162" t="s">
        <v>3631</v>
      </c>
      <c r="B956" s="162" t="s">
        <v>3709</v>
      </c>
      <c r="C956" s="162" t="s">
        <v>5109</v>
      </c>
      <c r="D956" s="61" t="s">
        <v>3105</v>
      </c>
      <c r="E956" s="138" t="str">
        <f t="shared" si="26"/>
        <v>พัฒนานักยุทธศาสตร์เพื่อขับเคลื่อนการปฏิรูประบบวิจัย และนวัตกรรมดำเนินงานตามแผนการปฏิรูประบบวิจัยและนวัตกรรม</v>
      </c>
      <c r="F956" s="61" t="s">
        <v>3106</v>
      </c>
      <c r="G956" s="61" t="s">
        <v>28</v>
      </c>
      <c r="H956" s="62">
        <v>2566</v>
      </c>
      <c r="I956" s="61" t="s">
        <v>994</v>
      </c>
      <c r="J956" s="61" t="s">
        <v>637</v>
      </c>
      <c r="K956" s="61" t="s">
        <v>516</v>
      </c>
      <c r="L956" s="61" t="s">
        <v>1064</v>
      </c>
      <c r="M956" s="61" t="s">
        <v>5117</v>
      </c>
      <c r="N956" s="61" t="s">
        <v>36</v>
      </c>
      <c r="O956" s="61" t="s">
        <v>4007</v>
      </c>
      <c r="P956" s="61"/>
      <c r="Q956" s="61" t="s">
        <v>4644</v>
      </c>
      <c r="R956" s="61" t="s">
        <v>4025</v>
      </c>
      <c r="T956" s="61"/>
      <c r="U956" s="61"/>
      <c r="V956" s="61"/>
      <c r="W956" s="61"/>
      <c r="X956" s="61"/>
    </row>
    <row r="957" spans="1:24" s="7" customFormat="1" ht="20.5" customHeight="1" thickBot="1">
      <c r="A957" s="162" t="s">
        <v>3631</v>
      </c>
      <c r="B957" s="162" t="s">
        <v>3709</v>
      </c>
      <c r="C957" s="162" t="s">
        <v>5109</v>
      </c>
      <c r="D957" s="61" t="s">
        <v>3431</v>
      </c>
      <c r="E957" s="138" t="str">
        <f t="shared" si="26"/>
        <v>โครงการฝึกอบรมการประยุกต์ใช้หุ่นยนต์และปัญญาประดิษฐ์ในการรีไซเคิลขยะอิเล็กทรอนิกส์เพื่อรองรับเศรษฐกิจหมุนเวียน</v>
      </c>
      <c r="F957" s="61" t="s">
        <v>3432</v>
      </c>
      <c r="G957" s="61" t="s">
        <v>120</v>
      </c>
      <c r="H957" s="62">
        <v>2566</v>
      </c>
      <c r="I957" s="61" t="s">
        <v>994</v>
      </c>
      <c r="J957" s="61" t="s">
        <v>637</v>
      </c>
      <c r="K957" s="61" t="s">
        <v>3433</v>
      </c>
      <c r="L957" s="61" t="s">
        <v>1144</v>
      </c>
      <c r="M957" s="61" t="s">
        <v>5119</v>
      </c>
      <c r="N957" s="61" t="s">
        <v>36</v>
      </c>
      <c r="O957" s="61" t="s">
        <v>4007</v>
      </c>
      <c r="P957" s="61"/>
      <c r="Q957" s="61" t="s">
        <v>4674</v>
      </c>
      <c r="R957" s="61" t="s">
        <v>4025</v>
      </c>
      <c r="T957" s="61"/>
      <c r="U957" s="61"/>
      <c r="V957" s="61"/>
      <c r="W957" s="61"/>
      <c r="X957" s="61"/>
    </row>
    <row r="958" spans="1:24" s="7" customFormat="1" ht="20.5" customHeight="1" thickBot="1">
      <c r="A958" s="162" t="s">
        <v>3631</v>
      </c>
      <c r="B958" s="162" t="s">
        <v>3709</v>
      </c>
      <c r="C958" s="162" t="s">
        <v>5109</v>
      </c>
      <c r="D958" s="61" t="s">
        <v>3095</v>
      </c>
      <c r="E958" s="138" t="str">
        <f t="shared" si="26"/>
        <v>โครงการยกระดับวารสารคณะวิทยาศาสตร์และเทคโนโลยี</v>
      </c>
      <c r="F958" s="61" t="s">
        <v>3096</v>
      </c>
      <c r="G958" s="61" t="s">
        <v>120</v>
      </c>
      <c r="H958" s="62">
        <v>2566</v>
      </c>
      <c r="I958" s="61" t="s">
        <v>2897</v>
      </c>
      <c r="J958" s="61" t="s">
        <v>2897</v>
      </c>
      <c r="K958" s="61" t="s">
        <v>414</v>
      </c>
      <c r="L958" s="61" t="s">
        <v>257</v>
      </c>
      <c r="M958" s="61" t="s">
        <v>5127</v>
      </c>
      <c r="N958" s="61" t="s">
        <v>36</v>
      </c>
      <c r="O958" s="61" t="s">
        <v>4007</v>
      </c>
      <c r="P958" s="61"/>
      <c r="Q958" s="61" t="s">
        <v>4658</v>
      </c>
      <c r="R958" s="61" t="s">
        <v>4025</v>
      </c>
      <c r="T958" s="61"/>
      <c r="U958" s="61"/>
      <c r="V958" s="61"/>
      <c r="W958" s="61"/>
      <c r="X958" s="61"/>
    </row>
    <row r="959" spans="1:24" s="7" customFormat="1" ht="20.5" customHeight="1" thickBot="1">
      <c r="A959" s="162" t="s">
        <v>3631</v>
      </c>
      <c r="B959" s="162" t="s">
        <v>3709</v>
      </c>
      <c r="C959" s="162" t="s">
        <v>5109</v>
      </c>
      <c r="D959" s="61" t="s">
        <v>3095</v>
      </c>
      <c r="E959" s="138" t="str">
        <f t="shared" si="26"/>
        <v>โครงการยกระดับวารสารคณะวิทยาศาสตร์และเทคโนโลยี</v>
      </c>
      <c r="F959" s="61" t="s">
        <v>3096</v>
      </c>
      <c r="G959" s="61" t="s">
        <v>120</v>
      </c>
      <c r="H959" s="62">
        <v>2566</v>
      </c>
      <c r="I959" s="61" t="s">
        <v>2897</v>
      </c>
      <c r="J959" s="61" t="s">
        <v>2897</v>
      </c>
      <c r="K959" s="61" t="s">
        <v>414</v>
      </c>
      <c r="L959" s="61" t="s">
        <v>257</v>
      </c>
      <c r="M959" s="61" t="s">
        <v>5127</v>
      </c>
      <c r="N959" s="61" t="s">
        <v>36</v>
      </c>
      <c r="O959" s="61" t="s">
        <v>4007</v>
      </c>
      <c r="P959" s="61"/>
      <c r="Q959" s="61" t="s">
        <v>4658</v>
      </c>
      <c r="R959" s="61" t="s">
        <v>4025</v>
      </c>
      <c r="T959" s="61"/>
      <c r="U959" s="61"/>
      <c r="V959" s="61"/>
      <c r="W959" s="61"/>
      <c r="X959" s="61"/>
    </row>
    <row r="960" spans="1:24" s="7" customFormat="1" ht="20.5" customHeight="1" thickBot="1">
      <c r="A960" s="71" t="s">
        <v>3631</v>
      </c>
      <c r="B960" s="71" t="s">
        <v>3709</v>
      </c>
      <c r="C960" s="71" t="s">
        <v>5109</v>
      </c>
      <c r="D960" s="7" t="s">
        <v>3755</v>
      </c>
      <c r="E960" s="138" t="str">
        <f t="shared" si="26"/>
        <v>โครงการจัดทำและขับเคลื่อนแผนพัฒนาบุคลากรเพื่อเป้าหมายยุทธศาสตร์และแผนพัฒนาประเทศ</v>
      </c>
      <c r="F960" s="7" t="s">
        <v>3249</v>
      </c>
      <c r="G960" s="7" t="s">
        <v>40</v>
      </c>
      <c r="H960" s="18">
        <v>2567</v>
      </c>
      <c r="I960" s="7" t="s">
        <v>1352</v>
      </c>
      <c r="J960" s="7" t="s">
        <v>630</v>
      </c>
      <c r="K960" s="7" t="s">
        <v>2188</v>
      </c>
      <c r="L960" s="7" t="s">
        <v>1064</v>
      </c>
      <c r="M960" s="7" t="s">
        <v>5117</v>
      </c>
      <c r="N960" s="7" t="s">
        <v>36</v>
      </c>
      <c r="O960" s="7" t="s">
        <v>4175</v>
      </c>
      <c r="Q960" s="7" t="s">
        <v>4180</v>
      </c>
      <c r="R960" s="7" t="s">
        <v>3709</v>
      </c>
    </row>
    <row r="961" spans="1:24" s="7" customFormat="1" ht="20.5" customHeight="1" thickBot="1">
      <c r="A961" s="71" t="s">
        <v>3631</v>
      </c>
      <c r="B961" s="71" t="s">
        <v>3709</v>
      </c>
      <c r="C961" s="71" t="s">
        <v>5109</v>
      </c>
      <c r="D961" s="7" t="s">
        <v>3768</v>
      </c>
      <c r="E961" s="138" t="str">
        <f t="shared" si="26"/>
        <v>โครงการสร้างเครือข่ายและความร่วมมือการวิจัยด้านบริหารธุรกิจและเทคโนโลยีสารสนเทศ</v>
      </c>
      <c r="F961" s="7" t="s">
        <v>253</v>
      </c>
      <c r="G961" s="7" t="s">
        <v>120</v>
      </c>
      <c r="H961" s="18">
        <v>2567</v>
      </c>
      <c r="I961" s="7" t="s">
        <v>3074</v>
      </c>
      <c r="J961" s="7" t="s">
        <v>4192</v>
      </c>
      <c r="K961" s="7" t="s">
        <v>256</v>
      </c>
      <c r="L961" s="7" t="s">
        <v>257</v>
      </c>
      <c r="M961" s="7" t="s">
        <v>5127</v>
      </c>
      <c r="N961" s="7" t="s">
        <v>36</v>
      </c>
      <c r="O961" s="7" t="s">
        <v>4175</v>
      </c>
      <c r="Q961" s="7" t="s">
        <v>4194</v>
      </c>
      <c r="R961" s="7" t="s">
        <v>3709</v>
      </c>
    </row>
    <row r="962" spans="1:24" s="7" customFormat="1" ht="20.5" customHeight="1" thickBot="1">
      <c r="A962" s="71" t="s">
        <v>3631</v>
      </c>
      <c r="B962" s="71" t="s">
        <v>3709</v>
      </c>
      <c r="C962" s="71" t="s">
        <v>5109</v>
      </c>
      <c r="D962" s="7" t="s">
        <v>4214</v>
      </c>
      <c r="E962" s="138" t="str">
        <f t="shared" si="26"/>
        <v>โครงการวิจัยสุนทรียะแห่งความเรียบง่ายในศิลปะนามธรรม</v>
      </c>
      <c r="F962" s="7" t="s">
        <v>4215</v>
      </c>
      <c r="G962" s="7" t="s">
        <v>40</v>
      </c>
      <c r="H962" s="18">
        <v>2567</v>
      </c>
      <c r="I962" s="7" t="s">
        <v>1352</v>
      </c>
      <c r="J962" s="7" t="s">
        <v>630</v>
      </c>
      <c r="K962" s="7" t="s">
        <v>1781</v>
      </c>
      <c r="L962" s="7" t="s">
        <v>35</v>
      </c>
      <c r="M962" s="7" t="s">
        <v>5129</v>
      </c>
      <c r="N962" s="7" t="s">
        <v>36</v>
      </c>
      <c r="O962" s="7" t="s">
        <v>4175</v>
      </c>
      <c r="Q962" s="7" t="s">
        <v>4216</v>
      </c>
      <c r="R962" s="7" t="s">
        <v>3709</v>
      </c>
    </row>
    <row r="963" spans="1:24" s="7" customFormat="1" ht="20.5" customHeight="1" thickBot="1">
      <c r="A963" s="71" t="s">
        <v>3631</v>
      </c>
      <c r="B963" s="71" t="s">
        <v>3709</v>
      </c>
      <c r="C963" s="71" t="s">
        <v>5109</v>
      </c>
      <c r="D963" s="7" t="s">
        <v>4217</v>
      </c>
      <c r="E963" s="138" t="str">
        <f t="shared" si="26"/>
        <v>โครงการวิจัยรูปทรงพืชที่แปรสภาพจากพลังธรรมชาติ</v>
      </c>
      <c r="F963" s="7" t="s">
        <v>4218</v>
      </c>
      <c r="G963" s="7" t="s">
        <v>40</v>
      </c>
      <c r="H963" s="18">
        <v>2567</v>
      </c>
      <c r="I963" s="7" t="s">
        <v>1352</v>
      </c>
      <c r="J963" s="7" t="s">
        <v>630</v>
      </c>
      <c r="K963" s="7" t="s">
        <v>1781</v>
      </c>
      <c r="L963" s="7" t="s">
        <v>35</v>
      </c>
      <c r="M963" s="7" t="s">
        <v>5129</v>
      </c>
      <c r="N963" s="7" t="s">
        <v>36</v>
      </c>
      <c r="O963" s="7" t="s">
        <v>4175</v>
      </c>
      <c r="Q963" s="7" t="s">
        <v>4219</v>
      </c>
      <c r="R963" s="7" t="s">
        <v>3709</v>
      </c>
    </row>
    <row r="964" spans="1:24" s="7" customFormat="1" ht="20.5" customHeight="1" thickBot="1">
      <c r="A964" s="71" t="s">
        <v>3631</v>
      </c>
      <c r="B964" s="71" t="s">
        <v>3709</v>
      </c>
      <c r="C964" s="71" t="s">
        <v>5109</v>
      </c>
      <c r="D964" s="7" t="s">
        <v>4220</v>
      </c>
      <c r="E964" s="138" t="str">
        <f t="shared" si="26"/>
        <v>โครงการวิจัยการพัฒนาศิลปะการแสดงที่สร้างทัศนคติที่ดีต่อกลุ่มคนที่มีความหลากหลายทางเพศ</v>
      </c>
      <c r="F964" s="7" t="s">
        <v>4221</v>
      </c>
      <c r="G964" s="7" t="s">
        <v>40</v>
      </c>
      <c r="H964" s="18">
        <v>2567</v>
      </c>
      <c r="I964" s="7" t="s">
        <v>1352</v>
      </c>
      <c r="J964" s="7" t="s">
        <v>630</v>
      </c>
      <c r="K964" s="7" t="s">
        <v>1781</v>
      </c>
      <c r="L964" s="7" t="s">
        <v>35</v>
      </c>
      <c r="M964" s="7" t="s">
        <v>5129</v>
      </c>
      <c r="N964" s="7" t="s">
        <v>36</v>
      </c>
      <c r="O964" s="7" t="s">
        <v>4175</v>
      </c>
      <c r="Q964" s="7" t="s">
        <v>4222</v>
      </c>
      <c r="R964" s="7" t="s">
        <v>3709</v>
      </c>
    </row>
    <row r="965" spans="1:24" s="7" customFormat="1" ht="20.5" customHeight="1" thickBot="1">
      <c r="A965" s="71" t="s">
        <v>3631</v>
      </c>
      <c r="B965" s="71" t="s">
        <v>3709</v>
      </c>
      <c r="C965" s="71" t="s">
        <v>5109</v>
      </c>
      <c r="D965" s="7" t="s">
        <v>4260</v>
      </c>
      <c r="E965" s="138" t="str">
        <f t="shared" si="26"/>
        <v>6705000001(เงินรายได้สะสม) โครงการจัดประชุมวิชาการระดับนานาชาติ The International Conference on Applied Physics and Materials</v>
      </c>
      <c r="F965" s="7" t="s">
        <v>4261</v>
      </c>
      <c r="G965" s="7" t="s">
        <v>40</v>
      </c>
      <c r="H965" s="18">
        <v>2567</v>
      </c>
      <c r="I965" s="7" t="s">
        <v>1352</v>
      </c>
      <c r="J965" s="7" t="s">
        <v>630</v>
      </c>
      <c r="K965" s="7" t="s">
        <v>414</v>
      </c>
      <c r="L965" s="7" t="s">
        <v>788</v>
      </c>
      <c r="M965" s="7" t="s">
        <v>5151</v>
      </c>
      <c r="N965" s="7" t="s">
        <v>36</v>
      </c>
      <c r="O965" s="7" t="s">
        <v>4175</v>
      </c>
      <c r="Q965" s="7" t="s">
        <v>4262</v>
      </c>
      <c r="R965" s="7" t="s">
        <v>3709</v>
      </c>
    </row>
    <row r="966" spans="1:24" s="7" customFormat="1" ht="20.5" customHeight="1" thickBot="1">
      <c r="A966" s="71" t="s">
        <v>3631</v>
      </c>
      <c r="B966" s="71" t="s">
        <v>3709</v>
      </c>
      <c r="C966" s="71" t="s">
        <v>5109</v>
      </c>
      <c r="D966" s="7" t="s">
        <v>3797</v>
      </c>
      <c r="E966" s="138" t="str">
        <f t="shared" si="26"/>
        <v>โครงการพัฒนาศักยภาพการวิจัยในการยกระดับคุณภาพการศึกษาและการพัฒนาที่อย่างยั่งยืน</v>
      </c>
      <c r="F966" s="7" t="s">
        <v>3798</v>
      </c>
      <c r="G966" s="7" t="s">
        <v>40</v>
      </c>
      <c r="H966" s="18">
        <v>2567</v>
      </c>
      <c r="I966" s="7" t="s">
        <v>1352</v>
      </c>
      <c r="J966" s="7" t="s">
        <v>630</v>
      </c>
      <c r="K966" s="7" t="s">
        <v>145</v>
      </c>
      <c r="L966" s="7" t="s">
        <v>1174</v>
      </c>
      <c r="M966" s="7" t="s">
        <v>5132</v>
      </c>
      <c r="N966" s="7" t="s">
        <v>36</v>
      </c>
      <c r="O966" s="7" t="s">
        <v>4175</v>
      </c>
      <c r="Q966" s="7" t="s">
        <v>4280</v>
      </c>
      <c r="R966" s="7" t="s">
        <v>3709</v>
      </c>
    </row>
    <row r="967" spans="1:24" s="7" customFormat="1" ht="20.5" customHeight="1" thickBot="1">
      <c r="A967" s="71" t="s">
        <v>3631</v>
      </c>
      <c r="B967" s="71" t="s">
        <v>3709</v>
      </c>
      <c r="C967" s="71" t="s">
        <v>5109</v>
      </c>
      <c r="D967" s="7" t="s">
        <v>4311</v>
      </c>
      <c r="E967" s="138" t="str">
        <f t="shared" si="26"/>
        <v>โครงการประชุมวิชาการระดับปริญญาตรีด้านคอมพิวเตอร์ภูมิภาคเอเชียครั้งที่ 12 (The 12th AUCC 2024: The Asia Undergraduate Conference in Computing) และการประชุมวิชาการระดับนานาชาติด้านคอมพิวเตอร์ภูมิภาคเอเชีย ครั้งที่ 5 (The 5th AJCC 2024: The Asia Joint Conference on Computing)</v>
      </c>
      <c r="F967" s="7" t="s">
        <v>4312</v>
      </c>
      <c r="G967" s="7" t="s">
        <v>120</v>
      </c>
      <c r="H967" s="18">
        <v>2567</v>
      </c>
      <c r="I967" s="7" t="s">
        <v>4192</v>
      </c>
      <c r="J967" s="7" t="s">
        <v>3661</v>
      </c>
      <c r="K967" s="7" t="s">
        <v>1790</v>
      </c>
      <c r="L967" s="7" t="s">
        <v>1329</v>
      </c>
      <c r="M967" s="7" t="s">
        <v>5130</v>
      </c>
      <c r="N967" s="7" t="s">
        <v>36</v>
      </c>
      <c r="O967" s="7" t="s">
        <v>4175</v>
      </c>
      <c r="Q967" s="7" t="s">
        <v>4313</v>
      </c>
      <c r="R967" s="7" t="s">
        <v>3709</v>
      </c>
    </row>
    <row r="968" spans="1:24" s="7" customFormat="1" ht="20.5" customHeight="1" thickBot="1">
      <c r="A968" s="71" t="s">
        <v>3631</v>
      </c>
      <c r="B968" s="71" t="s">
        <v>3709</v>
      </c>
      <c r="C968" s="71" t="s">
        <v>5109</v>
      </c>
      <c r="D968" s="7" t="s">
        <v>3781</v>
      </c>
      <c r="E968" s="138" t="str">
        <f t="shared" si="26"/>
        <v>67_4.4.1_FS โครงการความร่วมมือกับหน่วยงานภายนอกในการวิจัยเพื่อพัฒนาองค์ความรู้และนวัตกรรมด้านรถไฟฟ้าขนส่งมวลชน</v>
      </c>
      <c r="F968" s="7" t="s">
        <v>3782</v>
      </c>
      <c r="G968" s="7" t="s">
        <v>28</v>
      </c>
      <c r="H968" s="18">
        <v>2567</v>
      </c>
      <c r="I968" s="7" t="s">
        <v>1352</v>
      </c>
      <c r="J968" s="7" t="s">
        <v>630</v>
      </c>
      <c r="K968" s="7" t="s">
        <v>3325</v>
      </c>
      <c r="L968" s="7" t="s">
        <v>3326</v>
      </c>
      <c r="M968" s="7" t="s">
        <v>5120</v>
      </c>
      <c r="N968" s="7" t="s">
        <v>3327</v>
      </c>
      <c r="O968" s="7" t="s">
        <v>4175</v>
      </c>
      <c r="Q968" s="7" t="s">
        <v>4342</v>
      </c>
      <c r="R968" s="7" t="s">
        <v>3709</v>
      </c>
    </row>
    <row r="969" spans="1:24" s="7" customFormat="1" ht="20.5" customHeight="1" thickBot="1">
      <c r="A969" s="71" t="s">
        <v>3631</v>
      </c>
      <c r="B969" s="71" t="s">
        <v>3709</v>
      </c>
      <c r="C969" s="71" t="s">
        <v>5109</v>
      </c>
      <c r="D969" s="7" t="s">
        <v>3706</v>
      </c>
      <c r="E969" s="138" t="str">
        <f t="shared" si="26"/>
        <v>โครงการพัฒนาระบบนิเวศที่เอื้อต่อการวิจัยและนวัตกรรม</v>
      </c>
      <c r="F969" s="7" t="s">
        <v>3707</v>
      </c>
      <c r="G969" s="7" t="s">
        <v>120</v>
      </c>
      <c r="H969" s="18">
        <v>2567</v>
      </c>
      <c r="I969" s="7" t="s">
        <v>1352</v>
      </c>
      <c r="J969" s="7" t="s">
        <v>630</v>
      </c>
      <c r="K969" s="7" t="s">
        <v>3708</v>
      </c>
      <c r="L969" s="7" t="s">
        <v>2029</v>
      </c>
      <c r="M969" s="7" t="s">
        <v>5139</v>
      </c>
      <c r="N969" s="7" t="s">
        <v>36</v>
      </c>
      <c r="O969" s="7" t="s">
        <v>4175</v>
      </c>
      <c r="Q969" s="7" t="s">
        <v>4344</v>
      </c>
      <c r="R969" s="7" t="s">
        <v>3709</v>
      </c>
    </row>
    <row r="970" spans="1:24" s="7" customFormat="1" ht="20.5" customHeight="1" thickBot="1">
      <c r="A970" s="162" t="s">
        <v>3631</v>
      </c>
      <c r="B970" s="162" t="s">
        <v>3709</v>
      </c>
      <c r="C970" s="162" t="s">
        <v>5109</v>
      </c>
      <c r="D970" s="61" t="s">
        <v>3871</v>
      </c>
      <c r="E970" s="138" t="str">
        <f t="shared" si="26"/>
        <v>การส่งเสริมการพัฒนาเทคโนโลยีเครื่องจักร เครื่องมือ และอุปกรณ์ เพื่อเพิ่มขีดความสามารถของภาคการผลิตและบริการ</v>
      </c>
      <c r="F970" s="61" t="s">
        <v>3872</v>
      </c>
      <c r="G970" s="61" t="s">
        <v>120</v>
      </c>
      <c r="H970" s="62">
        <v>2567</v>
      </c>
      <c r="I970" s="61" t="s">
        <v>1352</v>
      </c>
      <c r="J970" s="61" t="s">
        <v>630</v>
      </c>
      <c r="K970" s="61" t="s">
        <v>3206</v>
      </c>
      <c r="L970" s="61" t="s">
        <v>5112</v>
      </c>
      <c r="M970" s="61" t="s">
        <v>5118</v>
      </c>
      <c r="N970" s="61" t="s">
        <v>36</v>
      </c>
      <c r="O970" s="61" t="s">
        <v>4175</v>
      </c>
      <c r="P970" s="61"/>
      <c r="Q970" s="61" t="s">
        <v>4678</v>
      </c>
      <c r="R970" s="61" t="s">
        <v>3709</v>
      </c>
      <c r="T970" s="61"/>
      <c r="U970" s="61"/>
      <c r="V970" s="61"/>
      <c r="W970" s="61"/>
      <c r="X970" s="61"/>
    </row>
    <row r="971" spans="1:24" s="7" customFormat="1" ht="20.5" customHeight="1" thickBot="1">
      <c r="A971" s="162" t="s">
        <v>3631</v>
      </c>
      <c r="B971" s="162" t="s">
        <v>3709</v>
      </c>
      <c r="C971" s="162" t="s">
        <v>5109</v>
      </c>
      <c r="D971" s="61" t="s">
        <v>3742</v>
      </c>
      <c r="E971" s="138" t="str">
        <f t="shared" si="26"/>
        <v>การส่งเสริมการจัดงานวันนักประดิษฐ์</v>
      </c>
      <c r="F971" s="61" t="s">
        <v>3203</v>
      </c>
      <c r="G971" s="61" t="s">
        <v>40</v>
      </c>
      <c r="H971" s="62">
        <v>2567</v>
      </c>
      <c r="I971" s="61" t="s">
        <v>1352</v>
      </c>
      <c r="J971" s="61" t="s">
        <v>630</v>
      </c>
      <c r="K971" s="61" t="s">
        <v>2192</v>
      </c>
      <c r="L971" s="61" t="s">
        <v>1064</v>
      </c>
      <c r="M971" s="61" t="s">
        <v>5117</v>
      </c>
      <c r="N971" s="61" t="s">
        <v>36</v>
      </c>
      <c r="O971" s="61" t="s">
        <v>4175</v>
      </c>
      <c r="P971" s="61"/>
      <c r="Q971" s="61" t="s">
        <v>4718</v>
      </c>
      <c r="R971" s="61" t="s">
        <v>3709</v>
      </c>
      <c r="T971" s="61"/>
      <c r="U971" s="61"/>
      <c r="V971" s="61"/>
      <c r="W971" s="61"/>
      <c r="X971" s="61"/>
    </row>
    <row r="972" spans="1:24" s="7" customFormat="1" ht="20.5" customHeight="1" thickBot="1">
      <c r="A972" s="71" t="s">
        <v>3631</v>
      </c>
      <c r="B972" s="71" t="s">
        <v>3709</v>
      </c>
      <c r="C972" s="71" t="s">
        <v>5109</v>
      </c>
      <c r="D972" s="7" t="s">
        <v>4359</v>
      </c>
      <c r="E972" s="138" t="str">
        <f t="shared" si="26"/>
        <v>โครงการพัฒนารูปแบบการขับเคลื่อนและพัฒนาวิทยาศาสตร์ วิจัยและนวัตกรรม ด้านกำลังคนและสถาบันความรู้</v>
      </c>
      <c r="F972" s="7" t="s">
        <v>4360</v>
      </c>
      <c r="G972" s="7" t="s">
        <v>120</v>
      </c>
      <c r="H972" s="18">
        <v>2568</v>
      </c>
      <c r="I972" s="7" t="s">
        <v>4356</v>
      </c>
      <c r="J972" s="7" t="s">
        <v>995</v>
      </c>
      <c r="K972" s="7" t="s">
        <v>4361</v>
      </c>
      <c r="L972" s="7" t="s">
        <v>2577</v>
      </c>
      <c r="M972" s="7" t="s">
        <v>5115</v>
      </c>
      <c r="N972" s="7" t="s">
        <v>36</v>
      </c>
      <c r="O972" s="7" t="s">
        <v>4357</v>
      </c>
      <c r="Q972" s="7" t="s">
        <v>4362</v>
      </c>
      <c r="R972" s="7" t="s">
        <v>3709</v>
      </c>
    </row>
    <row r="973" spans="1:24" s="61" customFormat="1" ht="20.5" customHeight="1" thickBot="1">
      <c r="A973" s="71" t="s">
        <v>3631</v>
      </c>
      <c r="B973" s="71" t="s">
        <v>3709</v>
      </c>
      <c r="C973" s="71" t="s">
        <v>5109</v>
      </c>
      <c r="D973" s="7" t="s">
        <v>4374</v>
      </c>
      <c r="E973" s="138" t="str">
        <f t="shared" si="26"/>
        <v>โครงการจัดทำและขับเคลื่อนแผนพัฒนาบุคลากรเพื่อเป้าหมายยุทธศาสตร์และแผนพัฒนาประเทศ</v>
      </c>
      <c r="F973" s="7" t="s">
        <v>3249</v>
      </c>
      <c r="G973" s="7" t="s">
        <v>40</v>
      </c>
      <c r="H973" s="18">
        <v>2568</v>
      </c>
      <c r="I973" s="7" t="s">
        <v>4356</v>
      </c>
      <c r="J973" s="7" t="s">
        <v>995</v>
      </c>
      <c r="K973" s="7" t="s">
        <v>2188</v>
      </c>
      <c r="L973" s="7" t="s">
        <v>1064</v>
      </c>
      <c r="M973" s="7" t="s">
        <v>5117</v>
      </c>
      <c r="N973" s="7" t="s">
        <v>36</v>
      </c>
      <c r="O973" s="7" t="s">
        <v>4357</v>
      </c>
      <c r="P973" s="7"/>
      <c r="Q973" s="7" t="s">
        <v>4375</v>
      </c>
      <c r="R973" s="7" t="s">
        <v>3709</v>
      </c>
      <c r="S973" s="7"/>
      <c r="T973" s="7"/>
      <c r="U973" s="7"/>
      <c r="V973" s="7"/>
      <c r="W973" s="7"/>
      <c r="X973" s="7"/>
    </row>
    <row r="974" spans="1:24" s="61" customFormat="1" ht="20.5" customHeight="1" thickBot="1">
      <c r="A974" s="71" t="s">
        <v>3631</v>
      </c>
      <c r="B974" s="71" t="s">
        <v>3709</v>
      </c>
      <c r="C974" s="71" t="s">
        <v>5109</v>
      </c>
      <c r="D974" s="7" t="s">
        <v>4388</v>
      </c>
      <c r="E974" s="138" t="str">
        <f t="shared" si="26"/>
        <v>แผนงานเสริมสร้างความเข้มแข็งการบริหารจัดการแผนงานและโครงการด้านวิทยาศาสตร์ วิจัยและนวัตกรรม (ววน.)</v>
      </c>
      <c r="F974" s="7" t="s">
        <v>4389</v>
      </c>
      <c r="G974" s="7" t="s">
        <v>40</v>
      </c>
      <c r="H974" s="18">
        <v>2568</v>
      </c>
      <c r="I974" s="7" t="s">
        <v>4356</v>
      </c>
      <c r="J974" s="7" t="s">
        <v>995</v>
      </c>
      <c r="K974" s="7" t="s">
        <v>145</v>
      </c>
      <c r="L974" s="7" t="s">
        <v>257</v>
      </c>
      <c r="M974" s="7" t="s">
        <v>5127</v>
      </c>
      <c r="N974" s="7" t="s">
        <v>36</v>
      </c>
      <c r="O974" s="7" t="s">
        <v>4357</v>
      </c>
      <c r="P974" s="7"/>
      <c r="Q974" s="7" t="s">
        <v>4390</v>
      </c>
      <c r="R974" s="7" t="s">
        <v>3709</v>
      </c>
      <c r="S974" s="7"/>
      <c r="T974" s="7"/>
      <c r="U974" s="7"/>
      <c r="V974" s="7"/>
      <c r="W974" s="7"/>
      <c r="X974" s="7"/>
    </row>
    <row r="975" spans="1:24" s="61" customFormat="1" ht="20.5" customHeight="1" thickBot="1">
      <c r="A975" s="71" t="s">
        <v>3631</v>
      </c>
      <c r="B975" s="71" t="s">
        <v>3709</v>
      </c>
      <c r="C975" s="71" t="s">
        <v>5109</v>
      </c>
      <c r="D975" s="7" t="s">
        <v>4391</v>
      </c>
      <c r="E975" s="138" t="str">
        <f t="shared" si="26"/>
        <v>โครงการสร้างเครือข่ายและความร่วมมือการวิจัยด้านการจัดการเทคโนโลยีและนวัตกรรม</v>
      </c>
      <c r="F975" s="7" t="s">
        <v>423</v>
      </c>
      <c r="G975" s="7" t="s">
        <v>28</v>
      </c>
      <c r="H975" s="18">
        <v>2568</v>
      </c>
      <c r="I975" s="7" t="s">
        <v>4392</v>
      </c>
      <c r="J975" s="7" t="s">
        <v>4392</v>
      </c>
      <c r="K975" s="7" t="s">
        <v>256</v>
      </c>
      <c r="L975" s="7" t="s">
        <v>257</v>
      </c>
      <c r="M975" s="7" t="s">
        <v>5127</v>
      </c>
      <c r="N975" s="7" t="s">
        <v>36</v>
      </c>
      <c r="O975" s="7" t="s">
        <v>4357</v>
      </c>
      <c r="P975" s="7"/>
      <c r="Q975" s="7" t="s">
        <v>4393</v>
      </c>
      <c r="R975" s="7" t="s">
        <v>3709</v>
      </c>
      <c r="S975" s="7"/>
      <c r="T975" s="7"/>
      <c r="U975" s="7"/>
      <c r="V975" s="7"/>
      <c r="W975" s="7"/>
      <c r="X975" s="7"/>
    </row>
    <row r="976" spans="1:24" s="61" customFormat="1" ht="20.5" customHeight="1" thickBot="1">
      <c r="A976" s="71" t="s">
        <v>3631</v>
      </c>
      <c r="B976" s="71" t="s">
        <v>3709</v>
      </c>
      <c r="C976" s="71" t="s">
        <v>5109</v>
      </c>
      <c r="D976" s="7" t="s">
        <v>4394</v>
      </c>
      <c r="E976" s="138" t="str">
        <f t="shared" si="26"/>
        <v>รายงานแผนงานยุทธศาสตร์การวิจัยและพัฒนานวัตกรรมของสำนักงานปลัดกระทรวงศึกษาธิการ ประจำปีงบประมาณ พ.ศ. 2568</v>
      </c>
      <c r="F976" s="7" t="s">
        <v>4395</v>
      </c>
      <c r="G976" s="7" t="s">
        <v>40</v>
      </c>
      <c r="H976" s="18">
        <v>2568</v>
      </c>
      <c r="I976" s="7" t="s">
        <v>4356</v>
      </c>
      <c r="J976" s="7" t="s">
        <v>995</v>
      </c>
      <c r="K976" s="7" t="s">
        <v>73</v>
      </c>
      <c r="L976" s="7" t="s">
        <v>465</v>
      </c>
      <c r="M976" s="7" t="s">
        <v>5124</v>
      </c>
      <c r="N976" s="7" t="s">
        <v>171</v>
      </c>
      <c r="O976" s="7" t="s">
        <v>4357</v>
      </c>
      <c r="P976" s="7"/>
      <c r="Q976" s="7" t="s">
        <v>4396</v>
      </c>
      <c r="R976" s="7" t="s">
        <v>3709</v>
      </c>
      <c r="S976" s="7"/>
      <c r="T976" s="7"/>
      <c r="U976" s="7"/>
      <c r="V976" s="7"/>
      <c r="W976" s="7"/>
      <c r="X976" s="7"/>
    </row>
    <row r="977" spans="1:24" s="61" customFormat="1" ht="20.5" customHeight="1" thickBot="1">
      <c r="A977" s="71" t="s">
        <v>3631</v>
      </c>
      <c r="B977" s="71" t="s">
        <v>3709</v>
      </c>
      <c r="C977" s="71" t="s">
        <v>5109</v>
      </c>
      <c r="D977" s="7" t="s">
        <v>4414</v>
      </c>
      <c r="E977" s="138" t="str">
        <f t="shared" si="26"/>
        <v>โครงการเก็บเบี้ยใต้ถุนร้าน กรรมการ กพว.เยี่ยมคณาจารย์ ครั้งที่ 2</v>
      </c>
      <c r="F977" s="7" t="s">
        <v>4415</v>
      </c>
      <c r="G977" s="7" t="s">
        <v>40</v>
      </c>
      <c r="H977" s="18">
        <v>2568</v>
      </c>
      <c r="I977" s="7" t="s">
        <v>4356</v>
      </c>
      <c r="J977" s="7" t="s">
        <v>995</v>
      </c>
      <c r="K977" s="7" t="s">
        <v>783</v>
      </c>
      <c r="L977" s="7" t="s">
        <v>430</v>
      </c>
      <c r="M977" s="7" t="s">
        <v>5144</v>
      </c>
      <c r="N977" s="7" t="s">
        <v>36</v>
      </c>
      <c r="O977" s="7" t="s">
        <v>4357</v>
      </c>
      <c r="P977" s="7"/>
      <c r="Q977" s="7" t="s">
        <v>4416</v>
      </c>
      <c r="R977" s="7" t="s">
        <v>3709</v>
      </c>
      <c r="S977" s="7"/>
      <c r="T977" s="7"/>
      <c r="U977" s="7"/>
      <c r="V977" s="7"/>
      <c r="W977" s="7"/>
      <c r="X977" s="7"/>
    </row>
    <row r="978" spans="1:24" s="61" customFormat="1" ht="20.5" customHeight="1" thickBot="1">
      <c r="A978" s="71" t="s">
        <v>3631</v>
      </c>
      <c r="B978" s="71" t="s">
        <v>3709</v>
      </c>
      <c r="C978" s="71" t="s">
        <v>5109</v>
      </c>
      <c r="D978" s="7" t="s">
        <v>4417</v>
      </c>
      <c r="E978" s="138" t="str">
        <f t="shared" si="26"/>
        <v>โครงการพัฒนาระบบสารสนเทศเพื่อการวิจัย มหาวิทยาลัยกาฬสินธุ์</v>
      </c>
      <c r="F978" s="7" t="s">
        <v>4418</v>
      </c>
      <c r="G978" s="7" t="s">
        <v>120</v>
      </c>
      <c r="H978" s="18">
        <v>2568</v>
      </c>
      <c r="I978" s="7" t="s">
        <v>4356</v>
      </c>
      <c r="J978" s="7" t="s">
        <v>995</v>
      </c>
      <c r="K978" s="7" t="s">
        <v>145</v>
      </c>
      <c r="L978" s="7" t="s">
        <v>430</v>
      </c>
      <c r="M978" s="7" t="s">
        <v>5144</v>
      </c>
      <c r="N978" s="7" t="s">
        <v>36</v>
      </c>
      <c r="O978" s="7" t="s">
        <v>4357</v>
      </c>
      <c r="P978" s="7"/>
      <c r="Q978" s="7" t="s">
        <v>4419</v>
      </c>
      <c r="R978" s="7" t="s">
        <v>3709</v>
      </c>
      <c r="S978" s="7"/>
      <c r="T978" s="7"/>
      <c r="U978" s="7"/>
      <c r="V978" s="7"/>
      <c r="W978" s="7"/>
      <c r="X978" s="7"/>
    </row>
    <row r="979" spans="1:24" s="61" customFormat="1" ht="20.5" customHeight="1" thickBot="1">
      <c r="A979" s="71" t="s">
        <v>3631</v>
      </c>
      <c r="B979" s="71" t="s">
        <v>3709</v>
      </c>
      <c r="C979" s="71" t="s">
        <v>5109</v>
      </c>
      <c r="D979" s="7" t="s">
        <v>4431</v>
      </c>
      <c r="E979" s="138" t="str">
        <f t="shared" si="26"/>
        <v>โครงการพัฒนาศักยภาพการวิจัยในการยกระดับคุณภาพการศึกษาและการพัฒนาที่อย่างยั่งยืน</v>
      </c>
      <c r="F979" s="7" t="s">
        <v>3798</v>
      </c>
      <c r="G979" s="7" t="s">
        <v>40</v>
      </c>
      <c r="H979" s="18">
        <v>2568</v>
      </c>
      <c r="I979" s="7" t="s">
        <v>4356</v>
      </c>
      <c r="J979" s="7" t="s">
        <v>995</v>
      </c>
      <c r="K979" s="7" t="s">
        <v>145</v>
      </c>
      <c r="L979" s="7" t="s">
        <v>1174</v>
      </c>
      <c r="M979" s="7" t="s">
        <v>5132</v>
      </c>
      <c r="N979" s="7" t="s">
        <v>36</v>
      </c>
      <c r="O979" s="7" t="s">
        <v>4357</v>
      </c>
      <c r="P979" s="7"/>
      <c r="Q979" s="7" t="s">
        <v>4432</v>
      </c>
      <c r="R979" s="7" t="s">
        <v>3709</v>
      </c>
      <c r="S979" s="7"/>
      <c r="T979" s="7"/>
      <c r="U979" s="7"/>
      <c r="V979" s="7"/>
      <c r="W979" s="7"/>
      <c r="X979" s="7"/>
    </row>
    <row r="980" spans="1:24" s="61" customFormat="1" ht="20.5" customHeight="1" thickBot="1">
      <c r="A980" s="71" t="s">
        <v>3631</v>
      </c>
      <c r="B980" s="71" t="s">
        <v>3709</v>
      </c>
      <c r="C980" s="71" t="s">
        <v>5109</v>
      </c>
      <c r="D980" s="7" t="s">
        <v>4479</v>
      </c>
      <c r="E980" s="138" t="str">
        <f t="shared" si="26"/>
        <v>ส่งเสริมการนำผลงานวิจัย งานสร้างสรรค์ และนวัตกรรมไปใช้ประโยชน์</v>
      </c>
      <c r="F980" s="7" t="s">
        <v>4462</v>
      </c>
      <c r="G980" s="7" t="s">
        <v>120</v>
      </c>
      <c r="H980" s="18">
        <v>2568</v>
      </c>
      <c r="I980" s="7" t="s">
        <v>4356</v>
      </c>
      <c r="J980" s="7" t="s">
        <v>995</v>
      </c>
      <c r="K980" s="7" t="s">
        <v>1514</v>
      </c>
      <c r="L980" s="7" t="s">
        <v>763</v>
      </c>
      <c r="M980" s="7" t="s">
        <v>5137</v>
      </c>
      <c r="N980" s="7" t="s">
        <v>36</v>
      </c>
      <c r="O980" s="7" t="s">
        <v>4357</v>
      </c>
      <c r="P980" s="7"/>
      <c r="Q980" s="7" t="s">
        <v>4480</v>
      </c>
      <c r="R980" s="7" t="s">
        <v>3709</v>
      </c>
      <c r="S980" s="7"/>
      <c r="T980" s="7"/>
      <c r="U980" s="7"/>
      <c r="V980" s="7"/>
      <c r="W980" s="7"/>
      <c r="X980" s="7"/>
    </row>
    <row r="981" spans="1:24" s="61" customFormat="1" ht="20.5" customHeight="1" thickBot="1">
      <c r="A981" s="71" t="s">
        <v>3631</v>
      </c>
      <c r="B981" s="71" t="s">
        <v>3709</v>
      </c>
      <c r="C981" s="71" t="s">
        <v>5109</v>
      </c>
      <c r="D981" s="7" t="s">
        <v>4483</v>
      </c>
      <c r="E981" s="138" t="str">
        <f t="shared" si="26"/>
        <v>ส่งเสริมการวิจัยและนวัตกรรม</v>
      </c>
      <c r="F981" s="7" t="s">
        <v>4467</v>
      </c>
      <c r="G981" s="7" t="s">
        <v>120</v>
      </c>
      <c r="H981" s="18">
        <v>2568</v>
      </c>
      <c r="I981" s="7" t="s">
        <v>4356</v>
      </c>
      <c r="J981" s="7" t="s">
        <v>995</v>
      </c>
      <c r="K981" s="7" t="s">
        <v>1514</v>
      </c>
      <c r="L981" s="7" t="s">
        <v>763</v>
      </c>
      <c r="M981" s="7" t="s">
        <v>5137</v>
      </c>
      <c r="N981" s="7" t="s">
        <v>36</v>
      </c>
      <c r="O981" s="7" t="s">
        <v>4357</v>
      </c>
      <c r="P981" s="7"/>
      <c r="Q981" s="7" t="s">
        <v>4484</v>
      </c>
      <c r="R981" s="7" t="s">
        <v>3709</v>
      </c>
      <c r="S981" s="7"/>
      <c r="T981" s="7"/>
      <c r="U981" s="7"/>
      <c r="V981" s="7"/>
      <c r="W981" s="7"/>
      <c r="X981" s="7"/>
    </row>
    <row r="982" spans="1:24" s="139" customFormat="1" ht="21" customHeight="1" thickBot="1">
      <c r="A982" s="71" t="s">
        <v>3631</v>
      </c>
      <c r="B982" s="71" t="s">
        <v>3709</v>
      </c>
      <c r="C982" s="71" t="s">
        <v>5109</v>
      </c>
      <c r="D982" s="7" t="s">
        <v>4506</v>
      </c>
      <c r="E982" s="138" t="str">
        <f t="shared" si="26"/>
        <v xml:space="preserve">การพัฒนานวัตกรรมด้านสะเต็ม คณะวิทยาศาสตร์และเทคโนโลยี </v>
      </c>
      <c r="F982" s="7" t="s">
        <v>4507</v>
      </c>
      <c r="G982" s="7" t="s">
        <v>40</v>
      </c>
      <c r="H982" s="18">
        <v>2568</v>
      </c>
      <c r="I982" s="7" t="s">
        <v>4356</v>
      </c>
      <c r="J982" s="7" t="s">
        <v>995</v>
      </c>
      <c r="K982" s="7" t="s">
        <v>414</v>
      </c>
      <c r="L982" s="7" t="s">
        <v>409</v>
      </c>
      <c r="M982" s="7" t="s">
        <v>5128</v>
      </c>
      <c r="N982" s="7" t="s">
        <v>36</v>
      </c>
      <c r="O982" s="7" t="s">
        <v>4357</v>
      </c>
      <c r="P982" s="7"/>
      <c r="Q982" s="7" t="s">
        <v>4508</v>
      </c>
      <c r="R982" s="7" t="s">
        <v>3709</v>
      </c>
      <c r="S982" s="7"/>
      <c r="T982" s="7"/>
      <c r="U982" s="7"/>
      <c r="V982" s="7"/>
      <c r="W982" s="7"/>
      <c r="X982" s="7"/>
    </row>
    <row r="983" spans="1:24" s="139" customFormat="1" ht="21" customHeight="1" thickBot="1">
      <c r="A983" s="71" t="s">
        <v>3631</v>
      </c>
      <c r="B983" s="71" t="s">
        <v>3709</v>
      </c>
      <c r="C983" s="71" t="s">
        <v>5109</v>
      </c>
      <c r="D983" s="7" t="s">
        <v>4546</v>
      </c>
      <c r="E983" s="138" t="str">
        <f t="shared" si="26"/>
        <v>การส่งเสริมการจัดงานวันนักประดิษฐ์</v>
      </c>
      <c r="F983" s="7" t="s">
        <v>3203</v>
      </c>
      <c r="G983" s="7" t="s">
        <v>40</v>
      </c>
      <c r="H983" s="59">
        <v>2568</v>
      </c>
      <c r="I983" s="7" t="s">
        <v>4356</v>
      </c>
      <c r="J983" s="7" t="s">
        <v>995</v>
      </c>
      <c r="K983" s="7" t="s">
        <v>2192</v>
      </c>
      <c r="L983" s="7" t="s">
        <v>1064</v>
      </c>
      <c r="M983" s="7" t="s">
        <v>5117</v>
      </c>
      <c r="N983" s="7" t="s">
        <v>36</v>
      </c>
      <c r="O983" s="7" t="s">
        <v>4357</v>
      </c>
      <c r="P983" s="7"/>
      <c r="Q983" s="7" t="s">
        <v>4547</v>
      </c>
      <c r="R983" s="7" t="s">
        <v>3709</v>
      </c>
      <c r="S983" s="7"/>
      <c r="T983" s="7"/>
      <c r="U983" s="7"/>
      <c r="V983" s="7"/>
      <c r="W983" s="7"/>
      <c r="X983" s="7"/>
    </row>
    <row r="984" spans="1:24" s="139" customFormat="1" ht="21" customHeight="1" thickBot="1">
      <c r="A984" s="71" t="s">
        <v>3631</v>
      </c>
      <c r="B984" s="71" t="s">
        <v>3709</v>
      </c>
      <c r="C984" s="71" t="s">
        <v>5109</v>
      </c>
      <c r="D984" s="7" t="s">
        <v>4572</v>
      </c>
      <c r="E984" s="138" t="str">
        <f t="shared" si="26"/>
        <v>68_4.4.1_FS โครงการความร่วมมือกับหน่วยงานภายนอกในการวิจัยเพื่อพัฒนาองค์ความรู้และนวัตกรรมด้านรถไฟฟ้าขนส่งมวลชน</v>
      </c>
      <c r="F984" s="7" t="s">
        <v>4573</v>
      </c>
      <c r="G984" s="7" t="s">
        <v>28</v>
      </c>
      <c r="H984" s="59">
        <v>2568</v>
      </c>
      <c r="I984" s="7" t="s">
        <v>4356</v>
      </c>
      <c r="J984" s="7" t="s">
        <v>995</v>
      </c>
      <c r="K984" s="7" t="s">
        <v>3325</v>
      </c>
      <c r="L984" s="7" t="s">
        <v>3326</v>
      </c>
      <c r="M984" s="7" t="s">
        <v>5120</v>
      </c>
      <c r="N984" s="7" t="s">
        <v>3327</v>
      </c>
      <c r="O984" s="7" t="s">
        <v>4357</v>
      </c>
      <c r="P984" s="7"/>
      <c r="Q984" s="7" t="s">
        <v>4574</v>
      </c>
      <c r="R984" s="7" t="s">
        <v>3709</v>
      </c>
      <c r="S984" s="7"/>
      <c r="T984" s="7"/>
      <c r="U984" s="7"/>
      <c r="V984" s="7"/>
      <c r="W984" s="7"/>
      <c r="X984" s="7"/>
    </row>
    <row r="985" spans="1:24" s="139" customFormat="1" ht="21" customHeight="1" thickBot="1">
      <c r="A985" s="162" t="s">
        <v>3631</v>
      </c>
      <c r="B985" s="162" t="s">
        <v>3709</v>
      </c>
      <c r="C985" s="162" t="s">
        <v>5109</v>
      </c>
      <c r="D985" s="61" t="s">
        <v>4728</v>
      </c>
      <c r="E985" s="138" t="str">
        <f t="shared" si="26"/>
        <v>รวมบทคัดย่อผลงานวิจัยของสำนักงานปลัดกระทรวงศึกษาธิการ ประจำปีงบประมาณ พ.ศ. 2567</v>
      </c>
      <c r="F985" s="61" t="s">
        <v>4729</v>
      </c>
      <c r="G985" s="61" t="s">
        <v>40</v>
      </c>
      <c r="H985" s="62">
        <v>2568</v>
      </c>
      <c r="I985" s="61" t="s">
        <v>4356</v>
      </c>
      <c r="J985" s="61" t="s">
        <v>995</v>
      </c>
      <c r="K985" s="61" t="s">
        <v>73</v>
      </c>
      <c r="L985" s="61" t="s">
        <v>465</v>
      </c>
      <c r="M985" s="61" t="s">
        <v>5124</v>
      </c>
      <c r="N985" s="61" t="s">
        <v>171</v>
      </c>
      <c r="O985" s="61" t="s">
        <v>4357</v>
      </c>
      <c r="P985" s="61"/>
      <c r="Q985" s="61" t="s">
        <v>4730</v>
      </c>
      <c r="R985" s="61" t="s">
        <v>3709</v>
      </c>
      <c r="S985" s="7"/>
      <c r="T985" s="61"/>
      <c r="U985" s="61"/>
      <c r="V985" s="61"/>
      <c r="W985" s="61"/>
      <c r="X985" s="61"/>
    </row>
    <row r="986" spans="1:24" s="139" customFormat="1" ht="21" customHeight="1" thickBot="1">
      <c r="A986" s="71" t="s">
        <v>3631</v>
      </c>
      <c r="B986" s="71" t="s">
        <v>3709</v>
      </c>
      <c r="C986" s="71" t="s">
        <v>5110</v>
      </c>
      <c r="D986" s="7" t="s">
        <v>5094</v>
      </c>
      <c r="E986" s="138" t="str">
        <f t="shared" si="26"/>
        <v>โครงการสนับสนุนทุนการจัดทำ นำเสนอ ตีพิมพ์งานวิจัยและผลงานทางวิชาการสำหรับอาจารย์และบุคลากรคณะสาธารณสุขศาสตร์  ประจำปีงบประมาณ 2564</v>
      </c>
      <c r="F986" s="7" t="s">
        <v>5095</v>
      </c>
      <c r="G986" s="7" t="s">
        <v>28</v>
      </c>
      <c r="H986" s="18">
        <v>2564</v>
      </c>
      <c r="I986" s="7" t="s">
        <v>778</v>
      </c>
      <c r="J986" s="7" t="s">
        <v>99</v>
      </c>
      <c r="K986" s="7" t="s">
        <v>1328</v>
      </c>
      <c r="L986" s="7" t="s">
        <v>1329</v>
      </c>
      <c r="M986" s="7" t="s">
        <v>5130</v>
      </c>
      <c r="N986" s="7" t="s">
        <v>36</v>
      </c>
      <c r="O986" s="7" t="s">
        <v>4798</v>
      </c>
      <c r="P986" s="7"/>
      <c r="Q986" s="7" t="s">
        <v>5097</v>
      </c>
      <c r="R986" s="7" t="s">
        <v>5096</v>
      </c>
    </row>
    <row r="987" spans="1:24" s="139" customFormat="1" ht="21" customHeight="1" thickBot="1">
      <c r="A987" s="162" t="s">
        <v>3631</v>
      </c>
      <c r="B987" s="162" t="s">
        <v>3709</v>
      </c>
      <c r="C987" s="140" t="s">
        <v>5110</v>
      </c>
      <c r="D987" s="61" t="s">
        <v>2077</v>
      </c>
      <c r="E987" s="138" t="str">
        <f t="shared" ref="E987:E992" si="27">HYPERLINK(Q987,F987)</f>
        <v>โครงการพัฒนาศักยภาพนักวิจัยเชิงบูรณาการ</v>
      </c>
      <c r="F987" s="61" t="s">
        <v>2078</v>
      </c>
      <c r="G987" s="61" t="s">
        <v>28</v>
      </c>
      <c r="H987" s="62">
        <v>2565</v>
      </c>
      <c r="I987" s="61" t="s">
        <v>2080</v>
      </c>
      <c r="J987" s="61" t="s">
        <v>2033</v>
      </c>
      <c r="K987" s="61" t="s">
        <v>256</v>
      </c>
      <c r="L987" s="61" t="s">
        <v>257</v>
      </c>
      <c r="M987" s="61" t="s">
        <v>5127</v>
      </c>
      <c r="N987" s="61" t="s">
        <v>36</v>
      </c>
      <c r="O987" s="61" t="s">
        <v>4006</v>
      </c>
      <c r="P987" s="140" t="s">
        <v>5111</v>
      </c>
      <c r="Q987" s="61" t="s">
        <v>2534</v>
      </c>
      <c r="R987" s="61" t="s">
        <v>922</v>
      </c>
      <c r="S987" s="7"/>
      <c r="T987" s="61"/>
      <c r="U987" s="61"/>
      <c r="V987" s="61"/>
      <c r="W987" s="61"/>
      <c r="X987" s="61"/>
    </row>
    <row r="988" spans="1:24" s="139" customFormat="1" ht="21" customHeight="1" thickBot="1">
      <c r="A988" s="162" t="s">
        <v>3631</v>
      </c>
      <c r="B988" s="162" t="s">
        <v>3709</v>
      </c>
      <c r="C988" s="140" t="s">
        <v>5110</v>
      </c>
      <c r="D988" s="61" t="s">
        <v>2081</v>
      </c>
      <c r="E988" s="138" t="str">
        <f t="shared" si="27"/>
        <v>โครงการอบรมสัมมนาเชิงปฏิบัติการเพื่อพัฒนาศักยภาพนักวิจัย</v>
      </c>
      <c r="F988" s="61" t="s">
        <v>435</v>
      </c>
      <c r="G988" s="61" t="s">
        <v>28</v>
      </c>
      <c r="H988" s="62">
        <v>2565</v>
      </c>
      <c r="I988" s="61" t="s">
        <v>2033</v>
      </c>
      <c r="J988" s="61" t="s">
        <v>2083</v>
      </c>
      <c r="K988" s="61" t="s">
        <v>256</v>
      </c>
      <c r="L988" s="61" t="s">
        <v>257</v>
      </c>
      <c r="M988" s="61" t="s">
        <v>5127</v>
      </c>
      <c r="N988" s="61" t="s">
        <v>36</v>
      </c>
      <c r="O988" s="61" t="s">
        <v>4006</v>
      </c>
      <c r="P988" s="140" t="s">
        <v>5111</v>
      </c>
      <c r="Q988" s="61" t="s">
        <v>2536</v>
      </c>
      <c r="R988" s="61" t="s">
        <v>922</v>
      </c>
      <c r="S988" s="7"/>
      <c r="T988" s="61"/>
      <c r="U988" s="61"/>
      <c r="V988" s="61"/>
      <c r="W988" s="61"/>
      <c r="X988" s="61"/>
    </row>
    <row r="989" spans="1:24" s="139" customFormat="1" ht="21" customHeight="1" thickBot="1">
      <c r="A989" s="71" t="s">
        <v>3631</v>
      </c>
      <c r="B989" s="71" t="s">
        <v>3709</v>
      </c>
      <c r="C989" s="71" t="s">
        <v>5110</v>
      </c>
      <c r="D989" s="7" t="s">
        <v>5059</v>
      </c>
      <c r="E989" s="138" t="str">
        <f t="shared" si="27"/>
        <v>โครงการส่งเสริมการนำผลงานวิจัยและสิ่งประดิษฐ์ระดับนานาชาติ</v>
      </c>
      <c r="F989" s="7" t="s">
        <v>3801</v>
      </c>
      <c r="G989" s="7" t="s">
        <v>120</v>
      </c>
      <c r="H989" s="18">
        <v>2566</v>
      </c>
      <c r="I989" s="7" t="s">
        <v>994</v>
      </c>
      <c r="J989" s="7" t="s">
        <v>637</v>
      </c>
      <c r="K989" s="7" t="s">
        <v>2192</v>
      </c>
      <c r="L989" s="7" t="s">
        <v>1064</v>
      </c>
      <c r="M989" s="7" t="s">
        <v>5117</v>
      </c>
      <c r="N989" s="7" t="s">
        <v>36</v>
      </c>
      <c r="O989" s="7" t="s">
        <v>4007</v>
      </c>
      <c r="P989" s="7"/>
      <c r="Q989" s="7" t="s">
        <v>5062</v>
      </c>
      <c r="R989" s="7" t="s">
        <v>5060</v>
      </c>
    </row>
    <row r="990" spans="1:24" s="139" customFormat="1" ht="21" customHeight="1" thickBot="1">
      <c r="A990" s="71" t="s">
        <v>3631</v>
      </c>
      <c r="B990" s="71" t="s">
        <v>3709</v>
      </c>
      <c r="C990" s="71" t="s">
        <v>5110</v>
      </c>
      <c r="D990" s="7" t="s">
        <v>5063</v>
      </c>
      <c r="E990" s="138" t="str">
        <f t="shared" si="27"/>
        <v>โครงการคลินิกตีพิมพ์เพื่อเพิ่มบทความวิจัยสำหรับตีพิมพ์ในวารสารระดับชาติและนานาชาติ (Publication Clinic)</v>
      </c>
      <c r="F990" s="7" t="s">
        <v>5064</v>
      </c>
      <c r="G990" s="7" t="s">
        <v>120</v>
      </c>
      <c r="H990" s="18">
        <v>2566</v>
      </c>
      <c r="I990" s="7" t="s">
        <v>994</v>
      </c>
      <c r="J990" s="7" t="s">
        <v>637</v>
      </c>
      <c r="K990" s="7" t="s">
        <v>145</v>
      </c>
      <c r="L990" s="7" t="s">
        <v>430</v>
      </c>
      <c r="M990" s="7" t="s">
        <v>5144</v>
      </c>
      <c r="N990" s="7" t="s">
        <v>36</v>
      </c>
      <c r="O990" s="7" t="s">
        <v>4007</v>
      </c>
      <c r="P990" s="7"/>
      <c r="Q990" s="7" t="s">
        <v>5066</v>
      </c>
      <c r="R990" s="7" t="s">
        <v>5065</v>
      </c>
    </row>
    <row r="991" spans="1:24" s="139" customFormat="1" ht="21" customHeight="1" thickBot="1">
      <c r="A991" s="162" t="s">
        <v>3631</v>
      </c>
      <c r="B991" s="162" t="s">
        <v>3709</v>
      </c>
      <c r="C991" s="140" t="s">
        <v>5110</v>
      </c>
      <c r="D991" s="61" t="s">
        <v>3740</v>
      </c>
      <c r="E991" s="138" t="str">
        <f t="shared" si="27"/>
        <v>การจัดงานวันนักประดิษฐ์</v>
      </c>
      <c r="F991" s="61" t="s">
        <v>1125</v>
      </c>
      <c r="G991" s="61" t="s">
        <v>40</v>
      </c>
      <c r="H991" s="62">
        <v>2567</v>
      </c>
      <c r="I991" s="61" t="s">
        <v>1352</v>
      </c>
      <c r="J991" s="61" t="s">
        <v>630</v>
      </c>
      <c r="K991" s="61" t="s">
        <v>2192</v>
      </c>
      <c r="L991" s="61" t="s">
        <v>1064</v>
      </c>
      <c r="M991" s="61" t="s">
        <v>5117</v>
      </c>
      <c r="N991" s="61" t="s">
        <v>36</v>
      </c>
      <c r="O991" s="61" t="s">
        <v>4175</v>
      </c>
      <c r="P991" s="140" t="s">
        <v>5111</v>
      </c>
      <c r="Q991" s="61" t="s">
        <v>4719</v>
      </c>
      <c r="R991" s="61" t="s">
        <v>3632</v>
      </c>
      <c r="S991" s="7"/>
      <c r="T991" s="61"/>
      <c r="U991" s="61"/>
      <c r="V991" s="61"/>
      <c r="W991" s="61"/>
      <c r="X991" s="61"/>
    </row>
    <row r="992" spans="1:24" s="139" customFormat="1" ht="21">
      <c r="A992" s="71" t="s">
        <v>3631</v>
      </c>
      <c r="B992" s="71" t="s">
        <v>3709</v>
      </c>
      <c r="C992" s="71" t="s">
        <v>5110</v>
      </c>
      <c r="D992" s="7" t="s">
        <v>5019</v>
      </c>
      <c r="E992" s="138" t="str">
        <f t="shared" si="27"/>
        <v xml:space="preserve">โครงการพัฒนาฐานข้อมูลงานวิจัยของสำนักงานปลัดกระทรวงศึกษาธิการ ประจำปีงบประมาณ พ.ศ. 2568 </v>
      </c>
      <c r="F992" s="7" t="s">
        <v>5020</v>
      </c>
      <c r="G992" s="7" t="s">
        <v>40</v>
      </c>
      <c r="H992" s="18">
        <v>2568</v>
      </c>
      <c r="I992" s="7" t="s">
        <v>4356</v>
      </c>
      <c r="J992" s="7" t="s">
        <v>995</v>
      </c>
      <c r="K992" s="7" t="s">
        <v>73</v>
      </c>
      <c r="L992" s="7" t="s">
        <v>465</v>
      </c>
      <c r="M992" s="7" t="s">
        <v>5124</v>
      </c>
      <c r="N992" s="7" t="s">
        <v>171</v>
      </c>
      <c r="O992" s="7" t="s">
        <v>4357</v>
      </c>
      <c r="P992" s="7"/>
      <c r="Q992" s="7" t="s">
        <v>5021</v>
      </c>
      <c r="R992" s="7" t="s">
        <v>4686</v>
      </c>
    </row>
  </sheetData>
  <autoFilter ref="A3:X992" xr:uid="{94AF891E-00EA-44E8-9FE9-25F37C7627C0}">
    <sortState xmlns:xlrd2="http://schemas.microsoft.com/office/spreadsheetml/2017/richdata2" ref="A4:X992">
      <sortCondition ref="B3"/>
    </sortState>
  </autoFilter>
  <hyperlinks>
    <hyperlink ref="E397" r:id="rId1" display="https://emenscr.nesdc.go.th/viewer/view.html?id=5b1cbab3bdb2d17e2f9a15f2&amp;username=rmutt0578041" xr:uid="{06CA8E58-8B3B-49E7-8497-119E3BBE3F56}"/>
    <hyperlink ref="E872" r:id="rId2" display="https://emenscr.nesdc.go.th/viewer/view.html?id=5b1f8241ea79507e38d7c73d&amp;username=most02031" xr:uid="{6A447C1D-8760-419E-91C7-B760E2453579}"/>
    <hyperlink ref="E873" r:id="rId3" display="https://emenscr.nesdc.go.th/viewer/view.html?id=5b1f9ab3ea79507e38d7c790&amp;username=most02141" xr:uid="{C858FE41-6C64-4182-A03E-6BF7D8244C38}"/>
    <hyperlink ref="E665" r:id="rId4" display="https://emenscr.nesdc.go.th/viewer/view.html?id=5b209ee4ea79507e38d7c838&amp;username=most63071" xr:uid="{F8FFC1EB-8EB1-4127-8BC9-44F924261FB9}"/>
    <hyperlink ref="E454" r:id="rId5" display="https://emenscr.nesdc.go.th/viewer/view.html?id=5b20a4fdea79507e38d7c85a&amp;username=most63101" xr:uid="{0CC214AB-E0E8-4920-9D68-A4A5CB6063A3}"/>
    <hyperlink ref="E185" r:id="rId6" display="https://emenscr.nesdc.go.th/viewer/view.html?id=5b20ebaabdb2d17e2f9a1999&amp;username=nrct00071" xr:uid="{9D5EC1C1-6D81-4D54-AF0C-B5C32358E043}"/>
    <hyperlink ref="E456" r:id="rId7" display="https://emenscr.nesdc.go.th/viewer/view.html?id=5b20f04bbdb2d17e2f9a19b2&amp;username=most02041" xr:uid="{46493FD6-E7EB-4F53-935A-0FADCB0BD7E6}"/>
    <hyperlink ref="E874" r:id="rId8" display="https://emenscr.nesdc.go.th/viewer/view.html?id=5b8f9a16e8a05d0f344e4d79&amp;username=rmutt0578041" xr:uid="{5C37DC70-05DA-43C9-9BD7-FFA450462AB4}"/>
    <hyperlink ref="E876" r:id="rId9" display="https://emenscr.nesdc.go.th/viewer/view.html?id=5bbdaf329e250f65768174de&amp;username=pcru053951" xr:uid="{796D905E-DA09-4702-B205-66695124FEDF}"/>
    <hyperlink ref="E180" r:id="rId10" display="https://emenscr.nesdc.go.th/viewer/view.html?id=5bd5d4957de3c605ae415fc0&amp;username=most54011" xr:uid="{65611EC9-151A-4F35-A0CC-7CFF5C0E0044}"/>
    <hyperlink ref="E179" r:id="rId11" display="https://emenscr.nesdc.go.th/viewer/view.html?id=5c4572def83bbe0d40d6e61b&amp;username=most55071" xr:uid="{26FC43B5-9A47-4D38-8222-7F0F683FC825}"/>
    <hyperlink ref="E181" r:id="rId12" display="https://emenscr.nesdc.go.th/viewer/view.html?id=5c4585fff83bbe0d40d6e627&amp;username=most55071" xr:uid="{F847B52A-87CE-4D2A-9475-3B316CE99EF8}"/>
    <hyperlink ref="E186" r:id="rId13" display="https://emenscr.nesdc.go.th/viewer/view.html?id=5c46c7d5fe327d4d05dd20e6&amp;username=most55071" xr:uid="{292E03B6-9234-47FF-850D-7B34B7EB7726}"/>
    <hyperlink ref="E187" r:id="rId14" display="https://emenscr.nesdc.go.th/viewer/view.html?id=5c5a9548339edb2eebb9710b&amp;username=most02031" xr:uid="{F4B41AA7-022A-4320-A40B-653DEB128D67}"/>
    <hyperlink ref="E188" r:id="rId15" display="https://emenscr.nesdc.go.th/viewer/view.html?id=5c64df6037cd112ef0beea44&amp;username=rmutr0582081" xr:uid="{0A462898-2196-44C9-9BB5-7D0241BF6546}"/>
    <hyperlink ref="E189" r:id="rId16" display="https://emenscr.nesdc.go.th/viewer/view.html?id=5c7514e737cd112ef0beebd9&amp;username=rmutr0582111" xr:uid="{112F29A2-2EB1-4413-A418-BA4C31E3CD38}"/>
    <hyperlink ref="E190" r:id="rId17" display="https://emenscr.nesdc.go.th/viewer/view.html?id=5ca705f4a392573fe1bc6d16&amp;username=uru0535141" xr:uid="{B7BD5B3E-F359-44B5-94F8-F9278F9B4DEA}"/>
    <hyperlink ref="E191" r:id="rId18" display="https://emenscr.nesdc.go.th/viewer/view.html?id=5cb6ef6ba392573fe1bc6eee&amp;username=ubu05291" xr:uid="{0B7E06F1-BD1F-4560-8C35-8DD3291DD760}"/>
    <hyperlink ref="E877" r:id="rId19" display="https://emenscr.nesdc.go.th/viewer/view.html?id=5ce50d67a392573fe1bc7472&amp;username=moe06071" xr:uid="{5BC4659C-2D24-44A0-A130-46909349EF09}"/>
    <hyperlink ref="E192" r:id="rId20" display="https://emenscr.nesdc.go.th/viewer/view.html?id=5cef98283d444c41747ba6ce&amp;username=moe06071" xr:uid="{9739AC75-ECF2-4CA9-8F18-D011358FFE38}"/>
    <hyperlink ref="E193" r:id="rId21" display="https://emenscr.nesdc.go.th/viewer/view.html?id=5cefadda656db4416eea0adb&amp;username=moe06071" xr:uid="{E0702A51-BA51-4F08-AB92-FF97711F3D99}"/>
    <hyperlink ref="E194" r:id="rId22" display="https://emenscr.nesdc.go.th/viewer/view.html?id=5cfa2de643f43b4179ea1052&amp;username=mostx0011" xr:uid="{472847AF-FF28-47E0-B176-02A4A15A986E}"/>
    <hyperlink ref="E195" r:id="rId23" display="https://emenscr.nesdc.go.th/viewer/view.html?id=5cfa3001656db4416eea0ea4&amp;username=mostx0011" xr:uid="{EF25F4CC-3BB6-4563-B0A6-20C05B0E4B1B}"/>
    <hyperlink ref="E196" r:id="rId24" display="https://emenscr.nesdc.go.th/viewer/view.html?id=5d021380656db4416eea11a0&amp;username=most59101" xr:uid="{2655C600-B6F3-47BE-927D-A0A8FD24D5A6}"/>
    <hyperlink ref="E197" r:id="rId25" display="https://emenscr.nesdc.go.th/viewer/view.html?id=5d03674cc72a7f0aeca53ad8&amp;username=most51041" xr:uid="{AB9AB987-2003-452D-8811-D4FF634AF372}"/>
    <hyperlink ref="E198" r:id="rId26" display="https://emenscr.nesdc.go.th/viewer/view.html?id=5d06f15dae46c10af22264d5&amp;username=most51041" xr:uid="{5202A5BF-01A1-43C3-A7A5-F198AC735F94}"/>
    <hyperlink ref="E199" r:id="rId27" display="https://emenscr.nesdc.go.th/viewer/view.html?id=5d0712f8c72a7f0aeca53bc3&amp;username=most51041" xr:uid="{DE0F305D-D956-4625-B4EB-CDA156C1090C}"/>
    <hyperlink ref="E200" r:id="rId28" display="https://emenscr.nesdc.go.th/viewer/view.html?id=5d071644c72a7f0aeca53bcf&amp;username=most51041" xr:uid="{EFAA29F2-D2B4-4773-B9A2-91C8AF871245}"/>
    <hyperlink ref="E201" r:id="rId29" display="https://emenscr.nesdc.go.th/viewer/view.html?id=5d071b2dae46c10af2226547&amp;username=most51041" xr:uid="{33E9F3AC-9BB8-49B5-93BC-8D880A42DE71}"/>
    <hyperlink ref="E202" r:id="rId30" display="https://emenscr.nesdc.go.th/viewer/view.html?id=5d071d65c72a7f0aeca53bed&amp;username=most51041" xr:uid="{204E540A-9C0F-43DD-8FD7-3D7CA8634718}"/>
    <hyperlink ref="E203" r:id="rId31" display="https://emenscr.nesdc.go.th/viewer/view.html?id=5d071f3e19ab880af769ffbc&amp;username=most51041" xr:uid="{41377D15-9ADF-4D40-8685-80A05B584E8A}"/>
    <hyperlink ref="E204" r:id="rId32" display="https://emenscr.nesdc.go.th/viewer/view.html?id=5d0728afc72a7f0aeca53bfd&amp;username=most51041" xr:uid="{02D5222B-7728-40ED-BCA0-0C924C414F5D}"/>
    <hyperlink ref="E205" r:id="rId33" display="https://emenscr.nesdc.go.th/viewer/view.html?id=5d072c52c72a7f0aeca53c06&amp;username=most51041" xr:uid="{659897C8-5EDF-42E2-94BE-3153A43F9C91}"/>
    <hyperlink ref="E206" r:id="rId34" display="https://emenscr.nesdc.go.th/viewer/view.html?id=5d0731e4c72a7f0aeca53c16&amp;username=most51041" xr:uid="{1BC758C3-3F81-42F9-8015-64AEDAD6D318}"/>
    <hyperlink ref="E207" r:id="rId35" display="https://emenscr.nesdc.go.th/viewer/view.html?id=5d0734a319ab880af769ffe3&amp;username=most51041" xr:uid="{62E895B4-8063-4F25-B3F9-E77596DEF319}"/>
    <hyperlink ref="E208" r:id="rId36" display="https://emenscr.nesdc.go.th/viewer/view.html?id=5d0736ee19ab880af769fffa&amp;username=most51041" xr:uid="{CD0A8823-393F-4DE5-B7FC-68E288395372}"/>
    <hyperlink ref="E209" r:id="rId37" display="https://emenscr.nesdc.go.th/viewer/view.html?id=5d07392427a73d0aedb780b0&amp;username=most51041" xr:uid="{A52107CC-2726-49A9-9AAB-FC022E48AFAA}"/>
    <hyperlink ref="E210" r:id="rId38" display="https://emenscr.nesdc.go.th/viewer/view.html?id=5d073c0419ab880af76a0011&amp;username=most51041" xr:uid="{9E00F859-D38E-45B4-AFAB-E3EF7CB0B739}"/>
    <hyperlink ref="E211" r:id="rId39" display="https://emenscr.nesdc.go.th/viewer/view.html?id=5d073febc72a7f0aeca53c60&amp;username=most51041" xr:uid="{6FA6E6D0-479C-458B-BD07-6E09C5C3EE04}"/>
    <hyperlink ref="E212" r:id="rId40" display="https://emenscr.nesdc.go.th/viewer/view.html?id=5d074de5ae46c10af22265dc&amp;username=most53121" xr:uid="{B8687315-5944-4B45-A433-8B5C110813E6}"/>
    <hyperlink ref="E182" r:id="rId41" display="https://emenscr.nesdc.go.th/viewer/view.html?id=5d10546c27a73d0aedb78355&amp;username=moe06071" xr:uid="{AE3036DF-FF71-444B-84B4-0421FDA0C837}"/>
    <hyperlink ref="E878" r:id="rId42" display="https://emenscr.nesdc.go.th/viewer/view.html?id=5d47a297d09a0a70ff89657b&amp;username=rus0585111" xr:uid="{38E5C0F6-0CC9-42C8-AF4A-7DEC21FAAF80}"/>
    <hyperlink ref="E213" r:id="rId43" display="https://emenscr.nesdc.go.th/viewer/view.html?id=5d5e1a96a204df7c8c01df10&amp;username=cmu659341" xr:uid="{DA030F5A-CD2B-4F69-BD59-EB952E75381A}"/>
    <hyperlink ref="E879" r:id="rId44" display="https://emenscr.nesdc.go.th/viewer/view.html?id=5d772c6f2b90be145b5c960c&amp;username=rmutt0578321" xr:uid="{00FBC015-E54A-42BD-9D0A-9EA3FF5CF5EC}"/>
    <hyperlink ref="E236" r:id="rId45" display="https://emenscr.nesdc.go.th/viewer/view.html?id=5d7dc366c9040805a0286605&amp;username=arda11001" xr:uid="{C271EF93-387C-471A-B6A8-F8F0977D39B3}"/>
    <hyperlink ref="E214" r:id="rId46" display="https://emenscr.nesdc.go.th/viewer/view.html?id=5d8889b1c9040805a0286c07&amp;username=moe06071" xr:uid="{64526C02-7D30-4F36-8F0B-E325D9AA6D9C}"/>
    <hyperlink ref="E215" r:id="rId47" display="https://emenscr.nesdc.go.th/viewer/view.html?id=5d8db3b29e2b4d2303cfd54d&amp;username=rmutt0578131" xr:uid="{3100A4B1-117B-44EA-BA32-FCA1FAABB1BF}"/>
    <hyperlink ref="E216" r:id="rId48" display="https://emenscr.nesdc.go.th/viewer/view.html?id=5d9223ff0f9670674d6ac516&amp;username=skru11161" xr:uid="{5F3077F3-1179-4021-9CB1-9D67D7E954FF}"/>
    <hyperlink ref="E183" r:id="rId49" display="https://emenscr.nesdc.go.th/viewer/view.html?id=5d92d6c3b7cda504eec96565&amp;username=moi5561121" xr:uid="{5A094DDE-C50A-467A-97C8-2A0AAC055DD1}"/>
    <hyperlink ref="E880" r:id="rId50" display="https://emenscr.nesdc.go.th/viewer/view.html?id=5d92fa6e51e48e04dd5a3bf2&amp;username=rmutt0578131" xr:uid="{3B87A4B7-29EE-4E34-A17C-5BF86260D0A0}"/>
    <hyperlink ref="E881" r:id="rId51" display="https://emenscr.nesdc.go.th/viewer/view.html?id=5d931bd2b7cda504eec965d8&amp;username=rmutt0578131" xr:uid="{3CB818EC-AA29-41E6-82AC-A152BB007E85}"/>
    <hyperlink ref="E237" r:id="rId52" display="https://emenscr.nesdc.go.th/viewer/view.html?id=5d9418ac51e48e04dd5a3c6c&amp;username=pbru0555341" xr:uid="{677272DF-AF6C-47D5-99C6-B1A174E9DEB9}"/>
    <hyperlink ref="E238" r:id="rId53" display="https://emenscr.nesdc.go.th/viewer/view.html?id=5d9bf7a187150b21f3e9c40a&amp;username=pbru0555341" xr:uid="{CE6C8B47-EEBA-4937-9E5E-95A84504194E}"/>
    <hyperlink ref="E239" r:id="rId54" display="https://emenscr.nesdc.go.th/viewer/view.html?id=5d9bfe306d256b21f91fce58&amp;username=pbru0555341" xr:uid="{5C31BEA5-8178-4866-B129-09ECA49CCFEE}"/>
    <hyperlink ref="E240" r:id="rId55" display="https://emenscr.nesdc.go.th/viewer/view.html?id=5d9c05575adbaf21f8ff111f&amp;username=pbru0555341" xr:uid="{5529A13F-E83E-46B2-90C6-026BEF8FC9CD}"/>
    <hyperlink ref="E241" r:id="rId56" display="https://emenscr.nesdc.go.th/viewer/view.html?id=5dad78eed070455bd999d884&amp;username=rmutt057802011" xr:uid="{E93183E6-FF90-4E7E-8E8F-2B6A97D6DA58}"/>
    <hyperlink ref="E242" r:id="rId57" display="https://emenscr.nesdc.go.th/viewer/view.html?id=5db16a60395adc146fd48303&amp;username=rmutt057802011" xr:uid="{1F54398F-EB94-45E7-B2F2-808B1D9AFFF0}"/>
    <hyperlink ref="E243" r:id="rId58" display="https://emenscr.nesdc.go.th/viewer/view.html?id=5db2b0d7a099c714703198be&amp;username=most53061" xr:uid="{3510CE1C-565E-43F9-B2BE-DBAEDE6C15A5}"/>
    <hyperlink ref="E217" r:id="rId59" display="https://emenscr.nesdc.go.th/viewer/view.html?id=5db5654aa12569147ec98542&amp;username=rmuti12001" xr:uid="{1CCDC205-56BD-49B7-A998-88FA277A1DD2}"/>
    <hyperlink ref="E218" r:id="rId60" display="https://emenscr.nesdc.go.th/viewer/view.html?id=5db5772e86d4131475570442&amp;username=rmuti12001" xr:uid="{C2C6E4AF-6AC2-4570-9CAD-63DD0AA30559}"/>
    <hyperlink ref="E219" r:id="rId61" display="https://emenscr.nesdc.go.th/viewer/view.html?id=5db57a8f395adc146fd48599&amp;username=rmuti12001" xr:uid="{0F291194-9767-4683-AB48-22237047D717}"/>
    <hyperlink ref="E220" r:id="rId62" display="https://emenscr.nesdc.go.th/viewer/view.html?id=5db668ea395adc146fd485f8&amp;username=rmuti12001" xr:uid="{D99DB565-012B-402E-B7FF-B6FFA20F5563}"/>
    <hyperlink ref="E221" r:id="rId63" display="https://emenscr.nesdc.go.th/viewer/view.html?id=5db6a6b9a12569147ec98637&amp;username=rmuti12001" xr:uid="{A2FDC33C-C64A-4B2E-8906-E237FD0753B2}"/>
    <hyperlink ref="E222" r:id="rId64" display="https://emenscr.nesdc.go.th/viewer/view.html?id=5db6a8db86d4131475570557&amp;username=rmuti12001" xr:uid="{018EC52F-1353-4A9A-A799-C048A1E63890}"/>
    <hyperlink ref="E8" r:id="rId65" display="https://emenscr.nesdc.go.th/viewer/view.html?id=5db6bcee86d413147557057f&amp;username=rmuti12001" xr:uid="{1BE4BE3D-B417-42D9-BF65-65D06D8F246B}"/>
    <hyperlink ref="E223" r:id="rId66" display="https://emenscr.nesdc.go.th/viewer/view.html?id=5db6c271395adc146fd486cd&amp;username=rmuti12001" xr:uid="{AA1481FF-F270-4B93-A72D-2131BF6FDDF8}"/>
    <hyperlink ref="E224" r:id="rId67" display="https://emenscr.nesdc.go.th/viewer/view.html?id=5dbfa6c895d4bc0308241ff7&amp;username=su68031" xr:uid="{BF67118D-C995-427E-84F2-AB836C2769D9}"/>
    <hyperlink ref="E9" r:id="rId68" display="https://emenscr.nesdc.go.th/viewer/view.html?id=5dc28aa55e77a10312535c85&amp;username=rmutt0578031" xr:uid="{484F79BB-F02F-40F0-8457-F4BD1237EE76}"/>
    <hyperlink ref="E31" r:id="rId69" display="https://emenscr.nesdc.go.th/viewer/view.html?id=5dca525f618d7a030c89c106&amp;username=srru0546121" xr:uid="{D0072F26-EBF4-4E11-B750-CCAB9D3D12F1}"/>
    <hyperlink ref="E244" r:id="rId70" display="https://emenscr.nesdc.go.th/viewer/view.html?id=5dca72bdefbbb90303acb0aa&amp;username=srru0546121" xr:uid="{A5AE2148-23F6-428A-AF63-C9A2147D1A05}"/>
    <hyperlink ref="E32" r:id="rId71" display="https://emenscr.nesdc.go.th/viewer/view.html?id=5dce5139efbbb90303acb298&amp;username=srru0546071" xr:uid="{E4AEB35C-E2A7-4E53-869B-31D0C8A79030}"/>
    <hyperlink ref="E225" r:id="rId72" display="https://emenscr.nesdc.go.th/viewer/view.html?id=5dd4ae198393cc6acba31977&amp;username=rmutt0578131" xr:uid="{DB879AB8-F536-40F4-9682-5812E4911E8C}"/>
    <hyperlink ref="E669" r:id="rId73" display="https://emenscr.nesdc.go.th/viewer/view.html?id=5ddceb6fa4cb29532aa5cd4d&amp;username=rmutl0583001" xr:uid="{AD88B75A-57D0-4132-BE52-E18CDBBCE905}"/>
    <hyperlink ref="E33" r:id="rId74" display="https://emenscr.nesdc.go.th/viewer/view.html?id=5de4c7b4ef4cb551e9869af5&amp;username=moac26131" xr:uid="{888075C3-B2EB-49D4-9574-C293E7CF2BB9}"/>
    <hyperlink ref="E882" r:id="rId75" display="https://emenscr.nesdc.go.th/viewer/view.html?id=5deca3f2a4f65846b25d432f&amp;username=rmutt0578031" xr:uid="{224CEC4F-9467-4ED4-8121-5CF58AA41853}"/>
    <hyperlink ref="E184" r:id="rId76" display="https://emenscr.nesdc.go.th/viewer/view.html?id=5df0a49e5ab6a64edd630062&amp;username=most55071" xr:uid="{B8A3E7B9-7A5C-4E42-9D6A-4EAF50F0867D}"/>
    <hyperlink ref="E10" r:id="rId77" display="https://emenscr.nesdc.go.th/viewer/view.html?id=5df83de5cf2dda1a4f64da7b&amp;username=kpru053651" xr:uid="{9CB0BB05-0C53-4F4C-B84F-F72EDDD52351}"/>
    <hyperlink ref="E821" r:id="rId78" display="https://emenscr.nesdc.go.th/viewer/view.html?id=5df854a46b12163f58d5f679&amp;username=rus0585121" xr:uid="{6CEAFACA-CC5A-404E-A0F2-C132802BFC02}"/>
    <hyperlink ref="E458" r:id="rId79" display="https://emenscr.nesdc.go.th/viewer/view.html?id=5df857db6b12163f58d5f691&amp;username=rus0585121" xr:uid="{8C1E5618-D101-4BC5-8E47-11DC382A6E84}"/>
    <hyperlink ref="E499" r:id="rId80" display="https://emenscr.nesdc.go.th/viewer/view.html?id=5df87b80caa0dc3f63b8c316&amp;username=kpru053651" xr:uid="{5BBB5AC4-ABBE-4835-81D1-144080F5E84C}"/>
    <hyperlink ref="E403" r:id="rId81" display="https://emenscr.nesdc.go.th/viewer/view.html?id=5df9b3546b12163f58d5f86f&amp;username=rus0585111" xr:uid="{B2073EF5-EF09-4D49-B690-66F4FC6FAB87}"/>
    <hyperlink ref="E245" r:id="rId82" display="https://emenscr.nesdc.go.th/viewer/view.html?id=5df9b4d7467aa83f5ec0b05f&amp;username=ksu056841" xr:uid="{660FA4A6-3E30-4FAF-971A-7A06697BA32A}"/>
    <hyperlink ref="E884" r:id="rId83" display="https://emenscr.nesdc.go.th/viewer/view.html?id=5df9b796ffccfe3f5905ee94&amp;username=rus0585111" xr:uid="{E3527C08-4FDC-4136-88AA-0A2EB5FE46CF}"/>
    <hyperlink ref="E885" r:id="rId84" display="https://emenscr.nesdc.go.th/viewer/view.html?id=5df9b9cccaa0dc3f63b8c49e&amp;username=rus0585111" xr:uid="{5C3C589B-9511-4D9F-9759-94213D1FCD10}"/>
    <hyperlink ref="E670" r:id="rId85" display="https://emenscr.nesdc.go.th/viewer/view.html?id=5df9d9256b12163f58d5f8ec&amp;username=rus0585121" xr:uid="{E1230D01-389A-4965-8E60-A2421C2102C8}"/>
    <hyperlink ref="E246" r:id="rId86" display="https://emenscr.nesdc.go.th/viewer/view.html?id=5df9ed42ffccfe3f5905ef7c&amp;username=rus0585141" xr:uid="{15AB91B2-C653-47CE-834F-89F3CF16B168}"/>
    <hyperlink ref="E247" r:id="rId87" display="https://emenscr.nesdc.go.th/viewer/view.html?id=5df9f254ffccfe3f5905ef96&amp;username=most55071" xr:uid="{3E85E323-26C0-4D29-98AC-58D7238EB24F}"/>
    <hyperlink ref="E226" r:id="rId88" display="https://emenscr.nesdc.go.th/viewer/view.html?id=5dfc79c4d2f24a1a689b4ec3&amp;username=skru11161" xr:uid="{D97F15B2-4A7B-4EA7-B67F-33793BDE765B}"/>
    <hyperlink ref="E875" r:id="rId89" display="https://emenscr.nesdc.go.th/viewer/view.html?id=5dfe28074a6018148125f92c&amp;username=rmutt0578081" xr:uid="{83D123CD-A428-445F-8C94-6A77E9424793}"/>
    <hyperlink ref="E248" r:id="rId90" display="https://emenscr.nesdc.go.th/viewer/view.html?id=5dff118a6f155549ab8fb453&amp;username=moe02081" xr:uid="{5D2387E5-4E3D-4BBE-8489-522F4C282D8A}"/>
    <hyperlink ref="E249" r:id="rId91" display="https://emenscr.nesdc.go.th/viewer/view.html?id=5dff19e46f155549ab8fb457&amp;username=moe02081" xr:uid="{E0D025E7-E876-4811-85ED-CD968F91A95D}"/>
    <hyperlink ref="E250" r:id="rId92" display="https://emenscr.nesdc.go.th/viewer/view.html?id=5dff1d5e42c5ca49af55a530&amp;username=ksu056872" xr:uid="{AAD458CF-181F-4D1C-8EFF-1EE5A7080EAD}"/>
    <hyperlink ref="E251" r:id="rId93" display="https://emenscr.nesdc.go.th/viewer/view.html?id=5dff2204b459dd49a9ac7049&amp;username=moe02081" xr:uid="{A8EB1C1E-4316-44A1-A4E6-A10F9BFE5155}"/>
    <hyperlink ref="E252" r:id="rId94" display="https://emenscr.nesdc.go.th/viewer/view.html?id=5e00497fca0feb49b458bbdf&amp;username=ksu056872" xr:uid="{4FB76B66-3E75-4376-881B-87C0209FB295}"/>
    <hyperlink ref="E253" r:id="rId95" display="https://emenscr.nesdc.go.th/viewer/view.html?id=5e006eefca0feb49b458bc6d&amp;username=nrct00061" xr:uid="{87EE238C-F4B0-4C4E-BF07-A449B58FCEA1}"/>
    <hyperlink ref="E503" r:id="rId96" display="https://emenscr.nesdc.go.th/viewer/view.html?id=5e0071edca0feb49b458bc8d&amp;username=nrct00061" xr:uid="{26834FFD-2A96-4A02-91AF-FDE76B85FE07}"/>
    <hyperlink ref="E504" r:id="rId97" display="https://emenscr.nesdc.go.th/viewer/view.html?id=5e007395ca0feb49b458bca3&amp;username=nrct00061" xr:uid="{7F276DF8-D246-4D30-90D5-9AB8683776F1}"/>
    <hyperlink ref="E254" r:id="rId98" display="https://emenscr.nesdc.go.th/viewer/view.html?id=5e007b34b459dd49a9ac71d1&amp;username=nrct00071" xr:uid="{EA80963C-E67E-4A7D-96B0-312D9A5DDF2C}"/>
    <hyperlink ref="E255" r:id="rId99" display="https://emenscr.nesdc.go.th/viewer/view.html?id=5e0099c6ca0feb49b458bd70&amp;username=mostx0011" xr:uid="{EA859A63-A846-4FB8-9EBB-157074391F0E}"/>
    <hyperlink ref="E256" r:id="rId100" display="https://emenscr.nesdc.go.th/viewer/view.html?id=5e009d026f155549ab8fb6a1&amp;username=mostx0011" xr:uid="{BF51D7B3-CBF1-4BDC-B044-AC0B43B7BAA2}"/>
    <hyperlink ref="E257" r:id="rId101" display="https://emenscr.nesdc.go.th/viewer/view.html?id=5e00acbbca0feb49b458bd96&amp;username=mostx0011" xr:uid="{1D3A5DFE-E454-4406-B121-7F0E2C2E9AC3}"/>
    <hyperlink ref="E258" r:id="rId102" display="https://emenscr.nesdc.go.th/viewer/view.html?id=5e015e4fb459dd49a9ac7300&amp;username=nrct00061" xr:uid="{C6E15F36-D490-4206-B9BF-8CD803323A1C}"/>
    <hyperlink ref="E259" r:id="rId103" display="https://emenscr.nesdc.go.th/viewer/view.html?id=5e019014b459dd49a9ac73c0&amp;username=most02141" xr:uid="{7BF0036C-30DA-419E-B171-084EA1B0AE34}"/>
    <hyperlink ref="E260" r:id="rId104" display="https://emenscr.nesdc.go.th/viewer/view.html?id=5e01c75542c5ca49af55a987&amp;username=nrct00071" xr:uid="{2123CF97-0B9E-403A-AFBA-0F987261CC00}"/>
    <hyperlink ref="E261" r:id="rId105" display="https://emenscr.nesdc.go.th/viewer/view.html?id=5e02ce6b6f155549ab8fbb09&amp;username=nrct00011" xr:uid="{CF6A389D-25AD-49ED-B4CE-AA92055EDE2E}"/>
    <hyperlink ref="E262" r:id="rId106" display="https://emenscr.nesdc.go.th/viewer/view.html?id=5e02ee24ca0feb49b458c24e&amp;username=moph03201" xr:uid="{0D0B322C-1A70-4F9B-BEFC-F938AD3FCC43}"/>
    <hyperlink ref="E227" r:id="rId107" display="https://emenscr.nesdc.go.th/viewer/view.html?id=5e02fbdbb459dd49a9ac781d&amp;username=tsri6309011" xr:uid="{61DDB951-3DCC-4345-A818-F2C2E166C438}"/>
    <hyperlink ref="E263" r:id="rId108" display="https://emenscr.nesdc.go.th/viewer/view.html?id=5e030291ca0feb49b458c2a7&amp;username=tsri6309011" xr:uid="{95219EDC-6313-4872-B336-7A13200AAA16}"/>
    <hyperlink ref="E264" r:id="rId109" display="https://emenscr.nesdc.go.th/viewer/view.html?id=5e030719ca0feb49b458c2bf&amp;username=nrct00011" xr:uid="{D52D68FB-E1BE-4398-99C3-1ED0C9DD262B}"/>
    <hyperlink ref="E265" r:id="rId110" display="https://emenscr.nesdc.go.th/viewer/view.html?id=5e030ef9b459dd49a9ac7899&amp;username=ksu056872" xr:uid="{8C1E5D82-BA76-4D93-86BE-A831FF61C766}"/>
    <hyperlink ref="E671" r:id="rId111" display="https://emenscr.nesdc.go.th/viewer/view.html?id=5e0319176f155549ab8fbd21&amp;username=nrct00101" xr:uid="{EEE3C18D-8AFC-443B-B74A-FEAF62292EFF}"/>
    <hyperlink ref="E886" r:id="rId112" display="https://emenscr.nesdc.go.th/viewer/view.html?id=5e0319fa6f155549ab8fbd2e&amp;username=nrct00011" xr:uid="{F5E928D3-B02B-43B3-9361-F074DA7649CE}"/>
    <hyperlink ref="E266" r:id="rId113" display="https://emenscr.nesdc.go.th/viewer/view.html?id=5e031acc6f155549ab8fbd3e&amp;username=nrct00011" xr:uid="{4CEB6A70-F69E-477E-904E-833E7BB4B062}"/>
    <hyperlink ref="E34" r:id="rId114" display="https://emenscr.nesdc.go.th/viewer/view.html?id=5e031d096f155549ab8fbd58&amp;username=nrct00011" xr:uid="{1B82D047-D74E-4142-80DF-461E2C868035}"/>
    <hyperlink ref="E35" r:id="rId115" display="https://emenscr.nesdc.go.th/viewer/view.html?id=5e031e85ca0feb49b458c390&amp;username=nrct00011" xr:uid="{E8580E0B-9517-4135-BD28-6225C857BCD3}"/>
    <hyperlink ref="E887" r:id="rId116" display="https://emenscr.nesdc.go.th/viewer/view.html?id=5e0321746f155549ab8fbd89&amp;username=nrct00011" xr:uid="{8CF2A525-790F-4749-B9FE-2E471D004B84}"/>
    <hyperlink ref="E267" r:id="rId117" display="https://emenscr.nesdc.go.th/viewer/view.html?id=5e034d37ca0feb49b458c492&amp;username=buu62001" xr:uid="{7005BCCC-474A-4CF4-AD5D-81B60DC93E38}"/>
    <hyperlink ref="E672" r:id="rId118" display="https://emenscr.nesdc.go.th/viewer/view.html?id=5e03838042c5ca49af55af7b&amp;username=nrct00101" xr:uid="{ECE13910-A193-4A76-BC7C-34CB4C0A1655}"/>
    <hyperlink ref="E228" r:id="rId119" display="https://emenscr.nesdc.go.th/viewer/view.html?id=5e042f8b6f155549ab8fbf92&amp;username=rmutt0578031" xr:uid="{62834058-B892-468B-AB8D-C43D489578E0}"/>
    <hyperlink ref="E268" r:id="rId120" display="https://emenscr.nesdc.go.th/viewer/view.html?id=5e043098b459dd49a9ac7b4c&amp;username=nrct00011" xr:uid="{311E9D52-0AFF-449D-BF81-C6826F2470FB}"/>
    <hyperlink ref="E269" r:id="rId121" display="https://emenscr.nesdc.go.th/viewer/view.html?id=5e047e5b42c5ca49af55b2ee&amp;username=nrct00051" xr:uid="{28BC3378-886D-411B-A0DB-594EFE45F947}"/>
    <hyperlink ref="E888" r:id="rId122" display="https://emenscr.nesdc.go.th/viewer/view.html?id=5e04925f6f155549ab8fc2cb&amp;username=buu62001" xr:uid="{96C02001-2356-42AB-A883-5E35F17B6475}"/>
    <hyperlink ref="E270" r:id="rId123" display="https://emenscr.nesdc.go.th/viewer/view.html?id=5e0590f83b2bc044565f78c6&amp;username=most59101" xr:uid="{CC6FCC80-1A62-4E45-A419-D865CF6EFA30}"/>
    <hyperlink ref="E673" r:id="rId124" display="https://emenscr.nesdc.go.th/viewer/view.html?id=5e05af9be82416445c17a370&amp;username=kpru053641" xr:uid="{0C4297F5-79FA-4360-96F9-23FC58AD75D3}"/>
    <hyperlink ref="E271" r:id="rId125" display="https://emenscr.nesdc.go.th/viewer/view.html?id=5e05b5475baa7b44654de189&amp;username=nrct00011" xr:uid="{20066D74-6C48-45D5-BA6B-9E47FAE8724A}"/>
    <hyperlink ref="E883" r:id="rId126" display="https://emenscr.nesdc.go.th/viewer/view.html?id=5e05ff053b2bc044565f7bca&amp;username=kpru0536111" xr:uid="{186FBBB2-72D4-4E10-A7F6-08DC66FD0902}"/>
    <hyperlink ref="E666" r:id="rId127" display="https://emenscr.nesdc.go.th/viewer/view.html?id=5e06de6b0ad19a445701a1f4&amp;username=kpru0536111" xr:uid="{B391ACBF-C545-426B-A2F4-8D198D1C8BDE}"/>
    <hyperlink ref="E36" r:id="rId128" display="https://emenscr.nesdc.go.th/viewer/view.html?id=5e0829f6a0d4f63e608d1509&amp;username=kpru0536111" xr:uid="{EFB4EBAC-2898-4B59-938F-85D9CD794206}"/>
    <hyperlink ref="E229" r:id="rId129" display="https://emenscr.nesdc.go.th/viewer/view.html?id=5e08ad0aa0d4f63e608d1599&amp;username=mostx0011" xr:uid="{3648243C-4DF2-4FEE-B1BB-ACCEB07A689A}"/>
    <hyperlink ref="E889" r:id="rId130" display="https://emenscr.nesdc.go.th/viewer/view.html?id=5e0db56ad0bc3c3ee66cea89&amp;username=srs11131" xr:uid="{46CC4E26-FC46-42DF-9540-F86BD0701C71}"/>
    <hyperlink ref="E674" r:id="rId131" display="https://emenscr.nesdc.go.th/viewer/view.html?id=5e0eb0e2f7206a3eeb33f628&amp;username=crru0532081" xr:uid="{8BBFE8DC-BBE0-420A-A6BB-30A806C67D0D}"/>
    <hyperlink ref="E272" r:id="rId132" display="https://emenscr.nesdc.go.th/viewer/view.html?id=5e129924e2a7595567ced43a&amp;username=most03041" xr:uid="{9F4875A2-8721-4747-9D4D-2451F44BFB44}"/>
    <hyperlink ref="E273" r:id="rId133" display="https://emenscr.nesdc.go.th/viewer/view.html?id=5e12a95e3baff35949178032&amp;username=most03031" xr:uid="{A804488A-C93D-4BB8-886B-90B702B81A80}"/>
    <hyperlink ref="E274" r:id="rId134" display="https://emenscr.nesdc.go.th/viewer/view.html?id=5e12b062c0ebc75943b59de8&amp;username=most03051" xr:uid="{1E147E6C-9379-46D7-98CF-14296DA10AB8}"/>
    <hyperlink ref="E275" r:id="rId135" display="https://emenscr.nesdc.go.th/viewer/view.html?id=5e12b3c3fb51be594406ae84&amp;username=most03051" xr:uid="{91D92B00-1072-41F6-B3C3-E5B321FE3A04}"/>
    <hyperlink ref="E276" r:id="rId136" display="https://emenscr.nesdc.go.th/viewer/view.html?id=5e12bd11c0ebc75943b59e18&amp;username=most03101" xr:uid="{F9C9EE01-D6FB-4D9F-B93D-A62F66423B51}"/>
    <hyperlink ref="E277" r:id="rId137" display="https://emenscr.nesdc.go.th/viewer/view.html?id=5e12d4d165d1e5594e988d2b&amp;username=most03101" xr:uid="{BD72AE60-63D9-4FC8-9E65-67FA0852D4E1}"/>
    <hyperlink ref="E278" r:id="rId138" display="https://emenscr.nesdc.go.th/viewer/view.html?id=5e12de4ff212f86637a068b7&amp;username=most03081" xr:uid="{4B28EA68-AF7C-4DD9-820F-614F1F60AB88}"/>
    <hyperlink ref="E279" r:id="rId139" display="https://emenscr.nesdc.go.th/viewer/view.html?id=5e1307eeadd16e698a13ab37&amp;username=most03021" xr:uid="{2DE6AD7C-CB9C-47C2-8FFE-D1B13582F6BA}"/>
    <hyperlink ref="E280" r:id="rId140" display="https://emenscr.nesdc.go.th/viewer/view.html?id=5e140c89ef83bc1f217190f3&amp;username=most301%201" xr:uid="{12CEAF9E-F652-40F3-9123-365AB7F7E9A5}"/>
    <hyperlink ref="E281" r:id="rId141" display="https://emenscr.nesdc.go.th/viewer/view.html?id=5e142c96ef83bc1f2171911b&amp;username=most03061" xr:uid="{0488054A-F7C5-4781-9483-80B1E2F581F5}"/>
    <hyperlink ref="E282" r:id="rId142" display="https://emenscr.nesdc.go.th/viewer/view.html?id=5e143093ef83bc1f21719126&amp;username=most03061" xr:uid="{8EB906E3-218D-47ED-9258-DE2FC2E6F07D}"/>
    <hyperlink ref="E283" r:id="rId143" display="https://emenscr.nesdc.go.th/viewer/view.html?id=5e1450165bd1be34a78e3caa&amp;username=most03071" xr:uid="{E1A99841-722F-44D8-906D-D7D2C432BFA0}"/>
    <hyperlink ref="E284" r:id="rId144" display="https://emenscr.nesdc.go.th/viewer/view.html?id=5e1453ec5bd1be34a78e3cb5&amp;username=most03071" xr:uid="{C888E705-9605-4208-9958-4C4798FDDD6D}"/>
    <hyperlink ref="E285" r:id="rId145" display="https://emenscr.nesdc.go.th/viewer/view.html?id=5e15932f5aa6096ad3aa2fa3&amp;username=nrct00011" xr:uid="{9E9A05F0-2FF3-49F1-BE25-77A88EEBDCC7}"/>
    <hyperlink ref="E286" r:id="rId146" display="https://emenscr.nesdc.go.th/viewer/view.html?id=5e16b0ef8579f230edc1e447&amp;username=moe06071" xr:uid="{F2371744-D8DB-439E-A59F-7372CFDC2D9D}"/>
    <hyperlink ref="E287" r:id="rId147" display="https://emenscr.nesdc.go.th/viewer/view.html?id=5e16bd968579f230edc1e453&amp;username=moe06071" xr:uid="{F17E2556-2D21-4F47-9233-095DBE999A0E}"/>
    <hyperlink ref="E288" r:id="rId148" display="https://emenscr.nesdc.go.th/viewer/view.html?id=5e16e3678579f230edc1e4c6&amp;username=nrct00101" xr:uid="{3659437F-E467-4824-8601-A0873521A90A}"/>
    <hyperlink ref="E37" r:id="rId149" display="https://emenscr.nesdc.go.th/viewer/view.html?id=5e1b3b78eeffd50afdaf119c&amp;username=pcru053951" xr:uid="{D16007BF-C322-44C2-A9FF-02C680C16DC5}"/>
    <hyperlink ref="E230" r:id="rId150" display="https://emenscr.nesdc.go.th/viewer/view.html?id=5e1ea9efdabf7f12dac04be5&amp;username=cmu659391" xr:uid="{B2E89559-92DD-4F91-A703-23042AF1C711}"/>
    <hyperlink ref="E289" r:id="rId151" display="https://emenscr.nesdc.go.th/viewer/view.html?id=5e254f39b470812b72c424ac&amp;username=cmu6593131" xr:uid="{6F2034B1-7BE9-4BD8-8B10-65EA61BD1411}"/>
    <hyperlink ref="E4" r:id="rId152" display="https://emenscr.nesdc.go.th/viewer/view.html?id=5e27eef35902ce5228ee885f&amp;username=nvi021" xr:uid="{65A3AC5A-1360-432B-B36E-B45B853F81C2}"/>
    <hyperlink ref="E890" r:id="rId153" display="https://emenscr.nesdc.go.th/viewer/view.html?id=5e2810262333f25227fcb81d&amp;username=nvi021" xr:uid="{91C6908F-2526-4A06-84E6-E965EB466413}"/>
    <hyperlink ref="E290" r:id="rId154" display="https://emenscr.nesdc.go.th/viewer/view.html?id=5e3b87911b8dd47b1ae24378&amp;username=most54011" xr:uid="{321F6075-0BF8-4AAA-B478-502E88912C70}"/>
    <hyperlink ref="E291" r:id="rId155" display="https://emenscr.nesdc.go.th/viewer/view.html?id=5e68aa3e7e35b4730c480c7d&amp;username=most02031" xr:uid="{365B26C7-6D3B-4F59-AC42-63B3A307978A}"/>
    <hyperlink ref="E292" r:id="rId156" display="https://emenscr.nesdc.go.th/viewer/view.html?id=5e68b1b178f3747307889025&amp;username=most02031" xr:uid="{5CF03D52-3255-4E5A-992C-EBA4C865539B}"/>
    <hyperlink ref="E293" r:id="rId157" display="https://emenscr.nesdc.go.th/viewer/view.html?id=5e68b72878f3747307889029&amp;username=most02031" xr:uid="{A09F16A4-09AF-4914-8437-FB8D492752F1}"/>
    <hyperlink ref="E294" r:id="rId158" display="https://emenscr.nesdc.go.th/viewer/view.html?id=5e8ef79356adb750198efc76&amp;username=most6001161" xr:uid="{8DDCB7DB-109A-4B3F-AA5E-35BA5B9B97D5}"/>
    <hyperlink ref="E295" r:id="rId159" display="https://emenscr.nesdc.go.th/viewer/view.html?id=5e908cea643b260f3663520c&amp;username=most61201" xr:uid="{571E66A6-95D7-407F-B0F9-0661C1A130FE}"/>
    <hyperlink ref="E296" r:id="rId160" display="https://emenscr.nesdc.go.th/viewer/view.html?id=5e90971c089a320f303662ed&amp;username=most61201" xr:uid="{28AA4A81-09D4-4F45-B034-19756FF1C909}"/>
    <hyperlink ref="E297" r:id="rId161" display="https://emenscr.nesdc.go.th/viewer/view.html?id=5ea6530966f98a0e9511f766&amp;username=police000711" xr:uid="{4B766F06-3EA6-4B49-94F6-3BB5FE3B8DB3}"/>
    <hyperlink ref="E298" r:id="rId162" display="https://emenscr.nesdc.go.th/viewer/view.html?id=5ea663dc66f98a0e9511f78b&amp;username=police000711" xr:uid="{DC797746-C6FF-4B38-A683-B319F3A0271A}"/>
    <hyperlink ref="E299" r:id="rId163" display="https://emenscr.nesdc.go.th/viewer/view.html?id=5ea673f69d3a610e8f64f55e&amp;username=police000711" xr:uid="{893DDED5-7C47-45CF-8C28-7ECD0240B08B}"/>
    <hyperlink ref="E300" r:id="rId164" display="https://emenscr.nesdc.go.th/viewer/view.html?id=5ea9487d2ea02e55ade2537d&amp;username=rmutt0578081" xr:uid="{A505A3E4-0997-4525-A06C-91B2A7549711}"/>
    <hyperlink ref="E301" r:id="rId165" display="https://emenscr.nesdc.go.th/viewer/view.html?id=5ee069e508ea262541c4ca8c&amp;username=yru0559061" xr:uid="{0BCF997D-EB27-4E8F-ADE2-B33282EC76F5}"/>
    <hyperlink ref="E5" r:id="rId166" display="https://emenscr.nesdc.go.th/viewer/view.html?id=5ef1beda3148937792cabbdf&amp;username=obec_regional_70_21" xr:uid="{D356962D-29D4-4814-AF20-916C93163BCD}"/>
    <hyperlink ref="E6" r:id="rId167" display="https://emenscr.nesdc.go.th/viewer/view.html?id=5ef1c48e45ee157786c51d53&amp;username=obec_regional_94_31" xr:uid="{11DA4923-0030-4E83-BA14-90AC8D310321}"/>
    <hyperlink ref="E302" r:id="rId168" display="https://emenscr.nesdc.go.th/viewer/view.html?id=5efc1f0985da40236e8430dd&amp;username=srru0546071" xr:uid="{805260C9-47D6-4951-8207-BC3C4848EC69}"/>
    <hyperlink ref="E303" r:id="rId169" display="https://emenscr.nesdc.go.th/viewer/view.html?id=5f0d6b7a91989162dfcc14bb&amp;username=rmuti11001" xr:uid="{E6C9A540-FF22-4B70-A5B7-562ADB976B1D}"/>
    <hyperlink ref="E675" r:id="rId170" display="https://emenscr.nesdc.go.th/viewer/view.html?id=5f0ee25715600d591657aaec&amp;username=mcru0556011" xr:uid="{321993DA-0711-4CD5-8C3A-D05FA1E28ADB}"/>
    <hyperlink ref="E304" r:id="rId171" display="https://emenscr.nesdc.go.th/viewer/view.html?id=5f13e9f09ca5e0440e3ab97b&amp;username=rmuti11001" xr:uid="{B404BD99-467E-4CAC-9660-0A1C03563088}"/>
    <hyperlink ref="E305" r:id="rId172" display="https://emenscr.nesdc.go.th/viewer/view.html?id=5f140454bc8e2b440db46681&amp;username=rmuti11001" xr:uid="{0EA3CBA0-A3B1-493D-BA94-FADB2AC2E201}"/>
    <hyperlink ref="E306" r:id="rId173" display="https://emenscr.nesdc.go.th/viewer/view.html?id=5f17bfe173a60474c4c81137&amp;username=rmuti11001" xr:uid="{9DCCC5FF-C64C-44DD-9910-2F8A5FBF8A6C}"/>
    <hyperlink ref="E307" r:id="rId174" display="https://emenscr.nesdc.go.th/viewer/view.html?id=5f17dac2cd2a2074c3055ab7&amp;username=rmuti11001" xr:uid="{AA5FBFE6-B943-45F2-B302-3A10C081A606}"/>
    <hyperlink ref="E308" r:id="rId175" display="https://emenscr.nesdc.go.th/viewer/view.html?id=5f19000573a60474c4c811f5&amp;username=rmuti11001" xr:uid="{07A52E53-49EB-4EFF-8305-049424B5EC4E}"/>
    <hyperlink ref="E309" r:id="rId176" display="https://emenscr.nesdc.go.th/viewer/view.html?id=5f1904a773a60474c4c811fd&amp;username=rmuti11001" xr:uid="{013B9CC0-6DD2-4B85-A38C-88A8D14EBAAC}"/>
    <hyperlink ref="E11" r:id="rId177" display="https://emenscr.nesdc.go.th/viewer/view.html?id=5fd9be84ea2eef1b27a270b7&amp;username=most55071" xr:uid="{F315825B-E425-4CAD-81B1-23682E30616B}"/>
    <hyperlink ref="E12" r:id="rId178" display="https://emenscr.nesdc.go.th/viewer/view.html?id=619dff9a960f7861c4d87a16&amp;username=most55071" xr:uid="{FB3550D5-6077-43F1-A69E-77496B3E3A57}"/>
    <hyperlink ref="E498" r:id="rId179" display="https://emenscr.nesdc.go.th/viewer/view.html?id=5b1bcba7ea79507e38d7c5e4&amp;username=rmutt057802011" xr:uid="{962CD303-B453-44E4-B02C-FC4E037AFDCD}"/>
    <hyperlink ref="E455" r:id="rId180" display="https://emenscr.nesdc.go.th/viewer/view.html?id=5b1b952d7587e67e2e720df7&amp;username=rmutt057802011" xr:uid="{924FEBD7-39F5-4A20-9834-B2B3F85E6B45}"/>
    <hyperlink ref="E817" r:id="rId181" display="https://emenscr.nesdc.go.th/viewer/view.html?id=5b1b85777587e67e2e720deb&amp;username=rmutt057802011" xr:uid="{587D1E38-43E0-4969-986D-C64E49CFCD36}"/>
    <hyperlink ref="E7" r:id="rId182" display="https://emenscr.nesdc.go.th/viewer/view.html?id=5b1b7e207587e67e2e720de5&amp;username=rmutt057802011" xr:uid="{2685494F-5A85-4DFE-8C78-3329435A6A88}"/>
    <hyperlink ref="E396" r:id="rId183" display="https://emenscr.nesdc.go.th/viewer/view.html?id=5b1b6a9fea79507e38d7c5ad&amp;username=rmutt057802011" xr:uid="{EA4896B3-A26F-4153-A51A-14D812F5CA3C}"/>
    <hyperlink ref="E871" r:id="rId184" display="https://emenscr.nesdc.go.th/viewer/view.html?id=5b1b697a916f477e3991eac5&amp;username=rmutt057802011" xr:uid="{E4F5F32F-DD51-428C-B37C-0C30EBD57961}"/>
    <hyperlink ref="E664" r:id="rId185" display="https://emenscr.nesdc.go.th/viewer/view.html?id=5b1a29ae7587e67e2e720d65&amp;username=rmutt0578321" xr:uid="{BB23698E-A2DA-41DD-9881-82D5EBBC5220}"/>
  </hyperlinks>
  <pageMargins left="0.7" right="0.7" top="0.75" bottom="0.75" header="0.3" footer="0.3"/>
  <pageSetup paperSize="9" orientation="portrait" r:id="rId186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5F6597-7477-41E9-A915-706E7FB1FD64}">
  <sheetPr>
    <tabColor rgb="FF00B0F0"/>
  </sheetPr>
  <dimension ref="A1:M39"/>
  <sheetViews>
    <sheetView zoomScale="80" zoomScaleNormal="80" workbookViewId="0">
      <selection activeCell="AL15" sqref="AL15"/>
    </sheetView>
  </sheetViews>
  <sheetFormatPr defaultRowHeight="14.5"/>
  <cols>
    <col min="1" max="1" width="20.7265625" customWidth="1"/>
    <col min="2" max="2" width="10.54296875" customWidth="1"/>
    <col min="3" max="10" width="5.54296875" bestFit="1" customWidth="1"/>
    <col min="11" max="11" width="5.81640625" bestFit="1" customWidth="1"/>
    <col min="12" max="12" width="10.54296875" bestFit="1" customWidth="1"/>
    <col min="13" max="13" width="25.7265625" bestFit="1" customWidth="1"/>
  </cols>
  <sheetData>
    <row r="1" spans="1:13">
      <c r="A1" s="142" t="s">
        <v>5185</v>
      </c>
      <c r="B1" s="142" t="s">
        <v>5186</v>
      </c>
    </row>
    <row r="2" spans="1:13" ht="18">
      <c r="A2" s="142" t="s">
        <v>2443</v>
      </c>
      <c r="B2">
        <v>2555</v>
      </c>
      <c r="C2">
        <v>2560</v>
      </c>
      <c r="D2">
        <v>2561</v>
      </c>
      <c r="E2">
        <v>2562</v>
      </c>
      <c r="F2">
        <v>2563</v>
      </c>
      <c r="G2">
        <v>2564</v>
      </c>
      <c r="H2">
        <v>2565</v>
      </c>
      <c r="I2">
        <v>2566</v>
      </c>
      <c r="J2">
        <v>2567</v>
      </c>
      <c r="K2">
        <v>2568</v>
      </c>
      <c r="L2" t="s">
        <v>3892</v>
      </c>
      <c r="M2" s="144" t="s">
        <v>5187</v>
      </c>
    </row>
    <row r="3" spans="1:13" ht="18">
      <c r="A3" s="60" t="s">
        <v>2442</v>
      </c>
      <c r="F3">
        <v>3</v>
      </c>
      <c r="L3">
        <v>3</v>
      </c>
      <c r="M3" s="145">
        <f>SUM(I3:K3)</f>
        <v>0</v>
      </c>
    </row>
    <row r="4" spans="1:13" ht="18">
      <c r="A4" s="143" t="s">
        <v>5109</v>
      </c>
      <c r="F4">
        <v>3</v>
      </c>
      <c r="L4">
        <v>3</v>
      </c>
      <c r="M4" s="146">
        <f>SUM(I4:K4)</f>
        <v>0</v>
      </c>
    </row>
    <row r="5" spans="1:13" ht="18">
      <c r="A5" s="60" t="s">
        <v>3775</v>
      </c>
      <c r="D5">
        <v>1</v>
      </c>
      <c r="E5">
        <v>5</v>
      </c>
      <c r="F5">
        <v>25</v>
      </c>
      <c r="G5">
        <v>6</v>
      </c>
      <c r="H5">
        <v>14</v>
      </c>
      <c r="I5">
        <v>19</v>
      </c>
      <c r="J5">
        <v>6</v>
      </c>
      <c r="K5">
        <v>6</v>
      </c>
      <c r="L5">
        <v>82</v>
      </c>
      <c r="M5" s="145">
        <f t="shared" ref="M5:M34" si="0">SUM(I5:K5)</f>
        <v>31</v>
      </c>
    </row>
    <row r="6" spans="1:13" ht="18">
      <c r="A6" s="143" t="s">
        <v>5109</v>
      </c>
      <c r="D6">
        <v>1</v>
      </c>
      <c r="E6">
        <v>5</v>
      </c>
      <c r="F6">
        <v>25</v>
      </c>
      <c r="G6">
        <v>6</v>
      </c>
      <c r="H6">
        <v>14</v>
      </c>
      <c r="I6">
        <v>19</v>
      </c>
      <c r="J6">
        <v>6</v>
      </c>
      <c r="K6">
        <v>6</v>
      </c>
      <c r="L6">
        <v>82</v>
      </c>
      <c r="M6" s="146">
        <f t="shared" si="0"/>
        <v>31</v>
      </c>
    </row>
    <row r="7" spans="1:13" ht="18">
      <c r="A7" s="60" t="s">
        <v>3657</v>
      </c>
      <c r="F7">
        <v>2</v>
      </c>
      <c r="G7">
        <v>14</v>
      </c>
      <c r="H7">
        <v>14</v>
      </c>
      <c r="I7">
        <v>20</v>
      </c>
      <c r="J7">
        <v>17</v>
      </c>
      <c r="K7">
        <v>23</v>
      </c>
      <c r="L7">
        <v>90</v>
      </c>
      <c r="M7" s="145">
        <f t="shared" si="0"/>
        <v>60</v>
      </c>
    </row>
    <row r="8" spans="1:13" ht="18">
      <c r="A8" s="143" t="s">
        <v>5109</v>
      </c>
      <c r="F8">
        <v>2</v>
      </c>
      <c r="G8">
        <v>14</v>
      </c>
      <c r="H8">
        <v>14</v>
      </c>
      <c r="I8">
        <v>20</v>
      </c>
      <c r="J8">
        <v>17</v>
      </c>
      <c r="K8">
        <v>21</v>
      </c>
      <c r="L8">
        <v>88</v>
      </c>
      <c r="M8" s="146">
        <f t="shared" si="0"/>
        <v>58</v>
      </c>
    </row>
    <row r="9" spans="1:13" ht="18">
      <c r="A9" s="143" t="s">
        <v>5110</v>
      </c>
      <c r="K9">
        <v>2</v>
      </c>
      <c r="L9">
        <v>2</v>
      </c>
      <c r="M9" s="146">
        <f t="shared" si="0"/>
        <v>2</v>
      </c>
    </row>
    <row r="10" spans="1:13" ht="18">
      <c r="A10" s="60" t="s">
        <v>3732</v>
      </c>
      <c r="B10">
        <v>1</v>
      </c>
      <c r="D10">
        <v>5</v>
      </c>
      <c r="E10">
        <v>46</v>
      </c>
      <c r="F10">
        <v>79</v>
      </c>
      <c r="G10">
        <v>35</v>
      </c>
      <c r="H10">
        <v>36</v>
      </c>
      <c r="I10">
        <v>5</v>
      </c>
      <c r="J10">
        <v>6</v>
      </c>
      <c r="K10">
        <v>4</v>
      </c>
      <c r="L10">
        <v>217</v>
      </c>
      <c r="M10" s="145">
        <f t="shared" si="0"/>
        <v>15</v>
      </c>
    </row>
    <row r="11" spans="1:13" ht="18">
      <c r="A11" s="143" t="s">
        <v>5109</v>
      </c>
      <c r="B11">
        <v>1</v>
      </c>
      <c r="D11">
        <v>5</v>
      </c>
      <c r="E11">
        <v>46</v>
      </c>
      <c r="F11">
        <v>79</v>
      </c>
      <c r="G11">
        <v>32</v>
      </c>
      <c r="H11">
        <v>32</v>
      </c>
      <c r="I11">
        <v>5</v>
      </c>
      <c r="J11">
        <v>6</v>
      </c>
      <c r="K11">
        <v>3</v>
      </c>
      <c r="L11">
        <v>209</v>
      </c>
      <c r="M11" s="146">
        <f t="shared" si="0"/>
        <v>14</v>
      </c>
    </row>
    <row r="12" spans="1:13" ht="18">
      <c r="A12" s="143" t="s">
        <v>5110</v>
      </c>
      <c r="G12">
        <v>3</v>
      </c>
      <c r="H12">
        <v>4</v>
      </c>
      <c r="K12">
        <v>1</v>
      </c>
      <c r="L12">
        <v>8</v>
      </c>
      <c r="M12" s="146">
        <f t="shared" si="0"/>
        <v>1</v>
      </c>
    </row>
    <row r="13" spans="1:13" ht="18">
      <c r="A13" s="60" t="s">
        <v>3698</v>
      </c>
      <c r="D13">
        <v>2</v>
      </c>
      <c r="F13">
        <v>6</v>
      </c>
      <c r="G13">
        <v>6</v>
      </c>
      <c r="H13">
        <v>7</v>
      </c>
      <c r="I13">
        <v>17</v>
      </c>
      <c r="J13">
        <v>10</v>
      </c>
      <c r="K13">
        <v>10</v>
      </c>
      <c r="L13">
        <v>58</v>
      </c>
      <c r="M13" s="145">
        <f t="shared" si="0"/>
        <v>37</v>
      </c>
    </row>
    <row r="14" spans="1:13" ht="18">
      <c r="A14" s="143" t="s">
        <v>5109</v>
      </c>
      <c r="D14">
        <v>2</v>
      </c>
      <c r="F14">
        <v>6</v>
      </c>
      <c r="G14">
        <v>6</v>
      </c>
      <c r="H14">
        <v>7</v>
      </c>
      <c r="I14">
        <v>17</v>
      </c>
      <c r="J14">
        <v>10</v>
      </c>
      <c r="K14">
        <v>9</v>
      </c>
      <c r="L14">
        <v>57</v>
      </c>
      <c r="M14" s="146">
        <f t="shared" si="0"/>
        <v>36</v>
      </c>
    </row>
    <row r="15" spans="1:13" ht="18">
      <c r="A15" s="143" t="s">
        <v>5110</v>
      </c>
      <c r="K15">
        <v>1</v>
      </c>
      <c r="L15">
        <v>1</v>
      </c>
      <c r="M15" s="146">
        <f t="shared" si="0"/>
        <v>1</v>
      </c>
    </row>
    <row r="16" spans="1:13" ht="18">
      <c r="A16" s="60" t="s">
        <v>3690</v>
      </c>
      <c r="C16">
        <v>1</v>
      </c>
      <c r="D16">
        <v>2</v>
      </c>
      <c r="F16">
        <v>2</v>
      </c>
      <c r="G16">
        <v>5</v>
      </c>
      <c r="H16">
        <v>1</v>
      </c>
      <c r="I16">
        <v>9</v>
      </c>
      <c r="J16">
        <v>8</v>
      </c>
      <c r="K16">
        <v>16</v>
      </c>
      <c r="L16">
        <v>44</v>
      </c>
      <c r="M16" s="145">
        <f t="shared" si="0"/>
        <v>33</v>
      </c>
    </row>
    <row r="17" spans="1:13" ht="18">
      <c r="A17" s="143" t="s">
        <v>5109</v>
      </c>
      <c r="C17">
        <v>1</v>
      </c>
      <c r="D17">
        <v>2</v>
      </c>
      <c r="F17">
        <v>2</v>
      </c>
      <c r="G17">
        <v>5</v>
      </c>
      <c r="H17">
        <v>1</v>
      </c>
      <c r="I17">
        <v>9</v>
      </c>
      <c r="J17">
        <v>8</v>
      </c>
      <c r="K17">
        <v>13</v>
      </c>
      <c r="L17">
        <v>41</v>
      </c>
      <c r="M17" s="146">
        <f t="shared" si="0"/>
        <v>30</v>
      </c>
    </row>
    <row r="18" spans="1:13" ht="18">
      <c r="A18" s="143" t="s">
        <v>5110</v>
      </c>
      <c r="K18">
        <v>3</v>
      </c>
      <c r="L18">
        <v>3</v>
      </c>
      <c r="M18" s="146">
        <f t="shared" si="0"/>
        <v>3</v>
      </c>
    </row>
    <row r="19" spans="1:13" ht="18">
      <c r="A19" s="60" t="s">
        <v>3639</v>
      </c>
      <c r="D19">
        <v>1</v>
      </c>
      <c r="E19">
        <v>1</v>
      </c>
      <c r="F19">
        <v>5</v>
      </c>
      <c r="G19">
        <v>17</v>
      </c>
      <c r="H19">
        <v>18</v>
      </c>
      <c r="I19">
        <v>37</v>
      </c>
      <c r="J19">
        <v>23</v>
      </c>
      <c r="K19">
        <v>15</v>
      </c>
      <c r="L19">
        <v>117</v>
      </c>
      <c r="M19" s="145">
        <f t="shared" si="0"/>
        <v>75</v>
      </c>
    </row>
    <row r="20" spans="1:13" ht="18">
      <c r="A20" s="143" t="s">
        <v>5109</v>
      </c>
      <c r="D20">
        <v>1</v>
      </c>
      <c r="E20">
        <v>1</v>
      </c>
      <c r="F20">
        <v>5</v>
      </c>
      <c r="G20">
        <v>17</v>
      </c>
      <c r="H20">
        <v>18</v>
      </c>
      <c r="I20">
        <v>33</v>
      </c>
      <c r="J20">
        <v>21</v>
      </c>
      <c r="K20">
        <v>13</v>
      </c>
      <c r="L20">
        <v>109</v>
      </c>
      <c r="M20" s="146">
        <f t="shared" si="0"/>
        <v>67</v>
      </c>
    </row>
    <row r="21" spans="1:13" ht="18">
      <c r="A21" s="143" t="s">
        <v>5110</v>
      </c>
      <c r="I21">
        <v>4</v>
      </c>
      <c r="J21">
        <v>2</v>
      </c>
      <c r="K21">
        <v>2</v>
      </c>
      <c r="L21">
        <v>8</v>
      </c>
      <c r="M21" s="146">
        <f t="shared" si="0"/>
        <v>8</v>
      </c>
    </row>
    <row r="22" spans="1:13" ht="18">
      <c r="A22" s="60" t="s">
        <v>3766</v>
      </c>
      <c r="F22">
        <v>1</v>
      </c>
      <c r="G22">
        <v>17</v>
      </c>
      <c r="H22">
        <v>8</v>
      </c>
      <c r="I22">
        <v>12</v>
      </c>
      <c r="J22">
        <v>5</v>
      </c>
      <c r="K22">
        <v>6</v>
      </c>
      <c r="L22">
        <v>49</v>
      </c>
      <c r="M22" s="145">
        <f t="shared" si="0"/>
        <v>23</v>
      </c>
    </row>
    <row r="23" spans="1:13" ht="18">
      <c r="A23" s="143" t="s">
        <v>5109</v>
      </c>
      <c r="F23">
        <v>1</v>
      </c>
      <c r="G23">
        <v>17</v>
      </c>
      <c r="H23">
        <v>7</v>
      </c>
      <c r="I23">
        <v>10</v>
      </c>
      <c r="J23">
        <v>4</v>
      </c>
      <c r="K23">
        <v>6</v>
      </c>
      <c r="L23">
        <v>45</v>
      </c>
      <c r="M23" s="146">
        <f t="shared" si="0"/>
        <v>20</v>
      </c>
    </row>
    <row r="24" spans="1:13" ht="18">
      <c r="A24" s="143" t="s">
        <v>5110</v>
      </c>
      <c r="H24">
        <v>1</v>
      </c>
      <c r="I24">
        <v>2</v>
      </c>
      <c r="J24">
        <v>1</v>
      </c>
      <c r="L24">
        <v>4</v>
      </c>
      <c r="M24" s="146">
        <f t="shared" si="0"/>
        <v>3</v>
      </c>
    </row>
    <row r="25" spans="1:13" ht="18">
      <c r="A25" s="60" t="s">
        <v>3635</v>
      </c>
      <c r="D25">
        <v>2</v>
      </c>
      <c r="E25">
        <v>1</v>
      </c>
      <c r="F25">
        <v>9</v>
      </c>
      <c r="G25">
        <v>20</v>
      </c>
      <c r="H25">
        <v>28</v>
      </c>
      <c r="I25">
        <v>35</v>
      </c>
      <c r="J25">
        <v>33</v>
      </c>
      <c r="K25">
        <v>25</v>
      </c>
      <c r="L25">
        <v>153</v>
      </c>
      <c r="M25" s="145">
        <f t="shared" si="0"/>
        <v>93</v>
      </c>
    </row>
    <row r="26" spans="1:13" ht="18">
      <c r="A26" s="143" t="s">
        <v>5109</v>
      </c>
      <c r="D26">
        <v>2</v>
      </c>
      <c r="E26">
        <v>1</v>
      </c>
      <c r="F26">
        <v>9</v>
      </c>
      <c r="G26">
        <v>19</v>
      </c>
      <c r="H26">
        <v>26</v>
      </c>
      <c r="I26">
        <v>31</v>
      </c>
      <c r="J26">
        <v>31</v>
      </c>
      <c r="K26">
        <v>24</v>
      </c>
      <c r="L26">
        <v>143</v>
      </c>
      <c r="M26" s="146">
        <f t="shared" si="0"/>
        <v>86</v>
      </c>
    </row>
    <row r="27" spans="1:13" ht="18">
      <c r="A27" s="143" t="s">
        <v>5110</v>
      </c>
      <c r="G27">
        <v>1</v>
      </c>
      <c r="H27">
        <v>2</v>
      </c>
      <c r="I27">
        <v>4</v>
      </c>
      <c r="J27">
        <v>2</v>
      </c>
      <c r="K27">
        <v>1</v>
      </c>
      <c r="L27">
        <v>10</v>
      </c>
      <c r="M27" s="146">
        <f t="shared" si="0"/>
        <v>7</v>
      </c>
    </row>
    <row r="28" spans="1:13" ht="18">
      <c r="A28" s="60" t="s">
        <v>3632</v>
      </c>
      <c r="D28">
        <v>1</v>
      </c>
      <c r="F28">
        <v>4</v>
      </c>
      <c r="G28">
        <v>6</v>
      </c>
      <c r="H28">
        <v>10</v>
      </c>
      <c r="I28">
        <v>15</v>
      </c>
      <c r="J28">
        <v>14</v>
      </c>
      <c r="K28">
        <v>4</v>
      </c>
      <c r="L28">
        <v>54</v>
      </c>
      <c r="M28" s="145">
        <f t="shared" si="0"/>
        <v>33</v>
      </c>
    </row>
    <row r="29" spans="1:13" ht="18">
      <c r="A29" s="143" t="s">
        <v>5109</v>
      </c>
      <c r="D29">
        <v>1</v>
      </c>
      <c r="F29">
        <v>4</v>
      </c>
      <c r="G29">
        <v>6</v>
      </c>
      <c r="H29">
        <v>10</v>
      </c>
      <c r="I29">
        <v>14</v>
      </c>
      <c r="J29">
        <v>14</v>
      </c>
      <c r="K29">
        <v>4</v>
      </c>
      <c r="L29">
        <v>53</v>
      </c>
      <c r="M29" s="146">
        <f t="shared" si="0"/>
        <v>32</v>
      </c>
    </row>
    <row r="30" spans="1:13" ht="18">
      <c r="A30" s="143" t="s">
        <v>5110</v>
      </c>
      <c r="I30">
        <v>1</v>
      </c>
      <c r="L30">
        <v>1</v>
      </c>
      <c r="M30" s="146">
        <f t="shared" si="0"/>
        <v>1</v>
      </c>
    </row>
    <row r="31" spans="1:13" ht="18">
      <c r="A31" s="60" t="s">
        <v>3709</v>
      </c>
      <c r="D31">
        <v>5</v>
      </c>
      <c r="E31">
        <v>8</v>
      </c>
      <c r="F31">
        <v>7</v>
      </c>
      <c r="G31">
        <v>24</v>
      </c>
      <c r="H31">
        <v>29</v>
      </c>
      <c r="I31">
        <v>21</v>
      </c>
      <c r="J31">
        <v>13</v>
      </c>
      <c r="K31">
        <v>15</v>
      </c>
      <c r="L31">
        <v>122</v>
      </c>
      <c r="M31" s="145">
        <f t="shared" si="0"/>
        <v>49</v>
      </c>
    </row>
    <row r="32" spans="1:13" ht="18">
      <c r="A32" s="143" t="s">
        <v>5109</v>
      </c>
      <c r="D32">
        <v>5</v>
      </c>
      <c r="E32">
        <v>8</v>
      </c>
      <c r="F32">
        <v>7</v>
      </c>
      <c r="G32">
        <v>23</v>
      </c>
      <c r="H32">
        <v>27</v>
      </c>
      <c r="I32">
        <v>19</v>
      </c>
      <c r="J32">
        <v>12</v>
      </c>
      <c r="K32">
        <v>14</v>
      </c>
      <c r="L32">
        <v>115</v>
      </c>
      <c r="M32" s="146">
        <f t="shared" si="0"/>
        <v>45</v>
      </c>
    </row>
    <row r="33" spans="1:13" ht="18">
      <c r="A33" s="143" t="s">
        <v>5110</v>
      </c>
      <c r="G33">
        <v>1</v>
      </c>
      <c r="H33">
        <v>2</v>
      </c>
      <c r="I33">
        <v>2</v>
      </c>
      <c r="J33">
        <v>1</v>
      </c>
      <c r="K33">
        <v>1</v>
      </c>
      <c r="L33">
        <v>7</v>
      </c>
      <c r="M33" s="146">
        <f t="shared" si="0"/>
        <v>4</v>
      </c>
    </row>
    <row r="34" spans="1:13" ht="18">
      <c r="A34" s="60" t="s">
        <v>3892</v>
      </c>
      <c r="B34">
        <v>1</v>
      </c>
      <c r="C34">
        <v>1</v>
      </c>
      <c r="D34">
        <v>19</v>
      </c>
      <c r="E34">
        <v>61</v>
      </c>
      <c r="F34">
        <v>143</v>
      </c>
      <c r="G34">
        <v>150</v>
      </c>
      <c r="H34">
        <v>165</v>
      </c>
      <c r="I34">
        <v>190</v>
      </c>
      <c r="J34">
        <v>135</v>
      </c>
      <c r="K34">
        <v>124</v>
      </c>
      <c r="L34">
        <v>989</v>
      </c>
      <c r="M34" s="146">
        <f t="shared" si="0"/>
        <v>449</v>
      </c>
    </row>
    <row r="36" spans="1:13" ht="20.5">
      <c r="A36" s="22" t="s">
        <v>5188</v>
      </c>
      <c r="L36" s="7"/>
    </row>
    <row r="37" spans="1:13" ht="20.5">
      <c r="K37" s="147" t="s">
        <v>5189</v>
      </c>
      <c r="L37" s="8">
        <f>GETPIVOTDATA("ปัจจัย",$A$1,"ปัจจัย","v3_230501V01F01","ความสอดคล้องหลัก/รอง","หลัก")+GETPIVOTDATA("ปัจจัย",$A$1,"ปัจจัย","v3_230501V01F02","ความสอดคล้องหลัก/รอง","หลัก")+GETPIVOTDATA("ปัจจัย",$A$1,"ปัจจัย","v3_230501V01F03","ความสอดคล้องหลัก/รอง","หลัก")+GETPIVOTDATA("ปัจจัย",$A$1,"ปัจจัย","v3_230501V02F01","ความสอดคล้องหลัก/รอง","หลัก")+GETPIVOTDATA("ปัจจัย",$A$1,"ปัจจัย","v3_230501V02F02","ความสอดคล้องหลัก/รอง","หลัก")+GETPIVOTDATA("ปัจจัย",$A$1,"ปัจจัย","v3_230501V03F01","ความสอดคล้องหลัก/รอง","หลัก")+GETPIVOTDATA("ปัจจัย",$A$1,"ปัจจัย","v3_230501V03F02","ความสอดคล้องหลัก/รอง","หลัก")+GETPIVOTDATA("ปัจจัย",$A$1,"ปัจจัย","v3_230501V04F01","ความสอดคล้องหลัก/รอง","หลัก")+GETPIVOTDATA("ปัจจัย",$A$1,"ปัจจัย","v3_230501V04F02","ความสอดคล้องหลัก/รอง","หลัก")+GETPIVOTDATA("ปัจจัย",$A$1,"ปัจจัย","v3_230501V04F03","ความสอดคล้องหลัก/รอง","หลัก")</f>
        <v>942</v>
      </c>
      <c r="M37" s="8">
        <f>SUM(M6,M8,M11,M14,M17,M20,M23,M26,M29,M32)</f>
        <v>419</v>
      </c>
    </row>
    <row r="38" spans="1:13" ht="20.5">
      <c r="K38" s="147" t="s">
        <v>5190</v>
      </c>
      <c r="L38" s="8">
        <f>GETPIVOTDATA("ปัจจัย",$A$1,"ปัจจัย","v3_230501V01F02","ความสอดคล้องหลัก/รอง","รอง")+GETPIVOTDATA("ปัจจัย",$A$1,"ปัจจัย","v3_230501V01F03","ความสอดคล้องหลัก/รอง","รอง")+GETPIVOTDATA("ปัจจัย",$A$1,"ปัจจัย","v3_230501V02F01","ความสอดคล้องหลัก/รอง","รอง")+GETPIVOTDATA("ปัจจัย",$A$1,"ปัจจัย","v3_230501V02F02","ความสอดคล้องหลัก/รอง","รอง")+GETPIVOTDATA("ปัจจัย",$A$1,"ปัจจัย","v3_230501V03F01","ความสอดคล้องหลัก/รอง","รอง")+GETPIVOTDATA("ปัจจัย",$A$1,"ปัจจัย","v3_230501V03F02","ความสอดคล้องหลัก/รอง","รอง")+GETPIVOTDATA("ปัจจัย",$A$1,"ปัจจัย","v3_230501V04F01","ความสอดคล้องหลัก/รอง","รอง")+GETPIVOTDATA("ปัจจัย",$A$1,"ปัจจัย","v3_230501V04F02","ความสอดคล้องหลัก/รอง","รอง")+GETPIVOTDATA("ปัจจัย",$A$1,"ปัจจัย","v3_230501V04F03","ความสอดคล้องหลัก/รอง","รอง")</f>
        <v>44</v>
      </c>
      <c r="M38" s="8">
        <f>SUM(M9,M12,M15,M18,M21,M24,M27,M30,M33)</f>
        <v>30</v>
      </c>
    </row>
    <row r="39" spans="1:13" ht="20.5">
      <c r="K39" s="147" t="s">
        <v>5191</v>
      </c>
      <c r="L39" s="8">
        <f>SUM(L37:L38)</f>
        <v>986</v>
      </c>
      <c r="M39" s="8">
        <f>SUM(M37:M38)</f>
        <v>449</v>
      </c>
    </row>
  </sheetData>
  <pageMargins left="0.7" right="0.7" top="0.75" bottom="0.75" header="0.3" footer="0.3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3EA609-3E12-4E71-ADBA-114FDC730827}">
  <sheetPr>
    <tabColor rgb="FFFF0000"/>
  </sheetPr>
  <dimension ref="A1:U14"/>
  <sheetViews>
    <sheetView workbookViewId="0">
      <selection activeCell="B3" sqref="B3"/>
    </sheetView>
  </sheetViews>
  <sheetFormatPr defaultRowHeight="14.5"/>
  <cols>
    <col min="1" max="1" width="12.1796875" customWidth="1"/>
    <col min="2" max="2" width="15.453125" customWidth="1"/>
    <col min="3" max="3" width="23.453125" hidden="1" customWidth="1"/>
    <col min="4" max="4" width="60.453125" hidden="1" customWidth="1"/>
    <col min="5" max="5" width="48.7265625" customWidth="1"/>
    <col min="6" max="6" width="33.1796875" hidden="1" customWidth="1"/>
    <col min="7" max="7" width="38.26953125" customWidth="1"/>
    <col min="8" max="8" width="21.453125" customWidth="1"/>
    <col min="9" max="9" width="7.1796875" bestFit="1" customWidth="1"/>
    <col min="10" max="15" width="13.1796875" bestFit="1" customWidth="1"/>
    <col min="16" max="16" width="10.1796875" hidden="1" customWidth="1"/>
    <col min="17" max="17" width="7.453125" hidden="1" customWidth="1"/>
    <col min="18" max="18" width="15.54296875" bestFit="1" customWidth="1"/>
    <col min="19" max="20" width="10.1796875" bestFit="1" customWidth="1"/>
    <col min="21" max="21" width="8.453125" bestFit="1" customWidth="1"/>
  </cols>
  <sheetData>
    <row r="1" spans="1:21" ht="28">
      <c r="A1" s="186" t="s">
        <v>5247</v>
      </c>
    </row>
    <row r="2" spans="1:21" ht="18">
      <c r="A2" s="163" t="s">
        <v>22</v>
      </c>
      <c r="B2" s="163" t="s">
        <v>5192</v>
      </c>
      <c r="C2" s="164" t="s">
        <v>5193</v>
      </c>
      <c r="D2" s="164" t="s">
        <v>5194</v>
      </c>
      <c r="E2" s="163" t="s">
        <v>5195</v>
      </c>
      <c r="F2" s="164" t="s">
        <v>5196</v>
      </c>
      <c r="G2" s="163" t="s">
        <v>5197</v>
      </c>
      <c r="H2" s="163" t="s">
        <v>5198</v>
      </c>
      <c r="I2" s="187" t="s">
        <v>5199</v>
      </c>
      <c r="J2" s="163" t="s">
        <v>5200</v>
      </c>
      <c r="K2" s="163" t="s">
        <v>5201</v>
      </c>
      <c r="L2" s="163" t="s">
        <v>5202</v>
      </c>
      <c r="M2" s="163" t="s">
        <v>5203</v>
      </c>
      <c r="N2" s="163" t="s">
        <v>5204</v>
      </c>
      <c r="O2" s="163" t="s">
        <v>5205</v>
      </c>
      <c r="P2" s="164" t="s">
        <v>5206</v>
      </c>
      <c r="Q2" s="164" t="s">
        <v>3907</v>
      </c>
      <c r="R2" s="163" t="s">
        <v>3908</v>
      </c>
      <c r="S2" s="165" t="s">
        <v>5207</v>
      </c>
      <c r="T2" s="165" t="s">
        <v>5207</v>
      </c>
      <c r="U2" s="166" t="s">
        <v>3911</v>
      </c>
    </row>
    <row r="3" spans="1:21" ht="18">
      <c r="A3" s="188" t="s">
        <v>3656</v>
      </c>
      <c r="B3" s="189" t="s">
        <v>3775</v>
      </c>
      <c r="C3" s="168" t="s">
        <v>5208</v>
      </c>
      <c r="D3" s="168" t="s">
        <v>5209</v>
      </c>
      <c r="E3" s="185" t="str">
        <f>HYPERLINK(D3,F3)</f>
        <v>โครงการสร้างคุณค่าและความปลอดภัยในอุตสาหกรรมอาหาร การแพทย์ และอุตสาหกรรมเป้าหมายหลักของประเทศโดยการขยายศูนย์ฉายรังสี</v>
      </c>
      <c r="F3" s="167" t="s">
        <v>5210</v>
      </c>
      <c r="G3" s="167" t="s">
        <v>3594</v>
      </c>
      <c r="H3" s="167" t="s">
        <v>36</v>
      </c>
      <c r="I3" s="167" t="s">
        <v>3915</v>
      </c>
      <c r="J3" s="169">
        <v>0.75</v>
      </c>
      <c r="K3" s="170">
        <v>0</v>
      </c>
      <c r="L3" s="169">
        <v>3.875</v>
      </c>
      <c r="M3" s="169">
        <v>3.5487500000000001</v>
      </c>
      <c r="N3" s="171">
        <v>3.25</v>
      </c>
      <c r="O3" s="169">
        <v>3.875</v>
      </c>
      <c r="P3" s="172">
        <v>0</v>
      </c>
      <c r="Q3" s="173">
        <v>0</v>
      </c>
      <c r="R3" s="174" t="s">
        <v>3916</v>
      </c>
      <c r="S3" s="175" t="s">
        <v>3961</v>
      </c>
      <c r="T3" s="175" t="s">
        <v>3918</v>
      </c>
      <c r="U3" s="173" t="s">
        <v>3917</v>
      </c>
    </row>
    <row r="4" spans="1:21" ht="18">
      <c r="A4" s="188" t="s">
        <v>3656</v>
      </c>
      <c r="B4" s="189" t="s">
        <v>3775</v>
      </c>
      <c r="C4" s="168" t="s">
        <v>5211</v>
      </c>
      <c r="D4" s="168" t="s">
        <v>5212</v>
      </c>
      <c r="E4" s="185" t="str">
        <f t="shared" ref="E4:E14" si="0">HYPERLINK(D4,F4)</f>
        <v>โครงการศูนย์บริการรักษาด้วยโปรตอน</v>
      </c>
      <c r="F4" s="178" t="s">
        <v>5213</v>
      </c>
      <c r="G4" s="178" t="s">
        <v>2490</v>
      </c>
      <c r="H4" s="178" t="s">
        <v>36</v>
      </c>
      <c r="I4" s="178" t="s">
        <v>3915</v>
      </c>
      <c r="J4" s="179">
        <v>1</v>
      </c>
      <c r="K4" s="180">
        <v>3.5</v>
      </c>
      <c r="L4" s="180">
        <v>4.875</v>
      </c>
      <c r="M4" s="180">
        <v>4.5925000000000002</v>
      </c>
      <c r="N4" s="180">
        <v>4.375</v>
      </c>
      <c r="O4" s="180">
        <v>4.4375</v>
      </c>
      <c r="P4" s="181">
        <v>1</v>
      </c>
      <c r="Q4" s="182">
        <v>1</v>
      </c>
      <c r="R4" s="183" t="s">
        <v>3971</v>
      </c>
      <c r="S4" s="182" t="s">
        <v>3917</v>
      </c>
      <c r="T4" s="182" t="s">
        <v>3917</v>
      </c>
      <c r="U4" s="184" t="s">
        <v>5214</v>
      </c>
    </row>
    <row r="5" spans="1:21" ht="18">
      <c r="A5" s="188" t="s">
        <v>3656</v>
      </c>
      <c r="B5" s="189" t="s">
        <v>3775</v>
      </c>
      <c r="C5" s="168" t="s">
        <v>5215</v>
      </c>
      <c r="D5" s="168" t="s">
        <v>5216</v>
      </c>
      <c r="E5" s="185" t="str">
        <f t="shared" si="0"/>
        <v>โครงการห้องปฏิบัติการสังเคราะห์และตรวจวิเคราะห์อนุภาคนาโนห่อหุ้มสารพันธุกรรม และสารออกฤทธิ์ สำหรับวัคซีน ยา และเวชสำอาง</v>
      </c>
      <c r="F5" s="167" t="s">
        <v>5217</v>
      </c>
      <c r="G5" s="167" t="s">
        <v>2490</v>
      </c>
      <c r="H5" s="167" t="s">
        <v>36</v>
      </c>
      <c r="I5" s="167" t="s">
        <v>3915</v>
      </c>
      <c r="J5" s="176">
        <v>1</v>
      </c>
      <c r="K5" s="171">
        <v>2.75</v>
      </c>
      <c r="L5" s="169">
        <v>3.75</v>
      </c>
      <c r="M5" s="169">
        <v>3.7574999999999998</v>
      </c>
      <c r="N5" s="169">
        <v>4.125</v>
      </c>
      <c r="O5" s="169">
        <v>3.75</v>
      </c>
      <c r="P5" s="172">
        <v>0</v>
      </c>
      <c r="Q5" s="173">
        <v>1</v>
      </c>
      <c r="R5" s="174" t="s">
        <v>3916</v>
      </c>
      <c r="S5" s="177" t="s">
        <v>3917</v>
      </c>
      <c r="T5" s="175" t="s">
        <v>3918</v>
      </c>
      <c r="U5" s="173" t="s">
        <v>3917</v>
      </c>
    </row>
    <row r="6" spans="1:21" ht="18">
      <c r="A6" s="188" t="s">
        <v>3656</v>
      </c>
      <c r="B6" s="189" t="s">
        <v>3775</v>
      </c>
      <c r="C6" s="168" t="s">
        <v>5218</v>
      </c>
      <c r="D6" s="168" t="s">
        <v>5219</v>
      </c>
      <c r="E6" s="185" t="str">
        <f t="shared" si="0"/>
        <v>โครงการพัฒนาเครื่องเร่งอนุภาคเพื่อเพิ่มศักยภาพอุตสาหกรรมทางการแพทย์และการเกษตร</v>
      </c>
      <c r="F6" s="167" t="s">
        <v>5220</v>
      </c>
      <c r="G6" s="167" t="s">
        <v>2490</v>
      </c>
      <c r="H6" s="167" t="s">
        <v>36</v>
      </c>
      <c r="I6" s="167" t="s">
        <v>3915</v>
      </c>
      <c r="J6" s="176">
        <v>1</v>
      </c>
      <c r="K6" s="171">
        <v>1.625</v>
      </c>
      <c r="L6" s="169">
        <v>4.625</v>
      </c>
      <c r="M6" s="169">
        <v>4.5925000000000002</v>
      </c>
      <c r="N6" s="169">
        <v>3.625</v>
      </c>
      <c r="O6" s="169">
        <v>4.1875</v>
      </c>
      <c r="P6" s="172">
        <v>0</v>
      </c>
      <c r="Q6" s="173">
        <v>1</v>
      </c>
      <c r="R6" s="174" t="s">
        <v>3916</v>
      </c>
      <c r="S6" s="177" t="s">
        <v>3917</v>
      </c>
      <c r="T6" s="175" t="s">
        <v>3918</v>
      </c>
      <c r="U6" s="173" t="s">
        <v>3917</v>
      </c>
    </row>
    <row r="7" spans="1:21" ht="18">
      <c r="A7" s="178" t="s">
        <v>3656</v>
      </c>
      <c r="B7" s="190" t="s">
        <v>3657</v>
      </c>
      <c r="C7" s="168" t="s">
        <v>5221</v>
      </c>
      <c r="D7" s="168" t="s">
        <v>5222</v>
      </c>
      <c r="E7" s="185" t="str">
        <f t="shared" si="0"/>
        <v xml:space="preserve"> โครงการพัฒนาเทคโนโลยีระบบฉีดพ่นปุ๋ยน้ำ และฮอร์โมนแบบอัตโนมัติเพื่อการเกษตรอัจฉริยะ ด้วยโดรนและรถแทรกเตอร์ไร้คนขับ</v>
      </c>
      <c r="F7" s="167" t="s">
        <v>5223</v>
      </c>
      <c r="G7" s="167" t="s">
        <v>35</v>
      </c>
      <c r="H7" s="167" t="s">
        <v>36</v>
      </c>
      <c r="I7" s="167" t="s">
        <v>3915</v>
      </c>
      <c r="J7" s="169">
        <v>0.75</v>
      </c>
      <c r="K7" s="170">
        <v>3</v>
      </c>
      <c r="L7" s="169">
        <v>3.5625</v>
      </c>
      <c r="M7" s="169">
        <v>3.7574999999999998</v>
      </c>
      <c r="N7" s="171">
        <v>2.5</v>
      </c>
      <c r="O7" s="169">
        <v>4.96875</v>
      </c>
      <c r="P7" s="172">
        <v>0</v>
      </c>
      <c r="Q7" s="173">
        <v>0</v>
      </c>
      <c r="R7" s="174" t="s">
        <v>3916</v>
      </c>
      <c r="S7" s="175" t="s">
        <v>3961</v>
      </c>
      <c r="T7" s="175" t="s">
        <v>3918</v>
      </c>
      <c r="U7" s="173" t="s">
        <v>3917</v>
      </c>
    </row>
    <row r="8" spans="1:21" ht="18">
      <c r="A8" s="191" t="s">
        <v>3656</v>
      </c>
      <c r="B8" s="192" t="s">
        <v>3732</v>
      </c>
      <c r="C8" s="168" t="s">
        <v>5224</v>
      </c>
      <c r="D8" s="168" t="s">
        <v>5225</v>
      </c>
      <c r="E8" s="185" t="str">
        <f t="shared" si="0"/>
        <v>โครงการการเพิ่มสมรรถนะในการจัดการกากกัมมันตรังสีเพื่อรองรับการใช้ ประโยชน์จากพลังงานนิวเคลียร์และรังสีของประเทศไทย</v>
      </c>
      <c r="F8" s="167" t="s">
        <v>5226</v>
      </c>
      <c r="G8" s="167" t="s">
        <v>3594</v>
      </c>
      <c r="H8" s="167" t="s">
        <v>36</v>
      </c>
      <c r="I8" s="167" t="s">
        <v>3915</v>
      </c>
      <c r="J8" s="169">
        <v>0.75</v>
      </c>
      <c r="K8" s="169">
        <v>3.625</v>
      </c>
      <c r="L8" s="169">
        <v>4.25</v>
      </c>
      <c r="M8" s="169">
        <v>4.5925000000000002</v>
      </c>
      <c r="N8" s="169">
        <v>4.625</v>
      </c>
      <c r="O8" s="169">
        <v>4.5</v>
      </c>
      <c r="P8" s="172">
        <v>1</v>
      </c>
      <c r="Q8" s="173">
        <v>0</v>
      </c>
      <c r="R8" s="174" t="s">
        <v>3916</v>
      </c>
      <c r="S8" s="175" t="s">
        <v>3961</v>
      </c>
      <c r="T8" s="173" t="s">
        <v>3917</v>
      </c>
      <c r="U8" s="173" t="s">
        <v>3917</v>
      </c>
    </row>
    <row r="9" spans="1:21" ht="18">
      <c r="A9" s="191" t="s">
        <v>3656</v>
      </c>
      <c r="B9" s="192" t="s">
        <v>3732</v>
      </c>
      <c r="C9" s="168" t="s">
        <v>5227</v>
      </c>
      <c r="D9" s="168" t="s">
        <v>5228</v>
      </c>
      <c r="E9" s="185" t="str">
        <f t="shared" si="0"/>
        <v>การพัฒนากระบวนการผลิตระดับกึ่งอุตสาหกรรมและการทดสอบความปลอดภัยของวัคซีนต้นแบบชนิด mRNA สำหรับป้องกันวัณโรค</v>
      </c>
      <c r="F9" s="178" t="s">
        <v>5229</v>
      </c>
      <c r="G9" s="178" t="s">
        <v>5230</v>
      </c>
      <c r="H9" s="178" t="s">
        <v>523</v>
      </c>
      <c r="I9" s="178" t="s">
        <v>3915</v>
      </c>
      <c r="J9" s="179">
        <v>1</v>
      </c>
      <c r="K9" s="180">
        <v>4.375</v>
      </c>
      <c r="L9" s="180">
        <v>3.75</v>
      </c>
      <c r="M9" s="180">
        <v>5.01</v>
      </c>
      <c r="N9" s="180">
        <v>4.25</v>
      </c>
      <c r="O9" s="179">
        <v>5</v>
      </c>
      <c r="P9" s="181">
        <v>1</v>
      </c>
      <c r="Q9" s="182">
        <v>1</v>
      </c>
      <c r="R9" s="183" t="s">
        <v>3971</v>
      </c>
      <c r="S9" s="182" t="s">
        <v>3917</v>
      </c>
      <c r="T9" s="182" t="s">
        <v>3917</v>
      </c>
      <c r="U9" s="184" t="s">
        <v>5214</v>
      </c>
    </row>
    <row r="10" spans="1:21" ht="18">
      <c r="A10" s="193" t="s">
        <v>3689</v>
      </c>
      <c r="B10" s="194" t="s">
        <v>3698</v>
      </c>
      <c r="C10" s="168" t="s">
        <v>5231</v>
      </c>
      <c r="D10" s="168" t="s">
        <v>5232</v>
      </c>
      <c r="E10" s="185" t="str">
        <f t="shared" si="0"/>
        <v>การพัฒนาศักยภาพด้านมาตรวิทยารังสีนิวตรอนเพื่อเสริมสร้างความปลอดภัย และลดผลกระทบจากการได้รับรังสีนิวตรอนต่อผู้ปฏิบัติงานทางรังสีและประชาชนทั่วไป</v>
      </c>
      <c r="F10" s="167" t="s">
        <v>5233</v>
      </c>
      <c r="G10" s="167" t="s">
        <v>3594</v>
      </c>
      <c r="H10" s="167" t="s">
        <v>36</v>
      </c>
      <c r="I10" s="167" t="s">
        <v>3915</v>
      </c>
      <c r="J10" s="169">
        <v>0.75</v>
      </c>
      <c r="K10" s="171">
        <v>0.875</v>
      </c>
      <c r="L10" s="169">
        <v>3.875</v>
      </c>
      <c r="M10" s="169">
        <v>4.1749999999999998</v>
      </c>
      <c r="N10" s="169">
        <v>3.625</v>
      </c>
      <c r="O10" s="169">
        <v>4.5</v>
      </c>
      <c r="P10" s="172">
        <v>0</v>
      </c>
      <c r="Q10" s="173">
        <v>0</v>
      </c>
      <c r="R10" s="174" t="s">
        <v>3916</v>
      </c>
      <c r="S10" s="175" t="s">
        <v>3961</v>
      </c>
      <c r="T10" s="175" t="s">
        <v>3918</v>
      </c>
      <c r="U10" s="173" t="s">
        <v>3917</v>
      </c>
    </row>
    <row r="11" spans="1:21" ht="18">
      <c r="A11" s="193" t="s">
        <v>3689</v>
      </c>
      <c r="B11" s="194" t="s">
        <v>3698</v>
      </c>
      <c r="C11" s="168" t="s">
        <v>5234</v>
      </c>
      <c r="D11" s="168" t="s">
        <v>5235</v>
      </c>
      <c r="E11" s="185" t="str">
        <f t="shared" si="0"/>
        <v>การรับรองระบบงานห้องปฏิบัติการสอบเทียบเพื่อเพิ่มขีดความสามารถในการแข่งขันของประเทศ</v>
      </c>
      <c r="F11" s="167" t="s">
        <v>5236</v>
      </c>
      <c r="G11" s="167" t="s">
        <v>2680</v>
      </c>
      <c r="H11" s="167" t="s">
        <v>36</v>
      </c>
      <c r="I11" s="167" t="s">
        <v>3915</v>
      </c>
      <c r="J11" s="176">
        <v>1</v>
      </c>
      <c r="K11" s="169">
        <v>3.875</v>
      </c>
      <c r="L11" s="171">
        <v>3.25</v>
      </c>
      <c r="M11" s="169">
        <v>4.8012499999999996</v>
      </c>
      <c r="N11" s="169">
        <v>4.125</v>
      </c>
      <c r="O11" s="176">
        <v>5</v>
      </c>
      <c r="P11" s="172">
        <v>0</v>
      </c>
      <c r="Q11" s="173">
        <v>1</v>
      </c>
      <c r="R11" s="174" t="s">
        <v>3916</v>
      </c>
      <c r="S11" s="173" t="s">
        <v>3917</v>
      </c>
      <c r="T11" s="175" t="s">
        <v>3918</v>
      </c>
      <c r="U11" s="173" t="s">
        <v>3917</v>
      </c>
    </row>
    <row r="12" spans="1:21" ht="18">
      <c r="A12" s="195" t="s">
        <v>3689</v>
      </c>
      <c r="B12" s="196" t="s">
        <v>3690</v>
      </c>
      <c r="C12" s="168" t="s">
        <v>5237</v>
      </c>
      <c r="D12" s="168" t="s">
        <v>5238</v>
      </c>
      <c r="E12" s="185" t="str">
        <f t="shared" si="0"/>
        <v>โครงการเพิ่มขีดความสามารถในการแข่งขันอุตสาหกรรมเป้าหมายหลักตามแผนยุทธศาสตร์ชาติด้วยเครื่องปฏิกรณ์ปรมาณูวิจัยเครื่องใหม่</v>
      </c>
      <c r="F12" s="167" t="s">
        <v>5239</v>
      </c>
      <c r="G12" s="167" t="s">
        <v>3594</v>
      </c>
      <c r="H12" s="167" t="s">
        <v>36</v>
      </c>
      <c r="I12" s="167" t="s">
        <v>3915</v>
      </c>
      <c r="J12" s="169">
        <v>0.875</v>
      </c>
      <c r="K12" s="170">
        <v>2</v>
      </c>
      <c r="L12" s="169">
        <v>3.875</v>
      </c>
      <c r="M12" s="169">
        <v>3.5487500000000001</v>
      </c>
      <c r="N12" s="169">
        <v>3.625</v>
      </c>
      <c r="O12" s="176">
        <v>5</v>
      </c>
      <c r="P12" s="172">
        <v>0</v>
      </c>
      <c r="Q12" s="173">
        <v>0</v>
      </c>
      <c r="R12" s="174" t="s">
        <v>3916</v>
      </c>
      <c r="S12" s="175" t="s">
        <v>3961</v>
      </c>
      <c r="T12" s="175" t="s">
        <v>3918</v>
      </c>
      <c r="U12" s="173" t="s">
        <v>3917</v>
      </c>
    </row>
    <row r="13" spans="1:21" ht="18">
      <c r="A13" s="195" t="s">
        <v>3689</v>
      </c>
      <c r="B13" s="196" t="s">
        <v>3690</v>
      </c>
      <c r="C13" s="168" t="s">
        <v>5240</v>
      </c>
      <c r="D13" s="168" t="s">
        <v>5241</v>
      </c>
      <c r="E13" s="185" t="str">
        <f t="shared" si="0"/>
        <v xml:space="preserve">ส่งเสริมศักยภาพบุคลากรด้านวิทยาศาสตร์และเทคโนโลยี      </v>
      </c>
      <c r="F13" s="167" t="s">
        <v>5242</v>
      </c>
      <c r="G13" s="167" t="s">
        <v>2680</v>
      </c>
      <c r="H13" s="167" t="s">
        <v>36</v>
      </c>
      <c r="I13" s="167" t="s">
        <v>3915</v>
      </c>
      <c r="J13" s="176">
        <v>1</v>
      </c>
      <c r="K13" s="171">
        <v>1.25</v>
      </c>
      <c r="L13" s="171">
        <v>2.875</v>
      </c>
      <c r="M13" s="169">
        <v>3.5487500000000001</v>
      </c>
      <c r="N13" s="169">
        <v>4.25</v>
      </c>
      <c r="O13" s="176">
        <v>5</v>
      </c>
      <c r="P13" s="172">
        <v>0</v>
      </c>
      <c r="Q13" s="173">
        <v>1</v>
      </c>
      <c r="R13" s="174" t="s">
        <v>3916</v>
      </c>
      <c r="S13" s="177" t="s">
        <v>3917</v>
      </c>
      <c r="T13" s="175" t="s">
        <v>3918</v>
      </c>
      <c r="U13" s="173" t="s">
        <v>3917</v>
      </c>
    </row>
    <row r="14" spans="1:21" ht="18">
      <c r="A14" s="197" t="s">
        <v>3631</v>
      </c>
      <c r="B14" s="198" t="s">
        <v>3709</v>
      </c>
      <c r="C14" s="168" t="s">
        <v>5243</v>
      </c>
      <c r="D14" s="168" t="s">
        <v>5244</v>
      </c>
      <c r="E14" s="185" t="str">
        <f t="shared" si="0"/>
        <v>โครงการสร้างและพัฒนาผลิตภัณฑ์ทางวิชาการ วิจัย และนวัตกรรม เพื่อการป้องกันควบคุมโรคและภัยสุขภาพ ให้ได้ตามมาตรฐานสากล และนำไปใช้ประโยชน์ได้</v>
      </c>
      <c r="F14" s="167" t="s">
        <v>5245</v>
      </c>
      <c r="G14" s="167" t="s">
        <v>5246</v>
      </c>
      <c r="H14" s="167" t="s">
        <v>523</v>
      </c>
      <c r="I14" s="167" t="s">
        <v>3915</v>
      </c>
      <c r="J14" s="176">
        <v>1</v>
      </c>
      <c r="K14" s="171">
        <v>3.25</v>
      </c>
      <c r="L14" s="169">
        <v>4.5</v>
      </c>
      <c r="M14" s="169">
        <v>4.38375</v>
      </c>
      <c r="N14" s="176">
        <v>4</v>
      </c>
      <c r="O14" s="176">
        <v>5</v>
      </c>
      <c r="P14" s="172">
        <v>0</v>
      </c>
      <c r="Q14" s="173">
        <v>1</v>
      </c>
      <c r="R14" s="174" t="s">
        <v>3916</v>
      </c>
      <c r="S14" s="173" t="s">
        <v>3917</v>
      </c>
      <c r="T14" s="175" t="s">
        <v>3918</v>
      </c>
      <c r="U14" s="173" t="s">
        <v>3917</v>
      </c>
    </row>
  </sheetData>
  <autoFilter ref="A2:U14" xr:uid="{083EA609-3E12-4E71-ADBA-114FDC730827}"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50"/>
  </sheetPr>
  <dimension ref="A1:AD19"/>
  <sheetViews>
    <sheetView zoomScale="85" zoomScaleNormal="85" workbookViewId="0">
      <pane xSplit="4" ySplit="3" topLeftCell="E4" activePane="bottomRight" state="frozen"/>
      <selection activeCell="B1" sqref="B1"/>
      <selection pane="topRight" activeCell="E1" sqref="E1"/>
      <selection pane="bottomLeft" activeCell="B4" sqref="B4"/>
      <selection pane="bottomRight" activeCell="K4" sqref="K4"/>
    </sheetView>
  </sheetViews>
  <sheetFormatPr defaultRowHeight="14.5"/>
  <cols>
    <col min="1" max="1" width="18.81640625" hidden="1" customWidth="1"/>
    <col min="2" max="2" width="35.26953125" customWidth="1"/>
    <col min="3" max="4" width="22" hidden="1" customWidth="1"/>
    <col min="5" max="5" width="16" bestFit="1" customWidth="1"/>
    <col min="6" max="7" width="14.1796875" hidden="1" customWidth="1"/>
    <col min="8" max="8" width="23.81640625" hidden="1" customWidth="1"/>
    <col min="9" max="10" width="26.54296875" customWidth="1"/>
    <col min="11" max="11" width="37.81640625" customWidth="1"/>
    <col min="12" max="12" width="24.1796875" customWidth="1"/>
    <col min="13" max="13" width="23.54296875" customWidth="1"/>
    <col min="14" max="14" width="24.26953125" customWidth="1"/>
    <col min="15" max="15" width="25" customWidth="1"/>
    <col min="16" max="16" width="8.7265625" hidden="1" customWidth="1"/>
    <col min="17" max="17" width="46.26953125" hidden="1" customWidth="1"/>
    <col min="18" max="18" width="19.7265625" hidden="1" customWidth="1"/>
    <col min="19" max="28" width="8.7265625" hidden="1" customWidth="1"/>
  </cols>
  <sheetData>
    <row r="1" spans="1:30" ht="35.5">
      <c r="B1" s="72" t="s">
        <v>5248</v>
      </c>
    </row>
    <row r="2" spans="1:30" s="7" customFormat="1" ht="20.5">
      <c r="B2" s="35"/>
      <c r="E2" s="35"/>
      <c r="I2" s="35"/>
      <c r="J2" s="35"/>
      <c r="K2" s="35"/>
      <c r="L2" s="224" t="s">
        <v>3980</v>
      </c>
      <c r="M2" s="224"/>
      <c r="N2" s="225" t="s">
        <v>3981</v>
      </c>
      <c r="O2" s="225"/>
    </row>
    <row r="3" spans="1:30" s="7" customFormat="1" ht="20.5">
      <c r="A3" s="8" t="s">
        <v>2</v>
      </c>
      <c r="B3" s="100" t="s">
        <v>3</v>
      </c>
      <c r="C3" s="8" t="s">
        <v>3</v>
      </c>
      <c r="D3" s="8" t="s">
        <v>7</v>
      </c>
      <c r="E3" s="101" t="s">
        <v>2441</v>
      </c>
      <c r="F3" s="8" t="s">
        <v>14</v>
      </c>
      <c r="G3" s="8" t="s">
        <v>15</v>
      </c>
      <c r="H3" s="8" t="s">
        <v>18</v>
      </c>
      <c r="I3" s="100" t="s">
        <v>19</v>
      </c>
      <c r="J3" s="100" t="s">
        <v>20</v>
      </c>
      <c r="K3" s="102" t="s">
        <v>21</v>
      </c>
      <c r="L3" s="100" t="s">
        <v>2480</v>
      </c>
      <c r="M3" s="100" t="s">
        <v>2481</v>
      </c>
      <c r="N3" s="99" t="s">
        <v>22</v>
      </c>
      <c r="O3" s="99" t="s">
        <v>23</v>
      </c>
      <c r="P3" s="7" t="s">
        <v>3891</v>
      </c>
      <c r="AD3" s="11" t="s">
        <v>3995</v>
      </c>
    </row>
    <row r="4" spans="1:30" s="7" customFormat="1" ht="20.5">
      <c r="A4" s="61" t="s">
        <v>1809</v>
      </c>
      <c r="B4" s="103" t="s">
        <v>1810</v>
      </c>
      <c r="C4" s="61" t="s">
        <v>1810</v>
      </c>
      <c r="D4" s="61" t="s">
        <v>28</v>
      </c>
      <c r="E4" s="201">
        <v>2566</v>
      </c>
      <c r="F4" s="61" t="s">
        <v>994</v>
      </c>
      <c r="G4" s="61" t="s">
        <v>637</v>
      </c>
      <c r="H4" s="61"/>
      <c r="I4" s="61" t="s">
        <v>2490</v>
      </c>
      <c r="J4" s="61" t="s">
        <v>36</v>
      </c>
      <c r="K4" s="61" t="s">
        <v>1812</v>
      </c>
      <c r="L4" s="61" t="s">
        <v>580</v>
      </c>
      <c r="M4" s="61" t="s">
        <v>2518</v>
      </c>
      <c r="N4" s="106" t="s">
        <v>580</v>
      </c>
      <c r="O4" s="106" t="s">
        <v>2578</v>
      </c>
      <c r="P4" s="73" t="s">
        <v>3983</v>
      </c>
      <c r="R4" s="104" t="s">
        <v>2919</v>
      </c>
    </row>
    <row r="5" spans="1:30" s="7" customFormat="1" ht="20.5">
      <c r="A5" s="61" t="s">
        <v>1821</v>
      </c>
      <c r="B5" s="103" t="s">
        <v>1289</v>
      </c>
      <c r="C5" s="61" t="s">
        <v>1289</v>
      </c>
      <c r="D5" s="61" t="s">
        <v>28</v>
      </c>
      <c r="E5" s="201">
        <v>2566</v>
      </c>
      <c r="F5" s="61" t="s">
        <v>994</v>
      </c>
      <c r="G5" s="61" t="s">
        <v>1823</v>
      </c>
      <c r="H5" s="61"/>
      <c r="I5" s="61" t="s">
        <v>2490</v>
      </c>
      <c r="J5" s="61" t="s">
        <v>36</v>
      </c>
      <c r="K5" s="61" t="s">
        <v>1812</v>
      </c>
      <c r="L5" s="61" t="s">
        <v>580</v>
      </c>
      <c r="M5" s="61" t="s">
        <v>2518</v>
      </c>
      <c r="N5" s="106" t="s">
        <v>580</v>
      </c>
      <c r="O5" s="106" t="s">
        <v>2578</v>
      </c>
      <c r="P5" s="73" t="s">
        <v>3983</v>
      </c>
      <c r="R5" s="104" t="s">
        <v>2924</v>
      </c>
    </row>
    <row r="6" spans="1:30" s="7" customFormat="1" ht="20.5">
      <c r="A6" s="61" t="s">
        <v>1898</v>
      </c>
      <c r="B6" s="103" t="s">
        <v>3994</v>
      </c>
      <c r="C6" s="61" t="s">
        <v>1899</v>
      </c>
      <c r="D6" s="61" t="s">
        <v>28</v>
      </c>
      <c r="E6" s="201">
        <v>2566</v>
      </c>
      <c r="F6" s="61" t="s">
        <v>994</v>
      </c>
      <c r="G6" s="61" t="s">
        <v>630</v>
      </c>
      <c r="H6" s="61" t="s">
        <v>1221</v>
      </c>
      <c r="I6" s="61" t="s">
        <v>1222</v>
      </c>
      <c r="J6" s="61" t="s">
        <v>36</v>
      </c>
      <c r="K6" s="61" t="s">
        <v>1812</v>
      </c>
      <c r="L6" s="61" t="s">
        <v>580</v>
      </c>
      <c r="M6" s="61" t="s">
        <v>2518</v>
      </c>
      <c r="N6" s="106" t="s">
        <v>580</v>
      </c>
      <c r="O6" s="106" t="s">
        <v>2578</v>
      </c>
      <c r="P6" s="73" t="s">
        <v>3983</v>
      </c>
      <c r="R6" s="104" t="s">
        <v>2963</v>
      </c>
    </row>
    <row r="7" spans="1:30" s="7" customFormat="1" ht="20.5">
      <c r="A7" s="61" t="s">
        <v>1947</v>
      </c>
      <c r="B7" s="103" t="s">
        <v>1948</v>
      </c>
      <c r="C7" s="61" t="s">
        <v>1948</v>
      </c>
      <c r="D7" s="61" t="s">
        <v>28</v>
      </c>
      <c r="E7" s="201">
        <v>2566</v>
      </c>
      <c r="F7" s="61" t="s">
        <v>994</v>
      </c>
      <c r="G7" s="61" t="s">
        <v>637</v>
      </c>
      <c r="H7" s="61" t="s">
        <v>1950</v>
      </c>
      <c r="I7" s="61" t="s">
        <v>2577</v>
      </c>
      <c r="J7" s="61" t="s">
        <v>36</v>
      </c>
      <c r="K7" s="61" t="s">
        <v>1812</v>
      </c>
      <c r="L7" s="61" t="s">
        <v>580</v>
      </c>
      <c r="M7" s="61" t="s">
        <v>2578</v>
      </c>
      <c r="N7" s="106" t="s">
        <v>580</v>
      </c>
      <c r="O7" s="106" t="s">
        <v>2578</v>
      </c>
      <c r="P7" s="73" t="s">
        <v>3983</v>
      </c>
      <c r="R7" s="104" t="s">
        <v>2992</v>
      </c>
    </row>
    <row r="8" spans="1:30" s="7" customFormat="1" ht="20.5">
      <c r="A8" s="61" t="s">
        <v>3560</v>
      </c>
      <c r="B8" s="103" t="s">
        <v>1810</v>
      </c>
      <c r="C8" s="61" t="s">
        <v>1810</v>
      </c>
      <c r="D8" s="61" t="s">
        <v>28</v>
      </c>
      <c r="E8" s="201">
        <v>2567</v>
      </c>
      <c r="F8" s="61" t="s">
        <v>1352</v>
      </c>
      <c r="G8" s="61" t="s">
        <v>630</v>
      </c>
      <c r="H8" s="61"/>
      <c r="I8" s="61" t="s">
        <v>2490</v>
      </c>
      <c r="J8" s="61" t="s">
        <v>36</v>
      </c>
      <c r="K8" s="61" t="s">
        <v>3561</v>
      </c>
      <c r="L8" s="61" t="s">
        <v>580</v>
      </c>
      <c r="M8" s="61" t="s">
        <v>2518</v>
      </c>
      <c r="N8" s="106" t="s">
        <v>580</v>
      </c>
      <c r="O8" s="106" t="s">
        <v>2578</v>
      </c>
      <c r="P8" s="73" t="s">
        <v>3983</v>
      </c>
      <c r="R8" s="104" t="s">
        <v>3562</v>
      </c>
    </row>
    <row r="9" spans="1:30" s="7" customFormat="1" ht="20.5">
      <c r="A9" s="61" t="s">
        <v>3566</v>
      </c>
      <c r="B9" s="103" t="s">
        <v>3567</v>
      </c>
      <c r="C9" s="61" t="s">
        <v>3567</v>
      </c>
      <c r="D9" s="61" t="s">
        <v>28</v>
      </c>
      <c r="E9" s="201">
        <v>2567</v>
      </c>
      <c r="F9" s="61" t="s">
        <v>1352</v>
      </c>
      <c r="G9" s="61" t="s">
        <v>1291</v>
      </c>
      <c r="H9" s="61" t="s">
        <v>618</v>
      </c>
      <c r="I9" s="61" t="s">
        <v>2952</v>
      </c>
      <c r="J9" s="61" t="s">
        <v>36</v>
      </c>
      <c r="K9" s="61" t="s">
        <v>3561</v>
      </c>
      <c r="L9" s="61" t="s">
        <v>580</v>
      </c>
      <c r="M9" s="61" t="s">
        <v>2578</v>
      </c>
      <c r="N9" s="106" t="s">
        <v>580</v>
      </c>
      <c r="O9" s="106" t="s">
        <v>2578</v>
      </c>
      <c r="P9" s="73" t="s">
        <v>3983</v>
      </c>
      <c r="R9" s="104" t="s">
        <v>3568</v>
      </c>
    </row>
    <row r="10" spans="1:30" s="7" customFormat="1" ht="20.5">
      <c r="A10" s="61" t="s">
        <v>3572</v>
      </c>
      <c r="B10" s="103" t="s">
        <v>1289</v>
      </c>
      <c r="C10" s="61" t="s">
        <v>1289</v>
      </c>
      <c r="D10" s="61" t="s">
        <v>28</v>
      </c>
      <c r="E10" s="201">
        <v>2567</v>
      </c>
      <c r="F10" s="61" t="s">
        <v>1352</v>
      </c>
      <c r="G10" s="61" t="s">
        <v>1823</v>
      </c>
      <c r="H10" s="61"/>
      <c r="I10" s="61" t="s">
        <v>2490</v>
      </c>
      <c r="J10" s="61" t="s">
        <v>36</v>
      </c>
      <c r="K10" s="61" t="s">
        <v>3561</v>
      </c>
      <c r="L10" s="61" t="s">
        <v>580</v>
      </c>
      <c r="M10" s="61" t="s">
        <v>2518</v>
      </c>
      <c r="N10" s="106" t="s">
        <v>580</v>
      </c>
      <c r="O10" s="106" t="s">
        <v>2578</v>
      </c>
      <c r="P10" s="73" t="s">
        <v>3983</v>
      </c>
      <c r="R10" s="104" t="s">
        <v>3573</v>
      </c>
    </row>
    <row r="11" spans="1:30" s="7" customFormat="1" ht="20.5">
      <c r="A11" s="61" t="s">
        <v>3588</v>
      </c>
      <c r="B11" s="103" t="s">
        <v>3589</v>
      </c>
      <c r="C11" s="61" t="s">
        <v>3589</v>
      </c>
      <c r="D11" s="61" t="s">
        <v>28</v>
      </c>
      <c r="E11" s="201">
        <v>2567</v>
      </c>
      <c r="F11" s="61" t="s">
        <v>1352</v>
      </c>
      <c r="G11" s="61" t="s">
        <v>3590</v>
      </c>
      <c r="H11" s="61" t="s">
        <v>122</v>
      </c>
      <c r="I11" s="61" t="s">
        <v>2748</v>
      </c>
      <c r="J11" s="61" t="s">
        <v>36</v>
      </c>
      <c r="K11" s="61" t="s">
        <v>3561</v>
      </c>
      <c r="L11" s="61" t="s">
        <v>836</v>
      </c>
      <c r="M11" s="61" t="s">
        <v>2667</v>
      </c>
      <c r="N11" s="106" t="s">
        <v>820</v>
      </c>
      <c r="O11" s="106" t="s">
        <v>2700</v>
      </c>
      <c r="P11" s="75" t="s">
        <v>3986</v>
      </c>
      <c r="R11" s="104" t="s">
        <v>3591</v>
      </c>
    </row>
    <row r="12" spans="1:30" s="7" customFormat="1" ht="20.5">
      <c r="A12" s="61" t="s">
        <v>3599</v>
      </c>
      <c r="B12" s="103" t="s">
        <v>3600</v>
      </c>
      <c r="C12" s="61" t="s">
        <v>3600</v>
      </c>
      <c r="D12" s="61" t="s">
        <v>120</v>
      </c>
      <c r="E12" s="201">
        <v>2567</v>
      </c>
      <c r="F12" s="61" t="s">
        <v>1352</v>
      </c>
      <c r="G12" s="61" t="s">
        <v>630</v>
      </c>
      <c r="H12" s="61" t="s">
        <v>190</v>
      </c>
      <c r="I12" s="61" t="s">
        <v>3594</v>
      </c>
      <c r="J12" s="61" t="s">
        <v>36</v>
      </c>
      <c r="K12" s="61" t="s">
        <v>3561</v>
      </c>
      <c r="L12" s="61" t="s">
        <v>580</v>
      </c>
      <c r="M12" s="61" t="s">
        <v>2518</v>
      </c>
      <c r="N12" s="106" t="s">
        <v>580</v>
      </c>
      <c r="O12" s="106" t="s">
        <v>2578</v>
      </c>
      <c r="P12" s="73" t="s">
        <v>3983</v>
      </c>
      <c r="R12" s="104" t="s">
        <v>3601</v>
      </c>
    </row>
    <row r="13" spans="1:30" s="7" customFormat="1" ht="20.5">
      <c r="A13" s="61" t="s">
        <v>3609</v>
      </c>
      <c r="B13" s="103" t="s">
        <v>3610</v>
      </c>
      <c r="C13" s="61" t="s">
        <v>3610</v>
      </c>
      <c r="D13" s="61" t="s">
        <v>28</v>
      </c>
      <c r="E13" s="201">
        <v>2567</v>
      </c>
      <c r="F13" s="61" t="s">
        <v>1352</v>
      </c>
      <c r="G13" s="61" t="s">
        <v>995</v>
      </c>
      <c r="H13" s="61" t="s">
        <v>164</v>
      </c>
      <c r="I13" s="61" t="s">
        <v>164</v>
      </c>
      <c r="J13" s="61" t="s">
        <v>36</v>
      </c>
      <c r="K13" s="61" t="s">
        <v>3561</v>
      </c>
      <c r="L13" s="61" t="s">
        <v>580</v>
      </c>
      <c r="M13" s="61" t="s">
        <v>2518</v>
      </c>
      <c r="N13" s="106" t="s">
        <v>580</v>
      </c>
      <c r="O13" s="106" t="s">
        <v>2578</v>
      </c>
      <c r="P13" s="73" t="s">
        <v>3983</v>
      </c>
      <c r="R13" s="104" t="s">
        <v>3611</v>
      </c>
    </row>
    <row r="14" spans="1:30" s="7" customFormat="1" ht="20.5">
      <c r="A14" s="61" t="s">
        <v>3612</v>
      </c>
      <c r="B14" s="103" t="s">
        <v>3613</v>
      </c>
      <c r="C14" s="61" t="s">
        <v>3613</v>
      </c>
      <c r="D14" s="61" t="s">
        <v>120</v>
      </c>
      <c r="E14" s="201">
        <v>2567</v>
      </c>
      <c r="F14" s="61" t="s">
        <v>1352</v>
      </c>
      <c r="G14" s="61" t="s">
        <v>630</v>
      </c>
      <c r="H14" s="61" t="s">
        <v>164</v>
      </c>
      <c r="I14" s="61" t="s">
        <v>164</v>
      </c>
      <c r="J14" s="61" t="s">
        <v>36</v>
      </c>
      <c r="K14" s="61" t="s">
        <v>3561</v>
      </c>
      <c r="L14" s="61" t="s">
        <v>831</v>
      </c>
      <c r="M14" s="61" t="s">
        <v>2494</v>
      </c>
      <c r="N14" s="106" t="s">
        <v>831</v>
      </c>
      <c r="O14" s="106" t="s">
        <v>2518</v>
      </c>
      <c r="P14" s="74" t="s">
        <v>3984</v>
      </c>
      <c r="R14" s="104" t="s">
        <v>3614</v>
      </c>
    </row>
    <row r="15" spans="1:30" s="7" customFormat="1" ht="20.5">
      <c r="A15" s="61" t="s">
        <v>3615</v>
      </c>
      <c r="B15" s="103" t="s">
        <v>3616</v>
      </c>
      <c r="C15" s="61" t="s">
        <v>3616</v>
      </c>
      <c r="D15" s="61" t="s">
        <v>120</v>
      </c>
      <c r="E15" s="201">
        <v>2567</v>
      </c>
      <c r="F15" s="61" t="s">
        <v>1352</v>
      </c>
      <c r="G15" s="61" t="s">
        <v>630</v>
      </c>
      <c r="H15" s="61" t="s">
        <v>164</v>
      </c>
      <c r="I15" s="61" t="s">
        <v>164</v>
      </c>
      <c r="J15" s="61" t="s">
        <v>36</v>
      </c>
      <c r="K15" s="61" t="s">
        <v>3561</v>
      </c>
      <c r="L15" s="61" t="s">
        <v>820</v>
      </c>
      <c r="M15" s="61" t="s">
        <v>2700</v>
      </c>
      <c r="N15" s="106" t="s">
        <v>831</v>
      </c>
      <c r="O15" s="106" t="s">
        <v>2491</v>
      </c>
      <c r="P15" s="67" t="s">
        <v>3985</v>
      </c>
      <c r="R15" s="104" t="s">
        <v>3617</v>
      </c>
    </row>
    <row r="16" spans="1:30" s="7" customFormat="1" ht="20.5">
      <c r="A16" s="61" t="s">
        <v>3618</v>
      </c>
      <c r="B16" s="55" t="s">
        <v>3619</v>
      </c>
      <c r="C16" s="61" t="s">
        <v>3619</v>
      </c>
      <c r="D16" s="61" t="s">
        <v>28</v>
      </c>
      <c r="E16" s="201">
        <v>2567</v>
      </c>
      <c r="F16" s="61" t="s">
        <v>1352</v>
      </c>
      <c r="G16" s="61" t="s">
        <v>630</v>
      </c>
      <c r="H16" s="61" t="s">
        <v>73</v>
      </c>
      <c r="I16" s="61" t="s">
        <v>710</v>
      </c>
      <c r="J16" s="61" t="s">
        <v>523</v>
      </c>
      <c r="K16" s="61" t="s">
        <v>3561</v>
      </c>
      <c r="L16" s="61" t="s">
        <v>580</v>
      </c>
      <c r="M16" s="61" t="s">
        <v>2518</v>
      </c>
      <c r="N16" s="106" t="s">
        <v>580</v>
      </c>
      <c r="O16" s="106" t="s">
        <v>2578</v>
      </c>
      <c r="P16" s="73" t="s">
        <v>3983</v>
      </c>
      <c r="R16" s="104" t="s">
        <v>3620</v>
      </c>
    </row>
    <row r="17" spans="1:18" s="7" customFormat="1" ht="20.5">
      <c r="A17" s="82" t="s">
        <v>3968</v>
      </c>
      <c r="B17" s="105" t="s">
        <v>3970</v>
      </c>
      <c r="C17" s="85" t="s">
        <v>3970</v>
      </c>
      <c r="E17" s="201">
        <v>2568</v>
      </c>
      <c r="I17" s="85" t="s">
        <v>164</v>
      </c>
      <c r="J17" s="85" t="s">
        <v>36</v>
      </c>
      <c r="K17" s="61" t="s">
        <v>3982</v>
      </c>
      <c r="L17" s="107"/>
      <c r="M17" s="107"/>
      <c r="N17" s="85" t="s">
        <v>820</v>
      </c>
      <c r="O17" s="85" t="s">
        <v>2700</v>
      </c>
      <c r="P17" s="61"/>
      <c r="R17" s="93" t="s">
        <v>3969</v>
      </c>
    </row>
    <row r="18" spans="1:18" ht="20.5">
      <c r="A18" s="7" t="s">
        <v>5249</v>
      </c>
      <c r="B18" s="202" t="str">
        <f>HYPERLINK(R18,C18)</f>
        <v>การพัฒนากระบวนการผลิตระดับกึ่งอุตสาหกรรมและการทดสอบความปลอดภัยของวัคซีนต้นแบบชนิด mRNA สำหรับป้องกันวัณโรค</v>
      </c>
      <c r="C18" s="7" t="s">
        <v>5229</v>
      </c>
      <c r="D18" s="7" t="s">
        <v>120</v>
      </c>
      <c r="E18" s="200">
        <v>2569</v>
      </c>
      <c r="F18" s="7" t="s">
        <v>5250</v>
      </c>
      <c r="G18" s="7" t="s">
        <v>854</v>
      </c>
      <c r="H18" s="7" t="s">
        <v>5251</v>
      </c>
      <c r="I18" s="7" t="s">
        <v>5230</v>
      </c>
      <c r="J18" s="7" t="s">
        <v>523</v>
      </c>
      <c r="K18" s="7" t="s">
        <v>5252</v>
      </c>
      <c r="L18" s="199"/>
      <c r="M18" s="199"/>
      <c r="N18" s="7" t="s">
        <v>580</v>
      </c>
      <c r="O18" s="7" t="s">
        <v>2578</v>
      </c>
      <c r="R18" s="7" t="s">
        <v>5228</v>
      </c>
    </row>
    <row r="19" spans="1:18" ht="20.5">
      <c r="A19" s="7" t="s">
        <v>5253</v>
      </c>
      <c r="B19" s="202" t="str">
        <f>HYPERLINK(R19,C19)</f>
        <v>โครงการศูนย์บริการรักษาด้วยโปรตอน</v>
      </c>
      <c r="C19" s="7" t="s">
        <v>5213</v>
      </c>
      <c r="D19" s="7" t="s">
        <v>120</v>
      </c>
      <c r="E19" s="200">
        <v>2569</v>
      </c>
      <c r="F19" s="7" t="s">
        <v>5250</v>
      </c>
      <c r="G19" s="7" t="s">
        <v>1291</v>
      </c>
      <c r="H19" s="7"/>
      <c r="I19" s="7" t="s">
        <v>2490</v>
      </c>
      <c r="J19" s="7" t="s">
        <v>36</v>
      </c>
      <c r="K19" s="7" t="s">
        <v>5252</v>
      </c>
      <c r="L19" s="199"/>
      <c r="M19" s="199"/>
      <c r="N19" s="7" t="s">
        <v>580</v>
      </c>
      <c r="O19" s="7" t="s">
        <v>2518</v>
      </c>
      <c r="R19" s="7" t="s">
        <v>5212</v>
      </c>
    </row>
  </sheetData>
  <autoFilter ref="A3:Q17" xr:uid="{00000000-0009-0000-0000-00000C000000}"/>
  <mergeCells count="2">
    <mergeCell ref="L2:M2"/>
    <mergeCell ref="N2:O2"/>
  </mergeCells>
  <hyperlinks>
    <hyperlink ref="R17" r:id="rId1" xr:uid="{00000000-0004-0000-0C00-000000000000}"/>
    <hyperlink ref="B17" r:id="rId2" xr:uid="{00000000-0004-0000-0C00-000001000000}"/>
    <hyperlink ref="R16" r:id="rId3" xr:uid="{00000000-0004-0000-0C00-000002000000}"/>
    <hyperlink ref="B16" r:id="rId4" xr:uid="{00000000-0004-0000-0C00-000003000000}"/>
    <hyperlink ref="R15" r:id="rId5" xr:uid="{00000000-0004-0000-0C00-000004000000}"/>
    <hyperlink ref="B15" r:id="rId6" xr:uid="{00000000-0004-0000-0C00-000005000000}"/>
    <hyperlink ref="R14" r:id="rId7" xr:uid="{00000000-0004-0000-0C00-000006000000}"/>
    <hyperlink ref="B14" r:id="rId8" xr:uid="{00000000-0004-0000-0C00-000007000000}"/>
    <hyperlink ref="R13" r:id="rId9" xr:uid="{00000000-0004-0000-0C00-000008000000}"/>
    <hyperlink ref="B13" r:id="rId10" xr:uid="{00000000-0004-0000-0C00-000009000000}"/>
    <hyperlink ref="R12" r:id="rId11" xr:uid="{00000000-0004-0000-0C00-00000A000000}"/>
    <hyperlink ref="B12" r:id="rId12" xr:uid="{00000000-0004-0000-0C00-00000B000000}"/>
    <hyperlink ref="R11" r:id="rId13" xr:uid="{00000000-0004-0000-0C00-00000C000000}"/>
    <hyperlink ref="B11" r:id="rId14" xr:uid="{00000000-0004-0000-0C00-00000D000000}"/>
    <hyperlink ref="R10" r:id="rId15" xr:uid="{00000000-0004-0000-0C00-00000E000000}"/>
    <hyperlink ref="B10" r:id="rId16" xr:uid="{00000000-0004-0000-0C00-00000F000000}"/>
    <hyperlink ref="R9" r:id="rId17" xr:uid="{00000000-0004-0000-0C00-000010000000}"/>
    <hyperlink ref="B9" r:id="rId18" xr:uid="{00000000-0004-0000-0C00-000011000000}"/>
    <hyperlink ref="R8" r:id="rId19" xr:uid="{00000000-0004-0000-0C00-000012000000}"/>
    <hyperlink ref="B8" r:id="rId20" xr:uid="{00000000-0004-0000-0C00-000013000000}"/>
    <hyperlink ref="R7" r:id="rId21" xr:uid="{00000000-0004-0000-0C00-000014000000}"/>
    <hyperlink ref="B7" r:id="rId22" xr:uid="{00000000-0004-0000-0C00-000015000000}"/>
    <hyperlink ref="R6" r:id="rId23" xr:uid="{00000000-0004-0000-0C00-000016000000}"/>
    <hyperlink ref="B6" r:id="rId24" xr:uid="{00000000-0004-0000-0C00-000017000000}"/>
    <hyperlink ref="R5" r:id="rId25" xr:uid="{00000000-0004-0000-0C00-000018000000}"/>
    <hyperlink ref="B5" r:id="rId26" xr:uid="{00000000-0004-0000-0C00-000019000000}"/>
    <hyperlink ref="R4" r:id="rId27" xr:uid="{00000000-0004-0000-0C00-00001A000000}"/>
    <hyperlink ref="B4" r:id="rId28" xr:uid="{00000000-0004-0000-0C00-00001B000000}"/>
  </hyperlinks>
  <pageMargins left="0.7" right="0.7" top="0.75" bottom="0.75" header="0.3" footer="0.3"/>
  <pageSetup paperSize="9" orientation="portrait" r:id="rId29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F24CE2-406D-4646-802C-AD0074A082E1}">
  <dimension ref="A1:T358"/>
  <sheetViews>
    <sheetView zoomScale="90" zoomScaleNormal="90" workbookViewId="0">
      <selection activeCell="K1" sqref="K1"/>
    </sheetView>
  </sheetViews>
  <sheetFormatPr defaultRowHeight="14.5"/>
  <cols>
    <col min="1" max="1" width="17.54296875" bestFit="1" customWidth="1"/>
    <col min="3" max="3" width="13" bestFit="1" customWidth="1"/>
    <col min="5" max="5" width="14.26953125" bestFit="1" customWidth="1"/>
    <col min="6" max="6" width="10.81640625" bestFit="1" customWidth="1"/>
    <col min="8" max="8" width="11.26953125" bestFit="1" customWidth="1"/>
    <col min="9" max="9" width="11.26953125" customWidth="1"/>
    <col min="10" max="10" width="14.7265625" bestFit="1" customWidth="1"/>
    <col min="12" max="12" width="14.453125" hidden="1" customWidth="1"/>
    <col min="13" max="13" width="43.1796875" hidden="1" customWidth="1"/>
    <col min="14" max="15" width="0" hidden="1" customWidth="1"/>
    <col min="16" max="16" width="14.7265625" hidden="1" customWidth="1"/>
    <col min="17" max="17" width="0" hidden="1" customWidth="1"/>
    <col min="19" max="19" width="12.453125" bestFit="1" customWidth="1"/>
    <col min="20" max="20" width="14.1796875" bestFit="1" customWidth="1"/>
  </cols>
  <sheetData>
    <row r="1" spans="1:20" ht="18">
      <c r="A1" t="s">
        <v>5298</v>
      </c>
      <c r="C1" t="s">
        <v>5299</v>
      </c>
      <c r="J1" s="30" t="s">
        <v>5279</v>
      </c>
      <c r="R1" s="227" t="s">
        <v>5282</v>
      </c>
      <c r="S1" s="228"/>
      <c r="T1" s="228"/>
    </row>
    <row r="3" spans="1:20" ht="18">
      <c r="A3" s="142" t="s">
        <v>2443</v>
      </c>
      <c r="C3" s="204" t="s">
        <v>2443</v>
      </c>
      <c r="E3" s="208" t="s">
        <v>23</v>
      </c>
      <c r="F3" s="208" t="s">
        <v>5271</v>
      </c>
      <c r="G3" s="208" t="s">
        <v>5272</v>
      </c>
      <c r="H3" s="208" t="s">
        <v>5273</v>
      </c>
      <c r="I3" s="208" t="s">
        <v>5279</v>
      </c>
      <c r="J3" s="142" t="s">
        <v>2443</v>
      </c>
      <c r="L3" s="163" t="s">
        <v>5192</v>
      </c>
      <c r="M3" s="163" t="s">
        <v>5197</v>
      </c>
      <c r="N3" s="164" t="s">
        <v>5106</v>
      </c>
      <c r="P3" s="142" t="s">
        <v>2443</v>
      </c>
      <c r="R3" s="164" t="s">
        <v>5281</v>
      </c>
      <c r="S3" s="142" t="s">
        <v>2443</v>
      </c>
      <c r="T3" t="s">
        <v>5280</v>
      </c>
    </row>
    <row r="4" spans="1:20">
      <c r="A4" s="60" t="s">
        <v>2442</v>
      </c>
      <c r="C4" s="205" t="s">
        <v>2518</v>
      </c>
      <c r="E4" t="s">
        <v>2518</v>
      </c>
      <c r="F4" s="210" t="s">
        <v>5181</v>
      </c>
      <c r="G4" s="30" t="s">
        <v>5276</v>
      </c>
      <c r="H4" s="30" t="s">
        <v>5275</v>
      </c>
      <c r="J4" s="60" t="s">
        <v>2518</v>
      </c>
      <c r="L4" t="s">
        <v>2518</v>
      </c>
      <c r="M4" t="s">
        <v>164</v>
      </c>
      <c r="N4" t="s">
        <v>5176</v>
      </c>
      <c r="P4" s="60" t="s">
        <v>2518</v>
      </c>
      <c r="R4" s="220">
        <v>1</v>
      </c>
      <c r="S4" s="60" t="s">
        <v>5274</v>
      </c>
      <c r="T4">
        <v>1</v>
      </c>
    </row>
    <row r="5" spans="1:20">
      <c r="A5" s="143" t="s">
        <v>5109</v>
      </c>
      <c r="C5" s="207" t="s">
        <v>5109</v>
      </c>
      <c r="E5" t="s">
        <v>2518</v>
      </c>
      <c r="F5" s="209" t="s">
        <v>5256</v>
      </c>
      <c r="G5" s="212" t="s">
        <v>5110</v>
      </c>
      <c r="H5" s="214" t="s">
        <v>5277</v>
      </c>
      <c r="J5" s="215" t="s">
        <v>5176</v>
      </c>
      <c r="L5" t="s">
        <v>2518</v>
      </c>
      <c r="M5" t="s">
        <v>2490</v>
      </c>
      <c r="N5" t="s">
        <v>5140</v>
      </c>
      <c r="P5" s="143" t="s">
        <v>5176</v>
      </c>
      <c r="R5" s="220">
        <v>2</v>
      </c>
      <c r="S5" s="60" t="s">
        <v>5181</v>
      </c>
      <c r="T5">
        <v>1</v>
      </c>
    </row>
    <row r="6" spans="1:20">
      <c r="A6" s="203" t="s">
        <v>5167</v>
      </c>
      <c r="C6" s="203" t="s">
        <v>5163</v>
      </c>
      <c r="E6" t="s">
        <v>2518</v>
      </c>
      <c r="F6" s="210" t="s">
        <v>5147</v>
      </c>
      <c r="G6" s="30" t="s">
        <v>5276</v>
      </c>
      <c r="H6" s="30" t="s">
        <v>5275</v>
      </c>
      <c r="J6" s="215" t="s">
        <v>5140</v>
      </c>
      <c r="L6" t="s">
        <v>2578</v>
      </c>
      <c r="M6" t="s">
        <v>2490</v>
      </c>
      <c r="N6" t="s">
        <v>5140</v>
      </c>
      <c r="P6" s="143" t="s">
        <v>5140</v>
      </c>
      <c r="R6" s="220">
        <v>3</v>
      </c>
      <c r="S6" s="60" t="s">
        <v>5174</v>
      </c>
      <c r="T6">
        <v>1</v>
      </c>
    </row>
    <row r="7" spans="1:20">
      <c r="A7" s="203" t="s">
        <v>5113</v>
      </c>
      <c r="C7" s="203" t="s">
        <v>5177</v>
      </c>
      <c r="E7" t="s">
        <v>2518</v>
      </c>
      <c r="F7" s="211" t="s">
        <v>5163</v>
      </c>
      <c r="G7" s="213" t="s">
        <v>5109</v>
      </c>
      <c r="H7" s="214" t="s">
        <v>5277</v>
      </c>
      <c r="J7" s="60" t="s">
        <v>2578</v>
      </c>
      <c r="L7" t="s">
        <v>2578</v>
      </c>
      <c r="M7" t="s">
        <v>2490</v>
      </c>
      <c r="N7" t="s">
        <v>5140</v>
      </c>
      <c r="P7" s="60" t="s">
        <v>2578</v>
      </c>
      <c r="R7" s="220">
        <v>4</v>
      </c>
      <c r="S7" s="60" t="s">
        <v>5266</v>
      </c>
      <c r="T7">
        <v>1</v>
      </c>
    </row>
    <row r="8" spans="1:20">
      <c r="A8" s="60" t="s">
        <v>3775</v>
      </c>
      <c r="C8" s="203" t="s">
        <v>5254</v>
      </c>
      <c r="E8" t="s">
        <v>2518</v>
      </c>
      <c r="F8" s="210" t="s">
        <v>5158</v>
      </c>
      <c r="G8" s="212" t="s">
        <v>5110</v>
      </c>
      <c r="H8" s="30" t="s">
        <v>5275</v>
      </c>
      <c r="J8" s="218" t="s">
        <v>5274</v>
      </c>
      <c r="L8" t="s">
        <v>2578</v>
      </c>
      <c r="M8" t="s">
        <v>1222</v>
      </c>
      <c r="N8" t="s">
        <v>5116</v>
      </c>
      <c r="P8" s="143" t="s">
        <v>5274</v>
      </c>
      <c r="R8" s="220">
        <v>5</v>
      </c>
      <c r="S8" s="60" t="s">
        <v>5182</v>
      </c>
      <c r="T8">
        <v>1</v>
      </c>
    </row>
    <row r="9" spans="1:20">
      <c r="A9" s="143" t="s">
        <v>5109</v>
      </c>
      <c r="C9" s="203" t="s">
        <v>5135</v>
      </c>
      <c r="E9" t="s">
        <v>2518</v>
      </c>
      <c r="F9" s="211" t="s">
        <v>5177</v>
      </c>
      <c r="G9" s="213" t="s">
        <v>5109</v>
      </c>
      <c r="H9" s="214" t="s">
        <v>5277</v>
      </c>
      <c r="J9" s="215" t="s">
        <v>5116</v>
      </c>
      <c r="L9" t="s">
        <v>2578</v>
      </c>
      <c r="M9" t="s">
        <v>2577</v>
      </c>
      <c r="N9" t="s">
        <v>5115</v>
      </c>
      <c r="P9" s="143" t="s">
        <v>5116</v>
      </c>
      <c r="R9" s="220">
        <v>6</v>
      </c>
      <c r="S9" s="60" t="s">
        <v>5169</v>
      </c>
      <c r="T9">
        <v>2</v>
      </c>
    </row>
    <row r="10" spans="1:20">
      <c r="A10" s="203" t="s">
        <v>5181</v>
      </c>
      <c r="C10" s="207" t="s">
        <v>5255</v>
      </c>
      <c r="E10" t="s">
        <v>2518</v>
      </c>
      <c r="F10" s="210" t="s">
        <v>5129</v>
      </c>
      <c r="G10" s="30" t="s">
        <v>5276</v>
      </c>
      <c r="H10" s="30" t="s">
        <v>5275</v>
      </c>
      <c r="J10" s="215" t="s">
        <v>5176</v>
      </c>
      <c r="L10" t="s">
        <v>2578</v>
      </c>
      <c r="M10" t="s">
        <v>2490</v>
      </c>
      <c r="N10" t="s">
        <v>5140</v>
      </c>
      <c r="P10" s="143" t="s">
        <v>5176</v>
      </c>
      <c r="R10" s="220">
        <v>7</v>
      </c>
      <c r="S10" s="60" t="s">
        <v>5256</v>
      </c>
      <c r="T10">
        <v>2</v>
      </c>
    </row>
    <row r="11" spans="1:20">
      <c r="A11" s="203" t="s">
        <v>5147</v>
      </c>
      <c r="C11" s="203" t="s">
        <v>5256</v>
      </c>
      <c r="E11" t="s">
        <v>2518</v>
      </c>
      <c r="F11" s="210" t="s">
        <v>5157</v>
      </c>
      <c r="G11" s="30" t="s">
        <v>5276</v>
      </c>
      <c r="H11" s="30" t="s">
        <v>5275</v>
      </c>
      <c r="J11" s="215" t="s">
        <v>5184</v>
      </c>
      <c r="L11" t="s">
        <v>2578</v>
      </c>
      <c r="M11" t="s">
        <v>2952</v>
      </c>
      <c r="N11" t="s">
        <v>5184</v>
      </c>
      <c r="P11" s="143" t="s">
        <v>5184</v>
      </c>
      <c r="R11" s="220">
        <v>8</v>
      </c>
      <c r="S11" s="60" t="s">
        <v>5136</v>
      </c>
      <c r="T11">
        <v>1</v>
      </c>
    </row>
    <row r="12" spans="1:20">
      <c r="A12" s="203" t="s">
        <v>5158</v>
      </c>
      <c r="C12" s="203" t="s">
        <v>5158</v>
      </c>
      <c r="E12" t="s">
        <v>2518</v>
      </c>
      <c r="F12" s="210" t="s">
        <v>5127</v>
      </c>
      <c r="G12" s="30" t="s">
        <v>5276</v>
      </c>
      <c r="H12" s="30" t="s">
        <v>5275</v>
      </c>
      <c r="J12" s="215" t="s">
        <v>5115</v>
      </c>
      <c r="L12" t="s">
        <v>2578</v>
      </c>
      <c r="M12" t="s">
        <v>2490</v>
      </c>
      <c r="N12" t="s">
        <v>5140</v>
      </c>
      <c r="P12" s="143" t="s">
        <v>5115</v>
      </c>
      <c r="R12" s="220">
        <v>9</v>
      </c>
      <c r="S12" s="60" t="s">
        <v>5147</v>
      </c>
      <c r="T12">
        <v>3</v>
      </c>
    </row>
    <row r="13" spans="1:20">
      <c r="A13" s="203" t="s">
        <v>5129</v>
      </c>
      <c r="C13" s="203" t="s">
        <v>5134</v>
      </c>
      <c r="E13" t="s">
        <v>2518</v>
      </c>
      <c r="F13" s="210" t="s">
        <v>5134</v>
      </c>
      <c r="G13" s="212" t="s">
        <v>5110</v>
      </c>
      <c r="H13" s="30" t="s">
        <v>5275</v>
      </c>
      <c r="J13" s="215" t="s">
        <v>5140</v>
      </c>
      <c r="L13" t="s">
        <v>2578</v>
      </c>
      <c r="M13" t="s">
        <v>3594</v>
      </c>
      <c r="N13" t="s">
        <v>5153</v>
      </c>
      <c r="P13" s="143" t="s">
        <v>5140</v>
      </c>
      <c r="R13" s="220">
        <v>10</v>
      </c>
      <c r="S13" s="60" t="s">
        <v>5144</v>
      </c>
      <c r="T13">
        <v>8</v>
      </c>
    </row>
    <row r="14" spans="1:20">
      <c r="A14" s="203" t="s">
        <v>5157</v>
      </c>
      <c r="C14" s="203" t="s">
        <v>5116</v>
      </c>
      <c r="E14" t="s">
        <v>2518</v>
      </c>
      <c r="F14" s="210" t="s">
        <v>5116</v>
      </c>
      <c r="G14" s="212" t="s">
        <v>5110</v>
      </c>
      <c r="H14" s="30" t="s">
        <v>5275</v>
      </c>
      <c r="J14" s="215" t="s">
        <v>5153</v>
      </c>
      <c r="L14" t="s">
        <v>2578</v>
      </c>
      <c r="M14" t="s">
        <v>164</v>
      </c>
      <c r="N14" t="s">
        <v>5176</v>
      </c>
      <c r="P14" s="143" t="s">
        <v>5153</v>
      </c>
      <c r="R14" s="220">
        <v>11</v>
      </c>
      <c r="S14" s="60" t="s">
        <v>5163</v>
      </c>
      <c r="T14">
        <v>4</v>
      </c>
    </row>
    <row r="15" spans="1:20">
      <c r="A15" s="203" t="s">
        <v>5127</v>
      </c>
      <c r="C15" s="203" t="s">
        <v>5257</v>
      </c>
      <c r="E15" t="s">
        <v>2518</v>
      </c>
      <c r="F15" s="209" t="s">
        <v>5257</v>
      </c>
      <c r="G15" s="212" t="s">
        <v>5110</v>
      </c>
      <c r="H15" s="214" t="s">
        <v>5277</v>
      </c>
      <c r="J15" s="215" t="s">
        <v>5113</v>
      </c>
      <c r="L15" t="s">
        <v>2578</v>
      </c>
      <c r="M15" t="s">
        <v>710</v>
      </c>
      <c r="N15" t="s">
        <v>5113</v>
      </c>
      <c r="P15" s="143" t="s">
        <v>5113</v>
      </c>
      <c r="R15" s="220">
        <v>12</v>
      </c>
      <c r="S15" s="60" t="s">
        <v>5158</v>
      </c>
      <c r="T15">
        <v>4</v>
      </c>
    </row>
    <row r="16" spans="1:20">
      <c r="A16" s="203" t="s">
        <v>5134</v>
      </c>
      <c r="C16" s="203" t="s">
        <v>5126</v>
      </c>
      <c r="E16" t="s">
        <v>2518</v>
      </c>
      <c r="F16" s="210" t="s">
        <v>5130</v>
      </c>
      <c r="G16" s="30" t="s">
        <v>5276</v>
      </c>
      <c r="H16" s="30" t="s">
        <v>5275</v>
      </c>
      <c r="J16" s="60" t="s">
        <v>2491</v>
      </c>
      <c r="L16" t="s">
        <v>2578</v>
      </c>
      <c r="M16" t="s">
        <v>5230</v>
      </c>
      <c r="N16" t="s">
        <v>5274</v>
      </c>
      <c r="P16" s="60" t="s">
        <v>2491</v>
      </c>
      <c r="R16" s="220">
        <v>13</v>
      </c>
      <c r="S16" s="60" t="s">
        <v>5270</v>
      </c>
      <c r="T16">
        <v>1</v>
      </c>
    </row>
    <row r="17" spans="1:20">
      <c r="A17" s="203" t="s">
        <v>5116</v>
      </c>
      <c r="C17" s="203" t="s">
        <v>5258</v>
      </c>
      <c r="E17" t="s">
        <v>2518</v>
      </c>
      <c r="F17" s="210" t="s">
        <v>5126</v>
      </c>
      <c r="G17" s="212" t="s">
        <v>5110</v>
      </c>
      <c r="H17" s="30" t="s">
        <v>5275</v>
      </c>
      <c r="J17" s="218" t="s">
        <v>5176</v>
      </c>
      <c r="L17" t="s">
        <v>2491</v>
      </c>
      <c r="M17" t="s">
        <v>164</v>
      </c>
      <c r="N17" t="s">
        <v>5176</v>
      </c>
      <c r="P17" s="143" t="s">
        <v>5176</v>
      </c>
      <c r="R17" s="220">
        <v>14</v>
      </c>
      <c r="S17" s="60" t="s">
        <v>5131</v>
      </c>
      <c r="T17">
        <v>5</v>
      </c>
    </row>
    <row r="18" spans="1:20">
      <c r="A18" s="203" t="s">
        <v>5130</v>
      </c>
      <c r="C18" s="203" t="s">
        <v>5259</v>
      </c>
      <c r="E18" t="s">
        <v>2518</v>
      </c>
      <c r="F18" s="211" t="s">
        <v>5254</v>
      </c>
      <c r="G18" s="213" t="s">
        <v>5109</v>
      </c>
      <c r="H18" s="214" t="s">
        <v>5277</v>
      </c>
      <c r="J18" s="60" t="s">
        <v>2700</v>
      </c>
      <c r="L18" t="s">
        <v>2700</v>
      </c>
      <c r="M18" t="s">
        <v>2748</v>
      </c>
      <c r="N18" t="s">
        <v>5145</v>
      </c>
      <c r="P18" s="60" t="s">
        <v>2700</v>
      </c>
      <c r="R18" s="220">
        <v>15</v>
      </c>
      <c r="S18" s="60" t="s">
        <v>5177</v>
      </c>
      <c r="T18">
        <v>6</v>
      </c>
    </row>
    <row r="19" spans="1:20">
      <c r="A19" s="203" t="s">
        <v>5126</v>
      </c>
      <c r="C19" s="203" t="s">
        <v>5260</v>
      </c>
      <c r="E19" t="s">
        <v>2518</v>
      </c>
      <c r="F19" s="210" t="s">
        <v>5128</v>
      </c>
      <c r="G19" s="30" t="s">
        <v>5276</v>
      </c>
      <c r="H19" s="30" t="s">
        <v>5275</v>
      </c>
      <c r="J19" s="215" t="s">
        <v>5176</v>
      </c>
      <c r="L19" t="s">
        <v>2700</v>
      </c>
      <c r="M19" t="s">
        <v>164</v>
      </c>
      <c r="N19" t="s">
        <v>5176</v>
      </c>
      <c r="P19" s="143" t="s">
        <v>5176</v>
      </c>
      <c r="R19" s="220">
        <v>16</v>
      </c>
      <c r="S19" s="60" t="s">
        <v>5125</v>
      </c>
      <c r="T19">
        <v>2</v>
      </c>
    </row>
    <row r="20" spans="1:20">
      <c r="A20" s="203" t="s">
        <v>5128</v>
      </c>
      <c r="C20" s="203" t="s">
        <v>5176</v>
      </c>
      <c r="E20" t="s">
        <v>2518</v>
      </c>
      <c r="F20" s="210" t="s">
        <v>5164</v>
      </c>
      <c r="G20" s="30" t="s">
        <v>5276</v>
      </c>
      <c r="H20" s="30" t="s">
        <v>5275</v>
      </c>
      <c r="J20" s="218" t="s">
        <v>5145</v>
      </c>
      <c r="P20" s="143" t="s">
        <v>5145</v>
      </c>
      <c r="R20" s="220">
        <v>17</v>
      </c>
      <c r="S20" s="60" t="s">
        <v>5129</v>
      </c>
      <c r="T20">
        <v>10</v>
      </c>
    </row>
    <row r="21" spans="1:20">
      <c r="A21" s="203" t="s">
        <v>5164</v>
      </c>
      <c r="C21" s="203" t="s">
        <v>5261</v>
      </c>
      <c r="E21" t="s">
        <v>2518</v>
      </c>
      <c r="F21" s="209" t="s">
        <v>5258</v>
      </c>
      <c r="G21" s="212" t="s">
        <v>5110</v>
      </c>
      <c r="H21" s="214" t="s">
        <v>5277</v>
      </c>
      <c r="J21" s="60" t="s">
        <v>3892</v>
      </c>
      <c r="P21" s="60" t="s">
        <v>3892</v>
      </c>
      <c r="R21" s="220">
        <v>18</v>
      </c>
      <c r="S21" s="60" t="s">
        <v>5119</v>
      </c>
      <c r="T21">
        <v>8</v>
      </c>
    </row>
    <row r="22" spans="1:20">
      <c r="A22" s="203" t="s">
        <v>5137</v>
      </c>
      <c r="C22" s="203" t="s">
        <v>5140</v>
      </c>
      <c r="E22" t="s">
        <v>2518</v>
      </c>
      <c r="F22" s="210" t="s">
        <v>5137</v>
      </c>
      <c r="G22" s="30" t="s">
        <v>5276</v>
      </c>
      <c r="H22" s="30" t="s">
        <v>5275</v>
      </c>
      <c r="R22" s="220">
        <v>19</v>
      </c>
      <c r="S22" s="60" t="s">
        <v>5155</v>
      </c>
      <c r="T22">
        <v>2</v>
      </c>
    </row>
    <row r="23" spans="1:20">
      <c r="A23" s="203" t="s">
        <v>5133</v>
      </c>
      <c r="C23" s="203" t="s">
        <v>5138</v>
      </c>
      <c r="E23" t="s">
        <v>2518</v>
      </c>
      <c r="F23" s="210" t="s">
        <v>5133</v>
      </c>
      <c r="G23" s="30" t="s">
        <v>5276</v>
      </c>
      <c r="H23" s="30" t="s">
        <v>5275</v>
      </c>
      <c r="R23" s="220">
        <v>20</v>
      </c>
      <c r="S23" s="60" t="s">
        <v>5157</v>
      </c>
      <c r="T23">
        <v>7</v>
      </c>
    </row>
    <row r="24" spans="1:20">
      <c r="A24" s="203" t="s">
        <v>5135</v>
      </c>
      <c r="C24" s="203" t="s">
        <v>5153</v>
      </c>
      <c r="E24" t="s">
        <v>2518</v>
      </c>
      <c r="F24" s="211" t="s">
        <v>5135</v>
      </c>
      <c r="G24" s="213" t="s">
        <v>5109</v>
      </c>
      <c r="H24" s="30" t="s">
        <v>5275</v>
      </c>
      <c r="R24" s="220">
        <v>21</v>
      </c>
      <c r="S24" s="60" t="s">
        <v>5127</v>
      </c>
      <c r="T24">
        <v>9</v>
      </c>
    </row>
    <row r="25" spans="1:20">
      <c r="A25" s="203" t="s">
        <v>5117</v>
      </c>
      <c r="C25" s="203" t="s">
        <v>5262</v>
      </c>
      <c r="E25" t="s">
        <v>2518</v>
      </c>
      <c r="F25" s="209" t="s">
        <v>5259</v>
      </c>
      <c r="G25" s="212" t="s">
        <v>5110</v>
      </c>
      <c r="H25" s="214" t="s">
        <v>5277</v>
      </c>
      <c r="R25" s="220">
        <v>22</v>
      </c>
      <c r="S25" s="60" t="s">
        <v>5134</v>
      </c>
      <c r="T25">
        <v>10</v>
      </c>
    </row>
    <row r="26" spans="1:20">
      <c r="A26" s="203" t="s">
        <v>5141</v>
      </c>
      <c r="C26" s="203" t="s">
        <v>5263</v>
      </c>
      <c r="E26" t="s">
        <v>2518</v>
      </c>
      <c r="F26" s="209" t="s">
        <v>5260</v>
      </c>
      <c r="G26" s="212" t="s">
        <v>5110</v>
      </c>
      <c r="H26" s="214" t="s">
        <v>5277</v>
      </c>
      <c r="R26" s="220">
        <v>23</v>
      </c>
      <c r="S26" s="60" t="s">
        <v>5116</v>
      </c>
      <c r="T26">
        <v>10</v>
      </c>
    </row>
    <row r="27" spans="1:20">
      <c r="A27" s="203" t="s">
        <v>5115</v>
      </c>
      <c r="C27" s="203" t="s">
        <v>5113</v>
      </c>
      <c r="E27" t="s">
        <v>2518</v>
      </c>
      <c r="F27" s="209" t="s">
        <v>5176</v>
      </c>
      <c r="G27" s="212" t="s">
        <v>5110</v>
      </c>
      <c r="H27" s="30" t="s">
        <v>5275</v>
      </c>
      <c r="R27" s="220">
        <v>24</v>
      </c>
      <c r="S27" s="60" t="s">
        <v>5170</v>
      </c>
      <c r="T27">
        <v>5</v>
      </c>
    </row>
    <row r="28" spans="1:20">
      <c r="A28" s="203" t="s">
        <v>5140</v>
      </c>
      <c r="C28" s="203" t="s">
        <v>5264</v>
      </c>
      <c r="E28" t="s">
        <v>2518</v>
      </c>
      <c r="F28" s="210" t="s">
        <v>5117</v>
      </c>
      <c r="G28" s="30" t="s">
        <v>5276</v>
      </c>
      <c r="H28" s="30" t="s">
        <v>5275</v>
      </c>
      <c r="R28" s="220">
        <v>25</v>
      </c>
      <c r="S28" s="60" t="s">
        <v>5152</v>
      </c>
      <c r="T28">
        <v>3</v>
      </c>
    </row>
    <row r="29" spans="1:20">
      <c r="A29" s="203" t="s">
        <v>5138</v>
      </c>
      <c r="C29" s="205" t="s">
        <v>2921</v>
      </c>
      <c r="E29" t="s">
        <v>2518</v>
      </c>
      <c r="F29" s="210" t="s">
        <v>5141</v>
      </c>
      <c r="G29" s="30" t="s">
        <v>5276</v>
      </c>
      <c r="H29" s="30" t="s">
        <v>5275</v>
      </c>
      <c r="R29" s="220">
        <v>26</v>
      </c>
      <c r="S29" s="60" t="s">
        <v>5183</v>
      </c>
      <c r="T29">
        <v>2</v>
      </c>
    </row>
    <row r="30" spans="1:20">
      <c r="A30" s="203" t="s">
        <v>5153</v>
      </c>
      <c r="C30" s="207" t="s">
        <v>5109</v>
      </c>
      <c r="E30" t="s">
        <v>2518</v>
      </c>
      <c r="F30" s="210" t="s">
        <v>5115</v>
      </c>
      <c r="G30" s="30" t="s">
        <v>5276</v>
      </c>
      <c r="H30" s="30" t="s">
        <v>5275</v>
      </c>
      <c r="R30" s="220">
        <v>27</v>
      </c>
      <c r="S30" s="60" t="s">
        <v>5132</v>
      </c>
      <c r="T30">
        <v>3</v>
      </c>
    </row>
    <row r="31" spans="1:20">
      <c r="A31" s="203" t="s">
        <v>5121</v>
      </c>
      <c r="C31" s="203" t="s">
        <v>5115</v>
      </c>
      <c r="E31" t="s">
        <v>2518</v>
      </c>
      <c r="F31" s="209" t="s">
        <v>5261</v>
      </c>
      <c r="G31" s="212" t="s">
        <v>5110</v>
      </c>
      <c r="H31" s="214" t="s">
        <v>5277</v>
      </c>
      <c r="R31" s="220">
        <v>28</v>
      </c>
      <c r="S31" s="60" t="s">
        <v>5257</v>
      </c>
      <c r="T31">
        <v>1</v>
      </c>
    </row>
    <row r="32" spans="1:20">
      <c r="A32" s="203" t="s">
        <v>5118</v>
      </c>
      <c r="C32" s="207" t="s">
        <v>5255</v>
      </c>
      <c r="E32" t="s">
        <v>2518</v>
      </c>
      <c r="F32" s="210" t="s">
        <v>5140</v>
      </c>
      <c r="G32" s="212" t="s">
        <v>5110</v>
      </c>
      <c r="H32" s="30" t="s">
        <v>5275</v>
      </c>
      <c r="R32" s="220">
        <v>29</v>
      </c>
      <c r="S32" s="60" t="s">
        <v>5130</v>
      </c>
      <c r="T32">
        <v>6</v>
      </c>
    </row>
    <row r="33" spans="1:20">
      <c r="A33" s="203" t="s">
        <v>5167</v>
      </c>
      <c r="C33" s="203" t="s">
        <v>5134</v>
      </c>
      <c r="E33" t="s">
        <v>2518</v>
      </c>
      <c r="F33" s="210" t="s">
        <v>5138</v>
      </c>
      <c r="G33" s="212" t="s">
        <v>5110</v>
      </c>
      <c r="H33" s="30" t="s">
        <v>5275</v>
      </c>
      <c r="R33" s="220">
        <v>30</v>
      </c>
      <c r="S33" s="60" t="s">
        <v>5143</v>
      </c>
      <c r="T33">
        <v>2</v>
      </c>
    </row>
    <row r="34" spans="1:20">
      <c r="A34" s="203" t="s">
        <v>5113</v>
      </c>
      <c r="C34" s="203" t="s">
        <v>5116</v>
      </c>
      <c r="E34" t="s">
        <v>2518</v>
      </c>
      <c r="F34" s="210" t="s">
        <v>5153</v>
      </c>
      <c r="G34" s="212" t="s">
        <v>5110</v>
      </c>
      <c r="H34" s="30" t="s">
        <v>5275</v>
      </c>
      <c r="R34" s="220">
        <v>31</v>
      </c>
      <c r="S34" s="60" t="s">
        <v>5162</v>
      </c>
      <c r="T34">
        <v>1</v>
      </c>
    </row>
    <row r="35" spans="1:20">
      <c r="A35" s="203" t="s">
        <v>5145</v>
      </c>
      <c r="C35" s="203" t="s">
        <v>5126</v>
      </c>
      <c r="E35" t="s">
        <v>2518</v>
      </c>
      <c r="F35" s="210" t="s">
        <v>5121</v>
      </c>
      <c r="G35" s="30" t="s">
        <v>5276</v>
      </c>
      <c r="H35" s="30" t="s">
        <v>5275</v>
      </c>
      <c r="R35" s="220">
        <v>32</v>
      </c>
      <c r="S35" s="60" t="s">
        <v>5168</v>
      </c>
      <c r="T35">
        <v>1</v>
      </c>
    </row>
    <row r="36" spans="1:20">
      <c r="A36" s="203" t="s">
        <v>5165</v>
      </c>
      <c r="C36" s="203" t="s">
        <v>5258</v>
      </c>
      <c r="E36" t="s">
        <v>2518</v>
      </c>
      <c r="F36" s="209" t="s">
        <v>5262</v>
      </c>
      <c r="G36" s="212" t="s">
        <v>5110</v>
      </c>
      <c r="H36" s="214" t="s">
        <v>5277</v>
      </c>
      <c r="R36" s="220">
        <v>33</v>
      </c>
      <c r="S36" s="60" t="s">
        <v>5114</v>
      </c>
      <c r="T36">
        <v>3</v>
      </c>
    </row>
    <row r="37" spans="1:20">
      <c r="A37" s="60" t="s">
        <v>3657</v>
      </c>
      <c r="C37" s="203" t="s">
        <v>5137</v>
      </c>
      <c r="E37" t="s">
        <v>2518</v>
      </c>
      <c r="F37" s="210" t="s">
        <v>5118</v>
      </c>
      <c r="G37" s="30" t="s">
        <v>5276</v>
      </c>
      <c r="H37" s="30" t="s">
        <v>5275</v>
      </c>
      <c r="R37" s="220">
        <v>34</v>
      </c>
      <c r="S37" s="60" t="s">
        <v>5126</v>
      </c>
      <c r="T37">
        <v>10</v>
      </c>
    </row>
    <row r="38" spans="1:20">
      <c r="A38" s="143" t="s">
        <v>5109</v>
      </c>
      <c r="C38" s="203" t="s">
        <v>5259</v>
      </c>
      <c r="E38" t="s">
        <v>2518</v>
      </c>
      <c r="F38" s="210" t="s">
        <v>5167</v>
      </c>
      <c r="G38" s="30" t="s">
        <v>5276</v>
      </c>
      <c r="H38" s="30" t="s">
        <v>5275</v>
      </c>
      <c r="R38" s="220">
        <v>35</v>
      </c>
      <c r="S38" s="60" t="s">
        <v>5151</v>
      </c>
      <c r="T38">
        <v>5</v>
      </c>
    </row>
    <row r="39" spans="1:20">
      <c r="A39" s="203" t="s">
        <v>5136</v>
      </c>
      <c r="C39" s="203" t="s">
        <v>5260</v>
      </c>
      <c r="E39" t="s">
        <v>2518</v>
      </c>
      <c r="F39" s="209" t="s">
        <v>5263</v>
      </c>
      <c r="G39" s="212" t="s">
        <v>5110</v>
      </c>
      <c r="H39" s="214" t="s">
        <v>5277</v>
      </c>
      <c r="R39" s="220">
        <v>36</v>
      </c>
      <c r="S39" s="60" t="s">
        <v>5254</v>
      </c>
      <c r="T39">
        <v>4</v>
      </c>
    </row>
    <row r="40" spans="1:20">
      <c r="A40" s="203" t="s">
        <v>5147</v>
      </c>
      <c r="C40" s="203" t="s">
        <v>5261</v>
      </c>
      <c r="E40" t="s">
        <v>2518</v>
      </c>
      <c r="F40" s="210" t="s">
        <v>5113</v>
      </c>
      <c r="G40" s="212" t="s">
        <v>5110</v>
      </c>
      <c r="H40" s="30" t="s">
        <v>5275</v>
      </c>
      <c r="R40" s="220">
        <v>37</v>
      </c>
      <c r="S40" s="60" t="s">
        <v>5156</v>
      </c>
      <c r="T40">
        <v>2</v>
      </c>
    </row>
    <row r="41" spans="1:20">
      <c r="A41" s="203" t="s">
        <v>5129</v>
      </c>
      <c r="C41" s="203" t="s">
        <v>5146</v>
      </c>
      <c r="E41" t="s">
        <v>2518</v>
      </c>
      <c r="F41" s="210" t="s">
        <v>5145</v>
      </c>
      <c r="G41" s="30" t="s">
        <v>5276</v>
      </c>
      <c r="H41" s="30" t="s">
        <v>5275</v>
      </c>
      <c r="R41" s="220">
        <v>38</v>
      </c>
      <c r="S41" s="60" t="s">
        <v>5139</v>
      </c>
      <c r="T41">
        <v>2</v>
      </c>
    </row>
    <row r="42" spans="1:20">
      <c r="A42" s="203" t="s">
        <v>5157</v>
      </c>
      <c r="C42" s="205" t="s">
        <v>2578</v>
      </c>
      <c r="E42" t="s">
        <v>2518</v>
      </c>
      <c r="F42" s="209" t="s">
        <v>5264</v>
      </c>
      <c r="G42" s="212" t="s">
        <v>5110</v>
      </c>
      <c r="H42" s="214" t="s">
        <v>5277</v>
      </c>
      <c r="R42" s="220">
        <v>39</v>
      </c>
      <c r="S42" s="60" t="s">
        <v>5128</v>
      </c>
      <c r="T42">
        <v>7</v>
      </c>
    </row>
    <row r="43" spans="1:20">
      <c r="A43" s="203" t="s">
        <v>5127</v>
      </c>
      <c r="C43" s="207" t="s">
        <v>5109</v>
      </c>
      <c r="E43" t="s">
        <v>2518</v>
      </c>
      <c r="F43" s="210" t="s">
        <v>5165</v>
      </c>
      <c r="G43" s="30" t="s">
        <v>5276</v>
      </c>
      <c r="H43" s="30" t="s">
        <v>5275</v>
      </c>
      <c r="R43" s="220">
        <v>40</v>
      </c>
      <c r="S43" s="60" t="s">
        <v>5161</v>
      </c>
      <c r="T43">
        <v>1</v>
      </c>
    </row>
    <row r="44" spans="1:20">
      <c r="A44" s="203" t="s">
        <v>5123</v>
      </c>
      <c r="C44" s="203" t="s">
        <v>5254</v>
      </c>
      <c r="E44" t="s">
        <v>2921</v>
      </c>
      <c r="F44" s="210" t="s">
        <v>5136</v>
      </c>
      <c r="G44" s="30" t="s">
        <v>5276</v>
      </c>
      <c r="H44" s="30" t="s">
        <v>5275</v>
      </c>
      <c r="R44" s="220">
        <v>41</v>
      </c>
      <c r="S44" s="60" t="s">
        <v>5267</v>
      </c>
      <c r="T44">
        <v>2</v>
      </c>
    </row>
    <row r="45" spans="1:20">
      <c r="A45" s="203" t="s">
        <v>5148</v>
      </c>
      <c r="C45" s="203" t="s">
        <v>5115</v>
      </c>
      <c r="E45" t="s">
        <v>2921</v>
      </c>
      <c r="F45" s="210" t="s">
        <v>5147</v>
      </c>
      <c r="G45" s="30" t="s">
        <v>5276</v>
      </c>
      <c r="H45" s="30" t="s">
        <v>5275</v>
      </c>
      <c r="R45" s="220">
        <v>42</v>
      </c>
      <c r="S45" s="60" t="s">
        <v>5268</v>
      </c>
      <c r="T45">
        <v>2</v>
      </c>
    </row>
    <row r="46" spans="1:20">
      <c r="A46" s="203" t="s">
        <v>5137</v>
      </c>
      <c r="C46" s="207" t="s">
        <v>5255</v>
      </c>
      <c r="E46" t="s">
        <v>2921</v>
      </c>
      <c r="F46" s="210" t="s">
        <v>5129</v>
      </c>
      <c r="G46" s="30" t="s">
        <v>5276</v>
      </c>
      <c r="H46" s="30" t="s">
        <v>5275</v>
      </c>
      <c r="R46" s="220">
        <v>43</v>
      </c>
      <c r="S46" s="60" t="s">
        <v>5123</v>
      </c>
      <c r="T46">
        <v>5</v>
      </c>
    </row>
    <row r="47" spans="1:20">
      <c r="A47" s="203" t="s">
        <v>5149</v>
      </c>
      <c r="C47" s="203" t="s">
        <v>5158</v>
      </c>
      <c r="E47" t="s">
        <v>2921</v>
      </c>
      <c r="F47" s="210" t="s">
        <v>5157</v>
      </c>
      <c r="G47" s="30" t="s">
        <v>5276</v>
      </c>
      <c r="H47" s="30" t="s">
        <v>5275</v>
      </c>
      <c r="R47" s="220">
        <v>44</v>
      </c>
      <c r="S47" s="60" t="s">
        <v>5178</v>
      </c>
      <c r="T47">
        <v>1</v>
      </c>
    </row>
    <row r="48" spans="1:20">
      <c r="A48" s="203" t="s">
        <v>5133</v>
      </c>
      <c r="C48" s="203" t="s">
        <v>5134</v>
      </c>
      <c r="E48" t="s">
        <v>2921</v>
      </c>
      <c r="F48" s="210" t="s">
        <v>5127</v>
      </c>
      <c r="G48" s="30" t="s">
        <v>5276</v>
      </c>
      <c r="H48" s="30" t="s">
        <v>5275</v>
      </c>
      <c r="R48" s="220">
        <v>45</v>
      </c>
      <c r="S48" s="60" t="s">
        <v>5164</v>
      </c>
      <c r="T48">
        <v>6</v>
      </c>
    </row>
    <row r="49" spans="1:20">
      <c r="A49" s="203" t="s">
        <v>5117</v>
      </c>
      <c r="C49" s="203" t="s">
        <v>5116</v>
      </c>
      <c r="E49" t="s">
        <v>2921</v>
      </c>
      <c r="F49" t="s">
        <v>5134</v>
      </c>
      <c r="G49" s="212" t="s">
        <v>5110</v>
      </c>
      <c r="H49" s="214" t="s">
        <v>5277</v>
      </c>
      <c r="R49" s="220">
        <v>46</v>
      </c>
      <c r="S49" s="60" t="s">
        <v>5160</v>
      </c>
      <c r="T49">
        <v>2</v>
      </c>
    </row>
    <row r="50" spans="1:20">
      <c r="A50" s="203" t="s">
        <v>5115</v>
      </c>
      <c r="C50" s="203" t="s">
        <v>5126</v>
      </c>
      <c r="E50" t="s">
        <v>2921</v>
      </c>
      <c r="F50" t="s">
        <v>5116</v>
      </c>
      <c r="G50" s="212" t="s">
        <v>5110</v>
      </c>
      <c r="H50" s="214" t="s">
        <v>5277</v>
      </c>
      <c r="R50" s="220">
        <v>47</v>
      </c>
      <c r="S50" s="60" t="s">
        <v>5269</v>
      </c>
      <c r="T50">
        <v>2</v>
      </c>
    </row>
    <row r="51" spans="1:20">
      <c r="A51" s="203" t="s">
        <v>5118</v>
      </c>
      <c r="C51" s="203" t="s">
        <v>5128</v>
      </c>
      <c r="E51" t="s">
        <v>2921</v>
      </c>
      <c r="F51" t="s">
        <v>5126</v>
      </c>
      <c r="G51" s="212" t="s">
        <v>5110</v>
      </c>
      <c r="H51" s="214" t="s">
        <v>5277</v>
      </c>
      <c r="R51" s="220">
        <v>48</v>
      </c>
      <c r="S51" s="60" t="s">
        <v>5258</v>
      </c>
      <c r="T51">
        <v>10</v>
      </c>
    </row>
    <row r="52" spans="1:20">
      <c r="A52" s="203" t="s">
        <v>5167</v>
      </c>
      <c r="C52" s="203" t="s">
        <v>5258</v>
      </c>
      <c r="E52" t="s">
        <v>2921</v>
      </c>
      <c r="F52" s="210" t="s">
        <v>5123</v>
      </c>
      <c r="G52" s="30" t="s">
        <v>5276</v>
      </c>
      <c r="H52" s="30" t="s">
        <v>5275</v>
      </c>
      <c r="R52" s="220">
        <v>49</v>
      </c>
      <c r="S52" s="60" t="s">
        <v>5148</v>
      </c>
      <c r="T52">
        <v>3</v>
      </c>
    </row>
    <row r="53" spans="1:20">
      <c r="A53" s="203" t="s">
        <v>5113</v>
      </c>
      <c r="C53" s="203" t="s">
        <v>5260</v>
      </c>
      <c r="E53" t="s">
        <v>2921</v>
      </c>
      <c r="F53" t="s">
        <v>5258</v>
      </c>
      <c r="G53" s="212" t="s">
        <v>5110</v>
      </c>
      <c r="H53" s="214" t="s">
        <v>5277</v>
      </c>
      <c r="R53" s="220">
        <v>50</v>
      </c>
      <c r="S53" s="60" t="s">
        <v>5137</v>
      </c>
      <c r="T53">
        <v>10</v>
      </c>
    </row>
    <row r="54" spans="1:20">
      <c r="A54" s="203" t="s">
        <v>5145</v>
      </c>
      <c r="C54" s="203" t="s">
        <v>5184</v>
      </c>
      <c r="E54" t="s">
        <v>2921</v>
      </c>
      <c r="F54" s="210" t="s">
        <v>5148</v>
      </c>
      <c r="G54" s="30" t="s">
        <v>5276</v>
      </c>
      <c r="H54" s="30" t="s">
        <v>5275</v>
      </c>
      <c r="R54" s="220">
        <v>51</v>
      </c>
      <c r="S54" s="60" t="s">
        <v>5149</v>
      </c>
      <c r="T54">
        <v>4</v>
      </c>
    </row>
    <row r="55" spans="1:20">
      <c r="A55" s="203" t="s">
        <v>5142</v>
      </c>
      <c r="C55" s="203" t="s">
        <v>5261</v>
      </c>
      <c r="E55" t="s">
        <v>2921</v>
      </c>
      <c r="F55" t="s">
        <v>5137</v>
      </c>
      <c r="G55" s="212" t="s">
        <v>5110</v>
      </c>
      <c r="H55" t="s">
        <v>5275</v>
      </c>
      <c r="R55" s="220">
        <v>52</v>
      </c>
      <c r="S55" s="60" t="s">
        <v>5122</v>
      </c>
      <c r="T55">
        <v>2</v>
      </c>
    </row>
    <row r="56" spans="1:20">
      <c r="A56" s="143" t="s">
        <v>5110</v>
      </c>
      <c r="C56" s="203" t="s">
        <v>5153</v>
      </c>
      <c r="E56" t="s">
        <v>2921</v>
      </c>
      <c r="F56" s="210" t="s">
        <v>5149</v>
      </c>
      <c r="G56" s="30" t="s">
        <v>5276</v>
      </c>
      <c r="H56" s="30" t="s">
        <v>5275</v>
      </c>
      <c r="R56" s="220">
        <v>53</v>
      </c>
      <c r="S56" s="60" t="s">
        <v>5133</v>
      </c>
      <c r="T56">
        <v>7</v>
      </c>
    </row>
    <row r="57" spans="1:20">
      <c r="A57" s="203" t="s">
        <v>5137</v>
      </c>
      <c r="C57" s="203" t="s">
        <v>5118</v>
      </c>
      <c r="E57" t="s">
        <v>2921</v>
      </c>
      <c r="F57" s="210" t="s">
        <v>5133</v>
      </c>
      <c r="G57" s="30" t="s">
        <v>5276</v>
      </c>
      <c r="H57" s="30" t="s">
        <v>5275</v>
      </c>
      <c r="R57" s="220">
        <v>54</v>
      </c>
      <c r="S57" s="60" t="s">
        <v>5175</v>
      </c>
      <c r="T57">
        <v>1</v>
      </c>
    </row>
    <row r="58" spans="1:20">
      <c r="A58" s="203" t="s">
        <v>5133</v>
      </c>
      <c r="C58" s="203" t="s">
        <v>5146</v>
      </c>
      <c r="E58" t="s">
        <v>2921</v>
      </c>
      <c r="F58" t="s">
        <v>5259</v>
      </c>
      <c r="G58" s="212" t="s">
        <v>5110</v>
      </c>
      <c r="H58" s="214" t="s">
        <v>5277</v>
      </c>
      <c r="R58" s="220">
        <v>55</v>
      </c>
      <c r="S58" s="60" t="s">
        <v>5135</v>
      </c>
      <c r="T58">
        <v>5</v>
      </c>
    </row>
    <row r="59" spans="1:20">
      <c r="A59" s="60" t="s">
        <v>3732</v>
      </c>
      <c r="C59" s="205" t="s">
        <v>2491</v>
      </c>
      <c r="E59" t="s">
        <v>2921</v>
      </c>
      <c r="F59" t="s">
        <v>5260</v>
      </c>
      <c r="G59" s="212" t="s">
        <v>5110</v>
      </c>
      <c r="H59" s="214" t="s">
        <v>5277</v>
      </c>
      <c r="R59" s="220">
        <v>56</v>
      </c>
      <c r="S59" s="60" t="s">
        <v>5179</v>
      </c>
      <c r="T59">
        <v>2</v>
      </c>
    </row>
    <row r="60" spans="1:20">
      <c r="A60" s="143" t="s">
        <v>5109</v>
      </c>
      <c r="C60" s="207" t="s">
        <v>5109</v>
      </c>
      <c r="E60" t="s">
        <v>2921</v>
      </c>
      <c r="F60" s="210" t="s">
        <v>5117</v>
      </c>
      <c r="G60" s="30" t="s">
        <v>5276</v>
      </c>
      <c r="H60" s="30" t="s">
        <v>5275</v>
      </c>
      <c r="R60" s="220">
        <v>57</v>
      </c>
      <c r="S60" s="60" t="s">
        <v>5259</v>
      </c>
      <c r="T60">
        <v>5</v>
      </c>
    </row>
    <row r="61" spans="1:20">
      <c r="A61" s="203" t="s">
        <v>5174</v>
      </c>
      <c r="C61" s="203" t="s">
        <v>5147</v>
      </c>
      <c r="E61" t="s">
        <v>2921</v>
      </c>
      <c r="F61" t="s">
        <v>5115</v>
      </c>
      <c r="G61" s="213" t="s">
        <v>5109</v>
      </c>
      <c r="H61" s="30" t="s">
        <v>5275</v>
      </c>
      <c r="R61" s="220">
        <v>58</v>
      </c>
      <c r="S61" s="60" t="s">
        <v>5260</v>
      </c>
      <c r="T61">
        <v>10</v>
      </c>
    </row>
    <row r="62" spans="1:20">
      <c r="A62" s="203" t="s">
        <v>5182</v>
      </c>
      <c r="C62" s="203" t="s">
        <v>5163</v>
      </c>
      <c r="E62" t="s">
        <v>2921</v>
      </c>
      <c r="F62" t="s">
        <v>5261</v>
      </c>
      <c r="G62" s="212" t="s">
        <v>5110</v>
      </c>
      <c r="H62" s="214" t="s">
        <v>5277</v>
      </c>
      <c r="R62" s="220">
        <v>59</v>
      </c>
      <c r="S62" s="60" t="s">
        <v>5176</v>
      </c>
      <c r="T62">
        <v>7</v>
      </c>
    </row>
    <row r="63" spans="1:20">
      <c r="A63" s="203" t="s">
        <v>5144</v>
      </c>
      <c r="C63" s="203" t="s">
        <v>5254</v>
      </c>
      <c r="E63" t="s">
        <v>2921</v>
      </c>
      <c r="F63" s="210" t="s">
        <v>5118</v>
      </c>
      <c r="G63" s="30" t="s">
        <v>5276</v>
      </c>
      <c r="H63" s="30" t="s">
        <v>5275</v>
      </c>
      <c r="R63" s="220">
        <v>60</v>
      </c>
      <c r="S63" s="60" t="s">
        <v>5120</v>
      </c>
      <c r="T63">
        <v>2</v>
      </c>
    </row>
    <row r="64" spans="1:20">
      <c r="A64" s="203" t="s">
        <v>5131</v>
      </c>
      <c r="C64" s="203" t="s">
        <v>5135</v>
      </c>
      <c r="E64" t="s">
        <v>2921</v>
      </c>
      <c r="F64" s="210" t="s">
        <v>5167</v>
      </c>
      <c r="G64" s="30" t="s">
        <v>5276</v>
      </c>
      <c r="H64" s="30" t="s">
        <v>5275</v>
      </c>
      <c r="R64" s="220">
        <v>61</v>
      </c>
      <c r="S64" s="60" t="s">
        <v>5117</v>
      </c>
      <c r="T64">
        <v>10</v>
      </c>
    </row>
    <row r="65" spans="1:20">
      <c r="A65" s="203" t="s">
        <v>5177</v>
      </c>
      <c r="C65" s="207" t="s">
        <v>5255</v>
      </c>
      <c r="E65" t="s">
        <v>2921</v>
      </c>
      <c r="F65" s="210" t="s">
        <v>5113</v>
      </c>
      <c r="G65" s="30" t="s">
        <v>5276</v>
      </c>
      <c r="H65" s="30" t="s">
        <v>5275</v>
      </c>
      <c r="R65" s="220">
        <v>62</v>
      </c>
      <c r="S65" s="60" t="s">
        <v>5184</v>
      </c>
      <c r="T65">
        <v>1</v>
      </c>
    </row>
    <row r="66" spans="1:20">
      <c r="A66" s="203" t="s">
        <v>5129</v>
      </c>
      <c r="C66" s="203" t="s">
        <v>5177</v>
      </c>
      <c r="E66" t="s">
        <v>2921</v>
      </c>
      <c r="F66" s="210" t="s">
        <v>5145</v>
      </c>
      <c r="G66" s="30" t="s">
        <v>5276</v>
      </c>
      <c r="H66" s="30" t="s">
        <v>5275</v>
      </c>
      <c r="R66" s="220">
        <v>63</v>
      </c>
      <c r="S66" s="60" t="s">
        <v>5141</v>
      </c>
      <c r="T66">
        <v>5</v>
      </c>
    </row>
    <row r="67" spans="1:20">
      <c r="A67" s="203" t="s">
        <v>5119</v>
      </c>
      <c r="C67" s="203" t="s">
        <v>5134</v>
      </c>
      <c r="E67" t="s">
        <v>2921</v>
      </c>
      <c r="F67" t="s">
        <v>5146</v>
      </c>
      <c r="G67" s="212" t="s">
        <v>5110</v>
      </c>
      <c r="H67" s="214" t="s">
        <v>5277</v>
      </c>
      <c r="R67" s="220">
        <v>64</v>
      </c>
      <c r="S67" s="60" t="s">
        <v>5159</v>
      </c>
      <c r="T67">
        <v>1</v>
      </c>
    </row>
    <row r="68" spans="1:20">
      <c r="A68" s="203" t="s">
        <v>5155</v>
      </c>
      <c r="C68" s="203" t="s">
        <v>5116</v>
      </c>
      <c r="E68" t="s">
        <v>2921</v>
      </c>
      <c r="F68" s="210" t="s">
        <v>5142</v>
      </c>
      <c r="G68" s="30" t="s">
        <v>5276</v>
      </c>
      <c r="H68" s="30" t="s">
        <v>5275</v>
      </c>
      <c r="R68" s="220">
        <v>65</v>
      </c>
      <c r="S68" s="60" t="s">
        <v>5115</v>
      </c>
      <c r="T68">
        <v>6</v>
      </c>
    </row>
    <row r="69" spans="1:20">
      <c r="A69" s="203" t="s">
        <v>5157</v>
      </c>
      <c r="C69" s="203" t="s">
        <v>5126</v>
      </c>
      <c r="E69" s="217" t="s">
        <v>2578</v>
      </c>
      <c r="F69" t="s">
        <v>5274</v>
      </c>
      <c r="G69" s="30" t="s">
        <v>5276</v>
      </c>
      <c r="H69" s="30" t="s">
        <v>5275</v>
      </c>
      <c r="I69" s="216" t="s">
        <v>5279</v>
      </c>
      <c r="R69" s="220">
        <v>66</v>
      </c>
      <c r="S69" s="60" t="s">
        <v>5261</v>
      </c>
      <c r="T69">
        <v>10</v>
      </c>
    </row>
    <row r="70" spans="1:20">
      <c r="A70" s="203" t="s">
        <v>5127</v>
      </c>
      <c r="C70" s="203" t="s">
        <v>5258</v>
      </c>
      <c r="E70" t="s">
        <v>2578</v>
      </c>
      <c r="F70" s="210" t="s">
        <v>5174</v>
      </c>
      <c r="G70" s="30" t="s">
        <v>5276</v>
      </c>
      <c r="H70" s="30" t="s">
        <v>5275</v>
      </c>
      <c r="R70" s="220">
        <v>67</v>
      </c>
      <c r="S70" s="60" t="s">
        <v>5140</v>
      </c>
      <c r="T70">
        <v>2</v>
      </c>
    </row>
    <row r="71" spans="1:20">
      <c r="A71" s="203" t="s">
        <v>5134</v>
      </c>
      <c r="C71" s="203" t="s">
        <v>5260</v>
      </c>
      <c r="E71" t="s">
        <v>2578</v>
      </c>
      <c r="F71" s="210" t="s">
        <v>5182</v>
      </c>
      <c r="G71" s="30" t="s">
        <v>5276</v>
      </c>
      <c r="H71" s="30" t="s">
        <v>5275</v>
      </c>
      <c r="R71" s="220">
        <v>68</v>
      </c>
      <c r="S71" s="60" t="s">
        <v>5138</v>
      </c>
      <c r="T71">
        <v>3</v>
      </c>
    </row>
    <row r="72" spans="1:20">
      <c r="A72" s="203" t="s">
        <v>5170</v>
      </c>
      <c r="C72" s="203" t="s">
        <v>5141</v>
      </c>
      <c r="E72" t="s">
        <v>2578</v>
      </c>
      <c r="F72" s="210" t="s">
        <v>5144</v>
      </c>
      <c r="G72" s="30" t="s">
        <v>5276</v>
      </c>
      <c r="H72" s="30" t="s">
        <v>5275</v>
      </c>
      <c r="R72" s="220">
        <v>69</v>
      </c>
      <c r="S72" s="60" t="s">
        <v>5166</v>
      </c>
      <c r="T72">
        <v>6</v>
      </c>
    </row>
    <row r="73" spans="1:20">
      <c r="A73" s="203" t="s">
        <v>5183</v>
      </c>
      <c r="C73" s="203" t="s">
        <v>5261</v>
      </c>
      <c r="E73" t="s">
        <v>2578</v>
      </c>
      <c r="F73" s="209" t="s">
        <v>5158</v>
      </c>
      <c r="G73" s="212" t="s">
        <v>5110</v>
      </c>
      <c r="H73" s="214" t="s">
        <v>5277</v>
      </c>
      <c r="R73" s="220">
        <v>70</v>
      </c>
      <c r="S73" s="60" t="s">
        <v>5153</v>
      </c>
      <c r="T73">
        <v>3</v>
      </c>
    </row>
    <row r="74" spans="1:20">
      <c r="A74" s="203" t="s">
        <v>5130</v>
      </c>
      <c r="C74" s="203" t="s">
        <v>5166</v>
      </c>
      <c r="E74" t="s">
        <v>2578</v>
      </c>
      <c r="F74" s="210" t="s">
        <v>5131</v>
      </c>
      <c r="G74" s="30" t="s">
        <v>5276</v>
      </c>
      <c r="H74" s="30" t="s">
        <v>5275</v>
      </c>
      <c r="R74" s="220">
        <v>71</v>
      </c>
      <c r="S74" s="60" t="s">
        <v>5265</v>
      </c>
      <c r="T74">
        <v>4</v>
      </c>
    </row>
    <row r="75" spans="1:20">
      <c r="A75" s="203" t="s">
        <v>5114</v>
      </c>
      <c r="C75" s="203" t="s">
        <v>5121</v>
      </c>
      <c r="E75" t="s">
        <v>2578</v>
      </c>
      <c r="F75" s="210" t="s">
        <v>5177</v>
      </c>
      <c r="G75" s="30" t="s">
        <v>5276</v>
      </c>
      <c r="H75" s="30" t="s">
        <v>5275</v>
      </c>
      <c r="R75" s="220">
        <v>72</v>
      </c>
      <c r="S75" s="60" t="s">
        <v>5121</v>
      </c>
      <c r="T75">
        <v>5</v>
      </c>
    </row>
    <row r="76" spans="1:20">
      <c r="A76" s="203" t="s">
        <v>5126</v>
      </c>
      <c r="C76" s="203" t="s">
        <v>5262</v>
      </c>
      <c r="E76" t="s">
        <v>2578</v>
      </c>
      <c r="F76" s="210" t="s">
        <v>5129</v>
      </c>
      <c r="G76" s="30" t="s">
        <v>5276</v>
      </c>
      <c r="H76" s="30" t="s">
        <v>5275</v>
      </c>
      <c r="R76" s="220">
        <v>73</v>
      </c>
      <c r="S76" s="60" t="s">
        <v>5171</v>
      </c>
      <c r="T76">
        <v>1</v>
      </c>
    </row>
    <row r="77" spans="1:20">
      <c r="A77" s="203" t="s">
        <v>5151</v>
      </c>
      <c r="C77" s="203" t="s">
        <v>5263</v>
      </c>
      <c r="E77" t="s">
        <v>2578</v>
      </c>
      <c r="F77" s="210" t="s">
        <v>5119</v>
      </c>
      <c r="G77" s="30" t="s">
        <v>5276</v>
      </c>
      <c r="H77" s="30" t="s">
        <v>5275</v>
      </c>
      <c r="R77" s="220">
        <v>74</v>
      </c>
      <c r="S77" s="60" t="s">
        <v>5262</v>
      </c>
      <c r="T77">
        <v>4</v>
      </c>
    </row>
    <row r="78" spans="1:20">
      <c r="A78" s="203" t="s">
        <v>5123</v>
      </c>
      <c r="C78" s="203" t="s">
        <v>5264</v>
      </c>
      <c r="E78" t="s">
        <v>2578</v>
      </c>
      <c r="F78" s="210" t="s">
        <v>5155</v>
      </c>
      <c r="G78" s="30" t="s">
        <v>5276</v>
      </c>
      <c r="H78" s="30" t="s">
        <v>5275</v>
      </c>
      <c r="R78" s="220">
        <v>75</v>
      </c>
      <c r="S78" s="60" t="s">
        <v>5154</v>
      </c>
      <c r="T78">
        <v>1</v>
      </c>
    </row>
    <row r="79" spans="1:20">
      <c r="A79" s="203" t="s">
        <v>5178</v>
      </c>
      <c r="C79" s="203" t="s">
        <v>5146</v>
      </c>
      <c r="E79" t="s">
        <v>2578</v>
      </c>
      <c r="F79" s="210" t="s">
        <v>5157</v>
      </c>
      <c r="G79" s="30" t="s">
        <v>5276</v>
      </c>
      <c r="H79" s="30" t="s">
        <v>5275</v>
      </c>
      <c r="R79" s="220">
        <v>76</v>
      </c>
      <c r="S79" s="60" t="s">
        <v>5124</v>
      </c>
      <c r="T79">
        <v>4</v>
      </c>
    </row>
    <row r="80" spans="1:20">
      <c r="A80" s="203" t="s">
        <v>5164</v>
      </c>
      <c r="C80" s="205" t="s">
        <v>2494</v>
      </c>
      <c r="E80" t="s">
        <v>2578</v>
      </c>
      <c r="F80" s="210" t="s">
        <v>5127</v>
      </c>
      <c r="G80" s="30" t="s">
        <v>5276</v>
      </c>
      <c r="H80" s="30" t="s">
        <v>5275</v>
      </c>
      <c r="R80" s="220">
        <v>77</v>
      </c>
      <c r="S80" s="60" t="s">
        <v>5150</v>
      </c>
      <c r="T80">
        <v>2</v>
      </c>
    </row>
    <row r="81" spans="1:20">
      <c r="A81" s="203" t="s">
        <v>5160</v>
      </c>
      <c r="C81" s="207" t="s">
        <v>5109</v>
      </c>
      <c r="E81" t="s">
        <v>2578</v>
      </c>
      <c r="F81" s="209" t="s">
        <v>5134</v>
      </c>
      <c r="G81" s="212" t="s">
        <v>5110</v>
      </c>
      <c r="H81" s="30" t="s">
        <v>5275</v>
      </c>
      <c r="R81" s="220">
        <v>78</v>
      </c>
      <c r="S81" s="60" t="s">
        <v>5118</v>
      </c>
      <c r="T81">
        <v>7</v>
      </c>
    </row>
    <row r="82" spans="1:20">
      <c r="A82" s="203" t="s">
        <v>5148</v>
      </c>
      <c r="C82" s="203" t="s">
        <v>5254</v>
      </c>
      <c r="E82" t="s">
        <v>2578</v>
      </c>
      <c r="F82" s="209" t="s">
        <v>5116</v>
      </c>
      <c r="G82" s="212" t="s">
        <v>5110</v>
      </c>
      <c r="H82" s="214" t="s">
        <v>5277</v>
      </c>
      <c r="R82" s="220">
        <v>79</v>
      </c>
      <c r="S82" s="60" t="s">
        <v>5167</v>
      </c>
      <c r="T82">
        <v>5</v>
      </c>
    </row>
    <row r="83" spans="1:20">
      <c r="A83" s="203" t="s">
        <v>5137</v>
      </c>
      <c r="C83" s="203" t="s">
        <v>5135</v>
      </c>
      <c r="E83" t="s">
        <v>2578</v>
      </c>
      <c r="F83" s="210" t="s">
        <v>5170</v>
      </c>
      <c r="G83" s="30" t="s">
        <v>5276</v>
      </c>
      <c r="H83" s="30" t="s">
        <v>5275</v>
      </c>
      <c r="R83" s="220">
        <v>80</v>
      </c>
      <c r="S83" s="60" t="s">
        <v>5263</v>
      </c>
      <c r="T83">
        <v>3</v>
      </c>
    </row>
    <row r="84" spans="1:20">
      <c r="A84" s="203" t="s">
        <v>5175</v>
      </c>
      <c r="C84" s="207" t="s">
        <v>5255</v>
      </c>
      <c r="E84" t="s">
        <v>2578</v>
      </c>
      <c r="F84" s="210" t="s">
        <v>5183</v>
      </c>
      <c r="G84" s="30" t="s">
        <v>5276</v>
      </c>
      <c r="H84" s="30" t="s">
        <v>5275</v>
      </c>
      <c r="R84" s="220">
        <v>81</v>
      </c>
      <c r="S84" s="60" t="s">
        <v>5180</v>
      </c>
      <c r="T84">
        <v>1</v>
      </c>
    </row>
    <row r="85" spans="1:20">
      <c r="A85" s="203" t="s">
        <v>5135</v>
      </c>
      <c r="C85" s="203" t="s">
        <v>5134</v>
      </c>
      <c r="E85" t="s">
        <v>2578</v>
      </c>
      <c r="F85" s="210" t="s">
        <v>5130</v>
      </c>
      <c r="G85" s="30" t="s">
        <v>5276</v>
      </c>
      <c r="H85" s="30" t="s">
        <v>5275</v>
      </c>
      <c r="R85" s="220">
        <v>82</v>
      </c>
      <c r="S85" s="60" t="s">
        <v>5113</v>
      </c>
      <c r="T85">
        <v>6</v>
      </c>
    </row>
    <row r="86" spans="1:20">
      <c r="A86" s="203" t="s">
        <v>5179</v>
      </c>
      <c r="C86" s="203" t="s">
        <v>5116</v>
      </c>
      <c r="E86" t="s">
        <v>2578</v>
      </c>
      <c r="F86" s="210" t="s">
        <v>5114</v>
      </c>
      <c r="G86" s="30" t="s">
        <v>5276</v>
      </c>
      <c r="H86" s="30" t="s">
        <v>5275</v>
      </c>
      <c r="R86" s="220">
        <v>83</v>
      </c>
      <c r="S86" s="60" t="s">
        <v>5145</v>
      </c>
      <c r="T86">
        <v>6</v>
      </c>
    </row>
    <row r="87" spans="1:20">
      <c r="A87" s="203" t="s">
        <v>5176</v>
      </c>
      <c r="C87" s="203" t="s">
        <v>5126</v>
      </c>
      <c r="E87" t="s">
        <v>2578</v>
      </c>
      <c r="F87" s="209" t="s">
        <v>5126</v>
      </c>
      <c r="G87" s="212" t="s">
        <v>5110</v>
      </c>
      <c r="H87" s="30" t="s">
        <v>5275</v>
      </c>
      <c r="R87" s="220">
        <v>84</v>
      </c>
      <c r="S87" s="60" t="s">
        <v>5264</v>
      </c>
      <c r="T87">
        <v>3</v>
      </c>
    </row>
    <row r="88" spans="1:20">
      <c r="A88" s="203" t="s">
        <v>5117</v>
      </c>
      <c r="C88" s="203" t="s">
        <v>5258</v>
      </c>
      <c r="E88" t="s">
        <v>2578</v>
      </c>
      <c r="F88" s="210" t="s">
        <v>5151</v>
      </c>
      <c r="G88" s="30" t="s">
        <v>5276</v>
      </c>
      <c r="H88" s="30" t="s">
        <v>5275</v>
      </c>
      <c r="R88" s="220">
        <v>85</v>
      </c>
      <c r="S88" s="60" t="s">
        <v>5146</v>
      </c>
      <c r="T88">
        <v>4</v>
      </c>
    </row>
    <row r="89" spans="1:20">
      <c r="A89" s="203" t="s">
        <v>5184</v>
      </c>
      <c r="C89" s="203" t="s">
        <v>5137</v>
      </c>
      <c r="E89" t="s">
        <v>2578</v>
      </c>
      <c r="F89" s="209" t="s">
        <v>5254</v>
      </c>
      <c r="G89" s="213" t="s">
        <v>5109</v>
      </c>
      <c r="H89" s="214" t="s">
        <v>5277</v>
      </c>
      <c r="R89" s="220">
        <v>86</v>
      </c>
      <c r="S89" s="60" t="s">
        <v>5142</v>
      </c>
      <c r="T89">
        <v>5</v>
      </c>
    </row>
    <row r="90" spans="1:20">
      <c r="A90" s="203" t="s">
        <v>5141</v>
      </c>
      <c r="C90" s="203" t="s">
        <v>5260</v>
      </c>
      <c r="E90" t="s">
        <v>2578</v>
      </c>
      <c r="F90" s="209" t="s">
        <v>5128</v>
      </c>
      <c r="G90" s="212" t="s">
        <v>5110</v>
      </c>
      <c r="H90" s="214" t="s">
        <v>5277</v>
      </c>
      <c r="R90" s="220">
        <v>87</v>
      </c>
      <c r="S90" s="60" t="s">
        <v>5165</v>
      </c>
      <c r="T90">
        <v>2</v>
      </c>
    </row>
    <row r="91" spans="1:20">
      <c r="A91" s="203" t="s">
        <v>5159</v>
      </c>
      <c r="C91" s="203" t="s">
        <v>5176</v>
      </c>
      <c r="E91" t="s">
        <v>2578</v>
      </c>
      <c r="F91" s="210" t="s">
        <v>5123</v>
      </c>
      <c r="G91" s="30" t="s">
        <v>5276</v>
      </c>
      <c r="H91" s="30" t="s">
        <v>5275</v>
      </c>
      <c r="R91" s="220"/>
      <c r="S91" s="60" t="s">
        <v>3892</v>
      </c>
      <c r="T91">
        <v>355</v>
      </c>
    </row>
    <row r="92" spans="1:20">
      <c r="A92" s="203" t="s">
        <v>5115</v>
      </c>
      <c r="C92" s="203" t="s">
        <v>5141</v>
      </c>
      <c r="E92" t="s">
        <v>2578</v>
      </c>
      <c r="F92" s="210" t="s">
        <v>5178</v>
      </c>
      <c r="G92" s="30" t="s">
        <v>5276</v>
      </c>
      <c r="H92" s="30" t="s">
        <v>5275</v>
      </c>
    </row>
    <row r="93" spans="1:20">
      <c r="A93" s="203" t="s">
        <v>5140</v>
      </c>
      <c r="C93" s="203" t="s">
        <v>5261</v>
      </c>
      <c r="E93" t="s">
        <v>2578</v>
      </c>
      <c r="F93" s="210" t="s">
        <v>5164</v>
      </c>
      <c r="G93" s="30" t="s">
        <v>5276</v>
      </c>
      <c r="H93" s="30" t="s">
        <v>5275</v>
      </c>
    </row>
    <row r="94" spans="1:20">
      <c r="A94" s="203" t="s">
        <v>5166</v>
      </c>
      <c r="C94" s="203" t="s">
        <v>5166</v>
      </c>
      <c r="E94" t="s">
        <v>2578</v>
      </c>
      <c r="F94" s="210" t="s">
        <v>5160</v>
      </c>
      <c r="G94" s="30" t="s">
        <v>5276</v>
      </c>
      <c r="H94" s="30" t="s">
        <v>5275</v>
      </c>
    </row>
    <row r="95" spans="1:20">
      <c r="A95" s="203" t="s">
        <v>5153</v>
      </c>
      <c r="C95" s="203" t="s">
        <v>5265</v>
      </c>
      <c r="E95" t="s">
        <v>2578</v>
      </c>
      <c r="F95" s="209" t="s">
        <v>5258</v>
      </c>
      <c r="G95" s="212" t="s">
        <v>5110</v>
      </c>
      <c r="H95" s="214" t="s">
        <v>5277</v>
      </c>
    </row>
    <row r="96" spans="1:20">
      <c r="A96" s="203" t="s">
        <v>5121</v>
      </c>
      <c r="C96" s="203" t="s">
        <v>5263</v>
      </c>
      <c r="E96" t="s">
        <v>2578</v>
      </c>
      <c r="F96" s="210" t="s">
        <v>5148</v>
      </c>
      <c r="G96" s="30" t="s">
        <v>5276</v>
      </c>
      <c r="H96" s="30" t="s">
        <v>5275</v>
      </c>
    </row>
    <row r="97" spans="1:8">
      <c r="A97" s="203" t="s">
        <v>5124</v>
      </c>
      <c r="C97" s="203" t="s">
        <v>5264</v>
      </c>
      <c r="E97" t="s">
        <v>2578</v>
      </c>
      <c r="F97" s="210" t="s">
        <v>5137</v>
      </c>
      <c r="G97" s="30" t="s">
        <v>5276</v>
      </c>
      <c r="H97" s="30" t="s">
        <v>5275</v>
      </c>
    </row>
    <row r="98" spans="1:8">
      <c r="A98" s="203" t="s">
        <v>5118</v>
      </c>
      <c r="C98" s="203" t="s">
        <v>5146</v>
      </c>
      <c r="E98" t="s">
        <v>2578</v>
      </c>
      <c r="F98" s="210" t="s">
        <v>5175</v>
      </c>
      <c r="G98" s="30" t="s">
        <v>5276</v>
      </c>
      <c r="H98" s="30" t="s">
        <v>5275</v>
      </c>
    </row>
    <row r="99" spans="1:8">
      <c r="A99" s="203" t="s">
        <v>5167</v>
      </c>
      <c r="C99" s="205" t="s">
        <v>2700</v>
      </c>
      <c r="E99" t="s">
        <v>2578</v>
      </c>
      <c r="F99" s="210" t="s">
        <v>5135</v>
      </c>
      <c r="G99" s="30" t="s">
        <v>5276</v>
      </c>
      <c r="H99" s="30" t="s">
        <v>5275</v>
      </c>
    </row>
    <row r="100" spans="1:8">
      <c r="A100" s="203" t="s">
        <v>5180</v>
      </c>
      <c r="C100" s="207" t="s">
        <v>5255</v>
      </c>
      <c r="E100" t="s">
        <v>2578</v>
      </c>
      <c r="F100" s="210" t="s">
        <v>5179</v>
      </c>
      <c r="G100" s="30" t="s">
        <v>5276</v>
      </c>
      <c r="H100" s="30" t="s">
        <v>5275</v>
      </c>
    </row>
    <row r="101" spans="1:8">
      <c r="A101" s="203" t="s">
        <v>5113</v>
      </c>
      <c r="C101" s="203" t="s">
        <v>5266</v>
      </c>
      <c r="E101" t="s">
        <v>2578</v>
      </c>
      <c r="F101" s="209" t="s">
        <v>5260</v>
      </c>
      <c r="G101" s="212" t="s">
        <v>5110</v>
      </c>
      <c r="H101" s="214" t="s">
        <v>5277</v>
      </c>
    </row>
    <row r="102" spans="1:8">
      <c r="A102" s="203" t="s">
        <v>5145</v>
      </c>
      <c r="C102" s="203" t="s">
        <v>5163</v>
      </c>
      <c r="E102" t="s">
        <v>2578</v>
      </c>
      <c r="F102" s="210" t="s">
        <v>5176</v>
      </c>
      <c r="G102" s="30" t="s">
        <v>5276</v>
      </c>
      <c r="H102" s="30" t="s">
        <v>5275</v>
      </c>
    </row>
    <row r="103" spans="1:8">
      <c r="A103" s="203" t="s">
        <v>5146</v>
      </c>
      <c r="C103" s="203" t="s">
        <v>5158</v>
      </c>
      <c r="E103" t="s">
        <v>2578</v>
      </c>
      <c r="F103" s="210" t="s">
        <v>5117</v>
      </c>
      <c r="G103" s="30" t="s">
        <v>5276</v>
      </c>
      <c r="H103" s="30" t="s">
        <v>5275</v>
      </c>
    </row>
    <row r="104" spans="1:8">
      <c r="A104" s="203" t="s">
        <v>5142</v>
      </c>
      <c r="C104" s="203" t="s">
        <v>5119</v>
      </c>
      <c r="E104" t="s">
        <v>2578</v>
      </c>
      <c r="F104" s="209" t="s">
        <v>5184</v>
      </c>
      <c r="G104" s="212" t="s">
        <v>5110</v>
      </c>
      <c r="H104" s="30" t="s">
        <v>5275</v>
      </c>
    </row>
    <row r="105" spans="1:8">
      <c r="A105" s="203" t="s">
        <v>5165</v>
      </c>
      <c r="C105" s="203" t="s">
        <v>5134</v>
      </c>
      <c r="E105" t="s">
        <v>2578</v>
      </c>
      <c r="F105" s="210" t="s">
        <v>5141</v>
      </c>
      <c r="G105" s="30" t="s">
        <v>5276</v>
      </c>
      <c r="H105" s="30" t="s">
        <v>5275</v>
      </c>
    </row>
    <row r="106" spans="1:8">
      <c r="A106" s="143" t="s">
        <v>5110</v>
      </c>
      <c r="C106" s="203" t="s">
        <v>5116</v>
      </c>
      <c r="E106" t="s">
        <v>2578</v>
      </c>
      <c r="F106" s="210" t="s">
        <v>5159</v>
      </c>
      <c r="G106" s="30" t="s">
        <v>5276</v>
      </c>
      <c r="H106" s="30" t="s">
        <v>5275</v>
      </c>
    </row>
    <row r="107" spans="1:8">
      <c r="A107" s="203" t="s">
        <v>5170</v>
      </c>
      <c r="C107" s="203" t="s">
        <v>5126</v>
      </c>
      <c r="E107" t="s">
        <v>2578</v>
      </c>
      <c r="F107" s="209" t="s">
        <v>5115</v>
      </c>
      <c r="G107" s="213" t="s">
        <v>5109</v>
      </c>
      <c r="H107" s="30" t="s">
        <v>5275</v>
      </c>
    </row>
    <row r="108" spans="1:8">
      <c r="A108" s="203" t="s">
        <v>5130</v>
      </c>
      <c r="C108" s="203" t="s">
        <v>5267</v>
      </c>
      <c r="E108" t="s">
        <v>2578</v>
      </c>
      <c r="F108" s="209" t="s">
        <v>5261</v>
      </c>
      <c r="G108" s="212" t="s">
        <v>5110</v>
      </c>
      <c r="H108" s="214" t="s">
        <v>5277</v>
      </c>
    </row>
    <row r="109" spans="1:8">
      <c r="A109" s="203" t="s">
        <v>5164</v>
      </c>
      <c r="C109" s="203" t="s">
        <v>5258</v>
      </c>
      <c r="E109" t="s">
        <v>2578</v>
      </c>
      <c r="F109" s="210" t="s">
        <v>5140</v>
      </c>
      <c r="G109" s="30" t="s">
        <v>5276</v>
      </c>
      <c r="H109" s="30" t="s">
        <v>5275</v>
      </c>
    </row>
    <row r="110" spans="1:8">
      <c r="A110" s="203" t="s">
        <v>5137</v>
      </c>
      <c r="C110" s="203" t="s">
        <v>5137</v>
      </c>
      <c r="E110" t="s">
        <v>2578</v>
      </c>
      <c r="F110" s="210" t="s">
        <v>5166</v>
      </c>
      <c r="G110" s="30" t="s">
        <v>5276</v>
      </c>
      <c r="H110" s="30" t="s">
        <v>5275</v>
      </c>
    </row>
    <row r="111" spans="1:8">
      <c r="A111" s="203" t="s">
        <v>5117</v>
      </c>
      <c r="C111" s="203" t="s">
        <v>5259</v>
      </c>
      <c r="E111" t="s">
        <v>2578</v>
      </c>
      <c r="F111" s="209" t="s">
        <v>5153</v>
      </c>
      <c r="G111" s="212" t="s">
        <v>5110</v>
      </c>
      <c r="H111" s="30" t="s">
        <v>5275</v>
      </c>
    </row>
    <row r="112" spans="1:8">
      <c r="A112" s="203" t="s">
        <v>5118</v>
      </c>
      <c r="C112" s="203" t="s">
        <v>5260</v>
      </c>
      <c r="E112" t="s">
        <v>2578</v>
      </c>
      <c r="F112" s="210" t="s">
        <v>5121</v>
      </c>
      <c r="G112" s="30" t="s">
        <v>5276</v>
      </c>
      <c r="H112" s="30" t="s">
        <v>5275</v>
      </c>
    </row>
    <row r="113" spans="1:8">
      <c r="A113" s="203" t="s">
        <v>5142</v>
      </c>
      <c r="C113" s="203" t="s">
        <v>5176</v>
      </c>
      <c r="E113" t="s">
        <v>2578</v>
      </c>
      <c r="F113" s="210" t="s">
        <v>5124</v>
      </c>
      <c r="G113" s="30" t="s">
        <v>5276</v>
      </c>
      <c r="H113" s="30" t="s">
        <v>5275</v>
      </c>
    </row>
    <row r="114" spans="1:8">
      <c r="A114" s="60" t="s">
        <v>3698</v>
      </c>
      <c r="C114" s="203" t="s">
        <v>5261</v>
      </c>
      <c r="E114" t="s">
        <v>2578</v>
      </c>
      <c r="F114" s="209" t="s">
        <v>5118</v>
      </c>
      <c r="G114" s="212" t="s">
        <v>5110</v>
      </c>
      <c r="H114" s="30" t="s">
        <v>5275</v>
      </c>
    </row>
    <row r="115" spans="1:8">
      <c r="A115" s="143" t="s">
        <v>5109</v>
      </c>
      <c r="C115" s="205" t="s">
        <v>2697</v>
      </c>
      <c r="E115" t="s">
        <v>2578</v>
      </c>
      <c r="F115" s="210" t="s">
        <v>5167</v>
      </c>
      <c r="G115" s="30" t="s">
        <v>5276</v>
      </c>
      <c r="H115" s="30" t="s">
        <v>5275</v>
      </c>
    </row>
    <row r="116" spans="1:8">
      <c r="A116" s="203" t="s">
        <v>5147</v>
      </c>
      <c r="C116" s="207" t="s">
        <v>5255</v>
      </c>
      <c r="E116" t="s">
        <v>2578</v>
      </c>
      <c r="F116" s="210" t="s">
        <v>5180</v>
      </c>
      <c r="G116" s="30" t="s">
        <v>5276</v>
      </c>
      <c r="H116" s="30" t="s">
        <v>5275</v>
      </c>
    </row>
    <row r="117" spans="1:8">
      <c r="A117" s="203" t="s">
        <v>5144</v>
      </c>
      <c r="C117" s="203" t="s">
        <v>5119</v>
      </c>
      <c r="E117" t="s">
        <v>2578</v>
      </c>
      <c r="F117" s="210" t="s">
        <v>5113</v>
      </c>
      <c r="G117" s="30" t="s">
        <v>5276</v>
      </c>
      <c r="H117" s="30" t="s">
        <v>5275</v>
      </c>
    </row>
    <row r="118" spans="1:8">
      <c r="A118" s="203" t="s">
        <v>5129</v>
      </c>
      <c r="C118" s="203" t="s">
        <v>5134</v>
      </c>
      <c r="E118" t="s">
        <v>2578</v>
      </c>
      <c r="F118" s="210" t="s">
        <v>5145</v>
      </c>
      <c r="G118" s="30" t="s">
        <v>5276</v>
      </c>
      <c r="H118" s="30" t="s">
        <v>5275</v>
      </c>
    </row>
    <row r="119" spans="1:8">
      <c r="A119" s="203" t="s">
        <v>5119</v>
      </c>
      <c r="C119" s="203" t="s">
        <v>5116</v>
      </c>
      <c r="E119" t="s">
        <v>2578</v>
      </c>
      <c r="F119" s="209" t="s">
        <v>5146</v>
      </c>
      <c r="G119" s="212" t="s">
        <v>5110</v>
      </c>
      <c r="H119" s="30" t="s">
        <v>5275</v>
      </c>
    </row>
    <row r="120" spans="1:8">
      <c r="A120" s="203" t="s">
        <v>5157</v>
      </c>
      <c r="C120" s="203" t="s">
        <v>5126</v>
      </c>
      <c r="E120" t="s">
        <v>2578</v>
      </c>
      <c r="F120" s="210" t="s">
        <v>5142</v>
      </c>
      <c r="G120" s="30" t="s">
        <v>5276</v>
      </c>
      <c r="H120" s="30" t="s">
        <v>5275</v>
      </c>
    </row>
    <row r="121" spans="1:8">
      <c r="A121" s="203" t="s">
        <v>5127</v>
      </c>
      <c r="C121" s="203" t="s">
        <v>5267</v>
      </c>
      <c r="E121" t="s">
        <v>2578</v>
      </c>
      <c r="F121" s="210" t="s">
        <v>5165</v>
      </c>
      <c r="G121" s="30" t="s">
        <v>5276</v>
      </c>
      <c r="H121" s="30" t="s">
        <v>5275</v>
      </c>
    </row>
    <row r="122" spans="1:8">
      <c r="A122" s="203" t="s">
        <v>5134</v>
      </c>
      <c r="C122" s="203" t="s">
        <v>5258</v>
      </c>
      <c r="E122" t="s">
        <v>2491</v>
      </c>
      <c r="F122" s="209" t="s">
        <v>5147</v>
      </c>
      <c r="G122" s="213" t="s">
        <v>5109</v>
      </c>
      <c r="H122" s="30" t="s">
        <v>5275</v>
      </c>
    </row>
    <row r="123" spans="1:8">
      <c r="A123" s="203" t="s">
        <v>5126</v>
      </c>
      <c r="C123" s="203" t="s">
        <v>5259</v>
      </c>
      <c r="E123" t="s">
        <v>2491</v>
      </c>
      <c r="F123" s="210" t="s">
        <v>5144</v>
      </c>
      <c r="G123" s="30" t="s">
        <v>5276</v>
      </c>
      <c r="H123" s="30" t="s">
        <v>5275</v>
      </c>
    </row>
    <row r="124" spans="1:8">
      <c r="A124" s="203" t="s">
        <v>5137</v>
      </c>
      <c r="C124" s="203" t="s">
        <v>5260</v>
      </c>
      <c r="E124" t="s">
        <v>2491</v>
      </c>
      <c r="F124" s="209" t="s">
        <v>5163</v>
      </c>
      <c r="G124" s="213" t="s">
        <v>5109</v>
      </c>
      <c r="H124" s="214" t="s">
        <v>5277</v>
      </c>
    </row>
    <row r="125" spans="1:8">
      <c r="A125" s="203" t="s">
        <v>5135</v>
      </c>
      <c r="C125" s="203" t="s">
        <v>5261</v>
      </c>
      <c r="E125" t="s">
        <v>2491</v>
      </c>
      <c r="F125" s="209" t="s">
        <v>5177</v>
      </c>
      <c r="G125" s="212" t="s">
        <v>5110</v>
      </c>
      <c r="H125" s="214" t="s">
        <v>5277</v>
      </c>
    </row>
    <row r="126" spans="1:8">
      <c r="A126" s="203" t="s">
        <v>5117</v>
      </c>
      <c r="C126" s="203" t="s">
        <v>5262</v>
      </c>
      <c r="E126" t="s">
        <v>2491</v>
      </c>
      <c r="F126" s="210" t="s">
        <v>5129</v>
      </c>
      <c r="G126" s="30" t="s">
        <v>5276</v>
      </c>
      <c r="H126" s="30" t="s">
        <v>5275</v>
      </c>
    </row>
    <row r="127" spans="1:8">
      <c r="A127" s="203" t="s">
        <v>5141</v>
      </c>
      <c r="C127" s="205" t="s">
        <v>2667</v>
      </c>
      <c r="E127" t="s">
        <v>2491</v>
      </c>
      <c r="F127" s="210" t="s">
        <v>5119</v>
      </c>
      <c r="G127" s="30" t="s">
        <v>5276</v>
      </c>
      <c r="H127" s="30" t="s">
        <v>5275</v>
      </c>
    </row>
    <row r="128" spans="1:8">
      <c r="A128" s="203" t="s">
        <v>5118</v>
      </c>
      <c r="C128" s="207" t="s">
        <v>5109</v>
      </c>
      <c r="E128" t="s">
        <v>2491</v>
      </c>
      <c r="F128" s="210" t="s">
        <v>5157</v>
      </c>
      <c r="G128" s="30" t="s">
        <v>5276</v>
      </c>
      <c r="H128" s="30" t="s">
        <v>5275</v>
      </c>
    </row>
    <row r="129" spans="1:9">
      <c r="A129" s="143" t="s">
        <v>5110</v>
      </c>
      <c r="C129" s="203" t="s">
        <v>5268</v>
      </c>
      <c r="E129" t="s">
        <v>2491</v>
      </c>
      <c r="F129" s="210" t="s">
        <v>5127</v>
      </c>
      <c r="G129" s="30" t="s">
        <v>5276</v>
      </c>
      <c r="H129" s="30" t="s">
        <v>5275</v>
      </c>
    </row>
    <row r="130" spans="1:9">
      <c r="A130" s="203" t="s">
        <v>5141</v>
      </c>
      <c r="C130" s="207" t="s">
        <v>5255</v>
      </c>
      <c r="E130" t="s">
        <v>2491</v>
      </c>
      <c r="F130" s="209" t="s">
        <v>5134</v>
      </c>
      <c r="G130" s="212" t="s">
        <v>5110</v>
      </c>
      <c r="H130" s="30" t="s">
        <v>5275</v>
      </c>
    </row>
    <row r="131" spans="1:9">
      <c r="A131" s="60" t="s">
        <v>3690</v>
      </c>
      <c r="C131" s="203" t="s">
        <v>5256</v>
      </c>
      <c r="E131" t="s">
        <v>2491</v>
      </c>
      <c r="F131" s="209" t="s">
        <v>5116</v>
      </c>
      <c r="G131" s="212" t="s">
        <v>5110</v>
      </c>
      <c r="H131" s="214" t="s">
        <v>5277</v>
      </c>
    </row>
    <row r="132" spans="1:9">
      <c r="A132" s="143" t="s">
        <v>5109</v>
      </c>
      <c r="C132" s="203" t="s">
        <v>5158</v>
      </c>
      <c r="E132" t="s">
        <v>2491</v>
      </c>
      <c r="F132" s="209" t="s">
        <v>5126</v>
      </c>
      <c r="G132" s="212" t="s">
        <v>5110</v>
      </c>
      <c r="H132" s="30" t="s">
        <v>5275</v>
      </c>
    </row>
    <row r="133" spans="1:9">
      <c r="A133" s="203" t="s">
        <v>5144</v>
      </c>
      <c r="C133" s="203" t="s">
        <v>5177</v>
      </c>
      <c r="E133" t="s">
        <v>2491</v>
      </c>
      <c r="F133" s="209" t="s">
        <v>5254</v>
      </c>
      <c r="G133" s="213" t="s">
        <v>5109</v>
      </c>
      <c r="H133" s="214" t="s">
        <v>5277</v>
      </c>
    </row>
    <row r="134" spans="1:9">
      <c r="A134" s="203" t="s">
        <v>5129</v>
      </c>
      <c r="C134" s="203" t="s">
        <v>5119</v>
      </c>
      <c r="E134" t="s">
        <v>2491</v>
      </c>
      <c r="F134" s="209" t="s">
        <v>5258</v>
      </c>
      <c r="G134" s="212" t="s">
        <v>5110</v>
      </c>
      <c r="H134" s="214" t="s">
        <v>5277</v>
      </c>
    </row>
    <row r="135" spans="1:9">
      <c r="A135" s="203" t="s">
        <v>5119</v>
      </c>
      <c r="C135" s="203" t="s">
        <v>5134</v>
      </c>
      <c r="E135" t="s">
        <v>2491</v>
      </c>
      <c r="F135" s="210" t="s">
        <v>5137</v>
      </c>
      <c r="G135" s="30" t="s">
        <v>5276</v>
      </c>
      <c r="H135" s="30" t="s">
        <v>5275</v>
      </c>
    </row>
    <row r="136" spans="1:9">
      <c r="A136" s="203" t="s">
        <v>5127</v>
      </c>
      <c r="C136" s="203" t="s">
        <v>5116</v>
      </c>
      <c r="E136" t="s">
        <v>2491</v>
      </c>
      <c r="F136" s="209" t="s">
        <v>5135</v>
      </c>
      <c r="G136" s="213" t="s">
        <v>5109</v>
      </c>
      <c r="H136" s="30" t="s">
        <v>5275</v>
      </c>
    </row>
    <row r="137" spans="1:9">
      <c r="A137" s="203" t="s">
        <v>5156</v>
      </c>
      <c r="C137" s="203" t="s">
        <v>5126</v>
      </c>
      <c r="E137" t="s">
        <v>2491</v>
      </c>
      <c r="F137" s="209" t="s">
        <v>5260</v>
      </c>
      <c r="G137" s="212" t="s">
        <v>5110</v>
      </c>
      <c r="H137" s="214" t="s">
        <v>5277</v>
      </c>
    </row>
    <row r="138" spans="1:9">
      <c r="A138" s="203" t="s">
        <v>5137</v>
      </c>
      <c r="C138" s="203" t="s">
        <v>5269</v>
      </c>
      <c r="E138" s="217" t="s">
        <v>2491</v>
      </c>
      <c r="F138" t="s">
        <v>5176</v>
      </c>
      <c r="G138" s="30" t="s">
        <v>5276</v>
      </c>
      <c r="H138" s="30" t="s">
        <v>5275</v>
      </c>
      <c r="I138" s="216" t="s">
        <v>5279</v>
      </c>
    </row>
    <row r="139" spans="1:9">
      <c r="A139" s="203" t="s">
        <v>5133</v>
      </c>
      <c r="C139" s="203" t="s">
        <v>5258</v>
      </c>
      <c r="E139" t="s">
        <v>2491</v>
      </c>
      <c r="F139" s="210" t="s">
        <v>5117</v>
      </c>
      <c r="G139" s="30" t="s">
        <v>5276</v>
      </c>
      <c r="H139" s="30" t="s">
        <v>5275</v>
      </c>
    </row>
    <row r="140" spans="1:9">
      <c r="A140" s="203" t="s">
        <v>5135</v>
      </c>
      <c r="C140" s="203" t="s">
        <v>5137</v>
      </c>
      <c r="E140" t="s">
        <v>2491</v>
      </c>
      <c r="F140" s="209" t="s">
        <v>5141</v>
      </c>
      <c r="G140" s="212" t="s">
        <v>5110</v>
      </c>
      <c r="H140" s="30" t="s">
        <v>5275</v>
      </c>
    </row>
    <row r="141" spans="1:9">
      <c r="A141" s="203" t="s">
        <v>5117</v>
      </c>
      <c r="C141" s="203" t="s">
        <v>5260</v>
      </c>
      <c r="E141" t="s">
        <v>2491</v>
      </c>
      <c r="F141" s="209" t="s">
        <v>5261</v>
      </c>
      <c r="G141" s="212" t="s">
        <v>5110</v>
      </c>
      <c r="H141" s="214" t="s">
        <v>5277</v>
      </c>
    </row>
    <row r="142" spans="1:9">
      <c r="A142" s="203" t="s">
        <v>5141</v>
      </c>
      <c r="C142" s="203" t="s">
        <v>5176</v>
      </c>
      <c r="E142" t="s">
        <v>2491</v>
      </c>
      <c r="F142" s="209" t="s">
        <v>5166</v>
      </c>
      <c r="G142" s="212" t="s">
        <v>5110</v>
      </c>
      <c r="H142" s="214" t="s">
        <v>5277</v>
      </c>
    </row>
    <row r="143" spans="1:9">
      <c r="A143" s="203" t="s">
        <v>5138</v>
      </c>
      <c r="C143" s="203" t="s">
        <v>5261</v>
      </c>
      <c r="E143" t="s">
        <v>2491</v>
      </c>
      <c r="F143" s="209" t="s">
        <v>5121</v>
      </c>
      <c r="G143" s="212" t="s">
        <v>5110</v>
      </c>
      <c r="H143" s="214" t="s">
        <v>5277</v>
      </c>
    </row>
    <row r="144" spans="1:9">
      <c r="A144" s="203" t="s">
        <v>5166</v>
      </c>
      <c r="C144" s="203" t="s">
        <v>5166</v>
      </c>
      <c r="E144" t="s">
        <v>2491</v>
      </c>
      <c r="F144" s="209" t="s">
        <v>5262</v>
      </c>
      <c r="G144" s="212" t="s">
        <v>5110</v>
      </c>
      <c r="H144" s="214" t="s">
        <v>5277</v>
      </c>
    </row>
    <row r="145" spans="1:8">
      <c r="A145" s="203" t="s">
        <v>5118</v>
      </c>
      <c r="C145" s="203" t="s">
        <v>5153</v>
      </c>
      <c r="E145" t="s">
        <v>2491</v>
      </c>
      <c r="F145" s="210" t="s">
        <v>5118</v>
      </c>
      <c r="G145" s="30" t="s">
        <v>5276</v>
      </c>
      <c r="H145" s="30" t="s">
        <v>5275</v>
      </c>
    </row>
    <row r="146" spans="1:8">
      <c r="A146" s="203" t="s">
        <v>5146</v>
      </c>
      <c r="C146" s="203" t="s">
        <v>5265</v>
      </c>
      <c r="E146" t="s">
        <v>2491</v>
      </c>
      <c r="F146" s="209" t="s">
        <v>5263</v>
      </c>
      <c r="G146" s="212" t="s">
        <v>5110</v>
      </c>
      <c r="H146" s="214" t="s">
        <v>5277</v>
      </c>
    </row>
    <row r="147" spans="1:8">
      <c r="A147" s="143" t="s">
        <v>5110</v>
      </c>
      <c r="C147" s="205" t="s">
        <v>2620</v>
      </c>
      <c r="E147" t="s">
        <v>2491</v>
      </c>
      <c r="F147" s="209" t="s">
        <v>5264</v>
      </c>
      <c r="G147" s="212" t="s">
        <v>5110</v>
      </c>
      <c r="H147" s="214" t="s">
        <v>5277</v>
      </c>
    </row>
    <row r="148" spans="1:8">
      <c r="A148" s="203" t="s">
        <v>5137</v>
      </c>
      <c r="C148" s="207" t="s">
        <v>5109</v>
      </c>
      <c r="E148" t="s">
        <v>2491</v>
      </c>
      <c r="F148" s="209" t="s">
        <v>5146</v>
      </c>
      <c r="G148" s="212" t="s">
        <v>5110</v>
      </c>
      <c r="H148" s="214" t="s">
        <v>5277</v>
      </c>
    </row>
    <row r="149" spans="1:8">
      <c r="A149" s="60" t="s">
        <v>3639</v>
      </c>
      <c r="C149" s="203" t="s">
        <v>5177</v>
      </c>
      <c r="E149" t="s">
        <v>2494</v>
      </c>
      <c r="F149" s="210" t="s">
        <v>5144</v>
      </c>
      <c r="G149" s="30" t="s">
        <v>5276</v>
      </c>
      <c r="H149" s="30" t="s">
        <v>5275</v>
      </c>
    </row>
    <row r="150" spans="1:8">
      <c r="A150" s="143" t="s">
        <v>5109</v>
      </c>
      <c r="C150" s="203" t="s">
        <v>5115</v>
      </c>
      <c r="E150" t="s">
        <v>2494</v>
      </c>
      <c r="F150" s="210" t="s">
        <v>5129</v>
      </c>
      <c r="G150" s="30" t="s">
        <v>5276</v>
      </c>
      <c r="H150" s="30" t="s">
        <v>5275</v>
      </c>
    </row>
    <row r="151" spans="1:8">
      <c r="A151" s="203" t="s">
        <v>5144</v>
      </c>
      <c r="C151" s="207" t="s">
        <v>5255</v>
      </c>
      <c r="E151" t="s">
        <v>2494</v>
      </c>
      <c r="F151" s="210" t="s">
        <v>5119</v>
      </c>
      <c r="G151" s="30" t="s">
        <v>5276</v>
      </c>
      <c r="H151" s="30" t="s">
        <v>5275</v>
      </c>
    </row>
    <row r="152" spans="1:8">
      <c r="A152" s="203" t="s">
        <v>5131</v>
      </c>
      <c r="C152" s="203" t="s">
        <v>5270</v>
      </c>
      <c r="E152" t="s">
        <v>2494</v>
      </c>
      <c r="F152" s="210" t="s">
        <v>5127</v>
      </c>
      <c r="G152" s="30" t="s">
        <v>5276</v>
      </c>
      <c r="H152" s="30" t="s">
        <v>5275</v>
      </c>
    </row>
    <row r="153" spans="1:8">
      <c r="A153" s="203" t="s">
        <v>5125</v>
      </c>
      <c r="C153" s="203" t="s">
        <v>5119</v>
      </c>
      <c r="E153" t="s">
        <v>2494</v>
      </c>
      <c r="F153" s="209" t="s">
        <v>5134</v>
      </c>
      <c r="G153" s="212" t="s">
        <v>5110</v>
      </c>
      <c r="H153" s="214" t="s">
        <v>5277</v>
      </c>
    </row>
    <row r="154" spans="1:8">
      <c r="A154" s="203" t="s">
        <v>5129</v>
      </c>
      <c r="C154" s="203" t="s">
        <v>5134</v>
      </c>
      <c r="E154" t="s">
        <v>2494</v>
      </c>
      <c r="F154" s="209" t="s">
        <v>5116</v>
      </c>
      <c r="G154" s="212" t="s">
        <v>5110</v>
      </c>
      <c r="H154" s="214" t="s">
        <v>5277</v>
      </c>
    </row>
    <row r="155" spans="1:8">
      <c r="A155" s="203" t="s">
        <v>5119</v>
      </c>
      <c r="C155" s="203" t="s">
        <v>5116</v>
      </c>
      <c r="E155" t="s">
        <v>2494</v>
      </c>
      <c r="F155" s="209" t="s">
        <v>5126</v>
      </c>
      <c r="G155" s="212" t="s">
        <v>5110</v>
      </c>
      <c r="H155" s="214" t="s">
        <v>5277</v>
      </c>
    </row>
    <row r="156" spans="1:8">
      <c r="A156" s="203" t="s">
        <v>5155</v>
      </c>
      <c r="C156" s="203" t="s">
        <v>5126</v>
      </c>
      <c r="E156" t="s">
        <v>2494</v>
      </c>
      <c r="F156" s="209" t="s">
        <v>5254</v>
      </c>
      <c r="G156" s="213" t="s">
        <v>5109</v>
      </c>
      <c r="H156" s="214" t="s">
        <v>5277</v>
      </c>
    </row>
    <row r="157" spans="1:8">
      <c r="A157" s="203" t="s">
        <v>5157</v>
      </c>
      <c r="C157" s="203" t="s">
        <v>5128</v>
      </c>
      <c r="E157" t="s">
        <v>2494</v>
      </c>
      <c r="F157" s="210" t="s">
        <v>5156</v>
      </c>
      <c r="G157" s="30" t="s">
        <v>5276</v>
      </c>
      <c r="H157" s="30" t="s">
        <v>5275</v>
      </c>
    </row>
    <row r="158" spans="1:8">
      <c r="A158" s="203" t="s">
        <v>5127</v>
      </c>
      <c r="C158" s="203" t="s">
        <v>5268</v>
      </c>
      <c r="E158" t="s">
        <v>2494</v>
      </c>
      <c r="F158" s="209" t="s">
        <v>5258</v>
      </c>
      <c r="G158" s="212" t="s">
        <v>5110</v>
      </c>
      <c r="H158" s="214" t="s">
        <v>5277</v>
      </c>
    </row>
    <row r="159" spans="1:8">
      <c r="A159" s="203" t="s">
        <v>5134</v>
      </c>
      <c r="C159" s="203" t="s">
        <v>5269</v>
      </c>
      <c r="E159" t="s">
        <v>2494</v>
      </c>
      <c r="F159" s="209" t="s">
        <v>5137</v>
      </c>
      <c r="G159" s="212" t="s">
        <v>5110</v>
      </c>
      <c r="H159" s="30" t="s">
        <v>5275</v>
      </c>
    </row>
    <row r="160" spans="1:8">
      <c r="A160" s="203" t="s">
        <v>5170</v>
      </c>
      <c r="C160" s="203" t="s">
        <v>5258</v>
      </c>
      <c r="E160" t="s">
        <v>2494</v>
      </c>
      <c r="F160" s="210" t="s">
        <v>5133</v>
      </c>
      <c r="G160" s="30" t="s">
        <v>5276</v>
      </c>
      <c r="H160" s="30" t="s">
        <v>5275</v>
      </c>
    </row>
    <row r="161" spans="1:8">
      <c r="A161" s="203" t="s">
        <v>5152</v>
      </c>
      <c r="C161" s="203" t="s">
        <v>5137</v>
      </c>
      <c r="E161" t="s">
        <v>2494</v>
      </c>
      <c r="F161" s="209" t="s">
        <v>5135</v>
      </c>
      <c r="G161" s="213" t="s">
        <v>5109</v>
      </c>
      <c r="H161" s="30" t="s">
        <v>5275</v>
      </c>
    </row>
    <row r="162" spans="1:8">
      <c r="A162" s="203" t="s">
        <v>5130</v>
      </c>
      <c r="C162" s="203" t="s">
        <v>5260</v>
      </c>
      <c r="E162" t="s">
        <v>2494</v>
      </c>
      <c r="F162" s="209" t="s">
        <v>5260</v>
      </c>
      <c r="G162" s="212" t="s">
        <v>5110</v>
      </c>
      <c r="H162" s="214" t="s">
        <v>5277</v>
      </c>
    </row>
    <row r="163" spans="1:8">
      <c r="A163" s="203" t="s">
        <v>5143</v>
      </c>
      <c r="C163" s="203" t="s">
        <v>5176</v>
      </c>
      <c r="E163" t="s">
        <v>2494</v>
      </c>
      <c r="F163" s="209" t="s">
        <v>5176</v>
      </c>
      <c r="G163" s="212" t="s">
        <v>5110</v>
      </c>
      <c r="H163" s="214" t="s">
        <v>5277</v>
      </c>
    </row>
    <row r="164" spans="1:8">
      <c r="A164" s="203" t="s">
        <v>5114</v>
      </c>
      <c r="C164" s="203" t="s">
        <v>5261</v>
      </c>
      <c r="E164" t="s">
        <v>2494</v>
      </c>
      <c r="F164" s="210" t="s">
        <v>5117</v>
      </c>
      <c r="G164" s="30" t="s">
        <v>5276</v>
      </c>
      <c r="H164" s="30" t="s">
        <v>5275</v>
      </c>
    </row>
    <row r="165" spans="1:8">
      <c r="A165" s="203" t="s">
        <v>5126</v>
      </c>
      <c r="C165" s="203" t="s">
        <v>5166</v>
      </c>
      <c r="E165" t="s">
        <v>2494</v>
      </c>
      <c r="F165" s="209" t="s">
        <v>5141</v>
      </c>
      <c r="G165" s="212" t="s">
        <v>5110</v>
      </c>
      <c r="H165" s="30" t="s">
        <v>5275</v>
      </c>
    </row>
    <row r="166" spans="1:8">
      <c r="A166" s="203" t="s">
        <v>5128</v>
      </c>
      <c r="C166" s="203" t="s">
        <v>5265</v>
      </c>
      <c r="E166" t="s">
        <v>2494</v>
      </c>
      <c r="F166" s="209" t="s">
        <v>5261</v>
      </c>
      <c r="G166" s="212" t="s">
        <v>5110</v>
      </c>
      <c r="H166" s="214" t="s">
        <v>5277</v>
      </c>
    </row>
    <row r="167" spans="1:8">
      <c r="A167" s="203" t="s">
        <v>5123</v>
      </c>
      <c r="C167" s="203" t="s">
        <v>5262</v>
      </c>
      <c r="E167" t="s">
        <v>2494</v>
      </c>
      <c r="F167" s="210" t="s">
        <v>5138</v>
      </c>
      <c r="G167" s="30" t="s">
        <v>5276</v>
      </c>
      <c r="H167" s="30" t="s">
        <v>5275</v>
      </c>
    </row>
    <row r="168" spans="1:8">
      <c r="A168" s="203" t="s">
        <v>5164</v>
      </c>
      <c r="C168" s="205" t="s">
        <v>2562</v>
      </c>
      <c r="E168" t="s">
        <v>2494</v>
      </c>
      <c r="F168" s="209" t="s">
        <v>5166</v>
      </c>
      <c r="G168" s="212" t="s">
        <v>5110</v>
      </c>
      <c r="H168" s="30" t="s">
        <v>5275</v>
      </c>
    </row>
    <row r="169" spans="1:8">
      <c r="A169" s="203" t="s">
        <v>5137</v>
      </c>
      <c r="C169" s="207" t="s">
        <v>5255</v>
      </c>
      <c r="E169" t="s">
        <v>2494</v>
      </c>
      <c r="F169" s="209" t="s">
        <v>5265</v>
      </c>
      <c r="G169" s="212" t="s">
        <v>5110</v>
      </c>
      <c r="H169" s="214" t="s">
        <v>5277</v>
      </c>
    </row>
    <row r="170" spans="1:8">
      <c r="A170" s="203" t="s">
        <v>5149</v>
      </c>
      <c r="C170" s="203" t="s">
        <v>5177</v>
      </c>
      <c r="E170" t="s">
        <v>2494</v>
      </c>
      <c r="F170" s="210" t="s">
        <v>5118</v>
      </c>
      <c r="G170" s="30" t="s">
        <v>5276</v>
      </c>
      <c r="H170" s="30" t="s">
        <v>5275</v>
      </c>
    </row>
    <row r="171" spans="1:8">
      <c r="A171" s="203" t="s">
        <v>5122</v>
      </c>
      <c r="C171" s="203" t="s">
        <v>5119</v>
      </c>
      <c r="E171" t="s">
        <v>2494</v>
      </c>
      <c r="F171" s="209" t="s">
        <v>5263</v>
      </c>
      <c r="G171" s="212" t="s">
        <v>5110</v>
      </c>
      <c r="H171" s="214" t="s">
        <v>5277</v>
      </c>
    </row>
    <row r="172" spans="1:8">
      <c r="A172" s="203" t="s">
        <v>5133</v>
      </c>
      <c r="C172" s="203" t="s">
        <v>5134</v>
      </c>
      <c r="E172" t="s">
        <v>2494</v>
      </c>
      <c r="F172" s="209" t="s">
        <v>5264</v>
      </c>
      <c r="G172" s="212" t="s">
        <v>5110</v>
      </c>
      <c r="H172" s="214" t="s">
        <v>5277</v>
      </c>
    </row>
    <row r="173" spans="1:8">
      <c r="A173" s="203" t="s">
        <v>5135</v>
      </c>
      <c r="C173" s="203" t="s">
        <v>5116</v>
      </c>
      <c r="E173" t="s">
        <v>2494</v>
      </c>
      <c r="F173" s="209" t="s">
        <v>5146</v>
      </c>
      <c r="G173" s="212" t="s">
        <v>5110</v>
      </c>
      <c r="H173" s="30" t="s">
        <v>5275</v>
      </c>
    </row>
    <row r="174" spans="1:8">
      <c r="A174" s="203" t="s">
        <v>5117</v>
      </c>
      <c r="C174" s="203" t="s">
        <v>5126</v>
      </c>
      <c r="E174" t="s">
        <v>2700</v>
      </c>
      <c r="F174" s="209" t="s">
        <v>5266</v>
      </c>
      <c r="G174" s="212" t="s">
        <v>5110</v>
      </c>
      <c r="H174" s="214" t="s">
        <v>5277</v>
      </c>
    </row>
    <row r="175" spans="1:8">
      <c r="A175" s="203" t="s">
        <v>5115</v>
      </c>
      <c r="C175" s="203" t="s">
        <v>5258</v>
      </c>
      <c r="E175" t="s">
        <v>2700</v>
      </c>
      <c r="F175" s="210" t="s">
        <v>5144</v>
      </c>
      <c r="G175" s="30" t="s">
        <v>5276</v>
      </c>
      <c r="H175" s="30" t="s">
        <v>5275</v>
      </c>
    </row>
    <row r="176" spans="1:8">
      <c r="A176" s="203" t="s">
        <v>5124</v>
      </c>
      <c r="C176" s="203" t="s">
        <v>5179</v>
      </c>
      <c r="E176" t="s">
        <v>2700</v>
      </c>
      <c r="F176" s="209" t="s">
        <v>5163</v>
      </c>
      <c r="G176" s="212" t="s">
        <v>5110</v>
      </c>
      <c r="H176" s="214" t="s">
        <v>5277</v>
      </c>
    </row>
    <row r="177" spans="1:8">
      <c r="A177" s="143" t="s">
        <v>5110</v>
      </c>
      <c r="C177" s="203" t="s">
        <v>5259</v>
      </c>
      <c r="E177" t="s">
        <v>2700</v>
      </c>
      <c r="F177" s="209" t="s">
        <v>5158</v>
      </c>
      <c r="G177" s="212" t="s">
        <v>5110</v>
      </c>
      <c r="H177" s="214" t="s">
        <v>5277</v>
      </c>
    </row>
    <row r="178" spans="1:8">
      <c r="A178" s="203" t="s">
        <v>5144</v>
      </c>
      <c r="C178" s="203" t="s">
        <v>5260</v>
      </c>
      <c r="E178" t="s">
        <v>2700</v>
      </c>
      <c r="F178" s="210" t="s">
        <v>5131</v>
      </c>
      <c r="G178" s="30" t="s">
        <v>5276</v>
      </c>
      <c r="H178" s="30" t="s">
        <v>5275</v>
      </c>
    </row>
    <row r="179" spans="1:8">
      <c r="A179" s="203" t="s">
        <v>5129</v>
      </c>
      <c r="C179" s="203" t="s">
        <v>5261</v>
      </c>
      <c r="E179" t="s">
        <v>2700</v>
      </c>
      <c r="F179" s="210" t="s">
        <v>5125</v>
      </c>
      <c r="G179" s="30" t="s">
        <v>5276</v>
      </c>
      <c r="H179" s="30" t="s">
        <v>5275</v>
      </c>
    </row>
    <row r="180" spans="1:8">
      <c r="A180" s="203" t="s">
        <v>5133</v>
      </c>
      <c r="C180" s="203" t="s">
        <v>5166</v>
      </c>
      <c r="E180" t="s">
        <v>2700</v>
      </c>
      <c r="F180" s="210" t="s">
        <v>5129</v>
      </c>
      <c r="G180" s="30" t="s">
        <v>5276</v>
      </c>
      <c r="H180" s="30" t="s">
        <v>5275</v>
      </c>
    </row>
    <row r="181" spans="1:8">
      <c r="A181" s="203" t="s">
        <v>5115</v>
      </c>
      <c r="C181" s="203" t="s">
        <v>5265</v>
      </c>
      <c r="E181" t="s">
        <v>2700</v>
      </c>
      <c r="F181" s="209" t="s">
        <v>5119</v>
      </c>
      <c r="G181" s="212" t="s">
        <v>5110</v>
      </c>
      <c r="H181" s="30" t="s">
        <v>5275</v>
      </c>
    </row>
    <row r="182" spans="1:8">
      <c r="A182" s="203" t="s">
        <v>5124</v>
      </c>
      <c r="C182" s="203" t="s">
        <v>5113</v>
      </c>
      <c r="E182" t="s">
        <v>2700</v>
      </c>
      <c r="F182" s="210" t="s">
        <v>5155</v>
      </c>
      <c r="G182" s="30" t="s">
        <v>5276</v>
      </c>
      <c r="H182" s="30" t="s">
        <v>5275</v>
      </c>
    </row>
    <row r="183" spans="1:8">
      <c r="A183" s="60" t="s">
        <v>3766</v>
      </c>
      <c r="C183" s="206" t="s">
        <v>3892</v>
      </c>
      <c r="E183" t="s">
        <v>2700</v>
      </c>
      <c r="F183" s="210" t="s">
        <v>5157</v>
      </c>
      <c r="G183" s="30" t="s">
        <v>5276</v>
      </c>
      <c r="H183" s="30" t="s">
        <v>5275</v>
      </c>
    </row>
    <row r="184" spans="1:8">
      <c r="A184" s="143" t="s">
        <v>5109</v>
      </c>
      <c r="E184" t="s">
        <v>2700</v>
      </c>
      <c r="F184" s="210" t="s">
        <v>5127</v>
      </c>
      <c r="G184" s="30" t="s">
        <v>5276</v>
      </c>
      <c r="H184" s="30" t="s">
        <v>5275</v>
      </c>
    </row>
    <row r="185" spans="1:8">
      <c r="A185" s="203" t="s">
        <v>5144</v>
      </c>
      <c r="E185" t="s">
        <v>2700</v>
      </c>
      <c r="F185" s="209" t="s">
        <v>5134</v>
      </c>
      <c r="G185" s="212" t="s">
        <v>5110</v>
      </c>
      <c r="H185" s="30" t="s">
        <v>5275</v>
      </c>
    </row>
    <row r="186" spans="1:8">
      <c r="A186" s="203" t="s">
        <v>5131</v>
      </c>
      <c r="E186" t="s">
        <v>2700</v>
      </c>
      <c r="F186" s="209" t="s">
        <v>5116</v>
      </c>
      <c r="G186" s="212" t="s">
        <v>5110</v>
      </c>
      <c r="H186" s="214" t="s">
        <v>5277</v>
      </c>
    </row>
    <row r="187" spans="1:8">
      <c r="A187" s="203" t="s">
        <v>5129</v>
      </c>
      <c r="E187" t="s">
        <v>2700</v>
      </c>
      <c r="F187" s="210" t="s">
        <v>5170</v>
      </c>
      <c r="G187" s="30" t="s">
        <v>5276</v>
      </c>
      <c r="H187" s="30" t="s">
        <v>5275</v>
      </c>
    </row>
    <row r="188" spans="1:8">
      <c r="A188" s="203" t="s">
        <v>5170</v>
      </c>
      <c r="E188" t="s">
        <v>2700</v>
      </c>
      <c r="F188" s="210" t="s">
        <v>5152</v>
      </c>
      <c r="G188" s="30" t="s">
        <v>5276</v>
      </c>
      <c r="H188" s="30" t="s">
        <v>5275</v>
      </c>
    </row>
    <row r="189" spans="1:8">
      <c r="A189" s="203" t="s">
        <v>5152</v>
      </c>
      <c r="E189" t="s">
        <v>2700</v>
      </c>
      <c r="F189" s="210" t="s">
        <v>5130</v>
      </c>
      <c r="G189" s="30" t="s">
        <v>5276</v>
      </c>
      <c r="H189" s="30" t="s">
        <v>5275</v>
      </c>
    </row>
    <row r="190" spans="1:8">
      <c r="A190" s="203" t="s">
        <v>5130</v>
      </c>
      <c r="E190" t="s">
        <v>2700</v>
      </c>
      <c r="F190" s="210" t="s">
        <v>5143</v>
      </c>
      <c r="G190" s="30" t="s">
        <v>5276</v>
      </c>
      <c r="H190" s="30" t="s">
        <v>5275</v>
      </c>
    </row>
    <row r="191" spans="1:8">
      <c r="A191" s="203" t="s">
        <v>5162</v>
      </c>
      <c r="E191" t="s">
        <v>2700</v>
      </c>
      <c r="F191" s="210" t="s">
        <v>5114</v>
      </c>
      <c r="G191" s="30" t="s">
        <v>5276</v>
      </c>
      <c r="H191" s="30" t="s">
        <v>5275</v>
      </c>
    </row>
    <row r="192" spans="1:8">
      <c r="A192" s="203" t="s">
        <v>5114</v>
      </c>
      <c r="E192" t="s">
        <v>2700</v>
      </c>
      <c r="F192" s="209" t="s">
        <v>5126</v>
      </c>
      <c r="G192" s="212" t="s">
        <v>5110</v>
      </c>
      <c r="H192" s="30" t="s">
        <v>5275</v>
      </c>
    </row>
    <row r="193" spans="1:8">
      <c r="A193" s="203" t="s">
        <v>5151</v>
      </c>
      <c r="E193" t="s">
        <v>2700</v>
      </c>
      <c r="F193" s="210" t="s">
        <v>5128</v>
      </c>
      <c r="G193" s="30" t="s">
        <v>5276</v>
      </c>
      <c r="H193" s="30" t="s">
        <v>5275</v>
      </c>
    </row>
    <row r="194" spans="1:8">
      <c r="A194" s="203" t="s">
        <v>5128</v>
      </c>
      <c r="E194" t="s">
        <v>2700</v>
      </c>
      <c r="F194" s="209" t="s">
        <v>5267</v>
      </c>
      <c r="G194" s="212" t="s">
        <v>5110</v>
      </c>
      <c r="H194" s="214" t="s">
        <v>5277</v>
      </c>
    </row>
    <row r="195" spans="1:8">
      <c r="A195" s="203" t="s">
        <v>5164</v>
      </c>
      <c r="E195" t="s">
        <v>2700</v>
      </c>
      <c r="F195" s="210" t="s">
        <v>5123</v>
      </c>
      <c r="G195" s="30" t="s">
        <v>5276</v>
      </c>
      <c r="H195" s="30" t="s">
        <v>5275</v>
      </c>
    </row>
    <row r="196" spans="1:8">
      <c r="A196" s="203" t="s">
        <v>5137</v>
      </c>
      <c r="E196" t="s">
        <v>2700</v>
      </c>
      <c r="F196" s="210" t="s">
        <v>5164</v>
      </c>
      <c r="G196" s="30" t="s">
        <v>5276</v>
      </c>
      <c r="H196" s="30" t="s">
        <v>5275</v>
      </c>
    </row>
    <row r="197" spans="1:8">
      <c r="A197" s="203" t="s">
        <v>5149</v>
      </c>
      <c r="E197" t="s">
        <v>2700</v>
      </c>
      <c r="F197" s="209" t="s">
        <v>5258</v>
      </c>
      <c r="G197" s="212" t="s">
        <v>5110</v>
      </c>
      <c r="H197" s="214" t="s">
        <v>5277</v>
      </c>
    </row>
    <row r="198" spans="1:8">
      <c r="A198" s="203" t="s">
        <v>5122</v>
      </c>
      <c r="E198" t="s">
        <v>2700</v>
      </c>
      <c r="F198" s="209" t="s">
        <v>5137</v>
      </c>
      <c r="G198" s="212" t="s">
        <v>5110</v>
      </c>
      <c r="H198" s="30" t="s">
        <v>5275</v>
      </c>
    </row>
    <row r="199" spans="1:8">
      <c r="A199" s="203" t="s">
        <v>5133</v>
      </c>
      <c r="E199" t="s">
        <v>2700</v>
      </c>
      <c r="F199" s="210" t="s">
        <v>5149</v>
      </c>
      <c r="G199" s="30" t="s">
        <v>5276</v>
      </c>
      <c r="H199" s="30" t="s">
        <v>5275</v>
      </c>
    </row>
    <row r="200" spans="1:8">
      <c r="A200" s="203" t="s">
        <v>5117</v>
      </c>
      <c r="E200" t="s">
        <v>2700</v>
      </c>
      <c r="F200" s="210" t="s">
        <v>5122</v>
      </c>
      <c r="G200" s="30" t="s">
        <v>5276</v>
      </c>
      <c r="H200" s="30" t="s">
        <v>5275</v>
      </c>
    </row>
    <row r="201" spans="1:8">
      <c r="A201" s="203" t="s">
        <v>5142</v>
      </c>
      <c r="E201" t="s">
        <v>2700</v>
      </c>
      <c r="F201" s="210" t="s">
        <v>5133</v>
      </c>
      <c r="G201" s="30" t="s">
        <v>5276</v>
      </c>
      <c r="H201" s="30" t="s">
        <v>5275</v>
      </c>
    </row>
    <row r="202" spans="1:8">
      <c r="A202" s="143" t="s">
        <v>5110</v>
      </c>
      <c r="E202" t="s">
        <v>2700</v>
      </c>
      <c r="F202" s="210" t="s">
        <v>5135</v>
      </c>
      <c r="G202" s="30" t="s">
        <v>5276</v>
      </c>
      <c r="H202" s="30" t="s">
        <v>5275</v>
      </c>
    </row>
    <row r="203" spans="1:8">
      <c r="A203" s="203" t="s">
        <v>5144</v>
      </c>
      <c r="E203" t="s">
        <v>2700</v>
      </c>
      <c r="F203" s="209" t="s">
        <v>5259</v>
      </c>
      <c r="G203" s="212" t="s">
        <v>5110</v>
      </c>
      <c r="H203" s="214" t="s">
        <v>5277</v>
      </c>
    </row>
    <row r="204" spans="1:8">
      <c r="A204" s="203" t="s">
        <v>5164</v>
      </c>
      <c r="E204" t="s">
        <v>2700</v>
      </c>
      <c r="F204" s="209" t="s">
        <v>5260</v>
      </c>
      <c r="G204" s="212" t="s">
        <v>5110</v>
      </c>
      <c r="H204" s="214" t="s">
        <v>5277</v>
      </c>
    </row>
    <row r="205" spans="1:8">
      <c r="A205" s="203" t="s">
        <v>5117</v>
      </c>
      <c r="E205" t="s">
        <v>2700</v>
      </c>
      <c r="F205" s="209" t="s">
        <v>5176</v>
      </c>
      <c r="G205" s="212" t="s">
        <v>5110</v>
      </c>
      <c r="H205" s="214" t="s">
        <v>5277</v>
      </c>
    </row>
    <row r="206" spans="1:8">
      <c r="A206" s="60" t="s">
        <v>3635</v>
      </c>
      <c r="E206" t="s">
        <v>2700</v>
      </c>
      <c r="F206" s="210" t="s">
        <v>5117</v>
      </c>
      <c r="G206" s="30" t="s">
        <v>5276</v>
      </c>
      <c r="H206" s="30" t="s">
        <v>5275</v>
      </c>
    </row>
    <row r="207" spans="1:8">
      <c r="A207" s="143" t="s">
        <v>5109</v>
      </c>
      <c r="E207" t="s">
        <v>2700</v>
      </c>
      <c r="F207" s="210" t="s">
        <v>5115</v>
      </c>
      <c r="G207" s="30" t="s">
        <v>5276</v>
      </c>
      <c r="H207" s="30" t="s">
        <v>5275</v>
      </c>
    </row>
    <row r="208" spans="1:8">
      <c r="A208" s="203" t="s">
        <v>5169</v>
      </c>
      <c r="E208" t="s">
        <v>2700</v>
      </c>
      <c r="F208" s="209" t="s">
        <v>5261</v>
      </c>
      <c r="G208" s="212" t="s">
        <v>5110</v>
      </c>
      <c r="H208" s="214" t="s">
        <v>5277</v>
      </c>
    </row>
    <row r="209" spans="1:9">
      <c r="A209" s="203" t="s">
        <v>5144</v>
      </c>
      <c r="E209" t="s">
        <v>2700</v>
      </c>
      <c r="F209" s="210" t="s">
        <v>5124</v>
      </c>
      <c r="G209" s="30" t="s">
        <v>5276</v>
      </c>
      <c r="H209" s="30" t="s">
        <v>5275</v>
      </c>
    </row>
    <row r="210" spans="1:9">
      <c r="A210" s="203" t="s">
        <v>5163</v>
      </c>
      <c r="E210" s="217" t="s">
        <v>2700</v>
      </c>
      <c r="F210" t="s">
        <v>5145</v>
      </c>
      <c r="G210" s="30" t="s">
        <v>5276</v>
      </c>
      <c r="H210" s="30" t="s">
        <v>5275</v>
      </c>
      <c r="I210" s="216" t="s">
        <v>5279</v>
      </c>
    </row>
    <row r="211" spans="1:9">
      <c r="A211" s="203" t="s">
        <v>5131</v>
      </c>
      <c r="E211" s="30" t="s">
        <v>2697</v>
      </c>
      <c r="F211" s="210" t="s">
        <v>5144</v>
      </c>
      <c r="G211" s="30" t="s">
        <v>5276</v>
      </c>
      <c r="H211" s="30" t="s">
        <v>5275</v>
      </c>
    </row>
    <row r="212" spans="1:9">
      <c r="A212" s="203" t="s">
        <v>5129</v>
      </c>
      <c r="E212" s="30" t="s">
        <v>2697</v>
      </c>
      <c r="F212" s="210" t="s">
        <v>5131</v>
      </c>
      <c r="G212" s="30" t="s">
        <v>5276</v>
      </c>
      <c r="H212" s="30" t="s">
        <v>5275</v>
      </c>
    </row>
    <row r="213" spans="1:9">
      <c r="A213" s="203" t="s">
        <v>5119</v>
      </c>
      <c r="E213" s="30" t="s">
        <v>2697</v>
      </c>
      <c r="F213" s="210" t="s">
        <v>5129</v>
      </c>
      <c r="G213" s="30" t="s">
        <v>5276</v>
      </c>
      <c r="H213" s="30" t="s">
        <v>5275</v>
      </c>
    </row>
    <row r="214" spans="1:9">
      <c r="A214" s="203" t="s">
        <v>5157</v>
      </c>
      <c r="E214" s="30" t="s">
        <v>2697</v>
      </c>
      <c r="F214" s="209" t="s">
        <v>5119</v>
      </c>
      <c r="G214" s="212" t="s">
        <v>5110</v>
      </c>
      <c r="H214" s="214" t="s">
        <v>5277</v>
      </c>
    </row>
    <row r="215" spans="1:9">
      <c r="A215" s="203" t="s">
        <v>5127</v>
      </c>
      <c r="E215" s="30" t="s">
        <v>2697</v>
      </c>
      <c r="F215" s="209" t="s">
        <v>5134</v>
      </c>
      <c r="G215" s="212" t="s">
        <v>5110</v>
      </c>
      <c r="H215" s="214" t="s">
        <v>5277</v>
      </c>
    </row>
    <row r="216" spans="1:9">
      <c r="A216" s="203" t="s">
        <v>5134</v>
      </c>
      <c r="E216" s="30" t="s">
        <v>2697</v>
      </c>
      <c r="F216" s="209" t="s">
        <v>5116</v>
      </c>
      <c r="G216" s="212" t="s">
        <v>5110</v>
      </c>
      <c r="H216" s="214" t="s">
        <v>5277</v>
      </c>
    </row>
    <row r="217" spans="1:9">
      <c r="A217" s="203" t="s">
        <v>5170</v>
      </c>
      <c r="E217" s="30" t="s">
        <v>2697</v>
      </c>
      <c r="F217" s="210" t="s">
        <v>5170</v>
      </c>
      <c r="G217" s="30" t="s">
        <v>5276</v>
      </c>
      <c r="H217" s="30" t="s">
        <v>5275</v>
      </c>
    </row>
    <row r="218" spans="1:9">
      <c r="A218" s="203" t="s">
        <v>5152</v>
      </c>
      <c r="E218" s="30" t="s">
        <v>2697</v>
      </c>
      <c r="F218" s="210" t="s">
        <v>5152</v>
      </c>
      <c r="G218" s="30" t="s">
        <v>5276</v>
      </c>
      <c r="H218" s="30" t="s">
        <v>5275</v>
      </c>
    </row>
    <row r="219" spans="1:9">
      <c r="A219" s="203" t="s">
        <v>5132</v>
      </c>
      <c r="E219" s="30" t="s">
        <v>2697</v>
      </c>
      <c r="F219" s="210" t="s">
        <v>5130</v>
      </c>
      <c r="G219" s="30" t="s">
        <v>5276</v>
      </c>
      <c r="H219" s="30" t="s">
        <v>5275</v>
      </c>
    </row>
    <row r="220" spans="1:9">
      <c r="A220" s="203" t="s">
        <v>5168</v>
      </c>
      <c r="E220" s="30" t="s">
        <v>2697</v>
      </c>
      <c r="F220" s="210" t="s">
        <v>5162</v>
      </c>
      <c r="G220" s="30" t="s">
        <v>5276</v>
      </c>
      <c r="H220" s="30" t="s">
        <v>5275</v>
      </c>
    </row>
    <row r="221" spans="1:9">
      <c r="A221" s="203" t="s">
        <v>5126</v>
      </c>
      <c r="E221" s="30" t="s">
        <v>2697</v>
      </c>
      <c r="F221" s="210" t="s">
        <v>5114</v>
      </c>
      <c r="G221" s="30" t="s">
        <v>5276</v>
      </c>
      <c r="H221" s="30" t="s">
        <v>5275</v>
      </c>
    </row>
    <row r="222" spans="1:9">
      <c r="A222" s="203" t="s">
        <v>5151</v>
      </c>
      <c r="E222" s="30" t="s">
        <v>2697</v>
      </c>
      <c r="F222" s="209" t="s">
        <v>5126</v>
      </c>
      <c r="G222" s="212" t="s">
        <v>5110</v>
      </c>
      <c r="H222" s="214" t="s">
        <v>5277</v>
      </c>
    </row>
    <row r="223" spans="1:9">
      <c r="A223" s="203" t="s">
        <v>5139</v>
      </c>
      <c r="E223" s="30" t="s">
        <v>2697</v>
      </c>
      <c r="F223" s="210" t="s">
        <v>5151</v>
      </c>
      <c r="G223" s="30" t="s">
        <v>5276</v>
      </c>
      <c r="H223" s="30" t="s">
        <v>5275</v>
      </c>
    </row>
    <row r="224" spans="1:9">
      <c r="A224" s="203" t="s">
        <v>5128</v>
      </c>
      <c r="E224" s="30" t="s">
        <v>2697</v>
      </c>
      <c r="F224" s="210" t="s">
        <v>5128</v>
      </c>
      <c r="G224" s="30" t="s">
        <v>5276</v>
      </c>
      <c r="H224" s="30" t="s">
        <v>5275</v>
      </c>
    </row>
    <row r="225" spans="1:8">
      <c r="A225" s="203" t="s">
        <v>5123</v>
      </c>
      <c r="E225" s="30" t="s">
        <v>2697</v>
      </c>
      <c r="F225" s="209" t="s">
        <v>5267</v>
      </c>
      <c r="G225" s="212" t="s">
        <v>5110</v>
      </c>
      <c r="H225" s="214" t="s">
        <v>5277</v>
      </c>
    </row>
    <row r="226" spans="1:8">
      <c r="A226" s="203" t="s">
        <v>5137</v>
      </c>
      <c r="E226" s="30" t="s">
        <v>2697</v>
      </c>
      <c r="F226" s="210" t="s">
        <v>5164</v>
      </c>
      <c r="G226" s="30" t="s">
        <v>5276</v>
      </c>
      <c r="H226" s="30" t="s">
        <v>5275</v>
      </c>
    </row>
    <row r="227" spans="1:8">
      <c r="A227" s="203" t="s">
        <v>5149</v>
      </c>
      <c r="E227" s="30" t="s">
        <v>2697</v>
      </c>
      <c r="F227" s="209" t="s">
        <v>5258</v>
      </c>
      <c r="G227" s="212" t="s">
        <v>5110</v>
      </c>
      <c r="H227" s="214" t="s">
        <v>5277</v>
      </c>
    </row>
    <row r="228" spans="1:8">
      <c r="A228" s="203" t="s">
        <v>5133</v>
      </c>
      <c r="E228" s="30" t="s">
        <v>2697</v>
      </c>
      <c r="F228" s="210" t="s">
        <v>5137</v>
      </c>
      <c r="G228" s="30" t="s">
        <v>5276</v>
      </c>
      <c r="H228" s="30" t="s">
        <v>5275</v>
      </c>
    </row>
    <row r="229" spans="1:8">
      <c r="A229" s="203" t="s">
        <v>5120</v>
      </c>
      <c r="E229" s="30" t="s">
        <v>2697</v>
      </c>
      <c r="F229" s="210" t="s">
        <v>5149</v>
      </c>
      <c r="G229" s="30" t="s">
        <v>5276</v>
      </c>
      <c r="H229" s="30" t="s">
        <v>5275</v>
      </c>
    </row>
    <row r="230" spans="1:8">
      <c r="A230" s="203" t="s">
        <v>5117</v>
      </c>
      <c r="E230" s="30" t="s">
        <v>2697</v>
      </c>
      <c r="F230" s="210" t="s">
        <v>5122</v>
      </c>
      <c r="G230" s="30" t="s">
        <v>5276</v>
      </c>
      <c r="H230" s="30" t="s">
        <v>5275</v>
      </c>
    </row>
    <row r="231" spans="1:8">
      <c r="A231" s="203" t="s">
        <v>5138</v>
      </c>
      <c r="E231" s="30" t="s">
        <v>2697</v>
      </c>
      <c r="F231" s="210" t="s">
        <v>5133</v>
      </c>
      <c r="G231" s="30" t="s">
        <v>5276</v>
      </c>
      <c r="H231" s="30" t="s">
        <v>5275</v>
      </c>
    </row>
    <row r="232" spans="1:8">
      <c r="A232" s="203" t="s">
        <v>5166</v>
      </c>
      <c r="E232" s="30" t="s">
        <v>2697</v>
      </c>
      <c r="F232" s="209" t="s">
        <v>5259</v>
      </c>
      <c r="G232" s="212" t="s">
        <v>5110</v>
      </c>
      <c r="H232" s="214" t="s">
        <v>5277</v>
      </c>
    </row>
    <row r="233" spans="1:8">
      <c r="A233" s="203" t="s">
        <v>5121</v>
      </c>
      <c r="E233" s="30" t="s">
        <v>2697</v>
      </c>
      <c r="F233" s="209" t="s">
        <v>5260</v>
      </c>
      <c r="G233" s="212" t="s">
        <v>5110</v>
      </c>
      <c r="H233" s="214" t="s">
        <v>5277</v>
      </c>
    </row>
    <row r="234" spans="1:8">
      <c r="A234" s="203" t="s">
        <v>5154</v>
      </c>
      <c r="E234" s="30" t="s">
        <v>2697</v>
      </c>
      <c r="F234" s="210" t="s">
        <v>5117</v>
      </c>
      <c r="G234" s="30" t="s">
        <v>5276</v>
      </c>
      <c r="H234" s="30" t="s">
        <v>5275</v>
      </c>
    </row>
    <row r="235" spans="1:8">
      <c r="A235" s="203" t="s">
        <v>5118</v>
      </c>
      <c r="E235" s="30" t="s">
        <v>2697</v>
      </c>
      <c r="F235" s="209" t="s">
        <v>5261</v>
      </c>
      <c r="G235" s="212" t="s">
        <v>5110</v>
      </c>
      <c r="H235" s="214" t="s">
        <v>5277</v>
      </c>
    </row>
    <row r="236" spans="1:8">
      <c r="A236" s="203" t="s">
        <v>5145</v>
      </c>
      <c r="E236" s="30" t="s">
        <v>2697</v>
      </c>
      <c r="F236" s="209" t="s">
        <v>5262</v>
      </c>
      <c r="G236" s="212" t="s">
        <v>5110</v>
      </c>
      <c r="H236" s="214" t="s">
        <v>5277</v>
      </c>
    </row>
    <row r="237" spans="1:8">
      <c r="A237" s="203" t="s">
        <v>5142</v>
      </c>
      <c r="E237" s="30" t="s">
        <v>2697</v>
      </c>
      <c r="F237" s="210" t="s">
        <v>5142</v>
      </c>
      <c r="G237" s="30" t="s">
        <v>5276</v>
      </c>
      <c r="H237" s="30" t="s">
        <v>5275</v>
      </c>
    </row>
    <row r="238" spans="1:8">
      <c r="A238" s="143" t="s">
        <v>5110</v>
      </c>
      <c r="E238" t="s">
        <v>2667</v>
      </c>
      <c r="F238" s="210" t="s">
        <v>5169</v>
      </c>
      <c r="G238" s="30" t="s">
        <v>5276</v>
      </c>
      <c r="H238" s="30" t="s">
        <v>5275</v>
      </c>
    </row>
    <row r="239" spans="1:8">
      <c r="A239" s="203" t="s">
        <v>5144</v>
      </c>
      <c r="E239" t="s">
        <v>2667</v>
      </c>
      <c r="F239" s="209" t="s">
        <v>5256</v>
      </c>
      <c r="G239" s="212" t="s">
        <v>5110</v>
      </c>
      <c r="H239" s="214" t="s">
        <v>5277</v>
      </c>
    </row>
    <row r="240" spans="1:8">
      <c r="A240" s="203" t="s">
        <v>5131</v>
      </c>
      <c r="E240" t="s">
        <v>2667</v>
      </c>
      <c r="F240" s="210" t="s">
        <v>5144</v>
      </c>
      <c r="G240" s="30" t="s">
        <v>5276</v>
      </c>
      <c r="H240" s="30" t="s">
        <v>5275</v>
      </c>
    </row>
    <row r="241" spans="1:8">
      <c r="A241" s="203" t="s">
        <v>5127</v>
      </c>
      <c r="E241" t="s">
        <v>2667</v>
      </c>
      <c r="F241" s="210" t="s">
        <v>5163</v>
      </c>
      <c r="G241" s="30" t="s">
        <v>5276</v>
      </c>
      <c r="H241" s="30" t="s">
        <v>5275</v>
      </c>
    </row>
    <row r="242" spans="1:8">
      <c r="A242" s="203" t="s">
        <v>5126</v>
      </c>
      <c r="E242" t="s">
        <v>2667</v>
      </c>
      <c r="F242" s="209" t="s">
        <v>5158</v>
      </c>
      <c r="G242" s="212" t="s">
        <v>5110</v>
      </c>
      <c r="H242" s="214" t="s">
        <v>5277</v>
      </c>
    </row>
    <row r="243" spans="1:8">
      <c r="A243" s="203" t="s">
        <v>5151</v>
      </c>
      <c r="E243" t="s">
        <v>2667</v>
      </c>
      <c r="F243" s="210" t="s">
        <v>5131</v>
      </c>
      <c r="G243" s="30" t="s">
        <v>5276</v>
      </c>
      <c r="H243" s="30" t="s">
        <v>5275</v>
      </c>
    </row>
    <row r="244" spans="1:8">
      <c r="A244" s="203" t="s">
        <v>5117</v>
      </c>
      <c r="E244" t="s">
        <v>2667</v>
      </c>
      <c r="F244" s="209" t="s">
        <v>5177</v>
      </c>
      <c r="G244" s="212" t="s">
        <v>5110</v>
      </c>
      <c r="H244" s="214" t="s">
        <v>5277</v>
      </c>
    </row>
    <row r="245" spans="1:8">
      <c r="A245" s="203" t="s">
        <v>5124</v>
      </c>
      <c r="E245" t="s">
        <v>2667</v>
      </c>
      <c r="F245" s="210" t="s">
        <v>5129</v>
      </c>
      <c r="G245" s="30" t="s">
        <v>5276</v>
      </c>
      <c r="H245" s="30" t="s">
        <v>5275</v>
      </c>
    </row>
    <row r="246" spans="1:8">
      <c r="A246" s="203" t="s">
        <v>5150</v>
      </c>
      <c r="E246" t="s">
        <v>2667</v>
      </c>
      <c r="F246" s="209" t="s">
        <v>5119</v>
      </c>
      <c r="G246" s="212" t="s">
        <v>5110</v>
      </c>
      <c r="H246" s="30" t="s">
        <v>5275</v>
      </c>
    </row>
    <row r="247" spans="1:8">
      <c r="A247" s="60" t="s">
        <v>3632</v>
      </c>
      <c r="E247" t="s">
        <v>2667</v>
      </c>
      <c r="F247" s="210" t="s">
        <v>5157</v>
      </c>
      <c r="G247" s="30" t="s">
        <v>5276</v>
      </c>
      <c r="H247" s="30" t="s">
        <v>5275</v>
      </c>
    </row>
    <row r="248" spans="1:8">
      <c r="A248" s="143" t="s">
        <v>5109</v>
      </c>
      <c r="E248" t="s">
        <v>2667</v>
      </c>
      <c r="F248" s="210" t="s">
        <v>5127</v>
      </c>
      <c r="G248" s="30" t="s">
        <v>5276</v>
      </c>
      <c r="H248" s="30" t="s">
        <v>5275</v>
      </c>
    </row>
    <row r="249" spans="1:8">
      <c r="A249" s="203" t="s">
        <v>5169</v>
      </c>
      <c r="E249" t="s">
        <v>2667</v>
      </c>
      <c r="F249" s="209" t="s">
        <v>5134</v>
      </c>
      <c r="G249" s="212" t="s">
        <v>5110</v>
      </c>
      <c r="H249" s="30" t="s">
        <v>5275</v>
      </c>
    </row>
    <row r="250" spans="1:8">
      <c r="A250" s="203" t="s">
        <v>5144</v>
      </c>
      <c r="E250" t="s">
        <v>2667</v>
      </c>
      <c r="F250" s="209" t="s">
        <v>5116</v>
      </c>
      <c r="G250" s="212" t="s">
        <v>5110</v>
      </c>
      <c r="H250" s="214" t="s">
        <v>5277</v>
      </c>
    </row>
    <row r="251" spans="1:8">
      <c r="A251" s="203" t="s">
        <v>5125</v>
      </c>
      <c r="E251" t="s">
        <v>2667</v>
      </c>
      <c r="F251" s="210" t="s">
        <v>5170</v>
      </c>
      <c r="G251" s="30" t="s">
        <v>5276</v>
      </c>
      <c r="H251" s="30" t="s">
        <v>5275</v>
      </c>
    </row>
    <row r="252" spans="1:8">
      <c r="A252" s="203" t="s">
        <v>5129</v>
      </c>
      <c r="E252" t="s">
        <v>2667</v>
      </c>
      <c r="F252" s="210" t="s">
        <v>5152</v>
      </c>
      <c r="G252" s="30" t="s">
        <v>5276</v>
      </c>
      <c r="H252" s="30" t="s">
        <v>5275</v>
      </c>
    </row>
    <row r="253" spans="1:8">
      <c r="A253" s="203" t="s">
        <v>5119</v>
      </c>
      <c r="E253" t="s">
        <v>2667</v>
      </c>
      <c r="F253" s="210" t="s">
        <v>5132</v>
      </c>
      <c r="G253" s="30" t="s">
        <v>5276</v>
      </c>
      <c r="H253" s="30" t="s">
        <v>5275</v>
      </c>
    </row>
    <row r="254" spans="1:8">
      <c r="A254" s="203" t="s">
        <v>5157</v>
      </c>
      <c r="E254" t="s">
        <v>2667</v>
      </c>
      <c r="F254" s="210" t="s">
        <v>5168</v>
      </c>
      <c r="G254" s="30" t="s">
        <v>5276</v>
      </c>
      <c r="H254" s="30" t="s">
        <v>5275</v>
      </c>
    </row>
    <row r="255" spans="1:8">
      <c r="A255" s="203" t="s">
        <v>5127</v>
      </c>
      <c r="E255" t="s">
        <v>2667</v>
      </c>
      <c r="F255" s="209" t="s">
        <v>5126</v>
      </c>
      <c r="G255" s="212" t="s">
        <v>5110</v>
      </c>
      <c r="H255" s="30" t="s">
        <v>5275</v>
      </c>
    </row>
    <row r="256" spans="1:8">
      <c r="A256" s="203" t="s">
        <v>5134</v>
      </c>
      <c r="E256" t="s">
        <v>2667</v>
      </c>
      <c r="F256" s="210" t="s">
        <v>5151</v>
      </c>
      <c r="G256" s="30" t="s">
        <v>5276</v>
      </c>
      <c r="H256" s="30" t="s">
        <v>5275</v>
      </c>
    </row>
    <row r="257" spans="1:8">
      <c r="A257" s="203" t="s">
        <v>5170</v>
      </c>
      <c r="E257" t="s">
        <v>2667</v>
      </c>
      <c r="F257" s="210" t="s">
        <v>5139</v>
      </c>
      <c r="G257" s="30" t="s">
        <v>5276</v>
      </c>
      <c r="H257" s="30" t="s">
        <v>5275</v>
      </c>
    </row>
    <row r="258" spans="1:8">
      <c r="A258" s="203" t="s">
        <v>5132</v>
      </c>
      <c r="E258" t="s">
        <v>2667</v>
      </c>
      <c r="F258" s="210" t="s">
        <v>5128</v>
      </c>
      <c r="G258" s="30" t="s">
        <v>5276</v>
      </c>
      <c r="H258" s="30" t="s">
        <v>5275</v>
      </c>
    </row>
    <row r="259" spans="1:8">
      <c r="A259" s="203" t="s">
        <v>5130</v>
      </c>
      <c r="E259" t="s">
        <v>2667</v>
      </c>
      <c r="F259" s="209" t="s">
        <v>5268</v>
      </c>
      <c r="G259" s="213" t="s">
        <v>5109</v>
      </c>
      <c r="H259" s="214" t="s">
        <v>5277</v>
      </c>
    </row>
    <row r="260" spans="1:8">
      <c r="A260" s="203" t="s">
        <v>5143</v>
      </c>
      <c r="E260" t="s">
        <v>2667</v>
      </c>
      <c r="F260" s="210" t="s">
        <v>5123</v>
      </c>
      <c r="G260" s="30" t="s">
        <v>5276</v>
      </c>
      <c r="H260" s="30" t="s">
        <v>5275</v>
      </c>
    </row>
    <row r="261" spans="1:8">
      <c r="A261" s="203" t="s">
        <v>5151</v>
      </c>
      <c r="E261" t="s">
        <v>2667</v>
      </c>
      <c r="F261" s="209" t="s">
        <v>5269</v>
      </c>
      <c r="G261" s="212" t="s">
        <v>5110</v>
      </c>
      <c r="H261" s="214" t="s">
        <v>5277</v>
      </c>
    </row>
    <row r="262" spans="1:8">
      <c r="A262" s="203" t="s">
        <v>5156</v>
      </c>
      <c r="E262" t="s">
        <v>2667</v>
      </c>
      <c r="F262" s="209" t="s">
        <v>5258</v>
      </c>
      <c r="G262" s="212" t="s">
        <v>5110</v>
      </c>
      <c r="H262" s="214" t="s">
        <v>5277</v>
      </c>
    </row>
    <row r="263" spans="1:8">
      <c r="A263" s="203" t="s">
        <v>5128</v>
      </c>
      <c r="E263" t="s">
        <v>2667</v>
      </c>
      <c r="F263" s="209" t="s">
        <v>5137</v>
      </c>
      <c r="G263" s="212" t="s">
        <v>5110</v>
      </c>
      <c r="H263" s="30" t="s">
        <v>5275</v>
      </c>
    </row>
    <row r="264" spans="1:8">
      <c r="A264" s="203" t="s">
        <v>5161</v>
      </c>
      <c r="E264" t="s">
        <v>2667</v>
      </c>
      <c r="F264" s="210" t="s">
        <v>5149</v>
      </c>
      <c r="G264" s="30" t="s">
        <v>5276</v>
      </c>
      <c r="H264" s="30" t="s">
        <v>5275</v>
      </c>
    </row>
    <row r="265" spans="1:8">
      <c r="A265" s="203" t="s">
        <v>5164</v>
      </c>
      <c r="E265" t="s">
        <v>2667</v>
      </c>
      <c r="F265" s="210" t="s">
        <v>5133</v>
      </c>
      <c r="G265" s="30" t="s">
        <v>5276</v>
      </c>
      <c r="H265" s="30" t="s">
        <v>5275</v>
      </c>
    </row>
    <row r="266" spans="1:8">
      <c r="A266" s="203" t="s">
        <v>5137</v>
      </c>
      <c r="E266" t="s">
        <v>2667</v>
      </c>
      <c r="F266" s="209" t="s">
        <v>5260</v>
      </c>
      <c r="G266" s="212" t="s">
        <v>5110</v>
      </c>
      <c r="H266" s="214" t="s">
        <v>5277</v>
      </c>
    </row>
    <row r="267" spans="1:8">
      <c r="A267" s="203" t="s">
        <v>5117</v>
      </c>
      <c r="E267" t="s">
        <v>2667</v>
      </c>
      <c r="F267" s="209" t="s">
        <v>5176</v>
      </c>
      <c r="G267" s="212" t="s">
        <v>5110</v>
      </c>
      <c r="H267" s="214" t="s">
        <v>5277</v>
      </c>
    </row>
    <row r="268" spans="1:8">
      <c r="A268" s="203" t="s">
        <v>5150</v>
      </c>
      <c r="E268" t="s">
        <v>2667</v>
      </c>
      <c r="F268" s="210" t="s">
        <v>5120</v>
      </c>
      <c r="G268" s="30" t="s">
        <v>5276</v>
      </c>
      <c r="H268" s="30" t="s">
        <v>5275</v>
      </c>
    </row>
    <row r="269" spans="1:8">
      <c r="A269" s="203" t="s">
        <v>5113</v>
      </c>
      <c r="E269" t="s">
        <v>2667</v>
      </c>
      <c r="F269" s="210" t="s">
        <v>5117</v>
      </c>
      <c r="G269" s="30" t="s">
        <v>5276</v>
      </c>
      <c r="H269" s="30" t="s">
        <v>5275</v>
      </c>
    </row>
    <row r="270" spans="1:8">
      <c r="A270" s="143" t="s">
        <v>5110</v>
      </c>
      <c r="E270" t="s">
        <v>2667</v>
      </c>
      <c r="F270" s="209" t="s">
        <v>5261</v>
      </c>
      <c r="G270" s="212" t="s">
        <v>5110</v>
      </c>
      <c r="H270" s="214" t="s">
        <v>5277</v>
      </c>
    </row>
    <row r="271" spans="1:8">
      <c r="A271" s="203" t="s">
        <v>5117</v>
      </c>
      <c r="E271" t="s">
        <v>2667</v>
      </c>
      <c r="F271" s="210" t="s">
        <v>5138</v>
      </c>
      <c r="G271" s="30" t="s">
        <v>5276</v>
      </c>
      <c r="H271" s="30" t="s">
        <v>5275</v>
      </c>
    </row>
    <row r="272" spans="1:8">
      <c r="A272" s="60" t="s">
        <v>3709</v>
      </c>
      <c r="E272" t="s">
        <v>2667</v>
      </c>
      <c r="F272" s="209" t="s">
        <v>5166</v>
      </c>
      <c r="G272" s="212" t="s">
        <v>5110</v>
      </c>
      <c r="H272" s="30" t="s">
        <v>5275</v>
      </c>
    </row>
    <row r="273" spans="1:8">
      <c r="A273" s="143" t="s">
        <v>5109</v>
      </c>
      <c r="E273" t="s">
        <v>2667</v>
      </c>
      <c r="F273" s="209" t="s">
        <v>5153</v>
      </c>
      <c r="G273" s="212" t="s">
        <v>5110</v>
      </c>
      <c r="H273" s="214" t="s">
        <v>5277</v>
      </c>
    </row>
    <row r="274" spans="1:8">
      <c r="A274" s="203" t="s">
        <v>5144</v>
      </c>
      <c r="E274" t="s">
        <v>2667</v>
      </c>
      <c r="F274" s="209" t="s">
        <v>5265</v>
      </c>
      <c r="G274" s="212" t="s">
        <v>5110</v>
      </c>
      <c r="H274" s="214" t="s">
        <v>5277</v>
      </c>
    </row>
    <row r="275" spans="1:8">
      <c r="A275" s="203" t="s">
        <v>5131</v>
      </c>
      <c r="E275" t="s">
        <v>2667</v>
      </c>
      <c r="F275" s="210" t="s">
        <v>5121</v>
      </c>
      <c r="G275" s="30" t="s">
        <v>5276</v>
      </c>
      <c r="H275" s="30" t="s">
        <v>5275</v>
      </c>
    </row>
    <row r="276" spans="1:8">
      <c r="A276" s="203" t="s">
        <v>5129</v>
      </c>
      <c r="E276" t="s">
        <v>2667</v>
      </c>
      <c r="F276" s="210" t="s">
        <v>5154</v>
      </c>
      <c r="G276" s="30" t="s">
        <v>5276</v>
      </c>
      <c r="H276" s="30" t="s">
        <v>5275</v>
      </c>
    </row>
    <row r="277" spans="1:8">
      <c r="A277" s="203" t="s">
        <v>5119</v>
      </c>
      <c r="E277" t="s">
        <v>2667</v>
      </c>
      <c r="F277" s="210" t="s">
        <v>5124</v>
      </c>
      <c r="G277" s="30" t="s">
        <v>5278</v>
      </c>
      <c r="H277" s="30" t="s">
        <v>5275</v>
      </c>
    </row>
    <row r="278" spans="1:8">
      <c r="A278" s="203" t="s">
        <v>5127</v>
      </c>
      <c r="E278" t="s">
        <v>2667</v>
      </c>
      <c r="F278" s="210" t="s">
        <v>5150</v>
      </c>
      <c r="G278" s="30" t="s">
        <v>5278</v>
      </c>
      <c r="H278" s="30" t="s">
        <v>5275</v>
      </c>
    </row>
    <row r="279" spans="1:8">
      <c r="A279" s="203" t="s">
        <v>5183</v>
      </c>
      <c r="E279" t="s">
        <v>2667</v>
      </c>
      <c r="F279" s="210" t="s">
        <v>5118</v>
      </c>
      <c r="G279" s="30" t="s">
        <v>5276</v>
      </c>
      <c r="H279" s="30" t="s">
        <v>5275</v>
      </c>
    </row>
    <row r="280" spans="1:8">
      <c r="A280" s="203" t="s">
        <v>5132</v>
      </c>
      <c r="E280" t="s">
        <v>2667</v>
      </c>
      <c r="F280" s="210" t="s">
        <v>5145</v>
      </c>
      <c r="G280" s="30" t="s">
        <v>5276</v>
      </c>
      <c r="H280" s="30" t="s">
        <v>5275</v>
      </c>
    </row>
    <row r="281" spans="1:8">
      <c r="A281" s="203" t="s">
        <v>5130</v>
      </c>
      <c r="E281" t="s">
        <v>2667</v>
      </c>
      <c r="F281" s="210" t="s">
        <v>5142</v>
      </c>
      <c r="G281" s="30" t="s">
        <v>5276</v>
      </c>
      <c r="H281" s="30" t="s">
        <v>5275</v>
      </c>
    </row>
    <row r="282" spans="1:8">
      <c r="A282" s="203" t="s">
        <v>5126</v>
      </c>
      <c r="E282" t="s">
        <v>2620</v>
      </c>
      <c r="F282" s="210" t="s">
        <v>5169</v>
      </c>
      <c r="G282" s="219" t="s">
        <v>5276</v>
      </c>
      <c r="H282" s="30" t="s">
        <v>5275</v>
      </c>
    </row>
    <row r="283" spans="1:8">
      <c r="A283" s="203" t="s">
        <v>5151</v>
      </c>
      <c r="E283" t="s">
        <v>2620</v>
      </c>
      <c r="F283" s="210" t="s">
        <v>5144</v>
      </c>
      <c r="G283" s="219" t="s">
        <v>5276</v>
      </c>
      <c r="H283" s="30" t="s">
        <v>5275</v>
      </c>
    </row>
    <row r="284" spans="1:8">
      <c r="A284" s="203" t="s">
        <v>5139</v>
      </c>
      <c r="E284" t="s">
        <v>2620</v>
      </c>
      <c r="F284" s="209" t="s">
        <v>5270</v>
      </c>
      <c r="G284" s="212" t="s">
        <v>5110</v>
      </c>
      <c r="H284" s="214" t="s">
        <v>5277</v>
      </c>
    </row>
    <row r="285" spans="1:8">
      <c r="A285" s="203" t="s">
        <v>5128</v>
      </c>
      <c r="E285" t="s">
        <v>2620</v>
      </c>
      <c r="F285" s="209" t="s">
        <v>5177</v>
      </c>
      <c r="G285" s="213" t="s">
        <v>5109</v>
      </c>
      <c r="H285" s="214" t="s">
        <v>5277</v>
      </c>
    </row>
    <row r="286" spans="1:8">
      <c r="A286" s="203" t="s">
        <v>5123</v>
      </c>
      <c r="E286" t="s">
        <v>2620</v>
      </c>
      <c r="F286" s="210" t="s">
        <v>5125</v>
      </c>
      <c r="G286" s="219" t="s">
        <v>5276</v>
      </c>
      <c r="H286" s="30" t="s">
        <v>5275</v>
      </c>
    </row>
    <row r="287" spans="1:8">
      <c r="A287" s="203" t="s">
        <v>5164</v>
      </c>
      <c r="E287" t="s">
        <v>2620</v>
      </c>
      <c r="F287" s="210" t="s">
        <v>5129</v>
      </c>
      <c r="G287" s="219" t="s">
        <v>5276</v>
      </c>
      <c r="H287" s="30" t="s">
        <v>5275</v>
      </c>
    </row>
    <row r="288" spans="1:8">
      <c r="A288" s="203" t="s">
        <v>5160</v>
      </c>
      <c r="E288" t="s">
        <v>2620</v>
      </c>
      <c r="F288" s="209" t="s">
        <v>5119</v>
      </c>
      <c r="G288" s="212" t="s">
        <v>5110</v>
      </c>
      <c r="H288" s="30" t="s">
        <v>5275</v>
      </c>
    </row>
    <row r="289" spans="1:8">
      <c r="A289" s="203" t="s">
        <v>5148</v>
      </c>
      <c r="E289" t="s">
        <v>2620</v>
      </c>
      <c r="F289" s="210" t="s">
        <v>5157</v>
      </c>
      <c r="G289" s="219" t="s">
        <v>5276</v>
      </c>
      <c r="H289" s="30" t="s">
        <v>5275</v>
      </c>
    </row>
    <row r="290" spans="1:8">
      <c r="A290" s="203" t="s">
        <v>5137</v>
      </c>
      <c r="E290" t="s">
        <v>2620</v>
      </c>
      <c r="F290" s="210" t="s">
        <v>5127</v>
      </c>
      <c r="G290" s="219" t="s">
        <v>5276</v>
      </c>
      <c r="H290" s="30" t="s">
        <v>5275</v>
      </c>
    </row>
    <row r="291" spans="1:8">
      <c r="A291" s="203" t="s">
        <v>5133</v>
      </c>
      <c r="E291" t="s">
        <v>2620</v>
      </c>
      <c r="F291" s="209" t="s">
        <v>5134</v>
      </c>
      <c r="G291" s="212" t="s">
        <v>5110</v>
      </c>
      <c r="H291" s="30" t="s">
        <v>5275</v>
      </c>
    </row>
    <row r="292" spans="1:8">
      <c r="A292" s="203" t="s">
        <v>5120</v>
      </c>
      <c r="E292" t="s">
        <v>2620</v>
      </c>
      <c r="F292" s="209" t="s">
        <v>5116</v>
      </c>
      <c r="G292" s="212" t="s">
        <v>5110</v>
      </c>
      <c r="H292" s="214" t="s">
        <v>5277</v>
      </c>
    </row>
    <row r="293" spans="1:8">
      <c r="A293" s="203" t="s">
        <v>5117</v>
      </c>
      <c r="E293" t="s">
        <v>2620</v>
      </c>
      <c r="F293" s="210" t="s">
        <v>5170</v>
      </c>
      <c r="G293" s="219" t="s">
        <v>5276</v>
      </c>
      <c r="H293" s="30" t="s">
        <v>5275</v>
      </c>
    </row>
    <row r="294" spans="1:8">
      <c r="A294" s="203" t="s">
        <v>5141</v>
      </c>
      <c r="E294" t="s">
        <v>2620</v>
      </c>
      <c r="F294" s="210" t="s">
        <v>5132</v>
      </c>
      <c r="G294" s="219" t="s">
        <v>5276</v>
      </c>
      <c r="H294" s="30" t="s">
        <v>5275</v>
      </c>
    </row>
    <row r="295" spans="1:8">
      <c r="A295" s="203" t="s">
        <v>5115</v>
      </c>
      <c r="E295" t="s">
        <v>2620</v>
      </c>
      <c r="F295" s="210" t="s">
        <v>5130</v>
      </c>
      <c r="G295" s="219" t="s">
        <v>5276</v>
      </c>
      <c r="H295" s="30" t="s">
        <v>5275</v>
      </c>
    </row>
    <row r="296" spans="1:8">
      <c r="A296" s="203" t="s">
        <v>5166</v>
      </c>
      <c r="E296" t="s">
        <v>2620</v>
      </c>
      <c r="F296" s="210" t="s">
        <v>5143</v>
      </c>
      <c r="G296" s="219" t="s">
        <v>5276</v>
      </c>
      <c r="H296" s="30" t="s">
        <v>5275</v>
      </c>
    </row>
    <row r="297" spans="1:8">
      <c r="A297" s="203" t="s">
        <v>5121</v>
      </c>
      <c r="E297" t="s">
        <v>2620</v>
      </c>
      <c r="F297" s="209" t="s">
        <v>5126</v>
      </c>
      <c r="G297" s="212" t="s">
        <v>5110</v>
      </c>
      <c r="H297" s="214" t="s">
        <v>5277</v>
      </c>
    </row>
    <row r="298" spans="1:8">
      <c r="A298" s="203" t="s">
        <v>5171</v>
      </c>
      <c r="E298" t="s">
        <v>2620</v>
      </c>
      <c r="F298" s="210" t="s">
        <v>5151</v>
      </c>
      <c r="G298" s="219" t="s">
        <v>5276</v>
      </c>
      <c r="H298" s="30" t="s">
        <v>5275</v>
      </c>
    </row>
    <row r="299" spans="1:8">
      <c r="A299" s="203" t="s">
        <v>5124</v>
      </c>
      <c r="E299" t="s">
        <v>2620</v>
      </c>
      <c r="F299" s="210" t="s">
        <v>5156</v>
      </c>
      <c r="G299" s="219" t="s">
        <v>5276</v>
      </c>
      <c r="H299" s="30" t="s">
        <v>5275</v>
      </c>
    </row>
    <row r="300" spans="1:8">
      <c r="A300" s="203" t="s">
        <v>5118</v>
      </c>
      <c r="E300" t="s">
        <v>2620</v>
      </c>
      <c r="F300" s="209" t="s">
        <v>5128</v>
      </c>
      <c r="G300" s="212" t="s">
        <v>5110</v>
      </c>
      <c r="H300" s="30" t="s">
        <v>5275</v>
      </c>
    </row>
    <row r="301" spans="1:8">
      <c r="A301" s="203" t="s">
        <v>5167</v>
      </c>
      <c r="E301" t="s">
        <v>2620</v>
      </c>
      <c r="F301" s="210" t="s">
        <v>5161</v>
      </c>
      <c r="G301" s="219" t="s">
        <v>5276</v>
      </c>
      <c r="H301" s="30" t="s">
        <v>5275</v>
      </c>
    </row>
    <row r="302" spans="1:8">
      <c r="A302" s="203" t="s">
        <v>5113</v>
      </c>
      <c r="E302" t="s">
        <v>2620</v>
      </c>
      <c r="F302" s="209" t="s">
        <v>5268</v>
      </c>
      <c r="G302" s="212" t="s">
        <v>5110</v>
      </c>
      <c r="H302" s="214" t="s">
        <v>5277</v>
      </c>
    </row>
    <row r="303" spans="1:8">
      <c r="A303" s="203" t="s">
        <v>5145</v>
      </c>
      <c r="E303" t="s">
        <v>2620</v>
      </c>
      <c r="F303" s="210" t="s">
        <v>5164</v>
      </c>
      <c r="G303" s="219" t="s">
        <v>5276</v>
      </c>
      <c r="H303" s="30" t="s">
        <v>5275</v>
      </c>
    </row>
    <row r="304" spans="1:8">
      <c r="A304" s="203" t="s">
        <v>5142</v>
      </c>
      <c r="E304" t="s">
        <v>2620</v>
      </c>
      <c r="F304" s="209" t="s">
        <v>5269</v>
      </c>
      <c r="G304" s="212" t="s">
        <v>5110</v>
      </c>
      <c r="H304" s="214" t="s">
        <v>5277</v>
      </c>
    </row>
    <row r="305" spans="1:8">
      <c r="A305" s="143" t="s">
        <v>5110</v>
      </c>
      <c r="E305" t="s">
        <v>2620</v>
      </c>
      <c r="F305" s="209" t="s">
        <v>5258</v>
      </c>
      <c r="G305" s="212" t="s">
        <v>5110</v>
      </c>
      <c r="H305" s="214" t="s">
        <v>5277</v>
      </c>
    </row>
    <row r="306" spans="1:8">
      <c r="A306" s="203" t="s">
        <v>5144</v>
      </c>
      <c r="E306" t="s">
        <v>2620</v>
      </c>
      <c r="F306" s="209" t="s">
        <v>5137</v>
      </c>
      <c r="G306" s="212" t="s">
        <v>5110</v>
      </c>
      <c r="H306" s="30" t="s">
        <v>5275</v>
      </c>
    </row>
    <row r="307" spans="1:8">
      <c r="A307" s="203" t="s">
        <v>5127</v>
      </c>
      <c r="E307" t="s">
        <v>2620</v>
      </c>
      <c r="F307" s="209" t="s">
        <v>5260</v>
      </c>
      <c r="G307" s="212" t="s">
        <v>5110</v>
      </c>
      <c r="H307" s="214" t="s">
        <v>5277</v>
      </c>
    </row>
    <row r="308" spans="1:8">
      <c r="A308" s="203" t="s">
        <v>5130</v>
      </c>
      <c r="E308" t="s">
        <v>2620</v>
      </c>
      <c r="F308" s="209" t="s">
        <v>5176</v>
      </c>
      <c r="G308" s="212" t="s">
        <v>5110</v>
      </c>
      <c r="H308" s="214" t="s">
        <v>5277</v>
      </c>
    </row>
    <row r="309" spans="1:8">
      <c r="A309" s="203" t="s">
        <v>5117</v>
      </c>
      <c r="E309" t="s">
        <v>2620</v>
      </c>
      <c r="F309" s="210" t="s">
        <v>5117</v>
      </c>
      <c r="G309" s="219" t="s">
        <v>5276</v>
      </c>
      <c r="H309" s="30" t="s">
        <v>5275</v>
      </c>
    </row>
    <row r="310" spans="1:8">
      <c r="A310" s="203" t="s">
        <v>5124</v>
      </c>
      <c r="E310" t="s">
        <v>2620</v>
      </c>
      <c r="F310" s="209" t="s">
        <v>5115</v>
      </c>
      <c r="G310" s="213" t="s">
        <v>5109</v>
      </c>
      <c r="H310" s="214" t="s">
        <v>5277</v>
      </c>
    </row>
    <row r="311" spans="1:8">
      <c r="A311" s="60" t="s">
        <v>3892</v>
      </c>
      <c r="E311" t="s">
        <v>2620</v>
      </c>
      <c r="F311" s="209" t="s">
        <v>5261</v>
      </c>
      <c r="G311" s="212" t="s">
        <v>5110</v>
      </c>
      <c r="H311" s="214" t="s">
        <v>5277</v>
      </c>
    </row>
    <row r="312" spans="1:8">
      <c r="E312" t="s">
        <v>2620</v>
      </c>
      <c r="F312" s="209" t="s">
        <v>5166</v>
      </c>
      <c r="G312" s="212" t="s">
        <v>5110</v>
      </c>
      <c r="H312" s="214" t="s">
        <v>5277</v>
      </c>
    </row>
    <row r="313" spans="1:8">
      <c r="E313" t="s">
        <v>2620</v>
      </c>
      <c r="F313" s="209" t="s">
        <v>5265</v>
      </c>
      <c r="G313" s="212" t="s">
        <v>5110</v>
      </c>
      <c r="H313" s="214" t="s">
        <v>5277</v>
      </c>
    </row>
    <row r="314" spans="1:8">
      <c r="E314" t="s">
        <v>2620</v>
      </c>
      <c r="F314" s="209" t="s">
        <v>5262</v>
      </c>
      <c r="G314" s="212" t="s">
        <v>5110</v>
      </c>
      <c r="H314" s="214" t="s">
        <v>5277</v>
      </c>
    </row>
    <row r="315" spans="1:8">
      <c r="E315" t="s">
        <v>2620</v>
      </c>
      <c r="F315" s="210" t="s">
        <v>5150</v>
      </c>
      <c r="G315" s="219" t="s">
        <v>5276</v>
      </c>
      <c r="H315" s="30" t="s">
        <v>5275</v>
      </c>
    </row>
    <row r="316" spans="1:8">
      <c r="E316" t="s">
        <v>2620</v>
      </c>
      <c r="F316" s="210" t="s">
        <v>5113</v>
      </c>
      <c r="G316" s="219" t="s">
        <v>5276</v>
      </c>
      <c r="H316" s="30" t="s">
        <v>5275</v>
      </c>
    </row>
    <row r="317" spans="1:8">
      <c r="E317" t="s">
        <v>2562</v>
      </c>
      <c r="F317" s="210" t="s">
        <v>5144</v>
      </c>
      <c r="G317" s="219" t="s">
        <v>5276</v>
      </c>
      <c r="H317" s="30" t="s">
        <v>5275</v>
      </c>
    </row>
    <row r="318" spans="1:8">
      <c r="E318" t="s">
        <v>2562</v>
      </c>
      <c r="F318" s="210" t="s">
        <v>5131</v>
      </c>
      <c r="G318" s="219" t="s">
        <v>5276</v>
      </c>
      <c r="H318" s="30" t="s">
        <v>5275</v>
      </c>
    </row>
    <row r="319" spans="1:8">
      <c r="E319" t="s">
        <v>2562</v>
      </c>
      <c r="F319" s="209" t="s">
        <v>5177</v>
      </c>
      <c r="G319" s="212" t="s">
        <v>5110</v>
      </c>
      <c r="H319" s="214" t="s">
        <v>5277</v>
      </c>
    </row>
    <row r="320" spans="1:8">
      <c r="E320" t="s">
        <v>2562</v>
      </c>
      <c r="F320" s="210" t="s">
        <v>5129</v>
      </c>
      <c r="G320" s="219" t="s">
        <v>5276</v>
      </c>
      <c r="H320" s="30" t="s">
        <v>5275</v>
      </c>
    </row>
    <row r="321" spans="5:8">
      <c r="E321" t="s">
        <v>2562</v>
      </c>
      <c r="F321" s="209" t="s">
        <v>5119</v>
      </c>
      <c r="G321" s="212" t="s">
        <v>5110</v>
      </c>
      <c r="H321" s="30" t="s">
        <v>5275</v>
      </c>
    </row>
    <row r="322" spans="5:8">
      <c r="E322" t="s">
        <v>2562</v>
      </c>
      <c r="F322" s="210" t="s">
        <v>5127</v>
      </c>
      <c r="G322" s="219" t="s">
        <v>5276</v>
      </c>
      <c r="H322" s="30" t="s">
        <v>5275</v>
      </c>
    </row>
    <row r="323" spans="5:8">
      <c r="E323" t="s">
        <v>2562</v>
      </c>
      <c r="F323" s="209" t="s">
        <v>5134</v>
      </c>
      <c r="G323" s="212" t="s">
        <v>5110</v>
      </c>
      <c r="H323" s="214" t="s">
        <v>5277</v>
      </c>
    </row>
    <row r="324" spans="5:8">
      <c r="E324" t="s">
        <v>2562</v>
      </c>
      <c r="F324" s="209" t="s">
        <v>5116</v>
      </c>
      <c r="G324" s="212" t="s">
        <v>5110</v>
      </c>
      <c r="H324" s="214" t="s">
        <v>5277</v>
      </c>
    </row>
    <row r="325" spans="5:8">
      <c r="E325" t="s">
        <v>2562</v>
      </c>
      <c r="F325" s="210" t="s">
        <v>5183</v>
      </c>
      <c r="G325" s="219" t="s">
        <v>5276</v>
      </c>
      <c r="H325" s="30" t="s">
        <v>5275</v>
      </c>
    </row>
    <row r="326" spans="5:8">
      <c r="E326" t="s">
        <v>2562</v>
      </c>
      <c r="F326" s="210" t="s">
        <v>5132</v>
      </c>
      <c r="G326" s="219" t="s">
        <v>5276</v>
      </c>
      <c r="H326" s="30" t="s">
        <v>5275</v>
      </c>
    </row>
    <row r="327" spans="5:8">
      <c r="E327" t="s">
        <v>2562</v>
      </c>
      <c r="F327" s="210" t="s">
        <v>5130</v>
      </c>
      <c r="G327" s="219" t="s">
        <v>5276</v>
      </c>
      <c r="H327" s="30" t="s">
        <v>5275</v>
      </c>
    </row>
    <row r="328" spans="5:8">
      <c r="E328" t="s">
        <v>2562</v>
      </c>
      <c r="F328" s="209" t="s">
        <v>5126</v>
      </c>
      <c r="G328" s="212" t="s">
        <v>5110</v>
      </c>
      <c r="H328" s="30" t="s">
        <v>5275</v>
      </c>
    </row>
    <row r="329" spans="5:8">
      <c r="E329" t="s">
        <v>2562</v>
      </c>
      <c r="F329" s="210" t="s">
        <v>5151</v>
      </c>
      <c r="G329" s="219" t="s">
        <v>5276</v>
      </c>
      <c r="H329" s="30" t="s">
        <v>5275</v>
      </c>
    </row>
    <row r="330" spans="5:8">
      <c r="E330" t="s">
        <v>2562</v>
      </c>
      <c r="F330" s="210" t="s">
        <v>5139</v>
      </c>
      <c r="G330" s="219" t="s">
        <v>5276</v>
      </c>
      <c r="H330" s="30" t="s">
        <v>5275</v>
      </c>
    </row>
    <row r="331" spans="5:8">
      <c r="E331" t="s">
        <v>2562</v>
      </c>
      <c r="F331" s="210" t="s">
        <v>5128</v>
      </c>
      <c r="G331" s="219" t="s">
        <v>5276</v>
      </c>
      <c r="H331" s="30" t="s">
        <v>5275</v>
      </c>
    </row>
    <row r="332" spans="5:8">
      <c r="E332" t="s">
        <v>2562</v>
      </c>
      <c r="F332" s="210" t="s">
        <v>5123</v>
      </c>
      <c r="G332" s="219" t="s">
        <v>5276</v>
      </c>
      <c r="H332" s="30" t="s">
        <v>5275</v>
      </c>
    </row>
    <row r="333" spans="5:8">
      <c r="E333" t="s">
        <v>2562</v>
      </c>
      <c r="F333" s="210" t="s">
        <v>5164</v>
      </c>
      <c r="G333" s="219" t="s">
        <v>5276</v>
      </c>
      <c r="H333" s="30" t="s">
        <v>5275</v>
      </c>
    </row>
    <row r="334" spans="5:8">
      <c r="E334" t="s">
        <v>2562</v>
      </c>
      <c r="F334" s="210" t="s">
        <v>5160</v>
      </c>
      <c r="G334" s="219" t="s">
        <v>5276</v>
      </c>
      <c r="H334" s="30" t="s">
        <v>5275</v>
      </c>
    </row>
    <row r="335" spans="5:8">
      <c r="E335" t="s">
        <v>2562</v>
      </c>
      <c r="F335" s="209" t="s">
        <v>5258</v>
      </c>
      <c r="G335" s="212" t="s">
        <v>5110</v>
      </c>
      <c r="H335" s="214" t="s">
        <v>5277</v>
      </c>
    </row>
    <row r="336" spans="5:8">
      <c r="E336" t="s">
        <v>2562</v>
      </c>
      <c r="F336" s="210" t="s">
        <v>5148</v>
      </c>
      <c r="G336" s="219" t="s">
        <v>5276</v>
      </c>
      <c r="H336" s="30" t="s">
        <v>5275</v>
      </c>
    </row>
    <row r="337" spans="5:8">
      <c r="E337" t="s">
        <v>2562</v>
      </c>
      <c r="F337" s="210" t="s">
        <v>5137</v>
      </c>
      <c r="G337" s="219" t="s">
        <v>5276</v>
      </c>
      <c r="H337" s="30" t="s">
        <v>5275</v>
      </c>
    </row>
    <row r="338" spans="5:8">
      <c r="E338" t="s">
        <v>2562</v>
      </c>
      <c r="F338" s="210" t="s">
        <v>5133</v>
      </c>
      <c r="G338" s="219" t="s">
        <v>5276</v>
      </c>
      <c r="H338" s="30" t="s">
        <v>5275</v>
      </c>
    </row>
    <row r="339" spans="5:8">
      <c r="E339" t="s">
        <v>2562</v>
      </c>
      <c r="F339" s="209" t="s">
        <v>5179</v>
      </c>
      <c r="G339" s="212" t="s">
        <v>5110</v>
      </c>
      <c r="H339" s="214" t="s">
        <v>5277</v>
      </c>
    </row>
    <row r="340" spans="5:8">
      <c r="E340" t="s">
        <v>2562</v>
      </c>
      <c r="F340" s="209" t="s">
        <v>5259</v>
      </c>
      <c r="G340" s="212" t="s">
        <v>5110</v>
      </c>
      <c r="H340" s="214" t="s">
        <v>5277</v>
      </c>
    </row>
    <row r="341" spans="5:8">
      <c r="E341" t="s">
        <v>2562</v>
      </c>
      <c r="F341" s="209" t="s">
        <v>5260</v>
      </c>
      <c r="G341" s="212" t="s">
        <v>5110</v>
      </c>
      <c r="H341" s="214" t="s">
        <v>5277</v>
      </c>
    </row>
    <row r="342" spans="5:8">
      <c r="E342" t="s">
        <v>2562</v>
      </c>
      <c r="F342" s="210" t="s">
        <v>5120</v>
      </c>
      <c r="G342" s="219" t="s">
        <v>5276</v>
      </c>
      <c r="H342" s="30" t="s">
        <v>5275</v>
      </c>
    </row>
    <row r="343" spans="5:8">
      <c r="E343" t="s">
        <v>2562</v>
      </c>
      <c r="F343" s="210" t="s">
        <v>5117</v>
      </c>
      <c r="G343" s="219" t="s">
        <v>5276</v>
      </c>
      <c r="H343" s="30" t="s">
        <v>5275</v>
      </c>
    </row>
    <row r="344" spans="5:8">
      <c r="E344" t="s">
        <v>2562</v>
      </c>
      <c r="F344" s="210" t="s">
        <v>5141</v>
      </c>
      <c r="G344" s="219" t="s">
        <v>5276</v>
      </c>
      <c r="H344" s="30" t="s">
        <v>5275</v>
      </c>
    </row>
    <row r="345" spans="5:8">
      <c r="E345" t="s">
        <v>2562</v>
      </c>
      <c r="F345" s="210" t="s">
        <v>5115</v>
      </c>
      <c r="G345" s="219" t="s">
        <v>5276</v>
      </c>
      <c r="H345" s="30" t="s">
        <v>5275</v>
      </c>
    </row>
    <row r="346" spans="5:8">
      <c r="E346" t="s">
        <v>2562</v>
      </c>
      <c r="F346" s="209" t="s">
        <v>5261</v>
      </c>
      <c r="G346" s="212" t="s">
        <v>5110</v>
      </c>
      <c r="H346" s="214" t="s">
        <v>5277</v>
      </c>
    </row>
    <row r="347" spans="5:8">
      <c r="E347" t="s">
        <v>2562</v>
      </c>
      <c r="F347" s="209" t="s">
        <v>5166</v>
      </c>
      <c r="G347" s="212" t="s">
        <v>5110</v>
      </c>
      <c r="H347" s="30" t="s">
        <v>5275</v>
      </c>
    </row>
    <row r="348" spans="5:8">
      <c r="E348" t="s">
        <v>2562</v>
      </c>
      <c r="F348" s="209" t="s">
        <v>5265</v>
      </c>
      <c r="G348" s="212" t="s">
        <v>5110</v>
      </c>
      <c r="H348" s="214" t="s">
        <v>5277</v>
      </c>
    </row>
    <row r="349" spans="5:8">
      <c r="E349" t="s">
        <v>2562</v>
      </c>
      <c r="F349" s="210" t="s">
        <v>5121</v>
      </c>
      <c r="G349" s="219" t="s">
        <v>5276</v>
      </c>
      <c r="H349" s="30" t="s">
        <v>5275</v>
      </c>
    </row>
    <row r="350" spans="5:8">
      <c r="E350" t="s">
        <v>2562</v>
      </c>
      <c r="F350" s="210" t="s">
        <v>5171</v>
      </c>
      <c r="G350" s="219" t="s">
        <v>5276</v>
      </c>
      <c r="H350" s="30" t="s">
        <v>5275</v>
      </c>
    </row>
    <row r="351" spans="5:8">
      <c r="E351" t="s">
        <v>2562</v>
      </c>
      <c r="F351" s="210" t="s">
        <v>5124</v>
      </c>
      <c r="G351" s="219" t="s">
        <v>5276</v>
      </c>
      <c r="H351" s="30" t="s">
        <v>5275</v>
      </c>
    </row>
    <row r="352" spans="5:8">
      <c r="E352" t="s">
        <v>2562</v>
      </c>
      <c r="F352" s="210" t="s">
        <v>5118</v>
      </c>
      <c r="G352" s="219" t="s">
        <v>5276</v>
      </c>
      <c r="H352" s="30" t="s">
        <v>5275</v>
      </c>
    </row>
    <row r="353" spans="5:8">
      <c r="E353" t="s">
        <v>2562</v>
      </c>
      <c r="F353" s="210" t="s">
        <v>5167</v>
      </c>
      <c r="G353" s="219" t="s">
        <v>5276</v>
      </c>
      <c r="H353" s="30" t="s">
        <v>5275</v>
      </c>
    </row>
    <row r="354" spans="5:8">
      <c r="E354" t="s">
        <v>2562</v>
      </c>
      <c r="F354" s="209" t="s">
        <v>5113</v>
      </c>
      <c r="G354" s="212" t="s">
        <v>5110</v>
      </c>
      <c r="H354" s="30" t="s">
        <v>5275</v>
      </c>
    </row>
    <row r="355" spans="5:8">
      <c r="E355" t="s">
        <v>2562</v>
      </c>
      <c r="F355" s="210" t="s">
        <v>5145</v>
      </c>
      <c r="G355" s="219" t="s">
        <v>5276</v>
      </c>
      <c r="H355" s="30" t="s">
        <v>5275</v>
      </c>
    </row>
    <row r="356" spans="5:8">
      <c r="E356" t="s">
        <v>2562</v>
      </c>
      <c r="F356" s="210" t="s">
        <v>5142</v>
      </c>
      <c r="G356" s="219" t="s">
        <v>5276</v>
      </c>
      <c r="H356" s="30" t="s">
        <v>5275</v>
      </c>
    </row>
    <row r="357" spans="5:8">
      <c r="E357" s="30" t="s">
        <v>2442</v>
      </c>
      <c r="F357" s="210" t="s">
        <v>5167</v>
      </c>
      <c r="G357" s="30" t="s">
        <v>5276</v>
      </c>
    </row>
    <row r="358" spans="5:8">
      <c r="E358" s="30" t="s">
        <v>2442</v>
      </c>
      <c r="F358" s="210" t="s">
        <v>5113</v>
      </c>
      <c r="G358" s="30" t="s">
        <v>5276</v>
      </c>
    </row>
  </sheetData>
  <autoFilter ref="E3:I358" xr:uid="{5CF24CE2-406D-4646-802C-AD0074A082E1}">
    <sortState xmlns:xlrd2="http://schemas.microsoft.com/office/spreadsheetml/2017/richdata2" ref="E4:I358">
      <sortCondition ref="E3:E358"/>
    </sortState>
  </autoFilter>
  <phoneticPr fontId="57" type="noConversion"/>
  <conditionalFormatting sqref="H51">
    <cfRule type="duplicateValues" dxfId="0" priority="17"/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F22"/>
  <sheetViews>
    <sheetView topLeftCell="B1" zoomScale="90" zoomScaleNormal="90" workbookViewId="0">
      <pane xSplit="4" ySplit="1" topLeftCell="F2" activePane="bottomRight" state="frozen"/>
      <selection activeCell="F2" sqref="F2"/>
      <selection pane="topRight" activeCell="F2" sqref="F2"/>
      <selection pane="bottomLeft" activeCell="F2" sqref="F2"/>
      <selection pane="bottomRight" activeCell="F2" sqref="F2"/>
    </sheetView>
  </sheetViews>
  <sheetFormatPr defaultColWidth="9.1796875" defaultRowHeight="20.5"/>
  <cols>
    <col min="1" max="1" width="28.7265625" style="7" hidden="1" customWidth="1"/>
    <col min="2" max="2" width="11.26953125" style="7" bestFit="1" customWidth="1"/>
    <col min="3" max="3" width="14.7265625" style="7" bestFit="1" customWidth="1"/>
    <col min="4" max="4" width="24.453125" style="7" hidden="1" customWidth="1"/>
    <col min="5" max="5" width="48" style="7" customWidth="1"/>
    <col min="6" max="8" width="24.453125" style="7" customWidth="1"/>
    <col min="9" max="17" width="9.1796875" style="7" hidden="1" customWidth="1"/>
    <col min="18" max="24" width="11.453125" style="7" bestFit="1" customWidth="1"/>
    <col min="25" max="26" width="9.1796875" style="7" hidden="1" customWidth="1"/>
    <col min="27" max="29" width="15.54296875" style="7" customWidth="1"/>
    <col min="30" max="30" width="0" style="7" hidden="1" customWidth="1"/>
    <col min="31" max="31" width="9.1796875" style="7"/>
    <col min="32" max="32" width="20.54296875" style="7" hidden="1" customWidth="1"/>
    <col min="33" max="16384" width="9.1796875" style="7"/>
  </cols>
  <sheetData>
    <row r="1" spans="1:32">
      <c r="A1" s="77" t="s">
        <v>2</v>
      </c>
      <c r="B1" s="77" t="s">
        <v>22</v>
      </c>
      <c r="C1" s="77" t="s">
        <v>23</v>
      </c>
      <c r="D1" s="77" t="s">
        <v>3893</v>
      </c>
      <c r="E1" s="77" t="s">
        <v>3894</v>
      </c>
      <c r="F1" s="77" t="s">
        <v>3894</v>
      </c>
      <c r="G1" s="77" t="s">
        <v>3895</v>
      </c>
      <c r="H1" s="77" t="s">
        <v>3896</v>
      </c>
      <c r="I1" s="77" t="s">
        <v>3897</v>
      </c>
      <c r="J1" s="77">
        <v>1</v>
      </c>
      <c r="K1" s="77">
        <v>2</v>
      </c>
      <c r="L1" s="77">
        <v>3</v>
      </c>
      <c r="M1" s="77">
        <v>4</v>
      </c>
      <c r="N1" s="77">
        <v>5</v>
      </c>
      <c r="O1" s="77">
        <v>6</v>
      </c>
      <c r="P1" s="77">
        <v>7</v>
      </c>
      <c r="Q1" s="77" t="s">
        <v>3898</v>
      </c>
      <c r="R1" s="77" t="s">
        <v>3899</v>
      </c>
      <c r="S1" s="77" t="s">
        <v>3900</v>
      </c>
      <c r="T1" s="77" t="s">
        <v>3901</v>
      </c>
      <c r="U1" s="77" t="s">
        <v>3902</v>
      </c>
      <c r="V1" s="77" t="s">
        <v>3903</v>
      </c>
      <c r="W1" s="77" t="s">
        <v>3904</v>
      </c>
      <c r="X1" s="77" t="s">
        <v>3905</v>
      </c>
      <c r="Y1" s="78" t="s">
        <v>3906</v>
      </c>
      <c r="Z1" s="78" t="s">
        <v>3907</v>
      </c>
      <c r="AA1" s="79" t="s">
        <v>3908</v>
      </c>
      <c r="AB1" s="80" t="s">
        <v>3909</v>
      </c>
      <c r="AC1" s="80" t="s">
        <v>3910</v>
      </c>
      <c r="AD1" s="77"/>
      <c r="AE1" s="81" t="s">
        <v>3911</v>
      </c>
      <c r="AF1" s="8" t="s">
        <v>3891</v>
      </c>
    </row>
    <row r="2" spans="1:32">
      <c r="A2" s="82" t="s">
        <v>3912</v>
      </c>
      <c r="B2" s="83" t="s">
        <v>580</v>
      </c>
      <c r="C2" s="83" t="s">
        <v>2518</v>
      </c>
      <c r="D2" s="84" t="s">
        <v>3913</v>
      </c>
      <c r="E2" s="84" t="s">
        <v>3914</v>
      </c>
      <c r="F2" s="85" t="s">
        <v>3914</v>
      </c>
      <c r="G2" s="85" t="s">
        <v>2140</v>
      </c>
      <c r="H2" s="85" t="s">
        <v>36</v>
      </c>
      <c r="I2" s="82" t="s">
        <v>3915</v>
      </c>
      <c r="J2" s="82">
        <v>1</v>
      </c>
      <c r="K2" s="82">
        <v>1</v>
      </c>
      <c r="L2" s="82">
        <v>0</v>
      </c>
      <c r="M2" s="82">
        <v>0</v>
      </c>
      <c r="N2" s="82">
        <v>0</v>
      </c>
      <c r="O2" s="82">
        <v>1</v>
      </c>
      <c r="P2" s="82">
        <v>1</v>
      </c>
      <c r="Q2" s="82">
        <v>4</v>
      </c>
      <c r="R2" s="86">
        <v>1</v>
      </c>
      <c r="S2" s="86">
        <v>3.75</v>
      </c>
      <c r="T2" s="87">
        <v>2.75</v>
      </c>
      <c r="U2" s="87">
        <v>3.25</v>
      </c>
      <c r="V2" s="87">
        <v>1.75</v>
      </c>
      <c r="W2" s="86">
        <v>3.75</v>
      </c>
      <c r="X2" s="86">
        <v>4</v>
      </c>
      <c r="Y2" s="82">
        <v>0</v>
      </c>
      <c r="Z2" s="82">
        <v>1</v>
      </c>
      <c r="AA2" s="87" t="s">
        <v>3916</v>
      </c>
      <c r="AB2" s="88" t="s">
        <v>3917</v>
      </c>
      <c r="AC2" s="87" t="s">
        <v>3918</v>
      </c>
      <c r="AD2" s="88">
        <v>0</v>
      </c>
      <c r="AE2" s="88" t="s">
        <v>3917</v>
      </c>
      <c r="AF2" s="73" t="s">
        <v>3987</v>
      </c>
    </row>
    <row r="3" spans="1:32">
      <c r="A3" s="82" t="s">
        <v>3919</v>
      </c>
      <c r="B3" s="83" t="s">
        <v>580</v>
      </c>
      <c r="C3" s="83" t="s">
        <v>2518</v>
      </c>
      <c r="D3" s="84" t="s">
        <v>3920</v>
      </c>
      <c r="E3" s="84" t="s">
        <v>3921</v>
      </c>
      <c r="F3" s="85" t="s">
        <v>3921</v>
      </c>
      <c r="G3" s="85" t="s">
        <v>391</v>
      </c>
      <c r="H3" s="85" t="s">
        <v>36</v>
      </c>
      <c r="I3" s="82" t="s">
        <v>3915</v>
      </c>
      <c r="J3" s="82">
        <v>1</v>
      </c>
      <c r="K3" s="82">
        <v>0</v>
      </c>
      <c r="L3" s="82">
        <v>0</v>
      </c>
      <c r="M3" s="82">
        <v>0</v>
      </c>
      <c r="N3" s="82">
        <v>0</v>
      </c>
      <c r="O3" s="82">
        <v>0</v>
      </c>
      <c r="P3" s="82">
        <v>1</v>
      </c>
      <c r="Q3" s="82">
        <v>2</v>
      </c>
      <c r="R3" s="86">
        <v>1</v>
      </c>
      <c r="S3" s="87">
        <v>2.375</v>
      </c>
      <c r="T3" s="87">
        <v>0.25</v>
      </c>
      <c r="U3" s="87">
        <v>2.25</v>
      </c>
      <c r="V3" s="87">
        <v>1.25</v>
      </c>
      <c r="W3" s="87">
        <v>1.25</v>
      </c>
      <c r="X3" s="86">
        <v>4.625</v>
      </c>
      <c r="Y3" s="82">
        <v>0</v>
      </c>
      <c r="Z3" s="82">
        <v>1</v>
      </c>
      <c r="AA3" s="87" t="s">
        <v>3916</v>
      </c>
      <c r="AB3" s="88" t="s">
        <v>3917</v>
      </c>
      <c r="AC3" s="87" t="s">
        <v>3918</v>
      </c>
      <c r="AD3" s="88">
        <v>0</v>
      </c>
      <c r="AE3" s="88" t="s">
        <v>3917</v>
      </c>
      <c r="AF3" s="73" t="s">
        <v>3987</v>
      </c>
    </row>
    <row r="4" spans="1:32">
      <c r="A4" s="82" t="s">
        <v>3922</v>
      </c>
      <c r="B4" s="83" t="s">
        <v>580</v>
      </c>
      <c r="C4" s="83" t="s">
        <v>2518</v>
      </c>
      <c r="D4" s="84" t="s">
        <v>3923</v>
      </c>
      <c r="E4" s="84" t="s">
        <v>3924</v>
      </c>
      <c r="F4" s="85" t="s">
        <v>3924</v>
      </c>
      <c r="G4" s="85" t="s">
        <v>2801</v>
      </c>
      <c r="H4" s="85" t="s">
        <v>36</v>
      </c>
      <c r="I4" s="82" t="s">
        <v>3915</v>
      </c>
      <c r="J4" s="82">
        <v>1</v>
      </c>
      <c r="K4" s="82">
        <v>1</v>
      </c>
      <c r="L4" s="82">
        <v>1</v>
      </c>
      <c r="M4" s="82">
        <v>1</v>
      </c>
      <c r="N4" s="82">
        <v>0</v>
      </c>
      <c r="O4" s="82">
        <v>0</v>
      </c>
      <c r="P4" s="82">
        <v>1</v>
      </c>
      <c r="Q4" s="82">
        <v>5</v>
      </c>
      <c r="R4" s="86">
        <v>1</v>
      </c>
      <c r="S4" s="86">
        <v>3.5</v>
      </c>
      <c r="T4" s="86">
        <v>3.5</v>
      </c>
      <c r="U4" s="86">
        <v>3.5</v>
      </c>
      <c r="V4" s="87">
        <v>3.25</v>
      </c>
      <c r="W4" s="87">
        <v>3</v>
      </c>
      <c r="X4" s="86">
        <v>4.4375</v>
      </c>
      <c r="Y4" s="82">
        <v>0</v>
      </c>
      <c r="Z4" s="82">
        <v>1</v>
      </c>
      <c r="AA4" s="87" t="s">
        <v>3916</v>
      </c>
      <c r="AB4" s="88" t="s">
        <v>3917</v>
      </c>
      <c r="AC4" s="87" t="s">
        <v>3918</v>
      </c>
      <c r="AD4" s="88">
        <v>0</v>
      </c>
      <c r="AE4" s="88" t="s">
        <v>3917</v>
      </c>
      <c r="AF4" s="73" t="s">
        <v>3987</v>
      </c>
    </row>
    <row r="5" spans="1:32">
      <c r="A5" s="82" t="s">
        <v>3925</v>
      </c>
      <c r="B5" s="83" t="s">
        <v>580</v>
      </c>
      <c r="C5" s="83" t="s">
        <v>2518</v>
      </c>
      <c r="D5" s="84" t="s">
        <v>3926</v>
      </c>
      <c r="E5" s="84" t="s">
        <v>1810</v>
      </c>
      <c r="F5" s="85" t="s">
        <v>1810</v>
      </c>
      <c r="G5" s="85" t="s">
        <v>2490</v>
      </c>
      <c r="H5" s="85" t="s">
        <v>36</v>
      </c>
      <c r="I5" s="82" t="s">
        <v>3915</v>
      </c>
      <c r="J5" s="82">
        <v>1</v>
      </c>
      <c r="K5" s="82">
        <v>1</v>
      </c>
      <c r="L5" s="82">
        <v>0</v>
      </c>
      <c r="M5" s="82">
        <v>1</v>
      </c>
      <c r="N5" s="82">
        <v>0</v>
      </c>
      <c r="O5" s="82">
        <v>0</v>
      </c>
      <c r="P5" s="82">
        <v>1</v>
      </c>
      <c r="Q5" s="82">
        <v>4</v>
      </c>
      <c r="R5" s="86">
        <v>1</v>
      </c>
      <c r="S5" s="86">
        <v>4.25</v>
      </c>
      <c r="T5" s="87">
        <v>2</v>
      </c>
      <c r="U5" s="86">
        <v>4</v>
      </c>
      <c r="V5" s="87">
        <v>0.25</v>
      </c>
      <c r="W5" s="87">
        <v>2</v>
      </c>
      <c r="X5" s="86">
        <v>4.375</v>
      </c>
      <c r="Y5" s="82">
        <v>0</v>
      </c>
      <c r="Z5" s="82">
        <v>1</v>
      </c>
      <c r="AA5" s="87" t="s">
        <v>3916</v>
      </c>
      <c r="AB5" s="88" t="s">
        <v>3917</v>
      </c>
      <c r="AC5" s="87" t="s">
        <v>3918</v>
      </c>
      <c r="AD5" s="88">
        <v>0</v>
      </c>
      <c r="AE5" s="88" t="s">
        <v>3917</v>
      </c>
      <c r="AF5" s="73" t="s">
        <v>3987</v>
      </c>
    </row>
    <row r="6" spans="1:32">
      <c r="A6" s="82" t="s">
        <v>3927</v>
      </c>
      <c r="B6" s="83" t="s">
        <v>580</v>
      </c>
      <c r="C6" s="83" t="s">
        <v>2518</v>
      </c>
      <c r="D6" s="84" t="s">
        <v>3928</v>
      </c>
      <c r="E6" s="84" t="s">
        <v>3929</v>
      </c>
      <c r="F6" s="85" t="s">
        <v>3929</v>
      </c>
      <c r="G6" s="85" t="s">
        <v>3594</v>
      </c>
      <c r="H6" s="85" t="s">
        <v>36</v>
      </c>
      <c r="I6" s="82" t="s">
        <v>3915</v>
      </c>
      <c r="J6" s="82">
        <v>1</v>
      </c>
      <c r="K6" s="82">
        <v>1</v>
      </c>
      <c r="L6" s="82">
        <v>0</v>
      </c>
      <c r="M6" s="82">
        <v>1</v>
      </c>
      <c r="N6" s="82">
        <v>0</v>
      </c>
      <c r="O6" s="82">
        <v>1</v>
      </c>
      <c r="P6" s="82">
        <v>1</v>
      </c>
      <c r="Q6" s="82">
        <v>5</v>
      </c>
      <c r="R6" s="86">
        <v>1</v>
      </c>
      <c r="S6" s="86">
        <v>4.25</v>
      </c>
      <c r="T6" s="87">
        <v>2.5</v>
      </c>
      <c r="U6" s="86">
        <v>5</v>
      </c>
      <c r="V6" s="87">
        <v>3.25</v>
      </c>
      <c r="W6" s="86">
        <v>4.75</v>
      </c>
      <c r="X6" s="86">
        <v>3.875</v>
      </c>
      <c r="Y6" s="82">
        <v>0</v>
      </c>
      <c r="Z6" s="82">
        <v>1</v>
      </c>
      <c r="AA6" s="87" t="s">
        <v>3916</v>
      </c>
      <c r="AB6" s="88" t="s">
        <v>3917</v>
      </c>
      <c r="AC6" s="87" t="s">
        <v>3918</v>
      </c>
      <c r="AD6" s="88">
        <v>0</v>
      </c>
      <c r="AE6" s="88" t="s">
        <v>3917</v>
      </c>
      <c r="AF6" s="73" t="s">
        <v>3987</v>
      </c>
    </row>
    <row r="7" spans="1:32">
      <c r="A7" s="82" t="s">
        <v>3930</v>
      </c>
      <c r="B7" s="83" t="s">
        <v>580</v>
      </c>
      <c r="C7" s="83" t="s">
        <v>2518</v>
      </c>
      <c r="D7" s="84" t="s">
        <v>3931</v>
      </c>
      <c r="E7" s="84" t="s">
        <v>3932</v>
      </c>
      <c r="F7" s="85" t="s">
        <v>3932</v>
      </c>
      <c r="G7" s="85" t="s">
        <v>3594</v>
      </c>
      <c r="H7" s="85" t="s">
        <v>36</v>
      </c>
      <c r="I7" s="82" t="s">
        <v>3915</v>
      </c>
      <c r="J7" s="82">
        <v>1</v>
      </c>
      <c r="K7" s="82">
        <v>1</v>
      </c>
      <c r="L7" s="82">
        <v>0</v>
      </c>
      <c r="M7" s="82">
        <v>1</v>
      </c>
      <c r="N7" s="82">
        <v>1</v>
      </c>
      <c r="O7" s="82">
        <v>1</v>
      </c>
      <c r="P7" s="82">
        <v>1</v>
      </c>
      <c r="Q7" s="82">
        <v>6</v>
      </c>
      <c r="R7" s="86">
        <v>1</v>
      </c>
      <c r="S7" s="86">
        <v>4.25</v>
      </c>
      <c r="T7" s="87">
        <v>2.5</v>
      </c>
      <c r="U7" s="86">
        <v>5</v>
      </c>
      <c r="V7" s="86">
        <v>4</v>
      </c>
      <c r="W7" s="86">
        <v>4.75</v>
      </c>
      <c r="X7" s="86">
        <v>3.75</v>
      </c>
      <c r="Y7" s="82">
        <v>0</v>
      </c>
      <c r="Z7" s="82">
        <v>1</v>
      </c>
      <c r="AA7" s="87" t="s">
        <v>3916</v>
      </c>
      <c r="AB7" s="88" t="s">
        <v>3917</v>
      </c>
      <c r="AC7" s="87" t="s">
        <v>3918</v>
      </c>
      <c r="AD7" s="88">
        <v>0</v>
      </c>
      <c r="AE7" s="88" t="s">
        <v>3917</v>
      </c>
      <c r="AF7" s="73" t="s">
        <v>3987</v>
      </c>
    </row>
    <row r="8" spans="1:32">
      <c r="A8" s="82" t="s">
        <v>3933</v>
      </c>
      <c r="B8" s="83" t="s">
        <v>580</v>
      </c>
      <c r="C8" s="83" t="s">
        <v>2518</v>
      </c>
      <c r="D8" s="84" t="s">
        <v>3934</v>
      </c>
      <c r="E8" s="84" t="s">
        <v>1289</v>
      </c>
      <c r="F8" s="85" t="s">
        <v>1289</v>
      </c>
      <c r="G8" s="85" t="s">
        <v>2490</v>
      </c>
      <c r="H8" s="85" t="s">
        <v>36</v>
      </c>
      <c r="I8" s="82" t="s">
        <v>3915</v>
      </c>
      <c r="J8" s="82">
        <v>1</v>
      </c>
      <c r="K8" s="82">
        <v>1</v>
      </c>
      <c r="L8" s="82">
        <v>1</v>
      </c>
      <c r="M8" s="82">
        <v>1</v>
      </c>
      <c r="N8" s="82">
        <v>0</v>
      </c>
      <c r="O8" s="82">
        <v>1</v>
      </c>
      <c r="P8" s="82">
        <v>1</v>
      </c>
      <c r="Q8" s="82">
        <v>6</v>
      </c>
      <c r="R8" s="86">
        <v>1</v>
      </c>
      <c r="S8" s="86">
        <v>4.25</v>
      </c>
      <c r="T8" s="86">
        <v>3.5</v>
      </c>
      <c r="U8" s="86">
        <v>4.5</v>
      </c>
      <c r="V8" s="87">
        <v>0.25</v>
      </c>
      <c r="W8" s="86">
        <v>5</v>
      </c>
      <c r="X8" s="86">
        <v>3.6875</v>
      </c>
      <c r="Y8" s="82">
        <v>0</v>
      </c>
      <c r="Z8" s="82">
        <v>1</v>
      </c>
      <c r="AA8" s="87" t="s">
        <v>3916</v>
      </c>
      <c r="AB8" s="88" t="s">
        <v>3917</v>
      </c>
      <c r="AC8" s="87" t="s">
        <v>3918</v>
      </c>
      <c r="AD8" s="88">
        <v>0</v>
      </c>
      <c r="AE8" s="88" t="s">
        <v>3917</v>
      </c>
      <c r="AF8" s="73" t="s">
        <v>3987</v>
      </c>
    </row>
    <row r="9" spans="1:32">
      <c r="A9" s="82" t="s">
        <v>3935</v>
      </c>
      <c r="B9" s="83" t="s">
        <v>580</v>
      </c>
      <c r="C9" s="83" t="s">
        <v>2518</v>
      </c>
      <c r="D9" s="84" t="s">
        <v>3936</v>
      </c>
      <c r="E9" s="84" t="s">
        <v>3937</v>
      </c>
      <c r="F9" s="85" t="s">
        <v>3937</v>
      </c>
      <c r="G9" s="85" t="s">
        <v>1527</v>
      </c>
      <c r="H9" s="85" t="s">
        <v>36</v>
      </c>
      <c r="I9" s="82" t="s">
        <v>3915</v>
      </c>
      <c r="J9" s="82">
        <v>1</v>
      </c>
      <c r="K9" s="82">
        <v>1</v>
      </c>
      <c r="L9" s="82">
        <v>1</v>
      </c>
      <c r="M9" s="82">
        <v>1</v>
      </c>
      <c r="N9" s="82">
        <v>0</v>
      </c>
      <c r="O9" s="82">
        <v>1</v>
      </c>
      <c r="P9" s="82">
        <v>0</v>
      </c>
      <c r="Q9" s="82">
        <v>5</v>
      </c>
      <c r="R9" s="86">
        <v>1</v>
      </c>
      <c r="S9" s="86">
        <v>3.875</v>
      </c>
      <c r="T9" s="86">
        <v>3.75</v>
      </c>
      <c r="U9" s="86">
        <v>4.25</v>
      </c>
      <c r="V9" s="87">
        <v>2.75</v>
      </c>
      <c r="W9" s="86">
        <v>4.75</v>
      </c>
      <c r="X9" s="87">
        <v>3.25</v>
      </c>
      <c r="Y9" s="82">
        <v>0</v>
      </c>
      <c r="Z9" s="82">
        <v>1</v>
      </c>
      <c r="AA9" s="87" t="s">
        <v>3916</v>
      </c>
      <c r="AB9" s="88" t="s">
        <v>3917</v>
      </c>
      <c r="AC9" s="87" t="s">
        <v>3918</v>
      </c>
      <c r="AD9" s="88">
        <v>0</v>
      </c>
      <c r="AE9" s="88" t="s">
        <v>3917</v>
      </c>
      <c r="AF9" s="73" t="s">
        <v>3987</v>
      </c>
    </row>
    <row r="10" spans="1:32">
      <c r="A10" s="82" t="s">
        <v>3938</v>
      </c>
      <c r="B10" s="83" t="s">
        <v>580</v>
      </c>
      <c r="C10" s="83" t="s">
        <v>2518</v>
      </c>
      <c r="D10" s="84" t="s">
        <v>3939</v>
      </c>
      <c r="E10" s="84" t="s">
        <v>3940</v>
      </c>
      <c r="F10" s="85" t="s">
        <v>3940</v>
      </c>
      <c r="G10" s="85" t="s">
        <v>164</v>
      </c>
      <c r="H10" s="85" t="s">
        <v>36</v>
      </c>
      <c r="I10" s="82" t="s">
        <v>3915</v>
      </c>
      <c r="J10" s="82">
        <v>1</v>
      </c>
      <c r="K10" s="82">
        <v>1</v>
      </c>
      <c r="L10" s="82">
        <v>0</v>
      </c>
      <c r="M10" s="82">
        <v>1</v>
      </c>
      <c r="N10" s="82">
        <v>0</v>
      </c>
      <c r="O10" s="82">
        <v>1</v>
      </c>
      <c r="P10" s="82">
        <v>1</v>
      </c>
      <c r="Q10" s="82">
        <v>5</v>
      </c>
      <c r="R10" s="86">
        <v>1</v>
      </c>
      <c r="S10" s="86">
        <v>3.5</v>
      </c>
      <c r="T10" s="87">
        <v>2.5</v>
      </c>
      <c r="U10" s="86">
        <v>4.5</v>
      </c>
      <c r="V10" s="87">
        <v>1.5</v>
      </c>
      <c r="W10" s="86">
        <v>4.5</v>
      </c>
      <c r="X10" s="86">
        <v>3.625</v>
      </c>
      <c r="Y10" s="82">
        <v>0</v>
      </c>
      <c r="Z10" s="82">
        <v>1</v>
      </c>
      <c r="AA10" s="87" t="s">
        <v>3916</v>
      </c>
      <c r="AB10" s="88" t="s">
        <v>3917</v>
      </c>
      <c r="AC10" s="87" t="s">
        <v>3918</v>
      </c>
      <c r="AD10" s="88">
        <v>0</v>
      </c>
      <c r="AE10" s="88" t="s">
        <v>3917</v>
      </c>
      <c r="AF10" s="73" t="s">
        <v>3987</v>
      </c>
    </row>
    <row r="11" spans="1:32">
      <c r="A11" s="82" t="s">
        <v>3941</v>
      </c>
      <c r="B11" s="89" t="s">
        <v>580</v>
      </c>
      <c r="C11" s="89" t="s">
        <v>2921</v>
      </c>
      <c r="D11" s="84" t="s">
        <v>3942</v>
      </c>
      <c r="E11" s="84" t="s">
        <v>3943</v>
      </c>
      <c r="F11" s="85" t="s">
        <v>3943</v>
      </c>
      <c r="G11" s="85" t="s">
        <v>2577</v>
      </c>
      <c r="H11" s="85" t="s">
        <v>36</v>
      </c>
      <c r="I11" s="82" t="s">
        <v>3915</v>
      </c>
      <c r="J11" s="82">
        <v>1</v>
      </c>
      <c r="K11" s="82">
        <v>1</v>
      </c>
      <c r="L11" s="82">
        <v>0</v>
      </c>
      <c r="M11" s="82">
        <v>1</v>
      </c>
      <c r="N11" s="82">
        <v>0</v>
      </c>
      <c r="O11" s="82">
        <v>0</v>
      </c>
      <c r="P11" s="82">
        <v>1</v>
      </c>
      <c r="Q11" s="82">
        <v>4</v>
      </c>
      <c r="R11" s="86">
        <v>1</v>
      </c>
      <c r="S11" s="86">
        <v>3.5</v>
      </c>
      <c r="T11" s="87">
        <v>2</v>
      </c>
      <c r="U11" s="86">
        <v>4.25</v>
      </c>
      <c r="V11" s="87">
        <v>3.25</v>
      </c>
      <c r="W11" s="87">
        <v>2</v>
      </c>
      <c r="X11" s="86">
        <v>5</v>
      </c>
      <c r="Y11" s="82">
        <v>0</v>
      </c>
      <c r="Z11" s="82">
        <v>1</v>
      </c>
      <c r="AA11" s="87" t="s">
        <v>3916</v>
      </c>
      <c r="AB11" s="88" t="s">
        <v>3917</v>
      </c>
      <c r="AC11" s="87" t="s">
        <v>3918</v>
      </c>
      <c r="AD11" s="88">
        <v>0</v>
      </c>
      <c r="AE11" s="88" t="s">
        <v>3917</v>
      </c>
      <c r="AF11" s="73" t="s">
        <v>3988</v>
      </c>
    </row>
    <row r="12" spans="1:32">
      <c r="A12" s="82" t="s">
        <v>3944</v>
      </c>
      <c r="B12" s="90" t="s">
        <v>831</v>
      </c>
      <c r="C12" s="90" t="s">
        <v>2491</v>
      </c>
      <c r="D12" s="84" t="s">
        <v>3945</v>
      </c>
      <c r="E12" s="84" t="s">
        <v>3946</v>
      </c>
      <c r="F12" s="85" t="s">
        <v>3946</v>
      </c>
      <c r="G12" s="85" t="s">
        <v>1527</v>
      </c>
      <c r="H12" s="85" t="s">
        <v>36</v>
      </c>
      <c r="I12" s="82" t="s">
        <v>3915</v>
      </c>
      <c r="J12" s="82">
        <v>1</v>
      </c>
      <c r="K12" s="82">
        <v>1</v>
      </c>
      <c r="L12" s="82">
        <v>1</v>
      </c>
      <c r="M12" s="82">
        <v>1</v>
      </c>
      <c r="N12" s="82">
        <v>0</v>
      </c>
      <c r="O12" s="82">
        <v>0</v>
      </c>
      <c r="P12" s="82">
        <v>1</v>
      </c>
      <c r="Q12" s="82">
        <v>5</v>
      </c>
      <c r="R12" s="86">
        <v>1</v>
      </c>
      <c r="S12" s="86">
        <v>4.875</v>
      </c>
      <c r="T12" s="86">
        <v>3.5</v>
      </c>
      <c r="U12" s="86">
        <v>4.5</v>
      </c>
      <c r="V12" s="87">
        <v>2</v>
      </c>
      <c r="W12" s="87">
        <v>2.5</v>
      </c>
      <c r="X12" s="86">
        <v>3.875</v>
      </c>
      <c r="Y12" s="82">
        <v>0</v>
      </c>
      <c r="Z12" s="82">
        <v>1</v>
      </c>
      <c r="AA12" s="87" t="s">
        <v>3916</v>
      </c>
      <c r="AB12" s="88" t="s">
        <v>3917</v>
      </c>
      <c r="AC12" s="87" t="s">
        <v>3918</v>
      </c>
      <c r="AD12" s="88">
        <v>0</v>
      </c>
      <c r="AE12" s="88" t="s">
        <v>3917</v>
      </c>
      <c r="AF12" s="74" t="s">
        <v>3989</v>
      </c>
    </row>
    <row r="13" spans="1:32">
      <c r="A13" s="82" t="s">
        <v>3947</v>
      </c>
      <c r="B13" s="90" t="s">
        <v>831</v>
      </c>
      <c r="C13" s="90" t="s">
        <v>2491</v>
      </c>
      <c r="D13" s="84" t="s">
        <v>3948</v>
      </c>
      <c r="E13" s="84" t="s">
        <v>3597</v>
      </c>
      <c r="F13" s="85" t="s">
        <v>3597</v>
      </c>
      <c r="G13" s="85" t="s">
        <v>3594</v>
      </c>
      <c r="H13" s="85" t="s">
        <v>36</v>
      </c>
      <c r="I13" s="82" t="s">
        <v>3915</v>
      </c>
      <c r="J13" s="82">
        <v>1</v>
      </c>
      <c r="K13" s="82">
        <v>0</v>
      </c>
      <c r="L13" s="82">
        <v>1</v>
      </c>
      <c r="M13" s="82">
        <v>1</v>
      </c>
      <c r="N13" s="82">
        <v>0</v>
      </c>
      <c r="O13" s="82">
        <v>0</v>
      </c>
      <c r="P13" s="82">
        <v>1</v>
      </c>
      <c r="Q13" s="82">
        <v>4</v>
      </c>
      <c r="R13" s="86">
        <v>1</v>
      </c>
      <c r="S13" s="87">
        <v>2.625</v>
      </c>
      <c r="T13" s="86">
        <v>4</v>
      </c>
      <c r="U13" s="86">
        <v>4</v>
      </c>
      <c r="V13" s="87">
        <v>2.75</v>
      </c>
      <c r="W13" s="87">
        <v>3.25</v>
      </c>
      <c r="X13" s="86">
        <v>4.1875</v>
      </c>
      <c r="Y13" s="82">
        <v>0</v>
      </c>
      <c r="Z13" s="82">
        <v>1</v>
      </c>
      <c r="AA13" s="87" t="s">
        <v>3916</v>
      </c>
      <c r="AB13" s="88" t="s">
        <v>3917</v>
      </c>
      <c r="AC13" s="87" t="s">
        <v>3918</v>
      </c>
      <c r="AD13" s="88">
        <v>0</v>
      </c>
      <c r="AE13" s="88" t="s">
        <v>3917</v>
      </c>
      <c r="AF13" s="74" t="s">
        <v>3989</v>
      </c>
    </row>
    <row r="14" spans="1:32">
      <c r="A14" s="82" t="s">
        <v>3949</v>
      </c>
      <c r="B14" s="90" t="s">
        <v>831</v>
      </c>
      <c r="C14" s="90" t="s">
        <v>2491</v>
      </c>
      <c r="D14" s="84" t="s">
        <v>3950</v>
      </c>
      <c r="E14" s="84" t="s">
        <v>3951</v>
      </c>
      <c r="F14" s="85" t="s">
        <v>3951</v>
      </c>
      <c r="G14" s="85" t="s">
        <v>2801</v>
      </c>
      <c r="H14" s="85" t="s">
        <v>36</v>
      </c>
      <c r="I14" s="82" t="s">
        <v>3915</v>
      </c>
      <c r="J14" s="82">
        <v>1</v>
      </c>
      <c r="K14" s="82">
        <v>1</v>
      </c>
      <c r="L14" s="82">
        <v>0</v>
      </c>
      <c r="M14" s="82">
        <v>1</v>
      </c>
      <c r="N14" s="82">
        <v>0</v>
      </c>
      <c r="O14" s="82">
        <v>1</v>
      </c>
      <c r="P14" s="82">
        <v>1</v>
      </c>
      <c r="Q14" s="82">
        <v>5</v>
      </c>
      <c r="R14" s="86">
        <v>1</v>
      </c>
      <c r="S14" s="86">
        <v>5</v>
      </c>
      <c r="T14" s="87">
        <v>1.5</v>
      </c>
      <c r="U14" s="86">
        <v>4</v>
      </c>
      <c r="V14" s="87">
        <v>3</v>
      </c>
      <c r="W14" s="86">
        <v>3.5</v>
      </c>
      <c r="X14" s="86">
        <v>4.875</v>
      </c>
      <c r="Y14" s="82">
        <v>0</v>
      </c>
      <c r="Z14" s="82">
        <v>1</v>
      </c>
      <c r="AA14" s="87" t="s">
        <v>3916</v>
      </c>
      <c r="AB14" s="88" t="s">
        <v>3917</v>
      </c>
      <c r="AC14" s="87" t="s">
        <v>3918</v>
      </c>
      <c r="AD14" s="88">
        <v>0</v>
      </c>
      <c r="AE14" s="88" t="s">
        <v>3917</v>
      </c>
      <c r="AF14" s="74" t="s">
        <v>3989</v>
      </c>
    </row>
    <row r="15" spans="1:32">
      <c r="A15" s="82" t="s">
        <v>3952</v>
      </c>
      <c r="B15" s="90" t="s">
        <v>831</v>
      </c>
      <c r="C15" s="90" t="s">
        <v>2491</v>
      </c>
      <c r="D15" s="84" t="s">
        <v>3953</v>
      </c>
      <c r="E15" s="84" t="s">
        <v>3954</v>
      </c>
      <c r="F15" s="85" t="s">
        <v>3954</v>
      </c>
      <c r="G15" s="85" t="s">
        <v>3369</v>
      </c>
      <c r="H15" s="85" t="s">
        <v>36</v>
      </c>
      <c r="I15" s="82" t="s">
        <v>3915</v>
      </c>
      <c r="J15" s="82">
        <v>1</v>
      </c>
      <c r="K15" s="82">
        <v>1</v>
      </c>
      <c r="L15" s="82">
        <v>1</v>
      </c>
      <c r="M15" s="82">
        <v>1</v>
      </c>
      <c r="N15" s="82">
        <v>0</v>
      </c>
      <c r="O15" s="82">
        <v>0</v>
      </c>
      <c r="P15" s="82">
        <v>1</v>
      </c>
      <c r="Q15" s="82">
        <v>5</v>
      </c>
      <c r="R15" s="86">
        <v>1</v>
      </c>
      <c r="S15" s="86">
        <v>4.875</v>
      </c>
      <c r="T15" s="86">
        <v>4.5</v>
      </c>
      <c r="U15" s="86">
        <v>4.5</v>
      </c>
      <c r="V15" s="87">
        <v>2.75</v>
      </c>
      <c r="W15" s="87">
        <v>2.25</v>
      </c>
      <c r="X15" s="86">
        <v>4.875</v>
      </c>
      <c r="Y15" s="82">
        <v>0</v>
      </c>
      <c r="Z15" s="82">
        <v>1</v>
      </c>
      <c r="AA15" s="87" t="s">
        <v>3916</v>
      </c>
      <c r="AB15" s="88" t="s">
        <v>3917</v>
      </c>
      <c r="AC15" s="87" t="s">
        <v>3918</v>
      </c>
      <c r="AD15" s="88">
        <v>0</v>
      </c>
      <c r="AE15" s="88" t="s">
        <v>3917</v>
      </c>
      <c r="AF15" s="74" t="s">
        <v>3989</v>
      </c>
    </row>
    <row r="16" spans="1:32">
      <c r="A16" s="82" t="s">
        <v>3955</v>
      </c>
      <c r="B16" s="90" t="s">
        <v>831</v>
      </c>
      <c r="C16" s="90" t="s">
        <v>2491</v>
      </c>
      <c r="D16" s="84" t="s">
        <v>3956</v>
      </c>
      <c r="E16" s="84" t="s">
        <v>3957</v>
      </c>
      <c r="F16" s="85" t="s">
        <v>3957</v>
      </c>
      <c r="G16" s="85" t="s">
        <v>2539</v>
      </c>
      <c r="H16" s="85" t="s">
        <v>36</v>
      </c>
      <c r="I16" s="82" t="s">
        <v>3915</v>
      </c>
      <c r="J16" s="82">
        <v>1</v>
      </c>
      <c r="K16" s="82">
        <v>1</v>
      </c>
      <c r="L16" s="82">
        <v>0</v>
      </c>
      <c r="M16" s="82">
        <v>0</v>
      </c>
      <c r="N16" s="82">
        <v>0</v>
      </c>
      <c r="O16" s="82">
        <v>1</v>
      </c>
      <c r="P16" s="82">
        <v>1</v>
      </c>
      <c r="Q16" s="82">
        <v>4</v>
      </c>
      <c r="R16" s="86">
        <v>1</v>
      </c>
      <c r="S16" s="86">
        <v>4.875</v>
      </c>
      <c r="T16" s="87">
        <v>1.5</v>
      </c>
      <c r="U16" s="87">
        <v>3</v>
      </c>
      <c r="V16" s="87">
        <v>2.75</v>
      </c>
      <c r="W16" s="86">
        <v>3.5</v>
      </c>
      <c r="X16" s="86">
        <v>4.6875</v>
      </c>
      <c r="Y16" s="82">
        <v>0</v>
      </c>
      <c r="Z16" s="82">
        <v>1</v>
      </c>
      <c r="AA16" s="87" t="s">
        <v>3916</v>
      </c>
      <c r="AB16" s="88" t="s">
        <v>3917</v>
      </c>
      <c r="AC16" s="87" t="s">
        <v>3918</v>
      </c>
      <c r="AD16" s="88">
        <v>0</v>
      </c>
      <c r="AE16" s="88" t="s">
        <v>3917</v>
      </c>
      <c r="AF16" s="74" t="s">
        <v>3989</v>
      </c>
    </row>
    <row r="17" spans="1:32">
      <c r="A17" s="82" t="s">
        <v>3958</v>
      </c>
      <c r="B17" s="91" t="s">
        <v>831</v>
      </c>
      <c r="C17" s="91" t="s">
        <v>2494</v>
      </c>
      <c r="D17" s="84" t="s">
        <v>3959</v>
      </c>
      <c r="E17" s="84" t="s">
        <v>3992</v>
      </c>
      <c r="F17" s="85" t="s">
        <v>3960</v>
      </c>
      <c r="G17" s="85" t="s">
        <v>2140</v>
      </c>
      <c r="H17" s="85" t="s">
        <v>36</v>
      </c>
      <c r="I17" s="82" t="s">
        <v>3915</v>
      </c>
      <c r="J17" s="82">
        <v>0</v>
      </c>
      <c r="K17" s="82">
        <v>1</v>
      </c>
      <c r="L17" s="82">
        <v>1</v>
      </c>
      <c r="M17" s="82">
        <v>1</v>
      </c>
      <c r="N17" s="82">
        <v>0</v>
      </c>
      <c r="O17" s="82">
        <v>1</v>
      </c>
      <c r="P17" s="82">
        <v>1</v>
      </c>
      <c r="Q17" s="82">
        <v>5</v>
      </c>
      <c r="R17" s="87">
        <v>0.5</v>
      </c>
      <c r="S17" s="86">
        <v>3.5</v>
      </c>
      <c r="T17" s="86">
        <v>3.75</v>
      </c>
      <c r="U17" s="86">
        <v>5</v>
      </c>
      <c r="V17" s="87">
        <v>2.75</v>
      </c>
      <c r="W17" s="86">
        <v>4.75</v>
      </c>
      <c r="X17" s="86">
        <v>4.25</v>
      </c>
      <c r="Y17" s="82">
        <v>0</v>
      </c>
      <c r="Z17" s="82">
        <v>0</v>
      </c>
      <c r="AA17" s="87" t="s">
        <v>3916</v>
      </c>
      <c r="AB17" s="87" t="s">
        <v>3961</v>
      </c>
      <c r="AC17" s="87" t="s">
        <v>3918</v>
      </c>
      <c r="AD17" s="88">
        <v>0</v>
      </c>
      <c r="AE17" s="88" t="s">
        <v>3917</v>
      </c>
      <c r="AF17" s="74" t="s">
        <v>3990</v>
      </c>
    </row>
    <row r="18" spans="1:32">
      <c r="A18" s="82" t="s">
        <v>3962</v>
      </c>
      <c r="B18" s="91" t="s">
        <v>831</v>
      </c>
      <c r="C18" s="91" t="s">
        <v>2494</v>
      </c>
      <c r="D18" s="84" t="s">
        <v>3963</v>
      </c>
      <c r="E18" s="84" t="s">
        <v>3964</v>
      </c>
      <c r="F18" s="85" t="s">
        <v>3964</v>
      </c>
      <c r="G18" s="85" t="s">
        <v>2680</v>
      </c>
      <c r="H18" s="85" t="s">
        <v>36</v>
      </c>
      <c r="I18" s="82" t="s">
        <v>3915</v>
      </c>
      <c r="J18" s="82">
        <v>1</v>
      </c>
      <c r="K18" s="82">
        <v>1</v>
      </c>
      <c r="L18" s="82">
        <v>0</v>
      </c>
      <c r="M18" s="82">
        <v>1</v>
      </c>
      <c r="N18" s="82">
        <v>0</v>
      </c>
      <c r="O18" s="82">
        <v>0</v>
      </c>
      <c r="P18" s="82">
        <v>1</v>
      </c>
      <c r="Q18" s="82">
        <v>4</v>
      </c>
      <c r="R18" s="86">
        <v>1</v>
      </c>
      <c r="S18" s="86">
        <v>4.625</v>
      </c>
      <c r="T18" s="87">
        <v>1.75</v>
      </c>
      <c r="U18" s="86">
        <v>3.75</v>
      </c>
      <c r="V18" s="87">
        <v>2.25</v>
      </c>
      <c r="W18" s="87">
        <v>3.25</v>
      </c>
      <c r="X18" s="86">
        <v>4.4375</v>
      </c>
      <c r="Y18" s="82">
        <v>0</v>
      </c>
      <c r="Z18" s="82">
        <v>1</v>
      </c>
      <c r="AA18" s="87" t="s">
        <v>3916</v>
      </c>
      <c r="AB18" s="88" t="s">
        <v>3917</v>
      </c>
      <c r="AC18" s="87" t="s">
        <v>3918</v>
      </c>
      <c r="AD18" s="88">
        <v>0</v>
      </c>
      <c r="AE18" s="88" t="s">
        <v>3917</v>
      </c>
      <c r="AF18" s="74" t="s">
        <v>3990</v>
      </c>
    </row>
    <row r="19" spans="1:32">
      <c r="A19" s="82" t="s">
        <v>3965</v>
      </c>
      <c r="B19" s="92" t="s">
        <v>820</v>
      </c>
      <c r="C19" s="92" t="s">
        <v>2700</v>
      </c>
      <c r="D19" s="84" t="s">
        <v>3966</v>
      </c>
      <c r="E19" s="84" t="s">
        <v>3967</v>
      </c>
      <c r="F19" s="85" t="s">
        <v>3967</v>
      </c>
      <c r="G19" s="85" t="s">
        <v>2264</v>
      </c>
      <c r="H19" s="85" t="s">
        <v>36</v>
      </c>
      <c r="I19" s="82" t="s">
        <v>3915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82">
        <v>0</v>
      </c>
      <c r="P19" s="82">
        <v>1</v>
      </c>
      <c r="Q19" s="82">
        <v>1</v>
      </c>
      <c r="R19" s="87">
        <v>0.5</v>
      </c>
      <c r="S19" s="87">
        <v>2.125</v>
      </c>
      <c r="T19" s="87">
        <v>1.5</v>
      </c>
      <c r="U19" s="87">
        <v>1.5</v>
      </c>
      <c r="V19" s="87">
        <v>2.5</v>
      </c>
      <c r="W19" s="87">
        <v>0</v>
      </c>
      <c r="X19" s="86">
        <v>4.25</v>
      </c>
      <c r="Y19" s="82">
        <v>0</v>
      </c>
      <c r="Z19" s="82">
        <v>1</v>
      </c>
      <c r="AA19" s="87" t="s">
        <v>3916</v>
      </c>
      <c r="AB19" s="88" t="s">
        <v>3917</v>
      </c>
      <c r="AC19" s="87" t="s">
        <v>3918</v>
      </c>
      <c r="AD19" s="88">
        <v>0</v>
      </c>
      <c r="AE19" s="88" t="s">
        <v>3917</v>
      </c>
      <c r="AF19" s="67" t="s">
        <v>3991</v>
      </c>
    </row>
    <row r="20" spans="1:32">
      <c r="A20" s="82" t="s">
        <v>3968</v>
      </c>
      <c r="B20" s="92" t="s">
        <v>820</v>
      </c>
      <c r="C20" s="92" t="s">
        <v>2700</v>
      </c>
      <c r="D20" s="76" t="s">
        <v>3969</v>
      </c>
      <c r="E20" s="93" t="s">
        <v>3970</v>
      </c>
      <c r="F20" s="94" t="s">
        <v>3970</v>
      </c>
      <c r="G20" s="94" t="s">
        <v>164</v>
      </c>
      <c r="H20" s="94" t="s">
        <v>36</v>
      </c>
      <c r="I20" s="95" t="s">
        <v>3915</v>
      </c>
      <c r="J20" s="95">
        <v>1</v>
      </c>
      <c r="K20" s="95">
        <v>1</v>
      </c>
      <c r="L20" s="95">
        <v>1</v>
      </c>
      <c r="M20" s="95">
        <v>1</v>
      </c>
      <c r="N20" s="95">
        <v>1</v>
      </c>
      <c r="O20" s="95">
        <v>1</v>
      </c>
      <c r="P20" s="95">
        <v>1</v>
      </c>
      <c r="Q20" s="95">
        <v>7</v>
      </c>
      <c r="R20" s="96">
        <v>1</v>
      </c>
      <c r="S20" s="96">
        <v>3.5</v>
      </c>
      <c r="T20" s="96">
        <v>4</v>
      </c>
      <c r="U20" s="96">
        <v>4</v>
      </c>
      <c r="V20" s="96">
        <v>4.25</v>
      </c>
      <c r="W20" s="96">
        <v>3.5</v>
      </c>
      <c r="X20" s="96">
        <v>4.125</v>
      </c>
      <c r="Y20" s="95">
        <v>1</v>
      </c>
      <c r="Z20" s="95">
        <v>1</v>
      </c>
      <c r="AA20" s="96" t="s">
        <v>3971</v>
      </c>
      <c r="AB20" s="97" t="s">
        <v>3917</v>
      </c>
      <c r="AC20" s="97" t="s">
        <v>3917</v>
      </c>
      <c r="AD20" s="97">
        <v>78</v>
      </c>
      <c r="AE20" s="96" t="s">
        <v>3972</v>
      </c>
      <c r="AF20" s="67" t="s">
        <v>3991</v>
      </c>
    </row>
    <row r="21" spans="1:32">
      <c r="A21" s="82" t="s">
        <v>3973</v>
      </c>
      <c r="B21" s="98" t="s">
        <v>836</v>
      </c>
      <c r="C21" s="98" t="s">
        <v>2667</v>
      </c>
      <c r="D21" s="84" t="s">
        <v>3974</v>
      </c>
      <c r="E21" s="84" t="s">
        <v>3975</v>
      </c>
      <c r="F21" s="85" t="s">
        <v>3975</v>
      </c>
      <c r="G21" s="85" t="s">
        <v>1056</v>
      </c>
      <c r="H21" s="85" t="s">
        <v>36</v>
      </c>
      <c r="I21" s="82" t="s">
        <v>3915</v>
      </c>
      <c r="J21" s="82">
        <v>0</v>
      </c>
      <c r="K21" s="82">
        <v>0</v>
      </c>
      <c r="L21" s="82">
        <v>0</v>
      </c>
      <c r="M21" s="82">
        <v>1</v>
      </c>
      <c r="N21" s="82">
        <v>1</v>
      </c>
      <c r="O21" s="82">
        <v>0</v>
      </c>
      <c r="P21" s="82">
        <v>1</v>
      </c>
      <c r="Q21" s="82">
        <v>3</v>
      </c>
      <c r="R21" s="87">
        <v>0.25</v>
      </c>
      <c r="S21" s="87">
        <v>2.875</v>
      </c>
      <c r="T21" s="87">
        <v>1.5</v>
      </c>
      <c r="U21" s="86">
        <v>4</v>
      </c>
      <c r="V21" s="86">
        <v>3.75</v>
      </c>
      <c r="W21" s="87">
        <v>3</v>
      </c>
      <c r="X21" s="86">
        <v>4.4375</v>
      </c>
      <c r="Y21" s="82">
        <v>0</v>
      </c>
      <c r="Z21" s="82">
        <v>0</v>
      </c>
      <c r="AA21" s="87" t="s">
        <v>3916</v>
      </c>
      <c r="AB21" s="87" t="s">
        <v>3961</v>
      </c>
      <c r="AC21" s="87" t="s">
        <v>3918</v>
      </c>
      <c r="AD21" s="88">
        <v>0</v>
      </c>
      <c r="AE21" s="88" t="s">
        <v>3917</v>
      </c>
      <c r="AF21" s="75" t="s">
        <v>3986</v>
      </c>
    </row>
    <row r="22" spans="1:32">
      <c r="A22" s="82" t="s">
        <v>3976</v>
      </c>
      <c r="B22" s="98" t="s">
        <v>836</v>
      </c>
      <c r="C22" s="98" t="s">
        <v>2667</v>
      </c>
      <c r="D22" s="84" t="s">
        <v>3977</v>
      </c>
      <c r="E22" s="84" t="s">
        <v>3993</v>
      </c>
      <c r="F22" s="85" t="s">
        <v>3978</v>
      </c>
      <c r="G22" s="85" t="s">
        <v>3979</v>
      </c>
      <c r="H22" s="85" t="s">
        <v>36</v>
      </c>
      <c r="I22" s="82" t="s">
        <v>3915</v>
      </c>
      <c r="J22" s="82">
        <v>1</v>
      </c>
      <c r="K22" s="82">
        <v>1</v>
      </c>
      <c r="L22" s="82">
        <v>1</v>
      </c>
      <c r="M22" s="82">
        <v>1</v>
      </c>
      <c r="N22" s="82">
        <v>0</v>
      </c>
      <c r="O22" s="82">
        <v>1</v>
      </c>
      <c r="P22" s="82">
        <v>1</v>
      </c>
      <c r="Q22" s="82">
        <v>6</v>
      </c>
      <c r="R22" s="86">
        <v>1</v>
      </c>
      <c r="S22" s="86">
        <v>4.5</v>
      </c>
      <c r="T22" s="86">
        <v>3.75</v>
      </c>
      <c r="U22" s="86">
        <v>4</v>
      </c>
      <c r="V22" s="87">
        <v>1.25</v>
      </c>
      <c r="W22" s="86">
        <v>4</v>
      </c>
      <c r="X22" s="86">
        <v>5</v>
      </c>
      <c r="Y22" s="82">
        <v>0</v>
      </c>
      <c r="Z22" s="82">
        <v>1</v>
      </c>
      <c r="AA22" s="87" t="s">
        <v>3916</v>
      </c>
      <c r="AB22" s="88" t="s">
        <v>3917</v>
      </c>
      <c r="AC22" s="87" t="s">
        <v>3918</v>
      </c>
      <c r="AD22" s="88">
        <v>0</v>
      </c>
      <c r="AE22" s="88" t="s">
        <v>3917</v>
      </c>
      <c r="AF22" s="75" t="s">
        <v>3986</v>
      </c>
    </row>
  </sheetData>
  <autoFilter ref="A1:AF22" xr:uid="{00000000-0009-0000-0000-00000B000000}"/>
  <hyperlinks>
    <hyperlink ref="D20" r:id="rId1" xr:uid="{00000000-0004-0000-0B00-000000000000}"/>
    <hyperlink ref="D12" r:id="rId2" xr:uid="{00000000-0004-0000-0B00-000001000000}"/>
    <hyperlink ref="D2" r:id="rId3" xr:uid="{00000000-0004-0000-0B00-000002000000}"/>
    <hyperlink ref="E2" r:id="rId4" xr:uid="{00000000-0004-0000-0B00-000003000000}"/>
    <hyperlink ref="D3" r:id="rId5" xr:uid="{00000000-0004-0000-0B00-000004000000}"/>
    <hyperlink ref="E3" r:id="rId6" xr:uid="{00000000-0004-0000-0B00-000005000000}"/>
    <hyperlink ref="D4" r:id="rId7" xr:uid="{00000000-0004-0000-0B00-000006000000}"/>
    <hyperlink ref="E4" r:id="rId8" xr:uid="{00000000-0004-0000-0B00-000007000000}"/>
    <hyperlink ref="D5" r:id="rId9" xr:uid="{00000000-0004-0000-0B00-000008000000}"/>
    <hyperlink ref="E5" r:id="rId10" xr:uid="{00000000-0004-0000-0B00-000009000000}"/>
    <hyperlink ref="D6" r:id="rId11" xr:uid="{00000000-0004-0000-0B00-00000A000000}"/>
    <hyperlink ref="E6" r:id="rId12" xr:uid="{00000000-0004-0000-0B00-00000B000000}"/>
    <hyperlink ref="D7" r:id="rId13" xr:uid="{00000000-0004-0000-0B00-00000C000000}"/>
    <hyperlink ref="E7" r:id="rId14" xr:uid="{00000000-0004-0000-0B00-00000D000000}"/>
    <hyperlink ref="D8" r:id="rId15" xr:uid="{00000000-0004-0000-0B00-00000E000000}"/>
    <hyperlink ref="E8" r:id="rId16" xr:uid="{00000000-0004-0000-0B00-00000F000000}"/>
    <hyperlink ref="D9" r:id="rId17" xr:uid="{00000000-0004-0000-0B00-000010000000}"/>
    <hyperlink ref="E9" r:id="rId18" xr:uid="{00000000-0004-0000-0B00-000011000000}"/>
    <hyperlink ref="D10" r:id="rId19" xr:uid="{00000000-0004-0000-0B00-000012000000}"/>
    <hyperlink ref="E10" r:id="rId20" xr:uid="{00000000-0004-0000-0B00-000013000000}"/>
    <hyperlink ref="D11" r:id="rId21" xr:uid="{00000000-0004-0000-0B00-000014000000}"/>
    <hyperlink ref="E11" r:id="rId22" xr:uid="{00000000-0004-0000-0B00-000015000000}"/>
    <hyperlink ref="E12" r:id="rId23" xr:uid="{00000000-0004-0000-0B00-000016000000}"/>
    <hyperlink ref="D13" r:id="rId24" xr:uid="{00000000-0004-0000-0B00-000017000000}"/>
    <hyperlink ref="E13" r:id="rId25" xr:uid="{00000000-0004-0000-0B00-000018000000}"/>
    <hyperlink ref="D14" r:id="rId26" xr:uid="{00000000-0004-0000-0B00-000019000000}"/>
    <hyperlink ref="E14" r:id="rId27" xr:uid="{00000000-0004-0000-0B00-00001A000000}"/>
    <hyperlink ref="D15" r:id="rId28" xr:uid="{00000000-0004-0000-0B00-00001B000000}"/>
    <hyperlink ref="E15" r:id="rId29" xr:uid="{00000000-0004-0000-0B00-00001C000000}"/>
    <hyperlink ref="D16" r:id="rId30" xr:uid="{00000000-0004-0000-0B00-00001D000000}"/>
    <hyperlink ref="E16" r:id="rId31" xr:uid="{00000000-0004-0000-0B00-00001E000000}"/>
    <hyperlink ref="D17" r:id="rId32" xr:uid="{00000000-0004-0000-0B00-00001F000000}"/>
    <hyperlink ref="E17" r:id="rId33" xr:uid="{00000000-0004-0000-0B00-000020000000}"/>
    <hyperlink ref="D18" r:id="rId34" xr:uid="{00000000-0004-0000-0B00-000021000000}"/>
    <hyperlink ref="E18" r:id="rId35" xr:uid="{00000000-0004-0000-0B00-000022000000}"/>
    <hyperlink ref="D19" r:id="rId36" xr:uid="{00000000-0004-0000-0B00-000023000000}"/>
    <hyperlink ref="E19" r:id="rId37" xr:uid="{00000000-0004-0000-0B00-000024000000}"/>
    <hyperlink ref="E20" r:id="rId38" xr:uid="{00000000-0004-0000-0B00-000025000000}"/>
    <hyperlink ref="D21" r:id="rId39" xr:uid="{00000000-0004-0000-0B00-000026000000}"/>
    <hyperlink ref="E21" r:id="rId40" xr:uid="{00000000-0004-0000-0B00-000027000000}"/>
    <hyperlink ref="D22" r:id="rId41" xr:uid="{00000000-0004-0000-0B00-000028000000}"/>
    <hyperlink ref="E22" r:id="rId42" xr:uid="{00000000-0004-0000-0B00-000029000000}"/>
  </hyperlinks>
  <pageMargins left="0.7" right="0.7" top="0.75" bottom="0.75" header="0.3" footer="0.3"/>
  <drawing r:id="rId4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9C2BC4-9671-45ED-9564-B5BCF91F1E5C}">
  <sheetPr filterMode="1"/>
  <dimension ref="A1:U771"/>
  <sheetViews>
    <sheetView zoomScale="70" zoomScaleNormal="70" workbookViewId="0">
      <pane xSplit="4" ySplit="9" topLeftCell="P189" activePane="bottomRight" state="frozen"/>
      <selection activeCell="F2" sqref="F2"/>
      <selection pane="topRight" activeCell="F2" sqref="F2"/>
      <selection pane="bottomLeft" activeCell="F2" sqref="F2"/>
      <selection pane="bottomRight" activeCell="F2" sqref="F2"/>
    </sheetView>
  </sheetViews>
  <sheetFormatPr defaultColWidth="9.1796875" defaultRowHeight="14.5"/>
  <cols>
    <col min="1" max="1" width="29.26953125" customWidth="1"/>
    <col min="2" max="2" width="41.26953125" customWidth="1"/>
    <col min="3" max="3" width="15.1796875" customWidth="1"/>
    <col min="4" max="4" width="14.7265625" customWidth="1"/>
    <col min="5" max="5" width="28.26953125" style="60" customWidth="1"/>
    <col min="6" max="6" width="28.26953125" customWidth="1"/>
    <col min="7" max="7" width="27" customWidth="1"/>
    <col min="8" max="9" width="54" customWidth="1"/>
    <col min="10" max="10" width="29.54296875" customWidth="1"/>
    <col min="11" max="12" width="54" customWidth="1"/>
    <col min="13" max="14" width="25.81640625" customWidth="1"/>
    <col min="15" max="15" width="26.26953125" customWidth="1"/>
    <col min="16" max="16" width="25.81640625" customWidth="1"/>
    <col min="17" max="17" width="22.7265625" customWidth="1"/>
    <col min="18" max="18" width="27.1796875" style="30" customWidth="1"/>
    <col min="19" max="19" width="15" customWidth="1"/>
    <col min="20" max="20" width="28" customWidth="1"/>
    <col min="21" max="21" width="21.7265625" customWidth="1"/>
    <col min="22" max="22" width="61.7265625" customWidth="1"/>
  </cols>
  <sheetData>
    <row r="1" spans="1:21" s="7" customFormat="1" ht="33">
      <c r="B1" s="17" t="s">
        <v>2444</v>
      </c>
      <c r="E1" s="18"/>
    </row>
    <row r="2" spans="1:21" s="7" customFormat="1" ht="20.5">
      <c r="E2" s="18"/>
    </row>
    <row r="3" spans="1:21" s="7" customFormat="1" ht="20.5">
      <c r="E3" s="18"/>
    </row>
    <row r="4" spans="1:21" s="7" customFormat="1" ht="20.5">
      <c r="E4" s="18"/>
    </row>
    <row r="5" spans="1:21" s="7" customFormat="1" ht="20.5">
      <c r="E5" s="18"/>
    </row>
    <row r="6" spans="1:21" s="7" customFormat="1" ht="20.5">
      <c r="E6" s="18"/>
    </row>
    <row r="7" spans="1:21" s="7" customFormat="1" ht="20.5">
      <c r="E7" s="18"/>
    </row>
    <row r="8" spans="1:21" s="7" customFormat="1" ht="20.5">
      <c r="E8" s="18"/>
    </row>
    <row r="9" spans="1:21" s="7" customFormat="1" ht="20.5">
      <c r="A9" s="19" t="s">
        <v>2</v>
      </c>
      <c r="B9" s="20" t="s">
        <v>3</v>
      </c>
      <c r="C9" s="19" t="s">
        <v>3</v>
      </c>
      <c r="D9" s="19" t="s">
        <v>7</v>
      </c>
      <c r="E9" s="21" t="s">
        <v>2441</v>
      </c>
      <c r="F9" s="20" t="s">
        <v>14</v>
      </c>
      <c r="G9" s="20" t="s">
        <v>15</v>
      </c>
      <c r="H9" s="20" t="s">
        <v>18</v>
      </c>
      <c r="I9" s="20" t="s">
        <v>19</v>
      </c>
      <c r="J9" s="20" t="s">
        <v>5106</v>
      </c>
      <c r="K9" s="20" t="s">
        <v>20</v>
      </c>
      <c r="L9" s="20" t="s">
        <v>21</v>
      </c>
      <c r="M9" s="134" t="s">
        <v>22</v>
      </c>
      <c r="N9" s="134" t="s">
        <v>23</v>
      </c>
      <c r="O9" s="134" t="s">
        <v>5108</v>
      </c>
      <c r="P9" s="134" t="s">
        <v>3891</v>
      </c>
      <c r="Q9" s="135" t="s">
        <v>5172</v>
      </c>
      <c r="R9" s="135" t="s">
        <v>5107</v>
      </c>
      <c r="T9" s="8"/>
      <c r="U9" s="8"/>
    </row>
    <row r="10" spans="1:21" s="7" customFormat="1" ht="21" thickBot="1">
      <c r="A10" s="7" t="s">
        <v>125</v>
      </c>
      <c r="B10" s="9" t="s">
        <v>126</v>
      </c>
      <c r="C10" s="7" t="s">
        <v>126</v>
      </c>
      <c r="D10" s="7" t="s">
        <v>28</v>
      </c>
      <c r="E10" s="18">
        <v>2555</v>
      </c>
      <c r="F10" s="7" t="s">
        <v>128</v>
      </c>
      <c r="G10" s="7" t="s">
        <v>72</v>
      </c>
      <c r="H10" s="7" t="s">
        <v>129</v>
      </c>
      <c r="I10" s="7" t="s">
        <v>130</v>
      </c>
      <c r="K10" s="7" t="s">
        <v>36</v>
      </c>
      <c r="R10" s="7" t="s">
        <v>2578</v>
      </c>
    </row>
    <row r="11" spans="1:21" s="7" customFormat="1" ht="21" thickBot="1">
      <c r="A11" s="7" t="s">
        <v>89</v>
      </c>
      <c r="B11" s="10" t="s">
        <v>90</v>
      </c>
      <c r="C11" s="7" t="s">
        <v>90</v>
      </c>
      <c r="D11" s="7" t="s">
        <v>28</v>
      </c>
      <c r="E11" s="18">
        <v>2560</v>
      </c>
      <c r="F11" s="7" t="s">
        <v>92</v>
      </c>
      <c r="G11" s="7" t="s">
        <v>85</v>
      </c>
      <c r="H11" s="7" t="s">
        <v>93</v>
      </c>
      <c r="I11" s="7" t="s">
        <v>87</v>
      </c>
      <c r="K11" s="7" t="s">
        <v>36</v>
      </c>
      <c r="R11" s="7" t="s">
        <v>2494</v>
      </c>
    </row>
    <row r="12" spans="1:21" s="7" customFormat="1" ht="21" thickBot="1">
      <c r="A12" s="7" t="s">
        <v>25</v>
      </c>
      <c r="B12" s="10" t="s">
        <v>26</v>
      </c>
      <c r="C12" s="7" t="s">
        <v>26</v>
      </c>
      <c r="D12" s="7" t="s">
        <v>28</v>
      </c>
      <c r="E12" s="18">
        <v>2561</v>
      </c>
      <c r="F12" s="7" t="s">
        <v>32</v>
      </c>
      <c r="G12" s="7" t="s">
        <v>33</v>
      </c>
      <c r="H12" s="7" t="s">
        <v>34</v>
      </c>
      <c r="I12" s="7" t="s">
        <v>35</v>
      </c>
      <c r="K12" s="7" t="s">
        <v>36</v>
      </c>
      <c r="R12" s="7" t="s">
        <v>2667</v>
      </c>
    </row>
    <row r="13" spans="1:21" s="7" customFormat="1" ht="21" thickBot="1">
      <c r="A13" s="7" t="s">
        <v>38</v>
      </c>
      <c r="B13" s="10" t="s">
        <v>39</v>
      </c>
      <c r="C13" s="7" t="s">
        <v>39</v>
      </c>
      <c r="D13" s="7" t="s">
        <v>40</v>
      </c>
      <c r="E13" s="18">
        <v>2561</v>
      </c>
      <c r="F13" s="7" t="s">
        <v>42</v>
      </c>
      <c r="G13" s="7" t="s">
        <v>43</v>
      </c>
      <c r="H13" s="7" t="s">
        <v>44</v>
      </c>
      <c r="I13" s="7" t="s">
        <v>35</v>
      </c>
      <c r="K13" s="7" t="s">
        <v>36</v>
      </c>
      <c r="R13" s="7" t="s">
        <v>2562</v>
      </c>
    </row>
    <row r="14" spans="1:21" s="7" customFormat="1" ht="21" thickBot="1">
      <c r="A14" s="7" t="s">
        <v>45</v>
      </c>
      <c r="B14" s="10" t="s">
        <v>46</v>
      </c>
      <c r="C14" s="7" t="s">
        <v>46</v>
      </c>
      <c r="D14" s="7" t="s">
        <v>28</v>
      </c>
      <c r="E14" s="18">
        <v>2561</v>
      </c>
      <c r="F14" s="7" t="s">
        <v>42</v>
      </c>
      <c r="G14" s="7" t="s">
        <v>43</v>
      </c>
      <c r="H14" s="7" t="s">
        <v>44</v>
      </c>
      <c r="I14" s="7" t="s">
        <v>35</v>
      </c>
      <c r="K14" s="7" t="s">
        <v>36</v>
      </c>
      <c r="R14" s="7" t="s">
        <v>2491</v>
      </c>
    </row>
    <row r="15" spans="1:21" s="7" customFormat="1" ht="21" thickBot="1">
      <c r="A15" s="7" t="s">
        <v>48</v>
      </c>
      <c r="B15" s="10" t="s">
        <v>49</v>
      </c>
      <c r="C15" s="7" t="s">
        <v>49</v>
      </c>
      <c r="D15" s="7" t="s">
        <v>28</v>
      </c>
      <c r="E15" s="18">
        <v>2561</v>
      </c>
      <c r="F15" s="7" t="s">
        <v>42</v>
      </c>
      <c r="G15" s="7" t="s">
        <v>43</v>
      </c>
      <c r="H15" s="7" t="s">
        <v>44</v>
      </c>
      <c r="I15" s="7" t="s">
        <v>35</v>
      </c>
      <c r="K15" s="7" t="s">
        <v>36</v>
      </c>
      <c r="R15" s="7" t="s">
        <v>2518</v>
      </c>
    </row>
    <row r="16" spans="1:21" s="7" customFormat="1" ht="21" thickBot="1">
      <c r="A16" s="7" t="s">
        <v>51</v>
      </c>
      <c r="B16" s="10" t="s">
        <v>52</v>
      </c>
      <c r="C16" s="7" t="s">
        <v>52</v>
      </c>
      <c r="D16" s="7" t="s">
        <v>40</v>
      </c>
      <c r="E16" s="18">
        <v>2561</v>
      </c>
      <c r="F16" s="7" t="s">
        <v>42</v>
      </c>
      <c r="G16" s="7" t="s">
        <v>43</v>
      </c>
      <c r="H16" s="7" t="s">
        <v>44</v>
      </c>
      <c r="I16" s="7" t="s">
        <v>35</v>
      </c>
      <c r="K16" s="7" t="s">
        <v>36</v>
      </c>
      <c r="R16" s="7" t="s">
        <v>2620</v>
      </c>
    </row>
    <row r="17" spans="1:18" s="7" customFormat="1" ht="21" thickBot="1">
      <c r="A17" s="7" t="s">
        <v>54</v>
      </c>
      <c r="B17" s="10" t="s">
        <v>55</v>
      </c>
      <c r="C17" s="7" t="s">
        <v>55</v>
      </c>
      <c r="D17" s="7" t="s">
        <v>28</v>
      </c>
      <c r="E17" s="18">
        <v>2561</v>
      </c>
      <c r="F17" s="7" t="s">
        <v>42</v>
      </c>
      <c r="G17" s="7" t="s">
        <v>43</v>
      </c>
      <c r="H17" s="7" t="s">
        <v>44</v>
      </c>
      <c r="I17" s="7" t="s">
        <v>35</v>
      </c>
      <c r="K17" s="7" t="s">
        <v>36</v>
      </c>
      <c r="Q17" s="11"/>
      <c r="R17" s="7" t="s">
        <v>2494</v>
      </c>
    </row>
    <row r="18" spans="1:18" s="7" customFormat="1" ht="21" thickBot="1">
      <c r="A18" s="7" t="s">
        <v>57</v>
      </c>
      <c r="B18" s="10" t="s">
        <v>58</v>
      </c>
      <c r="C18" s="7" t="s">
        <v>58</v>
      </c>
      <c r="D18" s="7" t="s">
        <v>28</v>
      </c>
      <c r="E18" s="18">
        <v>2561</v>
      </c>
      <c r="F18" s="7" t="s">
        <v>42</v>
      </c>
      <c r="G18" s="7" t="s">
        <v>43</v>
      </c>
      <c r="H18" s="7" t="s">
        <v>44</v>
      </c>
      <c r="I18" s="7" t="s">
        <v>35</v>
      </c>
      <c r="K18" s="7" t="s">
        <v>36</v>
      </c>
      <c r="Q18" s="11"/>
      <c r="R18" s="7" t="s">
        <v>2700</v>
      </c>
    </row>
    <row r="19" spans="1:18" s="7" customFormat="1" ht="21" thickBot="1">
      <c r="A19" s="7" t="s">
        <v>61</v>
      </c>
      <c r="B19" s="10" t="s">
        <v>2422</v>
      </c>
      <c r="C19" s="7" t="s">
        <v>62</v>
      </c>
      <c r="D19" s="7" t="s">
        <v>28</v>
      </c>
      <c r="E19" s="18">
        <v>2561</v>
      </c>
      <c r="F19" s="7" t="s">
        <v>64</v>
      </c>
      <c r="G19" s="7" t="s">
        <v>65</v>
      </c>
      <c r="H19" s="7" t="s">
        <v>66</v>
      </c>
      <c r="I19" s="7" t="s">
        <v>35</v>
      </c>
      <c r="K19" s="7" t="s">
        <v>36</v>
      </c>
      <c r="Q19" s="11"/>
      <c r="R19" s="7" t="s">
        <v>2491</v>
      </c>
    </row>
    <row r="20" spans="1:18" s="7" customFormat="1" ht="21" thickBot="1">
      <c r="A20" s="7" t="s">
        <v>68</v>
      </c>
      <c r="B20" s="10" t="s">
        <v>69</v>
      </c>
      <c r="C20" s="7" t="s">
        <v>69</v>
      </c>
      <c r="D20" s="7" t="s">
        <v>28</v>
      </c>
      <c r="E20" s="18">
        <v>2561</v>
      </c>
      <c r="F20" s="7" t="s">
        <v>42</v>
      </c>
      <c r="G20" s="7" t="s">
        <v>72</v>
      </c>
      <c r="H20" s="7" t="s">
        <v>73</v>
      </c>
      <c r="I20" s="7" t="s">
        <v>74</v>
      </c>
      <c r="K20" s="7" t="s">
        <v>36</v>
      </c>
      <c r="Q20" s="11"/>
      <c r="R20" s="7" t="s">
        <v>2562</v>
      </c>
    </row>
    <row r="21" spans="1:18" s="7" customFormat="1" ht="21" thickBot="1">
      <c r="A21" s="7" t="s">
        <v>76</v>
      </c>
      <c r="B21" s="10" t="s">
        <v>77</v>
      </c>
      <c r="C21" s="7" t="s">
        <v>77</v>
      </c>
      <c r="D21" s="7" t="s">
        <v>28</v>
      </c>
      <c r="E21" s="18">
        <v>2561</v>
      </c>
      <c r="F21" s="7" t="s">
        <v>42</v>
      </c>
      <c r="G21" s="7" t="s">
        <v>72</v>
      </c>
      <c r="H21" s="7" t="s">
        <v>80</v>
      </c>
      <c r="I21" s="7" t="s">
        <v>74</v>
      </c>
      <c r="K21" s="7" t="s">
        <v>36</v>
      </c>
      <c r="Q21" s="11"/>
      <c r="R21" s="7" t="s">
        <v>2562</v>
      </c>
    </row>
    <row r="22" spans="1:18" s="7" customFormat="1" ht="21" thickBot="1">
      <c r="A22" s="7" t="s">
        <v>82</v>
      </c>
      <c r="B22" s="10" t="s">
        <v>83</v>
      </c>
      <c r="C22" s="7" t="s">
        <v>83</v>
      </c>
      <c r="D22" s="7" t="s">
        <v>28</v>
      </c>
      <c r="E22" s="18">
        <v>2561</v>
      </c>
      <c r="F22" s="7" t="s">
        <v>42</v>
      </c>
      <c r="G22" s="7" t="s">
        <v>85</v>
      </c>
      <c r="H22" s="7" t="s">
        <v>86</v>
      </c>
      <c r="I22" s="7" t="s">
        <v>87</v>
      </c>
      <c r="K22" s="7" t="s">
        <v>36</v>
      </c>
      <c r="R22" s="7" t="s">
        <v>2667</v>
      </c>
    </row>
    <row r="23" spans="1:18" s="7" customFormat="1" ht="21" thickBot="1">
      <c r="A23" s="7" t="s">
        <v>104</v>
      </c>
      <c r="B23" s="10" t="s">
        <v>105</v>
      </c>
      <c r="C23" s="7" t="s">
        <v>105</v>
      </c>
      <c r="D23" s="7" t="s">
        <v>28</v>
      </c>
      <c r="E23" s="18">
        <v>2561</v>
      </c>
      <c r="F23" s="7" t="s">
        <v>42</v>
      </c>
      <c r="G23" s="7" t="s">
        <v>72</v>
      </c>
      <c r="H23" s="7" t="s">
        <v>107</v>
      </c>
      <c r="I23" s="7" t="s">
        <v>74</v>
      </c>
      <c r="K23" s="7" t="s">
        <v>36</v>
      </c>
      <c r="Q23" s="11"/>
      <c r="R23" s="7" t="s">
        <v>2494</v>
      </c>
    </row>
    <row r="24" spans="1:18" s="7" customFormat="1" ht="21" thickBot="1">
      <c r="A24" s="7" t="s">
        <v>108</v>
      </c>
      <c r="B24" s="10" t="s">
        <v>109</v>
      </c>
      <c r="C24" s="7" t="s">
        <v>109</v>
      </c>
      <c r="D24" s="7" t="s">
        <v>28</v>
      </c>
      <c r="E24" s="18">
        <v>2561</v>
      </c>
      <c r="F24" s="7" t="s">
        <v>42</v>
      </c>
      <c r="G24" s="7" t="s">
        <v>43</v>
      </c>
      <c r="H24" s="7" t="s">
        <v>66</v>
      </c>
      <c r="I24" s="7" t="s">
        <v>35</v>
      </c>
      <c r="K24" s="7" t="s">
        <v>36</v>
      </c>
      <c r="Q24" s="11"/>
      <c r="R24" s="7" t="s">
        <v>2562</v>
      </c>
    </row>
    <row r="25" spans="1:18" s="7" customFormat="1" ht="21" thickBot="1">
      <c r="A25" s="7" t="s">
        <v>118</v>
      </c>
      <c r="B25" s="10" t="s">
        <v>119</v>
      </c>
      <c r="C25" s="7" t="s">
        <v>119</v>
      </c>
      <c r="D25" s="7" t="s">
        <v>120</v>
      </c>
      <c r="E25" s="18">
        <v>2561</v>
      </c>
      <c r="F25" s="7" t="s">
        <v>42</v>
      </c>
      <c r="G25" s="7" t="s">
        <v>72</v>
      </c>
      <c r="H25" s="7" t="s">
        <v>122</v>
      </c>
      <c r="I25" s="7" t="s">
        <v>123</v>
      </c>
      <c r="K25" s="7" t="s">
        <v>36</v>
      </c>
      <c r="R25" s="7" t="s">
        <v>2578</v>
      </c>
    </row>
    <row r="26" spans="1:18" s="7" customFormat="1" ht="21" thickBot="1">
      <c r="A26" s="7" t="s">
        <v>131</v>
      </c>
      <c r="B26" s="10" t="s">
        <v>132</v>
      </c>
      <c r="C26" s="7" t="s">
        <v>132</v>
      </c>
      <c r="D26" s="7" t="s">
        <v>28</v>
      </c>
      <c r="E26" s="18">
        <v>2561</v>
      </c>
      <c r="F26" s="7" t="s">
        <v>42</v>
      </c>
      <c r="G26" s="7" t="s">
        <v>99</v>
      </c>
      <c r="H26" s="7" t="s">
        <v>129</v>
      </c>
      <c r="I26" s="7" t="s">
        <v>130</v>
      </c>
      <c r="K26" s="7" t="s">
        <v>36</v>
      </c>
      <c r="Q26" s="11"/>
      <c r="R26" s="7" t="s">
        <v>2578</v>
      </c>
    </row>
    <row r="27" spans="1:18" s="7" customFormat="1" ht="21" thickBot="1">
      <c r="A27" s="7" t="s">
        <v>246</v>
      </c>
      <c r="B27" s="10" t="s">
        <v>247</v>
      </c>
      <c r="C27" s="7" t="s">
        <v>247</v>
      </c>
      <c r="D27" s="7" t="s">
        <v>28</v>
      </c>
      <c r="E27" s="18">
        <v>2561</v>
      </c>
      <c r="F27" s="7" t="s">
        <v>32</v>
      </c>
      <c r="G27" s="7" t="s">
        <v>250</v>
      </c>
      <c r="H27" s="7" t="s">
        <v>169</v>
      </c>
      <c r="I27" s="7" t="s">
        <v>170</v>
      </c>
      <c r="K27" s="7" t="s">
        <v>171</v>
      </c>
      <c r="Q27" s="11"/>
      <c r="R27" s="7" t="s">
        <v>2578</v>
      </c>
    </row>
    <row r="28" spans="1:18" s="7" customFormat="1" ht="21" thickBot="1">
      <c r="A28" s="7" t="s">
        <v>293</v>
      </c>
      <c r="B28" s="10" t="s">
        <v>294</v>
      </c>
      <c r="C28" s="7" t="s">
        <v>294</v>
      </c>
      <c r="D28" s="7" t="s">
        <v>28</v>
      </c>
      <c r="E28" s="18">
        <v>2561</v>
      </c>
      <c r="F28" s="7" t="s">
        <v>43</v>
      </c>
      <c r="G28" s="7" t="s">
        <v>271</v>
      </c>
      <c r="H28" s="7" t="s">
        <v>296</v>
      </c>
      <c r="I28" s="7" t="s">
        <v>297</v>
      </c>
      <c r="K28" s="7" t="s">
        <v>298</v>
      </c>
      <c r="Q28" s="11"/>
      <c r="R28" s="7" t="s">
        <v>2578</v>
      </c>
    </row>
    <row r="29" spans="1:18" s="7" customFormat="1" ht="21" thickBot="1">
      <c r="A29" s="7" t="s">
        <v>401</v>
      </c>
      <c r="B29" s="10" t="s">
        <v>402</v>
      </c>
      <c r="C29" s="7" t="s">
        <v>402</v>
      </c>
      <c r="D29" s="7" t="s">
        <v>28</v>
      </c>
      <c r="E29" s="18">
        <v>2561</v>
      </c>
      <c r="F29" s="7" t="s">
        <v>42</v>
      </c>
      <c r="G29" s="7" t="s">
        <v>99</v>
      </c>
      <c r="H29" s="7" t="s">
        <v>129</v>
      </c>
      <c r="I29" s="7" t="s">
        <v>130</v>
      </c>
      <c r="K29" s="7" t="s">
        <v>36</v>
      </c>
      <c r="Q29" s="11"/>
      <c r="R29" s="7" t="s">
        <v>2578</v>
      </c>
    </row>
    <row r="30" spans="1:18" s="7" customFormat="1" ht="21" thickBot="1">
      <c r="A30" s="7" t="s">
        <v>456</v>
      </c>
      <c r="B30" s="10" t="s">
        <v>457</v>
      </c>
      <c r="C30" s="7" t="s">
        <v>457</v>
      </c>
      <c r="D30" s="7" t="s">
        <v>28</v>
      </c>
      <c r="E30" s="18">
        <v>2561</v>
      </c>
      <c r="F30" s="7" t="s">
        <v>42</v>
      </c>
      <c r="G30" s="7" t="s">
        <v>72</v>
      </c>
      <c r="H30" s="7" t="s">
        <v>459</v>
      </c>
      <c r="I30" s="7" t="s">
        <v>35</v>
      </c>
      <c r="K30" s="7" t="s">
        <v>36</v>
      </c>
      <c r="Q30" s="11"/>
      <c r="R30" s="7" t="s">
        <v>2562</v>
      </c>
    </row>
    <row r="31" spans="1:18" s="7" customFormat="1" ht="21" thickBot="1">
      <c r="A31" s="7" t="s">
        <v>95</v>
      </c>
      <c r="B31" s="10" t="s">
        <v>96</v>
      </c>
      <c r="C31" s="7" t="s">
        <v>96</v>
      </c>
      <c r="D31" s="7" t="s">
        <v>28</v>
      </c>
      <c r="E31" s="18">
        <v>2562</v>
      </c>
      <c r="F31" s="7" t="s">
        <v>98</v>
      </c>
      <c r="G31" s="7" t="s">
        <v>99</v>
      </c>
      <c r="H31" s="7" t="s">
        <v>100</v>
      </c>
      <c r="I31" s="7" t="s">
        <v>101</v>
      </c>
      <c r="K31" s="7" t="s">
        <v>102</v>
      </c>
      <c r="Q31" s="11"/>
      <c r="R31" s="7" t="s">
        <v>2578</v>
      </c>
    </row>
    <row r="32" spans="1:18" s="7" customFormat="1" ht="21" thickBot="1">
      <c r="A32" s="7" t="s">
        <v>112</v>
      </c>
      <c r="B32" s="10" t="s">
        <v>113</v>
      </c>
      <c r="C32" s="7" t="s">
        <v>113</v>
      </c>
      <c r="D32" s="7" t="s">
        <v>28</v>
      </c>
      <c r="E32" s="18">
        <v>2562</v>
      </c>
      <c r="F32" s="7" t="s">
        <v>98</v>
      </c>
      <c r="G32" s="7" t="s">
        <v>72</v>
      </c>
      <c r="H32" s="7" t="s">
        <v>115</v>
      </c>
      <c r="I32" s="7" t="s">
        <v>116</v>
      </c>
      <c r="K32" s="7" t="s">
        <v>36</v>
      </c>
      <c r="R32" s="7" t="s">
        <v>2562</v>
      </c>
    </row>
    <row r="33" spans="1:18" s="7" customFormat="1" ht="21" thickBot="1">
      <c r="A33" s="7" t="s">
        <v>134</v>
      </c>
      <c r="B33" s="10" t="s">
        <v>135</v>
      </c>
      <c r="C33" s="7" t="s">
        <v>135</v>
      </c>
      <c r="D33" s="7" t="s">
        <v>28</v>
      </c>
      <c r="E33" s="18">
        <v>2562</v>
      </c>
      <c r="F33" s="7" t="s">
        <v>98</v>
      </c>
      <c r="G33" s="7" t="s">
        <v>72</v>
      </c>
      <c r="H33" s="7" t="s">
        <v>129</v>
      </c>
      <c r="I33" s="7" t="s">
        <v>130</v>
      </c>
      <c r="K33" s="7" t="s">
        <v>36</v>
      </c>
      <c r="Q33" s="11"/>
      <c r="R33" s="7" t="s">
        <v>2578</v>
      </c>
    </row>
    <row r="34" spans="1:18" s="7" customFormat="1" ht="21" thickBot="1">
      <c r="A34" s="7" t="s">
        <v>137</v>
      </c>
      <c r="B34" s="10" t="s">
        <v>138</v>
      </c>
      <c r="C34" s="7" t="s">
        <v>138</v>
      </c>
      <c r="D34" s="7" t="s">
        <v>28</v>
      </c>
      <c r="E34" s="18">
        <v>2562</v>
      </c>
      <c r="F34" s="7" t="s">
        <v>98</v>
      </c>
      <c r="G34" s="7" t="s">
        <v>72</v>
      </c>
      <c r="H34" s="7" t="s">
        <v>73</v>
      </c>
      <c r="I34" s="7" t="s">
        <v>74</v>
      </c>
      <c r="K34" s="7" t="s">
        <v>36</v>
      </c>
      <c r="Q34" s="11"/>
      <c r="R34" s="7" t="s">
        <v>2578</v>
      </c>
    </row>
    <row r="35" spans="1:18" s="7" customFormat="1" ht="21" thickBot="1">
      <c r="A35" s="7" t="s">
        <v>141</v>
      </c>
      <c r="B35" s="10" t="s">
        <v>142</v>
      </c>
      <c r="C35" s="7" t="s">
        <v>142</v>
      </c>
      <c r="D35" s="7" t="s">
        <v>40</v>
      </c>
      <c r="E35" s="18">
        <v>2562</v>
      </c>
      <c r="F35" s="7" t="s">
        <v>144</v>
      </c>
      <c r="G35" s="7" t="s">
        <v>144</v>
      </c>
      <c r="H35" s="7" t="s">
        <v>145</v>
      </c>
      <c r="I35" s="7" t="s">
        <v>146</v>
      </c>
      <c r="K35" s="7" t="s">
        <v>36</v>
      </c>
      <c r="R35" s="7" t="s">
        <v>2578</v>
      </c>
    </row>
    <row r="36" spans="1:18" s="7" customFormat="1" ht="21" thickBot="1">
      <c r="A36" s="7" t="s">
        <v>148</v>
      </c>
      <c r="B36" s="10" t="s">
        <v>149</v>
      </c>
      <c r="C36" s="7" t="s">
        <v>149</v>
      </c>
      <c r="D36" s="7" t="s">
        <v>40</v>
      </c>
      <c r="E36" s="18">
        <v>2562</v>
      </c>
      <c r="F36" s="7" t="s">
        <v>152</v>
      </c>
      <c r="G36" s="7" t="s">
        <v>152</v>
      </c>
      <c r="H36" s="7" t="s">
        <v>153</v>
      </c>
      <c r="I36" s="7" t="s">
        <v>146</v>
      </c>
      <c r="K36" s="7" t="s">
        <v>36</v>
      </c>
      <c r="Q36" s="11"/>
      <c r="R36" s="7" t="s">
        <v>2578</v>
      </c>
    </row>
    <row r="37" spans="1:18" s="7" customFormat="1" ht="21" thickBot="1">
      <c r="A37" s="7" t="s">
        <v>155</v>
      </c>
      <c r="B37" s="10" t="s">
        <v>156</v>
      </c>
      <c r="C37" s="7" t="s">
        <v>156</v>
      </c>
      <c r="D37" s="7" t="s">
        <v>28</v>
      </c>
      <c r="E37" s="18">
        <v>2562</v>
      </c>
      <c r="F37" s="7" t="s">
        <v>98</v>
      </c>
      <c r="G37" s="7" t="s">
        <v>72</v>
      </c>
      <c r="H37" s="7" t="s">
        <v>158</v>
      </c>
      <c r="I37" s="7" t="s">
        <v>159</v>
      </c>
      <c r="K37" s="7" t="s">
        <v>36</v>
      </c>
      <c r="Q37" s="11"/>
      <c r="R37" s="7" t="s">
        <v>2578</v>
      </c>
    </row>
    <row r="38" spans="1:18" s="7" customFormat="1" ht="21" thickBot="1">
      <c r="A38" s="7" t="s">
        <v>161</v>
      </c>
      <c r="B38" s="10" t="s">
        <v>162</v>
      </c>
      <c r="C38" s="7" t="s">
        <v>162</v>
      </c>
      <c r="D38" s="7" t="s">
        <v>120</v>
      </c>
      <c r="E38" s="18">
        <v>2562</v>
      </c>
      <c r="F38" s="7" t="s">
        <v>98</v>
      </c>
      <c r="G38" s="7" t="s">
        <v>72</v>
      </c>
      <c r="H38" s="7" t="s">
        <v>164</v>
      </c>
      <c r="I38" s="7" t="s">
        <v>164</v>
      </c>
      <c r="K38" s="7" t="s">
        <v>36</v>
      </c>
      <c r="Q38" s="11"/>
      <c r="R38" s="7" t="s">
        <v>2578</v>
      </c>
    </row>
    <row r="39" spans="1:18" s="7" customFormat="1" ht="21" thickBot="1">
      <c r="A39" s="7" t="s">
        <v>166</v>
      </c>
      <c r="B39" s="10" t="s">
        <v>167</v>
      </c>
      <c r="C39" s="7" t="s">
        <v>167</v>
      </c>
      <c r="D39" s="7" t="s">
        <v>28</v>
      </c>
      <c r="E39" s="18">
        <v>2562</v>
      </c>
      <c r="F39" s="7" t="s">
        <v>98</v>
      </c>
      <c r="G39" s="7" t="s">
        <v>72</v>
      </c>
      <c r="H39" s="7" t="s">
        <v>169</v>
      </c>
      <c r="I39" s="7" t="s">
        <v>170</v>
      </c>
      <c r="K39" s="7" t="s">
        <v>171</v>
      </c>
      <c r="Q39" s="11"/>
      <c r="R39" s="7" t="s">
        <v>2562</v>
      </c>
    </row>
    <row r="40" spans="1:18" s="7" customFormat="1" ht="21" thickBot="1">
      <c r="A40" s="7" t="s">
        <v>172</v>
      </c>
      <c r="B40" s="10" t="s">
        <v>2423</v>
      </c>
      <c r="C40" s="7" t="s">
        <v>173</v>
      </c>
      <c r="D40" s="7" t="s">
        <v>28</v>
      </c>
      <c r="E40" s="18">
        <v>2562</v>
      </c>
      <c r="F40" s="7" t="s">
        <v>98</v>
      </c>
      <c r="G40" s="7" t="s">
        <v>72</v>
      </c>
      <c r="H40" s="7" t="s">
        <v>169</v>
      </c>
      <c r="I40" s="7" t="s">
        <v>170</v>
      </c>
      <c r="K40" s="7" t="s">
        <v>171</v>
      </c>
      <c r="Q40" s="11"/>
      <c r="R40" s="7" t="s">
        <v>2578</v>
      </c>
    </row>
    <row r="41" spans="1:18" s="7" customFormat="1" ht="21" thickBot="1">
      <c r="A41" s="7" t="s">
        <v>175</v>
      </c>
      <c r="B41" s="10" t="s">
        <v>2424</v>
      </c>
      <c r="C41" s="7" t="s">
        <v>176</v>
      </c>
      <c r="D41" s="7" t="s">
        <v>28</v>
      </c>
      <c r="E41" s="18">
        <v>2562</v>
      </c>
      <c r="F41" s="7" t="s">
        <v>98</v>
      </c>
      <c r="G41" s="7" t="s">
        <v>72</v>
      </c>
      <c r="H41" s="7" t="s">
        <v>169</v>
      </c>
      <c r="I41" s="7" t="s">
        <v>170</v>
      </c>
      <c r="K41" s="7" t="s">
        <v>171</v>
      </c>
      <c r="Q41" s="11"/>
      <c r="R41" s="7" t="s">
        <v>2578</v>
      </c>
    </row>
    <row r="42" spans="1:18" s="7" customFormat="1" ht="21" thickBot="1">
      <c r="A42" s="7" t="s">
        <v>179</v>
      </c>
      <c r="B42" s="10" t="s">
        <v>180</v>
      </c>
      <c r="C42" s="7" t="s">
        <v>180</v>
      </c>
      <c r="D42" s="7" t="s">
        <v>28</v>
      </c>
      <c r="E42" s="18">
        <v>2562</v>
      </c>
      <c r="F42" s="7" t="s">
        <v>98</v>
      </c>
      <c r="G42" s="7" t="s">
        <v>72</v>
      </c>
      <c r="I42" s="7" t="s">
        <v>182</v>
      </c>
      <c r="K42" s="7" t="s">
        <v>36</v>
      </c>
      <c r="Q42" s="11"/>
      <c r="R42" s="7" t="s">
        <v>2578</v>
      </c>
    </row>
    <row r="43" spans="1:18" s="7" customFormat="1" ht="21" thickBot="1">
      <c r="A43" s="7" t="s">
        <v>183</v>
      </c>
      <c r="B43" s="10" t="s">
        <v>184</v>
      </c>
      <c r="C43" s="7" t="s">
        <v>184</v>
      </c>
      <c r="D43" s="7" t="s">
        <v>28</v>
      </c>
      <c r="E43" s="18">
        <v>2562</v>
      </c>
      <c r="F43" s="7" t="s">
        <v>98</v>
      </c>
      <c r="G43" s="7" t="s">
        <v>72</v>
      </c>
      <c r="I43" s="7" t="s">
        <v>182</v>
      </c>
      <c r="K43" s="7" t="s">
        <v>36</v>
      </c>
      <c r="Q43" s="11"/>
      <c r="R43" s="7" t="s">
        <v>2578</v>
      </c>
    </row>
    <row r="44" spans="1:18" s="7" customFormat="1" ht="21" thickBot="1">
      <c r="A44" s="7" t="s">
        <v>187</v>
      </c>
      <c r="B44" s="10" t="s">
        <v>188</v>
      </c>
      <c r="C44" s="7" t="s">
        <v>188</v>
      </c>
      <c r="D44" s="7" t="s">
        <v>28</v>
      </c>
      <c r="E44" s="18">
        <v>2562</v>
      </c>
      <c r="F44" s="7" t="s">
        <v>98</v>
      </c>
      <c r="G44" s="7" t="s">
        <v>72</v>
      </c>
      <c r="H44" s="7" t="s">
        <v>190</v>
      </c>
      <c r="I44" s="7" t="s">
        <v>191</v>
      </c>
      <c r="K44" s="7" t="s">
        <v>36</v>
      </c>
      <c r="Q44" s="11"/>
      <c r="R44" s="7" t="s">
        <v>2578</v>
      </c>
    </row>
    <row r="45" spans="1:18" s="7" customFormat="1" ht="21" thickBot="1">
      <c r="A45" s="7" t="s">
        <v>193</v>
      </c>
      <c r="B45" s="10" t="s">
        <v>194</v>
      </c>
      <c r="C45" s="7" t="s">
        <v>194</v>
      </c>
      <c r="D45" s="7" t="s">
        <v>120</v>
      </c>
      <c r="E45" s="18">
        <v>2562</v>
      </c>
      <c r="F45" s="7" t="s">
        <v>98</v>
      </c>
      <c r="G45" s="7" t="s">
        <v>72</v>
      </c>
      <c r="H45" s="7" t="s">
        <v>196</v>
      </c>
      <c r="I45" s="7" t="s">
        <v>197</v>
      </c>
      <c r="K45" s="7" t="s">
        <v>36</v>
      </c>
      <c r="Q45" s="11"/>
      <c r="R45" s="7" t="s">
        <v>2578</v>
      </c>
    </row>
    <row r="46" spans="1:18" s="7" customFormat="1" ht="21" thickBot="1">
      <c r="A46" s="7" t="s">
        <v>198</v>
      </c>
      <c r="B46" s="10" t="s">
        <v>199</v>
      </c>
      <c r="C46" s="7" t="s">
        <v>199</v>
      </c>
      <c r="D46" s="7" t="s">
        <v>120</v>
      </c>
      <c r="E46" s="18">
        <v>2562</v>
      </c>
      <c r="F46" s="7" t="s">
        <v>98</v>
      </c>
      <c r="G46" s="7" t="s">
        <v>72</v>
      </c>
      <c r="H46" s="7" t="s">
        <v>196</v>
      </c>
      <c r="I46" s="7" t="s">
        <v>197</v>
      </c>
      <c r="K46" s="7" t="s">
        <v>36</v>
      </c>
      <c r="Q46" s="11"/>
      <c r="R46" s="7" t="s">
        <v>2578</v>
      </c>
    </row>
    <row r="47" spans="1:18" s="7" customFormat="1" ht="21" thickBot="1">
      <c r="A47" s="7" t="s">
        <v>201</v>
      </c>
      <c r="B47" s="10" t="s">
        <v>202</v>
      </c>
      <c r="C47" s="7" t="s">
        <v>202</v>
      </c>
      <c r="D47" s="7" t="s">
        <v>28</v>
      </c>
      <c r="E47" s="18">
        <v>2562</v>
      </c>
      <c r="F47" s="7" t="s">
        <v>98</v>
      </c>
      <c r="G47" s="7" t="s">
        <v>72</v>
      </c>
      <c r="H47" s="7" t="s">
        <v>196</v>
      </c>
      <c r="I47" s="7" t="s">
        <v>197</v>
      </c>
      <c r="K47" s="7" t="s">
        <v>36</v>
      </c>
      <c r="Q47" s="11"/>
      <c r="R47" s="7" t="s">
        <v>2578</v>
      </c>
    </row>
    <row r="48" spans="1:18" s="7" customFormat="1" ht="21" thickBot="1">
      <c r="A48" s="7" t="s">
        <v>204</v>
      </c>
      <c r="B48" s="10" t="s">
        <v>205</v>
      </c>
      <c r="C48" s="7" t="s">
        <v>205</v>
      </c>
      <c r="D48" s="7" t="s">
        <v>120</v>
      </c>
      <c r="E48" s="18">
        <v>2562</v>
      </c>
      <c r="F48" s="7" t="s">
        <v>98</v>
      </c>
      <c r="G48" s="7" t="s">
        <v>72</v>
      </c>
      <c r="H48" s="7" t="s">
        <v>196</v>
      </c>
      <c r="I48" s="7" t="s">
        <v>197</v>
      </c>
      <c r="K48" s="7" t="s">
        <v>36</v>
      </c>
      <c r="Q48" s="11"/>
      <c r="R48" s="7" t="s">
        <v>2578</v>
      </c>
    </row>
    <row r="49" spans="1:18" s="7" customFormat="1" ht="21" thickBot="1">
      <c r="A49" s="7" t="s">
        <v>207</v>
      </c>
      <c r="B49" s="10" t="s">
        <v>208</v>
      </c>
      <c r="C49" s="7" t="s">
        <v>208</v>
      </c>
      <c r="D49" s="7" t="s">
        <v>120</v>
      </c>
      <c r="E49" s="18">
        <v>2562</v>
      </c>
      <c r="F49" s="7" t="s">
        <v>98</v>
      </c>
      <c r="G49" s="7" t="s">
        <v>72</v>
      </c>
      <c r="H49" s="7" t="s">
        <v>196</v>
      </c>
      <c r="I49" s="7" t="s">
        <v>197</v>
      </c>
      <c r="K49" s="7" t="s">
        <v>36</v>
      </c>
      <c r="Q49" s="11"/>
      <c r="R49" s="7" t="s">
        <v>2578</v>
      </c>
    </row>
    <row r="50" spans="1:18" s="7" customFormat="1" ht="21" thickBot="1">
      <c r="A50" s="7" t="s">
        <v>210</v>
      </c>
      <c r="B50" s="10" t="s">
        <v>211</v>
      </c>
      <c r="C50" s="7" t="s">
        <v>211</v>
      </c>
      <c r="D50" s="7" t="s">
        <v>120</v>
      </c>
      <c r="E50" s="18">
        <v>2562</v>
      </c>
      <c r="F50" s="7" t="s">
        <v>98</v>
      </c>
      <c r="G50" s="7" t="s">
        <v>72</v>
      </c>
      <c r="H50" s="7" t="s">
        <v>196</v>
      </c>
      <c r="I50" s="7" t="s">
        <v>197</v>
      </c>
      <c r="K50" s="7" t="s">
        <v>36</v>
      </c>
      <c r="Q50" s="11"/>
      <c r="R50" s="7" t="s">
        <v>2578</v>
      </c>
    </row>
    <row r="51" spans="1:18" s="7" customFormat="1" ht="21" thickBot="1">
      <c r="A51" s="7" t="s">
        <v>213</v>
      </c>
      <c r="B51" s="10" t="s">
        <v>214</v>
      </c>
      <c r="C51" s="7" t="s">
        <v>214</v>
      </c>
      <c r="D51" s="7" t="s">
        <v>120</v>
      </c>
      <c r="E51" s="18">
        <v>2562</v>
      </c>
      <c r="F51" s="7" t="s">
        <v>98</v>
      </c>
      <c r="G51" s="7" t="s">
        <v>72</v>
      </c>
      <c r="H51" s="7" t="s">
        <v>196</v>
      </c>
      <c r="I51" s="7" t="s">
        <v>197</v>
      </c>
      <c r="K51" s="7" t="s">
        <v>36</v>
      </c>
      <c r="Q51" s="11"/>
      <c r="R51" s="7" t="s">
        <v>2578</v>
      </c>
    </row>
    <row r="52" spans="1:18" s="7" customFormat="1" ht="21" thickBot="1">
      <c r="A52" s="7" t="s">
        <v>216</v>
      </c>
      <c r="B52" s="10" t="s">
        <v>217</v>
      </c>
      <c r="C52" s="7" t="s">
        <v>217</v>
      </c>
      <c r="D52" s="7" t="s">
        <v>120</v>
      </c>
      <c r="E52" s="18">
        <v>2562</v>
      </c>
      <c r="F52" s="7" t="s">
        <v>98</v>
      </c>
      <c r="G52" s="7" t="s">
        <v>72</v>
      </c>
      <c r="H52" s="7" t="s">
        <v>196</v>
      </c>
      <c r="I52" s="7" t="s">
        <v>197</v>
      </c>
      <c r="K52" s="7" t="s">
        <v>36</v>
      </c>
      <c r="Q52" s="11"/>
      <c r="R52" s="7" t="s">
        <v>2578</v>
      </c>
    </row>
    <row r="53" spans="1:18" s="7" customFormat="1" ht="21" thickBot="1">
      <c r="A53" s="7" t="s">
        <v>219</v>
      </c>
      <c r="B53" s="10" t="s">
        <v>220</v>
      </c>
      <c r="C53" s="7" t="s">
        <v>220</v>
      </c>
      <c r="D53" s="7" t="s">
        <v>120</v>
      </c>
      <c r="E53" s="18">
        <v>2562</v>
      </c>
      <c r="F53" s="7" t="s">
        <v>98</v>
      </c>
      <c r="G53" s="7" t="s">
        <v>72</v>
      </c>
      <c r="H53" s="7" t="s">
        <v>196</v>
      </c>
      <c r="I53" s="7" t="s">
        <v>197</v>
      </c>
      <c r="K53" s="7" t="s">
        <v>36</v>
      </c>
      <c r="Q53" s="11"/>
      <c r="R53" s="7" t="s">
        <v>2578</v>
      </c>
    </row>
    <row r="54" spans="1:18" s="7" customFormat="1" ht="21" thickBot="1">
      <c r="A54" s="7" t="s">
        <v>222</v>
      </c>
      <c r="B54" s="10" t="s">
        <v>223</v>
      </c>
      <c r="C54" s="7" t="s">
        <v>223</v>
      </c>
      <c r="D54" s="7" t="s">
        <v>120</v>
      </c>
      <c r="E54" s="18">
        <v>2562</v>
      </c>
      <c r="F54" s="7" t="s">
        <v>98</v>
      </c>
      <c r="G54" s="7" t="s">
        <v>72</v>
      </c>
      <c r="H54" s="7" t="s">
        <v>196</v>
      </c>
      <c r="I54" s="7" t="s">
        <v>197</v>
      </c>
      <c r="K54" s="7" t="s">
        <v>36</v>
      </c>
      <c r="Q54" s="11"/>
      <c r="R54" s="7" t="s">
        <v>2578</v>
      </c>
    </row>
    <row r="55" spans="1:18" s="7" customFormat="1" ht="21" thickBot="1">
      <c r="A55" s="7" t="s">
        <v>225</v>
      </c>
      <c r="B55" s="10" t="s">
        <v>226</v>
      </c>
      <c r="C55" s="7" t="s">
        <v>226</v>
      </c>
      <c r="D55" s="7" t="s">
        <v>120</v>
      </c>
      <c r="E55" s="18">
        <v>2562</v>
      </c>
      <c r="F55" s="7" t="s">
        <v>98</v>
      </c>
      <c r="G55" s="7" t="s">
        <v>72</v>
      </c>
      <c r="H55" s="7" t="s">
        <v>196</v>
      </c>
      <c r="I55" s="7" t="s">
        <v>197</v>
      </c>
      <c r="K55" s="7" t="s">
        <v>36</v>
      </c>
      <c r="Q55" s="11"/>
      <c r="R55" s="7" t="s">
        <v>2578</v>
      </c>
    </row>
    <row r="56" spans="1:18" s="7" customFormat="1" ht="21" thickBot="1">
      <c r="A56" s="7" t="s">
        <v>228</v>
      </c>
      <c r="B56" s="10" t="s">
        <v>229</v>
      </c>
      <c r="C56" s="7" t="s">
        <v>229</v>
      </c>
      <c r="D56" s="7" t="s">
        <v>120</v>
      </c>
      <c r="E56" s="18">
        <v>2562</v>
      </c>
      <c r="F56" s="7" t="s">
        <v>98</v>
      </c>
      <c r="G56" s="7" t="s">
        <v>72</v>
      </c>
      <c r="H56" s="7" t="s">
        <v>196</v>
      </c>
      <c r="I56" s="7" t="s">
        <v>197</v>
      </c>
      <c r="K56" s="7" t="s">
        <v>36</v>
      </c>
      <c r="Q56" s="11"/>
      <c r="R56" s="7" t="s">
        <v>2578</v>
      </c>
    </row>
    <row r="57" spans="1:18" s="7" customFormat="1" ht="21" thickBot="1">
      <c r="A57" s="7" t="s">
        <v>231</v>
      </c>
      <c r="B57" s="10" t="s">
        <v>232</v>
      </c>
      <c r="C57" s="7" t="s">
        <v>232</v>
      </c>
      <c r="D57" s="7" t="s">
        <v>120</v>
      </c>
      <c r="E57" s="18">
        <v>2562</v>
      </c>
      <c r="F57" s="7" t="s">
        <v>98</v>
      </c>
      <c r="G57" s="7" t="s">
        <v>72</v>
      </c>
      <c r="H57" s="7" t="s">
        <v>196</v>
      </c>
      <c r="I57" s="7" t="s">
        <v>197</v>
      </c>
      <c r="K57" s="7" t="s">
        <v>36</v>
      </c>
      <c r="Q57" s="11"/>
      <c r="R57" s="7" t="s">
        <v>2578</v>
      </c>
    </row>
    <row r="58" spans="1:18" s="7" customFormat="1" ht="21" thickBot="1">
      <c r="A58" s="7" t="s">
        <v>234</v>
      </c>
      <c r="B58" s="10" t="s">
        <v>235</v>
      </c>
      <c r="C58" s="7" t="s">
        <v>235</v>
      </c>
      <c r="D58" s="7" t="s">
        <v>120</v>
      </c>
      <c r="E58" s="18">
        <v>2562</v>
      </c>
      <c r="F58" s="7" t="s">
        <v>98</v>
      </c>
      <c r="G58" s="7" t="s">
        <v>72</v>
      </c>
      <c r="H58" s="7" t="s">
        <v>196</v>
      </c>
      <c r="I58" s="7" t="s">
        <v>197</v>
      </c>
      <c r="K58" s="7" t="s">
        <v>36</v>
      </c>
      <c r="R58" s="7" t="s">
        <v>2578</v>
      </c>
    </row>
    <row r="59" spans="1:18" s="7" customFormat="1" ht="21" thickBot="1">
      <c r="A59" s="7" t="s">
        <v>237</v>
      </c>
      <c r="B59" s="10" t="s">
        <v>238</v>
      </c>
      <c r="C59" s="7" t="s">
        <v>238</v>
      </c>
      <c r="D59" s="7" t="s">
        <v>120</v>
      </c>
      <c r="E59" s="18">
        <v>2562</v>
      </c>
      <c r="F59" s="7" t="s">
        <v>98</v>
      </c>
      <c r="G59" s="7" t="s">
        <v>72</v>
      </c>
      <c r="H59" s="7" t="s">
        <v>196</v>
      </c>
      <c r="I59" s="7" t="s">
        <v>197</v>
      </c>
      <c r="K59" s="7" t="s">
        <v>36</v>
      </c>
      <c r="R59" s="7" t="s">
        <v>2578</v>
      </c>
    </row>
    <row r="60" spans="1:18" s="7" customFormat="1" ht="21" thickBot="1">
      <c r="A60" s="7" t="s">
        <v>241</v>
      </c>
      <c r="B60" s="10" t="s">
        <v>242</v>
      </c>
      <c r="C60" s="7" t="s">
        <v>242</v>
      </c>
      <c r="D60" s="7" t="s">
        <v>28</v>
      </c>
      <c r="E60" s="18">
        <v>2562</v>
      </c>
      <c r="F60" s="7" t="s">
        <v>98</v>
      </c>
      <c r="G60" s="7" t="s">
        <v>72</v>
      </c>
      <c r="H60" s="7" t="s">
        <v>244</v>
      </c>
      <c r="I60" s="7" t="s">
        <v>245</v>
      </c>
      <c r="K60" s="7" t="s">
        <v>36</v>
      </c>
      <c r="R60" s="7" t="s">
        <v>2578</v>
      </c>
    </row>
    <row r="61" spans="1:18" s="7" customFormat="1" ht="21" thickBot="1">
      <c r="A61" s="7" t="s">
        <v>252</v>
      </c>
      <c r="B61" s="10" t="s">
        <v>253</v>
      </c>
      <c r="C61" s="7" t="s">
        <v>253</v>
      </c>
      <c r="D61" s="7" t="s">
        <v>28</v>
      </c>
      <c r="E61" s="18">
        <v>2562</v>
      </c>
      <c r="F61" s="7" t="s">
        <v>255</v>
      </c>
      <c r="G61" s="7" t="s">
        <v>255</v>
      </c>
      <c r="H61" s="7" t="s">
        <v>256</v>
      </c>
      <c r="I61" s="7" t="s">
        <v>257</v>
      </c>
      <c r="K61" s="7" t="s">
        <v>36</v>
      </c>
      <c r="R61" s="7" t="s">
        <v>2562</v>
      </c>
    </row>
    <row r="62" spans="1:18" s="7" customFormat="1" ht="21" thickBot="1">
      <c r="A62" s="7" t="s">
        <v>259</v>
      </c>
      <c r="B62" s="10" t="s">
        <v>260</v>
      </c>
      <c r="C62" s="7" t="s">
        <v>260</v>
      </c>
      <c r="D62" s="7" t="s">
        <v>120</v>
      </c>
      <c r="E62" s="18">
        <v>2562</v>
      </c>
      <c r="F62" s="7" t="s">
        <v>98</v>
      </c>
      <c r="G62" s="7" t="s">
        <v>72</v>
      </c>
      <c r="H62" s="7" t="s">
        <v>262</v>
      </c>
      <c r="I62" s="7" t="s">
        <v>263</v>
      </c>
      <c r="K62" s="7" t="s">
        <v>36</v>
      </c>
      <c r="R62" s="7" t="s">
        <v>2578</v>
      </c>
    </row>
    <row r="63" spans="1:18" s="7" customFormat="1" ht="21" thickBot="1">
      <c r="A63" s="7" t="s">
        <v>264</v>
      </c>
      <c r="B63" s="10" t="s">
        <v>265</v>
      </c>
      <c r="C63" s="7" t="s">
        <v>265</v>
      </c>
      <c r="D63" s="7" t="s">
        <v>28</v>
      </c>
      <c r="E63" s="18">
        <v>2562</v>
      </c>
      <c r="F63" s="7" t="s">
        <v>98</v>
      </c>
      <c r="G63" s="7" t="s">
        <v>72</v>
      </c>
      <c r="H63" s="7" t="s">
        <v>34</v>
      </c>
      <c r="I63" s="7" t="s">
        <v>35</v>
      </c>
      <c r="K63" s="7" t="s">
        <v>36</v>
      </c>
      <c r="R63" s="7" t="s">
        <v>2562</v>
      </c>
    </row>
    <row r="64" spans="1:18" s="7" customFormat="1" ht="21" thickBot="1">
      <c r="A64" s="7" t="s">
        <v>277</v>
      </c>
      <c r="B64" s="10" t="s">
        <v>278</v>
      </c>
      <c r="C64" s="7" t="s">
        <v>278</v>
      </c>
      <c r="D64" s="7" t="s">
        <v>28</v>
      </c>
      <c r="E64" s="18">
        <v>2562</v>
      </c>
      <c r="F64" s="7" t="s">
        <v>280</v>
      </c>
      <c r="G64" s="7" t="s">
        <v>280</v>
      </c>
      <c r="H64" s="7" t="s">
        <v>169</v>
      </c>
      <c r="I64" s="7" t="s">
        <v>170</v>
      </c>
      <c r="K64" s="7" t="s">
        <v>171</v>
      </c>
      <c r="R64" s="7" t="s">
        <v>2578</v>
      </c>
    </row>
    <row r="65" spans="1:18" s="7" customFormat="1" ht="21" thickBot="1">
      <c r="A65" s="7" t="s">
        <v>282</v>
      </c>
      <c r="B65" s="10" t="s">
        <v>283</v>
      </c>
      <c r="C65" s="7" t="s">
        <v>283</v>
      </c>
      <c r="D65" s="7" t="s">
        <v>28</v>
      </c>
      <c r="E65" s="18">
        <v>2562</v>
      </c>
      <c r="F65" s="7" t="s">
        <v>98</v>
      </c>
      <c r="G65" s="7" t="s">
        <v>285</v>
      </c>
      <c r="H65" s="7" t="s">
        <v>145</v>
      </c>
      <c r="I65" s="7" t="s">
        <v>35</v>
      </c>
      <c r="K65" s="7" t="s">
        <v>36</v>
      </c>
      <c r="R65" s="7" t="s">
        <v>2578</v>
      </c>
    </row>
    <row r="66" spans="1:18" s="7" customFormat="1" ht="21" thickBot="1">
      <c r="A66" s="7" t="s">
        <v>287</v>
      </c>
      <c r="B66" s="10" t="s">
        <v>288</v>
      </c>
      <c r="C66" s="7" t="s">
        <v>288</v>
      </c>
      <c r="D66" s="7" t="s">
        <v>28</v>
      </c>
      <c r="E66" s="18">
        <v>2562</v>
      </c>
      <c r="F66" s="7" t="s">
        <v>280</v>
      </c>
      <c r="G66" s="7" t="s">
        <v>290</v>
      </c>
      <c r="H66" s="7" t="s">
        <v>145</v>
      </c>
      <c r="I66" s="7" t="s">
        <v>291</v>
      </c>
      <c r="K66" s="7" t="s">
        <v>36</v>
      </c>
      <c r="R66" s="7" t="s">
        <v>2578</v>
      </c>
    </row>
    <row r="67" spans="1:18" s="7" customFormat="1" ht="21" thickBot="1">
      <c r="A67" s="7" t="s">
        <v>299</v>
      </c>
      <c r="B67" s="10" t="s">
        <v>300</v>
      </c>
      <c r="C67" s="7" t="s">
        <v>300</v>
      </c>
      <c r="D67" s="7" t="s">
        <v>28</v>
      </c>
      <c r="E67" s="18">
        <v>2562</v>
      </c>
      <c r="F67" s="7" t="s">
        <v>255</v>
      </c>
      <c r="G67" s="7" t="s">
        <v>255</v>
      </c>
      <c r="H67" s="7" t="s">
        <v>145</v>
      </c>
      <c r="I67" s="7" t="s">
        <v>35</v>
      </c>
      <c r="K67" s="7" t="s">
        <v>36</v>
      </c>
      <c r="R67" s="7" t="s">
        <v>2562</v>
      </c>
    </row>
    <row r="68" spans="1:18" s="7" customFormat="1" ht="21" thickBot="1">
      <c r="A68" s="7" t="s">
        <v>302</v>
      </c>
      <c r="B68" s="10" t="s">
        <v>303</v>
      </c>
      <c r="C68" s="7" t="s">
        <v>303</v>
      </c>
      <c r="D68" s="7" t="s">
        <v>28</v>
      </c>
      <c r="E68" s="18">
        <v>2562</v>
      </c>
      <c r="F68" s="7" t="s">
        <v>250</v>
      </c>
      <c r="G68" s="7" t="s">
        <v>250</v>
      </c>
      <c r="H68" s="7" t="s">
        <v>145</v>
      </c>
      <c r="I68" s="7" t="s">
        <v>35</v>
      </c>
      <c r="K68" s="7" t="s">
        <v>36</v>
      </c>
      <c r="R68" s="7" t="s">
        <v>2562</v>
      </c>
    </row>
    <row r="69" spans="1:18" s="7" customFormat="1" ht="21" thickBot="1">
      <c r="A69" s="7" t="s">
        <v>333</v>
      </c>
      <c r="B69" s="10" t="s">
        <v>334</v>
      </c>
      <c r="C69" s="7" t="s">
        <v>334</v>
      </c>
      <c r="D69" s="7" t="s">
        <v>28</v>
      </c>
      <c r="E69" s="18">
        <v>2562</v>
      </c>
      <c r="F69" s="7" t="s">
        <v>98</v>
      </c>
      <c r="G69" s="7" t="s">
        <v>271</v>
      </c>
      <c r="H69" s="7" t="s">
        <v>145</v>
      </c>
      <c r="I69" s="7" t="s">
        <v>336</v>
      </c>
      <c r="K69" s="7" t="s">
        <v>36</v>
      </c>
      <c r="R69" s="7" t="s">
        <v>2578</v>
      </c>
    </row>
    <row r="70" spans="1:18" s="7" customFormat="1" ht="21" thickBot="1">
      <c r="A70" s="7" t="s">
        <v>337</v>
      </c>
      <c r="B70" s="10" t="s">
        <v>338</v>
      </c>
      <c r="C70" s="7" t="s">
        <v>338</v>
      </c>
      <c r="D70" s="7" t="s">
        <v>28</v>
      </c>
      <c r="E70" s="18">
        <v>2562</v>
      </c>
      <c r="F70" s="7" t="s">
        <v>98</v>
      </c>
      <c r="G70" s="7" t="s">
        <v>72</v>
      </c>
      <c r="H70" s="7" t="s">
        <v>145</v>
      </c>
      <c r="I70" s="7" t="s">
        <v>336</v>
      </c>
      <c r="K70" s="7" t="s">
        <v>36</v>
      </c>
      <c r="R70" s="7" t="s">
        <v>2578</v>
      </c>
    </row>
    <row r="71" spans="1:18" s="7" customFormat="1" ht="21" thickBot="1">
      <c r="A71" s="7" t="s">
        <v>340</v>
      </c>
      <c r="B71" s="10" t="s">
        <v>341</v>
      </c>
      <c r="C71" s="7" t="s">
        <v>341</v>
      </c>
      <c r="D71" s="7" t="s">
        <v>28</v>
      </c>
      <c r="E71" s="18">
        <v>2562</v>
      </c>
      <c r="F71" s="7" t="s">
        <v>98</v>
      </c>
      <c r="G71" s="7" t="s">
        <v>72</v>
      </c>
      <c r="H71" s="7" t="s">
        <v>145</v>
      </c>
      <c r="I71" s="7" t="s">
        <v>336</v>
      </c>
      <c r="K71" s="7" t="s">
        <v>36</v>
      </c>
      <c r="R71" s="7" t="s">
        <v>2578</v>
      </c>
    </row>
    <row r="72" spans="1:18" s="7" customFormat="1" ht="21" thickBot="1">
      <c r="A72" s="7" t="s">
        <v>343</v>
      </c>
      <c r="B72" s="10" t="s">
        <v>344</v>
      </c>
      <c r="C72" s="7" t="s">
        <v>344</v>
      </c>
      <c r="D72" s="7" t="s">
        <v>28</v>
      </c>
      <c r="E72" s="18">
        <v>2562</v>
      </c>
      <c r="F72" s="7" t="s">
        <v>98</v>
      </c>
      <c r="G72" s="7" t="s">
        <v>72</v>
      </c>
      <c r="H72" s="7" t="s">
        <v>145</v>
      </c>
      <c r="I72" s="7" t="s">
        <v>336</v>
      </c>
      <c r="K72" s="7" t="s">
        <v>36</v>
      </c>
      <c r="R72" s="7" t="s">
        <v>2578</v>
      </c>
    </row>
    <row r="73" spans="1:18" s="7" customFormat="1" ht="21" thickBot="1">
      <c r="A73" s="7" t="s">
        <v>346</v>
      </c>
      <c r="B73" s="10" t="s">
        <v>347</v>
      </c>
      <c r="C73" s="7" t="s">
        <v>347</v>
      </c>
      <c r="D73" s="7" t="s">
        <v>28</v>
      </c>
      <c r="E73" s="18">
        <v>2562</v>
      </c>
      <c r="F73" s="7" t="s">
        <v>98</v>
      </c>
      <c r="G73" s="7" t="s">
        <v>72</v>
      </c>
      <c r="H73" s="7" t="s">
        <v>145</v>
      </c>
      <c r="I73" s="7" t="s">
        <v>336</v>
      </c>
      <c r="K73" s="7" t="s">
        <v>36</v>
      </c>
      <c r="R73" s="7" t="s">
        <v>2578</v>
      </c>
    </row>
    <row r="74" spans="1:18" s="7" customFormat="1" ht="21" thickBot="1">
      <c r="A74" s="7" t="s">
        <v>349</v>
      </c>
      <c r="B74" s="10" t="s">
        <v>350</v>
      </c>
      <c r="C74" s="7" t="s">
        <v>350</v>
      </c>
      <c r="D74" s="7" t="s">
        <v>28</v>
      </c>
      <c r="E74" s="18">
        <v>2562</v>
      </c>
      <c r="F74" s="7" t="s">
        <v>98</v>
      </c>
      <c r="G74" s="7" t="s">
        <v>72</v>
      </c>
      <c r="H74" s="7" t="s">
        <v>145</v>
      </c>
      <c r="I74" s="7" t="s">
        <v>336</v>
      </c>
      <c r="K74" s="7" t="s">
        <v>36</v>
      </c>
      <c r="R74" s="7" t="s">
        <v>2578</v>
      </c>
    </row>
    <row r="75" spans="1:18" s="7" customFormat="1" ht="21" thickBot="1">
      <c r="A75" s="7" t="s">
        <v>352</v>
      </c>
      <c r="B75" s="10" t="s">
        <v>353</v>
      </c>
      <c r="C75" s="7" t="s">
        <v>353</v>
      </c>
      <c r="D75" s="7" t="s">
        <v>28</v>
      </c>
      <c r="E75" s="18">
        <v>2562</v>
      </c>
      <c r="F75" s="7" t="s">
        <v>98</v>
      </c>
      <c r="G75" s="7" t="s">
        <v>72</v>
      </c>
      <c r="H75" s="7" t="s">
        <v>145</v>
      </c>
      <c r="I75" s="7" t="s">
        <v>336</v>
      </c>
      <c r="K75" s="7" t="s">
        <v>36</v>
      </c>
      <c r="R75" s="7" t="s">
        <v>2518</v>
      </c>
    </row>
    <row r="76" spans="1:18" s="7" customFormat="1" ht="21" thickBot="1">
      <c r="A76" s="7" t="s">
        <v>355</v>
      </c>
      <c r="B76" s="10" t="s">
        <v>356</v>
      </c>
      <c r="C76" s="7" t="s">
        <v>356</v>
      </c>
      <c r="D76" s="7" t="s">
        <v>28</v>
      </c>
      <c r="E76" s="18">
        <v>2562</v>
      </c>
      <c r="F76" s="7" t="s">
        <v>98</v>
      </c>
      <c r="G76" s="7" t="s">
        <v>72</v>
      </c>
      <c r="H76" s="7" t="s">
        <v>145</v>
      </c>
      <c r="I76" s="7" t="s">
        <v>336</v>
      </c>
      <c r="K76" s="7" t="s">
        <v>36</v>
      </c>
      <c r="R76" s="7" t="s">
        <v>2578</v>
      </c>
    </row>
    <row r="77" spans="1:18" s="7" customFormat="1" ht="21" thickBot="1">
      <c r="A77" s="7" t="s">
        <v>359</v>
      </c>
      <c r="B77" s="10" t="s">
        <v>360</v>
      </c>
      <c r="C77" s="7" t="s">
        <v>360</v>
      </c>
      <c r="D77" s="7" t="s">
        <v>28</v>
      </c>
      <c r="E77" s="18">
        <v>2562</v>
      </c>
      <c r="F77" s="7" t="s">
        <v>98</v>
      </c>
      <c r="G77" s="7" t="s">
        <v>72</v>
      </c>
      <c r="H77" s="7" t="s">
        <v>362</v>
      </c>
      <c r="I77" s="7" t="s">
        <v>363</v>
      </c>
      <c r="K77" s="7" t="s">
        <v>36</v>
      </c>
      <c r="R77" s="7" t="s">
        <v>2578</v>
      </c>
    </row>
    <row r="78" spans="1:18" s="7" customFormat="1" ht="21" thickBot="1">
      <c r="A78" s="7" t="s">
        <v>365</v>
      </c>
      <c r="B78" s="10" t="s">
        <v>366</v>
      </c>
      <c r="C78" s="7" t="s">
        <v>366</v>
      </c>
      <c r="D78" s="7" t="s">
        <v>28</v>
      </c>
      <c r="E78" s="18">
        <v>2562</v>
      </c>
      <c r="F78" s="7" t="s">
        <v>98</v>
      </c>
      <c r="G78" s="7" t="s">
        <v>72</v>
      </c>
      <c r="H78" s="7" t="s">
        <v>368</v>
      </c>
      <c r="I78" s="7" t="s">
        <v>35</v>
      </c>
      <c r="K78" s="7" t="s">
        <v>36</v>
      </c>
      <c r="R78" s="7" t="s">
        <v>2518</v>
      </c>
    </row>
    <row r="79" spans="1:18" s="7" customFormat="1" ht="21" thickBot="1">
      <c r="A79" s="7" t="s">
        <v>382</v>
      </c>
      <c r="B79" s="10" t="s">
        <v>383</v>
      </c>
      <c r="C79" s="7" t="s">
        <v>383</v>
      </c>
      <c r="D79" s="7" t="s">
        <v>28</v>
      </c>
      <c r="E79" s="18">
        <v>2562</v>
      </c>
      <c r="F79" s="7" t="s">
        <v>385</v>
      </c>
      <c r="G79" s="7" t="s">
        <v>385</v>
      </c>
      <c r="H79" s="7" t="s">
        <v>145</v>
      </c>
      <c r="I79" s="7" t="s">
        <v>35</v>
      </c>
      <c r="K79" s="7" t="s">
        <v>36</v>
      </c>
      <c r="R79" s="7" t="s">
        <v>2578</v>
      </c>
    </row>
    <row r="80" spans="1:18" s="7" customFormat="1" ht="21" thickBot="1">
      <c r="A80" s="7" t="s">
        <v>398</v>
      </c>
      <c r="B80" s="10" t="s">
        <v>399</v>
      </c>
      <c r="C80" s="7" t="s">
        <v>399</v>
      </c>
      <c r="D80" s="7" t="s">
        <v>28</v>
      </c>
      <c r="E80" s="18">
        <v>2562</v>
      </c>
      <c r="F80" s="7" t="s">
        <v>98</v>
      </c>
      <c r="G80" s="7" t="s">
        <v>72</v>
      </c>
      <c r="H80" s="7" t="s">
        <v>368</v>
      </c>
      <c r="I80" s="7" t="s">
        <v>35</v>
      </c>
      <c r="K80" s="7" t="s">
        <v>36</v>
      </c>
      <c r="R80" s="7" t="s">
        <v>2562</v>
      </c>
    </row>
    <row r="81" spans="1:18" s="7" customFormat="1" ht="21" thickBot="1">
      <c r="A81" s="7" t="s">
        <v>405</v>
      </c>
      <c r="B81" s="10" t="s">
        <v>406</v>
      </c>
      <c r="C81" s="7" t="s">
        <v>406</v>
      </c>
      <c r="D81" s="7" t="s">
        <v>28</v>
      </c>
      <c r="E81" s="18">
        <v>2562</v>
      </c>
      <c r="F81" s="7" t="s">
        <v>98</v>
      </c>
      <c r="G81" s="7" t="s">
        <v>72</v>
      </c>
      <c r="H81" s="7" t="s">
        <v>408</v>
      </c>
      <c r="I81" s="7" t="s">
        <v>409</v>
      </c>
      <c r="K81" s="7" t="s">
        <v>36</v>
      </c>
      <c r="R81" s="7" t="s">
        <v>2518</v>
      </c>
    </row>
    <row r="82" spans="1:18" s="7" customFormat="1" ht="21" thickBot="1">
      <c r="A82" s="7" t="s">
        <v>419</v>
      </c>
      <c r="B82" s="10" t="s">
        <v>420</v>
      </c>
      <c r="C82" s="7" t="s">
        <v>420</v>
      </c>
      <c r="D82" s="7" t="s">
        <v>28</v>
      </c>
      <c r="E82" s="18">
        <v>2562</v>
      </c>
      <c r="F82" s="7" t="s">
        <v>98</v>
      </c>
      <c r="G82" s="7" t="s">
        <v>72</v>
      </c>
      <c r="H82" s="7" t="s">
        <v>408</v>
      </c>
      <c r="I82" s="7" t="s">
        <v>409</v>
      </c>
      <c r="K82" s="7" t="s">
        <v>36</v>
      </c>
      <c r="R82" s="7" t="s">
        <v>2700</v>
      </c>
    </row>
    <row r="83" spans="1:18" s="7" customFormat="1" ht="21" thickBot="1">
      <c r="A83" s="7" t="s">
        <v>451</v>
      </c>
      <c r="B83" s="10" t="s">
        <v>452</v>
      </c>
      <c r="C83" s="7" t="s">
        <v>452</v>
      </c>
      <c r="D83" s="7" t="s">
        <v>28</v>
      </c>
      <c r="E83" s="18">
        <v>2562</v>
      </c>
      <c r="F83" s="7" t="s">
        <v>454</v>
      </c>
      <c r="G83" s="7" t="s">
        <v>330</v>
      </c>
      <c r="H83" s="7" t="s">
        <v>145</v>
      </c>
      <c r="I83" s="7" t="s">
        <v>291</v>
      </c>
      <c r="K83" s="7" t="s">
        <v>36</v>
      </c>
      <c r="R83" s="7" t="s">
        <v>2578</v>
      </c>
    </row>
    <row r="84" spans="1:18" s="7" customFormat="1" ht="21" thickBot="1">
      <c r="A84" s="7" t="s">
        <v>525</v>
      </c>
      <c r="B84" s="10" t="s">
        <v>526</v>
      </c>
      <c r="C84" s="7" t="s">
        <v>526</v>
      </c>
      <c r="D84" s="7" t="s">
        <v>40</v>
      </c>
      <c r="E84" s="18">
        <v>2562</v>
      </c>
      <c r="F84" s="7" t="s">
        <v>152</v>
      </c>
      <c r="G84" s="7" t="s">
        <v>72</v>
      </c>
      <c r="H84" s="7" t="s">
        <v>528</v>
      </c>
      <c r="I84" s="7" t="s">
        <v>529</v>
      </c>
      <c r="K84" s="7" t="s">
        <v>36</v>
      </c>
      <c r="R84" s="7" t="s">
        <v>2578</v>
      </c>
    </row>
    <row r="85" spans="1:18" s="7" customFormat="1" ht="21" thickBot="1">
      <c r="A85" s="7" t="s">
        <v>568</v>
      </c>
      <c r="B85" s="10" t="s">
        <v>569</v>
      </c>
      <c r="C85" s="7" t="s">
        <v>569</v>
      </c>
      <c r="D85" s="7" t="s">
        <v>28</v>
      </c>
      <c r="E85" s="18">
        <v>2562</v>
      </c>
      <c r="F85" s="7" t="s">
        <v>98</v>
      </c>
      <c r="G85" s="7" t="s">
        <v>72</v>
      </c>
      <c r="H85" s="7" t="s">
        <v>368</v>
      </c>
      <c r="I85" s="7" t="s">
        <v>35</v>
      </c>
      <c r="K85" s="7" t="s">
        <v>36</v>
      </c>
      <c r="R85" s="7" t="s">
        <v>2578</v>
      </c>
    </row>
    <row r="86" spans="1:18" s="7" customFormat="1" ht="21" thickBot="1">
      <c r="A86" s="7" t="s">
        <v>602</v>
      </c>
      <c r="B86" s="10" t="s">
        <v>603</v>
      </c>
      <c r="C86" s="7" t="s">
        <v>603</v>
      </c>
      <c r="D86" s="7" t="s">
        <v>28</v>
      </c>
      <c r="E86" s="18">
        <v>2562</v>
      </c>
      <c r="F86" s="7" t="s">
        <v>98</v>
      </c>
      <c r="G86" s="7" t="s">
        <v>72</v>
      </c>
      <c r="H86" s="7" t="s">
        <v>605</v>
      </c>
      <c r="I86" s="7" t="s">
        <v>409</v>
      </c>
      <c r="K86" s="7" t="s">
        <v>36</v>
      </c>
      <c r="R86" s="7" t="s">
        <v>2562</v>
      </c>
    </row>
    <row r="87" spans="1:18" s="7" customFormat="1" ht="21" thickBot="1">
      <c r="A87" s="7" t="s">
        <v>606</v>
      </c>
      <c r="B87" s="10" t="s">
        <v>607</v>
      </c>
      <c r="C87" s="7" t="s">
        <v>607</v>
      </c>
      <c r="D87" s="7" t="s">
        <v>28</v>
      </c>
      <c r="E87" s="18">
        <v>2562</v>
      </c>
      <c r="F87" s="7" t="s">
        <v>98</v>
      </c>
      <c r="G87" s="7" t="s">
        <v>72</v>
      </c>
      <c r="H87" s="7" t="s">
        <v>605</v>
      </c>
      <c r="I87" s="7" t="s">
        <v>409</v>
      </c>
      <c r="K87" s="7" t="s">
        <v>36</v>
      </c>
      <c r="R87" s="7" t="s">
        <v>2667</v>
      </c>
    </row>
    <row r="88" spans="1:18" s="7" customFormat="1" ht="21" thickBot="1">
      <c r="A88" s="7" t="s">
        <v>611</v>
      </c>
      <c r="B88" s="10" t="s">
        <v>612</v>
      </c>
      <c r="C88" s="7" t="s">
        <v>612</v>
      </c>
      <c r="D88" s="7" t="s">
        <v>28</v>
      </c>
      <c r="E88" s="18">
        <v>2562</v>
      </c>
      <c r="F88" s="7" t="s">
        <v>98</v>
      </c>
      <c r="G88" s="7" t="s">
        <v>72</v>
      </c>
      <c r="I88" s="7" t="s">
        <v>182</v>
      </c>
      <c r="K88" s="7" t="s">
        <v>36</v>
      </c>
      <c r="R88" s="7" t="s">
        <v>2578</v>
      </c>
    </row>
    <row r="89" spans="1:18" s="7" customFormat="1" ht="21" thickBot="1">
      <c r="A89" s="7" t="s">
        <v>697</v>
      </c>
      <c r="B89" s="10" t="s">
        <v>698</v>
      </c>
      <c r="C89" s="7" t="s">
        <v>698</v>
      </c>
      <c r="D89" s="7" t="s">
        <v>120</v>
      </c>
      <c r="E89" s="18">
        <v>2562</v>
      </c>
      <c r="F89" s="7" t="s">
        <v>98</v>
      </c>
      <c r="G89" s="7" t="s">
        <v>72</v>
      </c>
      <c r="H89" s="7" t="s">
        <v>700</v>
      </c>
      <c r="I89" s="7" t="s">
        <v>263</v>
      </c>
      <c r="K89" s="7" t="s">
        <v>36</v>
      </c>
      <c r="R89" s="7" t="s">
        <v>2578</v>
      </c>
    </row>
    <row r="90" spans="1:18" s="7" customFormat="1" ht="21" thickBot="1">
      <c r="A90" s="7" t="s">
        <v>1410</v>
      </c>
      <c r="B90" s="10" t="s">
        <v>1411</v>
      </c>
      <c r="C90" s="7" t="s">
        <v>1411</v>
      </c>
      <c r="D90" s="7" t="s">
        <v>28</v>
      </c>
      <c r="E90" s="18">
        <v>2562</v>
      </c>
      <c r="F90" s="7" t="s">
        <v>98</v>
      </c>
      <c r="G90" s="7" t="s">
        <v>272</v>
      </c>
      <c r="H90" s="7" t="s">
        <v>1231</v>
      </c>
      <c r="I90" s="7" t="s">
        <v>130</v>
      </c>
      <c r="K90" s="7" t="s">
        <v>36</v>
      </c>
      <c r="R90" s="7" t="s">
        <v>2518</v>
      </c>
    </row>
    <row r="91" spans="1:18" s="7" customFormat="1" ht="21" thickBot="1">
      <c r="A91" s="7" t="s">
        <v>2127</v>
      </c>
      <c r="B91" s="10" t="s">
        <v>2128</v>
      </c>
      <c r="C91" s="7" t="s">
        <v>2128</v>
      </c>
      <c r="D91" s="7" t="s">
        <v>28</v>
      </c>
      <c r="E91" s="18">
        <v>2562</v>
      </c>
      <c r="F91" s="7" t="s">
        <v>98</v>
      </c>
      <c r="G91" s="7" t="s">
        <v>637</v>
      </c>
      <c r="H91" s="7" t="s">
        <v>1231</v>
      </c>
      <c r="I91" s="7" t="s">
        <v>130</v>
      </c>
      <c r="K91" s="7" t="s">
        <v>36</v>
      </c>
      <c r="R91" s="7" t="s">
        <v>2518</v>
      </c>
    </row>
    <row r="92" spans="1:18" s="7" customFormat="1" ht="21" thickBot="1">
      <c r="A92" s="7" t="s">
        <v>268</v>
      </c>
      <c r="B92" s="10" t="s">
        <v>269</v>
      </c>
      <c r="C92" s="7" t="s">
        <v>269</v>
      </c>
      <c r="D92" s="7" t="s">
        <v>28</v>
      </c>
      <c r="E92" s="18">
        <v>2563</v>
      </c>
      <c r="F92" s="7" t="s">
        <v>271</v>
      </c>
      <c r="G92" s="7" t="s">
        <v>272</v>
      </c>
      <c r="H92" s="7" t="s">
        <v>274</v>
      </c>
      <c r="I92" s="7" t="s">
        <v>275</v>
      </c>
      <c r="K92" s="7" t="s">
        <v>276</v>
      </c>
      <c r="R92" s="7" t="s">
        <v>2578</v>
      </c>
    </row>
    <row r="93" spans="1:18" s="7" customFormat="1" ht="21" thickBot="1">
      <c r="A93" s="7" t="s">
        <v>306</v>
      </c>
      <c r="B93" s="10" t="s">
        <v>307</v>
      </c>
      <c r="C93" s="7" t="s">
        <v>307</v>
      </c>
      <c r="D93" s="7" t="s">
        <v>28</v>
      </c>
      <c r="E93" s="18">
        <v>2563</v>
      </c>
      <c r="F93" s="7" t="s">
        <v>271</v>
      </c>
      <c r="G93" s="7" t="s">
        <v>85</v>
      </c>
      <c r="H93" s="7" t="s">
        <v>309</v>
      </c>
      <c r="I93" s="7" t="s">
        <v>310</v>
      </c>
      <c r="K93" s="7" t="s">
        <v>36</v>
      </c>
      <c r="R93" s="7" t="s">
        <v>2578</v>
      </c>
    </row>
    <row r="94" spans="1:18" s="7" customFormat="1" ht="21" thickBot="1">
      <c r="A94" s="7" t="s">
        <v>311</v>
      </c>
      <c r="B94" s="10" t="s">
        <v>312</v>
      </c>
      <c r="C94" s="7" t="s">
        <v>312</v>
      </c>
      <c r="D94" s="7" t="s">
        <v>28</v>
      </c>
      <c r="E94" s="18">
        <v>2563</v>
      </c>
      <c r="F94" s="7" t="s">
        <v>271</v>
      </c>
      <c r="G94" s="7" t="s">
        <v>85</v>
      </c>
      <c r="H94" s="7" t="s">
        <v>309</v>
      </c>
      <c r="I94" s="7" t="s">
        <v>310</v>
      </c>
      <c r="K94" s="7" t="s">
        <v>36</v>
      </c>
      <c r="R94" s="7" t="s">
        <v>2578</v>
      </c>
    </row>
    <row r="95" spans="1:18" s="7" customFormat="1" ht="21" thickBot="1">
      <c r="A95" s="7" t="s">
        <v>314</v>
      </c>
      <c r="B95" s="10" t="s">
        <v>315</v>
      </c>
      <c r="C95" s="7" t="s">
        <v>315</v>
      </c>
      <c r="D95" s="7" t="s">
        <v>28</v>
      </c>
      <c r="E95" s="18">
        <v>2563</v>
      </c>
      <c r="F95" s="7" t="s">
        <v>271</v>
      </c>
      <c r="G95" s="7" t="s">
        <v>85</v>
      </c>
      <c r="H95" s="7" t="s">
        <v>309</v>
      </c>
      <c r="I95" s="7" t="s">
        <v>310</v>
      </c>
      <c r="K95" s="7" t="s">
        <v>36</v>
      </c>
      <c r="R95" s="7" t="s">
        <v>2578</v>
      </c>
    </row>
    <row r="96" spans="1:18" s="7" customFormat="1" ht="21" thickBot="1">
      <c r="A96" s="7" t="s">
        <v>317</v>
      </c>
      <c r="B96" s="10" t="s">
        <v>318</v>
      </c>
      <c r="C96" s="7" t="s">
        <v>318</v>
      </c>
      <c r="D96" s="7" t="s">
        <v>28</v>
      </c>
      <c r="E96" s="18">
        <v>2563</v>
      </c>
      <c r="F96" s="7" t="s">
        <v>271</v>
      </c>
      <c r="G96" s="7" t="s">
        <v>85</v>
      </c>
      <c r="H96" s="7" t="s">
        <v>309</v>
      </c>
      <c r="I96" s="7" t="s">
        <v>310</v>
      </c>
      <c r="K96" s="7" t="s">
        <v>36</v>
      </c>
      <c r="R96" s="7" t="s">
        <v>2578</v>
      </c>
    </row>
    <row r="97" spans="1:18" s="7" customFormat="1" ht="21" thickBot="1">
      <c r="A97" s="7" t="s">
        <v>320</v>
      </c>
      <c r="B97" s="10" t="s">
        <v>321</v>
      </c>
      <c r="C97" s="7" t="s">
        <v>321</v>
      </c>
      <c r="D97" s="7" t="s">
        <v>28</v>
      </c>
      <c r="E97" s="18">
        <v>2563</v>
      </c>
      <c r="F97" s="7" t="s">
        <v>271</v>
      </c>
      <c r="G97" s="7" t="s">
        <v>85</v>
      </c>
      <c r="H97" s="7" t="s">
        <v>44</v>
      </c>
      <c r="I97" s="7" t="s">
        <v>35</v>
      </c>
      <c r="K97" s="7" t="s">
        <v>36</v>
      </c>
      <c r="R97" s="7" t="s">
        <v>2578</v>
      </c>
    </row>
    <row r="98" spans="1:18" s="7" customFormat="1" ht="21" thickBot="1">
      <c r="A98" s="7" t="s">
        <v>323</v>
      </c>
      <c r="B98" s="10" t="s">
        <v>324</v>
      </c>
      <c r="C98" s="7" t="s">
        <v>324</v>
      </c>
      <c r="D98" s="7" t="s">
        <v>28</v>
      </c>
      <c r="E98" s="18">
        <v>2563</v>
      </c>
      <c r="F98" s="7" t="s">
        <v>271</v>
      </c>
      <c r="G98" s="7" t="s">
        <v>85</v>
      </c>
      <c r="H98" s="7" t="s">
        <v>44</v>
      </c>
      <c r="I98" s="7" t="s">
        <v>35</v>
      </c>
      <c r="K98" s="7" t="s">
        <v>36</v>
      </c>
      <c r="R98" s="7" t="s">
        <v>2578</v>
      </c>
    </row>
    <row r="99" spans="1:18" s="7" customFormat="1" ht="21" thickBot="1">
      <c r="A99" s="7" t="s">
        <v>327</v>
      </c>
      <c r="B99" s="10" t="s">
        <v>328</v>
      </c>
      <c r="C99" s="7" t="s">
        <v>328</v>
      </c>
      <c r="D99" s="7" t="s">
        <v>28</v>
      </c>
      <c r="E99" s="18">
        <v>2563</v>
      </c>
      <c r="F99" s="7" t="s">
        <v>330</v>
      </c>
      <c r="G99" s="7" t="s">
        <v>85</v>
      </c>
      <c r="H99" s="7" t="s">
        <v>331</v>
      </c>
      <c r="I99" s="7" t="s">
        <v>245</v>
      </c>
      <c r="K99" s="7" t="s">
        <v>36</v>
      </c>
      <c r="R99" s="7" t="s">
        <v>2578</v>
      </c>
    </row>
    <row r="100" spans="1:18" s="7" customFormat="1" ht="21" thickBot="1">
      <c r="A100" s="7" t="s">
        <v>370</v>
      </c>
      <c r="B100" s="10" t="s">
        <v>371</v>
      </c>
      <c r="C100" s="7" t="s">
        <v>371</v>
      </c>
      <c r="D100" s="7" t="s">
        <v>28</v>
      </c>
      <c r="E100" s="18">
        <v>2563</v>
      </c>
      <c r="F100" s="7" t="s">
        <v>271</v>
      </c>
      <c r="G100" s="7" t="s">
        <v>85</v>
      </c>
      <c r="H100" s="7" t="s">
        <v>374</v>
      </c>
      <c r="I100" s="7" t="s">
        <v>375</v>
      </c>
      <c r="K100" s="7" t="s">
        <v>36</v>
      </c>
      <c r="R100" s="7" t="s">
        <v>2518</v>
      </c>
    </row>
    <row r="101" spans="1:18" s="7" customFormat="1" ht="21" thickBot="1">
      <c r="A101" s="7" t="s">
        <v>376</v>
      </c>
      <c r="B101" s="10" t="s">
        <v>377</v>
      </c>
      <c r="C101" s="7" t="s">
        <v>377</v>
      </c>
      <c r="D101" s="7" t="s">
        <v>40</v>
      </c>
      <c r="E101" s="18">
        <v>2563</v>
      </c>
      <c r="F101" s="7" t="s">
        <v>271</v>
      </c>
      <c r="G101" s="7" t="s">
        <v>85</v>
      </c>
      <c r="H101" s="7" t="s">
        <v>374</v>
      </c>
      <c r="I101" s="7" t="s">
        <v>375</v>
      </c>
      <c r="K101" s="7" t="s">
        <v>36</v>
      </c>
      <c r="R101" s="7" t="s">
        <v>2578</v>
      </c>
    </row>
    <row r="102" spans="1:18" s="7" customFormat="1" ht="21" thickBot="1">
      <c r="A102" s="7" t="s">
        <v>379</v>
      </c>
      <c r="B102" s="10" t="s">
        <v>380</v>
      </c>
      <c r="C102" s="7" t="s">
        <v>380</v>
      </c>
      <c r="D102" s="7" t="s">
        <v>28</v>
      </c>
      <c r="E102" s="18">
        <v>2563</v>
      </c>
      <c r="F102" s="7" t="s">
        <v>271</v>
      </c>
      <c r="G102" s="7" t="s">
        <v>85</v>
      </c>
      <c r="H102" s="7" t="s">
        <v>145</v>
      </c>
      <c r="I102" s="7" t="s">
        <v>375</v>
      </c>
      <c r="K102" s="7" t="s">
        <v>36</v>
      </c>
      <c r="R102" s="7" t="s">
        <v>2518</v>
      </c>
    </row>
    <row r="103" spans="1:18" s="7" customFormat="1" ht="21" thickBot="1">
      <c r="A103" s="7" t="s">
        <v>387</v>
      </c>
      <c r="B103" s="10" t="s">
        <v>388</v>
      </c>
      <c r="C103" s="7" t="s">
        <v>388</v>
      </c>
      <c r="D103" s="7" t="s">
        <v>120</v>
      </c>
      <c r="E103" s="18">
        <v>2563</v>
      </c>
      <c r="F103" s="7" t="s">
        <v>271</v>
      </c>
      <c r="G103" s="7" t="s">
        <v>85</v>
      </c>
      <c r="H103" s="7" t="s">
        <v>391</v>
      </c>
      <c r="I103" s="7" t="s">
        <v>391</v>
      </c>
      <c r="K103" s="7" t="s">
        <v>36</v>
      </c>
      <c r="R103" s="7" t="s">
        <v>2667</v>
      </c>
    </row>
    <row r="104" spans="1:18" s="7" customFormat="1" ht="21" thickBot="1">
      <c r="A104" s="7" t="s">
        <v>393</v>
      </c>
      <c r="B104" s="10" t="s">
        <v>394</v>
      </c>
      <c r="C104" s="7" t="s">
        <v>394</v>
      </c>
      <c r="D104" s="7" t="s">
        <v>28</v>
      </c>
      <c r="E104" s="18">
        <v>2563</v>
      </c>
      <c r="F104" s="7" t="s">
        <v>271</v>
      </c>
      <c r="G104" s="7" t="s">
        <v>85</v>
      </c>
      <c r="H104" s="7" t="s">
        <v>396</v>
      </c>
      <c r="I104" s="7" t="s">
        <v>397</v>
      </c>
      <c r="K104" s="7" t="s">
        <v>276</v>
      </c>
      <c r="R104" s="7" t="s">
        <v>2518</v>
      </c>
    </row>
    <row r="105" spans="1:18" s="7" customFormat="1" ht="21" thickBot="1">
      <c r="A105" s="7" t="s">
        <v>411</v>
      </c>
      <c r="B105" s="10" t="s">
        <v>412</v>
      </c>
      <c r="C105" s="7" t="s">
        <v>412</v>
      </c>
      <c r="D105" s="7" t="s">
        <v>28</v>
      </c>
      <c r="E105" s="18">
        <v>2563</v>
      </c>
      <c r="F105" s="7" t="s">
        <v>271</v>
      </c>
      <c r="G105" s="7" t="s">
        <v>85</v>
      </c>
      <c r="H105" s="7" t="s">
        <v>414</v>
      </c>
      <c r="I105" s="7" t="s">
        <v>257</v>
      </c>
      <c r="K105" s="7" t="s">
        <v>36</v>
      </c>
      <c r="R105" s="7" t="s">
        <v>2620</v>
      </c>
    </row>
    <row r="106" spans="1:18" s="7" customFormat="1" ht="21" thickBot="1">
      <c r="A106" s="7" t="s">
        <v>415</v>
      </c>
      <c r="B106" s="10" t="s">
        <v>416</v>
      </c>
      <c r="C106" s="7" t="s">
        <v>416</v>
      </c>
      <c r="D106" s="7" t="s">
        <v>28</v>
      </c>
      <c r="E106" s="18">
        <v>2563</v>
      </c>
      <c r="F106" s="7" t="s">
        <v>418</v>
      </c>
      <c r="G106" s="7" t="s">
        <v>418</v>
      </c>
      <c r="H106" s="7" t="s">
        <v>414</v>
      </c>
      <c r="I106" s="7" t="s">
        <v>257</v>
      </c>
      <c r="K106" s="7" t="s">
        <v>36</v>
      </c>
      <c r="R106" s="7" t="s">
        <v>2494</v>
      </c>
    </row>
    <row r="107" spans="1:18" s="7" customFormat="1" ht="21" thickBot="1">
      <c r="A107" s="7" t="s">
        <v>422</v>
      </c>
      <c r="B107" s="10" t="s">
        <v>423</v>
      </c>
      <c r="C107" s="7" t="s">
        <v>423</v>
      </c>
      <c r="D107" s="7" t="s">
        <v>28</v>
      </c>
      <c r="E107" s="18">
        <v>2563</v>
      </c>
      <c r="F107" s="7" t="s">
        <v>418</v>
      </c>
      <c r="G107" s="7" t="s">
        <v>418</v>
      </c>
      <c r="H107" s="7" t="s">
        <v>256</v>
      </c>
      <c r="I107" s="7" t="s">
        <v>257</v>
      </c>
      <c r="K107" s="7" t="s">
        <v>36</v>
      </c>
      <c r="R107" s="7" t="s">
        <v>2491</v>
      </c>
    </row>
    <row r="108" spans="1:18" s="7" customFormat="1" ht="21" thickBot="1">
      <c r="A108" s="7" t="s">
        <v>426</v>
      </c>
      <c r="B108" s="10" t="s">
        <v>427</v>
      </c>
      <c r="C108" s="7" t="s">
        <v>427</v>
      </c>
      <c r="D108" s="7" t="s">
        <v>28</v>
      </c>
      <c r="E108" s="18">
        <v>2563</v>
      </c>
      <c r="F108" s="7" t="s">
        <v>271</v>
      </c>
      <c r="G108" s="7" t="s">
        <v>85</v>
      </c>
      <c r="H108" s="7" t="s">
        <v>429</v>
      </c>
      <c r="I108" s="7" t="s">
        <v>430</v>
      </c>
      <c r="K108" s="7" t="s">
        <v>36</v>
      </c>
      <c r="R108" s="7" t="s">
        <v>2578</v>
      </c>
    </row>
    <row r="109" spans="1:18" s="7" customFormat="1" ht="21" thickBot="1">
      <c r="A109" s="7" t="s">
        <v>431</v>
      </c>
      <c r="B109" s="10" t="s">
        <v>432</v>
      </c>
      <c r="C109" s="7" t="s">
        <v>432</v>
      </c>
      <c r="D109" s="7" t="s">
        <v>28</v>
      </c>
      <c r="E109" s="18">
        <v>2563</v>
      </c>
      <c r="F109" s="7" t="s">
        <v>418</v>
      </c>
      <c r="G109" s="7" t="s">
        <v>418</v>
      </c>
      <c r="H109" s="7" t="s">
        <v>256</v>
      </c>
      <c r="I109" s="7" t="s">
        <v>257</v>
      </c>
      <c r="K109" s="7" t="s">
        <v>36</v>
      </c>
      <c r="R109" s="7" t="s">
        <v>2562</v>
      </c>
    </row>
    <row r="110" spans="1:18" s="7" customFormat="1" ht="21" thickBot="1">
      <c r="A110" s="7" t="s">
        <v>434</v>
      </c>
      <c r="B110" s="10" t="s">
        <v>435</v>
      </c>
      <c r="C110" s="7" t="s">
        <v>435</v>
      </c>
      <c r="D110" s="7" t="s">
        <v>28</v>
      </c>
      <c r="E110" s="18">
        <v>2563</v>
      </c>
      <c r="F110" s="7" t="s">
        <v>437</v>
      </c>
      <c r="G110" s="7" t="s">
        <v>437</v>
      </c>
      <c r="H110" s="7" t="s">
        <v>256</v>
      </c>
      <c r="I110" s="7" t="s">
        <v>257</v>
      </c>
      <c r="K110" s="7" t="s">
        <v>36</v>
      </c>
      <c r="R110" s="7" t="s">
        <v>2562</v>
      </c>
    </row>
    <row r="111" spans="1:18" s="7" customFormat="1" ht="21" thickBot="1">
      <c r="A111" s="7" t="s">
        <v>438</v>
      </c>
      <c r="B111" s="10" t="s">
        <v>439</v>
      </c>
      <c r="C111" s="7" t="s">
        <v>439</v>
      </c>
      <c r="D111" s="7" t="s">
        <v>28</v>
      </c>
      <c r="E111" s="18">
        <v>2563</v>
      </c>
      <c r="F111" s="7" t="s">
        <v>441</v>
      </c>
      <c r="G111" s="7" t="s">
        <v>441</v>
      </c>
      <c r="H111" s="7" t="s">
        <v>414</v>
      </c>
      <c r="I111" s="7" t="s">
        <v>257</v>
      </c>
      <c r="K111" s="7" t="s">
        <v>36</v>
      </c>
      <c r="R111" s="7" t="s">
        <v>2667</v>
      </c>
    </row>
    <row r="112" spans="1:18" s="7" customFormat="1" ht="21" thickBot="1">
      <c r="A112" s="7" t="s">
        <v>443</v>
      </c>
      <c r="B112" s="10" t="s">
        <v>444</v>
      </c>
      <c r="C112" s="7" t="s">
        <v>444</v>
      </c>
      <c r="D112" s="7" t="s">
        <v>28</v>
      </c>
      <c r="E112" s="18">
        <v>2563</v>
      </c>
      <c r="F112" s="7" t="s">
        <v>446</v>
      </c>
      <c r="G112" s="7" t="s">
        <v>437</v>
      </c>
      <c r="H112" s="7" t="s">
        <v>447</v>
      </c>
      <c r="I112" s="7" t="s">
        <v>257</v>
      </c>
      <c r="K112" s="7" t="s">
        <v>36</v>
      </c>
      <c r="R112" s="7" t="s">
        <v>2578</v>
      </c>
    </row>
    <row r="113" spans="1:18" s="7" customFormat="1" ht="21" thickBot="1">
      <c r="A113" s="7" t="s">
        <v>448</v>
      </c>
      <c r="B113" s="10" t="s">
        <v>449</v>
      </c>
      <c r="C113" s="7" t="s">
        <v>449</v>
      </c>
      <c r="D113" s="7" t="s">
        <v>28</v>
      </c>
      <c r="E113" s="18">
        <v>2563</v>
      </c>
      <c r="F113" s="7" t="s">
        <v>271</v>
      </c>
      <c r="G113" s="7" t="s">
        <v>85</v>
      </c>
      <c r="H113" s="7" t="s">
        <v>129</v>
      </c>
      <c r="I113" s="7" t="s">
        <v>130</v>
      </c>
      <c r="K113" s="7" t="s">
        <v>36</v>
      </c>
      <c r="R113" s="7" t="s">
        <v>2578</v>
      </c>
    </row>
    <row r="114" spans="1:18" s="7" customFormat="1" ht="21" thickBot="1">
      <c r="A114" s="7" t="s">
        <v>461</v>
      </c>
      <c r="B114" s="10" t="s">
        <v>462</v>
      </c>
      <c r="C114" s="7" t="s">
        <v>462</v>
      </c>
      <c r="D114" s="7" t="s">
        <v>28</v>
      </c>
      <c r="E114" s="18">
        <v>2563</v>
      </c>
      <c r="F114" s="7" t="s">
        <v>464</v>
      </c>
      <c r="G114" s="7" t="s">
        <v>418</v>
      </c>
      <c r="H114" s="7" t="s">
        <v>73</v>
      </c>
      <c r="I114" s="7" t="s">
        <v>465</v>
      </c>
      <c r="K114" s="7" t="s">
        <v>171</v>
      </c>
      <c r="R114" s="7" t="s">
        <v>2578</v>
      </c>
    </row>
    <row r="115" spans="1:18" s="7" customFormat="1" ht="21" thickBot="1">
      <c r="A115" s="7" t="s">
        <v>466</v>
      </c>
      <c r="B115" s="10" t="s">
        <v>467</v>
      </c>
      <c r="C115" s="7" t="s">
        <v>467</v>
      </c>
      <c r="D115" s="7" t="s">
        <v>28</v>
      </c>
      <c r="E115" s="18">
        <v>2563</v>
      </c>
      <c r="F115" s="7" t="s">
        <v>469</v>
      </c>
      <c r="G115" s="7" t="s">
        <v>464</v>
      </c>
      <c r="H115" s="7" t="s">
        <v>73</v>
      </c>
      <c r="I115" s="7" t="s">
        <v>465</v>
      </c>
      <c r="K115" s="7" t="s">
        <v>171</v>
      </c>
      <c r="R115" s="7" t="s">
        <v>2578</v>
      </c>
    </row>
    <row r="116" spans="1:18" s="7" customFormat="1" ht="21" thickBot="1">
      <c r="A116" s="7" t="s">
        <v>471</v>
      </c>
      <c r="B116" s="10" t="s">
        <v>472</v>
      </c>
      <c r="C116" s="7" t="s">
        <v>472</v>
      </c>
      <c r="D116" s="7" t="s">
        <v>28</v>
      </c>
      <c r="E116" s="18">
        <v>2563</v>
      </c>
      <c r="F116" s="7" t="s">
        <v>464</v>
      </c>
      <c r="G116" s="7" t="s">
        <v>418</v>
      </c>
      <c r="H116" s="7" t="s">
        <v>145</v>
      </c>
      <c r="I116" s="7" t="s">
        <v>430</v>
      </c>
      <c r="K116" s="7" t="s">
        <v>36</v>
      </c>
      <c r="R116" s="7" t="s">
        <v>2578</v>
      </c>
    </row>
    <row r="117" spans="1:18" s="7" customFormat="1" ht="21" thickBot="1">
      <c r="A117" s="7" t="s">
        <v>474</v>
      </c>
      <c r="B117" s="10" t="s">
        <v>475</v>
      </c>
      <c r="C117" s="7" t="s">
        <v>475</v>
      </c>
      <c r="D117" s="7" t="s">
        <v>28</v>
      </c>
      <c r="E117" s="18">
        <v>2563</v>
      </c>
      <c r="F117" s="7" t="s">
        <v>477</v>
      </c>
      <c r="G117" s="7" t="s">
        <v>418</v>
      </c>
      <c r="H117" s="7" t="s">
        <v>73</v>
      </c>
      <c r="I117" s="7" t="s">
        <v>465</v>
      </c>
      <c r="K117" s="7" t="s">
        <v>171</v>
      </c>
      <c r="R117" s="7" t="s">
        <v>2578</v>
      </c>
    </row>
    <row r="118" spans="1:18" s="7" customFormat="1" ht="21" thickBot="1">
      <c r="A118" s="7" t="s">
        <v>478</v>
      </c>
      <c r="B118" s="10" t="s">
        <v>479</v>
      </c>
      <c r="C118" s="7" t="s">
        <v>479</v>
      </c>
      <c r="D118" s="7" t="s">
        <v>28</v>
      </c>
      <c r="E118" s="18">
        <v>2563</v>
      </c>
      <c r="F118" s="7" t="s">
        <v>271</v>
      </c>
      <c r="G118" s="7" t="s">
        <v>85</v>
      </c>
      <c r="H118" s="7" t="s">
        <v>145</v>
      </c>
      <c r="I118" s="7" t="s">
        <v>430</v>
      </c>
      <c r="K118" s="7" t="s">
        <v>36</v>
      </c>
      <c r="R118" s="7" t="s">
        <v>2578</v>
      </c>
    </row>
    <row r="119" spans="1:18" s="7" customFormat="1" ht="21" thickBot="1">
      <c r="A119" s="7" t="s">
        <v>482</v>
      </c>
      <c r="B119" s="10" t="s">
        <v>483</v>
      </c>
      <c r="C119" s="7" t="s">
        <v>483</v>
      </c>
      <c r="D119" s="7" t="s">
        <v>28</v>
      </c>
      <c r="E119" s="18">
        <v>2563</v>
      </c>
      <c r="F119" s="7" t="s">
        <v>271</v>
      </c>
      <c r="G119" s="7" t="s">
        <v>85</v>
      </c>
      <c r="H119" s="7" t="s">
        <v>485</v>
      </c>
      <c r="I119" s="7" t="s">
        <v>101</v>
      </c>
      <c r="K119" s="7" t="s">
        <v>102</v>
      </c>
      <c r="R119" s="7" t="s">
        <v>2578</v>
      </c>
    </row>
    <row r="120" spans="1:18" s="7" customFormat="1" ht="21" thickBot="1">
      <c r="A120" s="7" t="s">
        <v>486</v>
      </c>
      <c r="B120" s="10" t="s">
        <v>487</v>
      </c>
      <c r="C120" s="7" t="s">
        <v>487</v>
      </c>
      <c r="D120" s="7" t="s">
        <v>28</v>
      </c>
      <c r="E120" s="18">
        <v>2563</v>
      </c>
      <c r="F120" s="7" t="s">
        <v>271</v>
      </c>
      <c r="G120" s="7" t="s">
        <v>85</v>
      </c>
      <c r="H120" s="7" t="s">
        <v>485</v>
      </c>
      <c r="I120" s="7" t="s">
        <v>101</v>
      </c>
      <c r="K120" s="7" t="s">
        <v>102</v>
      </c>
      <c r="R120" s="7" t="s">
        <v>2700</v>
      </c>
    </row>
    <row r="121" spans="1:18" s="7" customFormat="1" ht="21" thickBot="1">
      <c r="A121" s="7" t="s">
        <v>489</v>
      </c>
      <c r="B121" s="10" t="s">
        <v>490</v>
      </c>
      <c r="C121" s="7" t="s">
        <v>490</v>
      </c>
      <c r="D121" s="7" t="s">
        <v>28</v>
      </c>
      <c r="E121" s="18">
        <v>2563</v>
      </c>
      <c r="F121" s="7" t="s">
        <v>271</v>
      </c>
      <c r="G121" s="7" t="s">
        <v>85</v>
      </c>
      <c r="H121" s="7" t="s">
        <v>485</v>
      </c>
      <c r="I121" s="7" t="s">
        <v>101</v>
      </c>
      <c r="K121" s="7" t="s">
        <v>102</v>
      </c>
      <c r="R121" s="7" t="s">
        <v>2700</v>
      </c>
    </row>
    <row r="122" spans="1:18" s="7" customFormat="1" ht="21" thickBot="1">
      <c r="A122" s="7" t="s">
        <v>492</v>
      </c>
      <c r="B122" s="10" t="s">
        <v>493</v>
      </c>
      <c r="C122" s="7" t="s">
        <v>493</v>
      </c>
      <c r="D122" s="7" t="s">
        <v>28</v>
      </c>
      <c r="E122" s="18">
        <v>2563</v>
      </c>
      <c r="F122" s="7" t="s">
        <v>271</v>
      </c>
      <c r="G122" s="7" t="s">
        <v>85</v>
      </c>
      <c r="H122" s="7" t="s">
        <v>100</v>
      </c>
      <c r="I122" s="7" t="s">
        <v>101</v>
      </c>
      <c r="K122" s="7" t="s">
        <v>102</v>
      </c>
      <c r="R122" s="7" t="s">
        <v>2578</v>
      </c>
    </row>
    <row r="123" spans="1:18" s="7" customFormat="1" ht="21" thickBot="1">
      <c r="A123" s="7" t="s">
        <v>495</v>
      </c>
      <c r="B123" s="10" t="s">
        <v>496</v>
      </c>
      <c r="C123" s="7" t="s">
        <v>496</v>
      </c>
      <c r="D123" s="7" t="s">
        <v>28</v>
      </c>
      <c r="E123" s="18">
        <v>2563</v>
      </c>
      <c r="F123" s="7" t="s">
        <v>271</v>
      </c>
      <c r="G123" s="7" t="s">
        <v>85</v>
      </c>
      <c r="I123" s="7" t="s">
        <v>182</v>
      </c>
      <c r="K123" s="7" t="s">
        <v>36</v>
      </c>
      <c r="R123" s="7" t="s">
        <v>2578</v>
      </c>
    </row>
    <row r="124" spans="1:18" s="7" customFormat="1" ht="21" thickBot="1">
      <c r="A124" s="7" t="s">
        <v>498</v>
      </c>
      <c r="B124" s="10" t="s">
        <v>184</v>
      </c>
      <c r="C124" s="7" t="s">
        <v>184</v>
      </c>
      <c r="D124" s="7" t="s">
        <v>28</v>
      </c>
      <c r="E124" s="18">
        <v>2563</v>
      </c>
      <c r="F124" s="7" t="s">
        <v>271</v>
      </c>
      <c r="G124" s="7" t="s">
        <v>85</v>
      </c>
      <c r="I124" s="7" t="s">
        <v>182</v>
      </c>
      <c r="K124" s="7" t="s">
        <v>36</v>
      </c>
      <c r="R124" s="7" t="s">
        <v>2578</v>
      </c>
    </row>
    <row r="125" spans="1:18" s="7" customFormat="1" ht="21" thickBot="1">
      <c r="A125" s="7" t="s">
        <v>500</v>
      </c>
      <c r="B125" s="10" t="s">
        <v>501</v>
      </c>
      <c r="C125" s="7" t="s">
        <v>501</v>
      </c>
      <c r="D125" s="7" t="s">
        <v>28</v>
      </c>
      <c r="E125" s="18">
        <v>2563</v>
      </c>
      <c r="F125" s="7" t="s">
        <v>271</v>
      </c>
      <c r="G125" s="7" t="s">
        <v>85</v>
      </c>
      <c r="I125" s="7" t="s">
        <v>182</v>
      </c>
      <c r="K125" s="7" t="s">
        <v>36</v>
      </c>
      <c r="R125" s="7" t="s">
        <v>2578</v>
      </c>
    </row>
    <row r="126" spans="1:18" s="7" customFormat="1" ht="21" thickBot="1">
      <c r="A126" s="7" t="s">
        <v>503</v>
      </c>
      <c r="B126" s="10" t="s">
        <v>504</v>
      </c>
      <c r="C126" s="7" t="s">
        <v>504</v>
      </c>
      <c r="D126" s="7" t="s">
        <v>28</v>
      </c>
      <c r="E126" s="18">
        <v>2563</v>
      </c>
      <c r="F126" s="7" t="s">
        <v>271</v>
      </c>
      <c r="G126" s="7" t="s">
        <v>85</v>
      </c>
      <c r="H126" s="7" t="s">
        <v>485</v>
      </c>
      <c r="I126" s="7" t="s">
        <v>101</v>
      </c>
      <c r="K126" s="7" t="s">
        <v>102</v>
      </c>
      <c r="R126" s="7" t="s">
        <v>2578</v>
      </c>
    </row>
    <row r="127" spans="1:18" s="7" customFormat="1" ht="21" thickBot="1">
      <c r="A127" s="7" t="s">
        <v>506</v>
      </c>
      <c r="B127" s="10" t="s">
        <v>507</v>
      </c>
      <c r="C127" s="7" t="s">
        <v>507</v>
      </c>
      <c r="D127" s="7" t="s">
        <v>28</v>
      </c>
      <c r="E127" s="18">
        <v>2563</v>
      </c>
      <c r="F127" s="7" t="s">
        <v>271</v>
      </c>
      <c r="G127" s="7" t="s">
        <v>85</v>
      </c>
      <c r="H127" s="7" t="s">
        <v>80</v>
      </c>
      <c r="I127" s="7" t="s">
        <v>74</v>
      </c>
      <c r="K127" s="7" t="s">
        <v>36</v>
      </c>
      <c r="R127" s="7" t="s">
        <v>2578</v>
      </c>
    </row>
    <row r="128" spans="1:18" s="7" customFormat="1" ht="21" thickBot="1">
      <c r="A128" s="7" t="s">
        <v>509</v>
      </c>
      <c r="B128" s="10" t="s">
        <v>510</v>
      </c>
      <c r="C128" s="7" t="s">
        <v>510</v>
      </c>
      <c r="D128" s="7" t="s">
        <v>28</v>
      </c>
      <c r="E128" s="18">
        <v>2563</v>
      </c>
      <c r="F128" s="7" t="s">
        <v>271</v>
      </c>
      <c r="G128" s="7" t="s">
        <v>85</v>
      </c>
      <c r="H128" s="7" t="s">
        <v>100</v>
      </c>
      <c r="I128" s="7" t="s">
        <v>101</v>
      </c>
      <c r="K128" s="7" t="s">
        <v>102</v>
      </c>
      <c r="R128" s="7" t="s">
        <v>2578</v>
      </c>
    </row>
    <row r="129" spans="1:18" s="7" customFormat="1" ht="21" thickBot="1">
      <c r="A129" s="7" t="s">
        <v>513</v>
      </c>
      <c r="B129" s="10" t="s">
        <v>514</v>
      </c>
      <c r="C129" s="7" t="s">
        <v>514</v>
      </c>
      <c r="D129" s="7" t="s">
        <v>28</v>
      </c>
      <c r="E129" s="18">
        <v>2563</v>
      </c>
      <c r="F129" s="7" t="s">
        <v>271</v>
      </c>
      <c r="G129" s="7" t="s">
        <v>85</v>
      </c>
      <c r="H129" s="7" t="s">
        <v>516</v>
      </c>
      <c r="I129" s="7" t="s">
        <v>101</v>
      </c>
      <c r="K129" s="7" t="s">
        <v>102</v>
      </c>
      <c r="R129" s="7" t="s">
        <v>2578</v>
      </c>
    </row>
    <row r="130" spans="1:18" s="7" customFormat="1" ht="21" thickBot="1">
      <c r="A130" s="7" t="s">
        <v>518</v>
      </c>
      <c r="B130" s="10" t="s">
        <v>519</v>
      </c>
      <c r="C130" s="7" t="s">
        <v>519</v>
      </c>
      <c r="D130" s="7" t="s">
        <v>28</v>
      </c>
      <c r="E130" s="18">
        <v>2563</v>
      </c>
      <c r="F130" s="7" t="s">
        <v>271</v>
      </c>
      <c r="G130" s="7" t="s">
        <v>85</v>
      </c>
      <c r="H130" s="7" t="s">
        <v>521</v>
      </c>
      <c r="I130" s="7" t="s">
        <v>522</v>
      </c>
      <c r="K130" s="7" t="s">
        <v>523</v>
      </c>
      <c r="R130" s="7" t="s">
        <v>2578</v>
      </c>
    </row>
    <row r="131" spans="1:18" s="7" customFormat="1" ht="21" thickBot="1">
      <c r="A131" s="7" t="s">
        <v>530</v>
      </c>
      <c r="B131" s="10" t="s">
        <v>531</v>
      </c>
      <c r="C131" s="7" t="s">
        <v>531</v>
      </c>
      <c r="D131" s="7" t="s">
        <v>40</v>
      </c>
      <c r="E131" s="18">
        <v>2563</v>
      </c>
      <c r="F131" s="7" t="s">
        <v>271</v>
      </c>
      <c r="G131" s="7" t="s">
        <v>85</v>
      </c>
      <c r="H131" s="7" t="s">
        <v>528</v>
      </c>
      <c r="I131" s="7" t="s">
        <v>529</v>
      </c>
      <c r="K131" s="7" t="s">
        <v>36</v>
      </c>
      <c r="R131" s="7" t="s">
        <v>2578</v>
      </c>
    </row>
    <row r="132" spans="1:18" s="7" customFormat="1" ht="21" thickBot="1">
      <c r="A132" s="7" t="s">
        <v>533</v>
      </c>
      <c r="B132" s="10" t="s">
        <v>534</v>
      </c>
      <c r="C132" s="7" t="s">
        <v>534</v>
      </c>
      <c r="D132" s="7" t="s">
        <v>28</v>
      </c>
      <c r="E132" s="18">
        <v>2563</v>
      </c>
      <c r="F132" s="7" t="s">
        <v>271</v>
      </c>
      <c r="G132" s="7" t="s">
        <v>85</v>
      </c>
      <c r="H132" s="7" t="s">
        <v>516</v>
      </c>
      <c r="I132" s="7" t="s">
        <v>101</v>
      </c>
      <c r="K132" s="7" t="s">
        <v>102</v>
      </c>
      <c r="R132" s="7" t="s">
        <v>2578</v>
      </c>
    </row>
    <row r="133" spans="1:18" s="7" customFormat="1" ht="21" thickBot="1">
      <c r="A133" s="7" t="s">
        <v>536</v>
      </c>
      <c r="B133" s="10" t="s">
        <v>537</v>
      </c>
      <c r="C133" s="7" t="s">
        <v>537</v>
      </c>
      <c r="D133" s="7" t="s">
        <v>28</v>
      </c>
      <c r="E133" s="18">
        <v>2563</v>
      </c>
      <c r="F133" s="7" t="s">
        <v>271</v>
      </c>
      <c r="G133" s="7" t="s">
        <v>85</v>
      </c>
      <c r="H133" s="7" t="s">
        <v>145</v>
      </c>
      <c r="I133" s="7" t="s">
        <v>430</v>
      </c>
      <c r="K133" s="7" t="s">
        <v>36</v>
      </c>
      <c r="R133" s="7" t="s">
        <v>2578</v>
      </c>
    </row>
    <row r="134" spans="1:18" s="7" customFormat="1" ht="21" thickBot="1">
      <c r="A134" s="7" t="s">
        <v>540</v>
      </c>
      <c r="B134" s="10" t="s">
        <v>541</v>
      </c>
      <c r="C134" s="7" t="s">
        <v>541</v>
      </c>
      <c r="D134" s="7" t="s">
        <v>28</v>
      </c>
      <c r="E134" s="18">
        <v>2563</v>
      </c>
      <c r="F134" s="7" t="s">
        <v>271</v>
      </c>
      <c r="G134" s="7" t="s">
        <v>85</v>
      </c>
      <c r="H134" s="7" t="s">
        <v>543</v>
      </c>
      <c r="I134" s="7" t="s">
        <v>101</v>
      </c>
      <c r="K134" s="7" t="s">
        <v>102</v>
      </c>
      <c r="R134" s="7" t="s">
        <v>2667</v>
      </c>
    </row>
    <row r="135" spans="1:18" s="7" customFormat="1" ht="21" thickBot="1">
      <c r="A135" s="7" t="s">
        <v>544</v>
      </c>
      <c r="B135" s="10" t="s">
        <v>545</v>
      </c>
      <c r="C135" s="7" t="s">
        <v>545</v>
      </c>
      <c r="D135" s="7" t="s">
        <v>28</v>
      </c>
      <c r="E135" s="18">
        <v>2563</v>
      </c>
      <c r="F135" s="7" t="s">
        <v>271</v>
      </c>
      <c r="G135" s="7" t="s">
        <v>85</v>
      </c>
      <c r="H135" s="7" t="s">
        <v>516</v>
      </c>
      <c r="I135" s="7" t="s">
        <v>101</v>
      </c>
      <c r="K135" s="7" t="s">
        <v>102</v>
      </c>
      <c r="R135" s="7" t="s">
        <v>2562</v>
      </c>
    </row>
    <row r="136" spans="1:18" s="7" customFormat="1" ht="21" thickBot="1">
      <c r="A136" s="7" t="s">
        <v>547</v>
      </c>
      <c r="B136" s="10" t="s">
        <v>548</v>
      </c>
      <c r="C136" s="7" t="s">
        <v>548</v>
      </c>
      <c r="D136" s="7" t="s">
        <v>28</v>
      </c>
      <c r="E136" s="18">
        <v>2563</v>
      </c>
      <c r="F136" s="7" t="s">
        <v>271</v>
      </c>
      <c r="G136" s="7" t="s">
        <v>85</v>
      </c>
      <c r="H136" s="7" t="s">
        <v>516</v>
      </c>
      <c r="I136" s="7" t="s">
        <v>101</v>
      </c>
      <c r="K136" s="7" t="s">
        <v>102</v>
      </c>
      <c r="R136" s="7" t="s">
        <v>2578</v>
      </c>
    </row>
    <row r="137" spans="1:18" s="7" customFormat="1" ht="21" thickBot="1">
      <c r="A137" s="7" t="s">
        <v>550</v>
      </c>
      <c r="B137" s="10" t="s">
        <v>551</v>
      </c>
      <c r="C137" s="7" t="s">
        <v>551</v>
      </c>
      <c r="D137" s="7" t="s">
        <v>28</v>
      </c>
      <c r="E137" s="18">
        <v>2563</v>
      </c>
      <c r="F137" s="7" t="s">
        <v>271</v>
      </c>
      <c r="G137" s="7" t="s">
        <v>85</v>
      </c>
      <c r="H137" s="7" t="s">
        <v>516</v>
      </c>
      <c r="I137" s="7" t="s">
        <v>101</v>
      </c>
      <c r="K137" s="7" t="s">
        <v>102</v>
      </c>
      <c r="R137" s="7" t="s">
        <v>2518</v>
      </c>
    </row>
    <row r="138" spans="1:18" s="7" customFormat="1" ht="21" thickBot="1">
      <c r="A138" s="7" t="s">
        <v>553</v>
      </c>
      <c r="B138" s="10" t="s">
        <v>554</v>
      </c>
      <c r="C138" s="7" t="s">
        <v>554</v>
      </c>
      <c r="D138" s="7" t="s">
        <v>28</v>
      </c>
      <c r="E138" s="18">
        <v>2563</v>
      </c>
      <c r="F138" s="7" t="s">
        <v>271</v>
      </c>
      <c r="G138" s="7" t="s">
        <v>85</v>
      </c>
      <c r="H138" s="7" t="s">
        <v>516</v>
      </c>
      <c r="I138" s="7" t="s">
        <v>101</v>
      </c>
      <c r="K138" s="7" t="s">
        <v>102</v>
      </c>
      <c r="R138" s="7" t="s">
        <v>2518</v>
      </c>
    </row>
    <row r="139" spans="1:18" s="7" customFormat="1" ht="21" thickBot="1">
      <c r="A139" s="7" t="s">
        <v>556</v>
      </c>
      <c r="B139" s="10" t="s">
        <v>557</v>
      </c>
      <c r="C139" s="7" t="s">
        <v>557</v>
      </c>
      <c r="D139" s="7" t="s">
        <v>28</v>
      </c>
      <c r="E139" s="18">
        <v>2563</v>
      </c>
      <c r="F139" s="7" t="s">
        <v>271</v>
      </c>
      <c r="G139" s="7" t="s">
        <v>85</v>
      </c>
      <c r="H139" s="7" t="s">
        <v>516</v>
      </c>
      <c r="I139" s="7" t="s">
        <v>101</v>
      </c>
      <c r="K139" s="7" t="s">
        <v>102</v>
      </c>
      <c r="R139" s="7" t="s">
        <v>2562</v>
      </c>
    </row>
    <row r="140" spans="1:18" s="7" customFormat="1" ht="21" thickBot="1">
      <c r="A140" s="7" t="s">
        <v>560</v>
      </c>
      <c r="B140" s="10" t="s">
        <v>561</v>
      </c>
      <c r="C140" s="7" t="s">
        <v>561</v>
      </c>
      <c r="D140" s="7" t="s">
        <v>120</v>
      </c>
      <c r="E140" s="18">
        <v>2563</v>
      </c>
      <c r="F140" s="7" t="s">
        <v>271</v>
      </c>
      <c r="G140" s="7" t="s">
        <v>85</v>
      </c>
      <c r="H140" s="7" t="s">
        <v>563</v>
      </c>
      <c r="I140" s="7" t="s">
        <v>564</v>
      </c>
      <c r="K140" s="7" t="s">
        <v>36</v>
      </c>
      <c r="R140" s="7" t="s">
        <v>2578</v>
      </c>
    </row>
    <row r="141" spans="1:18" s="7" customFormat="1" ht="21" thickBot="1">
      <c r="A141" s="7" t="s">
        <v>565</v>
      </c>
      <c r="B141" s="10" t="s">
        <v>566</v>
      </c>
      <c r="C141" s="7" t="s">
        <v>566</v>
      </c>
      <c r="D141" s="7" t="s">
        <v>28</v>
      </c>
      <c r="E141" s="18">
        <v>2563</v>
      </c>
      <c r="F141" s="7" t="s">
        <v>271</v>
      </c>
      <c r="G141" s="7" t="s">
        <v>85</v>
      </c>
      <c r="H141" s="7" t="s">
        <v>543</v>
      </c>
      <c r="I141" s="7" t="s">
        <v>101</v>
      </c>
      <c r="K141" s="7" t="s">
        <v>102</v>
      </c>
      <c r="R141" s="7" t="s">
        <v>2667</v>
      </c>
    </row>
    <row r="142" spans="1:18" s="7" customFormat="1" ht="21" thickBot="1">
      <c r="A142" s="7" t="s">
        <v>571</v>
      </c>
      <c r="B142" s="10" t="s">
        <v>572</v>
      </c>
      <c r="C142" s="7" t="s">
        <v>572</v>
      </c>
      <c r="D142" s="7" t="s">
        <v>28</v>
      </c>
      <c r="E142" s="18">
        <v>2563</v>
      </c>
      <c r="F142" s="7" t="s">
        <v>271</v>
      </c>
      <c r="G142" s="7" t="s">
        <v>85</v>
      </c>
      <c r="H142" s="7" t="s">
        <v>516</v>
      </c>
      <c r="I142" s="7" t="s">
        <v>101</v>
      </c>
      <c r="K142" s="7" t="s">
        <v>102</v>
      </c>
      <c r="R142" s="7" t="s">
        <v>2578</v>
      </c>
    </row>
    <row r="143" spans="1:18" s="7" customFormat="1" ht="21" thickBot="1">
      <c r="A143" s="7" t="s">
        <v>575</v>
      </c>
      <c r="B143" s="10" t="s">
        <v>576</v>
      </c>
      <c r="C143" s="7" t="s">
        <v>576</v>
      </c>
      <c r="D143" s="7" t="s">
        <v>120</v>
      </c>
      <c r="E143" s="18">
        <v>2563</v>
      </c>
      <c r="F143" s="7" t="s">
        <v>446</v>
      </c>
      <c r="G143" s="7" t="s">
        <v>441</v>
      </c>
      <c r="H143" s="7" t="s">
        <v>516</v>
      </c>
      <c r="I143" s="7" t="s">
        <v>578</v>
      </c>
      <c r="K143" s="7" t="s">
        <v>579</v>
      </c>
      <c r="R143" s="7" t="s">
        <v>2578</v>
      </c>
    </row>
    <row r="144" spans="1:18" s="7" customFormat="1" ht="21" thickBot="1">
      <c r="A144" s="7" t="s">
        <v>583</v>
      </c>
      <c r="B144" s="10" t="s">
        <v>584</v>
      </c>
      <c r="C144" s="7" t="s">
        <v>584</v>
      </c>
      <c r="D144" s="7" t="s">
        <v>40</v>
      </c>
      <c r="E144" s="18">
        <v>2563</v>
      </c>
      <c r="F144" s="7" t="s">
        <v>271</v>
      </c>
      <c r="G144" s="7" t="s">
        <v>85</v>
      </c>
      <c r="H144" s="7" t="s">
        <v>586</v>
      </c>
      <c r="I144" s="7" t="s">
        <v>101</v>
      </c>
      <c r="K144" s="7" t="s">
        <v>102</v>
      </c>
      <c r="R144" s="7" t="s">
        <v>2578</v>
      </c>
    </row>
    <row r="145" spans="1:18" s="7" customFormat="1" ht="21" thickBot="1">
      <c r="A145" s="7" t="s">
        <v>587</v>
      </c>
      <c r="B145" s="10" t="s">
        <v>588</v>
      </c>
      <c r="C145" s="7" t="s">
        <v>588</v>
      </c>
      <c r="D145" s="7" t="s">
        <v>28</v>
      </c>
      <c r="E145" s="18">
        <v>2563</v>
      </c>
      <c r="F145" s="7" t="s">
        <v>271</v>
      </c>
      <c r="G145" s="7" t="s">
        <v>590</v>
      </c>
      <c r="H145" s="7" t="s">
        <v>563</v>
      </c>
      <c r="I145" s="7" t="s">
        <v>564</v>
      </c>
      <c r="K145" s="7" t="s">
        <v>36</v>
      </c>
      <c r="R145" s="7" t="s">
        <v>2562</v>
      </c>
    </row>
    <row r="146" spans="1:18" s="7" customFormat="1" ht="21" thickBot="1">
      <c r="A146" s="7" t="s">
        <v>591</v>
      </c>
      <c r="B146" s="10" t="s">
        <v>592</v>
      </c>
      <c r="C146" s="7" t="s">
        <v>592</v>
      </c>
      <c r="D146" s="7" t="s">
        <v>28</v>
      </c>
      <c r="E146" s="18">
        <v>2563</v>
      </c>
      <c r="F146" s="7" t="s">
        <v>271</v>
      </c>
      <c r="G146" s="7" t="s">
        <v>272</v>
      </c>
      <c r="H146" s="7" t="s">
        <v>190</v>
      </c>
      <c r="I146" s="7" t="s">
        <v>191</v>
      </c>
      <c r="K146" s="7" t="s">
        <v>36</v>
      </c>
      <c r="R146" s="7" t="s">
        <v>2578</v>
      </c>
    </row>
    <row r="147" spans="1:18" s="7" customFormat="1" ht="21" thickBot="1">
      <c r="A147" s="7" t="s">
        <v>595</v>
      </c>
      <c r="B147" s="10" t="s">
        <v>596</v>
      </c>
      <c r="C147" s="7" t="s">
        <v>596</v>
      </c>
      <c r="D147" s="7" t="s">
        <v>28</v>
      </c>
      <c r="E147" s="18">
        <v>2563</v>
      </c>
      <c r="F147" s="7" t="s">
        <v>271</v>
      </c>
      <c r="G147" s="7" t="s">
        <v>85</v>
      </c>
      <c r="H147" s="7" t="s">
        <v>414</v>
      </c>
      <c r="I147" s="7" t="s">
        <v>409</v>
      </c>
      <c r="K147" s="7" t="s">
        <v>36</v>
      </c>
      <c r="R147" s="7" t="s">
        <v>2667</v>
      </c>
    </row>
    <row r="148" spans="1:18" s="7" customFormat="1" ht="21" thickBot="1">
      <c r="A148" s="7" t="s">
        <v>598</v>
      </c>
      <c r="B148" s="10" t="s">
        <v>599</v>
      </c>
      <c r="C148" s="7" t="s">
        <v>599</v>
      </c>
      <c r="D148" s="7" t="s">
        <v>28</v>
      </c>
      <c r="E148" s="18">
        <v>2563</v>
      </c>
      <c r="F148" s="7" t="s">
        <v>271</v>
      </c>
      <c r="G148" s="7" t="s">
        <v>85</v>
      </c>
      <c r="H148" s="7" t="s">
        <v>516</v>
      </c>
      <c r="I148" s="7" t="s">
        <v>101</v>
      </c>
      <c r="K148" s="7" t="s">
        <v>102</v>
      </c>
      <c r="R148" s="7" t="s">
        <v>2578</v>
      </c>
    </row>
    <row r="149" spans="1:18" s="7" customFormat="1" ht="21" thickBot="1">
      <c r="A149" s="7" t="s">
        <v>609</v>
      </c>
      <c r="B149" s="10" t="s">
        <v>607</v>
      </c>
      <c r="C149" s="7" t="s">
        <v>607</v>
      </c>
      <c r="D149" s="7" t="s">
        <v>28</v>
      </c>
      <c r="E149" s="18">
        <v>2563</v>
      </c>
      <c r="F149" s="7" t="s">
        <v>271</v>
      </c>
      <c r="G149" s="7" t="s">
        <v>85</v>
      </c>
      <c r="H149" s="7" t="s">
        <v>605</v>
      </c>
      <c r="I149" s="7" t="s">
        <v>409</v>
      </c>
      <c r="K149" s="7" t="s">
        <v>36</v>
      </c>
      <c r="R149" s="7" t="s">
        <v>2518</v>
      </c>
    </row>
    <row r="150" spans="1:18" s="7" customFormat="1" ht="21" thickBot="1">
      <c r="A150" s="7" t="s">
        <v>615</v>
      </c>
      <c r="B150" s="10" t="s">
        <v>616</v>
      </c>
      <c r="C150" s="7" t="s">
        <v>616</v>
      </c>
      <c r="D150" s="7" t="s">
        <v>28</v>
      </c>
      <c r="E150" s="18">
        <v>2563</v>
      </c>
      <c r="F150" s="7" t="s">
        <v>271</v>
      </c>
      <c r="G150" s="7" t="s">
        <v>85</v>
      </c>
      <c r="H150" s="7" t="s">
        <v>618</v>
      </c>
      <c r="I150" s="7" t="s">
        <v>619</v>
      </c>
      <c r="K150" s="7" t="s">
        <v>36</v>
      </c>
      <c r="R150" s="7" t="s">
        <v>2562</v>
      </c>
    </row>
    <row r="151" spans="1:18" s="7" customFormat="1" ht="21" thickBot="1">
      <c r="A151" s="7" t="s">
        <v>621</v>
      </c>
      <c r="B151" s="10" t="s">
        <v>622</v>
      </c>
      <c r="C151" s="7" t="s">
        <v>622</v>
      </c>
      <c r="D151" s="7" t="s">
        <v>28</v>
      </c>
      <c r="E151" s="18">
        <v>2563</v>
      </c>
      <c r="F151" s="7" t="s">
        <v>271</v>
      </c>
      <c r="G151" s="7" t="s">
        <v>85</v>
      </c>
      <c r="H151" s="7" t="s">
        <v>145</v>
      </c>
      <c r="I151" s="7" t="s">
        <v>624</v>
      </c>
      <c r="K151" s="7" t="s">
        <v>36</v>
      </c>
      <c r="R151" s="7" t="s">
        <v>2667</v>
      </c>
    </row>
    <row r="152" spans="1:18" s="7" customFormat="1" ht="21" thickBot="1">
      <c r="A152" s="7" t="s">
        <v>626</v>
      </c>
      <c r="B152" s="10" t="s">
        <v>627</v>
      </c>
      <c r="C152" s="7" t="s">
        <v>627</v>
      </c>
      <c r="D152" s="7" t="s">
        <v>28</v>
      </c>
      <c r="E152" s="18">
        <v>2563</v>
      </c>
      <c r="F152" s="7" t="s">
        <v>271</v>
      </c>
      <c r="G152" s="7" t="s">
        <v>630</v>
      </c>
      <c r="H152" s="7" t="s">
        <v>631</v>
      </c>
      <c r="I152" s="7" t="s">
        <v>632</v>
      </c>
      <c r="K152" s="7" t="s">
        <v>36</v>
      </c>
      <c r="R152" s="7" t="s">
        <v>2578</v>
      </c>
    </row>
    <row r="153" spans="1:18" s="7" customFormat="1" ht="21" thickBot="1">
      <c r="A153" s="7" t="s">
        <v>634</v>
      </c>
      <c r="B153" s="10" t="s">
        <v>635</v>
      </c>
      <c r="C153" s="7" t="s">
        <v>635</v>
      </c>
      <c r="D153" s="7" t="s">
        <v>28</v>
      </c>
      <c r="E153" s="18">
        <v>2563</v>
      </c>
      <c r="F153" s="7" t="s">
        <v>271</v>
      </c>
      <c r="G153" s="7" t="s">
        <v>637</v>
      </c>
      <c r="H153" s="7" t="s">
        <v>638</v>
      </c>
      <c r="I153" s="7" t="s">
        <v>632</v>
      </c>
      <c r="K153" s="7" t="s">
        <v>36</v>
      </c>
      <c r="R153" s="7" t="s">
        <v>2578</v>
      </c>
    </row>
    <row r="154" spans="1:18" s="7" customFormat="1" ht="21" thickBot="1">
      <c r="A154" s="7" t="s">
        <v>640</v>
      </c>
      <c r="B154" s="10" t="s">
        <v>641</v>
      </c>
      <c r="C154" s="7" t="s">
        <v>641</v>
      </c>
      <c r="D154" s="7" t="s">
        <v>28</v>
      </c>
      <c r="E154" s="18">
        <v>2563</v>
      </c>
      <c r="F154" s="7" t="s">
        <v>271</v>
      </c>
      <c r="G154" s="7" t="s">
        <v>99</v>
      </c>
      <c r="H154" s="7" t="s">
        <v>643</v>
      </c>
      <c r="I154" s="7" t="s">
        <v>632</v>
      </c>
      <c r="K154" s="7" t="s">
        <v>36</v>
      </c>
      <c r="R154" s="7" t="s">
        <v>2578</v>
      </c>
    </row>
    <row r="155" spans="1:18" s="7" customFormat="1" ht="21" thickBot="1">
      <c r="A155" s="7" t="s">
        <v>644</v>
      </c>
      <c r="B155" s="10" t="s">
        <v>645</v>
      </c>
      <c r="C155" s="7" t="s">
        <v>645</v>
      </c>
      <c r="D155" s="7" t="s">
        <v>28</v>
      </c>
      <c r="E155" s="18">
        <v>2563</v>
      </c>
      <c r="F155" s="7" t="s">
        <v>271</v>
      </c>
      <c r="G155" s="7" t="s">
        <v>637</v>
      </c>
      <c r="H155" s="7" t="s">
        <v>643</v>
      </c>
      <c r="I155" s="7" t="s">
        <v>632</v>
      </c>
      <c r="K155" s="7" t="s">
        <v>36</v>
      </c>
      <c r="R155" s="7" t="s">
        <v>2578</v>
      </c>
    </row>
    <row r="156" spans="1:18" s="7" customFormat="1" ht="21" thickBot="1">
      <c r="A156" s="7" t="s">
        <v>647</v>
      </c>
      <c r="B156" s="10" t="s">
        <v>648</v>
      </c>
      <c r="C156" s="7" t="s">
        <v>648</v>
      </c>
      <c r="D156" s="7" t="s">
        <v>28</v>
      </c>
      <c r="E156" s="18">
        <v>2563</v>
      </c>
      <c r="F156" s="7" t="s">
        <v>271</v>
      </c>
      <c r="G156" s="7" t="s">
        <v>637</v>
      </c>
      <c r="H156" s="7" t="s">
        <v>650</v>
      </c>
      <c r="I156" s="7" t="s">
        <v>632</v>
      </c>
      <c r="K156" s="7" t="s">
        <v>36</v>
      </c>
      <c r="R156" s="7" t="s">
        <v>2578</v>
      </c>
    </row>
    <row r="157" spans="1:18" s="7" customFormat="1" ht="21" thickBot="1">
      <c r="A157" s="7" t="s">
        <v>651</v>
      </c>
      <c r="B157" s="10" t="s">
        <v>652</v>
      </c>
      <c r="C157" s="7" t="s">
        <v>652</v>
      </c>
      <c r="D157" s="7" t="s">
        <v>28</v>
      </c>
      <c r="E157" s="18">
        <v>2563</v>
      </c>
      <c r="F157" s="7" t="s">
        <v>271</v>
      </c>
      <c r="G157" s="7" t="s">
        <v>99</v>
      </c>
      <c r="H157" s="7" t="s">
        <v>650</v>
      </c>
      <c r="I157" s="7" t="s">
        <v>632</v>
      </c>
      <c r="K157" s="7" t="s">
        <v>36</v>
      </c>
      <c r="R157" s="7" t="s">
        <v>2578</v>
      </c>
    </row>
    <row r="158" spans="1:18" s="7" customFormat="1" ht="21" thickBot="1">
      <c r="A158" s="7" t="s">
        <v>654</v>
      </c>
      <c r="B158" s="10" t="s">
        <v>655</v>
      </c>
      <c r="C158" s="7" t="s">
        <v>655</v>
      </c>
      <c r="D158" s="7" t="s">
        <v>28</v>
      </c>
      <c r="E158" s="18">
        <v>2563</v>
      </c>
      <c r="F158" s="7" t="s">
        <v>271</v>
      </c>
      <c r="G158" s="7" t="s">
        <v>85</v>
      </c>
      <c r="H158" s="7" t="s">
        <v>657</v>
      </c>
      <c r="I158" s="7" t="s">
        <v>632</v>
      </c>
      <c r="K158" s="7" t="s">
        <v>36</v>
      </c>
      <c r="R158" s="7" t="s">
        <v>2578</v>
      </c>
    </row>
    <row r="159" spans="1:18" s="7" customFormat="1" ht="21" thickBot="1">
      <c r="A159" s="7" t="s">
        <v>659</v>
      </c>
      <c r="B159" s="10" t="s">
        <v>660</v>
      </c>
      <c r="C159" s="7" t="s">
        <v>660</v>
      </c>
      <c r="D159" s="7" t="s">
        <v>28</v>
      </c>
      <c r="E159" s="18">
        <v>2563</v>
      </c>
      <c r="F159" s="7" t="s">
        <v>271</v>
      </c>
      <c r="G159" s="7" t="s">
        <v>85</v>
      </c>
      <c r="H159" s="7" t="s">
        <v>662</v>
      </c>
      <c r="I159" s="7" t="s">
        <v>632</v>
      </c>
      <c r="K159" s="7" t="s">
        <v>36</v>
      </c>
      <c r="R159" s="7" t="s">
        <v>2578</v>
      </c>
    </row>
    <row r="160" spans="1:18" s="7" customFormat="1" ht="21" thickBot="1">
      <c r="A160" s="7" t="s">
        <v>664</v>
      </c>
      <c r="B160" s="10" t="s">
        <v>665</v>
      </c>
      <c r="C160" s="7" t="s">
        <v>665</v>
      </c>
      <c r="D160" s="7" t="s">
        <v>28</v>
      </c>
      <c r="E160" s="18">
        <v>2563</v>
      </c>
      <c r="F160" s="7" t="s">
        <v>271</v>
      </c>
      <c r="G160" s="7" t="s">
        <v>85</v>
      </c>
      <c r="H160" s="7" t="s">
        <v>516</v>
      </c>
      <c r="I160" s="7" t="s">
        <v>632</v>
      </c>
      <c r="K160" s="7" t="s">
        <v>36</v>
      </c>
      <c r="R160" s="7" t="s">
        <v>2578</v>
      </c>
    </row>
    <row r="161" spans="1:18" s="7" customFormat="1" ht="21" thickBot="1">
      <c r="A161" s="7" t="s">
        <v>668</v>
      </c>
      <c r="B161" s="10" t="s">
        <v>669</v>
      </c>
      <c r="C161" s="7" t="s">
        <v>669</v>
      </c>
      <c r="D161" s="7" t="s">
        <v>28</v>
      </c>
      <c r="E161" s="18">
        <v>2563</v>
      </c>
      <c r="F161" s="7" t="s">
        <v>271</v>
      </c>
      <c r="G161" s="7" t="s">
        <v>637</v>
      </c>
      <c r="H161" s="7" t="s">
        <v>671</v>
      </c>
      <c r="I161" s="7" t="s">
        <v>632</v>
      </c>
      <c r="K161" s="7" t="s">
        <v>36</v>
      </c>
      <c r="R161" s="7" t="s">
        <v>2578</v>
      </c>
    </row>
    <row r="162" spans="1:18" s="7" customFormat="1" ht="21" thickBot="1">
      <c r="A162" s="7" t="s">
        <v>672</v>
      </c>
      <c r="B162" s="10" t="s">
        <v>673</v>
      </c>
      <c r="C162" s="7" t="s">
        <v>673</v>
      </c>
      <c r="D162" s="7" t="s">
        <v>28</v>
      </c>
      <c r="E162" s="18">
        <v>2563</v>
      </c>
      <c r="F162" s="7" t="s">
        <v>271</v>
      </c>
      <c r="G162" s="7" t="s">
        <v>85</v>
      </c>
      <c r="H162" s="7" t="s">
        <v>671</v>
      </c>
      <c r="I162" s="7" t="s">
        <v>632</v>
      </c>
      <c r="K162" s="7" t="s">
        <v>36</v>
      </c>
      <c r="R162" s="7" t="s">
        <v>2578</v>
      </c>
    </row>
    <row r="163" spans="1:18" s="7" customFormat="1" ht="21" thickBot="1">
      <c r="A163" s="7" t="s">
        <v>676</v>
      </c>
      <c r="B163" s="10" t="s">
        <v>652</v>
      </c>
      <c r="C163" s="7" t="s">
        <v>652</v>
      </c>
      <c r="D163" s="7" t="s">
        <v>28</v>
      </c>
      <c r="E163" s="18">
        <v>2563</v>
      </c>
      <c r="F163" s="7" t="s">
        <v>271</v>
      </c>
      <c r="G163" s="7" t="s">
        <v>637</v>
      </c>
      <c r="H163" s="7" t="s">
        <v>678</v>
      </c>
      <c r="I163" s="7" t="s">
        <v>632</v>
      </c>
      <c r="K163" s="7" t="s">
        <v>36</v>
      </c>
      <c r="R163" s="7" t="s">
        <v>2578</v>
      </c>
    </row>
    <row r="164" spans="1:18" s="7" customFormat="1" ht="21" thickBot="1">
      <c r="A164" s="7" t="s">
        <v>679</v>
      </c>
      <c r="B164" s="10" t="s">
        <v>680</v>
      </c>
      <c r="C164" s="7" t="s">
        <v>680</v>
      </c>
      <c r="D164" s="7" t="s">
        <v>28</v>
      </c>
      <c r="E164" s="18">
        <v>2563</v>
      </c>
      <c r="F164" s="7" t="s">
        <v>271</v>
      </c>
      <c r="G164" s="7" t="s">
        <v>85</v>
      </c>
      <c r="H164" s="7" t="s">
        <v>678</v>
      </c>
      <c r="I164" s="7" t="s">
        <v>632</v>
      </c>
      <c r="K164" s="7" t="s">
        <v>36</v>
      </c>
      <c r="R164" s="7" t="s">
        <v>2578</v>
      </c>
    </row>
    <row r="165" spans="1:18" s="7" customFormat="1" ht="21" thickBot="1">
      <c r="A165" s="7" t="s">
        <v>682</v>
      </c>
      <c r="B165" s="10" t="s">
        <v>683</v>
      </c>
      <c r="C165" s="7" t="s">
        <v>683</v>
      </c>
      <c r="D165" s="7" t="s">
        <v>28</v>
      </c>
      <c r="E165" s="18">
        <v>2563</v>
      </c>
      <c r="F165" s="7" t="s">
        <v>271</v>
      </c>
      <c r="G165" s="7" t="s">
        <v>85</v>
      </c>
      <c r="H165" s="7" t="s">
        <v>516</v>
      </c>
      <c r="I165" s="7" t="s">
        <v>101</v>
      </c>
      <c r="K165" s="7" t="s">
        <v>102</v>
      </c>
      <c r="R165" s="7" t="s">
        <v>2578</v>
      </c>
    </row>
    <row r="166" spans="1:18" s="7" customFormat="1" ht="21" thickBot="1">
      <c r="A166" s="7" t="s">
        <v>685</v>
      </c>
      <c r="B166" s="10" t="s">
        <v>2425</v>
      </c>
      <c r="C166" s="7" t="s">
        <v>686</v>
      </c>
      <c r="D166" s="7" t="s">
        <v>40</v>
      </c>
      <c r="E166" s="18">
        <v>2563</v>
      </c>
      <c r="F166" s="7" t="s">
        <v>271</v>
      </c>
      <c r="G166" s="7" t="s">
        <v>85</v>
      </c>
      <c r="H166" s="7" t="s">
        <v>169</v>
      </c>
      <c r="I166" s="7" t="s">
        <v>170</v>
      </c>
      <c r="K166" s="7" t="s">
        <v>171</v>
      </c>
      <c r="R166" s="7" t="s">
        <v>2578</v>
      </c>
    </row>
    <row r="167" spans="1:18" s="7" customFormat="1" ht="21" thickBot="1">
      <c r="A167" s="7" t="s">
        <v>688</v>
      </c>
      <c r="B167" s="10" t="s">
        <v>2426</v>
      </c>
      <c r="C167" s="7" t="s">
        <v>689</v>
      </c>
      <c r="D167" s="7" t="s">
        <v>28</v>
      </c>
      <c r="E167" s="18">
        <v>2563</v>
      </c>
      <c r="F167" s="7" t="s">
        <v>271</v>
      </c>
      <c r="G167" s="7" t="s">
        <v>85</v>
      </c>
      <c r="H167" s="7" t="s">
        <v>169</v>
      </c>
      <c r="I167" s="7" t="s">
        <v>170</v>
      </c>
      <c r="K167" s="7" t="s">
        <v>171</v>
      </c>
      <c r="R167" s="7" t="s">
        <v>2578</v>
      </c>
    </row>
    <row r="168" spans="1:18" s="7" customFormat="1" ht="21" thickBot="1">
      <c r="A168" s="7" t="s">
        <v>691</v>
      </c>
      <c r="B168" s="10" t="s">
        <v>692</v>
      </c>
      <c r="C168" s="7" t="s">
        <v>692</v>
      </c>
      <c r="D168" s="7" t="s">
        <v>28</v>
      </c>
      <c r="E168" s="18">
        <v>2563</v>
      </c>
      <c r="F168" s="7" t="s">
        <v>271</v>
      </c>
      <c r="G168" s="7" t="s">
        <v>85</v>
      </c>
      <c r="H168" s="7" t="s">
        <v>543</v>
      </c>
      <c r="I168" s="7" t="s">
        <v>101</v>
      </c>
      <c r="K168" s="7" t="s">
        <v>102</v>
      </c>
      <c r="R168" s="7" t="s">
        <v>2578</v>
      </c>
    </row>
    <row r="169" spans="1:18" s="7" customFormat="1" ht="21" thickBot="1">
      <c r="A169" s="7" t="s">
        <v>694</v>
      </c>
      <c r="B169" s="10" t="s">
        <v>113</v>
      </c>
      <c r="C169" s="7" t="s">
        <v>113</v>
      </c>
      <c r="D169" s="7" t="s">
        <v>28</v>
      </c>
      <c r="E169" s="18">
        <v>2563</v>
      </c>
      <c r="F169" s="7" t="s">
        <v>271</v>
      </c>
      <c r="G169" s="7" t="s">
        <v>85</v>
      </c>
      <c r="H169" s="7" t="s">
        <v>115</v>
      </c>
      <c r="I169" s="7" t="s">
        <v>116</v>
      </c>
      <c r="K169" s="7" t="s">
        <v>36</v>
      </c>
      <c r="R169" s="7" t="s">
        <v>2518</v>
      </c>
    </row>
    <row r="170" spans="1:18" s="7" customFormat="1" ht="21" thickBot="1">
      <c r="A170" s="7" t="s">
        <v>702</v>
      </c>
      <c r="B170" s="10" t="s">
        <v>703</v>
      </c>
      <c r="C170" s="7" t="s">
        <v>703</v>
      </c>
      <c r="D170" s="7" t="s">
        <v>28</v>
      </c>
      <c r="E170" s="18">
        <v>2563</v>
      </c>
      <c r="F170" s="7" t="s">
        <v>271</v>
      </c>
      <c r="G170" s="7" t="s">
        <v>85</v>
      </c>
      <c r="H170" s="7" t="s">
        <v>705</v>
      </c>
      <c r="I170" s="7" t="s">
        <v>263</v>
      </c>
      <c r="K170" s="7" t="s">
        <v>36</v>
      </c>
      <c r="R170" s="7" t="s">
        <v>2578</v>
      </c>
    </row>
    <row r="171" spans="1:18" s="7" customFormat="1" ht="21" thickBot="1">
      <c r="A171" s="7" t="s">
        <v>707</v>
      </c>
      <c r="B171" s="10" t="s">
        <v>708</v>
      </c>
      <c r="C171" s="7" t="s">
        <v>708</v>
      </c>
      <c r="D171" s="7" t="s">
        <v>28</v>
      </c>
      <c r="E171" s="18">
        <v>2563</v>
      </c>
      <c r="F171" s="7" t="s">
        <v>271</v>
      </c>
      <c r="G171" s="7" t="s">
        <v>85</v>
      </c>
      <c r="H171" s="7" t="s">
        <v>73</v>
      </c>
      <c r="I171" s="7" t="s">
        <v>710</v>
      </c>
      <c r="K171" s="7" t="s">
        <v>523</v>
      </c>
      <c r="R171" s="7" t="s">
        <v>3034</v>
      </c>
    </row>
    <row r="172" spans="1:18" s="7" customFormat="1" ht="21" thickBot="1">
      <c r="A172" s="7" t="s">
        <v>711</v>
      </c>
      <c r="B172" s="10" t="s">
        <v>712</v>
      </c>
      <c r="C172" s="7" t="s">
        <v>712</v>
      </c>
      <c r="D172" s="7" t="s">
        <v>28</v>
      </c>
      <c r="E172" s="18">
        <v>2563</v>
      </c>
      <c r="F172" s="7" t="s">
        <v>271</v>
      </c>
      <c r="G172" s="7" t="s">
        <v>85</v>
      </c>
      <c r="H172" s="7" t="s">
        <v>73</v>
      </c>
      <c r="I172" s="7" t="s">
        <v>710</v>
      </c>
      <c r="K172" s="7" t="s">
        <v>523</v>
      </c>
      <c r="R172" s="7" t="s">
        <v>2562</v>
      </c>
    </row>
    <row r="173" spans="1:18" s="7" customFormat="1" ht="21" thickBot="1">
      <c r="A173" s="7" t="s">
        <v>714</v>
      </c>
      <c r="B173" s="10" t="s">
        <v>715</v>
      </c>
      <c r="C173" s="7" t="s">
        <v>715</v>
      </c>
      <c r="D173" s="7" t="s">
        <v>120</v>
      </c>
      <c r="E173" s="18">
        <v>2563</v>
      </c>
      <c r="F173" s="7" t="s">
        <v>271</v>
      </c>
      <c r="G173" s="7" t="s">
        <v>85</v>
      </c>
      <c r="H173" s="7" t="s">
        <v>122</v>
      </c>
      <c r="I173" s="7" t="s">
        <v>123</v>
      </c>
      <c r="K173" s="7" t="s">
        <v>36</v>
      </c>
      <c r="R173" s="7" t="s">
        <v>2578</v>
      </c>
    </row>
    <row r="174" spans="1:18" s="7" customFormat="1" ht="21" thickBot="1">
      <c r="A174" s="7" t="s">
        <v>717</v>
      </c>
      <c r="B174" s="10" t="s">
        <v>718</v>
      </c>
      <c r="C174" s="7" t="s">
        <v>718</v>
      </c>
      <c r="D174" s="7" t="s">
        <v>28</v>
      </c>
      <c r="E174" s="18">
        <v>2563</v>
      </c>
      <c r="F174" s="7" t="s">
        <v>271</v>
      </c>
      <c r="G174" s="7" t="s">
        <v>85</v>
      </c>
      <c r="H174" s="7" t="s">
        <v>73</v>
      </c>
      <c r="I174" s="7" t="s">
        <v>74</v>
      </c>
      <c r="K174" s="7" t="s">
        <v>36</v>
      </c>
      <c r="R174" s="7" t="s">
        <v>2578</v>
      </c>
    </row>
    <row r="175" spans="1:18" s="7" customFormat="1" ht="21" thickBot="1">
      <c r="A175" s="7" t="s">
        <v>720</v>
      </c>
      <c r="B175" s="10" t="s">
        <v>721</v>
      </c>
      <c r="C175" s="7" t="s">
        <v>721</v>
      </c>
      <c r="D175" s="7" t="s">
        <v>28</v>
      </c>
      <c r="E175" s="18">
        <v>2563</v>
      </c>
      <c r="F175" s="7" t="s">
        <v>271</v>
      </c>
      <c r="G175" s="7" t="s">
        <v>85</v>
      </c>
      <c r="H175" s="7" t="s">
        <v>73</v>
      </c>
      <c r="I175" s="7" t="s">
        <v>74</v>
      </c>
      <c r="K175" s="7" t="s">
        <v>36</v>
      </c>
      <c r="R175" s="7" t="s">
        <v>2578</v>
      </c>
    </row>
    <row r="176" spans="1:18" s="7" customFormat="1" ht="21" thickBot="1">
      <c r="A176" s="7" t="s">
        <v>723</v>
      </c>
      <c r="B176" s="10" t="s">
        <v>724</v>
      </c>
      <c r="C176" s="7" t="s">
        <v>724</v>
      </c>
      <c r="D176" s="7" t="s">
        <v>28</v>
      </c>
      <c r="E176" s="18">
        <v>2563</v>
      </c>
      <c r="F176" s="7" t="s">
        <v>271</v>
      </c>
      <c r="G176" s="7" t="s">
        <v>85</v>
      </c>
      <c r="H176" s="7" t="s">
        <v>73</v>
      </c>
      <c r="I176" s="7" t="s">
        <v>74</v>
      </c>
      <c r="K176" s="7" t="s">
        <v>36</v>
      </c>
      <c r="R176" s="7" t="s">
        <v>2578</v>
      </c>
    </row>
    <row r="177" spans="1:18" s="7" customFormat="1" ht="21" thickBot="1">
      <c r="A177" s="7" t="s">
        <v>727</v>
      </c>
      <c r="B177" s="10" t="s">
        <v>728</v>
      </c>
      <c r="C177" s="7" t="s">
        <v>728</v>
      </c>
      <c r="D177" s="7" t="s">
        <v>28</v>
      </c>
      <c r="E177" s="18">
        <v>2563</v>
      </c>
      <c r="F177" s="7" t="s">
        <v>271</v>
      </c>
      <c r="G177" s="7" t="s">
        <v>85</v>
      </c>
      <c r="H177" s="7" t="s">
        <v>730</v>
      </c>
      <c r="I177" s="7" t="s">
        <v>731</v>
      </c>
      <c r="K177" s="7" t="s">
        <v>36</v>
      </c>
      <c r="R177" s="7" t="s">
        <v>2578</v>
      </c>
    </row>
    <row r="178" spans="1:18" s="7" customFormat="1" ht="21" thickBot="1">
      <c r="A178" s="7" t="s">
        <v>733</v>
      </c>
      <c r="B178" s="10" t="s">
        <v>734</v>
      </c>
      <c r="C178" s="7" t="s">
        <v>734</v>
      </c>
      <c r="D178" s="7" t="s">
        <v>120</v>
      </c>
      <c r="E178" s="18">
        <v>2563</v>
      </c>
      <c r="F178" s="7" t="s">
        <v>446</v>
      </c>
      <c r="G178" s="7" t="s">
        <v>85</v>
      </c>
      <c r="H178" s="7" t="s">
        <v>736</v>
      </c>
      <c r="I178" s="7" t="s">
        <v>737</v>
      </c>
      <c r="K178" s="7" t="s">
        <v>36</v>
      </c>
      <c r="R178" s="7" t="s">
        <v>2578</v>
      </c>
    </row>
    <row r="179" spans="1:18" s="7" customFormat="1" ht="21" thickBot="1">
      <c r="A179" s="7" t="s">
        <v>738</v>
      </c>
      <c r="B179" s="10" t="s">
        <v>739</v>
      </c>
      <c r="C179" s="7" t="s">
        <v>739</v>
      </c>
      <c r="D179" s="7" t="s">
        <v>120</v>
      </c>
      <c r="E179" s="18">
        <v>2563</v>
      </c>
      <c r="F179" s="7" t="s">
        <v>446</v>
      </c>
      <c r="G179" s="7" t="s">
        <v>85</v>
      </c>
      <c r="H179" s="7" t="s">
        <v>736</v>
      </c>
      <c r="I179" s="7" t="s">
        <v>737</v>
      </c>
      <c r="K179" s="7" t="s">
        <v>36</v>
      </c>
      <c r="R179" s="7" t="s">
        <v>2578</v>
      </c>
    </row>
    <row r="180" spans="1:18" s="7" customFormat="1" ht="21" thickBot="1">
      <c r="A180" s="7" t="s">
        <v>742</v>
      </c>
      <c r="B180" s="10" t="s">
        <v>743</v>
      </c>
      <c r="C180" s="7" t="s">
        <v>743</v>
      </c>
      <c r="D180" s="7" t="s">
        <v>120</v>
      </c>
      <c r="E180" s="18">
        <v>2563</v>
      </c>
      <c r="F180" s="7" t="s">
        <v>418</v>
      </c>
      <c r="G180" s="7" t="s">
        <v>85</v>
      </c>
      <c r="H180" s="7" t="s">
        <v>745</v>
      </c>
      <c r="I180" s="7" t="s">
        <v>746</v>
      </c>
      <c r="K180" s="7" t="s">
        <v>747</v>
      </c>
      <c r="R180" s="7" t="s">
        <v>2578</v>
      </c>
    </row>
    <row r="181" spans="1:18" s="7" customFormat="1" ht="21" thickBot="1">
      <c r="A181" s="7" t="s">
        <v>748</v>
      </c>
      <c r="B181" s="10" t="s">
        <v>749</v>
      </c>
      <c r="C181" s="7" t="s">
        <v>749</v>
      </c>
      <c r="D181" s="7" t="s">
        <v>120</v>
      </c>
      <c r="E181" s="18">
        <v>2563</v>
      </c>
      <c r="F181" s="7" t="s">
        <v>418</v>
      </c>
      <c r="G181" s="7" t="s">
        <v>85</v>
      </c>
      <c r="H181" s="7" t="s">
        <v>745</v>
      </c>
      <c r="I181" s="7" t="s">
        <v>746</v>
      </c>
      <c r="K181" s="7" t="s">
        <v>747</v>
      </c>
      <c r="R181" s="7" t="s">
        <v>2578</v>
      </c>
    </row>
    <row r="182" spans="1:18" s="7" customFormat="1" ht="21" thickBot="1">
      <c r="A182" s="7" t="s">
        <v>751</v>
      </c>
      <c r="B182" s="10" t="s">
        <v>752</v>
      </c>
      <c r="C182" s="7" t="s">
        <v>752</v>
      </c>
      <c r="D182" s="7" t="s">
        <v>120</v>
      </c>
      <c r="E182" s="18">
        <v>2563</v>
      </c>
      <c r="F182" s="7" t="s">
        <v>418</v>
      </c>
      <c r="G182" s="7" t="s">
        <v>85</v>
      </c>
      <c r="H182" s="7" t="s">
        <v>745</v>
      </c>
      <c r="I182" s="7" t="s">
        <v>746</v>
      </c>
      <c r="K182" s="7" t="s">
        <v>747</v>
      </c>
      <c r="R182" s="7" t="s">
        <v>2578</v>
      </c>
    </row>
    <row r="183" spans="1:18" s="7" customFormat="1" ht="21" thickBot="1">
      <c r="A183" s="7" t="s">
        <v>754</v>
      </c>
      <c r="B183" s="10" t="s">
        <v>755</v>
      </c>
      <c r="C183" s="7" t="s">
        <v>755</v>
      </c>
      <c r="D183" s="7" t="s">
        <v>40</v>
      </c>
      <c r="E183" s="18">
        <v>2563</v>
      </c>
      <c r="F183" s="7" t="s">
        <v>446</v>
      </c>
      <c r="G183" s="7" t="s">
        <v>757</v>
      </c>
      <c r="H183" s="7" t="s">
        <v>459</v>
      </c>
      <c r="I183" s="7" t="s">
        <v>35</v>
      </c>
      <c r="K183" s="7" t="s">
        <v>36</v>
      </c>
      <c r="R183" s="7" t="s">
        <v>2578</v>
      </c>
    </row>
    <row r="184" spans="1:18" s="7" customFormat="1" ht="21" thickBot="1">
      <c r="A184" s="7" t="s">
        <v>759</v>
      </c>
      <c r="B184" s="10" t="s">
        <v>760</v>
      </c>
      <c r="C184" s="7" t="s">
        <v>760</v>
      </c>
      <c r="D184" s="7" t="s">
        <v>28</v>
      </c>
      <c r="E184" s="18">
        <v>2563</v>
      </c>
      <c r="F184" s="7" t="s">
        <v>271</v>
      </c>
      <c r="G184" s="7" t="s">
        <v>85</v>
      </c>
      <c r="H184" s="7" t="s">
        <v>762</v>
      </c>
      <c r="I184" s="7" t="s">
        <v>763</v>
      </c>
      <c r="K184" s="7" t="s">
        <v>36</v>
      </c>
      <c r="R184" s="7" t="s">
        <v>2578</v>
      </c>
    </row>
    <row r="185" spans="1:18" s="7" customFormat="1" ht="21" thickBot="1">
      <c r="A185" s="7" t="s">
        <v>765</v>
      </c>
      <c r="B185" s="10" t="s">
        <v>766</v>
      </c>
      <c r="C185" s="7" t="s">
        <v>766</v>
      </c>
      <c r="D185" s="7" t="s">
        <v>28</v>
      </c>
      <c r="E185" s="18">
        <v>2563</v>
      </c>
      <c r="F185" s="7" t="s">
        <v>271</v>
      </c>
      <c r="G185" s="7" t="s">
        <v>85</v>
      </c>
      <c r="H185" s="7" t="s">
        <v>768</v>
      </c>
      <c r="I185" s="7" t="s">
        <v>769</v>
      </c>
      <c r="K185" s="7" t="s">
        <v>171</v>
      </c>
      <c r="R185" s="7" t="s">
        <v>3034</v>
      </c>
    </row>
    <row r="186" spans="1:18" s="7" customFormat="1" ht="21" thickBot="1">
      <c r="A186" s="7" t="s">
        <v>771</v>
      </c>
      <c r="B186" s="10" t="s">
        <v>772</v>
      </c>
      <c r="C186" s="7" t="s">
        <v>772</v>
      </c>
      <c r="D186" s="7" t="s">
        <v>28</v>
      </c>
      <c r="E186" s="18">
        <v>2563</v>
      </c>
      <c r="F186" s="7" t="s">
        <v>446</v>
      </c>
      <c r="G186" s="7" t="s">
        <v>85</v>
      </c>
      <c r="H186" s="7" t="s">
        <v>774</v>
      </c>
      <c r="I186" s="7" t="s">
        <v>769</v>
      </c>
      <c r="K186" s="7" t="s">
        <v>171</v>
      </c>
      <c r="R186" s="7" t="s">
        <v>3034</v>
      </c>
    </row>
    <row r="187" spans="1:18" s="7" customFormat="1" ht="21" thickBot="1">
      <c r="A187" s="7" t="s">
        <v>775</v>
      </c>
      <c r="B187" s="10" t="s">
        <v>776</v>
      </c>
      <c r="C187" s="7" t="s">
        <v>776</v>
      </c>
      <c r="D187" s="7" t="s">
        <v>28</v>
      </c>
      <c r="E187" s="18">
        <v>2563</v>
      </c>
      <c r="F187" s="7" t="s">
        <v>446</v>
      </c>
      <c r="G187" s="7" t="s">
        <v>778</v>
      </c>
      <c r="H187" s="7" t="s">
        <v>145</v>
      </c>
      <c r="I187" s="7" t="s">
        <v>375</v>
      </c>
      <c r="K187" s="7" t="s">
        <v>36</v>
      </c>
      <c r="R187" s="7" t="s">
        <v>2578</v>
      </c>
    </row>
    <row r="188" spans="1:18" s="7" customFormat="1" ht="21" thickBot="1">
      <c r="A188" s="7" t="s">
        <v>780</v>
      </c>
      <c r="B188" s="10" t="s">
        <v>781</v>
      </c>
      <c r="C188" s="7" t="s">
        <v>781</v>
      </c>
      <c r="D188" s="7" t="s">
        <v>40</v>
      </c>
      <c r="E188" s="18">
        <v>2563</v>
      </c>
      <c r="F188" s="7" t="s">
        <v>271</v>
      </c>
      <c r="G188" s="7" t="s">
        <v>85</v>
      </c>
      <c r="H188" s="7" t="s">
        <v>783</v>
      </c>
      <c r="I188" s="7" t="s">
        <v>336</v>
      </c>
      <c r="K188" s="7" t="s">
        <v>36</v>
      </c>
      <c r="R188" s="7" t="s">
        <v>2578</v>
      </c>
    </row>
    <row r="189" spans="1:18" s="7" customFormat="1" ht="21" thickBot="1">
      <c r="A189" s="7" t="s">
        <v>785</v>
      </c>
      <c r="B189" s="10" t="s">
        <v>786</v>
      </c>
      <c r="C189" s="7" t="s">
        <v>786</v>
      </c>
      <c r="D189" s="7" t="s">
        <v>28</v>
      </c>
      <c r="E189" s="18">
        <v>2563</v>
      </c>
      <c r="F189" s="7" t="s">
        <v>446</v>
      </c>
      <c r="G189" s="7" t="s">
        <v>85</v>
      </c>
      <c r="H189" s="7" t="s">
        <v>783</v>
      </c>
      <c r="I189" s="7" t="s">
        <v>788</v>
      </c>
      <c r="K189" s="7" t="s">
        <v>36</v>
      </c>
      <c r="R189" s="7" t="s">
        <v>2667</v>
      </c>
    </row>
    <row r="190" spans="1:18" s="7" customFormat="1" ht="21" thickBot="1">
      <c r="A190" s="7" t="s">
        <v>789</v>
      </c>
      <c r="B190" s="10" t="s">
        <v>790</v>
      </c>
      <c r="C190" s="7" t="s">
        <v>790</v>
      </c>
      <c r="D190" s="7" t="s">
        <v>28</v>
      </c>
      <c r="E190" s="18">
        <v>2563</v>
      </c>
      <c r="F190" s="7" t="s">
        <v>271</v>
      </c>
      <c r="G190" s="7" t="s">
        <v>85</v>
      </c>
      <c r="H190" s="7" t="s">
        <v>783</v>
      </c>
      <c r="I190" s="7" t="s">
        <v>336</v>
      </c>
      <c r="K190" s="7" t="s">
        <v>36</v>
      </c>
      <c r="R190" s="7" t="s">
        <v>2578</v>
      </c>
    </row>
    <row r="191" spans="1:18" s="7" customFormat="1" ht="21" thickBot="1">
      <c r="A191" s="7" t="s">
        <v>792</v>
      </c>
      <c r="B191" s="10" t="s">
        <v>793</v>
      </c>
      <c r="C191" s="7" t="s">
        <v>793</v>
      </c>
      <c r="D191" s="7" t="s">
        <v>28</v>
      </c>
      <c r="E191" s="18">
        <v>2563</v>
      </c>
      <c r="F191" s="7" t="s">
        <v>330</v>
      </c>
      <c r="G191" s="7" t="s">
        <v>85</v>
      </c>
      <c r="H191" s="7" t="s">
        <v>783</v>
      </c>
      <c r="I191" s="7" t="s">
        <v>336</v>
      </c>
      <c r="K191" s="7" t="s">
        <v>36</v>
      </c>
      <c r="R191" s="7" t="s">
        <v>2578</v>
      </c>
    </row>
    <row r="192" spans="1:18" s="7" customFormat="1" ht="21" thickBot="1">
      <c r="A192" s="7" t="s">
        <v>795</v>
      </c>
      <c r="B192" s="10" t="s">
        <v>796</v>
      </c>
      <c r="C192" s="7" t="s">
        <v>796</v>
      </c>
      <c r="D192" s="7" t="s">
        <v>40</v>
      </c>
      <c r="E192" s="18">
        <v>2563</v>
      </c>
      <c r="F192" s="7" t="s">
        <v>271</v>
      </c>
      <c r="G192" s="7" t="s">
        <v>469</v>
      </c>
      <c r="H192" s="7" t="s">
        <v>783</v>
      </c>
      <c r="I192" s="7" t="s">
        <v>336</v>
      </c>
      <c r="K192" s="7" t="s">
        <v>36</v>
      </c>
      <c r="R192" s="7" t="s">
        <v>2578</v>
      </c>
    </row>
    <row r="193" spans="1:18" s="7" customFormat="1" ht="21" thickBot="1">
      <c r="A193" s="7" t="s">
        <v>798</v>
      </c>
      <c r="B193" s="10" t="s">
        <v>799</v>
      </c>
      <c r="C193" s="7" t="s">
        <v>799</v>
      </c>
      <c r="D193" s="7" t="s">
        <v>28</v>
      </c>
      <c r="E193" s="18">
        <v>2563</v>
      </c>
      <c r="F193" s="7" t="s">
        <v>271</v>
      </c>
      <c r="G193" s="7" t="s">
        <v>85</v>
      </c>
      <c r="H193" s="7" t="s">
        <v>783</v>
      </c>
      <c r="I193" s="7" t="s">
        <v>336</v>
      </c>
      <c r="K193" s="7" t="s">
        <v>36</v>
      </c>
      <c r="R193" s="7" t="s">
        <v>2578</v>
      </c>
    </row>
    <row r="194" spans="1:18" s="7" customFormat="1" ht="21" thickBot="1">
      <c r="A194" s="7" t="s">
        <v>801</v>
      </c>
      <c r="B194" s="10" t="s">
        <v>802</v>
      </c>
      <c r="C194" s="7" t="s">
        <v>802</v>
      </c>
      <c r="D194" s="7" t="s">
        <v>28</v>
      </c>
      <c r="E194" s="18">
        <v>2563</v>
      </c>
      <c r="F194" s="7" t="s">
        <v>271</v>
      </c>
      <c r="G194" s="7" t="s">
        <v>85</v>
      </c>
      <c r="H194" s="7" t="s">
        <v>783</v>
      </c>
      <c r="I194" s="7" t="s">
        <v>336</v>
      </c>
      <c r="K194" s="7" t="s">
        <v>36</v>
      </c>
      <c r="R194" s="7" t="s">
        <v>2578</v>
      </c>
    </row>
    <row r="195" spans="1:18" s="7" customFormat="1" ht="21" thickBot="1">
      <c r="A195" s="7" t="s">
        <v>804</v>
      </c>
      <c r="B195" s="10" t="s">
        <v>805</v>
      </c>
      <c r="C195" s="7" t="s">
        <v>805</v>
      </c>
      <c r="D195" s="7" t="s">
        <v>28</v>
      </c>
      <c r="E195" s="18">
        <v>2563</v>
      </c>
      <c r="F195" s="7" t="s">
        <v>271</v>
      </c>
      <c r="G195" s="7" t="s">
        <v>85</v>
      </c>
      <c r="H195" s="7" t="s">
        <v>783</v>
      </c>
      <c r="I195" s="7" t="s">
        <v>336</v>
      </c>
      <c r="K195" s="7" t="s">
        <v>36</v>
      </c>
      <c r="R195" s="7" t="s">
        <v>2578</v>
      </c>
    </row>
    <row r="196" spans="1:18" s="7" customFormat="1" ht="21" thickBot="1">
      <c r="A196" s="7" t="s">
        <v>1324</v>
      </c>
      <c r="B196" s="10" t="s">
        <v>1325</v>
      </c>
      <c r="C196" s="7" t="s">
        <v>1325</v>
      </c>
      <c r="D196" s="7" t="s">
        <v>40</v>
      </c>
      <c r="E196" s="18">
        <v>2563</v>
      </c>
      <c r="F196" s="7" t="s">
        <v>446</v>
      </c>
      <c r="G196" s="7" t="s">
        <v>1327</v>
      </c>
      <c r="H196" s="7" t="s">
        <v>1328</v>
      </c>
      <c r="I196" s="7" t="s">
        <v>1329</v>
      </c>
      <c r="K196" s="7" t="s">
        <v>36</v>
      </c>
      <c r="R196" s="7" t="s">
        <v>2578</v>
      </c>
    </row>
    <row r="197" spans="1:18" s="7" customFormat="1" ht="21" thickBot="1">
      <c r="A197" s="7" t="s">
        <v>1331</v>
      </c>
      <c r="B197" s="10" t="s">
        <v>1332</v>
      </c>
      <c r="C197" s="7" t="s">
        <v>1332</v>
      </c>
      <c r="D197" s="7" t="s">
        <v>28</v>
      </c>
      <c r="E197" s="18">
        <v>2563</v>
      </c>
      <c r="F197" s="7" t="s">
        <v>290</v>
      </c>
      <c r="G197" s="7" t="s">
        <v>290</v>
      </c>
      <c r="H197" s="7" t="s">
        <v>1334</v>
      </c>
      <c r="I197" s="7" t="s">
        <v>1329</v>
      </c>
      <c r="K197" s="7" t="s">
        <v>36</v>
      </c>
      <c r="R197" s="7" t="s">
        <v>2562</v>
      </c>
    </row>
    <row r="198" spans="1:18" s="7" customFormat="1" ht="21" thickBot="1">
      <c r="A198" s="7" t="s">
        <v>1335</v>
      </c>
      <c r="B198" s="10" t="s">
        <v>1336</v>
      </c>
      <c r="C198" s="7" t="s">
        <v>1336</v>
      </c>
      <c r="D198" s="7" t="s">
        <v>40</v>
      </c>
      <c r="E198" s="18">
        <v>2563</v>
      </c>
      <c r="F198" s="7" t="s">
        <v>290</v>
      </c>
      <c r="G198" s="7" t="s">
        <v>85</v>
      </c>
      <c r="H198" s="7" t="s">
        <v>1334</v>
      </c>
      <c r="I198" s="7" t="s">
        <v>1329</v>
      </c>
      <c r="K198" s="7" t="s">
        <v>36</v>
      </c>
      <c r="R198" s="7" t="s">
        <v>2518</v>
      </c>
    </row>
    <row r="199" spans="1:18" s="7" customFormat="1" ht="21" thickBot="1">
      <c r="A199" s="7" t="s">
        <v>1344</v>
      </c>
      <c r="B199" s="10" t="s">
        <v>1345</v>
      </c>
      <c r="C199" s="7" t="s">
        <v>1345</v>
      </c>
      <c r="D199" s="7" t="s">
        <v>28</v>
      </c>
      <c r="E199" s="18">
        <v>2563</v>
      </c>
      <c r="F199" s="7" t="s">
        <v>290</v>
      </c>
      <c r="G199" s="7" t="s">
        <v>85</v>
      </c>
      <c r="H199" s="7" t="s">
        <v>169</v>
      </c>
      <c r="I199" s="7" t="s">
        <v>170</v>
      </c>
      <c r="K199" s="7" t="s">
        <v>171</v>
      </c>
      <c r="R199" s="7" t="s">
        <v>2921</v>
      </c>
    </row>
    <row r="200" spans="1:18" s="7" customFormat="1" ht="21" thickBot="1">
      <c r="A200" s="7" t="s">
        <v>1392</v>
      </c>
      <c r="B200" s="10" t="s">
        <v>1393</v>
      </c>
      <c r="C200" s="7" t="s">
        <v>1393</v>
      </c>
      <c r="D200" s="7" t="s">
        <v>120</v>
      </c>
      <c r="E200" s="18">
        <v>2563</v>
      </c>
      <c r="F200" s="7" t="s">
        <v>271</v>
      </c>
      <c r="G200" s="7" t="s">
        <v>637</v>
      </c>
      <c r="H200" s="7" t="s">
        <v>650</v>
      </c>
      <c r="I200" s="7" t="s">
        <v>632</v>
      </c>
      <c r="K200" s="7" t="s">
        <v>36</v>
      </c>
      <c r="R200" s="7" t="s">
        <v>2491</v>
      </c>
    </row>
    <row r="201" spans="1:18" s="7" customFormat="1" ht="20.5">
      <c r="A201" s="7" t="s">
        <v>1726</v>
      </c>
      <c r="B201" s="10" t="s">
        <v>1727</v>
      </c>
      <c r="C201" s="7" t="s">
        <v>1727</v>
      </c>
      <c r="D201" s="7" t="s">
        <v>28</v>
      </c>
      <c r="E201" s="18">
        <v>2563</v>
      </c>
      <c r="F201" s="7" t="s">
        <v>330</v>
      </c>
      <c r="G201" s="7" t="s">
        <v>1729</v>
      </c>
      <c r="H201" s="7" t="s">
        <v>368</v>
      </c>
      <c r="I201" s="7" t="s">
        <v>35</v>
      </c>
      <c r="K201" s="7" t="s">
        <v>36</v>
      </c>
      <c r="R201" s="7" t="s">
        <v>2578</v>
      </c>
    </row>
    <row r="202" spans="1:18" s="7" customFormat="1" ht="20.5" hidden="1">
      <c r="A202" s="7" t="s">
        <v>1338</v>
      </c>
      <c r="B202" s="10" t="s">
        <v>1339</v>
      </c>
      <c r="C202" s="7" t="s">
        <v>1339</v>
      </c>
      <c r="D202" s="7" t="s">
        <v>28</v>
      </c>
      <c r="E202" s="18">
        <v>2564</v>
      </c>
      <c r="F202" s="7" t="s">
        <v>778</v>
      </c>
      <c r="G202" s="7" t="s">
        <v>99</v>
      </c>
      <c r="I202" s="7" t="s">
        <v>182</v>
      </c>
      <c r="K202" s="7" t="s">
        <v>36</v>
      </c>
      <c r="R202" s="7" t="s">
        <v>2518</v>
      </c>
    </row>
    <row r="203" spans="1:18" s="7" customFormat="1" ht="20.5" hidden="1">
      <c r="A203" s="7" t="s">
        <v>1341</v>
      </c>
      <c r="B203" s="10" t="s">
        <v>2432</v>
      </c>
      <c r="C203" s="7" t="s">
        <v>1342</v>
      </c>
      <c r="D203" s="7" t="s">
        <v>28</v>
      </c>
      <c r="E203" s="18">
        <v>2564</v>
      </c>
      <c r="F203" s="7" t="s">
        <v>778</v>
      </c>
      <c r="G203" s="7" t="s">
        <v>99</v>
      </c>
      <c r="I203" s="7" t="s">
        <v>182</v>
      </c>
      <c r="K203" s="7" t="s">
        <v>36</v>
      </c>
      <c r="R203" s="7" t="s">
        <v>2518</v>
      </c>
    </row>
    <row r="204" spans="1:18" s="7" customFormat="1" ht="20.5" hidden="1">
      <c r="A204" s="7" t="s">
        <v>1347</v>
      </c>
      <c r="B204" s="10" t="s">
        <v>242</v>
      </c>
      <c r="C204" s="7" t="s">
        <v>242</v>
      </c>
      <c r="D204" s="7" t="s">
        <v>28</v>
      </c>
      <c r="E204" s="18">
        <v>2564</v>
      </c>
      <c r="F204" s="7" t="s">
        <v>778</v>
      </c>
      <c r="G204" s="7" t="s">
        <v>99</v>
      </c>
      <c r="H204" s="7" t="s">
        <v>244</v>
      </c>
      <c r="I204" s="7" t="s">
        <v>245</v>
      </c>
      <c r="K204" s="7" t="s">
        <v>36</v>
      </c>
      <c r="R204" s="7" t="s">
        <v>2518</v>
      </c>
    </row>
    <row r="205" spans="1:18" s="7" customFormat="1" ht="20.5" hidden="1">
      <c r="A205" s="7" t="s">
        <v>1349</v>
      </c>
      <c r="B205" s="10" t="s">
        <v>1350</v>
      </c>
      <c r="C205" s="7" t="s">
        <v>1350</v>
      </c>
      <c r="D205" s="7" t="s">
        <v>120</v>
      </c>
      <c r="E205" s="18">
        <v>2564</v>
      </c>
      <c r="F205" s="7" t="s">
        <v>778</v>
      </c>
      <c r="G205" s="7" t="s">
        <v>1352</v>
      </c>
      <c r="H205" s="7" t="s">
        <v>678</v>
      </c>
      <c r="I205" s="7" t="s">
        <v>632</v>
      </c>
      <c r="K205" s="7" t="s">
        <v>36</v>
      </c>
      <c r="R205" s="7" t="s">
        <v>2491</v>
      </c>
    </row>
    <row r="206" spans="1:18" s="7" customFormat="1" ht="20.5" hidden="1">
      <c r="A206" s="7" t="s">
        <v>1366</v>
      </c>
      <c r="B206" s="10" t="s">
        <v>435</v>
      </c>
      <c r="C206" s="7" t="s">
        <v>435</v>
      </c>
      <c r="D206" s="7" t="s">
        <v>28</v>
      </c>
      <c r="E206" s="18">
        <v>2564</v>
      </c>
      <c r="F206" s="7" t="s">
        <v>1368</v>
      </c>
      <c r="G206" s="7" t="s">
        <v>1368</v>
      </c>
      <c r="H206" s="7" t="s">
        <v>256</v>
      </c>
      <c r="I206" s="7" t="s">
        <v>257</v>
      </c>
      <c r="K206" s="7" t="s">
        <v>36</v>
      </c>
      <c r="R206" s="7" t="s">
        <v>2562</v>
      </c>
    </row>
    <row r="207" spans="1:18" s="7" customFormat="1" ht="20.5" hidden="1">
      <c r="A207" s="7" t="s">
        <v>1369</v>
      </c>
      <c r="B207" s="10" t="s">
        <v>423</v>
      </c>
      <c r="C207" s="7" t="s">
        <v>423</v>
      </c>
      <c r="D207" s="7" t="s">
        <v>28</v>
      </c>
      <c r="E207" s="18">
        <v>2564</v>
      </c>
      <c r="F207" s="7" t="s">
        <v>757</v>
      </c>
      <c r="G207" s="7" t="s">
        <v>757</v>
      </c>
      <c r="H207" s="7" t="s">
        <v>256</v>
      </c>
      <c r="I207" s="7" t="s">
        <v>257</v>
      </c>
      <c r="K207" s="7" t="s">
        <v>36</v>
      </c>
      <c r="R207" s="7" t="s">
        <v>2620</v>
      </c>
    </row>
    <row r="208" spans="1:18" s="7" customFormat="1" ht="20.5" hidden="1">
      <c r="A208" s="7" t="s">
        <v>1375</v>
      </c>
      <c r="B208" s="10" t="s">
        <v>1376</v>
      </c>
      <c r="C208" s="7" t="s">
        <v>1376</v>
      </c>
      <c r="D208" s="7" t="s">
        <v>120</v>
      </c>
      <c r="E208" s="18">
        <v>2564</v>
      </c>
      <c r="F208" s="7" t="s">
        <v>778</v>
      </c>
      <c r="G208" s="7" t="s">
        <v>637</v>
      </c>
      <c r="H208" s="7" t="s">
        <v>678</v>
      </c>
      <c r="I208" s="7" t="s">
        <v>632</v>
      </c>
      <c r="K208" s="7" t="s">
        <v>36</v>
      </c>
      <c r="R208" s="7" t="s">
        <v>2491</v>
      </c>
    </row>
    <row r="209" spans="1:18" s="7" customFormat="1" ht="20.5" hidden="1">
      <c r="A209" s="7" t="s">
        <v>1378</v>
      </c>
      <c r="B209" s="10" t="s">
        <v>1379</v>
      </c>
      <c r="C209" s="7" t="s">
        <v>1379</v>
      </c>
      <c r="D209" s="7" t="s">
        <v>28</v>
      </c>
      <c r="E209" s="18">
        <v>2564</v>
      </c>
      <c r="F209" s="7" t="s">
        <v>778</v>
      </c>
      <c r="G209" s="7" t="s">
        <v>99</v>
      </c>
      <c r="H209" s="7" t="s">
        <v>643</v>
      </c>
      <c r="I209" s="7" t="s">
        <v>632</v>
      </c>
      <c r="K209" s="7" t="s">
        <v>36</v>
      </c>
      <c r="R209" s="7" t="s">
        <v>2578</v>
      </c>
    </row>
    <row r="210" spans="1:18" s="7" customFormat="1" ht="20.5" hidden="1">
      <c r="A210" s="7" t="s">
        <v>1381</v>
      </c>
      <c r="B210" s="10" t="s">
        <v>1382</v>
      </c>
      <c r="C210" s="7" t="s">
        <v>1382</v>
      </c>
      <c r="D210" s="7" t="s">
        <v>120</v>
      </c>
      <c r="E210" s="18">
        <v>2564</v>
      </c>
      <c r="F210" s="7" t="s">
        <v>778</v>
      </c>
      <c r="G210" s="7" t="s">
        <v>995</v>
      </c>
      <c r="H210" s="7" t="s">
        <v>650</v>
      </c>
      <c r="I210" s="7" t="s">
        <v>632</v>
      </c>
      <c r="K210" s="7" t="s">
        <v>36</v>
      </c>
      <c r="R210" s="7" t="s">
        <v>2491</v>
      </c>
    </row>
    <row r="211" spans="1:18" s="7" customFormat="1" ht="20.5" hidden="1">
      <c r="A211" s="7" t="s">
        <v>1384</v>
      </c>
      <c r="B211" s="10" t="s">
        <v>1385</v>
      </c>
      <c r="C211" s="7" t="s">
        <v>1385</v>
      </c>
      <c r="D211" s="7" t="s">
        <v>28</v>
      </c>
      <c r="E211" s="18">
        <v>2564</v>
      </c>
      <c r="F211" s="7" t="s">
        <v>778</v>
      </c>
      <c r="G211" s="7" t="s">
        <v>99</v>
      </c>
      <c r="H211" s="7" t="s">
        <v>516</v>
      </c>
      <c r="I211" s="7" t="s">
        <v>632</v>
      </c>
      <c r="K211" s="7" t="s">
        <v>36</v>
      </c>
      <c r="R211" s="7" t="s">
        <v>2491</v>
      </c>
    </row>
    <row r="212" spans="1:18" s="7" customFormat="1" ht="20.5" hidden="1">
      <c r="A212" s="7" t="s">
        <v>1387</v>
      </c>
      <c r="B212" s="10" t="s">
        <v>1388</v>
      </c>
      <c r="C212" s="7" t="s">
        <v>1388</v>
      </c>
      <c r="D212" s="7" t="s">
        <v>28</v>
      </c>
      <c r="E212" s="18">
        <v>2564</v>
      </c>
      <c r="F212" s="7" t="s">
        <v>778</v>
      </c>
      <c r="G212" s="7" t="s">
        <v>637</v>
      </c>
      <c r="H212" s="7" t="s">
        <v>631</v>
      </c>
      <c r="I212" s="7" t="s">
        <v>632</v>
      </c>
      <c r="K212" s="7" t="s">
        <v>36</v>
      </c>
      <c r="R212" s="7" t="s">
        <v>2562</v>
      </c>
    </row>
    <row r="213" spans="1:18" s="7" customFormat="1" ht="20.5" hidden="1">
      <c r="A213" s="7" t="s">
        <v>1390</v>
      </c>
      <c r="B213" s="10" t="s">
        <v>655</v>
      </c>
      <c r="C213" s="7" t="s">
        <v>655</v>
      </c>
      <c r="D213" s="7" t="s">
        <v>28</v>
      </c>
      <c r="E213" s="18">
        <v>2564</v>
      </c>
      <c r="F213" s="7" t="s">
        <v>778</v>
      </c>
      <c r="G213" s="7" t="s">
        <v>99</v>
      </c>
      <c r="H213" s="7" t="s">
        <v>678</v>
      </c>
      <c r="I213" s="7" t="s">
        <v>632</v>
      </c>
      <c r="K213" s="7" t="s">
        <v>36</v>
      </c>
      <c r="R213" s="7" t="s">
        <v>2491</v>
      </c>
    </row>
    <row r="214" spans="1:18" s="7" customFormat="1" ht="20.5" hidden="1">
      <c r="A214" s="7" t="s">
        <v>1395</v>
      </c>
      <c r="B214" s="10" t="s">
        <v>1396</v>
      </c>
      <c r="C214" s="7" t="s">
        <v>1396</v>
      </c>
      <c r="D214" s="7" t="s">
        <v>120</v>
      </c>
      <c r="E214" s="18">
        <v>2564</v>
      </c>
      <c r="F214" s="7" t="s">
        <v>778</v>
      </c>
      <c r="G214" s="7" t="s">
        <v>995</v>
      </c>
      <c r="H214" s="7" t="s">
        <v>643</v>
      </c>
      <c r="I214" s="7" t="s">
        <v>632</v>
      </c>
      <c r="K214" s="7" t="s">
        <v>36</v>
      </c>
      <c r="R214" s="7" t="s">
        <v>2491</v>
      </c>
    </row>
    <row r="215" spans="1:18" s="7" customFormat="1" ht="20.5" hidden="1">
      <c r="A215" s="7" t="s">
        <v>1398</v>
      </c>
      <c r="B215" s="10" t="s">
        <v>113</v>
      </c>
      <c r="C215" s="7" t="s">
        <v>113</v>
      </c>
      <c r="D215" s="7" t="s">
        <v>28</v>
      </c>
      <c r="E215" s="18">
        <v>2564</v>
      </c>
      <c r="F215" s="7" t="s">
        <v>778</v>
      </c>
      <c r="G215" s="7" t="s">
        <v>99</v>
      </c>
      <c r="H215" s="7" t="s">
        <v>115</v>
      </c>
      <c r="I215" s="7" t="s">
        <v>116</v>
      </c>
      <c r="K215" s="7" t="s">
        <v>36</v>
      </c>
      <c r="R215" s="7" t="s">
        <v>2578</v>
      </c>
    </row>
    <row r="216" spans="1:18" s="7" customFormat="1" ht="20.5" hidden="1">
      <c r="A216" s="7" t="s">
        <v>1400</v>
      </c>
      <c r="B216" s="10" t="s">
        <v>1401</v>
      </c>
      <c r="C216" s="7" t="s">
        <v>1401</v>
      </c>
      <c r="D216" s="7" t="s">
        <v>120</v>
      </c>
      <c r="E216" s="18">
        <v>2564</v>
      </c>
      <c r="F216" s="7" t="s">
        <v>778</v>
      </c>
      <c r="G216" s="7" t="s">
        <v>995</v>
      </c>
      <c r="H216" s="7" t="s">
        <v>671</v>
      </c>
      <c r="I216" s="7" t="s">
        <v>632</v>
      </c>
      <c r="K216" s="7" t="s">
        <v>36</v>
      </c>
      <c r="R216" s="7" t="s">
        <v>2494</v>
      </c>
    </row>
    <row r="217" spans="1:18" s="7" customFormat="1" ht="20.5" hidden="1">
      <c r="A217" s="7" t="s">
        <v>1403</v>
      </c>
      <c r="B217" s="10" t="s">
        <v>2433</v>
      </c>
      <c r="C217" s="7" t="s">
        <v>1404</v>
      </c>
      <c r="D217" s="7" t="s">
        <v>28</v>
      </c>
      <c r="E217" s="18">
        <v>2564</v>
      </c>
      <c r="F217" s="7" t="s">
        <v>1055</v>
      </c>
      <c r="G217" s="7" t="s">
        <v>1055</v>
      </c>
      <c r="H217" s="7" t="s">
        <v>145</v>
      </c>
      <c r="I217" s="7" t="s">
        <v>35</v>
      </c>
      <c r="K217" s="7" t="s">
        <v>36</v>
      </c>
      <c r="R217" s="7" t="s">
        <v>2562</v>
      </c>
    </row>
    <row r="218" spans="1:18" s="7" customFormat="1" ht="20.5" hidden="1">
      <c r="A218" s="7" t="s">
        <v>1406</v>
      </c>
      <c r="B218" s="10" t="s">
        <v>1407</v>
      </c>
      <c r="C218" s="7" t="s">
        <v>1407</v>
      </c>
      <c r="D218" s="7" t="s">
        <v>28</v>
      </c>
      <c r="E218" s="18">
        <v>2564</v>
      </c>
      <c r="F218" s="7" t="s">
        <v>778</v>
      </c>
      <c r="G218" s="7" t="s">
        <v>1409</v>
      </c>
      <c r="H218" s="7" t="s">
        <v>145</v>
      </c>
      <c r="I218" s="7" t="s">
        <v>35</v>
      </c>
      <c r="K218" s="7" t="s">
        <v>36</v>
      </c>
      <c r="R218" s="7" t="s">
        <v>2578</v>
      </c>
    </row>
    <row r="219" spans="1:18" s="7" customFormat="1" ht="20.5" hidden="1">
      <c r="A219" s="7" t="s">
        <v>1414</v>
      </c>
      <c r="B219" s="10" t="s">
        <v>1415</v>
      </c>
      <c r="C219" s="7" t="s">
        <v>1415</v>
      </c>
      <c r="D219" s="7" t="s">
        <v>28</v>
      </c>
      <c r="E219" s="18">
        <v>2564</v>
      </c>
      <c r="F219" s="7" t="s">
        <v>778</v>
      </c>
      <c r="G219" s="7" t="s">
        <v>99</v>
      </c>
      <c r="H219" s="7" t="s">
        <v>783</v>
      </c>
      <c r="I219" s="7" t="s">
        <v>257</v>
      </c>
      <c r="K219" s="7" t="s">
        <v>36</v>
      </c>
      <c r="R219" s="7" t="s">
        <v>2562</v>
      </c>
    </row>
    <row r="220" spans="1:18" s="7" customFormat="1" ht="20.5" hidden="1">
      <c r="A220" s="7" t="s">
        <v>1418</v>
      </c>
      <c r="B220" s="10" t="s">
        <v>1419</v>
      </c>
      <c r="C220" s="7" t="s">
        <v>1419</v>
      </c>
      <c r="D220" s="7" t="s">
        <v>28</v>
      </c>
      <c r="E220" s="18">
        <v>2564</v>
      </c>
      <c r="F220" s="7" t="s">
        <v>778</v>
      </c>
      <c r="G220" s="7" t="s">
        <v>99</v>
      </c>
      <c r="H220" s="7" t="s">
        <v>1421</v>
      </c>
      <c r="I220" s="7" t="s">
        <v>1422</v>
      </c>
      <c r="K220" s="7" t="s">
        <v>36</v>
      </c>
      <c r="R220" s="7" t="s">
        <v>2578</v>
      </c>
    </row>
    <row r="221" spans="1:18" s="7" customFormat="1" ht="20.5" hidden="1">
      <c r="A221" s="7" t="s">
        <v>1423</v>
      </c>
      <c r="B221" s="10" t="s">
        <v>1424</v>
      </c>
      <c r="C221" s="7" t="s">
        <v>1424</v>
      </c>
      <c r="D221" s="7" t="s">
        <v>28</v>
      </c>
      <c r="E221" s="18">
        <v>2564</v>
      </c>
      <c r="F221" s="7" t="s">
        <v>778</v>
      </c>
      <c r="G221" s="7" t="s">
        <v>99</v>
      </c>
      <c r="H221" s="7" t="s">
        <v>447</v>
      </c>
      <c r="I221" s="7" t="s">
        <v>257</v>
      </c>
      <c r="K221" s="7" t="s">
        <v>36</v>
      </c>
      <c r="R221" s="7" t="s">
        <v>2578</v>
      </c>
    </row>
    <row r="222" spans="1:18" s="7" customFormat="1" ht="20.5" hidden="1">
      <c r="A222" s="7" t="s">
        <v>1426</v>
      </c>
      <c r="B222" s="10" t="s">
        <v>1427</v>
      </c>
      <c r="C222" s="7" t="s">
        <v>1427</v>
      </c>
      <c r="D222" s="7" t="s">
        <v>28</v>
      </c>
      <c r="E222" s="18">
        <v>2564</v>
      </c>
      <c r="F222" s="7" t="s">
        <v>778</v>
      </c>
      <c r="G222" s="7" t="s">
        <v>99</v>
      </c>
      <c r="H222" s="7" t="s">
        <v>447</v>
      </c>
      <c r="I222" s="7" t="s">
        <v>257</v>
      </c>
      <c r="K222" s="7" t="s">
        <v>36</v>
      </c>
      <c r="R222" s="7" t="s">
        <v>2921</v>
      </c>
    </row>
    <row r="223" spans="1:18" s="7" customFormat="1" ht="20.5" hidden="1">
      <c r="A223" s="7" t="s">
        <v>1429</v>
      </c>
      <c r="B223" s="10" t="s">
        <v>427</v>
      </c>
      <c r="C223" s="7" t="s">
        <v>427</v>
      </c>
      <c r="D223" s="7" t="s">
        <v>28</v>
      </c>
      <c r="E223" s="18">
        <v>2564</v>
      </c>
      <c r="F223" s="7" t="s">
        <v>778</v>
      </c>
      <c r="G223" s="7" t="s">
        <v>99</v>
      </c>
      <c r="H223" s="7" t="s">
        <v>429</v>
      </c>
      <c r="I223" s="7" t="s">
        <v>430</v>
      </c>
      <c r="K223" s="7" t="s">
        <v>36</v>
      </c>
      <c r="R223" s="7" t="s">
        <v>2667</v>
      </c>
    </row>
    <row r="224" spans="1:18" s="7" customFormat="1" ht="20.5" hidden="1">
      <c r="A224" s="7" t="s">
        <v>1431</v>
      </c>
      <c r="B224" s="10" t="s">
        <v>1432</v>
      </c>
      <c r="C224" s="7" t="s">
        <v>1432</v>
      </c>
      <c r="D224" s="7" t="s">
        <v>120</v>
      </c>
      <c r="E224" s="18">
        <v>2564</v>
      </c>
      <c r="F224" s="7" t="s">
        <v>778</v>
      </c>
      <c r="G224" s="7" t="s">
        <v>99</v>
      </c>
      <c r="H224" s="7" t="s">
        <v>762</v>
      </c>
      <c r="I224" s="7" t="s">
        <v>763</v>
      </c>
      <c r="K224" s="7" t="s">
        <v>36</v>
      </c>
      <c r="R224" s="7" t="s">
        <v>2667</v>
      </c>
    </row>
    <row r="225" spans="1:18" s="7" customFormat="1" ht="20.5" hidden="1">
      <c r="A225" s="7" t="s">
        <v>1434</v>
      </c>
      <c r="B225" s="10" t="s">
        <v>1435</v>
      </c>
      <c r="C225" s="7" t="s">
        <v>1435</v>
      </c>
      <c r="D225" s="7" t="s">
        <v>28</v>
      </c>
      <c r="E225" s="18">
        <v>2564</v>
      </c>
      <c r="F225" s="7" t="s">
        <v>778</v>
      </c>
      <c r="G225" s="7" t="s">
        <v>99</v>
      </c>
      <c r="H225" s="7" t="s">
        <v>122</v>
      </c>
      <c r="I225" s="7" t="s">
        <v>123</v>
      </c>
      <c r="K225" s="7" t="s">
        <v>36</v>
      </c>
      <c r="R225" s="7" t="s">
        <v>2921</v>
      </c>
    </row>
    <row r="226" spans="1:18" s="7" customFormat="1" ht="20.5" hidden="1">
      <c r="A226" s="7" t="s">
        <v>1437</v>
      </c>
      <c r="B226" s="10" t="s">
        <v>1438</v>
      </c>
      <c r="C226" s="7" t="s">
        <v>1438</v>
      </c>
      <c r="D226" s="7" t="s">
        <v>28</v>
      </c>
      <c r="E226" s="18">
        <v>2564</v>
      </c>
      <c r="F226" s="7" t="s">
        <v>778</v>
      </c>
      <c r="G226" s="7" t="s">
        <v>99</v>
      </c>
      <c r="H226" s="7" t="s">
        <v>122</v>
      </c>
      <c r="I226" s="7" t="s">
        <v>123</v>
      </c>
      <c r="K226" s="7" t="s">
        <v>36</v>
      </c>
      <c r="R226" s="7" t="s">
        <v>2562</v>
      </c>
    </row>
    <row r="227" spans="1:18" s="7" customFormat="1" ht="20.5" hidden="1">
      <c r="A227" s="7" t="s">
        <v>1441</v>
      </c>
      <c r="B227" s="10" t="s">
        <v>1442</v>
      </c>
      <c r="C227" s="7" t="s">
        <v>1442</v>
      </c>
      <c r="D227" s="7" t="s">
        <v>28</v>
      </c>
      <c r="E227" s="18">
        <v>2564</v>
      </c>
      <c r="F227" s="7" t="s">
        <v>778</v>
      </c>
      <c r="G227" s="7" t="s">
        <v>99</v>
      </c>
      <c r="H227" s="7" t="s">
        <v>1444</v>
      </c>
      <c r="I227" s="7" t="s">
        <v>529</v>
      </c>
      <c r="K227" s="7" t="s">
        <v>36</v>
      </c>
      <c r="R227" s="7" t="s">
        <v>2562</v>
      </c>
    </row>
    <row r="228" spans="1:18" s="7" customFormat="1" ht="20.5" hidden="1">
      <c r="A228" s="7" t="s">
        <v>1446</v>
      </c>
      <c r="B228" s="10" t="s">
        <v>1447</v>
      </c>
      <c r="C228" s="7" t="s">
        <v>1447</v>
      </c>
      <c r="D228" s="7" t="s">
        <v>28</v>
      </c>
      <c r="E228" s="18">
        <v>2564</v>
      </c>
      <c r="F228" s="7" t="s">
        <v>778</v>
      </c>
      <c r="G228" s="7" t="s">
        <v>99</v>
      </c>
      <c r="H228" s="7" t="s">
        <v>1449</v>
      </c>
      <c r="I228" s="7" t="s">
        <v>257</v>
      </c>
      <c r="K228" s="7" t="s">
        <v>36</v>
      </c>
      <c r="R228" s="7" t="s">
        <v>2578</v>
      </c>
    </row>
    <row r="229" spans="1:18" s="7" customFormat="1" ht="20.5" hidden="1">
      <c r="A229" s="7" t="s">
        <v>1450</v>
      </c>
      <c r="B229" s="10" t="s">
        <v>1451</v>
      </c>
      <c r="C229" s="7" t="s">
        <v>1451</v>
      </c>
      <c r="D229" s="7" t="s">
        <v>120</v>
      </c>
      <c r="E229" s="18">
        <v>2564</v>
      </c>
      <c r="F229" s="7" t="s">
        <v>778</v>
      </c>
      <c r="G229" s="7" t="s">
        <v>99</v>
      </c>
      <c r="H229" s="7" t="s">
        <v>762</v>
      </c>
      <c r="I229" s="7" t="s">
        <v>763</v>
      </c>
      <c r="K229" s="7" t="s">
        <v>36</v>
      </c>
      <c r="R229" s="7" t="s">
        <v>2667</v>
      </c>
    </row>
    <row r="230" spans="1:18" s="7" customFormat="1" ht="20.5" hidden="1">
      <c r="A230" s="7" t="s">
        <v>1453</v>
      </c>
      <c r="B230" s="10" t="s">
        <v>1454</v>
      </c>
      <c r="C230" s="7" t="s">
        <v>1454</v>
      </c>
      <c r="D230" s="7" t="s">
        <v>40</v>
      </c>
      <c r="E230" s="18">
        <v>2564</v>
      </c>
      <c r="F230" s="7" t="s">
        <v>778</v>
      </c>
      <c r="G230" s="7" t="s">
        <v>99</v>
      </c>
      <c r="H230" s="7" t="s">
        <v>1449</v>
      </c>
      <c r="I230" s="7" t="s">
        <v>257</v>
      </c>
      <c r="K230" s="7" t="s">
        <v>36</v>
      </c>
      <c r="R230" s="7" t="s">
        <v>2578</v>
      </c>
    </row>
    <row r="231" spans="1:18" s="7" customFormat="1" ht="20.5" hidden="1">
      <c r="A231" s="7" t="s">
        <v>1457</v>
      </c>
      <c r="B231" s="10" t="s">
        <v>1458</v>
      </c>
      <c r="C231" s="7" t="s">
        <v>1458</v>
      </c>
      <c r="D231" s="7" t="s">
        <v>28</v>
      </c>
      <c r="E231" s="18">
        <v>2564</v>
      </c>
      <c r="F231" s="7" t="s">
        <v>778</v>
      </c>
      <c r="G231" s="7" t="s">
        <v>99</v>
      </c>
      <c r="H231" s="7" t="s">
        <v>429</v>
      </c>
      <c r="I231" s="7" t="s">
        <v>1174</v>
      </c>
      <c r="K231" s="7" t="s">
        <v>36</v>
      </c>
      <c r="R231" s="7" t="s">
        <v>2667</v>
      </c>
    </row>
    <row r="232" spans="1:18" s="7" customFormat="1" ht="20.5" hidden="1">
      <c r="A232" s="7" t="s">
        <v>1460</v>
      </c>
      <c r="B232" s="10" t="s">
        <v>1461</v>
      </c>
      <c r="C232" s="7" t="s">
        <v>1461</v>
      </c>
      <c r="D232" s="7" t="s">
        <v>28</v>
      </c>
      <c r="E232" s="18">
        <v>2564</v>
      </c>
      <c r="F232" s="7" t="s">
        <v>778</v>
      </c>
      <c r="G232" s="7" t="s">
        <v>99</v>
      </c>
      <c r="H232" s="7" t="s">
        <v>1449</v>
      </c>
      <c r="I232" s="7" t="s">
        <v>257</v>
      </c>
      <c r="K232" s="7" t="s">
        <v>36</v>
      </c>
      <c r="R232" s="7" t="s">
        <v>2578</v>
      </c>
    </row>
    <row r="233" spans="1:18" s="7" customFormat="1" ht="20.5" hidden="1">
      <c r="A233" s="7" t="s">
        <v>1463</v>
      </c>
      <c r="B233" s="10" t="s">
        <v>1464</v>
      </c>
      <c r="C233" s="7" t="s">
        <v>1464</v>
      </c>
      <c r="D233" s="7" t="s">
        <v>40</v>
      </c>
      <c r="E233" s="18">
        <v>2564</v>
      </c>
      <c r="F233" s="7" t="s">
        <v>778</v>
      </c>
      <c r="G233" s="7" t="s">
        <v>99</v>
      </c>
      <c r="H233" s="7" t="s">
        <v>1449</v>
      </c>
      <c r="I233" s="7" t="s">
        <v>257</v>
      </c>
      <c r="K233" s="7" t="s">
        <v>36</v>
      </c>
      <c r="R233" s="7" t="s">
        <v>2578</v>
      </c>
    </row>
    <row r="234" spans="1:18" s="7" customFormat="1" ht="20.5" hidden="1">
      <c r="A234" s="7" t="s">
        <v>1466</v>
      </c>
      <c r="B234" s="10" t="s">
        <v>1467</v>
      </c>
      <c r="C234" s="7" t="s">
        <v>1467</v>
      </c>
      <c r="D234" s="7" t="s">
        <v>40</v>
      </c>
      <c r="E234" s="18">
        <v>2564</v>
      </c>
      <c r="F234" s="7" t="s">
        <v>778</v>
      </c>
      <c r="G234" s="7" t="s">
        <v>99</v>
      </c>
      <c r="H234" s="7" t="s">
        <v>1449</v>
      </c>
      <c r="I234" s="7" t="s">
        <v>257</v>
      </c>
      <c r="K234" s="7" t="s">
        <v>36</v>
      </c>
      <c r="R234" s="7" t="s">
        <v>2578</v>
      </c>
    </row>
    <row r="235" spans="1:18" s="7" customFormat="1" ht="20.5" hidden="1">
      <c r="A235" s="7" t="s">
        <v>1469</v>
      </c>
      <c r="B235" s="10" t="s">
        <v>1470</v>
      </c>
      <c r="C235" s="7" t="s">
        <v>1470</v>
      </c>
      <c r="D235" s="7" t="s">
        <v>28</v>
      </c>
      <c r="E235" s="18">
        <v>2564</v>
      </c>
      <c r="F235" s="7" t="s">
        <v>778</v>
      </c>
      <c r="G235" s="7" t="s">
        <v>99</v>
      </c>
      <c r="H235" s="7" t="s">
        <v>73</v>
      </c>
      <c r="I235" s="7" t="s">
        <v>465</v>
      </c>
      <c r="K235" s="7" t="s">
        <v>171</v>
      </c>
      <c r="R235" s="7" t="s">
        <v>2578</v>
      </c>
    </row>
    <row r="236" spans="1:18" s="7" customFormat="1" ht="20.5" hidden="1">
      <c r="A236" s="7" t="s">
        <v>1472</v>
      </c>
      <c r="B236" s="10" t="s">
        <v>1473</v>
      </c>
      <c r="C236" s="7" t="s">
        <v>1473</v>
      </c>
      <c r="D236" s="7" t="s">
        <v>40</v>
      </c>
      <c r="E236" s="18">
        <v>2564</v>
      </c>
      <c r="F236" s="7" t="s">
        <v>778</v>
      </c>
      <c r="G236" s="7" t="s">
        <v>99</v>
      </c>
      <c r="H236" s="7" t="s">
        <v>1449</v>
      </c>
      <c r="I236" s="7" t="s">
        <v>257</v>
      </c>
      <c r="K236" s="7" t="s">
        <v>36</v>
      </c>
      <c r="R236" s="7" t="s">
        <v>2578</v>
      </c>
    </row>
    <row r="237" spans="1:18" s="7" customFormat="1" ht="20.5" hidden="1">
      <c r="A237" s="7" t="s">
        <v>1476</v>
      </c>
      <c r="B237" s="10" t="s">
        <v>1477</v>
      </c>
      <c r="C237" s="7" t="s">
        <v>1477</v>
      </c>
      <c r="D237" s="7" t="s">
        <v>28</v>
      </c>
      <c r="E237" s="18">
        <v>2564</v>
      </c>
      <c r="F237" s="7" t="s">
        <v>778</v>
      </c>
      <c r="G237" s="7" t="s">
        <v>99</v>
      </c>
      <c r="H237" s="7" t="s">
        <v>1479</v>
      </c>
      <c r="I237" s="7" t="s">
        <v>1480</v>
      </c>
      <c r="K237" s="7" t="s">
        <v>523</v>
      </c>
      <c r="R237" s="7" t="s">
        <v>2620</v>
      </c>
    </row>
    <row r="238" spans="1:18" s="7" customFormat="1" ht="20.5" hidden="1">
      <c r="A238" s="7" t="s">
        <v>1481</v>
      </c>
      <c r="B238" s="10" t="s">
        <v>1482</v>
      </c>
      <c r="C238" s="7" t="s">
        <v>1482</v>
      </c>
      <c r="D238" s="7" t="s">
        <v>40</v>
      </c>
      <c r="E238" s="18">
        <v>2564</v>
      </c>
      <c r="F238" s="7" t="s">
        <v>778</v>
      </c>
      <c r="G238" s="7" t="s">
        <v>99</v>
      </c>
      <c r="H238" s="7" t="s">
        <v>1449</v>
      </c>
      <c r="I238" s="7" t="s">
        <v>257</v>
      </c>
      <c r="K238" s="7" t="s">
        <v>36</v>
      </c>
      <c r="R238" s="7" t="s">
        <v>2578</v>
      </c>
    </row>
    <row r="239" spans="1:18" s="7" customFormat="1" ht="20.5" hidden="1">
      <c r="A239" s="7" t="s">
        <v>1485</v>
      </c>
      <c r="B239" s="10" t="s">
        <v>1486</v>
      </c>
      <c r="C239" s="7" t="s">
        <v>1486</v>
      </c>
      <c r="D239" s="7" t="s">
        <v>28</v>
      </c>
      <c r="E239" s="18">
        <v>2564</v>
      </c>
      <c r="F239" s="7" t="s">
        <v>778</v>
      </c>
      <c r="G239" s="7" t="s">
        <v>99</v>
      </c>
      <c r="H239" s="7" t="s">
        <v>1488</v>
      </c>
      <c r="I239" s="7" t="s">
        <v>763</v>
      </c>
      <c r="K239" s="7" t="s">
        <v>36</v>
      </c>
      <c r="R239" s="7" t="s">
        <v>2491</v>
      </c>
    </row>
    <row r="240" spans="1:18" s="7" customFormat="1" ht="20.5" hidden="1">
      <c r="A240" s="7" t="s">
        <v>1489</v>
      </c>
      <c r="B240" s="10" t="s">
        <v>1490</v>
      </c>
      <c r="C240" s="7" t="s">
        <v>1490</v>
      </c>
      <c r="D240" s="7" t="s">
        <v>28</v>
      </c>
      <c r="E240" s="18">
        <v>2564</v>
      </c>
      <c r="F240" s="7" t="s">
        <v>778</v>
      </c>
      <c r="G240" s="7" t="s">
        <v>99</v>
      </c>
      <c r="H240" s="7" t="s">
        <v>145</v>
      </c>
      <c r="I240" s="7" t="s">
        <v>430</v>
      </c>
      <c r="K240" s="7" t="s">
        <v>36</v>
      </c>
      <c r="R240" s="7" t="s">
        <v>2667</v>
      </c>
    </row>
    <row r="241" spans="1:18" s="7" customFormat="1" ht="20.5" hidden="1">
      <c r="A241" s="7" t="s">
        <v>1492</v>
      </c>
      <c r="B241" s="10" t="s">
        <v>1493</v>
      </c>
      <c r="C241" s="7" t="s">
        <v>1493</v>
      </c>
      <c r="D241" s="7" t="s">
        <v>28</v>
      </c>
      <c r="E241" s="18">
        <v>2564</v>
      </c>
      <c r="F241" s="7" t="s">
        <v>778</v>
      </c>
      <c r="G241" s="7" t="s">
        <v>99</v>
      </c>
      <c r="H241" s="7" t="s">
        <v>1488</v>
      </c>
      <c r="I241" s="7" t="s">
        <v>763</v>
      </c>
      <c r="K241" s="7" t="s">
        <v>36</v>
      </c>
      <c r="R241" s="7" t="s">
        <v>2667</v>
      </c>
    </row>
    <row r="242" spans="1:18" s="7" customFormat="1" ht="20.5" hidden="1">
      <c r="A242" s="7" t="s">
        <v>1495</v>
      </c>
      <c r="B242" s="10" t="s">
        <v>1496</v>
      </c>
      <c r="C242" s="7" t="s">
        <v>1496</v>
      </c>
      <c r="D242" s="7" t="s">
        <v>28</v>
      </c>
      <c r="E242" s="18">
        <v>2564</v>
      </c>
      <c r="F242" s="7" t="s">
        <v>778</v>
      </c>
      <c r="G242" s="7" t="s">
        <v>99</v>
      </c>
      <c r="H242" s="7" t="s">
        <v>145</v>
      </c>
      <c r="I242" s="7" t="s">
        <v>430</v>
      </c>
      <c r="K242" s="7" t="s">
        <v>36</v>
      </c>
      <c r="R242" s="7" t="s">
        <v>2697</v>
      </c>
    </row>
    <row r="243" spans="1:18" s="7" customFormat="1" ht="20.5" hidden="1">
      <c r="A243" s="7" t="s">
        <v>1499</v>
      </c>
      <c r="B243" s="10" t="s">
        <v>1500</v>
      </c>
      <c r="C243" s="7" t="s">
        <v>1500</v>
      </c>
      <c r="D243" s="7" t="s">
        <v>28</v>
      </c>
      <c r="E243" s="18">
        <v>2564</v>
      </c>
      <c r="F243" s="7" t="s">
        <v>778</v>
      </c>
      <c r="G243" s="7" t="s">
        <v>99</v>
      </c>
      <c r="H243" s="7" t="s">
        <v>783</v>
      </c>
      <c r="I243" s="7" t="s">
        <v>763</v>
      </c>
      <c r="K243" s="7" t="s">
        <v>36</v>
      </c>
      <c r="R243" s="7" t="s">
        <v>2921</v>
      </c>
    </row>
    <row r="244" spans="1:18" s="7" customFormat="1" ht="20.5" hidden="1">
      <c r="A244" s="7" t="s">
        <v>1503</v>
      </c>
      <c r="B244" s="10" t="s">
        <v>1504</v>
      </c>
      <c r="C244" s="7" t="s">
        <v>1504</v>
      </c>
      <c r="D244" s="7" t="s">
        <v>28</v>
      </c>
      <c r="E244" s="18">
        <v>2564</v>
      </c>
      <c r="F244" s="7" t="s">
        <v>778</v>
      </c>
      <c r="G244" s="7" t="s">
        <v>99</v>
      </c>
      <c r="H244" s="7" t="s">
        <v>618</v>
      </c>
      <c r="I244" s="7" t="s">
        <v>1506</v>
      </c>
      <c r="K244" s="7" t="s">
        <v>36</v>
      </c>
      <c r="R244" s="7" t="s">
        <v>2921</v>
      </c>
    </row>
    <row r="245" spans="1:18" s="7" customFormat="1" ht="20.5" hidden="1">
      <c r="A245" s="7" t="s">
        <v>1507</v>
      </c>
      <c r="B245" s="10" t="s">
        <v>1508</v>
      </c>
      <c r="C245" s="7" t="s">
        <v>1508</v>
      </c>
      <c r="D245" s="7" t="s">
        <v>28</v>
      </c>
      <c r="E245" s="18">
        <v>2564</v>
      </c>
      <c r="F245" s="7" t="s">
        <v>778</v>
      </c>
      <c r="G245" s="7" t="s">
        <v>99</v>
      </c>
      <c r="H245" s="7" t="s">
        <v>618</v>
      </c>
      <c r="I245" s="7" t="s">
        <v>1506</v>
      </c>
      <c r="K245" s="7" t="s">
        <v>36</v>
      </c>
      <c r="R245" s="7" t="s">
        <v>2700</v>
      </c>
    </row>
    <row r="246" spans="1:18" s="7" customFormat="1" ht="20.5" hidden="1">
      <c r="A246" s="7" t="s">
        <v>1511</v>
      </c>
      <c r="B246" s="10" t="s">
        <v>1512</v>
      </c>
      <c r="C246" s="7" t="s">
        <v>1512</v>
      </c>
      <c r="D246" s="7" t="s">
        <v>120</v>
      </c>
      <c r="E246" s="18">
        <v>2564</v>
      </c>
      <c r="F246" s="7" t="s">
        <v>778</v>
      </c>
      <c r="G246" s="7" t="s">
        <v>99</v>
      </c>
      <c r="H246" s="7" t="s">
        <v>1514</v>
      </c>
      <c r="I246" s="7" t="s">
        <v>763</v>
      </c>
      <c r="K246" s="7" t="s">
        <v>36</v>
      </c>
      <c r="R246" s="7" t="s">
        <v>2921</v>
      </c>
    </row>
    <row r="247" spans="1:18" s="7" customFormat="1" ht="20.5" hidden="1">
      <c r="A247" s="7" t="s">
        <v>1516</v>
      </c>
      <c r="B247" s="10" t="s">
        <v>1303</v>
      </c>
      <c r="C247" s="7" t="s">
        <v>1303</v>
      </c>
      <c r="D247" s="7" t="s">
        <v>28</v>
      </c>
      <c r="E247" s="18">
        <v>2564</v>
      </c>
      <c r="F247" s="7" t="s">
        <v>778</v>
      </c>
      <c r="G247" s="7" t="s">
        <v>99</v>
      </c>
      <c r="H247" s="7" t="s">
        <v>1518</v>
      </c>
      <c r="I247" s="7" t="s">
        <v>731</v>
      </c>
      <c r="K247" s="7" t="s">
        <v>36</v>
      </c>
      <c r="R247" s="7" t="s">
        <v>2578</v>
      </c>
    </row>
    <row r="248" spans="1:18" s="7" customFormat="1" ht="20.5" hidden="1">
      <c r="A248" s="7" t="s">
        <v>1519</v>
      </c>
      <c r="B248" s="10" t="s">
        <v>1520</v>
      </c>
      <c r="C248" s="7" t="s">
        <v>1520</v>
      </c>
      <c r="D248" s="7" t="s">
        <v>28</v>
      </c>
      <c r="E248" s="18">
        <v>2564</v>
      </c>
      <c r="F248" s="7" t="s">
        <v>778</v>
      </c>
      <c r="G248" s="7" t="s">
        <v>99</v>
      </c>
      <c r="H248" s="7" t="s">
        <v>528</v>
      </c>
      <c r="I248" s="7" t="s">
        <v>529</v>
      </c>
      <c r="K248" s="7" t="s">
        <v>36</v>
      </c>
      <c r="R248" s="7" t="s">
        <v>2578</v>
      </c>
    </row>
    <row r="249" spans="1:18" s="7" customFormat="1" ht="20.5" hidden="1">
      <c r="A249" s="7" t="s">
        <v>1523</v>
      </c>
      <c r="B249" s="10" t="s">
        <v>1524</v>
      </c>
      <c r="C249" s="7" t="s">
        <v>1524</v>
      </c>
      <c r="D249" s="7" t="s">
        <v>28</v>
      </c>
      <c r="E249" s="18">
        <v>2564</v>
      </c>
      <c r="F249" s="7" t="s">
        <v>778</v>
      </c>
      <c r="G249" s="7" t="s">
        <v>99</v>
      </c>
      <c r="H249" s="7" t="s">
        <v>1526</v>
      </c>
      <c r="I249" s="7" t="s">
        <v>1527</v>
      </c>
      <c r="K249" s="7" t="s">
        <v>36</v>
      </c>
      <c r="R249" s="7" t="s">
        <v>2667</v>
      </c>
    </row>
    <row r="250" spans="1:18" s="7" customFormat="1" ht="20.5" hidden="1">
      <c r="A250" s="7" t="s">
        <v>1528</v>
      </c>
      <c r="B250" s="10" t="s">
        <v>1529</v>
      </c>
      <c r="C250" s="7" t="s">
        <v>1529</v>
      </c>
      <c r="D250" s="7" t="s">
        <v>28</v>
      </c>
      <c r="E250" s="18">
        <v>2564</v>
      </c>
      <c r="F250" s="7" t="s">
        <v>778</v>
      </c>
      <c r="G250" s="7" t="s">
        <v>99</v>
      </c>
      <c r="H250" s="7" t="s">
        <v>543</v>
      </c>
      <c r="I250" s="7" t="s">
        <v>1064</v>
      </c>
      <c r="K250" s="7" t="s">
        <v>36</v>
      </c>
      <c r="R250" s="7" t="s">
        <v>2921</v>
      </c>
    </row>
    <row r="251" spans="1:18" s="7" customFormat="1" ht="20.5" hidden="1">
      <c r="A251" s="7" t="s">
        <v>1531</v>
      </c>
      <c r="B251" s="10" t="s">
        <v>490</v>
      </c>
      <c r="C251" s="7" t="s">
        <v>490</v>
      </c>
      <c r="D251" s="7" t="s">
        <v>28</v>
      </c>
      <c r="E251" s="18">
        <v>2564</v>
      </c>
      <c r="F251" s="7" t="s">
        <v>778</v>
      </c>
      <c r="G251" s="7" t="s">
        <v>99</v>
      </c>
      <c r="H251" s="7" t="s">
        <v>485</v>
      </c>
      <c r="I251" s="7" t="s">
        <v>1064</v>
      </c>
      <c r="K251" s="7" t="s">
        <v>36</v>
      </c>
      <c r="R251" s="7" t="s">
        <v>2700</v>
      </c>
    </row>
    <row r="252" spans="1:18" s="7" customFormat="1" ht="20.5" hidden="1">
      <c r="A252" s="7" t="s">
        <v>1533</v>
      </c>
      <c r="B252" s="10" t="s">
        <v>1534</v>
      </c>
      <c r="C252" s="7" t="s">
        <v>1534</v>
      </c>
      <c r="D252" s="7" t="s">
        <v>28</v>
      </c>
      <c r="E252" s="18">
        <v>2564</v>
      </c>
      <c r="F252" s="7" t="s">
        <v>778</v>
      </c>
      <c r="G252" s="7" t="s">
        <v>99</v>
      </c>
      <c r="H252" s="7" t="s">
        <v>485</v>
      </c>
      <c r="I252" s="7" t="s">
        <v>1064</v>
      </c>
      <c r="K252" s="7" t="s">
        <v>36</v>
      </c>
      <c r="R252" s="7" t="s">
        <v>2700</v>
      </c>
    </row>
    <row r="253" spans="1:18" s="7" customFormat="1" ht="20.5" hidden="1">
      <c r="A253" s="7" t="s">
        <v>1537</v>
      </c>
      <c r="B253" s="10" t="s">
        <v>1538</v>
      </c>
      <c r="C253" s="7" t="s">
        <v>1538</v>
      </c>
      <c r="D253" s="7" t="s">
        <v>28</v>
      </c>
      <c r="E253" s="18">
        <v>2564</v>
      </c>
      <c r="F253" s="7" t="s">
        <v>778</v>
      </c>
      <c r="G253" s="7" t="s">
        <v>99</v>
      </c>
      <c r="H253" s="7" t="s">
        <v>1540</v>
      </c>
      <c r="I253" s="7" t="s">
        <v>1064</v>
      </c>
      <c r="K253" s="7" t="s">
        <v>36</v>
      </c>
      <c r="R253" s="7" t="s">
        <v>2667</v>
      </c>
    </row>
    <row r="254" spans="1:18" s="7" customFormat="1" ht="20.5" hidden="1">
      <c r="A254" s="7" t="s">
        <v>1541</v>
      </c>
      <c r="B254" s="10" t="s">
        <v>487</v>
      </c>
      <c r="C254" s="7" t="s">
        <v>487</v>
      </c>
      <c r="D254" s="7" t="s">
        <v>28</v>
      </c>
      <c r="E254" s="18">
        <v>2564</v>
      </c>
      <c r="F254" s="7" t="s">
        <v>778</v>
      </c>
      <c r="G254" s="7" t="s">
        <v>99</v>
      </c>
      <c r="H254" s="7" t="s">
        <v>485</v>
      </c>
      <c r="I254" s="7" t="s">
        <v>1064</v>
      </c>
      <c r="K254" s="7" t="s">
        <v>36</v>
      </c>
      <c r="R254" s="7" t="s">
        <v>2700</v>
      </c>
    </row>
    <row r="255" spans="1:18" s="7" customFormat="1" ht="20.5" hidden="1">
      <c r="A255" s="7" t="s">
        <v>1543</v>
      </c>
      <c r="B255" s="10" t="s">
        <v>1544</v>
      </c>
      <c r="C255" s="7" t="s">
        <v>1544</v>
      </c>
      <c r="D255" s="7" t="s">
        <v>28</v>
      </c>
      <c r="E255" s="18">
        <v>2564</v>
      </c>
      <c r="F255" s="7" t="s">
        <v>778</v>
      </c>
      <c r="G255" s="7" t="s">
        <v>99</v>
      </c>
      <c r="H255" s="7" t="s">
        <v>485</v>
      </c>
      <c r="I255" s="7" t="s">
        <v>1064</v>
      </c>
      <c r="K255" s="7" t="s">
        <v>36</v>
      </c>
      <c r="R255" s="7" t="s">
        <v>2700</v>
      </c>
    </row>
    <row r="256" spans="1:18" s="7" customFormat="1" ht="20.5" hidden="1">
      <c r="A256" s="7" t="s">
        <v>1546</v>
      </c>
      <c r="B256" s="10" t="s">
        <v>1547</v>
      </c>
      <c r="C256" s="7" t="s">
        <v>1547</v>
      </c>
      <c r="D256" s="7" t="s">
        <v>28</v>
      </c>
      <c r="E256" s="18">
        <v>2564</v>
      </c>
      <c r="F256" s="7" t="s">
        <v>778</v>
      </c>
      <c r="G256" s="7" t="s">
        <v>99</v>
      </c>
      <c r="H256" s="7" t="s">
        <v>100</v>
      </c>
      <c r="I256" s="7" t="s">
        <v>1064</v>
      </c>
      <c r="K256" s="7" t="s">
        <v>36</v>
      </c>
      <c r="R256" s="7" t="s">
        <v>2578</v>
      </c>
    </row>
    <row r="257" spans="1:18" s="7" customFormat="1" ht="20.5" hidden="1">
      <c r="A257" s="7" t="s">
        <v>1549</v>
      </c>
      <c r="B257" s="10" t="s">
        <v>557</v>
      </c>
      <c r="C257" s="7" t="s">
        <v>557</v>
      </c>
      <c r="D257" s="7" t="s">
        <v>28</v>
      </c>
      <c r="E257" s="18">
        <v>2564</v>
      </c>
      <c r="F257" s="7" t="s">
        <v>778</v>
      </c>
      <c r="G257" s="7" t="s">
        <v>99</v>
      </c>
      <c r="H257" s="7" t="s">
        <v>516</v>
      </c>
      <c r="I257" s="7" t="s">
        <v>1064</v>
      </c>
      <c r="K257" s="7" t="s">
        <v>36</v>
      </c>
      <c r="R257" s="7" t="s">
        <v>2578</v>
      </c>
    </row>
    <row r="258" spans="1:18" s="7" customFormat="1" ht="20.5" hidden="1">
      <c r="A258" s="7" t="s">
        <v>1552</v>
      </c>
      <c r="B258" s="10" t="s">
        <v>1553</v>
      </c>
      <c r="C258" s="7" t="s">
        <v>1553</v>
      </c>
      <c r="D258" s="7" t="s">
        <v>28</v>
      </c>
      <c r="E258" s="18">
        <v>2564</v>
      </c>
      <c r="F258" s="7" t="s">
        <v>778</v>
      </c>
      <c r="G258" s="7" t="s">
        <v>99</v>
      </c>
      <c r="H258" s="7" t="s">
        <v>762</v>
      </c>
      <c r="I258" s="7" t="s">
        <v>409</v>
      </c>
      <c r="K258" s="7" t="s">
        <v>36</v>
      </c>
      <c r="R258" s="7" t="s">
        <v>2667</v>
      </c>
    </row>
    <row r="259" spans="1:18" s="7" customFormat="1" ht="20.5" hidden="1">
      <c r="A259" s="7" t="s">
        <v>1555</v>
      </c>
      <c r="B259" s="10" t="s">
        <v>1556</v>
      </c>
      <c r="C259" s="7" t="s">
        <v>1556</v>
      </c>
      <c r="D259" s="7" t="s">
        <v>28</v>
      </c>
      <c r="E259" s="18">
        <v>2564</v>
      </c>
      <c r="F259" s="7" t="s">
        <v>778</v>
      </c>
      <c r="G259" s="7" t="s">
        <v>99</v>
      </c>
      <c r="H259" s="7" t="s">
        <v>100</v>
      </c>
      <c r="I259" s="7" t="s">
        <v>1064</v>
      </c>
      <c r="K259" s="7" t="s">
        <v>36</v>
      </c>
      <c r="R259" s="7" t="s">
        <v>2578</v>
      </c>
    </row>
    <row r="260" spans="1:18" s="7" customFormat="1" ht="20.5" hidden="1">
      <c r="A260" s="7" t="s">
        <v>1559</v>
      </c>
      <c r="B260" s="10" t="s">
        <v>2434</v>
      </c>
      <c r="C260" s="7" t="s">
        <v>1560</v>
      </c>
      <c r="D260" s="7" t="s">
        <v>28</v>
      </c>
      <c r="E260" s="18">
        <v>2564</v>
      </c>
      <c r="F260" s="7" t="s">
        <v>1562</v>
      </c>
      <c r="G260" s="7" t="s">
        <v>99</v>
      </c>
      <c r="H260" s="7" t="s">
        <v>169</v>
      </c>
      <c r="I260" s="7" t="s">
        <v>170</v>
      </c>
      <c r="K260" s="7" t="s">
        <v>171</v>
      </c>
      <c r="R260" s="7" t="s">
        <v>2578</v>
      </c>
    </row>
    <row r="261" spans="1:18" s="7" customFormat="1" ht="20.5" hidden="1">
      <c r="A261" s="7" t="s">
        <v>1563</v>
      </c>
      <c r="B261" s="10" t="s">
        <v>1564</v>
      </c>
      <c r="C261" s="7" t="s">
        <v>1564</v>
      </c>
      <c r="D261" s="7" t="s">
        <v>28</v>
      </c>
      <c r="E261" s="18">
        <v>2564</v>
      </c>
      <c r="F261" s="7" t="s">
        <v>778</v>
      </c>
      <c r="G261" s="7" t="s">
        <v>99</v>
      </c>
      <c r="H261" s="7" t="s">
        <v>100</v>
      </c>
      <c r="I261" s="7" t="s">
        <v>1064</v>
      </c>
      <c r="K261" s="7" t="s">
        <v>36</v>
      </c>
      <c r="R261" s="7" t="s">
        <v>2578</v>
      </c>
    </row>
    <row r="262" spans="1:18" s="7" customFormat="1" ht="20.5" hidden="1">
      <c r="A262" s="7" t="s">
        <v>1567</v>
      </c>
      <c r="B262" s="10" t="s">
        <v>1568</v>
      </c>
      <c r="C262" s="7" t="s">
        <v>1568</v>
      </c>
      <c r="D262" s="7" t="s">
        <v>28</v>
      </c>
      <c r="E262" s="18">
        <v>2564</v>
      </c>
      <c r="F262" s="7" t="s">
        <v>778</v>
      </c>
      <c r="G262" s="7" t="s">
        <v>99</v>
      </c>
      <c r="H262" s="7" t="s">
        <v>1570</v>
      </c>
      <c r="I262" s="7" t="s">
        <v>1571</v>
      </c>
      <c r="K262" s="7" t="s">
        <v>36</v>
      </c>
      <c r="R262" s="7" t="s">
        <v>2620</v>
      </c>
    </row>
    <row r="263" spans="1:18" s="7" customFormat="1" ht="20.5" hidden="1">
      <c r="A263" s="7" t="s">
        <v>1572</v>
      </c>
      <c r="B263" s="10" t="s">
        <v>1573</v>
      </c>
      <c r="C263" s="7" t="s">
        <v>1573</v>
      </c>
      <c r="D263" s="7" t="s">
        <v>28</v>
      </c>
      <c r="E263" s="18">
        <v>2564</v>
      </c>
      <c r="F263" s="7" t="s">
        <v>778</v>
      </c>
      <c r="G263" s="7" t="s">
        <v>99</v>
      </c>
      <c r="H263" s="7" t="s">
        <v>100</v>
      </c>
      <c r="I263" s="7" t="s">
        <v>1064</v>
      </c>
      <c r="K263" s="7" t="s">
        <v>36</v>
      </c>
      <c r="R263" s="7" t="s">
        <v>2578</v>
      </c>
    </row>
    <row r="264" spans="1:18" s="7" customFormat="1" ht="20.5" hidden="1">
      <c r="A264" s="7" t="s">
        <v>1575</v>
      </c>
      <c r="B264" s="10" t="s">
        <v>1576</v>
      </c>
      <c r="C264" s="7" t="s">
        <v>1576</v>
      </c>
      <c r="D264" s="7" t="s">
        <v>28</v>
      </c>
      <c r="E264" s="18">
        <v>2564</v>
      </c>
      <c r="F264" s="7" t="s">
        <v>778</v>
      </c>
      <c r="G264" s="7" t="s">
        <v>99</v>
      </c>
      <c r="H264" s="7" t="s">
        <v>1540</v>
      </c>
      <c r="I264" s="7" t="s">
        <v>1064</v>
      </c>
      <c r="K264" s="7" t="s">
        <v>36</v>
      </c>
      <c r="R264" s="7" t="s">
        <v>2667</v>
      </c>
    </row>
    <row r="265" spans="1:18" s="7" customFormat="1" ht="20.5" hidden="1">
      <c r="A265" s="7" t="s">
        <v>1579</v>
      </c>
      <c r="B265" s="10" t="s">
        <v>1580</v>
      </c>
      <c r="C265" s="7" t="s">
        <v>1580</v>
      </c>
      <c r="D265" s="7" t="s">
        <v>28</v>
      </c>
      <c r="E265" s="18">
        <v>2564</v>
      </c>
      <c r="F265" s="7" t="s">
        <v>778</v>
      </c>
      <c r="G265" s="7" t="s">
        <v>99</v>
      </c>
      <c r="H265" s="7" t="s">
        <v>1582</v>
      </c>
      <c r="I265" s="7" t="s">
        <v>1064</v>
      </c>
      <c r="K265" s="7" t="s">
        <v>36</v>
      </c>
      <c r="R265" s="7" t="s">
        <v>2921</v>
      </c>
    </row>
    <row r="266" spans="1:18" s="7" customFormat="1" ht="20.5" hidden="1">
      <c r="A266" s="7" t="s">
        <v>1583</v>
      </c>
      <c r="B266" s="10" t="s">
        <v>1584</v>
      </c>
      <c r="C266" s="7" t="s">
        <v>1584</v>
      </c>
      <c r="D266" s="7" t="s">
        <v>28</v>
      </c>
      <c r="E266" s="18">
        <v>2564</v>
      </c>
      <c r="F266" s="7" t="s">
        <v>778</v>
      </c>
      <c r="G266" s="7" t="s">
        <v>99</v>
      </c>
      <c r="H266" s="7" t="s">
        <v>1582</v>
      </c>
      <c r="I266" s="7" t="s">
        <v>1064</v>
      </c>
      <c r="K266" s="7" t="s">
        <v>36</v>
      </c>
      <c r="R266" s="7" t="s">
        <v>2921</v>
      </c>
    </row>
    <row r="267" spans="1:18" s="7" customFormat="1" ht="20.5" hidden="1">
      <c r="A267" s="7" t="s">
        <v>1586</v>
      </c>
      <c r="B267" s="10" t="s">
        <v>507</v>
      </c>
      <c r="C267" s="7" t="s">
        <v>507</v>
      </c>
      <c r="D267" s="7" t="s">
        <v>28</v>
      </c>
      <c r="E267" s="18">
        <v>2564</v>
      </c>
      <c r="F267" s="7" t="s">
        <v>778</v>
      </c>
      <c r="G267" s="7" t="s">
        <v>99</v>
      </c>
      <c r="H267" s="7" t="s">
        <v>80</v>
      </c>
      <c r="I267" s="7" t="s">
        <v>74</v>
      </c>
      <c r="K267" s="7" t="s">
        <v>36</v>
      </c>
      <c r="R267" s="7" t="s">
        <v>2921</v>
      </c>
    </row>
    <row r="268" spans="1:18" s="7" customFormat="1" ht="20.5" hidden="1">
      <c r="A268" s="7" t="s">
        <v>1588</v>
      </c>
      <c r="B268" s="10" t="s">
        <v>1589</v>
      </c>
      <c r="C268" s="7" t="s">
        <v>1589</v>
      </c>
      <c r="D268" s="7" t="s">
        <v>28</v>
      </c>
      <c r="E268" s="18">
        <v>2564</v>
      </c>
      <c r="F268" s="7" t="s">
        <v>778</v>
      </c>
      <c r="G268" s="7" t="s">
        <v>99</v>
      </c>
      <c r="H268" s="7" t="s">
        <v>414</v>
      </c>
      <c r="I268" s="7" t="s">
        <v>409</v>
      </c>
      <c r="K268" s="7" t="s">
        <v>36</v>
      </c>
      <c r="R268" s="7" t="s">
        <v>2700</v>
      </c>
    </row>
    <row r="269" spans="1:18" s="7" customFormat="1" ht="20.5" hidden="1">
      <c r="A269" s="7" t="s">
        <v>1591</v>
      </c>
      <c r="B269" s="10" t="s">
        <v>1592</v>
      </c>
      <c r="C269" s="7" t="s">
        <v>1592</v>
      </c>
      <c r="D269" s="7" t="s">
        <v>40</v>
      </c>
      <c r="E269" s="18">
        <v>2564</v>
      </c>
      <c r="F269" s="7" t="s">
        <v>778</v>
      </c>
      <c r="G269" s="7" t="s">
        <v>99</v>
      </c>
      <c r="H269" s="7" t="s">
        <v>586</v>
      </c>
      <c r="I269" s="7" t="s">
        <v>1064</v>
      </c>
      <c r="K269" s="7" t="s">
        <v>36</v>
      </c>
      <c r="R269" s="7" t="s">
        <v>2921</v>
      </c>
    </row>
    <row r="270" spans="1:18" s="7" customFormat="1" ht="20.5" hidden="1">
      <c r="A270" s="7" t="s">
        <v>1594</v>
      </c>
      <c r="B270" s="10" t="s">
        <v>534</v>
      </c>
      <c r="C270" s="7" t="s">
        <v>534</v>
      </c>
      <c r="D270" s="7" t="s">
        <v>28</v>
      </c>
      <c r="E270" s="18">
        <v>2564</v>
      </c>
      <c r="F270" s="7" t="s">
        <v>778</v>
      </c>
      <c r="G270" s="7" t="s">
        <v>99</v>
      </c>
      <c r="H270" s="7" t="s">
        <v>543</v>
      </c>
      <c r="I270" s="7" t="s">
        <v>1064</v>
      </c>
      <c r="K270" s="7" t="s">
        <v>36</v>
      </c>
      <c r="R270" s="7" t="s">
        <v>2562</v>
      </c>
    </row>
    <row r="271" spans="1:18" s="7" customFormat="1" ht="20.5" hidden="1">
      <c r="A271" s="7" t="s">
        <v>1597</v>
      </c>
      <c r="B271" s="10" t="s">
        <v>1598</v>
      </c>
      <c r="C271" s="7" t="s">
        <v>1598</v>
      </c>
      <c r="D271" s="7" t="s">
        <v>28</v>
      </c>
      <c r="E271" s="18">
        <v>2564</v>
      </c>
      <c r="F271" s="7" t="s">
        <v>778</v>
      </c>
      <c r="G271" s="7" t="s">
        <v>99</v>
      </c>
      <c r="H271" s="7" t="s">
        <v>543</v>
      </c>
      <c r="I271" s="7" t="s">
        <v>1064</v>
      </c>
      <c r="K271" s="7" t="s">
        <v>36</v>
      </c>
      <c r="R271" s="7" t="s">
        <v>2562</v>
      </c>
    </row>
    <row r="272" spans="1:18" s="7" customFormat="1" ht="20.5" hidden="1">
      <c r="A272" s="7" t="s">
        <v>1601</v>
      </c>
      <c r="B272" s="10" t="s">
        <v>1602</v>
      </c>
      <c r="C272" s="7" t="s">
        <v>1602</v>
      </c>
      <c r="D272" s="7" t="s">
        <v>28</v>
      </c>
      <c r="E272" s="18">
        <v>2564</v>
      </c>
      <c r="F272" s="7" t="s">
        <v>778</v>
      </c>
      <c r="G272" s="7" t="s">
        <v>99</v>
      </c>
      <c r="H272" s="7" t="s">
        <v>1570</v>
      </c>
      <c r="I272" s="7" t="s">
        <v>409</v>
      </c>
      <c r="K272" s="7" t="s">
        <v>36</v>
      </c>
      <c r="R272" s="7" t="s">
        <v>2697</v>
      </c>
    </row>
    <row r="273" spans="1:18" s="7" customFormat="1" ht="20.5" hidden="1">
      <c r="A273" s="7" t="s">
        <v>1604</v>
      </c>
      <c r="B273" s="10" t="s">
        <v>1605</v>
      </c>
      <c r="C273" s="7" t="s">
        <v>1605</v>
      </c>
      <c r="D273" s="7" t="s">
        <v>28</v>
      </c>
      <c r="E273" s="18">
        <v>2564</v>
      </c>
      <c r="F273" s="7" t="s">
        <v>778</v>
      </c>
      <c r="G273" s="7" t="s">
        <v>99</v>
      </c>
      <c r="H273" s="7" t="s">
        <v>414</v>
      </c>
      <c r="I273" s="7" t="s">
        <v>409</v>
      </c>
      <c r="K273" s="7" t="s">
        <v>36</v>
      </c>
      <c r="R273" s="7" t="s">
        <v>2700</v>
      </c>
    </row>
    <row r="274" spans="1:18" s="7" customFormat="1" ht="20.5" hidden="1">
      <c r="A274" s="7" t="s">
        <v>1607</v>
      </c>
      <c r="B274" s="10" t="s">
        <v>1608</v>
      </c>
      <c r="C274" s="7" t="s">
        <v>1608</v>
      </c>
      <c r="D274" s="7" t="s">
        <v>28</v>
      </c>
      <c r="E274" s="18">
        <v>2564</v>
      </c>
      <c r="F274" s="7" t="s">
        <v>778</v>
      </c>
      <c r="G274" s="7" t="s">
        <v>99</v>
      </c>
      <c r="H274" s="7" t="s">
        <v>145</v>
      </c>
      <c r="I274" s="7" t="s">
        <v>430</v>
      </c>
      <c r="K274" s="7" t="s">
        <v>36</v>
      </c>
      <c r="R274" s="7" t="s">
        <v>2562</v>
      </c>
    </row>
    <row r="275" spans="1:18" s="7" customFormat="1" ht="20.5" hidden="1">
      <c r="A275" s="7" t="s">
        <v>1611</v>
      </c>
      <c r="B275" s="10" t="s">
        <v>1612</v>
      </c>
      <c r="C275" s="7" t="s">
        <v>1612</v>
      </c>
      <c r="D275" s="7" t="s">
        <v>28</v>
      </c>
      <c r="E275" s="18">
        <v>2564</v>
      </c>
      <c r="F275" s="7" t="s">
        <v>778</v>
      </c>
      <c r="G275" s="7" t="s">
        <v>99</v>
      </c>
      <c r="H275" s="7" t="s">
        <v>1614</v>
      </c>
      <c r="I275" s="7" t="s">
        <v>1615</v>
      </c>
      <c r="K275" s="7" t="s">
        <v>1616</v>
      </c>
      <c r="R275" s="7" t="s">
        <v>2562</v>
      </c>
    </row>
    <row r="276" spans="1:18" s="7" customFormat="1" ht="20.5" hidden="1">
      <c r="A276" s="7" t="s">
        <v>1618</v>
      </c>
      <c r="B276" s="10" t="s">
        <v>1619</v>
      </c>
      <c r="C276" s="7" t="s">
        <v>1619</v>
      </c>
      <c r="D276" s="7" t="s">
        <v>28</v>
      </c>
      <c r="E276" s="18">
        <v>2564</v>
      </c>
      <c r="F276" s="7" t="s">
        <v>778</v>
      </c>
      <c r="G276" s="7" t="s">
        <v>99</v>
      </c>
      <c r="H276" s="7" t="s">
        <v>1621</v>
      </c>
      <c r="I276" s="7" t="s">
        <v>1622</v>
      </c>
      <c r="K276" s="7" t="s">
        <v>36</v>
      </c>
      <c r="R276" s="7" t="s">
        <v>2562</v>
      </c>
    </row>
    <row r="277" spans="1:18" s="7" customFormat="1" ht="20.5" hidden="1">
      <c r="A277" s="7" t="s">
        <v>1624</v>
      </c>
      <c r="B277" s="10" t="s">
        <v>1625</v>
      </c>
      <c r="C277" s="7" t="s">
        <v>1625</v>
      </c>
      <c r="D277" s="7" t="s">
        <v>28</v>
      </c>
      <c r="E277" s="18">
        <v>2564</v>
      </c>
      <c r="F277" s="7" t="s">
        <v>778</v>
      </c>
      <c r="G277" s="7" t="s">
        <v>99</v>
      </c>
      <c r="H277" s="7" t="s">
        <v>145</v>
      </c>
      <c r="I277" s="7" t="s">
        <v>409</v>
      </c>
      <c r="K277" s="7" t="s">
        <v>36</v>
      </c>
      <c r="R277" s="7" t="s">
        <v>2700</v>
      </c>
    </row>
    <row r="278" spans="1:18" s="7" customFormat="1" ht="20.5" hidden="1">
      <c r="A278" s="7" t="s">
        <v>1627</v>
      </c>
      <c r="B278" s="10" t="s">
        <v>1628</v>
      </c>
      <c r="C278" s="7" t="s">
        <v>1628</v>
      </c>
      <c r="D278" s="7" t="s">
        <v>28</v>
      </c>
      <c r="E278" s="18">
        <v>2564</v>
      </c>
      <c r="F278" s="7" t="s">
        <v>778</v>
      </c>
      <c r="G278" s="7" t="s">
        <v>99</v>
      </c>
      <c r="H278" s="7" t="s">
        <v>145</v>
      </c>
      <c r="I278" s="7" t="s">
        <v>409</v>
      </c>
      <c r="K278" s="7" t="s">
        <v>36</v>
      </c>
      <c r="R278" s="7" t="s">
        <v>2700</v>
      </c>
    </row>
    <row r="279" spans="1:18" s="7" customFormat="1" ht="20.5" hidden="1">
      <c r="A279" s="7" t="s">
        <v>1630</v>
      </c>
      <c r="B279" s="10" t="s">
        <v>1631</v>
      </c>
      <c r="C279" s="7" t="s">
        <v>1631</v>
      </c>
      <c r="D279" s="7" t="s">
        <v>28</v>
      </c>
      <c r="E279" s="18">
        <v>2564</v>
      </c>
      <c r="F279" s="7" t="s">
        <v>778</v>
      </c>
      <c r="G279" s="7" t="s">
        <v>99</v>
      </c>
      <c r="H279" s="7" t="s">
        <v>145</v>
      </c>
      <c r="I279" s="7" t="s">
        <v>409</v>
      </c>
      <c r="K279" s="7" t="s">
        <v>36</v>
      </c>
      <c r="R279" s="7" t="s">
        <v>2700</v>
      </c>
    </row>
    <row r="280" spans="1:18" s="7" customFormat="1" ht="20.5" hidden="1">
      <c r="A280" s="7" t="s">
        <v>1633</v>
      </c>
      <c r="B280" s="10" t="s">
        <v>1634</v>
      </c>
      <c r="C280" s="7" t="s">
        <v>1634</v>
      </c>
      <c r="D280" s="7" t="s">
        <v>28</v>
      </c>
      <c r="E280" s="18">
        <v>2564</v>
      </c>
      <c r="F280" s="7" t="s">
        <v>778</v>
      </c>
      <c r="G280" s="7" t="s">
        <v>99</v>
      </c>
      <c r="H280" s="7" t="s">
        <v>145</v>
      </c>
      <c r="I280" s="7" t="s">
        <v>409</v>
      </c>
      <c r="K280" s="7" t="s">
        <v>36</v>
      </c>
      <c r="R280" s="7" t="s">
        <v>2697</v>
      </c>
    </row>
    <row r="281" spans="1:18" s="7" customFormat="1" ht="20.5" hidden="1">
      <c r="A281" s="7" t="s">
        <v>1636</v>
      </c>
      <c r="B281" s="10" t="s">
        <v>1637</v>
      </c>
      <c r="C281" s="7" t="s">
        <v>1637</v>
      </c>
      <c r="D281" s="7" t="s">
        <v>28</v>
      </c>
      <c r="E281" s="18">
        <v>2564</v>
      </c>
      <c r="F281" s="7" t="s">
        <v>778</v>
      </c>
      <c r="G281" s="7" t="s">
        <v>99</v>
      </c>
      <c r="H281" s="7" t="s">
        <v>408</v>
      </c>
      <c r="I281" s="7" t="s">
        <v>409</v>
      </c>
      <c r="K281" s="7" t="s">
        <v>36</v>
      </c>
      <c r="R281" s="7" t="s">
        <v>2667</v>
      </c>
    </row>
    <row r="282" spans="1:18" s="7" customFormat="1" ht="20.5" hidden="1">
      <c r="A282" s="7" t="s">
        <v>1639</v>
      </c>
      <c r="B282" s="10" t="s">
        <v>420</v>
      </c>
      <c r="C282" s="7" t="s">
        <v>420</v>
      </c>
      <c r="D282" s="7" t="s">
        <v>28</v>
      </c>
      <c r="E282" s="18">
        <v>2564</v>
      </c>
      <c r="F282" s="7" t="s">
        <v>778</v>
      </c>
      <c r="G282" s="7" t="s">
        <v>99</v>
      </c>
      <c r="H282" s="7" t="s">
        <v>408</v>
      </c>
      <c r="I282" s="7" t="s">
        <v>409</v>
      </c>
      <c r="K282" s="7" t="s">
        <v>36</v>
      </c>
      <c r="R282" s="7" t="s">
        <v>2667</v>
      </c>
    </row>
    <row r="283" spans="1:18" s="7" customFormat="1" ht="20.5" hidden="1">
      <c r="A283" s="7" t="s">
        <v>1641</v>
      </c>
      <c r="B283" s="10" t="s">
        <v>1642</v>
      </c>
      <c r="C283" s="7" t="s">
        <v>1642</v>
      </c>
      <c r="D283" s="7" t="s">
        <v>28</v>
      </c>
      <c r="E283" s="18">
        <v>2564</v>
      </c>
      <c r="F283" s="7" t="s">
        <v>778</v>
      </c>
      <c r="G283" s="7" t="s">
        <v>99</v>
      </c>
      <c r="H283" s="7" t="s">
        <v>408</v>
      </c>
      <c r="I283" s="7" t="s">
        <v>409</v>
      </c>
      <c r="K283" s="7" t="s">
        <v>36</v>
      </c>
      <c r="R283" s="7" t="s">
        <v>2562</v>
      </c>
    </row>
    <row r="284" spans="1:18" s="7" customFormat="1" ht="20.5" hidden="1">
      <c r="A284" s="7" t="s">
        <v>1644</v>
      </c>
      <c r="B284" s="10" t="s">
        <v>1645</v>
      </c>
      <c r="C284" s="7" t="s">
        <v>1645</v>
      </c>
      <c r="D284" s="7" t="s">
        <v>28</v>
      </c>
      <c r="E284" s="18">
        <v>2564</v>
      </c>
      <c r="F284" s="7" t="s">
        <v>778</v>
      </c>
      <c r="G284" s="7" t="s">
        <v>99</v>
      </c>
      <c r="H284" s="7" t="s">
        <v>408</v>
      </c>
      <c r="I284" s="7" t="s">
        <v>409</v>
      </c>
      <c r="K284" s="7" t="s">
        <v>36</v>
      </c>
      <c r="R284" s="7" t="s">
        <v>2667</v>
      </c>
    </row>
    <row r="285" spans="1:18" s="7" customFormat="1" ht="20.5" hidden="1">
      <c r="A285" s="7" t="s">
        <v>1647</v>
      </c>
      <c r="B285" s="10" t="s">
        <v>1648</v>
      </c>
      <c r="C285" s="7" t="s">
        <v>1648</v>
      </c>
      <c r="D285" s="7" t="s">
        <v>28</v>
      </c>
      <c r="E285" s="18">
        <v>2564</v>
      </c>
      <c r="F285" s="7" t="s">
        <v>778</v>
      </c>
      <c r="G285" s="7" t="s">
        <v>99</v>
      </c>
      <c r="H285" s="7" t="s">
        <v>745</v>
      </c>
      <c r="I285" s="7" t="s">
        <v>746</v>
      </c>
      <c r="K285" s="7" t="s">
        <v>747</v>
      </c>
      <c r="R285" s="7" t="s">
        <v>2667</v>
      </c>
    </row>
    <row r="286" spans="1:18" s="7" customFormat="1" ht="20.5" hidden="1">
      <c r="A286" s="7" t="s">
        <v>1650</v>
      </c>
      <c r="B286" s="10" t="s">
        <v>1651</v>
      </c>
      <c r="C286" s="7" t="s">
        <v>1651</v>
      </c>
      <c r="D286" s="7" t="s">
        <v>28</v>
      </c>
      <c r="E286" s="18">
        <v>2564</v>
      </c>
      <c r="F286" s="7" t="s">
        <v>778</v>
      </c>
      <c r="G286" s="7" t="s">
        <v>99</v>
      </c>
      <c r="H286" s="7" t="s">
        <v>408</v>
      </c>
      <c r="I286" s="7" t="s">
        <v>409</v>
      </c>
      <c r="K286" s="7" t="s">
        <v>36</v>
      </c>
      <c r="R286" s="7" t="s">
        <v>2667</v>
      </c>
    </row>
    <row r="287" spans="1:18" s="7" customFormat="1" ht="20.5" hidden="1">
      <c r="A287" s="7" t="s">
        <v>1653</v>
      </c>
      <c r="B287" s="10" t="s">
        <v>1654</v>
      </c>
      <c r="C287" s="7" t="s">
        <v>1654</v>
      </c>
      <c r="D287" s="7" t="s">
        <v>28</v>
      </c>
      <c r="E287" s="18">
        <v>2564</v>
      </c>
      <c r="F287" s="7" t="s">
        <v>778</v>
      </c>
      <c r="G287" s="7" t="s">
        <v>99</v>
      </c>
      <c r="H287" s="7" t="s">
        <v>408</v>
      </c>
      <c r="I287" s="7" t="s">
        <v>409</v>
      </c>
      <c r="K287" s="7" t="s">
        <v>36</v>
      </c>
      <c r="R287" s="7" t="s">
        <v>2667</v>
      </c>
    </row>
    <row r="288" spans="1:18" s="7" customFormat="1" ht="20.5" hidden="1">
      <c r="A288" s="7" t="s">
        <v>1657</v>
      </c>
      <c r="B288" s="10" t="s">
        <v>1658</v>
      </c>
      <c r="C288" s="7" t="s">
        <v>1658</v>
      </c>
      <c r="D288" s="7" t="s">
        <v>28</v>
      </c>
      <c r="E288" s="18">
        <v>2564</v>
      </c>
      <c r="F288" s="7" t="s">
        <v>778</v>
      </c>
      <c r="G288" s="7" t="s">
        <v>99</v>
      </c>
      <c r="H288" s="7" t="s">
        <v>762</v>
      </c>
      <c r="I288" s="7" t="s">
        <v>116</v>
      </c>
      <c r="K288" s="7" t="s">
        <v>36</v>
      </c>
      <c r="R288" s="7" t="s">
        <v>2700</v>
      </c>
    </row>
    <row r="289" spans="1:18" s="7" customFormat="1" ht="20.5" hidden="1">
      <c r="A289" s="7" t="s">
        <v>1660</v>
      </c>
      <c r="B289" s="10" t="s">
        <v>1661</v>
      </c>
      <c r="C289" s="7" t="s">
        <v>1661</v>
      </c>
      <c r="D289" s="7" t="s">
        <v>28</v>
      </c>
      <c r="E289" s="18">
        <v>2564</v>
      </c>
      <c r="F289" s="7" t="s">
        <v>778</v>
      </c>
      <c r="G289" s="7" t="s">
        <v>99</v>
      </c>
      <c r="H289" s="7" t="s">
        <v>762</v>
      </c>
      <c r="I289" s="7" t="s">
        <v>116</v>
      </c>
      <c r="K289" s="7" t="s">
        <v>36</v>
      </c>
      <c r="R289" s="7" t="s">
        <v>2667</v>
      </c>
    </row>
    <row r="290" spans="1:18" s="7" customFormat="1" ht="20.5" hidden="1">
      <c r="A290" s="7" t="s">
        <v>1663</v>
      </c>
      <c r="B290" s="10" t="s">
        <v>377</v>
      </c>
      <c r="C290" s="7" t="s">
        <v>377</v>
      </c>
      <c r="D290" s="7" t="s">
        <v>28</v>
      </c>
      <c r="E290" s="18">
        <v>2564</v>
      </c>
      <c r="F290" s="7" t="s">
        <v>778</v>
      </c>
      <c r="G290" s="7" t="s">
        <v>1368</v>
      </c>
      <c r="H290" s="7" t="s">
        <v>374</v>
      </c>
      <c r="I290" s="7" t="s">
        <v>375</v>
      </c>
      <c r="K290" s="7" t="s">
        <v>36</v>
      </c>
      <c r="R290" s="7" t="s">
        <v>2620</v>
      </c>
    </row>
    <row r="291" spans="1:18" s="7" customFormat="1" ht="20.5" hidden="1">
      <c r="A291" s="7" t="s">
        <v>1665</v>
      </c>
      <c r="B291" s="10" t="s">
        <v>1666</v>
      </c>
      <c r="C291" s="7" t="s">
        <v>1666</v>
      </c>
      <c r="D291" s="7" t="s">
        <v>28</v>
      </c>
      <c r="E291" s="18">
        <v>2564</v>
      </c>
      <c r="F291" s="7" t="s">
        <v>1055</v>
      </c>
      <c r="G291" s="7" t="s">
        <v>1368</v>
      </c>
      <c r="H291" s="7" t="s">
        <v>374</v>
      </c>
      <c r="I291" s="7" t="s">
        <v>375</v>
      </c>
      <c r="K291" s="7" t="s">
        <v>36</v>
      </c>
      <c r="R291" s="7" t="s">
        <v>2562</v>
      </c>
    </row>
    <row r="292" spans="1:18" s="7" customFormat="1" ht="20.5" hidden="1">
      <c r="A292" s="7" t="s">
        <v>1668</v>
      </c>
      <c r="B292" s="10" t="s">
        <v>1669</v>
      </c>
      <c r="C292" s="7" t="s">
        <v>1669</v>
      </c>
      <c r="D292" s="7" t="s">
        <v>28</v>
      </c>
      <c r="E292" s="18">
        <v>2564</v>
      </c>
      <c r="F292" s="7" t="s">
        <v>1671</v>
      </c>
      <c r="G292" s="7" t="s">
        <v>757</v>
      </c>
      <c r="H292" s="7" t="s">
        <v>374</v>
      </c>
      <c r="I292" s="7" t="s">
        <v>375</v>
      </c>
      <c r="K292" s="7" t="s">
        <v>36</v>
      </c>
      <c r="R292" s="7" t="s">
        <v>2697</v>
      </c>
    </row>
    <row r="293" spans="1:18" s="7" customFormat="1" ht="20.5" hidden="1">
      <c r="A293" s="7" t="s">
        <v>1672</v>
      </c>
      <c r="B293" s="10" t="s">
        <v>1673</v>
      </c>
      <c r="C293" s="7" t="s">
        <v>1673</v>
      </c>
      <c r="D293" s="7" t="s">
        <v>28</v>
      </c>
      <c r="E293" s="18">
        <v>2564</v>
      </c>
      <c r="F293" s="7" t="s">
        <v>1671</v>
      </c>
      <c r="G293" s="7" t="s">
        <v>757</v>
      </c>
      <c r="H293" s="7" t="s">
        <v>374</v>
      </c>
      <c r="I293" s="7" t="s">
        <v>375</v>
      </c>
      <c r="K293" s="7" t="s">
        <v>36</v>
      </c>
      <c r="R293" s="7" t="s">
        <v>2697</v>
      </c>
    </row>
    <row r="294" spans="1:18" s="7" customFormat="1" ht="20.5" hidden="1">
      <c r="A294" s="7" t="s">
        <v>1674</v>
      </c>
      <c r="B294" s="10" t="s">
        <v>1675</v>
      </c>
      <c r="C294" s="7" t="s">
        <v>1675</v>
      </c>
      <c r="D294" s="7" t="s">
        <v>120</v>
      </c>
      <c r="E294" s="18">
        <v>2564</v>
      </c>
      <c r="F294" s="7" t="s">
        <v>778</v>
      </c>
      <c r="G294" s="7" t="s">
        <v>99</v>
      </c>
      <c r="H294" s="7" t="s">
        <v>745</v>
      </c>
      <c r="I294" s="7" t="s">
        <v>746</v>
      </c>
      <c r="K294" s="7" t="s">
        <v>747</v>
      </c>
      <c r="R294" s="7" t="s">
        <v>2494</v>
      </c>
    </row>
    <row r="295" spans="1:18" s="7" customFormat="1" ht="20.5" hidden="1">
      <c r="A295" s="7" t="s">
        <v>1677</v>
      </c>
      <c r="B295" s="10" t="s">
        <v>1678</v>
      </c>
      <c r="C295" s="7" t="s">
        <v>1678</v>
      </c>
      <c r="D295" s="7" t="s">
        <v>120</v>
      </c>
      <c r="E295" s="18">
        <v>2564</v>
      </c>
      <c r="F295" s="7" t="s">
        <v>778</v>
      </c>
      <c r="G295" s="7" t="s">
        <v>99</v>
      </c>
      <c r="H295" s="7" t="s">
        <v>745</v>
      </c>
      <c r="I295" s="7" t="s">
        <v>746</v>
      </c>
      <c r="K295" s="7" t="s">
        <v>747</v>
      </c>
      <c r="R295" s="7" t="s">
        <v>2494</v>
      </c>
    </row>
    <row r="296" spans="1:18" s="7" customFormat="1" ht="20.5" hidden="1">
      <c r="A296" s="7" t="s">
        <v>1680</v>
      </c>
      <c r="B296" s="10" t="s">
        <v>1681</v>
      </c>
      <c r="C296" s="7" t="s">
        <v>1681</v>
      </c>
      <c r="D296" s="7" t="s">
        <v>28</v>
      </c>
      <c r="E296" s="18">
        <v>2564</v>
      </c>
      <c r="F296" s="7" t="s">
        <v>1671</v>
      </c>
      <c r="G296" s="7" t="s">
        <v>757</v>
      </c>
      <c r="H296" s="7" t="s">
        <v>374</v>
      </c>
      <c r="I296" s="7" t="s">
        <v>375</v>
      </c>
      <c r="K296" s="7" t="s">
        <v>36</v>
      </c>
      <c r="R296" s="7" t="s">
        <v>2697</v>
      </c>
    </row>
    <row r="297" spans="1:18" s="7" customFormat="1" ht="20.5" hidden="1">
      <c r="A297" s="7" t="s">
        <v>1683</v>
      </c>
      <c r="B297" s="10" t="s">
        <v>1684</v>
      </c>
      <c r="C297" s="7" t="s">
        <v>1684</v>
      </c>
      <c r="D297" s="7" t="s">
        <v>28</v>
      </c>
      <c r="E297" s="18">
        <v>2564</v>
      </c>
      <c r="F297" s="7" t="s">
        <v>1671</v>
      </c>
      <c r="G297" s="7" t="s">
        <v>757</v>
      </c>
      <c r="H297" s="7" t="s">
        <v>374</v>
      </c>
      <c r="I297" s="7" t="s">
        <v>375</v>
      </c>
      <c r="K297" s="7" t="s">
        <v>36</v>
      </c>
      <c r="R297" s="7" t="s">
        <v>2697</v>
      </c>
    </row>
    <row r="298" spans="1:18" s="7" customFormat="1" ht="20.5" hidden="1">
      <c r="A298" s="7" t="s">
        <v>1686</v>
      </c>
      <c r="B298" s="10" t="s">
        <v>1687</v>
      </c>
      <c r="C298" s="7" t="s">
        <v>1687</v>
      </c>
      <c r="D298" s="7" t="s">
        <v>28</v>
      </c>
      <c r="E298" s="18">
        <v>2564</v>
      </c>
      <c r="F298" s="7" t="s">
        <v>778</v>
      </c>
      <c r="G298" s="7" t="s">
        <v>99</v>
      </c>
      <c r="H298" s="7" t="s">
        <v>745</v>
      </c>
      <c r="I298" s="7" t="s">
        <v>746</v>
      </c>
      <c r="K298" s="7" t="s">
        <v>747</v>
      </c>
      <c r="R298" s="7" t="s">
        <v>2562</v>
      </c>
    </row>
    <row r="299" spans="1:18" s="7" customFormat="1" ht="20.5" hidden="1">
      <c r="A299" s="7" t="s">
        <v>1689</v>
      </c>
      <c r="B299" s="10" t="s">
        <v>2435</v>
      </c>
      <c r="C299" s="7" t="s">
        <v>1690</v>
      </c>
      <c r="D299" s="7" t="s">
        <v>28</v>
      </c>
      <c r="E299" s="18">
        <v>2564</v>
      </c>
      <c r="F299" s="7" t="s">
        <v>1671</v>
      </c>
      <c r="G299" s="7" t="s">
        <v>757</v>
      </c>
      <c r="H299" s="7" t="s">
        <v>374</v>
      </c>
      <c r="I299" s="7" t="s">
        <v>375</v>
      </c>
      <c r="K299" s="7" t="s">
        <v>36</v>
      </c>
      <c r="R299" s="7" t="s">
        <v>2697</v>
      </c>
    </row>
    <row r="300" spans="1:18" s="7" customFormat="1" ht="20.5" hidden="1">
      <c r="A300" s="7" t="s">
        <v>1692</v>
      </c>
      <c r="B300" s="10" t="s">
        <v>1693</v>
      </c>
      <c r="C300" s="7" t="s">
        <v>1693</v>
      </c>
      <c r="D300" s="7" t="s">
        <v>28</v>
      </c>
      <c r="E300" s="18">
        <v>2564</v>
      </c>
      <c r="F300" s="7" t="s">
        <v>1671</v>
      </c>
      <c r="G300" s="7" t="s">
        <v>757</v>
      </c>
      <c r="H300" s="7" t="s">
        <v>374</v>
      </c>
      <c r="I300" s="7" t="s">
        <v>375</v>
      </c>
      <c r="K300" s="7" t="s">
        <v>36</v>
      </c>
      <c r="R300" s="7" t="s">
        <v>2697</v>
      </c>
    </row>
    <row r="301" spans="1:18" s="7" customFormat="1" ht="20.5" hidden="1">
      <c r="A301" s="7" t="s">
        <v>1695</v>
      </c>
      <c r="B301" s="10" t="s">
        <v>1696</v>
      </c>
      <c r="C301" s="7" t="s">
        <v>1696</v>
      </c>
      <c r="D301" s="7" t="s">
        <v>28</v>
      </c>
      <c r="E301" s="18">
        <v>2564</v>
      </c>
      <c r="F301" s="7" t="s">
        <v>1671</v>
      </c>
      <c r="G301" s="7" t="s">
        <v>757</v>
      </c>
      <c r="H301" s="7" t="s">
        <v>374</v>
      </c>
      <c r="I301" s="7" t="s">
        <v>375</v>
      </c>
      <c r="K301" s="7" t="s">
        <v>36</v>
      </c>
      <c r="R301" s="7" t="s">
        <v>2697</v>
      </c>
    </row>
    <row r="302" spans="1:18" s="7" customFormat="1" ht="20.5" hidden="1">
      <c r="A302" s="7" t="s">
        <v>1698</v>
      </c>
      <c r="B302" s="10" t="s">
        <v>1699</v>
      </c>
      <c r="C302" s="7" t="s">
        <v>1699</v>
      </c>
      <c r="D302" s="7" t="s">
        <v>28</v>
      </c>
      <c r="E302" s="18">
        <v>2564</v>
      </c>
      <c r="F302" s="7" t="s">
        <v>1671</v>
      </c>
      <c r="G302" s="7" t="s">
        <v>757</v>
      </c>
      <c r="H302" s="7" t="s">
        <v>374</v>
      </c>
      <c r="I302" s="7" t="s">
        <v>375</v>
      </c>
      <c r="K302" s="7" t="s">
        <v>36</v>
      </c>
      <c r="R302" s="7" t="s">
        <v>2697</v>
      </c>
    </row>
    <row r="303" spans="1:18" s="7" customFormat="1" ht="20.5" hidden="1">
      <c r="A303" s="7" t="s">
        <v>1701</v>
      </c>
      <c r="B303" s="10" t="s">
        <v>1702</v>
      </c>
      <c r="C303" s="7" t="s">
        <v>1702</v>
      </c>
      <c r="D303" s="7" t="s">
        <v>28</v>
      </c>
      <c r="E303" s="18">
        <v>2564</v>
      </c>
      <c r="F303" s="7" t="s">
        <v>1671</v>
      </c>
      <c r="G303" s="7" t="s">
        <v>757</v>
      </c>
      <c r="H303" s="7" t="s">
        <v>374</v>
      </c>
      <c r="I303" s="7" t="s">
        <v>375</v>
      </c>
      <c r="K303" s="7" t="s">
        <v>36</v>
      </c>
      <c r="R303" s="7" t="s">
        <v>2700</v>
      </c>
    </row>
    <row r="304" spans="1:18" s="7" customFormat="1" ht="20.5" hidden="1">
      <c r="A304" s="7" t="s">
        <v>1704</v>
      </c>
      <c r="B304" s="10" t="s">
        <v>2436</v>
      </c>
      <c r="C304" s="7" t="s">
        <v>1705</v>
      </c>
      <c r="D304" s="7" t="s">
        <v>28</v>
      </c>
      <c r="E304" s="18">
        <v>2564</v>
      </c>
      <c r="F304" s="7" t="s">
        <v>1671</v>
      </c>
      <c r="G304" s="7" t="s">
        <v>757</v>
      </c>
      <c r="H304" s="7" t="s">
        <v>374</v>
      </c>
      <c r="I304" s="7" t="s">
        <v>375</v>
      </c>
      <c r="K304" s="7" t="s">
        <v>36</v>
      </c>
      <c r="R304" s="7" t="s">
        <v>2697</v>
      </c>
    </row>
    <row r="305" spans="1:18" s="7" customFormat="1" ht="20.5" hidden="1">
      <c r="A305" s="7" t="s">
        <v>1707</v>
      </c>
      <c r="B305" s="10" t="s">
        <v>1708</v>
      </c>
      <c r="C305" s="7" t="s">
        <v>1708</v>
      </c>
      <c r="D305" s="7" t="s">
        <v>28</v>
      </c>
      <c r="E305" s="18">
        <v>2564</v>
      </c>
      <c r="F305" s="7" t="s">
        <v>1671</v>
      </c>
      <c r="G305" s="7" t="s">
        <v>757</v>
      </c>
      <c r="H305" s="7" t="s">
        <v>374</v>
      </c>
      <c r="I305" s="7" t="s">
        <v>375</v>
      </c>
      <c r="K305" s="7" t="s">
        <v>36</v>
      </c>
      <c r="R305" s="7" t="s">
        <v>2697</v>
      </c>
    </row>
    <row r="306" spans="1:18" s="7" customFormat="1" ht="20.5" hidden="1">
      <c r="A306" s="7" t="s">
        <v>1710</v>
      </c>
      <c r="B306" s="10" t="s">
        <v>1711</v>
      </c>
      <c r="C306" s="7" t="s">
        <v>1711</v>
      </c>
      <c r="D306" s="7" t="s">
        <v>28</v>
      </c>
      <c r="E306" s="18">
        <v>2564</v>
      </c>
      <c r="F306" s="7" t="s">
        <v>1671</v>
      </c>
      <c r="G306" s="7" t="s">
        <v>757</v>
      </c>
      <c r="H306" s="7" t="s">
        <v>374</v>
      </c>
      <c r="I306" s="7" t="s">
        <v>375</v>
      </c>
      <c r="K306" s="7" t="s">
        <v>36</v>
      </c>
      <c r="R306" s="7" t="s">
        <v>2697</v>
      </c>
    </row>
    <row r="307" spans="1:18" s="7" customFormat="1" ht="20.5" hidden="1">
      <c r="A307" s="7" t="s">
        <v>1712</v>
      </c>
      <c r="B307" s="10" t="s">
        <v>1687</v>
      </c>
      <c r="C307" s="7" t="s">
        <v>1687</v>
      </c>
      <c r="D307" s="7" t="s">
        <v>28</v>
      </c>
      <c r="E307" s="18">
        <v>2564</v>
      </c>
      <c r="F307" s="7" t="s">
        <v>778</v>
      </c>
      <c r="G307" s="7" t="s">
        <v>99</v>
      </c>
      <c r="H307" s="7" t="s">
        <v>745</v>
      </c>
      <c r="I307" s="7" t="s">
        <v>746</v>
      </c>
      <c r="K307" s="7" t="s">
        <v>747</v>
      </c>
      <c r="R307" s="7" t="s">
        <v>2562</v>
      </c>
    </row>
    <row r="308" spans="1:18" s="7" customFormat="1" ht="20.5" hidden="1">
      <c r="A308" s="7" t="s">
        <v>1714</v>
      </c>
      <c r="B308" s="10" t="s">
        <v>1715</v>
      </c>
      <c r="C308" s="7" t="s">
        <v>1715</v>
      </c>
      <c r="D308" s="7" t="s">
        <v>28</v>
      </c>
      <c r="E308" s="18">
        <v>2564</v>
      </c>
      <c r="F308" s="7" t="s">
        <v>778</v>
      </c>
      <c r="G308" s="7" t="s">
        <v>99</v>
      </c>
      <c r="H308" s="7" t="s">
        <v>73</v>
      </c>
      <c r="I308" s="7" t="s">
        <v>710</v>
      </c>
      <c r="K308" s="7" t="s">
        <v>523</v>
      </c>
      <c r="R308" s="7" t="s">
        <v>2921</v>
      </c>
    </row>
    <row r="309" spans="1:18" s="7" customFormat="1" ht="20.5" hidden="1">
      <c r="A309" s="7" t="s">
        <v>1718</v>
      </c>
      <c r="B309" s="10" t="s">
        <v>1719</v>
      </c>
      <c r="C309" s="7" t="s">
        <v>1719</v>
      </c>
      <c r="D309" s="7" t="s">
        <v>28</v>
      </c>
      <c r="E309" s="18">
        <v>2564</v>
      </c>
      <c r="F309" s="7" t="s">
        <v>778</v>
      </c>
      <c r="G309" s="7" t="s">
        <v>99</v>
      </c>
      <c r="H309" s="7" t="s">
        <v>1721</v>
      </c>
      <c r="I309" s="7" t="s">
        <v>1329</v>
      </c>
      <c r="K309" s="7" t="s">
        <v>36</v>
      </c>
      <c r="R309" s="7" t="s">
        <v>2700</v>
      </c>
    </row>
    <row r="310" spans="1:18" s="7" customFormat="1" ht="20.5" hidden="1">
      <c r="A310" s="7" t="s">
        <v>1723</v>
      </c>
      <c r="B310" s="10" t="s">
        <v>1724</v>
      </c>
      <c r="C310" s="7" t="s">
        <v>1724</v>
      </c>
      <c r="D310" s="7" t="s">
        <v>28</v>
      </c>
      <c r="E310" s="18">
        <v>2564</v>
      </c>
      <c r="F310" s="7" t="s">
        <v>778</v>
      </c>
      <c r="G310" s="7" t="s">
        <v>99</v>
      </c>
      <c r="H310" s="7" t="s">
        <v>145</v>
      </c>
      <c r="I310" s="7" t="s">
        <v>116</v>
      </c>
      <c r="K310" s="7" t="s">
        <v>36</v>
      </c>
      <c r="R310" s="7" t="s">
        <v>2578</v>
      </c>
    </row>
    <row r="311" spans="1:18" s="7" customFormat="1" ht="20.5" hidden="1">
      <c r="A311" s="7" t="s">
        <v>1730</v>
      </c>
      <c r="B311" s="10" t="s">
        <v>1731</v>
      </c>
      <c r="C311" s="7" t="s">
        <v>1731</v>
      </c>
      <c r="D311" s="7" t="s">
        <v>28</v>
      </c>
      <c r="E311" s="18">
        <v>2564</v>
      </c>
      <c r="F311" s="7" t="s">
        <v>778</v>
      </c>
      <c r="G311" s="7" t="s">
        <v>99</v>
      </c>
      <c r="H311" s="7" t="s">
        <v>145</v>
      </c>
      <c r="I311" s="7" t="s">
        <v>116</v>
      </c>
      <c r="K311" s="7" t="s">
        <v>36</v>
      </c>
      <c r="R311" s="7" t="s">
        <v>2578</v>
      </c>
    </row>
    <row r="312" spans="1:18" s="7" customFormat="1" ht="20.5" hidden="1">
      <c r="A312" s="7" t="s">
        <v>1734</v>
      </c>
      <c r="B312" s="10" t="s">
        <v>1735</v>
      </c>
      <c r="C312" s="7" t="s">
        <v>1735</v>
      </c>
      <c r="D312" s="7" t="s">
        <v>28</v>
      </c>
      <c r="E312" s="18">
        <v>2564</v>
      </c>
      <c r="F312" s="7" t="s">
        <v>778</v>
      </c>
      <c r="G312" s="7" t="s">
        <v>99</v>
      </c>
      <c r="H312" s="7" t="s">
        <v>145</v>
      </c>
      <c r="I312" s="7" t="s">
        <v>788</v>
      </c>
      <c r="K312" s="7" t="s">
        <v>36</v>
      </c>
      <c r="R312" s="7" t="s">
        <v>2697</v>
      </c>
    </row>
    <row r="313" spans="1:18" s="7" customFormat="1" ht="20.5" hidden="1">
      <c r="A313" s="7" t="s">
        <v>1737</v>
      </c>
      <c r="B313" s="10" t="s">
        <v>1738</v>
      </c>
      <c r="C313" s="7" t="s">
        <v>1738</v>
      </c>
      <c r="D313" s="7" t="s">
        <v>28</v>
      </c>
      <c r="E313" s="18">
        <v>2564</v>
      </c>
      <c r="F313" s="7" t="s">
        <v>778</v>
      </c>
      <c r="G313" s="7" t="s">
        <v>99</v>
      </c>
      <c r="H313" s="7" t="s">
        <v>528</v>
      </c>
      <c r="I313" s="7" t="s">
        <v>529</v>
      </c>
      <c r="K313" s="7" t="s">
        <v>36</v>
      </c>
      <c r="R313" s="7" t="s">
        <v>2578</v>
      </c>
    </row>
    <row r="314" spans="1:18" s="7" customFormat="1" ht="20.5" hidden="1">
      <c r="A314" s="7" t="s">
        <v>1740</v>
      </c>
      <c r="B314" s="10" t="s">
        <v>1741</v>
      </c>
      <c r="C314" s="7" t="s">
        <v>1741</v>
      </c>
      <c r="D314" s="7" t="s">
        <v>28</v>
      </c>
      <c r="E314" s="18">
        <v>2564</v>
      </c>
      <c r="F314" s="7" t="s">
        <v>778</v>
      </c>
      <c r="G314" s="7" t="s">
        <v>99</v>
      </c>
      <c r="H314" s="7" t="s">
        <v>145</v>
      </c>
      <c r="I314" s="7" t="s">
        <v>788</v>
      </c>
      <c r="K314" s="7" t="s">
        <v>36</v>
      </c>
      <c r="R314" s="7" t="s">
        <v>2578</v>
      </c>
    </row>
    <row r="315" spans="1:18" s="7" customFormat="1" ht="20.5" hidden="1">
      <c r="A315" s="7" t="s">
        <v>1744</v>
      </c>
      <c r="B315" s="10" t="s">
        <v>1745</v>
      </c>
      <c r="C315" s="7" t="s">
        <v>1745</v>
      </c>
      <c r="D315" s="7" t="s">
        <v>28</v>
      </c>
      <c r="E315" s="18">
        <v>2564</v>
      </c>
      <c r="F315" s="7" t="s">
        <v>778</v>
      </c>
      <c r="G315" s="7" t="s">
        <v>99</v>
      </c>
      <c r="H315" s="7" t="s">
        <v>1747</v>
      </c>
      <c r="I315" s="7" t="s">
        <v>1329</v>
      </c>
      <c r="K315" s="7" t="s">
        <v>36</v>
      </c>
      <c r="R315" s="7" t="s">
        <v>2700</v>
      </c>
    </row>
    <row r="316" spans="1:18" s="7" customFormat="1" ht="20.5" hidden="1">
      <c r="A316" s="7" t="s">
        <v>1748</v>
      </c>
      <c r="B316" s="10" t="s">
        <v>1749</v>
      </c>
      <c r="C316" s="7" t="s">
        <v>1749</v>
      </c>
      <c r="D316" s="7" t="s">
        <v>28</v>
      </c>
      <c r="E316" s="18">
        <v>2564</v>
      </c>
      <c r="F316" s="7" t="s">
        <v>778</v>
      </c>
      <c r="G316" s="7" t="s">
        <v>99</v>
      </c>
      <c r="H316" s="7" t="s">
        <v>1747</v>
      </c>
      <c r="I316" s="7" t="s">
        <v>1329</v>
      </c>
      <c r="K316" s="7" t="s">
        <v>36</v>
      </c>
      <c r="R316" s="7" t="s">
        <v>2562</v>
      </c>
    </row>
    <row r="317" spans="1:18" s="7" customFormat="1" ht="20.5" hidden="1">
      <c r="A317" s="7" t="s">
        <v>1750</v>
      </c>
      <c r="B317" s="10" t="s">
        <v>1751</v>
      </c>
      <c r="C317" s="7" t="s">
        <v>1751</v>
      </c>
      <c r="D317" s="7" t="s">
        <v>28</v>
      </c>
      <c r="E317" s="18">
        <v>2564</v>
      </c>
      <c r="F317" s="7" t="s">
        <v>778</v>
      </c>
      <c r="G317" s="7" t="s">
        <v>99</v>
      </c>
      <c r="H317" s="7" t="s">
        <v>73</v>
      </c>
      <c r="I317" s="7" t="s">
        <v>710</v>
      </c>
      <c r="K317" s="7" t="s">
        <v>523</v>
      </c>
      <c r="R317" s="7" t="s">
        <v>2620</v>
      </c>
    </row>
    <row r="318" spans="1:18" s="7" customFormat="1" ht="20.5" hidden="1">
      <c r="A318" s="7" t="s">
        <v>1753</v>
      </c>
      <c r="B318" s="10" t="s">
        <v>1754</v>
      </c>
      <c r="C318" s="7" t="s">
        <v>1754</v>
      </c>
      <c r="D318" s="7" t="s">
        <v>28</v>
      </c>
      <c r="E318" s="18">
        <v>2564</v>
      </c>
      <c r="F318" s="7" t="s">
        <v>778</v>
      </c>
      <c r="G318" s="7" t="s">
        <v>99</v>
      </c>
      <c r="H318" s="7" t="s">
        <v>73</v>
      </c>
      <c r="I318" s="7" t="s">
        <v>710</v>
      </c>
      <c r="K318" s="7" t="s">
        <v>523</v>
      </c>
      <c r="R318" s="7" t="s">
        <v>2578</v>
      </c>
    </row>
    <row r="319" spans="1:18" s="7" customFormat="1" ht="20.5" hidden="1">
      <c r="A319" s="7" t="s">
        <v>1756</v>
      </c>
      <c r="B319" s="10" t="s">
        <v>1757</v>
      </c>
      <c r="C319" s="7" t="s">
        <v>1757</v>
      </c>
      <c r="D319" s="7" t="s">
        <v>28</v>
      </c>
      <c r="E319" s="18">
        <v>2564</v>
      </c>
      <c r="F319" s="7" t="s">
        <v>778</v>
      </c>
      <c r="G319" s="7" t="s">
        <v>99</v>
      </c>
      <c r="H319" s="7" t="s">
        <v>73</v>
      </c>
      <c r="I319" s="7" t="s">
        <v>710</v>
      </c>
      <c r="K319" s="7" t="s">
        <v>523</v>
      </c>
      <c r="R319" s="7" t="s">
        <v>2562</v>
      </c>
    </row>
    <row r="320" spans="1:18" s="7" customFormat="1" ht="20.5" hidden="1">
      <c r="A320" s="7" t="s">
        <v>1759</v>
      </c>
      <c r="B320" s="10" t="s">
        <v>1760</v>
      </c>
      <c r="C320" s="7" t="s">
        <v>1760</v>
      </c>
      <c r="D320" s="7" t="s">
        <v>28</v>
      </c>
      <c r="E320" s="18">
        <v>2564</v>
      </c>
      <c r="F320" s="7" t="s">
        <v>778</v>
      </c>
      <c r="G320" s="7" t="s">
        <v>99</v>
      </c>
      <c r="H320" s="7" t="s">
        <v>122</v>
      </c>
      <c r="I320" s="7" t="s">
        <v>123</v>
      </c>
      <c r="K320" s="7" t="s">
        <v>36</v>
      </c>
      <c r="L320" s="7" t="s">
        <v>1762</v>
      </c>
      <c r="R320" s="7" t="s">
        <v>2921</v>
      </c>
    </row>
    <row r="321" spans="1:18" s="7" customFormat="1" ht="20.5" hidden="1">
      <c r="A321" s="7" t="s">
        <v>1763</v>
      </c>
      <c r="B321" s="10" t="s">
        <v>1764</v>
      </c>
      <c r="C321" s="7" t="s">
        <v>1764</v>
      </c>
      <c r="D321" s="7" t="s">
        <v>28</v>
      </c>
      <c r="E321" s="18">
        <v>2564</v>
      </c>
      <c r="F321" s="7" t="s">
        <v>1368</v>
      </c>
      <c r="G321" s="7" t="s">
        <v>99</v>
      </c>
      <c r="H321" s="7" t="s">
        <v>145</v>
      </c>
      <c r="I321" s="7" t="s">
        <v>35</v>
      </c>
      <c r="K321" s="7" t="s">
        <v>36</v>
      </c>
      <c r="R321" s="7" t="s">
        <v>2562</v>
      </c>
    </row>
    <row r="322" spans="1:18" s="7" customFormat="1" ht="20.5" hidden="1">
      <c r="A322" s="7" t="s">
        <v>1769</v>
      </c>
      <c r="B322" s="10" t="s">
        <v>1770</v>
      </c>
      <c r="C322" s="7" t="s">
        <v>1770</v>
      </c>
      <c r="D322" s="7" t="s">
        <v>28</v>
      </c>
      <c r="E322" s="18">
        <v>2564</v>
      </c>
      <c r="F322" s="7" t="s">
        <v>1772</v>
      </c>
      <c r="G322" s="7" t="s">
        <v>1772</v>
      </c>
      <c r="H322" s="7" t="s">
        <v>1773</v>
      </c>
      <c r="I322" s="7" t="s">
        <v>35</v>
      </c>
      <c r="K322" s="7" t="s">
        <v>36</v>
      </c>
      <c r="R322" s="7" t="s">
        <v>2562</v>
      </c>
    </row>
    <row r="323" spans="1:18" s="7" customFormat="1" ht="20.5" hidden="1">
      <c r="A323" s="7" t="s">
        <v>1774</v>
      </c>
      <c r="B323" s="10" t="s">
        <v>1775</v>
      </c>
      <c r="C323" s="7" t="s">
        <v>1775</v>
      </c>
      <c r="D323" s="7" t="s">
        <v>28</v>
      </c>
      <c r="E323" s="18">
        <v>2564</v>
      </c>
      <c r="F323" s="7" t="s">
        <v>1772</v>
      </c>
      <c r="G323" s="7" t="s">
        <v>1772</v>
      </c>
      <c r="H323" s="7" t="s">
        <v>1773</v>
      </c>
      <c r="I323" s="7" t="s">
        <v>35</v>
      </c>
      <c r="K323" s="7" t="s">
        <v>36</v>
      </c>
      <c r="R323" s="7" t="s">
        <v>2578</v>
      </c>
    </row>
    <row r="324" spans="1:18" s="7" customFormat="1" ht="20.5" hidden="1">
      <c r="A324" s="7" t="s">
        <v>1778</v>
      </c>
      <c r="B324" s="10" t="s">
        <v>1779</v>
      </c>
      <c r="C324" s="7" t="s">
        <v>1779</v>
      </c>
      <c r="D324" s="7" t="s">
        <v>28</v>
      </c>
      <c r="E324" s="18">
        <v>2564</v>
      </c>
      <c r="F324" s="7" t="s">
        <v>778</v>
      </c>
      <c r="G324" s="7" t="s">
        <v>1368</v>
      </c>
      <c r="H324" s="7" t="s">
        <v>1781</v>
      </c>
      <c r="I324" s="7" t="s">
        <v>35</v>
      </c>
      <c r="K324" s="7" t="s">
        <v>36</v>
      </c>
      <c r="R324" s="7" t="s">
        <v>2578</v>
      </c>
    </row>
    <row r="325" spans="1:18" s="7" customFormat="1" ht="20.5" hidden="1">
      <c r="A325" s="7" t="s">
        <v>1782</v>
      </c>
      <c r="B325" s="10" t="s">
        <v>1783</v>
      </c>
      <c r="C325" s="7" t="s">
        <v>1783</v>
      </c>
      <c r="D325" s="7" t="s">
        <v>28</v>
      </c>
      <c r="E325" s="18">
        <v>2564</v>
      </c>
      <c r="F325" s="7" t="s">
        <v>1785</v>
      </c>
      <c r="G325" s="7" t="s">
        <v>1785</v>
      </c>
      <c r="H325" s="7" t="s">
        <v>1781</v>
      </c>
      <c r="I325" s="7" t="s">
        <v>35</v>
      </c>
      <c r="K325" s="7" t="s">
        <v>36</v>
      </c>
      <c r="R325" s="7" t="s">
        <v>2667</v>
      </c>
    </row>
    <row r="326" spans="1:18" s="7" customFormat="1" ht="20.5" hidden="1">
      <c r="A326" s="7" t="s">
        <v>1787</v>
      </c>
      <c r="B326" s="10" t="s">
        <v>1788</v>
      </c>
      <c r="C326" s="7" t="s">
        <v>1788</v>
      </c>
      <c r="D326" s="7" t="s">
        <v>28</v>
      </c>
      <c r="E326" s="18">
        <v>2564</v>
      </c>
      <c r="F326" s="7" t="s">
        <v>1729</v>
      </c>
      <c r="G326" s="7" t="s">
        <v>757</v>
      </c>
      <c r="H326" s="7" t="s">
        <v>1790</v>
      </c>
      <c r="I326" s="7" t="s">
        <v>1329</v>
      </c>
      <c r="K326" s="7" t="s">
        <v>36</v>
      </c>
      <c r="R326" s="7" t="s">
        <v>2562</v>
      </c>
    </row>
    <row r="327" spans="1:18" s="7" customFormat="1" ht="20.5" hidden="1">
      <c r="A327" s="7" t="s">
        <v>1791</v>
      </c>
      <c r="B327" s="10" t="s">
        <v>1792</v>
      </c>
      <c r="C327" s="7" t="s">
        <v>1792</v>
      </c>
      <c r="D327" s="7" t="s">
        <v>28</v>
      </c>
      <c r="E327" s="18">
        <v>2564</v>
      </c>
      <c r="F327" s="7" t="s">
        <v>778</v>
      </c>
      <c r="G327" s="7" t="s">
        <v>99</v>
      </c>
      <c r="H327" s="7" t="s">
        <v>996</v>
      </c>
      <c r="I327" s="7" t="s">
        <v>245</v>
      </c>
      <c r="K327" s="7" t="s">
        <v>36</v>
      </c>
      <c r="R327" s="7" t="s">
        <v>2667</v>
      </c>
    </row>
    <row r="328" spans="1:18" s="7" customFormat="1" ht="20.5" hidden="1">
      <c r="A328" s="7" t="s">
        <v>1794</v>
      </c>
      <c r="B328" s="10" t="s">
        <v>1795</v>
      </c>
      <c r="C328" s="7" t="s">
        <v>1795</v>
      </c>
      <c r="D328" s="7" t="s">
        <v>28</v>
      </c>
      <c r="E328" s="18">
        <v>2564</v>
      </c>
      <c r="F328" s="7" t="s">
        <v>778</v>
      </c>
      <c r="G328" s="7" t="s">
        <v>99</v>
      </c>
      <c r="H328" s="7" t="s">
        <v>996</v>
      </c>
      <c r="I328" s="7" t="s">
        <v>245</v>
      </c>
      <c r="K328" s="7" t="s">
        <v>36</v>
      </c>
      <c r="R328" s="7" t="s">
        <v>2578</v>
      </c>
    </row>
    <row r="329" spans="1:18" s="7" customFormat="1" ht="20.5" hidden="1">
      <c r="A329" s="7" t="s">
        <v>1797</v>
      </c>
      <c r="B329" s="10" t="s">
        <v>1798</v>
      </c>
      <c r="C329" s="7" t="s">
        <v>1798</v>
      </c>
      <c r="D329" s="7" t="s">
        <v>28</v>
      </c>
      <c r="E329" s="18">
        <v>2564</v>
      </c>
      <c r="F329" s="7" t="s">
        <v>778</v>
      </c>
      <c r="G329" s="7" t="s">
        <v>99</v>
      </c>
      <c r="H329" s="7" t="s">
        <v>996</v>
      </c>
      <c r="I329" s="7" t="s">
        <v>245</v>
      </c>
      <c r="K329" s="7" t="s">
        <v>36</v>
      </c>
      <c r="R329" s="7" t="s">
        <v>2578</v>
      </c>
    </row>
    <row r="330" spans="1:18" s="7" customFormat="1" ht="20.5" hidden="1">
      <c r="A330" s="7" t="s">
        <v>1800</v>
      </c>
      <c r="B330" s="10" t="s">
        <v>1801</v>
      </c>
      <c r="C330" s="7" t="s">
        <v>1801</v>
      </c>
      <c r="D330" s="7" t="s">
        <v>28</v>
      </c>
      <c r="E330" s="18">
        <v>2564</v>
      </c>
      <c r="F330" s="7" t="s">
        <v>778</v>
      </c>
      <c r="G330" s="7" t="s">
        <v>99</v>
      </c>
      <c r="H330" s="7" t="s">
        <v>996</v>
      </c>
      <c r="I330" s="7" t="s">
        <v>245</v>
      </c>
      <c r="K330" s="7" t="s">
        <v>36</v>
      </c>
      <c r="R330" s="7" t="s">
        <v>2562</v>
      </c>
    </row>
    <row r="331" spans="1:18" s="7" customFormat="1" ht="20.5" hidden="1">
      <c r="A331" s="7" t="s">
        <v>1803</v>
      </c>
      <c r="B331" s="10" t="s">
        <v>1804</v>
      </c>
      <c r="C331" s="7" t="s">
        <v>1804</v>
      </c>
      <c r="D331" s="7" t="s">
        <v>28</v>
      </c>
      <c r="E331" s="18">
        <v>2564</v>
      </c>
      <c r="F331" s="7" t="s">
        <v>778</v>
      </c>
      <c r="G331" s="7" t="s">
        <v>99</v>
      </c>
      <c r="H331" s="7" t="s">
        <v>1334</v>
      </c>
      <c r="I331" s="7" t="s">
        <v>1329</v>
      </c>
      <c r="K331" s="7" t="s">
        <v>36</v>
      </c>
      <c r="R331" s="7" t="s">
        <v>2578</v>
      </c>
    </row>
    <row r="332" spans="1:18" s="7" customFormat="1" ht="20.5" hidden="1">
      <c r="A332" s="7" t="s">
        <v>1806</v>
      </c>
      <c r="B332" s="10" t="s">
        <v>1807</v>
      </c>
      <c r="C332" s="7" t="s">
        <v>1807</v>
      </c>
      <c r="D332" s="7" t="s">
        <v>28</v>
      </c>
      <c r="E332" s="18">
        <v>2564</v>
      </c>
      <c r="F332" s="7" t="s">
        <v>778</v>
      </c>
      <c r="G332" s="7" t="s">
        <v>99</v>
      </c>
      <c r="H332" s="7" t="s">
        <v>1334</v>
      </c>
      <c r="I332" s="7" t="s">
        <v>1329</v>
      </c>
      <c r="K332" s="7" t="s">
        <v>36</v>
      </c>
      <c r="R332" s="7" t="s">
        <v>2562</v>
      </c>
    </row>
    <row r="333" spans="1:18" s="7" customFormat="1" ht="20.5" hidden="1">
      <c r="A333" s="7" t="s">
        <v>1865</v>
      </c>
      <c r="B333" s="10" t="s">
        <v>1866</v>
      </c>
      <c r="C333" s="7" t="s">
        <v>1866</v>
      </c>
      <c r="D333" s="7" t="s">
        <v>28</v>
      </c>
      <c r="E333" s="18">
        <v>2564</v>
      </c>
      <c r="F333" s="7" t="s">
        <v>1055</v>
      </c>
      <c r="G333" s="7" t="s">
        <v>1868</v>
      </c>
      <c r="H333" s="7" t="s">
        <v>145</v>
      </c>
      <c r="I333" s="7" t="s">
        <v>1869</v>
      </c>
      <c r="K333" s="7" t="s">
        <v>36</v>
      </c>
      <c r="R333" s="7" t="s">
        <v>2620</v>
      </c>
    </row>
    <row r="334" spans="1:18" s="7" customFormat="1" ht="20.5" hidden="1">
      <c r="A334" s="7" t="s">
        <v>1874</v>
      </c>
      <c r="B334" s="10" t="s">
        <v>1875</v>
      </c>
      <c r="C334" s="7" t="s">
        <v>1875</v>
      </c>
      <c r="D334" s="7" t="s">
        <v>28</v>
      </c>
      <c r="E334" s="18">
        <v>2564</v>
      </c>
      <c r="F334" s="7" t="s">
        <v>778</v>
      </c>
      <c r="G334" s="7" t="s">
        <v>99</v>
      </c>
      <c r="H334" s="7" t="s">
        <v>1877</v>
      </c>
      <c r="I334" s="7" t="s">
        <v>1144</v>
      </c>
      <c r="K334" s="7" t="s">
        <v>36</v>
      </c>
      <c r="R334" s="7" t="s">
        <v>2700</v>
      </c>
    </row>
    <row r="335" spans="1:18" s="7" customFormat="1" ht="20.5" hidden="1">
      <c r="A335" s="7" t="s">
        <v>2016</v>
      </c>
      <c r="B335" s="10" t="s">
        <v>2017</v>
      </c>
      <c r="C335" s="7" t="s">
        <v>2017</v>
      </c>
      <c r="D335" s="7" t="s">
        <v>28</v>
      </c>
      <c r="E335" s="18">
        <v>2564</v>
      </c>
      <c r="F335" s="7" t="s">
        <v>778</v>
      </c>
      <c r="G335" s="7" t="s">
        <v>99</v>
      </c>
      <c r="H335" s="7" t="s">
        <v>2019</v>
      </c>
      <c r="I335" s="7" t="s">
        <v>1329</v>
      </c>
      <c r="K335" s="7" t="s">
        <v>36</v>
      </c>
      <c r="R335" s="7" t="s">
        <v>2518</v>
      </c>
    </row>
    <row r="336" spans="1:18" s="7" customFormat="1" ht="20.5" hidden="1">
      <c r="A336" s="7" t="s">
        <v>2021</v>
      </c>
      <c r="B336" s="10" t="s">
        <v>2022</v>
      </c>
      <c r="C336" s="7" t="s">
        <v>2022</v>
      </c>
      <c r="D336" s="7" t="s">
        <v>28</v>
      </c>
      <c r="E336" s="18">
        <v>2564</v>
      </c>
      <c r="F336" s="7" t="s">
        <v>778</v>
      </c>
      <c r="G336" s="7" t="s">
        <v>99</v>
      </c>
      <c r="H336" s="7" t="s">
        <v>2024</v>
      </c>
      <c r="I336" s="7" t="s">
        <v>1329</v>
      </c>
      <c r="K336" s="7" t="s">
        <v>36</v>
      </c>
      <c r="R336" s="7" t="s">
        <v>2700</v>
      </c>
    </row>
    <row r="337" spans="1:18" s="7" customFormat="1" ht="20.5" hidden="1">
      <c r="A337" s="7" t="s">
        <v>2062</v>
      </c>
      <c r="B337" s="10" t="s">
        <v>2063</v>
      </c>
      <c r="C337" s="7" t="s">
        <v>2063</v>
      </c>
      <c r="D337" s="7" t="s">
        <v>28</v>
      </c>
      <c r="E337" s="18">
        <v>2564</v>
      </c>
      <c r="F337" s="7" t="s">
        <v>778</v>
      </c>
      <c r="G337" s="7" t="s">
        <v>99</v>
      </c>
      <c r="H337" s="7" t="s">
        <v>2065</v>
      </c>
      <c r="I337" s="7" t="s">
        <v>769</v>
      </c>
      <c r="K337" s="7" t="s">
        <v>171</v>
      </c>
      <c r="R337" s="7" t="s">
        <v>2578</v>
      </c>
    </row>
    <row r="338" spans="1:18" s="7" customFormat="1" ht="20.5" hidden="1">
      <c r="A338" s="7" t="s">
        <v>2067</v>
      </c>
      <c r="B338" s="10" t="s">
        <v>2068</v>
      </c>
      <c r="C338" s="7" t="s">
        <v>2068</v>
      </c>
      <c r="D338" s="7" t="s">
        <v>28</v>
      </c>
      <c r="E338" s="18">
        <v>2564</v>
      </c>
      <c r="F338" s="7" t="s">
        <v>99</v>
      </c>
      <c r="G338" s="7" t="s">
        <v>99</v>
      </c>
      <c r="H338" s="7" t="s">
        <v>2070</v>
      </c>
      <c r="I338" s="7" t="s">
        <v>769</v>
      </c>
      <c r="K338" s="7" t="s">
        <v>171</v>
      </c>
      <c r="R338" s="7" t="s">
        <v>2578</v>
      </c>
    </row>
    <row r="339" spans="1:18" s="7" customFormat="1" ht="20.5" hidden="1">
      <c r="A339" s="7" t="s">
        <v>2071</v>
      </c>
      <c r="B339" s="10" t="s">
        <v>2072</v>
      </c>
      <c r="C339" s="7" t="s">
        <v>2072</v>
      </c>
      <c r="D339" s="7" t="s">
        <v>28</v>
      </c>
      <c r="E339" s="18">
        <v>2564</v>
      </c>
      <c r="F339" s="7" t="s">
        <v>778</v>
      </c>
      <c r="G339" s="7" t="s">
        <v>99</v>
      </c>
      <c r="H339" s="7" t="s">
        <v>145</v>
      </c>
      <c r="I339" s="7" t="s">
        <v>35</v>
      </c>
      <c r="K339" s="7" t="s">
        <v>36</v>
      </c>
      <c r="R339" s="7" t="s">
        <v>2562</v>
      </c>
    </row>
    <row r="340" spans="1:18" s="7" customFormat="1" ht="20.5" hidden="1">
      <c r="A340" s="7" t="s">
        <v>2183</v>
      </c>
      <c r="B340" s="10" t="s">
        <v>2184</v>
      </c>
      <c r="C340" s="7" t="s">
        <v>2184</v>
      </c>
      <c r="D340" s="7" t="s">
        <v>28</v>
      </c>
      <c r="E340" s="18">
        <v>2564</v>
      </c>
      <c r="F340" s="7" t="s">
        <v>757</v>
      </c>
      <c r="G340" s="7" t="s">
        <v>2083</v>
      </c>
      <c r="H340" s="7" t="s">
        <v>2179</v>
      </c>
      <c r="I340" s="7" t="s">
        <v>1144</v>
      </c>
      <c r="K340" s="7" t="s">
        <v>36</v>
      </c>
      <c r="R340" s="7" t="s">
        <v>2578</v>
      </c>
    </row>
    <row r="341" spans="1:18" s="7" customFormat="1" ht="20.5" hidden="1">
      <c r="A341" s="7" t="s">
        <v>2265</v>
      </c>
      <c r="B341" s="10" t="s">
        <v>2266</v>
      </c>
      <c r="C341" s="7" t="s">
        <v>2266</v>
      </c>
      <c r="D341" s="7" t="s">
        <v>28</v>
      </c>
      <c r="E341" s="18">
        <v>2564</v>
      </c>
      <c r="F341" s="7" t="s">
        <v>778</v>
      </c>
      <c r="G341" s="7" t="s">
        <v>99</v>
      </c>
      <c r="H341" s="7" t="s">
        <v>783</v>
      </c>
      <c r="I341" s="7" t="s">
        <v>2264</v>
      </c>
      <c r="K341" s="7" t="s">
        <v>36</v>
      </c>
      <c r="R341" s="7" t="s">
        <v>2667</v>
      </c>
    </row>
    <row r="342" spans="1:18" s="7" customFormat="1" ht="20.5" hidden="1">
      <c r="A342" s="7" t="s">
        <v>2026</v>
      </c>
      <c r="B342" s="55" t="str">
        <f t="shared" ref="B342:B405" si="0">HYPERLINK(Q342,C342)</f>
        <v>โครงการพัฒนาศักยภาพงานวิจัยและนวัตกรรมสู่การพัฒนาท้องถิ่น (Flagship 05)</v>
      </c>
      <c r="C342" s="7" t="s">
        <v>2027</v>
      </c>
      <c r="D342" s="7" t="s">
        <v>28</v>
      </c>
      <c r="E342" s="59">
        <v>2565</v>
      </c>
      <c r="F342" s="7" t="s">
        <v>810</v>
      </c>
      <c r="G342" s="7" t="s">
        <v>272</v>
      </c>
      <c r="H342" s="7" t="s">
        <v>1570</v>
      </c>
      <c r="I342" s="7" t="s">
        <v>2029</v>
      </c>
      <c r="K342" s="7" t="s">
        <v>36</v>
      </c>
      <c r="Q342" s="7" t="s">
        <v>2486</v>
      </c>
      <c r="R342" s="7" t="s">
        <v>2485</v>
      </c>
    </row>
    <row r="343" spans="1:18" s="7" customFormat="1" ht="20.5" hidden="1">
      <c r="A343" s="7" t="s">
        <v>2031</v>
      </c>
      <c r="B343" s="55" t="str">
        <f t="shared" si="0"/>
        <v>โครงการพัฒนาศักยภาพงานวิจัยและนวัตกรรมสู่การพัฒนาท้องถิ่น (Flagship 05)</v>
      </c>
      <c r="C343" s="7" t="s">
        <v>2027</v>
      </c>
      <c r="D343" s="7" t="s">
        <v>28</v>
      </c>
      <c r="E343" s="59">
        <v>2565</v>
      </c>
      <c r="F343" s="7" t="s">
        <v>810</v>
      </c>
      <c r="G343" s="7" t="s">
        <v>2033</v>
      </c>
      <c r="H343" s="7" t="s">
        <v>762</v>
      </c>
      <c r="I343" s="7" t="s">
        <v>2029</v>
      </c>
      <c r="K343" s="7" t="s">
        <v>36</v>
      </c>
      <c r="Q343" s="7" t="s">
        <v>2488</v>
      </c>
      <c r="R343" s="7" t="s">
        <v>2485</v>
      </c>
    </row>
    <row r="344" spans="1:18" s="7" customFormat="1" ht="20.5" hidden="1">
      <c r="A344" s="7" t="s">
        <v>2034</v>
      </c>
      <c r="B344" s="55" t="str">
        <f t="shared" si="0"/>
        <v>โครงการใช้ประโยชน์โครงสร้างพื้นฐานด้านแสงซินโครตรอน</v>
      </c>
      <c r="C344" s="7" t="s">
        <v>2035</v>
      </c>
      <c r="D344" s="7" t="s">
        <v>28</v>
      </c>
      <c r="E344" s="59">
        <v>2565</v>
      </c>
      <c r="F344" s="7" t="s">
        <v>810</v>
      </c>
      <c r="G344" s="7" t="s">
        <v>272</v>
      </c>
      <c r="I344" s="7" t="s">
        <v>2490</v>
      </c>
      <c r="K344" s="7" t="s">
        <v>36</v>
      </c>
      <c r="Q344" s="7" t="s">
        <v>2492</v>
      </c>
      <c r="R344" s="7" t="s">
        <v>2491</v>
      </c>
    </row>
    <row r="345" spans="1:18" s="7" customFormat="1" ht="20.5" hidden="1">
      <c r="A345" s="7" t="s">
        <v>2037</v>
      </c>
      <c r="B345" s="55" t="str">
        <f t="shared" si="0"/>
        <v>โครงการสร้างเครื่องกำเนิดแสงซินโครตรอนระดับพลังงาน 3 GeV และห้องปฏิบัติการ</v>
      </c>
      <c r="C345" s="7" t="s">
        <v>1289</v>
      </c>
      <c r="D345" s="7" t="s">
        <v>28</v>
      </c>
      <c r="E345" s="59">
        <v>2565</v>
      </c>
      <c r="F345" s="7" t="s">
        <v>810</v>
      </c>
      <c r="G345" s="7" t="s">
        <v>272</v>
      </c>
      <c r="I345" s="7" t="s">
        <v>2490</v>
      </c>
      <c r="K345" s="7" t="s">
        <v>36</v>
      </c>
      <c r="Q345" s="7" t="s">
        <v>2495</v>
      </c>
      <c r="R345" s="7" t="s">
        <v>2494</v>
      </c>
    </row>
    <row r="346" spans="1:18" s="7" customFormat="1" ht="20.5" hidden="1">
      <c r="A346" s="7" t="s">
        <v>2039</v>
      </c>
      <c r="B346" s="55" t="str">
        <f t="shared" si="0"/>
        <v>โครงการพัฒนาโครงสร้างพื้นฐานสำหรับให้บริการแสงซินโครตรอนและเทคโนโลยีขั้นสูงเพื่ออุตสาหกรรม</v>
      </c>
      <c r="C346" s="7" t="s">
        <v>1810</v>
      </c>
      <c r="D346" s="7" t="s">
        <v>28</v>
      </c>
      <c r="E346" s="59">
        <v>2565</v>
      </c>
      <c r="F346" s="7" t="s">
        <v>810</v>
      </c>
      <c r="G346" s="7" t="s">
        <v>272</v>
      </c>
      <c r="I346" s="7" t="s">
        <v>2490</v>
      </c>
      <c r="K346" s="7" t="s">
        <v>36</v>
      </c>
      <c r="Q346" s="7" t="s">
        <v>2497</v>
      </c>
      <c r="R346" s="7" t="s">
        <v>2491</v>
      </c>
    </row>
    <row r="347" spans="1:18" s="7" customFormat="1" ht="20.5" hidden="1">
      <c r="A347" s="7" t="s">
        <v>2042</v>
      </c>
      <c r="B347" s="55" t="str">
        <f t="shared" si="0"/>
        <v>โครงการพัฒนาศักยภาพงานวิจัยและนวัตกรรมสู่การพัฒนาท้องถิ่น (Flagship 05)</v>
      </c>
      <c r="C347" s="7" t="s">
        <v>2027</v>
      </c>
      <c r="D347" s="7" t="s">
        <v>28</v>
      </c>
      <c r="E347" s="59">
        <v>2565</v>
      </c>
      <c r="F347" s="7" t="s">
        <v>810</v>
      </c>
      <c r="G347" s="7" t="s">
        <v>2033</v>
      </c>
      <c r="H347" s="7" t="s">
        <v>2044</v>
      </c>
      <c r="I347" s="7" t="s">
        <v>2029</v>
      </c>
      <c r="K347" s="7" t="s">
        <v>36</v>
      </c>
      <c r="Q347" s="7" t="s">
        <v>2499</v>
      </c>
      <c r="R347" s="7" t="s">
        <v>2485</v>
      </c>
    </row>
    <row r="348" spans="1:18" s="7" customFormat="1" ht="20.5" hidden="1">
      <c r="A348" s="7" t="s">
        <v>2046</v>
      </c>
      <c r="B348" s="55" t="str">
        <f t="shared" si="0"/>
        <v>โครงการพัฒนาศักยภาพงานวิจัยและนวัตกรรมสู่การพัฒนาท้องถิ่น (Flagship 05)</v>
      </c>
      <c r="C348" s="7" t="s">
        <v>2027</v>
      </c>
      <c r="D348" s="7" t="s">
        <v>28</v>
      </c>
      <c r="E348" s="59">
        <v>2565</v>
      </c>
      <c r="F348" s="7" t="s">
        <v>810</v>
      </c>
      <c r="G348" s="7" t="s">
        <v>2033</v>
      </c>
      <c r="H348" s="7" t="s">
        <v>368</v>
      </c>
      <c r="I348" s="7" t="s">
        <v>2029</v>
      </c>
      <c r="K348" s="7" t="s">
        <v>36</v>
      </c>
      <c r="Q348" s="7" t="s">
        <v>2501</v>
      </c>
      <c r="R348" s="7" t="s">
        <v>2485</v>
      </c>
    </row>
    <row r="349" spans="1:18" s="7" customFormat="1" ht="20.5" hidden="1">
      <c r="A349" s="7" t="s">
        <v>2049</v>
      </c>
      <c r="B349" s="55" t="str">
        <f t="shared" si="0"/>
        <v>โครงการพัฒนาศักยภาพงานวิจัยและนวัตกรรมสู่การพัฒนาท้องถิ่น (Flagship 05)</v>
      </c>
      <c r="C349" s="7" t="s">
        <v>2027</v>
      </c>
      <c r="D349" s="7" t="s">
        <v>28</v>
      </c>
      <c r="E349" s="59">
        <v>2565</v>
      </c>
      <c r="F349" s="7" t="s">
        <v>810</v>
      </c>
      <c r="G349" s="7" t="s">
        <v>272</v>
      </c>
      <c r="H349" s="7" t="s">
        <v>145</v>
      </c>
      <c r="I349" s="7" t="s">
        <v>2029</v>
      </c>
      <c r="K349" s="7" t="s">
        <v>36</v>
      </c>
      <c r="Q349" s="7" t="s">
        <v>2503</v>
      </c>
      <c r="R349" s="7" t="s">
        <v>2485</v>
      </c>
    </row>
    <row r="350" spans="1:18" s="7" customFormat="1" ht="20.5" hidden="1">
      <c r="A350" s="7" t="s">
        <v>2051</v>
      </c>
      <c r="B350" s="55" t="str">
        <f t="shared" si="0"/>
        <v>แผนงานบุคลากรภาครัฐ</v>
      </c>
      <c r="C350" s="7" t="s">
        <v>1792</v>
      </c>
      <c r="D350" s="7" t="s">
        <v>28</v>
      </c>
      <c r="E350" s="59">
        <v>2565</v>
      </c>
      <c r="F350" s="7" t="s">
        <v>810</v>
      </c>
      <c r="G350" s="7" t="s">
        <v>272</v>
      </c>
      <c r="H350" s="7" t="s">
        <v>996</v>
      </c>
      <c r="I350" s="7" t="s">
        <v>245</v>
      </c>
      <c r="K350" s="7" t="s">
        <v>36</v>
      </c>
      <c r="Q350" s="7" t="s">
        <v>2505</v>
      </c>
      <c r="R350" s="7" t="s">
        <v>2485</v>
      </c>
    </row>
    <row r="351" spans="1:18" s="7" customFormat="1" ht="20.5" hidden="1">
      <c r="A351" s="7" t="s">
        <v>2053</v>
      </c>
      <c r="B351" s="55" t="str">
        <f t="shared" si="0"/>
        <v>ผลผลิตการจัดทำและพัฒนาภูมิสารสนเทศ</v>
      </c>
      <c r="C351" s="7" t="s">
        <v>1795</v>
      </c>
      <c r="D351" s="7" t="s">
        <v>28</v>
      </c>
      <c r="E351" s="59">
        <v>2565</v>
      </c>
      <c r="F351" s="7" t="s">
        <v>810</v>
      </c>
      <c r="G351" s="7" t="s">
        <v>272</v>
      </c>
      <c r="H351" s="7" t="s">
        <v>996</v>
      </c>
      <c r="I351" s="7" t="s">
        <v>245</v>
      </c>
      <c r="K351" s="7" t="s">
        <v>36</v>
      </c>
      <c r="Q351" s="7" t="s">
        <v>2508</v>
      </c>
      <c r="R351" s="7" t="s">
        <v>2507</v>
      </c>
    </row>
    <row r="352" spans="1:18" s="7" customFormat="1" ht="20.5" hidden="1">
      <c r="A352" s="7" t="s">
        <v>2055</v>
      </c>
      <c r="B352" s="55" t="str">
        <f t="shared" si="0"/>
        <v>ผลผลิตการบริการข้อมูลดาวเทียมและภูมิสารสนเทศ</v>
      </c>
      <c r="C352" s="7" t="s">
        <v>1798</v>
      </c>
      <c r="D352" s="7" t="s">
        <v>28</v>
      </c>
      <c r="E352" s="59">
        <v>2565</v>
      </c>
      <c r="F352" s="7" t="s">
        <v>810</v>
      </c>
      <c r="G352" s="7" t="s">
        <v>272</v>
      </c>
      <c r="H352" s="7" t="s">
        <v>996</v>
      </c>
      <c r="I352" s="7" t="s">
        <v>245</v>
      </c>
      <c r="K352" s="7" t="s">
        <v>36</v>
      </c>
      <c r="Q352" s="7" t="s">
        <v>2510</v>
      </c>
      <c r="R352" s="7" t="s">
        <v>2507</v>
      </c>
    </row>
    <row r="353" spans="1:18" s="7" customFormat="1" ht="20.5" hidden="1">
      <c r="A353" s="7" t="s">
        <v>2057</v>
      </c>
      <c r="B353" s="55" t="str">
        <f t="shared" si="0"/>
        <v>ผลผลิตการพัฒนากำลังคนด้านเทคโนโลยีอวกาศและภูมิสารสนเทศ</v>
      </c>
      <c r="C353" s="7" t="s">
        <v>1801</v>
      </c>
      <c r="D353" s="7" t="s">
        <v>28</v>
      </c>
      <c r="E353" s="59">
        <v>2565</v>
      </c>
      <c r="F353" s="7" t="s">
        <v>810</v>
      </c>
      <c r="G353" s="7" t="s">
        <v>272</v>
      </c>
      <c r="H353" s="7" t="s">
        <v>996</v>
      </c>
      <c r="I353" s="7" t="s">
        <v>245</v>
      </c>
      <c r="K353" s="7" t="s">
        <v>36</v>
      </c>
      <c r="Q353" s="7" t="s">
        <v>2512</v>
      </c>
      <c r="R353" s="7" t="s">
        <v>2485</v>
      </c>
    </row>
    <row r="354" spans="1:18" s="7" customFormat="1" ht="20.5" hidden="1">
      <c r="A354" s="7" t="s">
        <v>2059</v>
      </c>
      <c r="B354" s="55" t="str">
        <f t="shared" si="0"/>
        <v>โครงการระบบดาวเทียมสำรวจเพื่อการพัฒนา (THEOS-2)</v>
      </c>
      <c r="C354" s="7" t="s">
        <v>242</v>
      </c>
      <c r="D354" s="7" t="s">
        <v>28</v>
      </c>
      <c r="E354" s="59">
        <v>2565</v>
      </c>
      <c r="F354" s="7" t="s">
        <v>810</v>
      </c>
      <c r="G354" s="7" t="s">
        <v>272</v>
      </c>
      <c r="H354" s="7" t="s">
        <v>244</v>
      </c>
      <c r="I354" s="7" t="s">
        <v>245</v>
      </c>
      <c r="K354" s="7" t="s">
        <v>36</v>
      </c>
      <c r="Q354" s="7" t="s">
        <v>2514</v>
      </c>
      <c r="R354" s="7" t="s">
        <v>2494</v>
      </c>
    </row>
    <row r="355" spans="1:18" s="7" customFormat="1" ht="20.5" hidden="1">
      <c r="A355" s="7" t="s">
        <v>2062</v>
      </c>
      <c r="B355" s="55" t="str">
        <f t="shared" si="0"/>
        <v>โครงการวิจัยและพัฒนานวัตกรรมการเรียนรู้ Active Learning ร่วมกับภาคีเครือข่าย</v>
      </c>
      <c r="C355" s="7" t="s">
        <v>2063</v>
      </c>
      <c r="D355" s="7" t="s">
        <v>28</v>
      </c>
      <c r="E355" s="59">
        <v>2565</v>
      </c>
      <c r="F355" s="7" t="s">
        <v>778</v>
      </c>
      <c r="G355" s="7" t="s">
        <v>99</v>
      </c>
      <c r="H355" s="7" t="s">
        <v>2065</v>
      </c>
      <c r="I355" s="7" t="s">
        <v>769</v>
      </c>
      <c r="K355" s="7" t="s">
        <v>171</v>
      </c>
      <c r="Q355" s="7" t="s">
        <v>2516</v>
      </c>
      <c r="R355" s="7" t="s">
        <v>2507</v>
      </c>
    </row>
    <row r="356" spans="1:18" s="7" customFormat="1" ht="20.5" hidden="1">
      <c r="A356" s="7" t="s">
        <v>2067</v>
      </c>
      <c r="B356" s="55" t="str">
        <f t="shared" si="0"/>
        <v>ส่งเสริมการทำวิจัยเชิงพื้นที่เพื่อการจัดทำนโยบายจัดการเรียนรู้วิถีใหม่</v>
      </c>
      <c r="C356" s="7" t="s">
        <v>2068</v>
      </c>
      <c r="D356" s="7" t="s">
        <v>28</v>
      </c>
      <c r="E356" s="59">
        <v>2565</v>
      </c>
      <c r="F356" s="7" t="s">
        <v>99</v>
      </c>
      <c r="G356" s="7" t="s">
        <v>99</v>
      </c>
      <c r="H356" s="7" t="s">
        <v>2070</v>
      </c>
      <c r="I356" s="7" t="s">
        <v>769</v>
      </c>
      <c r="K356" s="7" t="s">
        <v>171</v>
      </c>
      <c r="Q356" s="7" t="s">
        <v>2519</v>
      </c>
      <c r="R356" s="7" t="s">
        <v>2518</v>
      </c>
    </row>
    <row r="357" spans="1:18" s="7" customFormat="1" ht="20.5" hidden="1">
      <c r="A357" s="7" t="s">
        <v>2521</v>
      </c>
      <c r="B357" s="55" t="str">
        <f t="shared" si="0"/>
        <v>โครงการส่งเสริมสนับสนุนการทำวิจัยสถาบัน ประจำปี 2565</v>
      </c>
      <c r="C357" s="7" t="s">
        <v>2522</v>
      </c>
      <c r="D357" s="7" t="s">
        <v>28</v>
      </c>
      <c r="E357" s="59">
        <v>2565</v>
      </c>
      <c r="F357" s="7" t="s">
        <v>810</v>
      </c>
      <c r="G357" s="7" t="s">
        <v>272</v>
      </c>
      <c r="H357" s="7" t="s">
        <v>145</v>
      </c>
      <c r="I357" s="7" t="s">
        <v>430</v>
      </c>
      <c r="K357" s="7" t="s">
        <v>36</v>
      </c>
      <c r="Q357" s="7" t="s">
        <v>2525</v>
      </c>
      <c r="R357" s="7" t="s">
        <v>2524</v>
      </c>
    </row>
    <row r="358" spans="1:18" s="7" customFormat="1" ht="20.5" hidden="1">
      <c r="A358" s="7" t="s">
        <v>2071</v>
      </c>
      <c r="B358" s="55" t="str">
        <f t="shared" si="0"/>
        <v>โครงการอบรมเพื่อพัฒนาศักยภาพนักวิจัยรุ่นใหม่และนักสร้างสรรค์รุ่นใหม่</v>
      </c>
      <c r="C358" s="7" t="s">
        <v>2072</v>
      </c>
      <c r="D358" s="7" t="s">
        <v>28</v>
      </c>
      <c r="E358" s="59">
        <v>2565</v>
      </c>
      <c r="F358" s="7" t="s">
        <v>778</v>
      </c>
      <c r="G358" s="7" t="s">
        <v>99</v>
      </c>
      <c r="H358" s="7" t="s">
        <v>145</v>
      </c>
      <c r="I358" s="7" t="s">
        <v>35</v>
      </c>
      <c r="K358" s="7" t="s">
        <v>36</v>
      </c>
      <c r="Q358" s="7" t="s">
        <v>2527</v>
      </c>
      <c r="R358" s="7" t="s">
        <v>2524</v>
      </c>
    </row>
    <row r="359" spans="1:18" s="7" customFormat="1" ht="20.5" hidden="1">
      <c r="A359" s="7" t="s">
        <v>2074</v>
      </c>
      <c r="B359" s="55" t="str">
        <f t="shared" si="0"/>
        <v>การศึกษาความสัมพันธ์การไหลซึมผ่านของน้ำและคุณสมบัติทางไฟฟ้าในโครงสร้างคอนกรีต</v>
      </c>
      <c r="C359" s="7" t="s">
        <v>2075</v>
      </c>
      <c r="D359" s="7" t="s">
        <v>28</v>
      </c>
      <c r="E359" s="59">
        <v>2565</v>
      </c>
      <c r="F359" s="7" t="s">
        <v>810</v>
      </c>
      <c r="G359" s="7" t="s">
        <v>272</v>
      </c>
      <c r="H359" s="7" t="s">
        <v>1449</v>
      </c>
      <c r="I359" s="7" t="s">
        <v>257</v>
      </c>
      <c r="K359" s="7" t="s">
        <v>36</v>
      </c>
      <c r="Q359" s="7" t="s">
        <v>2530</v>
      </c>
      <c r="R359" s="7" t="s">
        <v>2529</v>
      </c>
    </row>
    <row r="360" spans="1:18" s="7" customFormat="1" ht="20.5" hidden="1">
      <c r="A360" s="7" t="s">
        <v>2077</v>
      </c>
      <c r="B360" s="55" t="str">
        <f t="shared" si="0"/>
        <v>โครงการพัฒนาศักยภาพนักวิจัยเชิงบูรณาการ</v>
      </c>
      <c r="C360" s="7" t="s">
        <v>2078</v>
      </c>
      <c r="D360" s="7" t="s">
        <v>28</v>
      </c>
      <c r="E360" s="59">
        <v>2565</v>
      </c>
      <c r="F360" s="7" t="s">
        <v>2080</v>
      </c>
      <c r="G360" s="7" t="s">
        <v>2033</v>
      </c>
      <c r="H360" s="7" t="s">
        <v>256</v>
      </c>
      <c r="I360" s="7" t="s">
        <v>257</v>
      </c>
      <c r="K360" s="7" t="s">
        <v>36</v>
      </c>
      <c r="Q360" s="7" t="s">
        <v>2533</v>
      </c>
      <c r="R360" s="7" t="s">
        <v>2532</v>
      </c>
    </row>
    <row r="361" spans="1:18" s="7" customFormat="1" ht="20.5" hidden="1">
      <c r="A361" s="7" t="s">
        <v>2081</v>
      </c>
      <c r="B361" s="55" t="str">
        <f t="shared" si="0"/>
        <v>โครงการอบรมสัมมนาเชิงปฏิบัติการเพื่อพัฒนาศักยภาพนักวิจัย</v>
      </c>
      <c r="C361" s="7" t="s">
        <v>435</v>
      </c>
      <c r="D361" s="7" t="s">
        <v>28</v>
      </c>
      <c r="E361" s="59">
        <v>2565</v>
      </c>
      <c r="F361" s="7" t="s">
        <v>2033</v>
      </c>
      <c r="G361" s="7" t="s">
        <v>2083</v>
      </c>
      <c r="H361" s="7" t="s">
        <v>256</v>
      </c>
      <c r="I361" s="7" t="s">
        <v>257</v>
      </c>
      <c r="K361" s="7" t="s">
        <v>36</v>
      </c>
      <c r="Q361" s="7" t="s">
        <v>2535</v>
      </c>
      <c r="R361" s="7" t="s">
        <v>2532</v>
      </c>
    </row>
    <row r="362" spans="1:18" s="7" customFormat="1" ht="20.5" hidden="1">
      <c r="A362" s="7" t="s">
        <v>2085</v>
      </c>
      <c r="B362" s="55" t="str">
        <f t="shared" si="0"/>
        <v>โครงการพัฒนาการเคลื่อนย้ายกำลังคนเพื่อสร้างขีดความสามารถมหาวิทยาลัยราชภัฏนครสวรรค์</v>
      </c>
      <c r="C362" s="7" t="s">
        <v>2086</v>
      </c>
      <c r="D362" s="7" t="s">
        <v>28</v>
      </c>
      <c r="E362" s="59">
        <v>2565</v>
      </c>
      <c r="F362" s="7" t="s">
        <v>810</v>
      </c>
      <c r="G362" s="7" t="s">
        <v>272</v>
      </c>
      <c r="H362" s="7" t="s">
        <v>145</v>
      </c>
      <c r="I362" s="7" t="s">
        <v>2088</v>
      </c>
      <c r="K362" s="7" t="s">
        <v>36</v>
      </c>
      <c r="Q362" s="7" t="s">
        <v>2537</v>
      </c>
      <c r="R362" s="7" t="s">
        <v>2518</v>
      </c>
    </row>
    <row r="363" spans="1:18" s="7" customFormat="1" ht="20.5" hidden="1">
      <c r="A363" s="7" t="s">
        <v>2089</v>
      </c>
      <c r="B363" s="55" t="str">
        <f t="shared" si="0"/>
        <v>โครงการพัฒนาความพร้อมรัฐบาลดิจิทัลด้านกำกับดูแลทางนิวเคลียร์และรังสี</v>
      </c>
      <c r="C363" s="7" t="s">
        <v>2090</v>
      </c>
      <c r="D363" s="7" t="s">
        <v>28</v>
      </c>
      <c r="E363" s="59">
        <v>2565</v>
      </c>
      <c r="F363" s="7" t="s">
        <v>810</v>
      </c>
      <c r="G363" s="7" t="s">
        <v>272</v>
      </c>
      <c r="H363" s="7" t="s">
        <v>818</v>
      </c>
      <c r="I363" s="7" t="s">
        <v>2539</v>
      </c>
      <c r="K363" s="7" t="s">
        <v>36</v>
      </c>
      <c r="Q363" s="7" t="s">
        <v>2541</v>
      </c>
      <c r="R363" s="7" t="s">
        <v>2540</v>
      </c>
    </row>
    <row r="364" spans="1:18" s="7" customFormat="1" ht="20.5" hidden="1">
      <c r="A364" s="7" t="s">
        <v>2092</v>
      </c>
      <c r="B364" s="55" t="str">
        <f t="shared" si="0"/>
        <v>โครงการพัฒนานักวิจัยให้มีสมรรถนะและเป็นมืออาชีพ</v>
      </c>
      <c r="C364" s="7" t="s">
        <v>1432</v>
      </c>
      <c r="D364" s="7" t="s">
        <v>28</v>
      </c>
      <c r="E364" s="59">
        <v>2565</v>
      </c>
      <c r="F364" s="7" t="s">
        <v>810</v>
      </c>
      <c r="G364" s="7" t="s">
        <v>272</v>
      </c>
      <c r="H364" s="7" t="s">
        <v>1488</v>
      </c>
      <c r="I364" s="7" t="s">
        <v>763</v>
      </c>
      <c r="K364" s="7" t="s">
        <v>36</v>
      </c>
      <c r="Q364" s="7" t="s">
        <v>2543</v>
      </c>
      <c r="R364" s="7" t="s">
        <v>2485</v>
      </c>
    </row>
    <row r="365" spans="1:18" s="7" customFormat="1" ht="20.5" hidden="1">
      <c r="A365" s="7" t="s">
        <v>2094</v>
      </c>
      <c r="B365" s="55" t="str">
        <f t="shared" si="0"/>
        <v>โครงการพัฒนาโครงสร้างพื้นฐานการวิจัย</v>
      </c>
      <c r="C365" s="7" t="s">
        <v>1451</v>
      </c>
      <c r="D365" s="7" t="s">
        <v>120</v>
      </c>
      <c r="E365" s="59">
        <v>2565</v>
      </c>
      <c r="F365" s="7" t="s">
        <v>810</v>
      </c>
      <c r="G365" s="7" t="s">
        <v>272</v>
      </c>
      <c r="H365" s="7" t="s">
        <v>762</v>
      </c>
      <c r="I365" s="7" t="s">
        <v>763</v>
      </c>
      <c r="K365" s="7" t="s">
        <v>36</v>
      </c>
      <c r="Q365" s="7" t="s">
        <v>2545</v>
      </c>
      <c r="R365" s="7" t="s">
        <v>2485</v>
      </c>
    </row>
    <row r="366" spans="1:18" s="7" customFormat="1" ht="20.5" hidden="1">
      <c r="A366" s="7" t="s">
        <v>2096</v>
      </c>
      <c r="B366" s="55" t="str">
        <f t="shared" si="0"/>
        <v>โครงการพัฒนานักวิจัยให้มีสมรรถนะและเป็นมืออาชีพ</v>
      </c>
      <c r="C366" s="7" t="s">
        <v>1432</v>
      </c>
      <c r="D366" s="7" t="s">
        <v>120</v>
      </c>
      <c r="E366" s="59">
        <v>2565</v>
      </c>
      <c r="F366" s="7" t="s">
        <v>810</v>
      </c>
      <c r="G366" s="7" t="s">
        <v>272</v>
      </c>
      <c r="H366" s="7" t="s">
        <v>762</v>
      </c>
      <c r="I366" s="7" t="s">
        <v>763</v>
      </c>
      <c r="K366" s="7" t="s">
        <v>36</v>
      </c>
      <c r="Q366" s="7" t="s">
        <v>2547</v>
      </c>
      <c r="R366" s="7" t="s">
        <v>2524</v>
      </c>
    </row>
    <row r="367" spans="1:18" s="7" customFormat="1" ht="20.5" hidden="1">
      <c r="A367" s="7" t="s">
        <v>2549</v>
      </c>
      <c r="B367" s="55" t="str">
        <f t="shared" si="0"/>
        <v>งบประมาณปี 2565 โครงการที่ 22 (หลังปรับ) โครงการพัฒนาระบบการบริหารงานวิจัยและเพิ่มขีดความสามารถสมรรถนะนักวิจัยทุกระดับ</v>
      </c>
      <c r="C367" s="7" t="s">
        <v>2550</v>
      </c>
      <c r="D367" s="7" t="s">
        <v>28</v>
      </c>
      <c r="E367" s="59">
        <v>2565</v>
      </c>
      <c r="F367" s="7" t="s">
        <v>810</v>
      </c>
      <c r="G367" s="7" t="s">
        <v>272</v>
      </c>
      <c r="H367" s="7" t="s">
        <v>309</v>
      </c>
      <c r="I367" s="7" t="s">
        <v>310</v>
      </c>
      <c r="K367" s="7" t="s">
        <v>36</v>
      </c>
      <c r="Q367" s="7" t="s">
        <v>2552</v>
      </c>
      <c r="R367" s="7" t="s">
        <v>2524</v>
      </c>
    </row>
    <row r="368" spans="1:18" s="7" customFormat="1" ht="20.5" hidden="1">
      <c r="A368" s="7" t="s">
        <v>2099</v>
      </c>
      <c r="B368" s="55" t="str">
        <f t="shared" si="0"/>
        <v>ศูนย์ห้องปฏิบัติการอ้างอิงและธนาคารเซลล์ต้นกำเนิดเม็ดโลหิตแห่งชาติ</v>
      </c>
      <c r="C368" s="7" t="s">
        <v>2100</v>
      </c>
      <c r="D368" s="7" t="s">
        <v>120</v>
      </c>
      <c r="E368" s="59">
        <v>2565</v>
      </c>
      <c r="F368" s="7" t="s">
        <v>810</v>
      </c>
      <c r="G368" s="7" t="s">
        <v>630</v>
      </c>
      <c r="H368" s="7" t="s">
        <v>2102</v>
      </c>
      <c r="I368" s="7" t="s">
        <v>1046</v>
      </c>
      <c r="K368" s="7" t="s">
        <v>1047</v>
      </c>
      <c r="Q368" s="7" t="s">
        <v>2554</v>
      </c>
      <c r="R368" s="7" t="s">
        <v>2540</v>
      </c>
    </row>
    <row r="369" spans="1:18" s="7" customFormat="1" ht="20.5" hidden="1">
      <c r="A369" s="7" t="s">
        <v>2103</v>
      </c>
      <c r="B369" s="55" t="str">
        <f t="shared" si="0"/>
        <v>ก่อสร้างอาคารภาคบริการโลหิตแห่งชาติ เฉลิมพระเกียรติสมเด็จพระกนิษฐาธิราชเจ้า (ภาคบริการโลหิตแห่งชาติที่ 10 จังหวัดเชียงใหม่)</v>
      </c>
      <c r="C369" s="7" t="s">
        <v>2104</v>
      </c>
      <c r="D369" s="7" t="s">
        <v>120</v>
      </c>
      <c r="E369" s="59">
        <v>2565</v>
      </c>
      <c r="F369" s="7" t="s">
        <v>810</v>
      </c>
      <c r="G369" s="7" t="s">
        <v>637</v>
      </c>
      <c r="H369" s="7" t="s">
        <v>2102</v>
      </c>
      <c r="I369" s="7" t="s">
        <v>1046</v>
      </c>
      <c r="K369" s="7" t="s">
        <v>1047</v>
      </c>
      <c r="Q369" s="7" t="s">
        <v>2556</v>
      </c>
      <c r="R369" s="7" t="s">
        <v>2540</v>
      </c>
    </row>
    <row r="370" spans="1:18" s="7" customFormat="1" ht="20.5" hidden="1">
      <c r="A370" s="7" t="s">
        <v>2106</v>
      </c>
      <c r="B370" s="55" t="str">
        <f t="shared" si="0"/>
        <v>ก่อสร้างอาคารภาคบริการโลหิตแห่งชาติ เฉลิมพระเกียรติสมเด็จพระกนิษฐาธิราชเจ้า (ภาคบริการโลหิตแห่งชาติที่ 11 จังหวัดนครศรีธรรมราช)</v>
      </c>
      <c r="C370" s="7" t="s">
        <v>2107</v>
      </c>
      <c r="D370" s="7" t="s">
        <v>120</v>
      </c>
      <c r="E370" s="59">
        <v>2565</v>
      </c>
      <c r="F370" s="7" t="s">
        <v>810</v>
      </c>
      <c r="G370" s="7" t="s">
        <v>637</v>
      </c>
      <c r="H370" s="7" t="s">
        <v>2102</v>
      </c>
      <c r="I370" s="7" t="s">
        <v>1046</v>
      </c>
      <c r="K370" s="7" t="s">
        <v>1047</v>
      </c>
      <c r="Q370" s="7" t="s">
        <v>2558</v>
      </c>
      <c r="R370" s="7" t="s">
        <v>2540</v>
      </c>
    </row>
    <row r="371" spans="1:18" s="7" customFormat="1" ht="20.5" hidden="1">
      <c r="A371" s="7" t="s">
        <v>2109</v>
      </c>
      <c r="B371" s="55" t="str">
        <f t="shared" si="0"/>
        <v>โครงการพัฒนาโครงสร้างพื้นฐานการวิจัย</v>
      </c>
      <c r="C371" s="7" t="s">
        <v>1451</v>
      </c>
      <c r="D371" s="7" t="s">
        <v>120</v>
      </c>
      <c r="E371" s="59">
        <v>2565</v>
      </c>
      <c r="F371" s="7" t="s">
        <v>810</v>
      </c>
      <c r="G371" s="7" t="s">
        <v>272</v>
      </c>
      <c r="H371" s="7" t="s">
        <v>1514</v>
      </c>
      <c r="I371" s="7" t="s">
        <v>763</v>
      </c>
      <c r="K371" s="7" t="s">
        <v>36</v>
      </c>
      <c r="Q371" s="7" t="s">
        <v>2560</v>
      </c>
      <c r="R371" s="7" t="s">
        <v>2540</v>
      </c>
    </row>
    <row r="372" spans="1:18" s="7" customFormat="1" ht="20.5" hidden="1">
      <c r="A372" s="7" t="s">
        <v>2112</v>
      </c>
      <c r="B372" s="55" t="str">
        <f t="shared" si="0"/>
        <v>ส่งเสริมการวิจัย งานสร้างสรรค์ และนวัตกรรมเพื่อท้องถิ่น</v>
      </c>
      <c r="C372" s="7" t="s">
        <v>2113</v>
      </c>
      <c r="D372" s="7" t="s">
        <v>120</v>
      </c>
      <c r="E372" s="59">
        <v>2565</v>
      </c>
      <c r="F372" s="7" t="s">
        <v>810</v>
      </c>
      <c r="G372" s="7" t="s">
        <v>272</v>
      </c>
      <c r="H372" s="7" t="s">
        <v>1570</v>
      </c>
      <c r="I372" s="7" t="s">
        <v>763</v>
      </c>
      <c r="K372" s="7" t="s">
        <v>36</v>
      </c>
      <c r="Q372" s="7" t="s">
        <v>2563</v>
      </c>
      <c r="R372" s="7" t="s">
        <v>2562</v>
      </c>
    </row>
    <row r="373" spans="1:18" s="7" customFormat="1" ht="20.5" hidden="1">
      <c r="A373" s="7" t="s">
        <v>2115</v>
      </c>
      <c r="B373" s="55" t="str">
        <f t="shared" si="0"/>
        <v>พัฒนาโครงสร้างพื้นฐานการวิจัย</v>
      </c>
      <c r="C373" s="7" t="s">
        <v>2116</v>
      </c>
      <c r="D373" s="7" t="s">
        <v>120</v>
      </c>
      <c r="E373" s="59">
        <v>2565</v>
      </c>
      <c r="F373" s="7" t="s">
        <v>810</v>
      </c>
      <c r="G373" s="7" t="s">
        <v>272</v>
      </c>
      <c r="H373" s="7" t="s">
        <v>1570</v>
      </c>
      <c r="I373" s="7" t="s">
        <v>763</v>
      </c>
      <c r="K373" s="7" t="s">
        <v>36</v>
      </c>
      <c r="Q373" s="7" t="s">
        <v>2565</v>
      </c>
      <c r="R373" s="7" t="s">
        <v>2507</v>
      </c>
    </row>
    <row r="374" spans="1:18" s="7" customFormat="1" ht="20.5" hidden="1">
      <c r="A374" s="7" t="s">
        <v>2118</v>
      </c>
      <c r="B374" s="55" t="str">
        <f t="shared" si="0"/>
        <v>พัฒนานักวิจัยให้มีสมรรถนะและเป็นมืออาชีพ</v>
      </c>
      <c r="C374" s="7" t="s">
        <v>2119</v>
      </c>
      <c r="D374" s="7" t="s">
        <v>120</v>
      </c>
      <c r="E374" s="59">
        <v>2565</v>
      </c>
      <c r="F374" s="7" t="s">
        <v>810</v>
      </c>
      <c r="G374" s="7" t="s">
        <v>272</v>
      </c>
      <c r="H374" s="7" t="s">
        <v>1570</v>
      </c>
      <c r="I374" s="7" t="s">
        <v>763</v>
      </c>
      <c r="K374" s="7" t="s">
        <v>36</v>
      </c>
      <c r="Q374" s="7" t="s">
        <v>2567</v>
      </c>
      <c r="R374" s="7" t="s">
        <v>2507</v>
      </c>
    </row>
    <row r="375" spans="1:18" s="7" customFormat="1" ht="20.5" hidden="1">
      <c r="A375" s="7" t="s">
        <v>2121</v>
      </c>
      <c r="B375" s="55" t="str">
        <f t="shared" si="0"/>
        <v>พัฒนาและส่งเสริมเครือข่ายวิจัยเพื่อการพัฒนาท้องถิ่น</v>
      </c>
      <c r="C375" s="7" t="s">
        <v>2122</v>
      </c>
      <c r="D375" s="7" t="s">
        <v>120</v>
      </c>
      <c r="E375" s="59">
        <v>2565</v>
      </c>
      <c r="F375" s="7" t="s">
        <v>810</v>
      </c>
      <c r="G375" s="7" t="s">
        <v>272</v>
      </c>
      <c r="H375" s="7" t="s">
        <v>1570</v>
      </c>
      <c r="I375" s="7" t="s">
        <v>763</v>
      </c>
      <c r="K375" s="7" t="s">
        <v>36</v>
      </c>
      <c r="Q375" s="7" t="s">
        <v>2570</v>
      </c>
      <c r="R375" s="7" t="s">
        <v>2569</v>
      </c>
    </row>
    <row r="376" spans="1:18" s="7" customFormat="1" ht="20.5" hidden="1">
      <c r="A376" s="7" t="s">
        <v>2124</v>
      </c>
      <c r="B376" s="55" t="str">
        <f t="shared" si="0"/>
        <v>ผลผลิตยกระดับคุณภาพการบริหารจัดการและบริการพิพิธภัณฑ์ด้านวิทยาศาสตร์ เทคโนโลยีและนวัตกรรมให้เทียบเท่าระดับสากล ปี 2565</v>
      </c>
      <c r="C376" s="7" t="s">
        <v>2125</v>
      </c>
      <c r="D376" s="7" t="s">
        <v>28</v>
      </c>
      <c r="E376" s="59">
        <v>2565</v>
      </c>
      <c r="F376" s="7" t="s">
        <v>810</v>
      </c>
      <c r="G376" s="7" t="s">
        <v>272</v>
      </c>
      <c r="H376" s="7" t="s">
        <v>1231</v>
      </c>
      <c r="I376" s="7" t="s">
        <v>2572</v>
      </c>
      <c r="K376" s="7" t="s">
        <v>36</v>
      </c>
      <c r="Q376" s="7" t="s">
        <v>2573</v>
      </c>
      <c r="R376" s="7" t="s">
        <v>2494</v>
      </c>
    </row>
    <row r="377" spans="1:18" s="7" customFormat="1" ht="20.5" hidden="1">
      <c r="A377" s="7" t="s">
        <v>2127</v>
      </c>
      <c r="B377" s="55" t="str">
        <f t="shared" si="0"/>
        <v>โครงการศูนย์นวัตกรรมแห่งอนาคต (Futurium) ปี 2565</v>
      </c>
      <c r="C377" s="7" t="s">
        <v>2128</v>
      </c>
      <c r="D377" s="7" t="s">
        <v>28</v>
      </c>
      <c r="E377" s="59">
        <v>2565</v>
      </c>
      <c r="F377" s="7" t="s">
        <v>98</v>
      </c>
      <c r="G377" s="7" t="s">
        <v>637</v>
      </c>
      <c r="H377" s="7" t="s">
        <v>1231</v>
      </c>
      <c r="I377" s="7" t="s">
        <v>2572</v>
      </c>
      <c r="K377" s="7" t="s">
        <v>36</v>
      </c>
      <c r="Q377" s="7" t="s">
        <v>2575</v>
      </c>
      <c r="R377" s="7" t="s">
        <v>2494</v>
      </c>
    </row>
    <row r="378" spans="1:18" s="7" customFormat="1" ht="20.5" hidden="1">
      <c r="A378" s="7" t="s">
        <v>2131</v>
      </c>
      <c r="B378" s="55" t="str">
        <f t="shared" si="0"/>
        <v>การจัดการข้อมูลเชิงยุทธศาสตร์เพื่อการดำเนินงานของ สกสว. และกองทุน ววน. พ.ศ. 2565</v>
      </c>
      <c r="C378" s="7" t="s">
        <v>2132</v>
      </c>
      <c r="D378" s="7" t="s">
        <v>28</v>
      </c>
      <c r="E378" s="59">
        <v>2565</v>
      </c>
      <c r="F378" s="7" t="s">
        <v>810</v>
      </c>
      <c r="G378" s="7" t="s">
        <v>272</v>
      </c>
      <c r="H378" s="7" t="s">
        <v>2134</v>
      </c>
      <c r="I378" s="7" t="s">
        <v>2577</v>
      </c>
      <c r="K378" s="7" t="s">
        <v>36</v>
      </c>
      <c r="Q378" s="7" t="s">
        <v>2579</v>
      </c>
      <c r="R378" s="7" t="s">
        <v>2578</v>
      </c>
    </row>
    <row r="379" spans="1:18" s="7" customFormat="1" ht="20.5" hidden="1">
      <c r="A379" s="7" t="s">
        <v>2136</v>
      </c>
      <c r="B379" s="55" t="str">
        <f t="shared" si="0"/>
        <v>โครงการพัฒนาโครงสร้างพื้นฐานด้าน ICT ที่ทันสมัย มั่นคงปลอดภัย อย่างเพียงพอและคุ้มค่า</v>
      </c>
      <c r="C379" s="7" t="s">
        <v>2137</v>
      </c>
      <c r="D379" s="7" t="s">
        <v>28</v>
      </c>
      <c r="E379" s="59">
        <v>2565</v>
      </c>
      <c r="F379" s="7" t="s">
        <v>810</v>
      </c>
      <c r="G379" s="7" t="s">
        <v>272</v>
      </c>
      <c r="H379" s="7" t="s">
        <v>2139</v>
      </c>
      <c r="I379" s="7" t="s">
        <v>2140</v>
      </c>
      <c r="K379" s="7" t="s">
        <v>36</v>
      </c>
      <c r="Q379" s="7" t="s">
        <v>2581</v>
      </c>
      <c r="R379" s="7" t="s">
        <v>2494</v>
      </c>
    </row>
    <row r="380" spans="1:18" s="7" customFormat="1" ht="20.5" hidden="1">
      <c r="A380" s="7" t="s">
        <v>2142</v>
      </c>
      <c r="B380" s="55" t="str">
        <f t="shared" si="0"/>
        <v>โครงการพัฒนาระบบสารสนเทศเพื่อบริหารจัดการข้อมูลและสนับสนุนระบบ ววน.</v>
      </c>
      <c r="C380" s="7" t="s">
        <v>2143</v>
      </c>
      <c r="D380" s="7" t="s">
        <v>28</v>
      </c>
      <c r="E380" s="59">
        <v>2565</v>
      </c>
      <c r="F380" s="7" t="s">
        <v>810</v>
      </c>
      <c r="G380" s="7" t="s">
        <v>272</v>
      </c>
      <c r="H380" s="7" t="s">
        <v>2145</v>
      </c>
      <c r="I380" s="7" t="s">
        <v>2577</v>
      </c>
      <c r="K380" s="7" t="s">
        <v>36</v>
      </c>
      <c r="Q380" s="7" t="s">
        <v>2583</v>
      </c>
      <c r="R380" s="7" t="s">
        <v>2578</v>
      </c>
    </row>
    <row r="381" spans="1:18" s="7" customFormat="1" ht="20.5" hidden="1">
      <c r="A381" s="7" t="s">
        <v>2585</v>
      </c>
      <c r="B381" s="55" t="str">
        <f t="shared" si="0"/>
        <v>โครงการสนับสนุนหน่วยงานเครือข่ายทางด้านวัคซีนและยาชีววัตถุ</v>
      </c>
      <c r="C381" s="7" t="s">
        <v>1751</v>
      </c>
      <c r="D381" s="7" t="s">
        <v>28</v>
      </c>
      <c r="E381" s="59">
        <v>2565</v>
      </c>
      <c r="F381" s="7" t="s">
        <v>810</v>
      </c>
      <c r="G381" s="7" t="s">
        <v>272</v>
      </c>
      <c r="H381" s="7" t="s">
        <v>73</v>
      </c>
      <c r="I381" s="7" t="s">
        <v>710</v>
      </c>
      <c r="K381" s="7" t="s">
        <v>523</v>
      </c>
      <c r="Q381" s="7" t="s">
        <v>2587</v>
      </c>
      <c r="R381" s="7" t="s">
        <v>2532</v>
      </c>
    </row>
    <row r="382" spans="1:18" s="7" customFormat="1" ht="20.5" hidden="1">
      <c r="A382" s="7" t="s">
        <v>2146</v>
      </c>
      <c r="B382" s="55" t="str">
        <f t="shared" si="0"/>
        <v>การสื่อสารเชิงยุทธศาสตร์เพื่อการดำเนินงานของ สกสว. และกองทุน ววน. พ.ศ. 2565</v>
      </c>
      <c r="C382" s="7" t="s">
        <v>2147</v>
      </c>
      <c r="D382" s="7" t="s">
        <v>28</v>
      </c>
      <c r="E382" s="59">
        <v>2565</v>
      </c>
      <c r="F382" s="7" t="s">
        <v>810</v>
      </c>
      <c r="G382" s="7" t="s">
        <v>272</v>
      </c>
      <c r="H382" s="7" t="s">
        <v>2134</v>
      </c>
      <c r="I382" s="7" t="s">
        <v>2577</v>
      </c>
      <c r="K382" s="7" t="s">
        <v>36</v>
      </c>
      <c r="Q382" s="7" t="s">
        <v>2589</v>
      </c>
      <c r="R382" s="7" t="s">
        <v>2578</v>
      </c>
    </row>
    <row r="383" spans="1:18" s="7" customFormat="1" ht="20.5" hidden="1">
      <c r="A383" s="7" t="s">
        <v>2150</v>
      </c>
      <c r="B383" s="55" t="str">
        <f t="shared" si="0"/>
        <v>ดำเนินงานวิจัยและงานสร้างสรรค์</v>
      </c>
      <c r="C383" s="7" t="s">
        <v>2151</v>
      </c>
      <c r="D383" s="7" t="s">
        <v>28</v>
      </c>
      <c r="E383" s="59">
        <v>2565</v>
      </c>
      <c r="F383" s="7" t="s">
        <v>810</v>
      </c>
      <c r="G383" s="7" t="s">
        <v>2153</v>
      </c>
      <c r="H383" s="7" t="s">
        <v>2154</v>
      </c>
      <c r="I383" s="7" t="s">
        <v>624</v>
      </c>
      <c r="K383" s="7" t="s">
        <v>36</v>
      </c>
      <c r="Q383" s="7" t="s">
        <v>2591</v>
      </c>
      <c r="R383" s="7" t="s">
        <v>2485</v>
      </c>
    </row>
    <row r="384" spans="1:18" s="7" customFormat="1" ht="20.5" hidden="1">
      <c r="A384" s="7" t="s">
        <v>2156</v>
      </c>
      <c r="B384" s="55" t="str">
        <f t="shared" si="0"/>
        <v>กลยุทธ์แผนและงบประมาณด้านวิทยาศาสตร์ วิจัยและนวัตกรรม (ปีงบประมาณ พ.ศ. 2565)</v>
      </c>
      <c r="C384" s="7" t="s">
        <v>2157</v>
      </c>
      <c r="D384" s="7" t="s">
        <v>28</v>
      </c>
      <c r="E384" s="59">
        <v>2565</v>
      </c>
      <c r="F384" s="7" t="s">
        <v>810</v>
      </c>
      <c r="G384" s="7" t="s">
        <v>272</v>
      </c>
      <c r="H384" s="7" t="s">
        <v>2159</v>
      </c>
      <c r="I384" s="7" t="s">
        <v>2577</v>
      </c>
      <c r="K384" s="7" t="s">
        <v>36</v>
      </c>
      <c r="Q384" s="7" t="s">
        <v>2593</v>
      </c>
      <c r="R384" s="7" t="s">
        <v>2518</v>
      </c>
    </row>
    <row r="385" spans="1:18" s="7" customFormat="1" ht="20.5" hidden="1">
      <c r="A385" s="7" t="s">
        <v>2161</v>
      </c>
      <c r="B385" s="55" t="str">
        <f t="shared" si="0"/>
        <v>โครงการขับเคลื่อนการพัฒนาวิทยาศาสตร์และเทคโนโลยีเพื่อสร้างโอกาสใหม่และความพร้อมของประเทศในอนาคต</v>
      </c>
      <c r="C385" s="7" t="s">
        <v>2162</v>
      </c>
      <c r="D385" s="7" t="s">
        <v>28</v>
      </c>
      <c r="E385" s="59">
        <v>2565</v>
      </c>
      <c r="F385" s="7" t="s">
        <v>810</v>
      </c>
      <c r="G385" s="7" t="s">
        <v>272</v>
      </c>
      <c r="H385" s="7" t="s">
        <v>2164</v>
      </c>
      <c r="I385" s="7" t="s">
        <v>2577</v>
      </c>
      <c r="K385" s="7" t="s">
        <v>36</v>
      </c>
      <c r="Q385" s="7" t="s">
        <v>2595</v>
      </c>
      <c r="R385" s="7" t="s">
        <v>2494</v>
      </c>
    </row>
    <row r="386" spans="1:18" s="7" customFormat="1" ht="20.5" hidden="1">
      <c r="A386" s="7" t="s">
        <v>2166</v>
      </c>
      <c r="B386" s="55" t="str">
        <f t="shared" si="0"/>
        <v>โครงการส่งเสริมการตีพิมพ์เผยแพร่ผลงานวิจัยของอาจารย์ประจำและนักวิจัยในระดับชาติและนานาชาติ</v>
      </c>
      <c r="C386" s="7" t="s">
        <v>2167</v>
      </c>
      <c r="D386" s="7" t="s">
        <v>28</v>
      </c>
      <c r="E386" s="59">
        <v>2565</v>
      </c>
      <c r="F386" s="7" t="s">
        <v>810</v>
      </c>
      <c r="G386" s="7" t="s">
        <v>272</v>
      </c>
      <c r="H386" s="7" t="s">
        <v>2169</v>
      </c>
      <c r="I386" s="7" t="s">
        <v>1422</v>
      </c>
      <c r="K386" s="7" t="s">
        <v>36</v>
      </c>
      <c r="Q386" s="7" t="s">
        <v>2598</v>
      </c>
      <c r="R386" s="7" t="s">
        <v>2597</v>
      </c>
    </row>
    <row r="387" spans="1:18" s="7" customFormat="1" ht="20.5" hidden="1">
      <c r="A387" s="7" t="s">
        <v>2170</v>
      </c>
      <c r="B387" s="55" t="str">
        <f t="shared" si="0"/>
        <v>พัฒนาศักยภาพและคุณภาพชีวิตทรัพยากรบุคคล วช. เพื่อรองรับระบบวิจัยของประเทศ</v>
      </c>
      <c r="C387" s="7" t="s">
        <v>534</v>
      </c>
      <c r="D387" s="7" t="s">
        <v>28</v>
      </c>
      <c r="E387" s="59">
        <v>2565</v>
      </c>
      <c r="F387" s="7" t="s">
        <v>810</v>
      </c>
      <c r="G387" s="7" t="s">
        <v>272</v>
      </c>
      <c r="H387" s="7" t="s">
        <v>516</v>
      </c>
      <c r="I387" s="7" t="s">
        <v>1064</v>
      </c>
      <c r="K387" s="7" t="s">
        <v>36</v>
      </c>
      <c r="Q387" s="7" t="s">
        <v>2601</v>
      </c>
      <c r="R387" s="7" t="s">
        <v>2600</v>
      </c>
    </row>
    <row r="388" spans="1:18" s="7" customFormat="1" ht="20.5" hidden="1">
      <c r="A388" s="7" t="s">
        <v>2172</v>
      </c>
      <c r="B388" s="55" t="str">
        <f t="shared" si="0"/>
        <v>พัฒนานักยุทธศาสตร์เพื่อขับเคลื่อนการปฏิรูประบบวิจัยและนวัตกรรมดำเนินงานตามแผนการปฏิรูประบบวิจัยและนวัตกรรม</v>
      </c>
      <c r="C388" s="7" t="s">
        <v>2173</v>
      </c>
      <c r="D388" s="7" t="s">
        <v>28</v>
      </c>
      <c r="E388" s="59">
        <v>2565</v>
      </c>
      <c r="F388" s="7" t="s">
        <v>810</v>
      </c>
      <c r="G388" s="7" t="s">
        <v>272</v>
      </c>
      <c r="H388" s="7" t="s">
        <v>516</v>
      </c>
      <c r="I388" s="7" t="s">
        <v>1064</v>
      </c>
      <c r="K388" s="7" t="s">
        <v>36</v>
      </c>
      <c r="Q388" s="7" t="s">
        <v>2603</v>
      </c>
      <c r="R388" s="7" t="s">
        <v>2600</v>
      </c>
    </row>
    <row r="389" spans="1:18" s="7" customFormat="1" ht="20.5" hidden="1">
      <c r="A389" s="7" t="s">
        <v>2176</v>
      </c>
      <c r="B389" s="55" t="str">
        <f t="shared" si="0"/>
        <v>การวิเคราะห์แรงดันไฟฟ้าตกในแบบจำลองระบบจำหน่ายไฟฟ้า</v>
      </c>
      <c r="C389" s="7" t="s">
        <v>2177</v>
      </c>
      <c r="D389" s="7" t="s">
        <v>28</v>
      </c>
      <c r="E389" s="59">
        <v>2565</v>
      </c>
      <c r="F389" s="7" t="s">
        <v>810</v>
      </c>
      <c r="G389" s="7" t="s">
        <v>272</v>
      </c>
      <c r="H389" s="7" t="s">
        <v>2179</v>
      </c>
      <c r="I389" s="7" t="s">
        <v>1144</v>
      </c>
      <c r="K389" s="7" t="s">
        <v>36</v>
      </c>
      <c r="Q389" s="7" t="s">
        <v>2605</v>
      </c>
      <c r="R389" s="7" t="s">
        <v>2507</v>
      </c>
    </row>
    <row r="390" spans="1:18" s="7" customFormat="1" ht="20.5" hidden="1">
      <c r="A390" s="7" t="s">
        <v>2180</v>
      </c>
      <c r="B390" s="55" t="str">
        <f t="shared" si="0"/>
        <v>การนำเสนอผลงานทางวิชาการในประเทศ-ต่างประเทศ</v>
      </c>
      <c r="C390" s="7" t="s">
        <v>2181</v>
      </c>
      <c r="D390" s="7" t="s">
        <v>28</v>
      </c>
      <c r="E390" s="59">
        <v>2565</v>
      </c>
      <c r="F390" s="7" t="s">
        <v>810</v>
      </c>
      <c r="G390" s="7" t="s">
        <v>272</v>
      </c>
      <c r="H390" s="7" t="s">
        <v>2179</v>
      </c>
      <c r="I390" s="7" t="s">
        <v>1144</v>
      </c>
      <c r="K390" s="7" t="s">
        <v>36</v>
      </c>
      <c r="Q390" s="7" t="s">
        <v>2607</v>
      </c>
      <c r="R390" s="7" t="s">
        <v>2507</v>
      </c>
    </row>
    <row r="391" spans="1:18" s="7" customFormat="1" ht="20.5" hidden="1">
      <c r="A391" s="7" t="s">
        <v>2183</v>
      </c>
      <c r="B391" s="55" t="str">
        <f t="shared" si="0"/>
        <v>ประชุมวิชาการวิศวกรรมศาสตร์และเทคโนโลยี มทร.พระนคร ครั้งทืี่ 6</v>
      </c>
      <c r="C391" s="7" t="s">
        <v>2184</v>
      </c>
      <c r="D391" s="7" t="s">
        <v>28</v>
      </c>
      <c r="E391" s="59">
        <v>2565</v>
      </c>
      <c r="F391" s="7" t="s">
        <v>757</v>
      </c>
      <c r="G391" s="7" t="s">
        <v>2083</v>
      </c>
      <c r="H391" s="7" t="s">
        <v>2179</v>
      </c>
      <c r="I391" s="7" t="s">
        <v>1144</v>
      </c>
      <c r="K391" s="7" t="s">
        <v>36</v>
      </c>
      <c r="Q391" s="7" t="s">
        <v>2609</v>
      </c>
      <c r="R391" s="7" t="s">
        <v>2507</v>
      </c>
    </row>
    <row r="392" spans="1:18" s="7" customFormat="1" ht="20.5" hidden="1">
      <c r="A392" s="7" t="s">
        <v>2186</v>
      </c>
      <c r="B392" s="55" t="str">
        <f t="shared" si="0"/>
        <v>โครงการขับเคลื่อนการพัฒนาบุคลากรวิจัยและนวัตกรรมของประเทศ</v>
      </c>
      <c r="C392" s="7" t="s">
        <v>1538</v>
      </c>
      <c r="D392" s="7" t="s">
        <v>28</v>
      </c>
      <c r="E392" s="59">
        <v>2565</v>
      </c>
      <c r="F392" s="7" t="s">
        <v>810</v>
      </c>
      <c r="G392" s="7" t="s">
        <v>272</v>
      </c>
      <c r="H392" s="7" t="s">
        <v>2188</v>
      </c>
      <c r="I392" s="7" t="s">
        <v>1064</v>
      </c>
      <c r="K392" s="7" t="s">
        <v>36</v>
      </c>
      <c r="Q392" s="7" t="s">
        <v>2611</v>
      </c>
      <c r="R392" s="7" t="s">
        <v>2485</v>
      </c>
    </row>
    <row r="393" spans="1:18" s="7" customFormat="1" ht="20.5" hidden="1">
      <c r="A393" s="7" t="s">
        <v>2189</v>
      </c>
      <c r="B393" s="55" t="str">
        <f t="shared" si="0"/>
        <v>รางวัลการวิจัยแห่งชาติ</v>
      </c>
      <c r="C393" s="7" t="s">
        <v>2190</v>
      </c>
      <c r="D393" s="7" t="s">
        <v>28</v>
      </c>
      <c r="E393" s="59">
        <v>2565</v>
      </c>
      <c r="F393" s="7" t="s">
        <v>810</v>
      </c>
      <c r="G393" s="7" t="s">
        <v>272</v>
      </c>
      <c r="H393" s="7" t="s">
        <v>2192</v>
      </c>
      <c r="I393" s="7" t="s">
        <v>1064</v>
      </c>
      <c r="K393" s="7" t="s">
        <v>36</v>
      </c>
      <c r="Q393" s="7" t="s">
        <v>2613</v>
      </c>
      <c r="R393" s="7" t="s">
        <v>2524</v>
      </c>
    </row>
    <row r="394" spans="1:18" s="7" customFormat="1" ht="20.5" hidden="1">
      <c r="A394" s="7" t="s">
        <v>2193</v>
      </c>
      <c r="B394" s="55" t="str">
        <f t="shared" si="0"/>
        <v>โครงการด้านขับเคลื่อนนโยบายเพื่อเป้าหมาย SDGs</v>
      </c>
      <c r="C394" s="7" t="s">
        <v>1576</v>
      </c>
      <c r="D394" s="7" t="s">
        <v>28</v>
      </c>
      <c r="E394" s="59">
        <v>2565</v>
      </c>
      <c r="F394" s="7" t="s">
        <v>810</v>
      </c>
      <c r="G394" s="7" t="s">
        <v>272</v>
      </c>
      <c r="H394" s="7" t="s">
        <v>2188</v>
      </c>
      <c r="I394" s="7" t="s">
        <v>1064</v>
      </c>
      <c r="K394" s="7" t="s">
        <v>36</v>
      </c>
      <c r="Q394" s="7" t="s">
        <v>2615</v>
      </c>
      <c r="R394" s="7" t="s">
        <v>2485</v>
      </c>
    </row>
    <row r="395" spans="1:18" s="7" customFormat="1" ht="20.5" hidden="1">
      <c r="A395" s="7" t="s">
        <v>2195</v>
      </c>
      <c r="B395" s="55" t="str">
        <f t="shared" si="0"/>
        <v>มหกรรมงานวิจัยแห่งชาติ (Thailand Research Expo)</v>
      </c>
      <c r="C395" s="7" t="s">
        <v>1166</v>
      </c>
      <c r="D395" s="7" t="s">
        <v>28</v>
      </c>
      <c r="E395" s="59">
        <v>2565</v>
      </c>
      <c r="F395" s="7" t="s">
        <v>810</v>
      </c>
      <c r="G395" s="7" t="s">
        <v>272</v>
      </c>
      <c r="H395" s="7" t="s">
        <v>2192</v>
      </c>
      <c r="I395" s="7" t="s">
        <v>1064</v>
      </c>
      <c r="K395" s="7" t="s">
        <v>36</v>
      </c>
      <c r="Q395" s="7" t="s">
        <v>2618</v>
      </c>
      <c r="R395" s="7" t="s">
        <v>2617</v>
      </c>
    </row>
    <row r="396" spans="1:18" s="7" customFormat="1" ht="20.5" hidden="1">
      <c r="A396" s="7" t="s">
        <v>2197</v>
      </c>
      <c r="B396" s="55" t="str">
        <f t="shared" si="0"/>
        <v>โครงการพัฒนาและส่งเสริมมาตรฐานการวิจัยด้านความปลอดภัยทางชีวภาพ</v>
      </c>
      <c r="C396" s="7" t="s">
        <v>1859</v>
      </c>
      <c r="D396" s="7" t="s">
        <v>28</v>
      </c>
      <c r="E396" s="59">
        <v>2565</v>
      </c>
      <c r="F396" s="7" t="s">
        <v>810</v>
      </c>
      <c r="G396" s="7" t="s">
        <v>272</v>
      </c>
      <c r="H396" s="7" t="s">
        <v>2199</v>
      </c>
      <c r="I396" s="7" t="s">
        <v>1064</v>
      </c>
      <c r="K396" s="7" t="s">
        <v>36</v>
      </c>
      <c r="Q396" s="7" t="s">
        <v>2621</v>
      </c>
      <c r="R396" s="7" t="s">
        <v>2620</v>
      </c>
    </row>
    <row r="397" spans="1:18" s="7" customFormat="1" ht="20.5" hidden="1">
      <c r="A397" s="7" t="s">
        <v>2200</v>
      </c>
      <c r="B397" s="55" t="str">
        <f t="shared" si="0"/>
        <v>โครงการส่งเสริมการนำมาตรฐานการวิจัยไปใช้ประโยชน์</v>
      </c>
      <c r="C397" s="7" t="s">
        <v>1871</v>
      </c>
      <c r="D397" s="7" t="s">
        <v>28</v>
      </c>
      <c r="E397" s="59">
        <v>2565</v>
      </c>
      <c r="F397" s="7" t="s">
        <v>810</v>
      </c>
      <c r="G397" s="7" t="s">
        <v>272</v>
      </c>
      <c r="H397" s="7" t="s">
        <v>2199</v>
      </c>
      <c r="I397" s="7" t="s">
        <v>1064</v>
      </c>
      <c r="K397" s="7" t="s">
        <v>36</v>
      </c>
      <c r="Q397" s="7" t="s">
        <v>2623</v>
      </c>
      <c r="R397" s="7" t="s">
        <v>2620</v>
      </c>
    </row>
    <row r="398" spans="1:18" s="7" customFormat="1" ht="20.5" hidden="1">
      <c r="A398" s="7" t="s">
        <v>2202</v>
      </c>
      <c r="B398" s="55" t="str">
        <f t="shared" si="0"/>
        <v>ประชุมวิชาการและนำเสนอผลงานทางวิศวกรรม นวัตกรรมและการจัดการอุตสาหกรรมอย่างยั่งยืน ครั้งที่ 10 ประจำปี 2565</v>
      </c>
      <c r="C398" s="7" t="s">
        <v>2203</v>
      </c>
      <c r="D398" s="7" t="s">
        <v>40</v>
      </c>
      <c r="E398" s="59">
        <v>2565</v>
      </c>
      <c r="F398" s="7" t="s">
        <v>810</v>
      </c>
      <c r="G398" s="7" t="s">
        <v>272</v>
      </c>
      <c r="H398" s="7" t="s">
        <v>2179</v>
      </c>
      <c r="I398" s="7" t="s">
        <v>1144</v>
      </c>
      <c r="K398" s="7" t="s">
        <v>36</v>
      </c>
      <c r="Q398" s="7" t="s">
        <v>2625</v>
      </c>
      <c r="R398" s="7" t="s">
        <v>2507</v>
      </c>
    </row>
    <row r="399" spans="1:18" s="7" customFormat="1" ht="20.5" hidden="1">
      <c r="A399" s="7" t="s">
        <v>2205</v>
      </c>
      <c r="B399" s="55" t="str">
        <f t="shared" si="0"/>
        <v>โครงการจัดทำดัชนีและสถานภาพด้านวิทยาศาสตร์ วิจัยและนวัตกรรมของประเทศ</v>
      </c>
      <c r="C399" s="7" t="s">
        <v>2206</v>
      </c>
      <c r="D399" s="7" t="s">
        <v>28</v>
      </c>
      <c r="E399" s="59">
        <v>2565</v>
      </c>
      <c r="F399" s="7" t="s">
        <v>810</v>
      </c>
      <c r="G399" s="7" t="s">
        <v>272</v>
      </c>
      <c r="H399" s="7" t="s">
        <v>2208</v>
      </c>
      <c r="I399" s="7" t="s">
        <v>1064</v>
      </c>
      <c r="K399" s="7" t="s">
        <v>36</v>
      </c>
      <c r="Q399" s="7" t="s">
        <v>2627</v>
      </c>
      <c r="R399" s="7" t="s">
        <v>2507</v>
      </c>
    </row>
    <row r="400" spans="1:18" s="7" customFormat="1" ht="20.5" hidden="1">
      <c r="A400" s="7" t="s">
        <v>2209</v>
      </c>
      <c r="B400" s="55" t="str">
        <f t="shared" si="0"/>
        <v>ระบบข้อมูลสารสนเทศการวิจัยและนวัตกรรมของประเทศ</v>
      </c>
      <c r="C400" s="7" t="s">
        <v>2210</v>
      </c>
      <c r="D400" s="7" t="s">
        <v>28</v>
      </c>
      <c r="E400" s="59">
        <v>2565</v>
      </c>
      <c r="F400" s="7" t="s">
        <v>810</v>
      </c>
      <c r="G400" s="7" t="s">
        <v>272</v>
      </c>
      <c r="H400" s="7" t="s">
        <v>2208</v>
      </c>
      <c r="I400" s="7" t="s">
        <v>1064</v>
      </c>
      <c r="K400" s="7" t="s">
        <v>36</v>
      </c>
      <c r="Q400" s="7" t="s">
        <v>2629</v>
      </c>
      <c r="R400" s="7" t="s">
        <v>2507</v>
      </c>
    </row>
    <row r="401" spans="1:18" s="7" customFormat="1" ht="20.5" hidden="1">
      <c r="A401" s="7" t="s">
        <v>2212</v>
      </c>
      <c r="B401" s="55" t="str">
        <f t="shared" si="0"/>
        <v>พัฒนาและบริหารจัดการวารสารอิเล็กทรอนิกส์สำนักงานการวิจัยแห่งชาติ</v>
      </c>
      <c r="C401" s="7" t="s">
        <v>2213</v>
      </c>
      <c r="D401" s="7" t="s">
        <v>28</v>
      </c>
      <c r="E401" s="59">
        <v>2565</v>
      </c>
      <c r="F401" s="7" t="s">
        <v>810</v>
      </c>
      <c r="G401" s="7" t="s">
        <v>272</v>
      </c>
      <c r="H401" s="7" t="s">
        <v>2208</v>
      </c>
      <c r="I401" s="7" t="s">
        <v>1064</v>
      </c>
      <c r="K401" s="7" t="s">
        <v>36</v>
      </c>
      <c r="Q401" s="7" t="s">
        <v>2631</v>
      </c>
      <c r="R401" s="7" t="s">
        <v>2578</v>
      </c>
    </row>
    <row r="402" spans="1:18" s="7" customFormat="1" ht="20.5" hidden="1">
      <c r="A402" s="7" t="s">
        <v>2215</v>
      </c>
      <c r="B402" s="55" t="str">
        <f t="shared" si="0"/>
        <v>ประชาสัมพันธ์และสื่่อสารองค์กรเชิงรุกสู่การใช้ประโยชน์</v>
      </c>
      <c r="C402" s="7" t="s">
        <v>557</v>
      </c>
      <c r="D402" s="7" t="s">
        <v>28</v>
      </c>
      <c r="E402" s="59">
        <v>2565</v>
      </c>
      <c r="F402" s="7" t="s">
        <v>810</v>
      </c>
      <c r="G402" s="7" t="s">
        <v>272</v>
      </c>
      <c r="H402" s="7" t="s">
        <v>516</v>
      </c>
      <c r="I402" s="7" t="s">
        <v>1064</v>
      </c>
      <c r="K402" s="7" t="s">
        <v>36</v>
      </c>
      <c r="Q402" s="7" t="s">
        <v>2633</v>
      </c>
      <c r="R402" s="7" t="s">
        <v>2507</v>
      </c>
    </row>
    <row r="403" spans="1:18" s="7" customFormat="1" ht="20.5" hidden="1">
      <c r="A403" s="7" t="s">
        <v>2217</v>
      </c>
      <c r="B403" s="55" t="str">
        <f t="shared" si="0"/>
        <v>สัมมนางานวิจัยและสิ่งประดิษฐ์ทางวิศวกรรมไฟฟ้า</v>
      </c>
      <c r="C403" s="7" t="s">
        <v>2218</v>
      </c>
      <c r="D403" s="7" t="s">
        <v>28</v>
      </c>
      <c r="E403" s="59">
        <v>2565</v>
      </c>
      <c r="F403" s="7" t="s">
        <v>2220</v>
      </c>
      <c r="G403" s="7" t="s">
        <v>2220</v>
      </c>
      <c r="H403" s="7" t="s">
        <v>2179</v>
      </c>
      <c r="I403" s="7" t="s">
        <v>1144</v>
      </c>
      <c r="K403" s="7" t="s">
        <v>36</v>
      </c>
      <c r="Q403" s="7" t="s">
        <v>2635</v>
      </c>
      <c r="R403" s="7" t="s">
        <v>2524</v>
      </c>
    </row>
    <row r="404" spans="1:18" s="7" customFormat="1" ht="20.5" hidden="1">
      <c r="A404" s="7" t="s">
        <v>2221</v>
      </c>
      <c r="B404" s="55" t="str">
        <f t="shared" si="0"/>
        <v>การพัฒนาระบบบริหารจัดการงานวิจัยแห่งชาติ (NRMS)</v>
      </c>
      <c r="C404" s="7" t="s">
        <v>2222</v>
      </c>
      <c r="D404" s="7" t="s">
        <v>28</v>
      </c>
      <c r="E404" s="59">
        <v>2565</v>
      </c>
      <c r="F404" s="7" t="s">
        <v>810</v>
      </c>
      <c r="G404" s="7" t="s">
        <v>272</v>
      </c>
      <c r="H404" s="7" t="s">
        <v>2208</v>
      </c>
      <c r="I404" s="7" t="s">
        <v>1064</v>
      </c>
      <c r="K404" s="7" t="s">
        <v>36</v>
      </c>
      <c r="Q404" s="7" t="s">
        <v>2637</v>
      </c>
      <c r="R404" s="7" t="s">
        <v>2507</v>
      </c>
    </row>
    <row r="405" spans="1:18" s="7" customFormat="1" ht="20.5" hidden="1">
      <c r="A405" s="7" t="s">
        <v>2224</v>
      </c>
      <c r="B405" s="55" t="str">
        <f t="shared" si="0"/>
        <v>หน่วยวิจัยนวัตกรรม สารสนเทศดิจิทัลสำหรับผู้สูงอายุ</v>
      </c>
      <c r="C405" s="7" t="s">
        <v>2225</v>
      </c>
      <c r="D405" s="7" t="s">
        <v>28</v>
      </c>
      <c r="E405" s="59">
        <v>2565</v>
      </c>
      <c r="F405" s="7" t="s">
        <v>810</v>
      </c>
      <c r="G405" s="7" t="s">
        <v>272</v>
      </c>
      <c r="H405" s="7" t="s">
        <v>414</v>
      </c>
      <c r="I405" s="7" t="s">
        <v>257</v>
      </c>
      <c r="K405" s="7" t="s">
        <v>36</v>
      </c>
      <c r="Q405" s="7" t="s">
        <v>2639</v>
      </c>
      <c r="R405" s="7" t="s">
        <v>2507</v>
      </c>
    </row>
    <row r="406" spans="1:18" s="7" customFormat="1" ht="20.5" hidden="1">
      <c r="A406" s="7" t="s">
        <v>2227</v>
      </c>
      <c r="B406" s="55" t="str">
        <f t="shared" ref="B406:B469" si="1">HYPERLINK(Q406,C406)</f>
        <v>โครงการส่งเสริมและยกระดับการใช้งานระบบเทคโนโลยีดิจิทัล</v>
      </c>
      <c r="C406" s="7" t="s">
        <v>1580</v>
      </c>
      <c r="D406" s="7" t="s">
        <v>28</v>
      </c>
      <c r="E406" s="59">
        <v>2565</v>
      </c>
      <c r="F406" s="7" t="s">
        <v>810</v>
      </c>
      <c r="G406" s="7" t="s">
        <v>272</v>
      </c>
      <c r="H406" s="7" t="s">
        <v>2208</v>
      </c>
      <c r="I406" s="7" t="s">
        <v>1064</v>
      </c>
      <c r="K406" s="7" t="s">
        <v>36</v>
      </c>
      <c r="Q406" s="7" t="s">
        <v>2641</v>
      </c>
      <c r="R406" s="7" t="s">
        <v>2540</v>
      </c>
    </row>
    <row r="407" spans="1:18" s="7" customFormat="1" ht="20.5" hidden="1">
      <c r="A407" s="7" t="s">
        <v>2230</v>
      </c>
      <c r="B407" s="55" t="str">
        <f t="shared" si="1"/>
        <v>โครงการสนับสนุนทุนวิจัยด้านยางพาราระดับอุดมศึกษา</v>
      </c>
      <c r="C407" s="7" t="s">
        <v>2231</v>
      </c>
      <c r="D407" s="7" t="s">
        <v>28</v>
      </c>
      <c r="E407" s="59">
        <v>2565</v>
      </c>
      <c r="F407" s="7" t="s">
        <v>810</v>
      </c>
      <c r="G407" s="7" t="s">
        <v>272</v>
      </c>
      <c r="H407" s="7" t="s">
        <v>2233</v>
      </c>
      <c r="I407" s="7" t="s">
        <v>2234</v>
      </c>
      <c r="K407" s="7" t="s">
        <v>276</v>
      </c>
      <c r="Q407" s="7" t="s">
        <v>2643</v>
      </c>
      <c r="R407" s="7" t="s">
        <v>2485</v>
      </c>
    </row>
    <row r="408" spans="1:18" s="7" customFormat="1" ht="20.5" hidden="1">
      <c r="A408" s="7" t="s">
        <v>2235</v>
      </c>
      <c r="B408" s="55" t="str">
        <f t="shared" si="1"/>
        <v>โครงการประกวดกรอบนวัตกรรมและแนวคิดวิจัยด้านยางพารา</v>
      </c>
      <c r="C408" s="7" t="s">
        <v>2236</v>
      </c>
      <c r="D408" s="7" t="s">
        <v>28</v>
      </c>
      <c r="E408" s="59">
        <v>2565</v>
      </c>
      <c r="F408" s="7" t="s">
        <v>810</v>
      </c>
      <c r="G408" s="7" t="s">
        <v>272</v>
      </c>
      <c r="H408" s="7" t="s">
        <v>2233</v>
      </c>
      <c r="I408" s="7" t="s">
        <v>2234</v>
      </c>
      <c r="K408" s="7" t="s">
        <v>276</v>
      </c>
      <c r="Q408" s="7" t="s">
        <v>2645</v>
      </c>
      <c r="R408" s="7" t="s">
        <v>2532</v>
      </c>
    </row>
    <row r="409" spans="1:18" s="7" customFormat="1" ht="20.5" hidden="1">
      <c r="A409" s="7" t="s">
        <v>2238</v>
      </c>
      <c r="B409" s="55" t="str">
        <f t="shared" si="1"/>
        <v>การจัดงานวันนักประดิษฐ์</v>
      </c>
      <c r="C409" s="7" t="s">
        <v>1125</v>
      </c>
      <c r="D409" s="7" t="s">
        <v>28</v>
      </c>
      <c r="E409" s="59">
        <v>2565</v>
      </c>
      <c r="F409" s="7" t="s">
        <v>810</v>
      </c>
      <c r="G409" s="7" t="s">
        <v>272</v>
      </c>
      <c r="H409" s="7" t="s">
        <v>2192</v>
      </c>
      <c r="I409" s="7" t="s">
        <v>1064</v>
      </c>
      <c r="K409" s="7" t="s">
        <v>36</v>
      </c>
      <c r="Q409" s="7" t="s">
        <v>2647</v>
      </c>
      <c r="R409" s="7" t="s">
        <v>2569</v>
      </c>
    </row>
    <row r="410" spans="1:18" s="7" customFormat="1" ht="20.5" hidden="1">
      <c r="A410" s="7" t="s">
        <v>2241</v>
      </c>
      <c r="B410" s="55" t="str">
        <f t="shared" si="1"/>
        <v>พัฒนาทักษะความเข้าใจและใช้เทคโนโลยีดิจิทัล (Digital literacy)  ผู้บริหารสถานศึกษา</v>
      </c>
      <c r="C410" s="7" t="s">
        <v>2242</v>
      </c>
      <c r="D410" s="7" t="s">
        <v>28</v>
      </c>
      <c r="E410" s="59">
        <v>2565</v>
      </c>
      <c r="F410" s="7" t="s">
        <v>810</v>
      </c>
      <c r="G410" s="7" t="s">
        <v>272</v>
      </c>
      <c r="H410" s="7" t="s">
        <v>2244</v>
      </c>
      <c r="I410" s="7" t="s">
        <v>769</v>
      </c>
      <c r="K410" s="7" t="s">
        <v>171</v>
      </c>
      <c r="Q410" s="7" t="s">
        <v>2649</v>
      </c>
      <c r="R410" s="7" t="s">
        <v>2597</v>
      </c>
    </row>
    <row r="411" spans="1:18" s="7" customFormat="1" ht="20.5" hidden="1">
      <c r="A411" s="7" t="s">
        <v>2245</v>
      </c>
      <c r="B411" s="55" t="str">
        <f t="shared" si="1"/>
        <v>โครงการมาตรฐานความปลอดภัยห้องปฏิบัติการ</v>
      </c>
      <c r="C411" s="7" t="s">
        <v>2246</v>
      </c>
      <c r="D411" s="7" t="s">
        <v>28</v>
      </c>
      <c r="E411" s="59">
        <v>2565</v>
      </c>
      <c r="F411" s="7" t="s">
        <v>810</v>
      </c>
      <c r="G411" s="7" t="s">
        <v>272</v>
      </c>
      <c r="H411" s="7" t="s">
        <v>2199</v>
      </c>
      <c r="I411" s="7" t="s">
        <v>1064</v>
      </c>
      <c r="K411" s="7" t="s">
        <v>36</v>
      </c>
      <c r="Q411" s="7" t="s">
        <v>2651</v>
      </c>
      <c r="R411" s="7" t="s">
        <v>2620</v>
      </c>
    </row>
    <row r="412" spans="1:18" s="7" customFormat="1" ht="20.5" hidden="1">
      <c r="A412" s="7" t="s">
        <v>2248</v>
      </c>
      <c r="B412" s="55" t="str">
        <f t="shared" si="1"/>
        <v>โครงการพัฒนานักวิจัยให้มีความสามารถในงานวิจัยโดยระบบพี่เลี้ยง</v>
      </c>
      <c r="C412" s="7" t="s">
        <v>2249</v>
      </c>
      <c r="D412" s="7" t="s">
        <v>28</v>
      </c>
      <c r="E412" s="59">
        <v>2565</v>
      </c>
      <c r="F412" s="7" t="s">
        <v>810</v>
      </c>
      <c r="G412" s="7" t="s">
        <v>272</v>
      </c>
      <c r="H412" s="7" t="s">
        <v>447</v>
      </c>
      <c r="I412" s="7" t="s">
        <v>257</v>
      </c>
      <c r="K412" s="7" t="s">
        <v>36</v>
      </c>
      <c r="Q412" s="7" t="s">
        <v>2653</v>
      </c>
      <c r="R412" s="7" t="s">
        <v>2620</v>
      </c>
    </row>
    <row r="413" spans="1:18" s="7" customFormat="1" ht="20.5" hidden="1">
      <c r="A413" s="7" t="s">
        <v>2251</v>
      </c>
      <c r="B413" s="55" t="str">
        <f t="shared" si="1"/>
        <v>โครงการส่งเสริมและขับเคลื่อนงานสัตว์เพื่องานทางวิทยาศาสตร์ตามพระราชบัญญัติสัตว์เพื่องานทางวิทยาศาสตร์</v>
      </c>
      <c r="C413" s="7" t="s">
        <v>2252</v>
      </c>
      <c r="D413" s="7" t="s">
        <v>28</v>
      </c>
      <c r="E413" s="59">
        <v>2565</v>
      </c>
      <c r="F413" s="7" t="s">
        <v>810</v>
      </c>
      <c r="G413" s="7" t="s">
        <v>272</v>
      </c>
      <c r="H413" s="7" t="s">
        <v>2199</v>
      </c>
      <c r="I413" s="7" t="s">
        <v>1064</v>
      </c>
      <c r="K413" s="7" t="s">
        <v>36</v>
      </c>
      <c r="Q413" s="7" t="s">
        <v>2655</v>
      </c>
      <c r="R413" s="7" t="s">
        <v>2620</v>
      </c>
    </row>
    <row r="414" spans="1:18" s="7" customFormat="1" ht="20.5" hidden="1">
      <c r="A414" s="7" t="s">
        <v>2254</v>
      </c>
      <c r="B414" s="55" t="str">
        <f t="shared" si="1"/>
        <v>พัฒนาระบบสารสนเทศด้านสัตว์เพื่องานทางวิทยาศาสตร์ รองรับพระราชบัญญัติสัตว์เพื่องานทางวิทยาศาสตร์</v>
      </c>
      <c r="C414" s="7" t="s">
        <v>2255</v>
      </c>
      <c r="D414" s="7" t="s">
        <v>28</v>
      </c>
      <c r="E414" s="59">
        <v>2565</v>
      </c>
      <c r="F414" s="7" t="s">
        <v>810</v>
      </c>
      <c r="G414" s="7" t="s">
        <v>272</v>
      </c>
      <c r="H414" s="7" t="s">
        <v>2208</v>
      </c>
      <c r="I414" s="7" t="s">
        <v>1064</v>
      </c>
      <c r="K414" s="7" t="s">
        <v>36</v>
      </c>
      <c r="Q414" s="7" t="s">
        <v>2657</v>
      </c>
      <c r="R414" s="7" t="s">
        <v>2507</v>
      </c>
    </row>
    <row r="415" spans="1:18" s="7" customFormat="1" ht="20.5" hidden="1">
      <c r="A415" s="7" t="s">
        <v>2257</v>
      </c>
      <c r="B415" s="55" t="str">
        <f t="shared" si="1"/>
        <v>โครงการจัดทำและขับเคลื่อนแผนพัฒนาบุคลากรการวิจัยของประเทศ</v>
      </c>
      <c r="C415" s="7" t="s">
        <v>2258</v>
      </c>
      <c r="D415" s="7" t="s">
        <v>28</v>
      </c>
      <c r="E415" s="59">
        <v>2565</v>
      </c>
      <c r="F415" s="7" t="s">
        <v>810</v>
      </c>
      <c r="G415" s="7" t="s">
        <v>272</v>
      </c>
      <c r="H415" s="7" t="s">
        <v>2188</v>
      </c>
      <c r="I415" s="7" t="s">
        <v>1064</v>
      </c>
      <c r="K415" s="7" t="s">
        <v>36</v>
      </c>
      <c r="Q415" s="7" t="s">
        <v>2659</v>
      </c>
      <c r="R415" s="7" t="s">
        <v>2485</v>
      </c>
    </row>
    <row r="416" spans="1:18" s="7" customFormat="1" ht="20.5" hidden="1">
      <c r="A416" s="7" t="s">
        <v>2261</v>
      </c>
      <c r="B416" s="55" t="str">
        <f t="shared" si="1"/>
        <v>พัฒนาระบบสนับสนุนงานวิจัยด้วยเทคโนโลยีสารสนเทศ ปีงบประมาณ 2565</v>
      </c>
      <c r="C416" s="7" t="s">
        <v>2262</v>
      </c>
      <c r="D416" s="7" t="s">
        <v>28</v>
      </c>
      <c r="E416" s="59">
        <v>2565</v>
      </c>
      <c r="F416" s="7" t="s">
        <v>810</v>
      </c>
      <c r="G416" s="7" t="s">
        <v>272</v>
      </c>
      <c r="H416" s="7" t="s">
        <v>783</v>
      </c>
      <c r="I416" s="7" t="s">
        <v>2264</v>
      </c>
      <c r="K416" s="7" t="s">
        <v>36</v>
      </c>
      <c r="Q416" s="7" t="s">
        <v>2661</v>
      </c>
      <c r="R416" s="7" t="s">
        <v>2532</v>
      </c>
    </row>
    <row r="417" spans="1:18" s="7" customFormat="1" ht="20.5" hidden="1">
      <c r="A417" s="7" t="s">
        <v>2265</v>
      </c>
      <c r="B417" s="55" t="str">
        <f t="shared" si="1"/>
        <v>พัฒนาการสื่อสารภาพลักษณ์การบริการวิชาการเพื่อสนับสนุนการพัฒนาเชิงพื้นที่</v>
      </c>
      <c r="C417" s="7" t="s">
        <v>2266</v>
      </c>
      <c r="D417" s="7" t="s">
        <v>28</v>
      </c>
      <c r="E417" s="59">
        <v>2565</v>
      </c>
      <c r="F417" s="7" t="s">
        <v>778</v>
      </c>
      <c r="G417" s="7" t="s">
        <v>99</v>
      </c>
      <c r="H417" s="7" t="s">
        <v>783</v>
      </c>
      <c r="I417" s="7" t="s">
        <v>2264</v>
      </c>
      <c r="K417" s="7" t="s">
        <v>36</v>
      </c>
      <c r="Q417" s="7" t="s">
        <v>2663</v>
      </c>
      <c r="R417" s="7" t="s">
        <v>2485</v>
      </c>
    </row>
    <row r="418" spans="1:18" s="7" customFormat="1" ht="20.5" hidden="1">
      <c r="A418" s="7" t="s">
        <v>2268</v>
      </c>
      <c r="B418" s="55" t="str">
        <f t="shared" si="1"/>
        <v>พัฒนาระบบบริหารและสร้างสรรค์ทรัพย์สินทางปัญญา ปีงบประมาณ 2565</v>
      </c>
      <c r="C418" s="7" t="s">
        <v>2269</v>
      </c>
      <c r="D418" s="7" t="s">
        <v>28</v>
      </c>
      <c r="E418" s="59">
        <v>2565</v>
      </c>
      <c r="F418" s="7" t="s">
        <v>810</v>
      </c>
      <c r="G418" s="7" t="s">
        <v>272</v>
      </c>
      <c r="H418" s="7" t="s">
        <v>783</v>
      </c>
      <c r="I418" s="7" t="s">
        <v>2264</v>
      </c>
      <c r="K418" s="7" t="s">
        <v>36</v>
      </c>
      <c r="Q418" s="7" t="s">
        <v>2665</v>
      </c>
      <c r="R418" s="7" t="s">
        <v>2562</v>
      </c>
    </row>
    <row r="419" spans="1:18" s="7" customFormat="1" ht="20.5" hidden="1">
      <c r="A419" s="7" t="s">
        <v>2271</v>
      </c>
      <c r="B419" s="55" t="str">
        <f t="shared" si="1"/>
        <v>โครงการจัดทำวารสารวิชาการคณะวิทยาการจัดการ</v>
      </c>
      <c r="C419" s="7" t="s">
        <v>1658</v>
      </c>
      <c r="D419" s="7" t="s">
        <v>28</v>
      </c>
      <c r="E419" s="59">
        <v>2565</v>
      </c>
      <c r="F419" s="7" t="s">
        <v>810</v>
      </c>
      <c r="G419" s="7" t="s">
        <v>272</v>
      </c>
      <c r="H419" s="7" t="s">
        <v>762</v>
      </c>
      <c r="I419" s="7" t="s">
        <v>116</v>
      </c>
      <c r="K419" s="7" t="s">
        <v>36</v>
      </c>
      <c r="Q419" s="7" t="s">
        <v>2668</v>
      </c>
      <c r="R419" s="7" t="s">
        <v>2667</v>
      </c>
    </row>
    <row r="420" spans="1:18" s="7" customFormat="1" ht="20.5" hidden="1">
      <c r="A420" s="7" t="s">
        <v>2273</v>
      </c>
      <c r="B420" s="55" t="str">
        <f t="shared" si="1"/>
        <v>NPU Outstanding Research Award เพื่อเชิดชูเกียรติแก่นักวิจัยดีเด่นด้านต่างๆ</v>
      </c>
      <c r="C420" s="7" t="s">
        <v>2274</v>
      </c>
      <c r="D420" s="7" t="s">
        <v>28</v>
      </c>
      <c r="E420" s="59">
        <v>2565</v>
      </c>
      <c r="F420" s="7" t="s">
        <v>810</v>
      </c>
      <c r="G420" s="7" t="s">
        <v>272</v>
      </c>
      <c r="H420" s="7" t="s">
        <v>783</v>
      </c>
      <c r="I420" s="7" t="s">
        <v>2264</v>
      </c>
      <c r="K420" s="7" t="s">
        <v>36</v>
      </c>
      <c r="Q420" s="7" t="s">
        <v>2670</v>
      </c>
      <c r="R420" s="7" t="s">
        <v>2620</v>
      </c>
    </row>
    <row r="421" spans="1:18" s="7" customFormat="1" ht="20.5" hidden="1">
      <c r="A421" s="7" t="s">
        <v>2276</v>
      </c>
      <c r="B421" s="55" t="str">
        <f t="shared" si="1"/>
        <v>Enhancing for Professional Researcher สร้างนักวิจัยมืออาชีพ</v>
      </c>
      <c r="C421" s="7" t="s">
        <v>2277</v>
      </c>
      <c r="D421" s="7" t="s">
        <v>28</v>
      </c>
      <c r="E421" s="59">
        <v>2565</v>
      </c>
      <c r="F421" s="7" t="s">
        <v>810</v>
      </c>
      <c r="G421" s="7" t="s">
        <v>272</v>
      </c>
      <c r="H421" s="7" t="s">
        <v>783</v>
      </c>
      <c r="I421" s="7" t="s">
        <v>2264</v>
      </c>
      <c r="K421" s="7" t="s">
        <v>36</v>
      </c>
      <c r="Q421" s="7" t="s">
        <v>2672</v>
      </c>
      <c r="R421" s="7" t="s">
        <v>2485</v>
      </c>
    </row>
    <row r="422" spans="1:18" s="7" customFormat="1" ht="20.5" hidden="1">
      <c r="A422" s="7" t="s">
        <v>2279</v>
      </c>
      <c r="B422" s="55" t="str">
        <f t="shared" si="1"/>
        <v>โครงการศูนย์นวัตกรรมเทคโนโลยีดิจิทัลอัจฉริยะ</v>
      </c>
      <c r="C422" s="7" t="s">
        <v>2280</v>
      </c>
      <c r="D422" s="7" t="s">
        <v>28</v>
      </c>
      <c r="E422" s="59">
        <v>2565</v>
      </c>
      <c r="F422" s="7" t="s">
        <v>810</v>
      </c>
      <c r="G422" s="7" t="s">
        <v>272</v>
      </c>
      <c r="H422" s="7" t="s">
        <v>414</v>
      </c>
      <c r="I422" s="7" t="s">
        <v>257</v>
      </c>
      <c r="K422" s="7" t="s">
        <v>36</v>
      </c>
      <c r="Q422" s="7" t="s">
        <v>2674</v>
      </c>
      <c r="R422" s="7" t="s">
        <v>2532</v>
      </c>
    </row>
    <row r="423" spans="1:18" s="7" customFormat="1" ht="20.5" hidden="1">
      <c r="A423" s="7" t="s">
        <v>2282</v>
      </c>
      <c r="B423" s="55" t="str">
        <f t="shared" si="1"/>
        <v>โครงการสนับสนุนผลงานวิจัยของอาจารย์คณะวิทยาการจัดการ</v>
      </c>
      <c r="C423" s="7" t="s">
        <v>1661</v>
      </c>
      <c r="D423" s="7" t="s">
        <v>28</v>
      </c>
      <c r="E423" s="59">
        <v>2565</v>
      </c>
      <c r="F423" s="7" t="s">
        <v>810</v>
      </c>
      <c r="G423" s="7" t="s">
        <v>272</v>
      </c>
      <c r="H423" s="7" t="s">
        <v>762</v>
      </c>
      <c r="I423" s="7" t="s">
        <v>116</v>
      </c>
      <c r="K423" s="7" t="s">
        <v>36</v>
      </c>
      <c r="Q423" s="7" t="s">
        <v>2676</v>
      </c>
      <c r="R423" s="7" t="s">
        <v>2485</v>
      </c>
    </row>
    <row r="424" spans="1:18" s="7" customFormat="1" ht="20.5" hidden="1">
      <c r="A424" s="7" t="s">
        <v>2284</v>
      </c>
      <c r="B424" s="55" t="str">
        <f t="shared" si="1"/>
        <v>โครงการกองทุนสนับสนุนงานวิจัย</v>
      </c>
      <c r="C424" s="7" t="s">
        <v>2285</v>
      </c>
      <c r="D424" s="7" t="s">
        <v>28</v>
      </c>
      <c r="E424" s="59">
        <v>2565</v>
      </c>
      <c r="F424" s="7" t="s">
        <v>810</v>
      </c>
      <c r="G424" s="7" t="s">
        <v>272</v>
      </c>
      <c r="H424" s="7" t="s">
        <v>145</v>
      </c>
      <c r="I424" s="7" t="s">
        <v>116</v>
      </c>
      <c r="K424" s="7" t="s">
        <v>36</v>
      </c>
      <c r="Q424" s="7" t="s">
        <v>2678</v>
      </c>
      <c r="R424" s="7" t="s">
        <v>2620</v>
      </c>
    </row>
    <row r="425" spans="1:18" s="7" customFormat="1" ht="20.5" hidden="1">
      <c r="A425" s="7" t="s">
        <v>2287</v>
      </c>
      <c r="B425" s="55" t="str">
        <f t="shared" si="1"/>
        <v>ผลผลิต: การบริหารจัดการองค์กรและการบริการ สารสนเทศด้านวิทยาศาสตร์และเทคโนโลยี ให้มีประสิทธิภาพ</v>
      </c>
      <c r="C425" s="7" t="s">
        <v>2288</v>
      </c>
      <c r="D425" s="7" t="s">
        <v>28</v>
      </c>
      <c r="E425" s="59">
        <v>2565</v>
      </c>
      <c r="F425" s="7" t="s">
        <v>810</v>
      </c>
      <c r="G425" s="7" t="s">
        <v>272</v>
      </c>
      <c r="H425" s="7" t="s">
        <v>643</v>
      </c>
      <c r="I425" s="7" t="s">
        <v>2680</v>
      </c>
      <c r="K425" s="7" t="s">
        <v>36</v>
      </c>
      <c r="Q425" s="7" t="s">
        <v>2681</v>
      </c>
      <c r="R425" s="7" t="s">
        <v>2507</v>
      </c>
    </row>
    <row r="426" spans="1:18" s="7" customFormat="1" ht="20.5" hidden="1">
      <c r="A426" s="7" t="s">
        <v>2290</v>
      </c>
      <c r="B426" s="55" t="str">
        <f t="shared" si="1"/>
        <v>พัฒนางานวิจัยคณะเทคโนโลยีการเกษตรและเทคโนโลยีอุตสาหกรรม</v>
      </c>
      <c r="C426" s="7" t="s">
        <v>113</v>
      </c>
      <c r="D426" s="7" t="s">
        <v>28</v>
      </c>
      <c r="E426" s="59">
        <v>2565</v>
      </c>
      <c r="F426" s="7" t="s">
        <v>810</v>
      </c>
      <c r="G426" s="7" t="s">
        <v>272</v>
      </c>
      <c r="H426" s="7" t="s">
        <v>115</v>
      </c>
      <c r="I426" s="7" t="s">
        <v>116</v>
      </c>
      <c r="K426" s="7" t="s">
        <v>36</v>
      </c>
      <c r="Q426" s="7" t="s">
        <v>2683</v>
      </c>
      <c r="R426" s="7" t="s">
        <v>2507</v>
      </c>
    </row>
    <row r="427" spans="1:18" s="7" customFormat="1" ht="20.5" hidden="1">
      <c r="A427" s="7" t="s">
        <v>2293</v>
      </c>
      <c r="B427" s="55" t="str">
        <f t="shared" si="1"/>
        <v>โครงการการจัดนิทรรศการวิจัย สิ่งประดิษฐ์ ร่วมกับหน่วยงานภายนอก</v>
      </c>
      <c r="C427" s="7" t="s">
        <v>2294</v>
      </c>
      <c r="D427" s="7" t="s">
        <v>28</v>
      </c>
      <c r="E427" s="59">
        <v>2565</v>
      </c>
      <c r="F427" s="7" t="s">
        <v>810</v>
      </c>
      <c r="G427" s="7" t="s">
        <v>272</v>
      </c>
      <c r="H427" s="7" t="s">
        <v>2296</v>
      </c>
      <c r="I427" s="7" t="s">
        <v>1144</v>
      </c>
      <c r="K427" s="7" t="s">
        <v>36</v>
      </c>
      <c r="Q427" s="7" t="s">
        <v>2685</v>
      </c>
      <c r="R427" s="7" t="s">
        <v>2532</v>
      </c>
    </row>
    <row r="428" spans="1:18" s="7" customFormat="1" ht="20.5" hidden="1">
      <c r="A428" s="7" t="s">
        <v>2297</v>
      </c>
      <c r="B428" s="55" t="str">
        <f t="shared" si="1"/>
        <v>การสร้างและพัฒนาศักยภาพบุคลากรด้านการวิจัย มหาวิทยาลัยเทคโนโลยีราชมงคลพระนคร</v>
      </c>
      <c r="C428" s="7" t="s">
        <v>2298</v>
      </c>
      <c r="D428" s="7" t="s">
        <v>28</v>
      </c>
      <c r="E428" s="59">
        <v>2565</v>
      </c>
      <c r="F428" s="7" t="s">
        <v>810</v>
      </c>
      <c r="G428" s="7" t="s">
        <v>272</v>
      </c>
      <c r="H428" s="7" t="s">
        <v>2296</v>
      </c>
      <c r="I428" s="7" t="s">
        <v>1144</v>
      </c>
      <c r="K428" s="7" t="s">
        <v>36</v>
      </c>
      <c r="Q428" s="7" t="s">
        <v>2687</v>
      </c>
      <c r="R428" s="7" t="s">
        <v>2597</v>
      </c>
    </row>
    <row r="429" spans="1:18" s="7" customFormat="1" ht="20.5" hidden="1">
      <c r="A429" s="7" t="s">
        <v>2300</v>
      </c>
      <c r="B429" s="55" t="str">
        <f t="shared" si="1"/>
        <v>การยกร่างคำขอสิทธิบัตรการออกแบบผลิตภัณฑ์</v>
      </c>
      <c r="C429" s="7" t="s">
        <v>2301</v>
      </c>
      <c r="D429" s="7" t="s">
        <v>28</v>
      </c>
      <c r="E429" s="59">
        <v>2565</v>
      </c>
      <c r="F429" s="7" t="s">
        <v>810</v>
      </c>
      <c r="G429" s="7" t="s">
        <v>272</v>
      </c>
      <c r="H429" s="7" t="s">
        <v>2296</v>
      </c>
      <c r="I429" s="7" t="s">
        <v>1144</v>
      </c>
      <c r="K429" s="7" t="s">
        <v>36</v>
      </c>
      <c r="Q429" s="7" t="s">
        <v>2689</v>
      </c>
      <c r="R429" s="7" t="s">
        <v>2620</v>
      </c>
    </row>
    <row r="430" spans="1:18" s="7" customFormat="1" ht="20.5" hidden="1">
      <c r="A430" s="7" t="s">
        <v>2303</v>
      </c>
      <c r="B430" s="55" t="str">
        <f t="shared" si="1"/>
        <v>ความสำคัญของจริยธรรมการวิจัยในมนุษย์</v>
      </c>
      <c r="C430" s="7" t="s">
        <v>2304</v>
      </c>
      <c r="D430" s="7" t="s">
        <v>28</v>
      </c>
      <c r="E430" s="59">
        <v>2565</v>
      </c>
      <c r="F430" s="7" t="s">
        <v>810</v>
      </c>
      <c r="G430" s="7" t="s">
        <v>272</v>
      </c>
      <c r="H430" s="7" t="s">
        <v>2296</v>
      </c>
      <c r="I430" s="7" t="s">
        <v>1144</v>
      </c>
      <c r="K430" s="7" t="s">
        <v>36</v>
      </c>
      <c r="Q430" s="7" t="s">
        <v>2691</v>
      </c>
      <c r="R430" s="7" t="s">
        <v>2620</v>
      </c>
    </row>
    <row r="431" spans="1:18" s="7" customFormat="1" ht="20.5" hidden="1">
      <c r="A431" s="7" t="s">
        <v>2306</v>
      </c>
      <c r="B431" s="55" t="str">
        <f t="shared" si="1"/>
        <v>จัดทำวารสารออนไลน์ (วารสารวิจัยและพัฒนาอนุภูมิภาคลุ่มน้ำโขง (ออนไลน์))</v>
      </c>
      <c r="C431" s="7" t="s">
        <v>2307</v>
      </c>
      <c r="D431" s="7" t="s">
        <v>28</v>
      </c>
      <c r="E431" s="59">
        <v>2565</v>
      </c>
      <c r="F431" s="7" t="s">
        <v>810</v>
      </c>
      <c r="G431" s="7" t="s">
        <v>272</v>
      </c>
      <c r="H431" s="7" t="s">
        <v>783</v>
      </c>
      <c r="I431" s="7" t="s">
        <v>2264</v>
      </c>
      <c r="K431" s="7" t="s">
        <v>36</v>
      </c>
      <c r="Q431" s="7" t="s">
        <v>2693</v>
      </c>
      <c r="R431" s="7" t="s">
        <v>2578</v>
      </c>
    </row>
    <row r="432" spans="1:18" s="7" customFormat="1" ht="20.5" hidden="1">
      <c r="A432" s="7" t="s">
        <v>2309</v>
      </c>
      <c r="B432" s="55" t="str">
        <f t="shared" si="1"/>
        <v>การวิเคราะห์ความคิดเห็นด้านวัคซีนโควิด-19 ของประชาชนโดยใช้เทคนิคเหมืองข้อความ</v>
      </c>
      <c r="C432" s="7" t="s">
        <v>2310</v>
      </c>
      <c r="D432" s="7" t="s">
        <v>28</v>
      </c>
      <c r="E432" s="59">
        <v>2565</v>
      </c>
      <c r="F432" s="7" t="s">
        <v>810</v>
      </c>
      <c r="G432" s="7" t="s">
        <v>272</v>
      </c>
      <c r="H432" s="7" t="s">
        <v>256</v>
      </c>
      <c r="I432" s="7" t="s">
        <v>257</v>
      </c>
      <c r="K432" s="7" t="s">
        <v>36</v>
      </c>
      <c r="Q432" s="7" t="s">
        <v>2695</v>
      </c>
      <c r="R432" s="7" t="s">
        <v>2578</v>
      </c>
    </row>
    <row r="433" spans="1:18" s="7" customFormat="1" ht="20.5" hidden="1">
      <c r="A433" s="7" t="s">
        <v>2312</v>
      </c>
      <c r="B433" s="55" t="str">
        <f t="shared" si="1"/>
        <v>โครงการพัฒนาระบบเชื่อมโยงเครือข่ายด้านโครงสร้างพื้นฐานด้านคุณภาพของประเทศ</v>
      </c>
      <c r="C433" s="7" t="s">
        <v>1396</v>
      </c>
      <c r="D433" s="7" t="s">
        <v>28</v>
      </c>
      <c r="E433" s="59">
        <v>2565</v>
      </c>
      <c r="F433" s="7" t="s">
        <v>810</v>
      </c>
      <c r="G433" s="7" t="s">
        <v>272</v>
      </c>
      <c r="H433" s="7" t="s">
        <v>643</v>
      </c>
      <c r="I433" s="7" t="s">
        <v>2680</v>
      </c>
      <c r="K433" s="7" t="s">
        <v>36</v>
      </c>
      <c r="Q433" s="7" t="s">
        <v>2698</v>
      </c>
      <c r="R433" s="7" t="s">
        <v>2697</v>
      </c>
    </row>
    <row r="434" spans="1:18" s="7" customFormat="1" ht="20.5" hidden="1">
      <c r="A434" s="7" t="s">
        <v>2314</v>
      </c>
      <c r="B434" s="55" t="str">
        <f t="shared" si="1"/>
        <v>ผลผลิต : กลุ่มเป้าหมายได้รับการพัฒนาศักยภาพด้วยวิทยาศาสตร์และเทคโนโลยีและนวัตกรรม</v>
      </c>
      <c r="C434" s="7" t="s">
        <v>2315</v>
      </c>
      <c r="D434" s="7" t="s">
        <v>28</v>
      </c>
      <c r="E434" s="59">
        <v>2565</v>
      </c>
      <c r="F434" s="7" t="s">
        <v>810</v>
      </c>
      <c r="G434" s="7" t="s">
        <v>272</v>
      </c>
      <c r="H434" s="7" t="s">
        <v>631</v>
      </c>
      <c r="I434" s="7" t="s">
        <v>2680</v>
      </c>
      <c r="K434" s="7" t="s">
        <v>36</v>
      </c>
      <c r="Q434" s="7" t="s">
        <v>2701</v>
      </c>
      <c r="R434" s="7" t="s">
        <v>2700</v>
      </c>
    </row>
    <row r="435" spans="1:18" s="7" customFormat="1" ht="20.5" hidden="1">
      <c r="A435" s="7" t="s">
        <v>2317</v>
      </c>
      <c r="B435" s="55" t="str">
        <f t="shared" si="1"/>
        <v>ผลผลิต : สินค้าได้รับการตรวจสอบ สอบเทียบคุณภาพ</v>
      </c>
      <c r="C435" s="7" t="s">
        <v>655</v>
      </c>
      <c r="D435" s="7" t="s">
        <v>28</v>
      </c>
      <c r="E435" s="59">
        <v>2565</v>
      </c>
      <c r="F435" s="7" t="s">
        <v>810</v>
      </c>
      <c r="G435" s="7" t="s">
        <v>272</v>
      </c>
      <c r="H435" s="7" t="s">
        <v>678</v>
      </c>
      <c r="I435" s="7" t="s">
        <v>2680</v>
      </c>
      <c r="K435" s="7" t="s">
        <v>36</v>
      </c>
      <c r="Q435" s="7" t="s">
        <v>2703</v>
      </c>
      <c r="R435" s="7" t="s">
        <v>2700</v>
      </c>
    </row>
    <row r="436" spans="1:18" s="7" customFormat="1" ht="20.5" hidden="1">
      <c r="A436" s="7" t="s">
        <v>2319</v>
      </c>
      <c r="B436" s="55" t="str">
        <f t="shared" si="1"/>
        <v>ผลผลิต : ห้องปฏิบัติการที่ได้รับการพัฒนาและรับรองความสามารถ</v>
      </c>
      <c r="C436" s="7" t="s">
        <v>1393</v>
      </c>
      <c r="D436" s="7" t="s">
        <v>28</v>
      </c>
      <c r="E436" s="59">
        <v>2565</v>
      </c>
      <c r="F436" s="7" t="s">
        <v>810</v>
      </c>
      <c r="G436" s="7" t="s">
        <v>272</v>
      </c>
      <c r="H436" s="7" t="s">
        <v>650</v>
      </c>
      <c r="I436" s="7" t="s">
        <v>2680</v>
      </c>
      <c r="K436" s="7" t="s">
        <v>36</v>
      </c>
      <c r="Q436" s="7" t="s">
        <v>2705</v>
      </c>
      <c r="R436" s="7" t="s">
        <v>2700</v>
      </c>
    </row>
    <row r="437" spans="1:18" s="7" customFormat="1" ht="20.5" hidden="1">
      <c r="A437" s="7" t="s">
        <v>2321</v>
      </c>
      <c r="B437" s="55" t="str">
        <f t="shared" si="1"/>
        <v>โครงการพัฒนาเกณฑ์กำหนดและมาตรฐานเพื่อรองรับคุณภาพผลิตภัณฑ์</v>
      </c>
      <c r="C437" s="7" t="s">
        <v>2322</v>
      </c>
      <c r="D437" s="7" t="s">
        <v>120</v>
      </c>
      <c r="E437" s="59">
        <v>2565</v>
      </c>
      <c r="F437" s="7" t="s">
        <v>810</v>
      </c>
      <c r="G437" s="7" t="s">
        <v>272</v>
      </c>
      <c r="H437" s="7" t="s">
        <v>671</v>
      </c>
      <c r="I437" s="7" t="s">
        <v>2680</v>
      </c>
      <c r="K437" s="7" t="s">
        <v>36</v>
      </c>
      <c r="Q437" s="7" t="s">
        <v>2708</v>
      </c>
      <c r="R437" s="7" t="s">
        <v>2707</v>
      </c>
    </row>
    <row r="438" spans="1:18" s="7" customFormat="1" ht="20.5" hidden="1">
      <c r="A438" s="7" t="s">
        <v>2324</v>
      </c>
      <c r="B438" s="55" t="str">
        <f t="shared" si="1"/>
        <v>ดำเนินงานวิจัยและงานสร้างสรรค์</v>
      </c>
      <c r="C438" s="7" t="s">
        <v>2151</v>
      </c>
      <c r="D438" s="7" t="s">
        <v>28</v>
      </c>
      <c r="E438" s="59">
        <v>2565</v>
      </c>
      <c r="F438" s="7" t="s">
        <v>810</v>
      </c>
      <c r="G438" s="7" t="s">
        <v>272</v>
      </c>
      <c r="H438" s="7" t="s">
        <v>145</v>
      </c>
      <c r="I438" s="7" t="s">
        <v>624</v>
      </c>
      <c r="K438" s="7" t="s">
        <v>36</v>
      </c>
      <c r="Q438" s="7" t="s">
        <v>2710</v>
      </c>
      <c r="R438" s="7" t="s">
        <v>2485</v>
      </c>
    </row>
    <row r="439" spans="1:18" s="7" customFormat="1" ht="20.5" hidden="1">
      <c r="A439" s="7" t="s">
        <v>2326</v>
      </c>
      <c r="B439" s="55" t="str">
        <f t="shared" si="1"/>
        <v>คุณภาพ ปัญหาและแนวทางพัฒนาการให้บริการของงานด้านวิชาการคณะบริหารธุรกิจและเทคโนโลยีสารสนเทศ มหาวิทยาลัยเทคโนโลยีราชมงคลสุวรรณภูมิ</v>
      </c>
      <c r="C439" s="7" t="s">
        <v>2327</v>
      </c>
      <c r="D439" s="7" t="s">
        <v>28</v>
      </c>
      <c r="E439" s="59">
        <v>2565</v>
      </c>
      <c r="F439" s="7" t="s">
        <v>810</v>
      </c>
      <c r="G439" s="7" t="s">
        <v>272</v>
      </c>
      <c r="H439" s="7" t="s">
        <v>256</v>
      </c>
      <c r="I439" s="7" t="s">
        <v>257</v>
      </c>
      <c r="K439" s="7" t="s">
        <v>36</v>
      </c>
      <c r="Q439" s="7" t="s">
        <v>2712</v>
      </c>
      <c r="R439" s="7" t="s">
        <v>2485</v>
      </c>
    </row>
    <row r="440" spans="1:18" s="7" customFormat="1" ht="20.5" hidden="1">
      <c r="A440" s="7" t="s">
        <v>2330</v>
      </c>
      <c r="B440" s="55" t="str">
        <f t="shared" si="1"/>
        <v>โครงการพัฒนาศักยภาพงานวิจัยและนวัตกรรมสู่การพัฒนาท้องถิ่น (Flagship 05)</v>
      </c>
      <c r="C440" s="7" t="s">
        <v>2027</v>
      </c>
      <c r="D440" s="7" t="s">
        <v>28</v>
      </c>
      <c r="E440" s="59">
        <v>2565</v>
      </c>
      <c r="F440" s="7" t="s">
        <v>810</v>
      </c>
      <c r="G440" s="7" t="s">
        <v>272</v>
      </c>
      <c r="H440" s="7" t="s">
        <v>414</v>
      </c>
      <c r="I440" s="7" t="s">
        <v>2029</v>
      </c>
      <c r="K440" s="7" t="s">
        <v>36</v>
      </c>
      <c r="Q440" s="7" t="s">
        <v>2714</v>
      </c>
      <c r="R440" s="7" t="s">
        <v>2485</v>
      </c>
    </row>
    <row r="441" spans="1:18" s="7" customFormat="1" ht="20.5" hidden="1">
      <c r="A441" s="7" t="s">
        <v>2332</v>
      </c>
      <c r="B441" s="55" t="str">
        <f t="shared" si="1"/>
        <v>โครงการพัฒนาโครงสร้างพื้นฐานทางดาราศาสตร์</v>
      </c>
      <c r="C441" s="7" t="s">
        <v>1077</v>
      </c>
      <c r="D441" s="7" t="s">
        <v>28</v>
      </c>
      <c r="E441" s="59">
        <v>2565</v>
      </c>
      <c r="F441" s="7" t="s">
        <v>810</v>
      </c>
      <c r="G441" s="7" t="s">
        <v>272</v>
      </c>
      <c r="H441" s="7" t="s">
        <v>1034</v>
      </c>
      <c r="I441" s="7" t="s">
        <v>2716</v>
      </c>
      <c r="K441" s="7" t="s">
        <v>36</v>
      </c>
      <c r="Q441" s="7" t="s">
        <v>2717</v>
      </c>
      <c r="R441" s="7" t="s">
        <v>2494</v>
      </c>
    </row>
    <row r="442" spans="1:18" s="7" customFormat="1" ht="20.5" hidden="1">
      <c r="A442" s="7" t="s">
        <v>2334</v>
      </c>
      <c r="B442" s="55" t="str">
        <f t="shared" si="1"/>
        <v>จัดซื้อครุภัณฑ์ผลิตชีวภัณฑ์ทางการเกษตร</v>
      </c>
      <c r="C442" s="7" t="s">
        <v>2335</v>
      </c>
      <c r="D442" s="7" t="s">
        <v>28</v>
      </c>
      <c r="E442" s="59">
        <v>2565</v>
      </c>
      <c r="F442" s="7" t="s">
        <v>810</v>
      </c>
      <c r="G442" s="7" t="s">
        <v>2153</v>
      </c>
      <c r="H442" s="7" t="s">
        <v>374</v>
      </c>
      <c r="I442" s="7" t="s">
        <v>375</v>
      </c>
      <c r="K442" s="7" t="s">
        <v>36</v>
      </c>
      <c r="Q442" s="7" t="s">
        <v>2719</v>
      </c>
      <c r="R442" s="7" t="s">
        <v>2600</v>
      </c>
    </row>
    <row r="443" spans="1:18" s="7" customFormat="1" ht="20.5" hidden="1">
      <c r="A443" s="7" t="s">
        <v>2337</v>
      </c>
      <c r="B443" s="55" t="str">
        <f t="shared" si="1"/>
        <v>จัดซื้อครุภัณฑ์ห้องปฏิบัติการเนื้อสัตว์</v>
      </c>
      <c r="C443" s="7" t="s">
        <v>2338</v>
      </c>
      <c r="D443" s="7" t="s">
        <v>28</v>
      </c>
      <c r="E443" s="59">
        <v>2565</v>
      </c>
      <c r="F443" s="7" t="s">
        <v>810</v>
      </c>
      <c r="G443" s="7" t="s">
        <v>2153</v>
      </c>
      <c r="H443" s="7" t="s">
        <v>374</v>
      </c>
      <c r="I443" s="7" t="s">
        <v>375</v>
      </c>
      <c r="K443" s="7" t="s">
        <v>36</v>
      </c>
      <c r="Q443" s="7" t="s">
        <v>2721</v>
      </c>
      <c r="R443" s="7" t="s">
        <v>2597</v>
      </c>
    </row>
    <row r="444" spans="1:18" s="7" customFormat="1" ht="20.5" hidden="1">
      <c r="A444" s="7" t="s">
        <v>2340</v>
      </c>
      <c r="B444" s="55" t="str">
        <f t="shared" si="1"/>
        <v>จัดซื้อครุภัณฑ์ด้านปฐพี</v>
      </c>
      <c r="C444" s="7" t="s">
        <v>2341</v>
      </c>
      <c r="D444" s="7" t="s">
        <v>28</v>
      </c>
      <c r="E444" s="59">
        <v>2565</v>
      </c>
      <c r="F444" s="7" t="s">
        <v>810</v>
      </c>
      <c r="G444" s="7" t="s">
        <v>2153</v>
      </c>
      <c r="H444" s="7" t="s">
        <v>374</v>
      </c>
      <c r="I444" s="7" t="s">
        <v>375</v>
      </c>
      <c r="K444" s="7" t="s">
        <v>36</v>
      </c>
      <c r="Q444" s="7" t="s">
        <v>2723</v>
      </c>
      <c r="R444" s="7" t="s">
        <v>2597</v>
      </c>
    </row>
    <row r="445" spans="1:18" s="7" customFormat="1" ht="20.5" hidden="1">
      <c r="A445" s="7" t="s">
        <v>2343</v>
      </c>
      <c r="B445" s="55" t="str">
        <f t="shared" si="1"/>
        <v>จัดซื้อครุภัณฑ์ด้านปฏิบัติการเกษตรศาสตร์</v>
      </c>
      <c r="C445" s="7" t="s">
        <v>2344</v>
      </c>
      <c r="D445" s="7" t="s">
        <v>28</v>
      </c>
      <c r="E445" s="59">
        <v>2565</v>
      </c>
      <c r="F445" s="7" t="s">
        <v>810</v>
      </c>
      <c r="G445" s="7" t="s">
        <v>2153</v>
      </c>
      <c r="H445" s="7" t="s">
        <v>374</v>
      </c>
      <c r="I445" s="7" t="s">
        <v>375</v>
      </c>
      <c r="K445" s="7" t="s">
        <v>36</v>
      </c>
      <c r="Q445" s="7" t="s">
        <v>2725</v>
      </c>
      <c r="R445" s="7" t="s">
        <v>2597</v>
      </c>
    </row>
    <row r="446" spans="1:18" s="7" customFormat="1" ht="20.5" hidden="1">
      <c r="A446" s="7" t="s">
        <v>2346</v>
      </c>
      <c r="B446" s="55" t="str">
        <f t="shared" si="1"/>
        <v>โครงการพัฒนาบุคลากรวิจัยและนวัตกรรมตำรวจเพื่อรองรับอุตสาหกรรมความปลอดภัยในชีวิตและทรัพย์สินของประชาชน</v>
      </c>
      <c r="C446" s="7" t="s">
        <v>2347</v>
      </c>
      <c r="D446" s="7" t="s">
        <v>28</v>
      </c>
      <c r="E446" s="59">
        <v>2565</v>
      </c>
      <c r="F446" s="7" t="s">
        <v>810</v>
      </c>
      <c r="G446" s="7" t="s">
        <v>272</v>
      </c>
      <c r="H446" s="7" t="s">
        <v>745</v>
      </c>
      <c r="I446" s="7" t="s">
        <v>746</v>
      </c>
      <c r="K446" s="7" t="s">
        <v>747</v>
      </c>
      <c r="Q446" s="7" t="s">
        <v>2727</v>
      </c>
      <c r="R446" s="7" t="s">
        <v>2485</v>
      </c>
    </row>
    <row r="447" spans="1:18" s="7" customFormat="1" ht="20.5" hidden="1">
      <c r="A447" s="7" t="s">
        <v>2349</v>
      </c>
      <c r="B447" s="55" t="str">
        <f t="shared" si="1"/>
        <v>จัดซื้อครุภัณฑ์ห้องปฏิบัติการเพาะเห็ด</v>
      </c>
      <c r="C447" s="7" t="s">
        <v>2350</v>
      </c>
      <c r="D447" s="7" t="s">
        <v>28</v>
      </c>
      <c r="E447" s="59">
        <v>2565</v>
      </c>
      <c r="F447" s="7" t="s">
        <v>810</v>
      </c>
      <c r="G447" s="7" t="s">
        <v>2153</v>
      </c>
      <c r="H447" s="7" t="s">
        <v>374</v>
      </c>
      <c r="I447" s="7" t="s">
        <v>375</v>
      </c>
      <c r="K447" s="7" t="s">
        <v>36</v>
      </c>
      <c r="Q447" s="7" t="s">
        <v>2729</v>
      </c>
      <c r="R447" s="7" t="s">
        <v>2597</v>
      </c>
    </row>
    <row r="448" spans="1:18" s="7" customFormat="1" ht="20.5" hidden="1">
      <c r="A448" s="7" t="s">
        <v>2352</v>
      </c>
      <c r="B448" s="55" t="str">
        <f t="shared" si="1"/>
        <v>พัฒนางานวิจัยสู่นวัตกรรม</v>
      </c>
      <c r="C448" s="7" t="s">
        <v>377</v>
      </c>
      <c r="D448" s="7" t="s">
        <v>28</v>
      </c>
      <c r="E448" s="59">
        <v>2565</v>
      </c>
      <c r="F448" s="7" t="s">
        <v>2354</v>
      </c>
      <c r="G448" s="7" t="s">
        <v>2033</v>
      </c>
      <c r="H448" s="7" t="s">
        <v>374</v>
      </c>
      <c r="I448" s="7" t="s">
        <v>375</v>
      </c>
      <c r="K448" s="7" t="s">
        <v>36</v>
      </c>
      <c r="Q448" s="7" t="s">
        <v>2731</v>
      </c>
      <c r="R448" s="7" t="s">
        <v>2597</v>
      </c>
    </row>
    <row r="449" spans="1:18" s="7" customFormat="1" ht="20.5" hidden="1">
      <c r="A449" s="7" t="s">
        <v>2355</v>
      </c>
      <c r="B449" s="55" t="str">
        <f t="shared" si="1"/>
        <v>โครงการทุนวิจัยสถาบัน</v>
      </c>
      <c r="C449" s="7" t="s">
        <v>2356</v>
      </c>
      <c r="D449" s="7" t="s">
        <v>28</v>
      </c>
      <c r="E449" s="59">
        <v>2565</v>
      </c>
      <c r="F449" s="7" t="s">
        <v>810</v>
      </c>
      <c r="G449" s="7" t="s">
        <v>272</v>
      </c>
      <c r="H449" s="7" t="s">
        <v>145</v>
      </c>
      <c r="I449" s="7" t="s">
        <v>116</v>
      </c>
      <c r="K449" s="7" t="s">
        <v>36</v>
      </c>
      <c r="Q449" s="7" t="s">
        <v>2733</v>
      </c>
      <c r="R449" s="7" t="s">
        <v>2569</v>
      </c>
    </row>
    <row r="450" spans="1:18" s="7" customFormat="1" ht="20.5" hidden="1">
      <c r="A450" s="7" t="s">
        <v>2358</v>
      </c>
      <c r="B450" s="55" t="str">
        <f t="shared" si="1"/>
        <v>ส่งเสริมงานวิจัยและนวัตกรรม เชิงพื้นที่เพื่อการพัฒนาชุมชนท้องถิ่น และพัฒนานักวิจัย เชิงพื้นที่อย่างต่อเนื่อง</v>
      </c>
      <c r="C450" s="7" t="s">
        <v>1504</v>
      </c>
      <c r="D450" s="7" t="s">
        <v>28</v>
      </c>
      <c r="E450" s="59">
        <v>2565</v>
      </c>
      <c r="F450" s="7" t="s">
        <v>810</v>
      </c>
      <c r="G450" s="7" t="s">
        <v>272</v>
      </c>
      <c r="H450" s="7" t="s">
        <v>618</v>
      </c>
      <c r="I450" s="7" t="s">
        <v>1506</v>
      </c>
      <c r="K450" s="7" t="s">
        <v>36</v>
      </c>
      <c r="Q450" s="7" t="s">
        <v>2735</v>
      </c>
      <c r="R450" s="7" t="s">
        <v>2540</v>
      </c>
    </row>
    <row r="451" spans="1:18" s="7" customFormat="1" ht="20.5" hidden="1">
      <c r="A451" s="7" t="s">
        <v>2737</v>
      </c>
      <c r="B451" s="55" t="str">
        <f t="shared" si="1"/>
        <v>โครงการประชุมวิชาการวัคซีนแห่งชาติ ครั้งที่ 10</v>
      </c>
      <c r="C451" s="7" t="s">
        <v>2738</v>
      </c>
      <c r="D451" s="7" t="s">
        <v>28</v>
      </c>
      <c r="E451" s="59">
        <v>2565</v>
      </c>
      <c r="F451" s="7" t="s">
        <v>810</v>
      </c>
      <c r="G451" s="7" t="s">
        <v>272</v>
      </c>
      <c r="H451" s="7" t="s">
        <v>73</v>
      </c>
      <c r="I451" s="7" t="s">
        <v>710</v>
      </c>
      <c r="K451" s="7" t="s">
        <v>523</v>
      </c>
      <c r="Q451" s="7" t="s">
        <v>2740</v>
      </c>
      <c r="R451" s="7" t="s">
        <v>2569</v>
      </c>
    </row>
    <row r="452" spans="1:18" s="7" customFormat="1" ht="20.5" hidden="1">
      <c r="A452" s="7" t="s">
        <v>2360</v>
      </c>
      <c r="B452" s="55" t="str">
        <f t="shared" si="1"/>
        <v>ส่งเสริมศักยภาพด้านวิชาการหรือวิจัยและการบริหารองค์กรสู่สากล</v>
      </c>
      <c r="C452" s="7" t="s">
        <v>1666</v>
      </c>
      <c r="D452" s="7" t="s">
        <v>28</v>
      </c>
      <c r="E452" s="59">
        <v>2565</v>
      </c>
      <c r="F452" s="7" t="s">
        <v>1868</v>
      </c>
      <c r="G452" s="7" t="s">
        <v>2033</v>
      </c>
      <c r="H452" s="7" t="s">
        <v>374</v>
      </c>
      <c r="I452" s="7" t="s">
        <v>375</v>
      </c>
      <c r="K452" s="7" t="s">
        <v>36</v>
      </c>
      <c r="Q452" s="7" t="s">
        <v>2742</v>
      </c>
      <c r="R452" s="7" t="s">
        <v>2597</v>
      </c>
    </row>
    <row r="453" spans="1:18" s="7" customFormat="1" ht="20.5" hidden="1">
      <c r="A453" s="7" t="s">
        <v>2362</v>
      </c>
      <c r="B453" s="55" t="str">
        <f t="shared" si="1"/>
        <v>ยกระดับผลงาน วิจัย องค์ความรู้และนวัตกรรม สู่การใช้ประโยชน์ เพื่อแก้ปัญหาและพัฒนาชุมชน/ท้องถิ่น</v>
      </c>
      <c r="C453" s="7" t="s">
        <v>1508</v>
      </c>
      <c r="D453" s="7" t="s">
        <v>28</v>
      </c>
      <c r="E453" s="59">
        <v>2565</v>
      </c>
      <c r="F453" s="7" t="s">
        <v>810</v>
      </c>
      <c r="G453" s="7" t="s">
        <v>272</v>
      </c>
      <c r="H453" s="7" t="s">
        <v>618</v>
      </c>
      <c r="I453" s="7" t="s">
        <v>1506</v>
      </c>
      <c r="K453" s="7" t="s">
        <v>36</v>
      </c>
      <c r="Q453" s="7" t="s">
        <v>2744</v>
      </c>
      <c r="R453" s="7" t="s">
        <v>2667</v>
      </c>
    </row>
    <row r="454" spans="1:18" s="7" customFormat="1" ht="20.5" hidden="1">
      <c r="A454" s="7" t="s">
        <v>2364</v>
      </c>
      <c r="B454" s="55" t="str">
        <f t="shared" si="1"/>
        <v>โครงการพัฒนาเทคนิควิศวกรรมเพื่อการพึ่งพาตนเอง</v>
      </c>
      <c r="C454" s="7" t="s">
        <v>2365</v>
      </c>
      <c r="D454" s="7" t="s">
        <v>28</v>
      </c>
      <c r="E454" s="59">
        <v>2565</v>
      </c>
      <c r="F454" s="7" t="s">
        <v>810</v>
      </c>
      <c r="G454" s="7" t="s">
        <v>272</v>
      </c>
      <c r="H454" s="7" t="s">
        <v>86</v>
      </c>
      <c r="I454" s="7" t="s">
        <v>2716</v>
      </c>
      <c r="K454" s="7" t="s">
        <v>36</v>
      </c>
      <c r="Q454" s="7" t="s">
        <v>2746</v>
      </c>
      <c r="R454" s="7" t="s">
        <v>2494</v>
      </c>
    </row>
    <row r="455" spans="1:18" s="7" customFormat="1" ht="20.5" hidden="1">
      <c r="A455" s="7" t="s">
        <v>2367</v>
      </c>
      <c r="B455" s="55" t="str">
        <f t="shared" si="1"/>
        <v>ผลผลิต : การบริหารและใช้ประโยชน์อุทยานวิทยาศาสตร์ประเทศไทย</v>
      </c>
      <c r="C455" s="7" t="s">
        <v>2368</v>
      </c>
      <c r="D455" s="7" t="s">
        <v>28</v>
      </c>
      <c r="E455" s="59">
        <v>2565</v>
      </c>
      <c r="F455" s="7" t="s">
        <v>810</v>
      </c>
      <c r="G455" s="7" t="s">
        <v>272</v>
      </c>
      <c r="H455" s="7" t="s">
        <v>122</v>
      </c>
      <c r="I455" s="7" t="s">
        <v>2748</v>
      </c>
      <c r="K455" s="7" t="s">
        <v>36</v>
      </c>
      <c r="Q455" s="7" t="s">
        <v>2749</v>
      </c>
      <c r="R455" s="7" t="s">
        <v>2540</v>
      </c>
    </row>
    <row r="456" spans="1:18" s="7" customFormat="1" ht="20.5" hidden="1">
      <c r="A456" s="7" t="s">
        <v>2370</v>
      </c>
      <c r="B456" s="55" t="str">
        <f t="shared" si="1"/>
        <v>ผลผลิต : การพัฒนาและส่งเสริมบุคลากรวิจัย</v>
      </c>
      <c r="C456" s="7" t="s">
        <v>1438</v>
      </c>
      <c r="D456" s="7" t="s">
        <v>28</v>
      </c>
      <c r="E456" s="59">
        <v>2565</v>
      </c>
      <c r="F456" s="7" t="s">
        <v>810</v>
      </c>
      <c r="G456" s="7" t="s">
        <v>272</v>
      </c>
      <c r="H456" s="7" t="s">
        <v>122</v>
      </c>
      <c r="I456" s="7" t="s">
        <v>2748</v>
      </c>
      <c r="K456" s="7" t="s">
        <v>36</v>
      </c>
      <c r="Q456" s="7" t="s">
        <v>2751</v>
      </c>
      <c r="R456" s="7" t="s">
        <v>2524</v>
      </c>
    </row>
    <row r="457" spans="1:18" s="7" customFormat="1" ht="20.5" hidden="1">
      <c r="A457" s="7" t="s">
        <v>2372</v>
      </c>
      <c r="B457" s="55" t="str">
        <f t="shared" si="1"/>
        <v>ผลผลิต : โครงสร้างพื้นฐานด้านวิทยาศาสตร์ เทคโนโลยีและนวัตกรรม</v>
      </c>
      <c r="C457" s="7" t="s">
        <v>2373</v>
      </c>
      <c r="D457" s="7" t="s">
        <v>28</v>
      </c>
      <c r="E457" s="59">
        <v>2565</v>
      </c>
      <c r="F457" s="7" t="s">
        <v>810</v>
      </c>
      <c r="G457" s="7" t="s">
        <v>272</v>
      </c>
      <c r="H457" s="7" t="s">
        <v>122</v>
      </c>
      <c r="I457" s="7" t="s">
        <v>2748</v>
      </c>
      <c r="K457" s="7" t="s">
        <v>36</v>
      </c>
      <c r="Q457" s="7" t="s">
        <v>2753</v>
      </c>
      <c r="R457" s="7" t="s">
        <v>2540</v>
      </c>
    </row>
    <row r="458" spans="1:18" s="7" customFormat="1" ht="20.5" hidden="1">
      <c r="A458" s="7" t="s">
        <v>2376</v>
      </c>
      <c r="B458" s="55" t="str">
        <f t="shared" si="1"/>
        <v>โครงการพัฒนาศักยภาพด้านจริยธรรมการวิจัย</v>
      </c>
      <c r="C458" s="7" t="s">
        <v>2377</v>
      </c>
      <c r="D458" s="7" t="s">
        <v>28</v>
      </c>
      <c r="E458" s="59">
        <v>2565</v>
      </c>
      <c r="F458" s="7" t="s">
        <v>810</v>
      </c>
      <c r="G458" s="7" t="s">
        <v>272</v>
      </c>
      <c r="H458" s="7" t="s">
        <v>145</v>
      </c>
      <c r="I458" s="7" t="s">
        <v>1622</v>
      </c>
      <c r="K458" s="7" t="s">
        <v>36</v>
      </c>
      <c r="Q458" s="7" t="s">
        <v>2755</v>
      </c>
      <c r="R458" s="7" t="s">
        <v>2667</v>
      </c>
    </row>
    <row r="459" spans="1:18" s="7" customFormat="1" ht="20.5" hidden="1">
      <c r="A459" s="7" t="s">
        <v>2379</v>
      </c>
      <c r="B459" s="55" t="str">
        <f t="shared" si="1"/>
        <v>การพัฒนาระบบและกลไกการขับเคลื่อนงานวิจัยและพันธกิจสัมพันธ์ของมหาวิทยาลัยเพื่อการพัฒนาท้องถิ่น</v>
      </c>
      <c r="C459" s="7" t="s">
        <v>2380</v>
      </c>
      <c r="D459" s="7" t="s">
        <v>28</v>
      </c>
      <c r="E459" s="59">
        <v>2565</v>
      </c>
      <c r="F459" s="7" t="s">
        <v>810</v>
      </c>
      <c r="G459" s="7" t="s">
        <v>272</v>
      </c>
      <c r="H459" s="7" t="s">
        <v>145</v>
      </c>
      <c r="I459" s="7" t="s">
        <v>1622</v>
      </c>
      <c r="K459" s="7" t="s">
        <v>36</v>
      </c>
      <c r="Q459" s="7" t="s">
        <v>2757</v>
      </c>
      <c r="R459" s="7" t="s">
        <v>2518</v>
      </c>
    </row>
    <row r="460" spans="1:18" s="7" customFormat="1" ht="20.5" hidden="1">
      <c r="A460" s="7" t="s">
        <v>2382</v>
      </c>
      <c r="B460" s="55" t="str">
        <f t="shared" si="1"/>
        <v>โครงการพัฒนาระบบและกลไกการนำผลงานวิจัยไปใช้ประโยชน์</v>
      </c>
      <c r="C460" s="7" t="s">
        <v>2383</v>
      </c>
      <c r="D460" s="7" t="s">
        <v>28</v>
      </c>
      <c r="E460" s="59">
        <v>2565</v>
      </c>
      <c r="F460" s="7" t="s">
        <v>810</v>
      </c>
      <c r="G460" s="7" t="s">
        <v>272</v>
      </c>
      <c r="H460" s="7" t="s">
        <v>145</v>
      </c>
      <c r="I460" s="7" t="s">
        <v>1622</v>
      </c>
      <c r="K460" s="7" t="s">
        <v>36</v>
      </c>
      <c r="Q460" s="7" t="s">
        <v>2759</v>
      </c>
      <c r="R460" s="7" t="s">
        <v>2620</v>
      </c>
    </row>
    <row r="461" spans="1:18" s="7" customFormat="1" ht="20.5" hidden="1">
      <c r="A461" s="7" t="s">
        <v>2385</v>
      </c>
      <c r="B461" s="55" t="str">
        <f t="shared" si="1"/>
        <v>การติดตามและประเมินผลโครงการของสำนักงานการวิจัยแห่งชาติ</v>
      </c>
      <c r="C461" s="7" t="s">
        <v>2386</v>
      </c>
      <c r="D461" s="7" t="s">
        <v>28</v>
      </c>
      <c r="E461" s="59">
        <v>2565</v>
      </c>
      <c r="F461" s="7" t="s">
        <v>810</v>
      </c>
      <c r="G461" s="7" t="s">
        <v>272</v>
      </c>
      <c r="H461" s="7" t="s">
        <v>516</v>
      </c>
      <c r="I461" s="7" t="s">
        <v>1064</v>
      </c>
      <c r="K461" s="7" t="s">
        <v>36</v>
      </c>
      <c r="Q461" s="7" t="s">
        <v>2761</v>
      </c>
      <c r="R461" s="7" t="s">
        <v>2540</v>
      </c>
    </row>
    <row r="462" spans="1:18" s="7" customFormat="1" ht="20.5" hidden="1">
      <c r="A462" s="7" t="s">
        <v>2388</v>
      </c>
      <c r="B462" s="55" t="str">
        <f t="shared" si="1"/>
        <v>ส่งเสริมและพัฒนาผลงานวิจัยที่นำองค์ความรู้ด้านสะเต็มศึกษาของบุคลากรคณะวิทยาศาสตร์และเทคโนโลยีเพื่อนำไปประยุกต์ใช้ในท้องถิ่น</v>
      </c>
      <c r="C462" s="7" t="s">
        <v>2389</v>
      </c>
      <c r="D462" s="7" t="s">
        <v>28</v>
      </c>
      <c r="E462" s="59">
        <v>2565</v>
      </c>
      <c r="F462" s="7" t="s">
        <v>810</v>
      </c>
      <c r="G462" s="7" t="s">
        <v>272</v>
      </c>
      <c r="H462" s="7" t="s">
        <v>414</v>
      </c>
      <c r="I462" s="7" t="s">
        <v>409</v>
      </c>
      <c r="K462" s="7" t="s">
        <v>36</v>
      </c>
      <c r="Q462" s="7" t="s">
        <v>2763</v>
      </c>
      <c r="R462" s="7" t="s">
        <v>2620</v>
      </c>
    </row>
    <row r="463" spans="1:18" s="7" customFormat="1" ht="20.5" hidden="1">
      <c r="A463" s="7" t="s">
        <v>2391</v>
      </c>
      <c r="B463" s="55" t="str">
        <f t="shared" si="1"/>
        <v>บริหารและพัฒนาสมรรถนะการทำวิจัยอาจารย์ บุคลากร และนักศึกษา</v>
      </c>
      <c r="C463" s="7" t="s">
        <v>2392</v>
      </c>
      <c r="D463" s="7" t="s">
        <v>28</v>
      </c>
      <c r="E463" s="59">
        <v>2565</v>
      </c>
      <c r="F463" s="7" t="s">
        <v>810</v>
      </c>
      <c r="G463" s="7" t="s">
        <v>272</v>
      </c>
      <c r="H463" s="7" t="s">
        <v>414</v>
      </c>
      <c r="I463" s="7" t="s">
        <v>409</v>
      </c>
      <c r="K463" s="7" t="s">
        <v>36</v>
      </c>
      <c r="Q463" s="7" t="s">
        <v>2765</v>
      </c>
      <c r="R463" s="7" t="s">
        <v>2562</v>
      </c>
    </row>
    <row r="464" spans="1:18" s="7" customFormat="1" ht="20.5" hidden="1">
      <c r="A464" s="7" t="s">
        <v>2394</v>
      </c>
      <c r="B464" s="55" t="str">
        <f t="shared" si="1"/>
        <v>เรียนรู้และพัฒนานวัตกรรมด้านวิทยาศาสตร์และเทคโนโลยี คณะวิทยาศาสตร์และเทคโนโลยี</v>
      </c>
      <c r="C464" s="7" t="s">
        <v>2395</v>
      </c>
      <c r="D464" s="7" t="s">
        <v>28</v>
      </c>
      <c r="E464" s="59">
        <v>2565</v>
      </c>
      <c r="F464" s="7" t="s">
        <v>810</v>
      </c>
      <c r="G464" s="7" t="s">
        <v>272</v>
      </c>
      <c r="H464" s="7" t="s">
        <v>414</v>
      </c>
      <c r="I464" s="7" t="s">
        <v>409</v>
      </c>
      <c r="K464" s="7" t="s">
        <v>36</v>
      </c>
      <c r="Q464" s="7" t="s">
        <v>2767</v>
      </c>
      <c r="R464" s="7" t="s">
        <v>2562</v>
      </c>
    </row>
    <row r="465" spans="1:18" s="7" customFormat="1" ht="20.5" hidden="1">
      <c r="A465" s="7" t="s">
        <v>2397</v>
      </c>
      <c r="B465" s="55" t="str">
        <f t="shared" si="1"/>
        <v>โครงการบริหารจัดการงานสถาบันวิจัยและพัฒนา</v>
      </c>
      <c r="C465" s="7" t="s">
        <v>2398</v>
      </c>
      <c r="D465" s="7" t="s">
        <v>28</v>
      </c>
      <c r="E465" s="59">
        <v>2565</v>
      </c>
      <c r="F465" s="7" t="s">
        <v>810</v>
      </c>
      <c r="G465" s="7" t="s">
        <v>272</v>
      </c>
      <c r="H465" s="7" t="s">
        <v>145</v>
      </c>
      <c r="I465" s="7" t="s">
        <v>1622</v>
      </c>
      <c r="K465" s="7" t="s">
        <v>36</v>
      </c>
      <c r="Q465" s="7" t="s">
        <v>2769</v>
      </c>
      <c r="R465" s="7" t="s">
        <v>2562</v>
      </c>
    </row>
    <row r="466" spans="1:18" s="7" customFormat="1" ht="20.5" hidden="1">
      <c r="A466" s="7" t="s">
        <v>2400</v>
      </c>
      <c r="B466" s="55" t="str">
        <f t="shared" si="1"/>
        <v>จัดประชุมคณะกรรมการประจําสถาบันวิจัยและพัฒนา</v>
      </c>
      <c r="C466" s="7" t="s">
        <v>2401</v>
      </c>
      <c r="D466" s="7" t="s">
        <v>28</v>
      </c>
      <c r="E466" s="59">
        <v>2565</v>
      </c>
      <c r="F466" s="7" t="s">
        <v>810</v>
      </c>
      <c r="G466" s="7" t="s">
        <v>272</v>
      </c>
      <c r="H466" s="7" t="s">
        <v>145</v>
      </c>
      <c r="I466" s="7" t="s">
        <v>1622</v>
      </c>
      <c r="K466" s="7" t="s">
        <v>36</v>
      </c>
      <c r="Q466" s="7" t="s">
        <v>2771</v>
      </c>
      <c r="R466" s="7" t="s">
        <v>2562</v>
      </c>
    </row>
    <row r="467" spans="1:18" s="7" customFormat="1" ht="20.5" hidden="1">
      <c r="A467" s="7" t="s">
        <v>2403</v>
      </c>
      <c r="B467" s="55" t="str">
        <f t="shared" si="1"/>
        <v>การประเมินและติดตามข้อเสนอโครงการ</v>
      </c>
      <c r="C467" s="7" t="s">
        <v>2404</v>
      </c>
      <c r="D467" s="7" t="s">
        <v>28</v>
      </c>
      <c r="E467" s="59">
        <v>2565</v>
      </c>
      <c r="F467" s="7" t="s">
        <v>810</v>
      </c>
      <c r="G467" s="7" t="s">
        <v>272</v>
      </c>
      <c r="H467" s="7" t="s">
        <v>516</v>
      </c>
      <c r="I467" s="7" t="s">
        <v>1064</v>
      </c>
      <c r="K467" s="7" t="s">
        <v>36</v>
      </c>
      <c r="Q467" s="7" t="s">
        <v>2773</v>
      </c>
      <c r="R467" s="7" t="s">
        <v>2578</v>
      </c>
    </row>
    <row r="468" spans="1:18" s="7" customFormat="1" ht="20.5" hidden="1">
      <c r="A468" s="7" t="s">
        <v>2775</v>
      </c>
      <c r="B468" s="55" t="str">
        <f t="shared" si="1"/>
        <v>ส่งเสริมสนับสนุนการวิจัย เทคโนโลยี และนวัตกรรม</v>
      </c>
      <c r="C468" s="7" t="s">
        <v>2776</v>
      </c>
      <c r="D468" s="7" t="s">
        <v>28</v>
      </c>
      <c r="E468" s="59">
        <v>2565</v>
      </c>
      <c r="F468" s="7" t="s">
        <v>810</v>
      </c>
      <c r="G468" s="7" t="s">
        <v>272</v>
      </c>
      <c r="H468" s="7" t="s">
        <v>145</v>
      </c>
      <c r="I468" s="7" t="s">
        <v>788</v>
      </c>
      <c r="K468" s="7" t="s">
        <v>36</v>
      </c>
      <c r="Q468" s="7" t="s">
        <v>2778</v>
      </c>
      <c r="R468" s="7" t="s">
        <v>2507</v>
      </c>
    </row>
    <row r="469" spans="1:18" s="7" customFormat="1" ht="20.5" hidden="1">
      <c r="A469" s="7" t="s">
        <v>2780</v>
      </c>
      <c r="B469" s="55" t="str">
        <f t="shared" si="1"/>
        <v>สมทบทุนกองทุนส่งเสริมงานวิจัย</v>
      </c>
      <c r="C469" s="7" t="s">
        <v>1741</v>
      </c>
      <c r="D469" s="7" t="s">
        <v>28</v>
      </c>
      <c r="E469" s="59">
        <v>2565</v>
      </c>
      <c r="F469" s="7" t="s">
        <v>810</v>
      </c>
      <c r="G469" s="7" t="s">
        <v>272</v>
      </c>
      <c r="H469" s="7" t="s">
        <v>145</v>
      </c>
      <c r="I469" s="7" t="s">
        <v>788</v>
      </c>
      <c r="K469" s="7" t="s">
        <v>36</v>
      </c>
      <c r="Q469" s="7" t="s">
        <v>2782</v>
      </c>
      <c r="R469" s="7" t="s">
        <v>2507</v>
      </c>
    </row>
    <row r="470" spans="1:18" s="7" customFormat="1" ht="20.5" hidden="1">
      <c r="A470" s="7" t="s">
        <v>2784</v>
      </c>
      <c r="B470" s="55" t="str">
        <f t="shared" ref="B470:B533" si="2">HYPERLINK(Q470,C470)</f>
        <v>บริหารและพัฒนาหน่วยงาน</v>
      </c>
      <c r="C470" s="7" t="s">
        <v>1735</v>
      </c>
      <c r="D470" s="7" t="s">
        <v>28</v>
      </c>
      <c r="E470" s="59">
        <v>2565</v>
      </c>
      <c r="F470" s="7" t="s">
        <v>810</v>
      </c>
      <c r="G470" s="7" t="s">
        <v>272</v>
      </c>
      <c r="H470" s="7" t="s">
        <v>145</v>
      </c>
      <c r="I470" s="7" t="s">
        <v>788</v>
      </c>
      <c r="K470" s="7" t="s">
        <v>36</v>
      </c>
      <c r="Q470" s="7" t="s">
        <v>2786</v>
      </c>
      <c r="R470" s="7" t="s">
        <v>2485</v>
      </c>
    </row>
    <row r="471" spans="1:18" s="7" customFormat="1" ht="20.5" hidden="1">
      <c r="A471" s="7" t="s">
        <v>2788</v>
      </c>
      <c r="B471" s="55" t="str">
        <f t="shared" si="2"/>
        <v>จัดซื้อครุภัณฑ์สำนักงานประจำสถาบันวิจัยและพัฒนา</v>
      </c>
      <c r="C471" s="7" t="s">
        <v>2789</v>
      </c>
      <c r="D471" s="7" t="s">
        <v>28</v>
      </c>
      <c r="E471" s="59">
        <v>2565</v>
      </c>
      <c r="F471" s="7" t="s">
        <v>810</v>
      </c>
      <c r="G471" s="7" t="s">
        <v>272</v>
      </c>
      <c r="H471" s="7" t="s">
        <v>145</v>
      </c>
      <c r="I471" s="7" t="s">
        <v>788</v>
      </c>
      <c r="K471" s="7" t="s">
        <v>36</v>
      </c>
      <c r="Q471" s="7" t="s">
        <v>2791</v>
      </c>
      <c r="R471" s="7" t="s">
        <v>2569</v>
      </c>
    </row>
    <row r="472" spans="1:18" s="7" customFormat="1" ht="20.5" hidden="1">
      <c r="A472" s="7" t="s">
        <v>2413</v>
      </c>
      <c r="B472" s="55" t="str">
        <f t="shared" si="2"/>
        <v>โครงการสถาปนาความสามารถการวัดสภาพนำความร้อนปฐมภูมิของประเทศสำหรับวัสดุอัจฉริยะ</v>
      </c>
      <c r="C472" s="7" t="s">
        <v>1269</v>
      </c>
      <c r="D472" s="7" t="s">
        <v>120</v>
      </c>
      <c r="E472" s="59">
        <v>2565</v>
      </c>
      <c r="F472" s="7" t="s">
        <v>810</v>
      </c>
      <c r="G472" s="7" t="s">
        <v>272</v>
      </c>
      <c r="H472" s="7" t="s">
        <v>1227</v>
      </c>
      <c r="I472" s="7" t="s">
        <v>2801</v>
      </c>
      <c r="K472" s="7" t="s">
        <v>36</v>
      </c>
      <c r="Q472" s="7" t="s">
        <v>2802</v>
      </c>
      <c r="R472" s="7" t="s">
        <v>2700</v>
      </c>
    </row>
    <row r="473" spans="1:18" s="7" customFormat="1" ht="20.5" hidden="1">
      <c r="A473" s="7" t="s">
        <v>2415</v>
      </c>
      <c r="B473" s="55" t="str">
        <f t="shared" si="2"/>
        <v>โครงการที่ 8 (ร) พัฒนางานวิจัย งานสร้างสรรค์ทางการแพทย์แผนจีน และการขอผลงานทางวิชาการ (2565)</v>
      </c>
      <c r="C473" s="7" t="s">
        <v>2416</v>
      </c>
      <c r="D473" s="7" t="s">
        <v>28</v>
      </c>
      <c r="E473" s="59">
        <v>2565</v>
      </c>
      <c r="F473" s="7" t="s">
        <v>810</v>
      </c>
      <c r="G473" s="7" t="s">
        <v>272</v>
      </c>
      <c r="H473" s="7" t="s">
        <v>1621</v>
      </c>
      <c r="I473" s="7" t="s">
        <v>1622</v>
      </c>
      <c r="K473" s="7" t="s">
        <v>36</v>
      </c>
      <c r="Q473" s="7" t="s">
        <v>2804</v>
      </c>
      <c r="R473" s="7" t="s">
        <v>2597</v>
      </c>
    </row>
    <row r="474" spans="1:18" s="7" customFormat="1" ht="20.5" hidden="1">
      <c r="A474" s="7" t="s">
        <v>2806</v>
      </c>
      <c r="B474" s="55" t="str">
        <f t="shared" si="2"/>
        <v>โครงการประชุมปฏิบัติการติดตามผลการดำเนินงานวิจัยของสำนักงานปลัดกระทรวงศึกษาธิการ</v>
      </c>
      <c r="C474" s="7" t="s">
        <v>2807</v>
      </c>
      <c r="D474" s="7" t="s">
        <v>28</v>
      </c>
      <c r="E474" s="59">
        <v>2565</v>
      </c>
      <c r="F474" s="7" t="s">
        <v>810</v>
      </c>
      <c r="G474" s="7" t="s">
        <v>272</v>
      </c>
      <c r="H474" s="7" t="s">
        <v>73</v>
      </c>
      <c r="I474" s="7" t="s">
        <v>465</v>
      </c>
      <c r="K474" s="7" t="s">
        <v>171</v>
      </c>
      <c r="Q474" s="7" t="s">
        <v>2809</v>
      </c>
      <c r="R474" s="7" t="s">
        <v>2620</v>
      </c>
    </row>
    <row r="475" spans="1:18" s="7" customFormat="1" ht="20.5" hidden="1">
      <c r="A475" s="7" t="s">
        <v>2811</v>
      </c>
      <c r="B475" s="55" t="str">
        <f t="shared" si="2"/>
        <v>โครงการการบูรณาการสำรวจความหลากหลายซากดึกดำบรรพ์ที่โดดเด่นในประเทศไทยเพื่อสนับสนุนงานพิพิธภัณฑ์บรรพชีวินวิทยาและธรรมชาติวิทยาและการสร้างความโดดเด่นระดับสากล</v>
      </c>
      <c r="C475" s="7" t="s">
        <v>2812</v>
      </c>
      <c r="D475" s="7" t="s">
        <v>28</v>
      </c>
      <c r="E475" s="59">
        <v>2565</v>
      </c>
      <c r="F475" s="7" t="s">
        <v>810</v>
      </c>
      <c r="G475" s="7" t="s">
        <v>272</v>
      </c>
      <c r="H475" s="7" t="s">
        <v>2024</v>
      </c>
      <c r="I475" s="7" t="s">
        <v>1329</v>
      </c>
      <c r="K475" s="7" t="s">
        <v>36</v>
      </c>
      <c r="Q475" s="7" t="s">
        <v>2814</v>
      </c>
      <c r="R475" s="7" t="s">
        <v>2620</v>
      </c>
    </row>
    <row r="476" spans="1:18" s="7" customFormat="1" ht="20.5" hidden="1">
      <c r="A476" s="7" t="s">
        <v>2418</v>
      </c>
      <c r="B476" s="55" t="str">
        <f t="shared" si="2"/>
        <v>โครงการสร้างองค์ความรู้ทางการอาชีวศึกษาเพื่อถ่ายทอดเทคโนโลยี</v>
      </c>
      <c r="C476" s="7" t="s">
        <v>2419</v>
      </c>
      <c r="D476" s="7" t="s">
        <v>28</v>
      </c>
      <c r="E476" s="59">
        <v>2565</v>
      </c>
      <c r="F476" s="7" t="s">
        <v>810</v>
      </c>
      <c r="G476" s="7" t="s">
        <v>272</v>
      </c>
      <c r="H476" s="7" t="s">
        <v>169</v>
      </c>
      <c r="I476" s="7" t="s">
        <v>170</v>
      </c>
      <c r="K476" s="7" t="s">
        <v>171</v>
      </c>
      <c r="Q476" s="7" t="s">
        <v>2816</v>
      </c>
      <c r="R476" s="7" t="s">
        <v>2540</v>
      </c>
    </row>
    <row r="477" spans="1:18" s="7" customFormat="1" ht="20.5" hidden="1">
      <c r="A477" s="7" t="s">
        <v>2819</v>
      </c>
      <c r="B477" s="55" t="str">
        <f t="shared" si="2"/>
        <v>ส่งเสริมการวิจัยพัฒนาคุณภาพการจัดการศึกษา</v>
      </c>
      <c r="C477" s="7" t="s">
        <v>2820</v>
      </c>
      <c r="D477" s="7" t="s">
        <v>28</v>
      </c>
      <c r="E477" s="59">
        <v>2565</v>
      </c>
      <c r="F477" s="7" t="s">
        <v>2083</v>
      </c>
      <c r="G477" s="7" t="s">
        <v>272</v>
      </c>
      <c r="H477" s="7" t="s">
        <v>2822</v>
      </c>
      <c r="I477" s="7" t="s">
        <v>769</v>
      </c>
      <c r="K477" s="7" t="s">
        <v>171</v>
      </c>
      <c r="Q477" s="7" t="s">
        <v>2823</v>
      </c>
      <c r="R477" s="7" t="s">
        <v>2518</v>
      </c>
    </row>
    <row r="478" spans="1:18" s="7" customFormat="1" ht="20.5" hidden="1">
      <c r="A478" s="7" t="s">
        <v>2825</v>
      </c>
      <c r="B478" s="55" t="str">
        <f t="shared" si="2"/>
        <v>โครงการปรับปรุงและพัฒนาฐานข้อมูลทรัพยากรของโครงการ อพ.สธ.-มทร.อีสาน</v>
      </c>
      <c r="C478" s="7" t="s">
        <v>2826</v>
      </c>
      <c r="D478" s="7" t="s">
        <v>40</v>
      </c>
      <c r="E478" s="59">
        <v>2565</v>
      </c>
      <c r="F478" s="7" t="s">
        <v>810</v>
      </c>
      <c r="G478" s="7" t="s">
        <v>272</v>
      </c>
      <c r="H478" s="7" t="s">
        <v>783</v>
      </c>
      <c r="I478" s="7" t="s">
        <v>336</v>
      </c>
      <c r="K478" s="7" t="s">
        <v>36</v>
      </c>
      <c r="Q478" s="7" t="s">
        <v>2828</v>
      </c>
      <c r="R478" s="7" t="s">
        <v>2620</v>
      </c>
    </row>
    <row r="479" spans="1:18" s="7" customFormat="1" ht="20.5" hidden="1">
      <c r="A479" s="7" t="s">
        <v>2831</v>
      </c>
      <c r="B479" s="55" t="str">
        <f t="shared" si="2"/>
        <v>โครงการอบรมเชิงปฏิบัติการการพัฒนโครงการสำคัญในการขับเคลื่อนประเด็นสำคัญของประเทศ</v>
      </c>
      <c r="C479" s="7" t="s">
        <v>2832</v>
      </c>
      <c r="D479" s="7" t="s">
        <v>28</v>
      </c>
      <c r="E479" s="59">
        <v>2565</v>
      </c>
      <c r="F479" s="7" t="s">
        <v>810</v>
      </c>
      <c r="G479" s="7" t="s">
        <v>1327</v>
      </c>
      <c r="H479" s="7" t="s">
        <v>2834</v>
      </c>
      <c r="I479" s="7" t="s">
        <v>35</v>
      </c>
      <c r="K479" s="7" t="s">
        <v>36</v>
      </c>
      <c r="Q479" s="7" t="s">
        <v>2835</v>
      </c>
      <c r="R479" s="7" t="s">
        <v>2620</v>
      </c>
    </row>
    <row r="480" spans="1:18" s="7" customFormat="1" ht="20.5" hidden="1">
      <c r="A480" s="7" t="s">
        <v>2838</v>
      </c>
      <c r="B480" s="55" t="str">
        <f t="shared" si="2"/>
        <v>การประกวดนวัตกรรมทวิ/พหุภาษา โดยใช้ภาษาแม่เป็นฐาน  สำนักงานเขตพื้นที่การศึกษาประถมศึกษาเชียงใหม่ เขต ๓</v>
      </c>
      <c r="C480" s="7" t="s">
        <v>2839</v>
      </c>
      <c r="D480" s="7" t="s">
        <v>28</v>
      </c>
      <c r="E480" s="59">
        <v>2565</v>
      </c>
      <c r="F480" s="7" t="s">
        <v>1868</v>
      </c>
      <c r="G480" s="7" t="s">
        <v>272</v>
      </c>
      <c r="H480" s="7" t="s">
        <v>2845</v>
      </c>
      <c r="I480" s="7" t="s">
        <v>769</v>
      </c>
      <c r="K480" s="7" t="s">
        <v>171</v>
      </c>
      <c r="Q480" s="7" t="s">
        <v>2846</v>
      </c>
      <c r="R480" s="7" t="s">
        <v>2597</v>
      </c>
    </row>
    <row r="481" spans="1:19" s="7" customFormat="1" ht="20.5" hidden="1">
      <c r="A481" s="7" t="s">
        <v>2848</v>
      </c>
      <c r="B481" s="55" t="str">
        <f t="shared" si="2"/>
        <v>การพัฒนาศักยภาพนักวิจัยในการเขียนข้อเสนอโครงการและเผยแพร่ผลงานวิจัยให้สอดคล้องกับการวิจัยและนวัตกรรมในมิติใหม่</v>
      </c>
      <c r="C481" s="7" t="s">
        <v>2849</v>
      </c>
      <c r="D481" s="7" t="s">
        <v>28</v>
      </c>
      <c r="E481" s="59">
        <v>2565</v>
      </c>
      <c r="F481" s="7" t="s">
        <v>810</v>
      </c>
      <c r="G481" s="7" t="s">
        <v>272</v>
      </c>
      <c r="H481" s="7" t="s">
        <v>44</v>
      </c>
      <c r="I481" s="7" t="s">
        <v>35</v>
      </c>
      <c r="K481" s="7" t="s">
        <v>36</v>
      </c>
      <c r="Q481" s="7" t="s">
        <v>2851</v>
      </c>
      <c r="R481" s="7" t="s">
        <v>2700</v>
      </c>
    </row>
    <row r="482" spans="1:19" s="7" customFormat="1" ht="20.5" hidden="1">
      <c r="A482" s="7" t="s">
        <v>2853</v>
      </c>
      <c r="B482" s="55" t="str">
        <f t="shared" si="2"/>
        <v>โครงการจัดทำวารสารศิลปกรรมศาสตร์วิชาการ วิจัยและงานสร้างสรรค์ออนไลน์</v>
      </c>
      <c r="C482" s="7" t="s">
        <v>1779</v>
      </c>
      <c r="D482" s="7" t="s">
        <v>28</v>
      </c>
      <c r="E482" s="59">
        <v>2565</v>
      </c>
      <c r="F482" s="7" t="s">
        <v>810</v>
      </c>
      <c r="G482" s="7" t="s">
        <v>272</v>
      </c>
      <c r="H482" s="7" t="s">
        <v>1781</v>
      </c>
      <c r="I482" s="7" t="s">
        <v>35</v>
      </c>
      <c r="K482" s="7" t="s">
        <v>36</v>
      </c>
      <c r="Q482" s="7" t="s">
        <v>2855</v>
      </c>
      <c r="R482" s="7" t="s">
        <v>2524</v>
      </c>
    </row>
    <row r="483" spans="1:19" s="7" customFormat="1" ht="20.5" hidden="1">
      <c r="A483" s="7" t="s">
        <v>2857</v>
      </c>
      <c r="B483" s="55" t="str">
        <f t="shared" si="2"/>
        <v>โครงการอบรมการเขียนข้อเสนอโครงการวิจัยและงานสร้างสรรค์เพื่อขอทุนภายนอก</v>
      </c>
      <c r="C483" s="7" t="s">
        <v>2858</v>
      </c>
      <c r="D483" s="7" t="s">
        <v>28</v>
      </c>
      <c r="E483" s="59">
        <v>2565</v>
      </c>
      <c r="F483" s="7" t="s">
        <v>2033</v>
      </c>
      <c r="G483" s="7" t="s">
        <v>2033</v>
      </c>
      <c r="H483" s="7" t="s">
        <v>1781</v>
      </c>
      <c r="I483" s="7" t="s">
        <v>35</v>
      </c>
      <c r="K483" s="7" t="s">
        <v>36</v>
      </c>
      <c r="Q483" s="7" t="s">
        <v>2860</v>
      </c>
      <c r="R483" s="7" t="s">
        <v>2485</v>
      </c>
    </row>
    <row r="484" spans="1:19" s="7" customFormat="1" ht="20.5" hidden="1">
      <c r="A484" s="7" t="s">
        <v>2863</v>
      </c>
      <c r="B484" s="55" t="str">
        <f t="shared" si="2"/>
        <v>โครงการพัฒนานวัตกรรมและการเป็นผู้ประกอบการ</v>
      </c>
      <c r="C484" s="7" t="s">
        <v>2864</v>
      </c>
      <c r="D484" s="7" t="s">
        <v>28</v>
      </c>
      <c r="E484" s="59">
        <v>2565</v>
      </c>
      <c r="F484" s="7" t="s">
        <v>2033</v>
      </c>
      <c r="G484" s="7" t="s">
        <v>272</v>
      </c>
      <c r="H484" s="7" t="s">
        <v>2866</v>
      </c>
      <c r="I484" s="7" t="s">
        <v>1329</v>
      </c>
      <c r="K484" s="7" t="s">
        <v>36</v>
      </c>
      <c r="Q484" s="7" t="s">
        <v>2867</v>
      </c>
      <c r="R484" s="7" t="s">
        <v>2507</v>
      </c>
    </row>
    <row r="485" spans="1:19" s="7" customFormat="1" ht="20.5" hidden="1">
      <c r="A485" s="7" t="s">
        <v>2870</v>
      </c>
      <c r="B485" s="55" t="str">
        <f t="shared" si="2"/>
        <v>โครงการพัฒนางานบริการวิชาการสู่งานวิจัยและนวัตกรรมเชิงพื้นที่และเชิงประเด็น</v>
      </c>
      <c r="C485" s="7" t="s">
        <v>2871</v>
      </c>
      <c r="D485" s="7" t="s">
        <v>28</v>
      </c>
      <c r="E485" s="59">
        <v>2565</v>
      </c>
      <c r="F485" s="7" t="s">
        <v>810</v>
      </c>
      <c r="G485" s="7" t="s">
        <v>272</v>
      </c>
      <c r="H485" s="7" t="s">
        <v>618</v>
      </c>
      <c r="I485" s="7" t="s">
        <v>2873</v>
      </c>
      <c r="K485" s="7" t="s">
        <v>36</v>
      </c>
      <c r="Q485" s="7" t="s">
        <v>2874</v>
      </c>
      <c r="R485" s="7" t="s">
        <v>2620</v>
      </c>
    </row>
    <row r="486" spans="1:19" s="7" customFormat="1" ht="20.5" hidden="1">
      <c r="A486" s="7" t="s">
        <v>2877</v>
      </c>
      <c r="B486" s="55" t="str">
        <f t="shared" si="2"/>
        <v>โครงการพัฒนาศักยภาพการเขียนข้อเสนอโครงการวิจัยเชิงพื้นที่</v>
      </c>
      <c r="C486" s="7" t="s">
        <v>2878</v>
      </c>
      <c r="D486" s="7" t="s">
        <v>28</v>
      </c>
      <c r="E486" s="59">
        <v>2565</v>
      </c>
      <c r="F486" s="7" t="s">
        <v>2033</v>
      </c>
      <c r="G486" s="7" t="s">
        <v>2033</v>
      </c>
      <c r="H486" s="7" t="s">
        <v>2880</v>
      </c>
      <c r="I486" s="7" t="s">
        <v>430</v>
      </c>
      <c r="K486" s="7" t="s">
        <v>36</v>
      </c>
      <c r="Q486" s="7" t="s">
        <v>2881</v>
      </c>
      <c r="R486" s="7" t="s">
        <v>2485</v>
      </c>
    </row>
    <row r="487" spans="1:19" s="7" customFormat="1" ht="20.5" hidden="1">
      <c r="A487" s="7" t="s">
        <v>2883</v>
      </c>
      <c r="B487" s="55" t="str">
        <f t="shared" si="2"/>
        <v>โครงการเพิ่มผลผลิตการตีพิมพ์งานวิจัยและสิทธิบัตร (Publication and Patent Clinic)</v>
      </c>
      <c r="C487" s="7" t="s">
        <v>2884</v>
      </c>
      <c r="D487" s="7" t="s">
        <v>28</v>
      </c>
      <c r="E487" s="59">
        <v>2565</v>
      </c>
      <c r="F487" s="7" t="s">
        <v>2033</v>
      </c>
      <c r="G487" s="7" t="s">
        <v>2083</v>
      </c>
      <c r="H487" s="7" t="s">
        <v>459</v>
      </c>
      <c r="I487" s="7" t="s">
        <v>35</v>
      </c>
      <c r="K487" s="7" t="s">
        <v>36</v>
      </c>
      <c r="Q487" s="7" t="s">
        <v>2886</v>
      </c>
      <c r="R487" s="7" t="s">
        <v>2562</v>
      </c>
    </row>
    <row r="488" spans="1:19" s="7" customFormat="1" ht="20.5" hidden="1">
      <c r="A488" s="7" t="s">
        <v>2888</v>
      </c>
      <c r="B488" s="55" t="str">
        <f t="shared" si="2"/>
        <v>โครงการอบรมเทคนิคการเขียนบทความวิจัย และบทความวิชาการ เพื่อตีพิมพ์เผยแพร่ในวารสารระดับชาติและระดับนานาชาติ ด้านศิลปกรรมศาสตร์</v>
      </c>
      <c r="C488" s="7" t="s">
        <v>2889</v>
      </c>
      <c r="D488" s="7" t="s">
        <v>28</v>
      </c>
      <c r="E488" s="59">
        <v>2565</v>
      </c>
      <c r="F488" s="7" t="s">
        <v>2083</v>
      </c>
      <c r="G488" s="7" t="s">
        <v>2083</v>
      </c>
      <c r="H488" s="7" t="s">
        <v>1781</v>
      </c>
      <c r="I488" s="7" t="s">
        <v>35</v>
      </c>
      <c r="K488" s="7" t="s">
        <v>36</v>
      </c>
      <c r="Q488" s="7" t="s">
        <v>2891</v>
      </c>
      <c r="R488" s="7" t="s">
        <v>2485</v>
      </c>
    </row>
    <row r="489" spans="1:19" s="7" customFormat="1" ht="20.5" hidden="1">
      <c r="A489" s="7" t="s">
        <v>2894</v>
      </c>
      <c r="B489" s="55" t="str">
        <f t="shared" si="2"/>
        <v>โครงการ “นิทรรศการมหกรรมงานวิจัยแห่งชาติ ฯ”</v>
      </c>
      <c r="C489" s="7" t="s">
        <v>2895</v>
      </c>
      <c r="D489" s="7" t="s">
        <v>40</v>
      </c>
      <c r="E489" s="59">
        <v>2565</v>
      </c>
      <c r="F489" s="7" t="s">
        <v>1327</v>
      </c>
      <c r="G489" s="7" t="s">
        <v>2897</v>
      </c>
      <c r="H489" s="7" t="s">
        <v>2898</v>
      </c>
      <c r="I489" s="7" t="s">
        <v>2899</v>
      </c>
      <c r="K489" s="7" t="s">
        <v>36</v>
      </c>
      <c r="Q489" s="7" t="s">
        <v>2900</v>
      </c>
      <c r="R489" s="7" t="s">
        <v>2532</v>
      </c>
    </row>
    <row r="490" spans="1:19" s="7" customFormat="1" ht="20.5" hidden="1">
      <c r="A490" s="7" t="s">
        <v>2902</v>
      </c>
      <c r="B490" s="55" t="str">
        <f t="shared" si="2"/>
        <v>โครงการ “นิทรรศการมหกรรมวิทยาศาสตร์และเทคโนโลยีแห่งชาติ ”</v>
      </c>
      <c r="C490" s="7" t="s">
        <v>2903</v>
      </c>
      <c r="D490" s="7" t="s">
        <v>40</v>
      </c>
      <c r="E490" s="59">
        <v>2565</v>
      </c>
      <c r="F490" s="7" t="s">
        <v>1327</v>
      </c>
      <c r="G490" s="7" t="s">
        <v>2897</v>
      </c>
      <c r="H490" s="7" t="s">
        <v>2898</v>
      </c>
      <c r="I490" s="7" t="s">
        <v>2899</v>
      </c>
      <c r="K490" s="7" t="s">
        <v>36</v>
      </c>
      <c r="Q490" s="7" t="s">
        <v>2905</v>
      </c>
      <c r="R490" s="7" t="s">
        <v>2532</v>
      </c>
    </row>
    <row r="491" spans="1:19" s="7" customFormat="1" ht="20.5" hidden="1">
      <c r="A491" s="7" t="s">
        <v>2907</v>
      </c>
      <c r="B491" s="55" t="str">
        <f t="shared" si="2"/>
        <v>โครงการประชุมวิชาการ 9 มทร</v>
      </c>
      <c r="C491" s="7" t="s">
        <v>2908</v>
      </c>
      <c r="D491" s="7" t="s">
        <v>40</v>
      </c>
      <c r="E491" s="59">
        <v>2565</v>
      </c>
      <c r="F491" s="7" t="s">
        <v>2080</v>
      </c>
      <c r="G491" s="7" t="s">
        <v>2080</v>
      </c>
      <c r="H491" s="7" t="s">
        <v>2898</v>
      </c>
      <c r="I491" s="7" t="s">
        <v>2899</v>
      </c>
      <c r="K491" s="7" t="s">
        <v>36</v>
      </c>
      <c r="Q491" s="7" t="s">
        <v>2910</v>
      </c>
      <c r="R491" s="7" t="s">
        <v>2532</v>
      </c>
    </row>
    <row r="492" spans="1:19" s="61" customFormat="1" ht="20.5" hidden="1">
      <c r="A492" s="61" t="s">
        <v>1809</v>
      </c>
      <c r="B492" s="55" t="str">
        <f t="shared" si="2"/>
        <v>โครงการพัฒนาโครงสร้างพื้นฐานสำหรับให้บริการแสงซินโครตรอนและเทคโนโลยีขั้นสูงเพื่ออุตสาหกรรม</v>
      </c>
      <c r="C492" s="64" t="s">
        <v>1810</v>
      </c>
      <c r="D492" s="64" t="s">
        <v>28</v>
      </c>
      <c r="E492" s="65">
        <v>2566</v>
      </c>
      <c r="F492" s="64" t="s">
        <v>994</v>
      </c>
      <c r="G492" s="64" t="s">
        <v>637</v>
      </c>
      <c r="H492" s="64"/>
      <c r="I492" s="64" t="s">
        <v>2490</v>
      </c>
      <c r="J492" s="64"/>
      <c r="K492" s="64" t="s">
        <v>36</v>
      </c>
      <c r="L492" s="64" t="s">
        <v>1812</v>
      </c>
      <c r="M492" s="64"/>
      <c r="N492" s="64"/>
      <c r="O492" s="64"/>
      <c r="P492" s="64"/>
      <c r="Q492" s="64" t="s">
        <v>2919</v>
      </c>
      <c r="R492" s="64" t="s">
        <v>2518</v>
      </c>
      <c r="S492" s="66"/>
    </row>
    <row r="493" spans="1:19" s="61" customFormat="1" ht="20.5" hidden="1">
      <c r="A493" s="61" t="s">
        <v>1821</v>
      </c>
      <c r="B493" s="55" t="str">
        <f t="shared" si="2"/>
        <v>โครงการสร้างเครื่องกำเนิดแสงซินโครตรอนระดับพลังงาน 3 GeV และห้องปฏิบัติการ</v>
      </c>
      <c r="C493" s="64" t="s">
        <v>1289</v>
      </c>
      <c r="D493" s="64" t="s">
        <v>28</v>
      </c>
      <c r="E493" s="65">
        <v>2566</v>
      </c>
      <c r="F493" s="64" t="s">
        <v>994</v>
      </c>
      <c r="G493" s="64" t="s">
        <v>1823</v>
      </c>
      <c r="H493" s="64"/>
      <c r="I493" s="64" t="s">
        <v>2490</v>
      </c>
      <c r="J493" s="64"/>
      <c r="K493" s="64" t="s">
        <v>36</v>
      </c>
      <c r="L493" s="64" t="s">
        <v>1812</v>
      </c>
      <c r="M493" s="64"/>
      <c r="N493" s="64"/>
      <c r="O493" s="64"/>
      <c r="P493" s="64"/>
      <c r="Q493" s="64" t="s">
        <v>2924</v>
      </c>
      <c r="R493" s="64" t="s">
        <v>2518</v>
      </c>
      <c r="S493" s="66"/>
    </row>
    <row r="494" spans="1:19" s="61" customFormat="1" ht="20.5" hidden="1">
      <c r="A494" s="61" t="s">
        <v>1898</v>
      </c>
      <c r="B494" s="55" t="str">
        <f t="shared" si="2"/>
        <v>โครงการพัฒนาห้องปฏิบัติด้านเกษตรแม่นยำ และการพัฒนาโรงงานต้นแบบด้านนวัตกรรมการแปรรูปอาหารและเครื่องดื่มระดับกึ่งอุตสาหกรรมเพื่อรองรับการสร้างอาชีพในสถานการณ์วิกฤต COVID-19</v>
      </c>
      <c r="C494" s="64" t="s">
        <v>1899</v>
      </c>
      <c r="D494" s="64" t="s">
        <v>28</v>
      </c>
      <c r="E494" s="65">
        <v>2566</v>
      </c>
      <c r="F494" s="64" t="s">
        <v>994</v>
      </c>
      <c r="G494" s="64" t="s">
        <v>630</v>
      </c>
      <c r="H494" s="64" t="s">
        <v>1221</v>
      </c>
      <c r="I494" s="64" t="s">
        <v>1222</v>
      </c>
      <c r="J494" s="64"/>
      <c r="K494" s="64" t="s">
        <v>36</v>
      </c>
      <c r="L494" s="64" t="s">
        <v>1812</v>
      </c>
      <c r="M494" s="64"/>
      <c r="N494" s="64"/>
      <c r="O494" s="64"/>
      <c r="P494" s="64"/>
      <c r="Q494" s="64" t="s">
        <v>2963</v>
      </c>
      <c r="R494" s="64" t="s">
        <v>2518</v>
      </c>
      <c r="S494" s="66"/>
    </row>
    <row r="495" spans="1:19" s="61" customFormat="1" ht="20.5" hidden="1">
      <c r="A495" s="61" t="s">
        <v>1947</v>
      </c>
      <c r="B495" s="55" t="str">
        <f t="shared" si="2"/>
        <v>ยกระดับวารสารไทยและพัฒนาระบบวิเคราะห์ข้อมูลเพื่อสนับสนุนการกำหนดทิศทางงานวิจัยและนวัตกรรมของไทย</v>
      </c>
      <c r="C495" s="64" t="s">
        <v>1948</v>
      </c>
      <c r="D495" s="64" t="s">
        <v>28</v>
      </c>
      <c r="E495" s="65">
        <v>2566</v>
      </c>
      <c r="F495" s="64" t="s">
        <v>994</v>
      </c>
      <c r="G495" s="64" t="s">
        <v>637</v>
      </c>
      <c r="H495" s="64" t="s">
        <v>1950</v>
      </c>
      <c r="I495" s="64" t="s">
        <v>2577</v>
      </c>
      <c r="J495" s="64"/>
      <c r="K495" s="64" t="s">
        <v>36</v>
      </c>
      <c r="L495" s="64" t="s">
        <v>1812</v>
      </c>
      <c r="M495" s="64"/>
      <c r="N495" s="64"/>
      <c r="O495" s="64"/>
      <c r="P495" s="64"/>
      <c r="Q495" s="64" t="s">
        <v>2992</v>
      </c>
      <c r="R495" s="64" t="s">
        <v>2578</v>
      </c>
      <c r="S495" s="66"/>
    </row>
    <row r="496" spans="1:19" s="61" customFormat="1" ht="20.5" hidden="1">
      <c r="A496" s="61" t="s">
        <v>2913</v>
      </c>
      <c r="B496" s="55" t="str">
        <f t="shared" si="2"/>
        <v>สะเต็มศึกษาด้วยการประดิษฐ์หุ่นยนต์บังคับมือ เพื่อพัฒนาทักษาแห่งศตวรรษที่ 21</v>
      </c>
      <c r="C496" s="61" t="s">
        <v>2914</v>
      </c>
      <c r="D496" s="61" t="s">
        <v>28</v>
      </c>
      <c r="E496" s="62">
        <v>2566</v>
      </c>
      <c r="F496" s="61" t="s">
        <v>810</v>
      </c>
      <c r="G496" s="61" t="s">
        <v>272</v>
      </c>
      <c r="H496" s="61" t="s">
        <v>2916</v>
      </c>
      <c r="I496" s="61" t="s">
        <v>769</v>
      </c>
      <c r="K496" s="61" t="s">
        <v>171</v>
      </c>
      <c r="Q496" s="61" t="s">
        <v>2917</v>
      </c>
      <c r="R496" s="61" t="s">
        <v>2494</v>
      </c>
      <c r="S496" s="7"/>
    </row>
    <row r="497" spans="1:19" s="61" customFormat="1" ht="20.5" hidden="1">
      <c r="A497" s="61" t="s">
        <v>3035</v>
      </c>
      <c r="B497" s="55" t="str">
        <f t="shared" si="2"/>
        <v>โครงการพัฒนามาตรฐานการสอบเทียบเครื่องวัดความหนาของท่อแบบไม่ทำลายสำหรับการสอบเทียบอัตรการไหลแบบ Clamp-on โดยใช้คลื่นเหนือเสียง</v>
      </c>
      <c r="C497" s="61" t="s">
        <v>3036</v>
      </c>
      <c r="D497" s="61" t="s">
        <v>120</v>
      </c>
      <c r="E497" s="62">
        <v>2566</v>
      </c>
      <c r="F497" s="61" t="s">
        <v>994</v>
      </c>
      <c r="G497" s="61" t="s">
        <v>637</v>
      </c>
      <c r="H497" s="61" t="s">
        <v>1227</v>
      </c>
      <c r="I497" s="61" t="s">
        <v>2801</v>
      </c>
      <c r="K497" s="61" t="s">
        <v>36</v>
      </c>
      <c r="Q497" s="61" t="s">
        <v>3037</v>
      </c>
      <c r="R497" s="61" t="s">
        <v>2518</v>
      </c>
      <c r="S497" s="7"/>
    </row>
    <row r="498" spans="1:19" s="61" customFormat="1" ht="20.5" hidden="1">
      <c r="A498" s="61" t="s">
        <v>3038</v>
      </c>
      <c r="B498" s="55" t="str">
        <f t="shared" si="2"/>
        <v>โครงการพัฒนาการวัดอุณหภูมิแบบแผ่รังสีความร้อนเพื่อถ่ายทอดค่ามาตรฐานให้แก่ผู้ใช้งานภายในประเทศ</v>
      </c>
      <c r="C498" s="61" t="s">
        <v>3039</v>
      </c>
      <c r="D498" s="61" t="s">
        <v>120</v>
      </c>
      <c r="E498" s="62">
        <v>2566</v>
      </c>
      <c r="F498" s="61" t="s">
        <v>994</v>
      </c>
      <c r="G498" s="61" t="s">
        <v>637</v>
      </c>
      <c r="H498" s="61" t="s">
        <v>1227</v>
      </c>
      <c r="I498" s="61" t="s">
        <v>2801</v>
      </c>
      <c r="K498" s="61" t="s">
        <v>36</v>
      </c>
      <c r="Q498" s="61" t="s">
        <v>3040</v>
      </c>
      <c r="R498" s="61" t="s">
        <v>2518</v>
      </c>
      <c r="S498" s="7"/>
    </row>
    <row r="499" spans="1:19" s="61" customFormat="1" ht="20.5" hidden="1">
      <c r="A499" s="61" t="s">
        <v>3041</v>
      </c>
      <c r="B499" s="55" t="str">
        <f t="shared" si="2"/>
        <v>งบประมาณปี 2566 โครงการที่ 5 โครงการพัฒนางานวิจัยและนวัตกรรมได้ยอมรับในระดับนานาชาติ</v>
      </c>
      <c r="C499" s="61" t="s">
        <v>3042</v>
      </c>
      <c r="D499" s="61" t="s">
        <v>40</v>
      </c>
      <c r="E499" s="62">
        <v>2566</v>
      </c>
      <c r="F499" s="61" t="s">
        <v>994</v>
      </c>
      <c r="G499" s="61" t="s">
        <v>637</v>
      </c>
      <c r="H499" s="61" t="s">
        <v>309</v>
      </c>
      <c r="I499" s="61" t="s">
        <v>310</v>
      </c>
      <c r="K499" s="61" t="s">
        <v>36</v>
      </c>
      <c r="Q499" s="61" t="s">
        <v>3043</v>
      </c>
      <c r="R499" s="61" t="s">
        <v>2921</v>
      </c>
      <c r="S499" s="7"/>
    </row>
    <row r="500" spans="1:19" s="61" customFormat="1" ht="20.5" hidden="1">
      <c r="A500" s="61" t="s">
        <v>3044</v>
      </c>
      <c r="B500" s="55" t="str">
        <f t="shared" si="2"/>
        <v>ก่อสร้างอาคารภาคบริการโลหิตแห่งชาติ เฉลิมพระเกียรติสมเด็จพระกนิษฐาธิราชเจ้า (ภาคบริการโลหิตแห่งชาติที่ 11 จังหวัดนครศรีธรรมราช) (โครงการต่อเนื่อง)</v>
      </c>
      <c r="C500" s="61" t="s">
        <v>3045</v>
      </c>
      <c r="D500" s="61" t="s">
        <v>120</v>
      </c>
      <c r="E500" s="62">
        <v>2566</v>
      </c>
      <c r="F500" s="61" t="s">
        <v>994</v>
      </c>
      <c r="G500" s="61" t="s">
        <v>637</v>
      </c>
      <c r="H500" s="61" t="s">
        <v>2102</v>
      </c>
      <c r="I500" s="61" t="s">
        <v>1046</v>
      </c>
      <c r="K500" s="61" t="s">
        <v>1047</v>
      </c>
      <c r="Q500" s="61" t="s">
        <v>3046</v>
      </c>
      <c r="R500" s="61" t="s">
        <v>2921</v>
      </c>
      <c r="S500" s="7"/>
    </row>
    <row r="501" spans="1:19" s="61" customFormat="1" ht="20.5" hidden="1">
      <c r="A501" s="61" t="s">
        <v>3047</v>
      </c>
      <c r="B501" s="55" t="str">
        <f t="shared" si="2"/>
        <v>ก่อสร้างอาคารภาคบริการโลหิตแห่งชาติ เฉลิมพระเกียรติสมเด็จพระกนิษฐาธิราชเจ้า (ภาคบริการโลหิตแห่งชาติที่ 10 จังหวัดเชียงใหม่) (โครงการต่อเนื่อง)</v>
      </c>
      <c r="C501" s="61" t="s">
        <v>3048</v>
      </c>
      <c r="D501" s="61" t="s">
        <v>120</v>
      </c>
      <c r="E501" s="62">
        <v>2566</v>
      </c>
      <c r="F501" s="61" t="s">
        <v>994</v>
      </c>
      <c r="G501" s="61" t="s">
        <v>637</v>
      </c>
      <c r="H501" s="61" t="s">
        <v>2102</v>
      </c>
      <c r="I501" s="61" t="s">
        <v>1046</v>
      </c>
      <c r="K501" s="61" t="s">
        <v>1047</v>
      </c>
      <c r="Q501" s="61" t="s">
        <v>3049</v>
      </c>
      <c r="R501" s="61" t="s">
        <v>2921</v>
      </c>
      <c r="S501" s="7"/>
    </row>
    <row r="502" spans="1:19" s="61" customFormat="1" ht="20.5" hidden="1">
      <c r="A502" s="61" t="s">
        <v>3050</v>
      </c>
      <c r="B502" s="55" t="str">
        <f t="shared" si="2"/>
        <v>ศูนย์ห้องปฏิบัติการอ้างอิงและธนาคารเซลล์ต้นกำเนิดเม็ดโลหิตแห่งชาติ (โครงการต่อเนื่อง)</v>
      </c>
      <c r="C502" s="61" t="s">
        <v>3051</v>
      </c>
      <c r="D502" s="61" t="s">
        <v>120</v>
      </c>
      <c r="E502" s="62">
        <v>2566</v>
      </c>
      <c r="F502" s="61" t="s">
        <v>994</v>
      </c>
      <c r="G502" s="61" t="s">
        <v>637</v>
      </c>
      <c r="H502" s="61" t="s">
        <v>2102</v>
      </c>
      <c r="I502" s="61" t="s">
        <v>1046</v>
      </c>
      <c r="K502" s="61" t="s">
        <v>1047</v>
      </c>
      <c r="Q502" s="61" t="s">
        <v>3052</v>
      </c>
      <c r="R502" s="61" t="s">
        <v>2921</v>
      </c>
      <c r="S502" s="7"/>
    </row>
    <row r="503" spans="1:19" s="61" customFormat="1" ht="20.5" hidden="1">
      <c r="A503" s="61" t="s">
        <v>3053</v>
      </c>
      <c r="B503" s="55" t="str">
        <f t="shared" si="2"/>
        <v>งบประมาณปี 2566 โครงการที่ 29 โครงการพัฒนาศักยภาพนักวิจัยสู่ความเป็นเลิศที่มีผลกระทบสูง</v>
      </c>
      <c r="C503" s="61" t="s">
        <v>3054</v>
      </c>
      <c r="D503" s="61" t="s">
        <v>40</v>
      </c>
      <c r="E503" s="62">
        <v>2566</v>
      </c>
      <c r="F503" s="61" t="s">
        <v>994</v>
      </c>
      <c r="G503" s="61" t="s">
        <v>637</v>
      </c>
      <c r="H503" s="61" t="s">
        <v>309</v>
      </c>
      <c r="I503" s="61" t="s">
        <v>310</v>
      </c>
      <c r="K503" s="61" t="s">
        <v>36</v>
      </c>
      <c r="Q503" s="61" t="s">
        <v>3055</v>
      </c>
      <c r="R503" s="61" t="s">
        <v>2667</v>
      </c>
      <c r="S503" s="7"/>
    </row>
    <row r="504" spans="1:19" s="61" customFormat="1" ht="20.5" hidden="1">
      <c r="A504" s="61" t="s">
        <v>3056</v>
      </c>
      <c r="B504" s="55" t="str">
        <f t="shared" si="2"/>
        <v>งบประมาณปี 2566 โครงการที่ 30 โครงการระบบพัฒนาความร่วมมือทางการวิจัยสู่นานาชาติและเชิงพาณิชย์</v>
      </c>
      <c r="C504" s="61" t="s">
        <v>3057</v>
      </c>
      <c r="D504" s="61" t="s">
        <v>40</v>
      </c>
      <c r="E504" s="62">
        <v>2566</v>
      </c>
      <c r="F504" s="61" t="s">
        <v>994</v>
      </c>
      <c r="G504" s="61" t="s">
        <v>637</v>
      </c>
      <c r="H504" s="61" t="s">
        <v>309</v>
      </c>
      <c r="I504" s="61" t="s">
        <v>310</v>
      </c>
      <c r="K504" s="61" t="s">
        <v>36</v>
      </c>
      <c r="Q504" s="61" t="s">
        <v>3058</v>
      </c>
      <c r="R504" s="61" t="s">
        <v>2700</v>
      </c>
      <c r="S504" s="7"/>
    </row>
    <row r="505" spans="1:19" s="61" customFormat="1" ht="20.5" hidden="1">
      <c r="A505" s="61" t="s">
        <v>3059</v>
      </c>
      <c r="B505" s="55" t="str">
        <f t="shared" si="2"/>
        <v>แผนงานเสริมสร้างความเข้มแข็งการบริหารจัดการแผนงานและโครงการด้านวิทยาศาสตร์ วิจัยและนวัตกรรม (ววน.) ของสำนักงานปลัดกระทรวงศึกษาธิการ</v>
      </c>
      <c r="C505" s="61" t="s">
        <v>3060</v>
      </c>
      <c r="D505" s="61" t="s">
        <v>40</v>
      </c>
      <c r="E505" s="62">
        <v>2566</v>
      </c>
      <c r="F505" s="61" t="s">
        <v>3061</v>
      </c>
      <c r="G505" s="61" t="s">
        <v>637</v>
      </c>
      <c r="H505" s="61" t="s">
        <v>73</v>
      </c>
      <c r="I505" s="61" t="s">
        <v>465</v>
      </c>
      <c r="K505" s="61" t="s">
        <v>171</v>
      </c>
      <c r="Q505" s="61" t="s">
        <v>3062</v>
      </c>
      <c r="R505" s="61" t="s">
        <v>2700</v>
      </c>
      <c r="S505" s="7"/>
    </row>
    <row r="506" spans="1:19" s="61" customFormat="1" ht="20.5" hidden="1">
      <c r="A506" s="61" t="s">
        <v>3063</v>
      </c>
      <c r="B506" s="55" t="str">
        <f t="shared" si="2"/>
        <v>การจัดการข้อมูลเชิงยุทธศาสตร์เพื่อการดำเนินงานของ สกสว. และกองทุน ววน. พ.ศ. 2566</v>
      </c>
      <c r="C506" s="61" t="s">
        <v>3064</v>
      </c>
      <c r="D506" s="61" t="s">
        <v>28</v>
      </c>
      <c r="E506" s="62">
        <v>2566</v>
      </c>
      <c r="F506" s="61" t="s">
        <v>994</v>
      </c>
      <c r="G506" s="61" t="s">
        <v>637</v>
      </c>
      <c r="H506" s="61" t="s">
        <v>2134</v>
      </c>
      <c r="I506" s="61" t="s">
        <v>2577</v>
      </c>
      <c r="K506" s="61" t="s">
        <v>36</v>
      </c>
      <c r="Q506" s="61" t="s">
        <v>3065</v>
      </c>
      <c r="R506" s="61" t="s">
        <v>2578</v>
      </c>
      <c r="S506" s="7"/>
    </row>
    <row r="507" spans="1:19" s="61" customFormat="1" ht="20.5" hidden="1">
      <c r="A507" s="61" t="s">
        <v>3066</v>
      </c>
      <c r="B507" s="55" t="str">
        <f t="shared" si="2"/>
        <v>โครงการการประชุมวิชาการระดับนานาชาติเชิงสร้างสรรค์ ราชมงคลกรุงเทพวิชาการ 2565</v>
      </c>
      <c r="C507" s="61" t="s">
        <v>3067</v>
      </c>
      <c r="D507" s="61" t="s">
        <v>40</v>
      </c>
      <c r="E507" s="62">
        <v>2566</v>
      </c>
      <c r="F507" s="61" t="s">
        <v>3068</v>
      </c>
      <c r="G507" s="61" t="s">
        <v>3069</v>
      </c>
      <c r="H507" s="61" t="s">
        <v>2898</v>
      </c>
      <c r="I507" s="61" t="s">
        <v>2899</v>
      </c>
      <c r="K507" s="61" t="s">
        <v>36</v>
      </c>
      <c r="Q507" s="61" t="s">
        <v>3070</v>
      </c>
      <c r="R507" s="61" t="s">
        <v>2620</v>
      </c>
      <c r="S507" s="7"/>
    </row>
    <row r="508" spans="1:19" s="61" customFormat="1" ht="20.5" hidden="1">
      <c r="A508" s="61" t="s">
        <v>3071</v>
      </c>
      <c r="B508" s="55" t="str">
        <f t="shared" si="2"/>
        <v>ยกระดับเศรษฐกิจและสังคมรายตำบลแบบบูรณาการ(U2T)</v>
      </c>
      <c r="C508" s="61" t="s">
        <v>3072</v>
      </c>
      <c r="D508" s="61" t="s">
        <v>120</v>
      </c>
      <c r="E508" s="62">
        <v>2566</v>
      </c>
      <c r="F508" s="61" t="s">
        <v>3073</v>
      </c>
      <c r="G508" s="61" t="s">
        <v>3074</v>
      </c>
      <c r="H508" s="61" t="s">
        <v>2898</v>
      </c>
      <c r="I508" s="61" t="s">
        <v>2899</v>
      </c>
      <c r="K508" s="61" t="s">
        <v>36</v>
      </c>
      <c r="Q508" s="61" t="s">
        <v>3075</v>
      </c>
      <c r="R508" s="61" t="s">
        <v>2620</v>
      </c>
      <c r="S508" s="7"/>
    </row>
    <row r="509" spans="1:19" s="61" customFormat="1" ht="20.5" hidden="1">
      <c r="A509" s="61" t="s">
        <v>3076</v>
      </c>
      <c r="B509" s="55" t="str">
        <f t="shared" si="2"/>
        <v>โครงการนิทรรศการมหกรรมงานวิจัยแห่งชาติฯ</v>
      </c>
      <c r="C509" s="61" t="s">
        <v>3077</v>
      </c>
      <c r="D509" s="61" t="s">
        <v>120</v>
      </c>
      <c r="E509" s="62">
        <v>2566</v>
      </c>
      <c r="F509" s="61" t="s">
        <v>3069</v>
      </c>
      <c r="G509" s="61" t="s">
        <v>3069</v>
      </c>
      <c r="H509" s="61" t="s">
        <v>2898</v>
      </c>
      <c r="I509" s="61" t="s">
        <v>2899</v>
      </c>
      <c r="K509" s="61" t="s">
        <v>36</v>
      </c>
      <c r="Q509" s="61" t="s">
        <v>3078</v>
      </c>
      <c r="R509" s="61" t="s">
        <v>2620</v>
      </c>
      <c r="S509" s="7"/>
    </row>
    <row r="510" spans="1:19" s="61" customFormat="1" ht="20.5" hidden="1">
      <c r="A510" s="61" t="s">
        <v>3079</v>
      </c>
      <c r="B510" s="55" t="str">
        <f t="shared" si="2"/>
        <v>พัฒนาโครงสร้างพื้นฐานการวิจัย</v>
      </c>
      <c r="C510" s="61" t="s">
        <v>2116</v>
      </c>
      <c r="D510" s="61" t="s">
        <v>120</v>
      </c>
      <c r="E510" s="62">
        <v>2566</v>
      </c>
      <c r="F510" s="61" t="s">
        <v>994</v>
      </c>
      <c r="G510" s="61" t="s">
        <v>637</v>
      </c>
      <c r="H510" s="61" t="s">
        <v>1570</v>
      </c>
      <c r="I510" s="61" t="s">
        <v>763</v>
      </c>
      <c r="K510" s="61" t="s">
        <v>36</v>
      </c>
      <c r="Q510" s="61" t="s">
        <v>3080</v>
      </c>
      <c r="R510" s="61" t="s">
        <v>2700</v>
      </c>
      <c r="S510" s="7"/>
    </row>
    <row r="511" spans="1:19" s="61" customFormat="1" ht="20.5" hidden="1">
      <c r="A511" s="61" t="s">
        <v>3081</v>
      </c>
      <c r="B511" s="55" t="str">
        <f t="shared" si="2"/>
        <v>พัฒนานักวิจัยให้มีสมรรถนะและเป็นมืออาชีพ</v>
      </c>
      <c r="C511" s="61" t="s">
        <v>2119</v>
      </c>
      <c r="D511" s="61" t="s">
        <v>120</v>
      </c>
      <c r="E511" s="62">
        <v>2566</v>
      </c>
      <c r="F511" s="61" t="s">
        <v>994</v>
      </c>
      <c r="G511" s="61" t="s">
        <v>637</v>
      </c>
      <c r="H511" s="61" t="s">
        <v>1570</v>
      </c>
      <c r="I511" s="61" t="s">
        <v>763</v>
      </c>
      <c r="K511" s="61" t="s">
        <v>36</v>
      </c>
      <c r="Q511" s="61" t="s">
        <v>3082</v>
      </c>
      <c r="R511" s="61" t="s">
        <v>2667</v>
      </c>
      <c r="S511" s="7"/>
    </row>
    <row r="512" spans="1:19" s="61" customFormat="1" ht="20.5" hidden="1">
      <c r="A512" s="61" t="s">
        <v>3083</v>
      </c>
      <c r="B512" s="55" t="str">
        <f t="shared" si="2"/>
        <v>โครงการประชุมวิชาการ 9 มทร.</v>
      </c>
      <c r="C512" s="61" t="s">
        <v>3084</v>
      </c>
      <c r="D512" s="61" t="s">
        <v>120</v>
      </c>
      <c r="E512" s="62">
        <v>2566</v>
      </c>
      <c r="F512" s="61" t="s">
        <v>3069</v>
      </c>
      <c r="G512" s="61" t="s">
        <v>3069</v>
      </c>
      <c r="H512" s="61" t="s">
        <v>2898</v>
      </c>
      <c r="I512" s="61" t="s">
        <v>2899</v>
      </c>
      <c r="K512" s="61" t="s">
        <v>36</v>
      </c>
      <c r="Q512" s="61" t="s">
        <v>3085</v>
      </c>
      <c r="R512" s="61" t="s">
        <v>2620</v>
      </c>
      <c r="S512" s="7"/>
    </row>
    <row r="513" spans="1:19" s="61" customFormat="1" ht="20.5" hidden="1">
      <c r="A513" s="61" t="s">
        <v>3086</v>
      </c>
      <c r="B513" s="55" t="str">
        <f t="shared" si="2"/>
        <v>การพัฒนาระบบและกลไกการบริหารงานจริยธรรมและการวิจัยสู่ความเป็นเลิศ</v>
      </c>
      <c r="C513" s="61" t="s">
        <v>3087</v>
      </c>
      <c r="D513" s="61" t="s">
        <v>28</v>
      </c>
      <c r="E513" s="62">
        <v>2566</v>
      </c>
      <c r="F513" s="61" t="s">
        <v>994</v>
      </c>
      <c r="G513" s="61" t="s">
        <v>637</v>
      </c>
      <c r="H513" s="61" t="s">
        <v>145</v>
      </c>
      <c r="I513" s="61" t="s">
        <v>2088</v>
      </c>
      <c r="K513" s="61" t="s">
        <v>36</v>
      </c>
      <c r="Q513" s="61" t="s">
        <v>3088</v>
      </c>
      <c r="R513" s="61" t="s">
        <v>2700</v>
      </c>
      <c r="S513" s="7"/>
    </row>
    <row r="514" spans="1:19" s="61" customFormat="1" ht="20.5" hidden="1">
      <c r="A514" s="61" t="s">
        <v>3089</v>
      </c>
      <c r="B514" s="55" t="str">
        <f t="shared" si="2"/>
        <v>การสื่อสารเชิงกลยุทธ์เพื่อการดำเนินงานของกองทุนส่งเสริม ววน. และ สกสว. พ.ศ. 2566</v>
      </c>
      <c r="C514" s="61" t="s">
        <v>3090</v>
      </c>
      <c r="D514" s="61" t="s">
        <v>28</v>
      </c>
      <c r="E514" s="62">
        <v>2566</v>
      </c>
      <c r="F514" s="61" t="s">
        <v>994</v>
      </c>
      <c r="G514" s="61" t="s">
        <v>637</v>
      </c>
      <c r="H514" s="61" t="s">
        <v>2134</v>
      </c>
      <c r="I514" s="61" t="s">
        <v>2577</v>
      </c>
      <c r="K514" s="61" t="s">
        <v>36</v>
      </c>
      <c r="Q514" s="61" t="s">
        <v>3091</v>
      </c>
      <c r="R514" s="61" t="s">
        <v>2700</v>
      </c>
      <c r="S514" s="7"/>
    </row>
    <row r="515" spans="1:19" s="61" customFormat="1" ht="20.5" hidden="1">
      <c r="A515" s="61" t="s">
        <v>3092</v>
      </c>
      <c r="B515" s="55" t="str">
        <f t="shared" si="2"/>
        <v>โครงการสร้างเครือข่ายและความร่วมมือการวิจัยด้านการจัดการเทคโนโลยีและนวัตกรรม</v>
      </c>
      <c r="C515" s="61" t="s">
        <v>423</v>
      </c>
      <c r="D515" s="61" t="s">
        <v>120</v>
      </c>
      <c r="E515" s="62">
        <v>2566</v>
      </c>
      <c r="F515" s="61" t="s">
        <v>3093</v>
      </c>
      <c r="G515" s="61" t="s">
        <v>3093</v>
      </c>
      <c r="H515" s="61" t="s">
        <v>256</v>
      </c>
      <c r="I515" s="61" t="s">
        <v>257</v>
      </c>
      <c r="K515" s="61" t="s">
        <v>36</v>
      </c>
      <c r="Q515" s="61" t="s">
        <v>3094</v>
      </c>
      <c r="R515" s="61" t="s">
        <v>2700</v>
      </c>
      <c r="S515" s="7"/>
    </row>
    <row r="516" spans="1:19" s="61" customFormat="1" ht="20.5" hidden="1">
      <c r="A516" s="61" t="s">
        <v>3095</v>
      </c>
      <c r="B516" s="55" t="str">
        <f t="shared" si="2"/>
        <v>โครงการยกระดับวารสารคณะวิทยาศาสตร์และเทคโนโลยี</v>
      </c>
      <c r="C516" s="61" t="s">
        <v>3096</v>
      </c>
      <c r="D516" s="61" t="s">
        <v>120</v>
      </c>
      <c r="E516" s="62">
        <v>2566</v>
      </c>
      <c r="F516" s="61" t="s">
        <v>2897</v>
      </c>
      <c r="G516" s="61" t="s">
        <v>2897</v>
      </c>
      <c r="H516" s="61" t="s">
        <v>414</v>
      </c>
      <c r="I516" s="61" t="s">
        <v>257</v>
      </c>
      <c r="K516" s="61" t="s">
        <v>36</v>
      </c>
      <c r="Q516" s="61" t="s">
        <v>3097</v>
      </c>
      <c r="R516" s="61" t="s">
        <v>2562</v>
      </c>
      <c r="S516" s="7"/>
    </row>
    <row r="517" spans="1:19" s="61" customFormat="1" ht="20.5" hidden="1">
      <c r="A517" s="61" t="s">
        <v>3098</v>
      </c>
      <c r="B517" s="55" t="str">
        <f t="shared" si="2"/>
        <v>ศูนย์ส่งเสริมความเป็นเลิศด้านนวัตกรรมทางอาหาร</v>
      </c>
      <c r="C517" s="61" t="s">
        <v>3099</v>
      </c>
      <c r="D517" s="61" t="s">
        <v>3100</v>
      </c>
      <c r="E517" s="62">
        <v>2566</v>
      </c>
      <c r="F517" s="61" t="s">
        <v>994</v>
      </c>
      <c r="G517" s="61" t="s">
        <v>637</v>
      </c>
      <c r="H517" s="61" t="s">
        <v>145</v>
      </c>
      <c r="I517" s="61" t="s">
        <v>409</v>
      </c>
      <c r="K517" s="61" t="s">
        <v>36</v>
      </c>
      <c r="Q517" s="61" t="s">
        <v>3101</v>
      </c>
      <c r="R517" s="61" t="s">
        <v>2697</v>
      </c>
      <c r="S517" s="7"/>
    </row>
    <row r="518" spans="1:19" s="61" customFormat="1" ht="20.5" hidden="1">
      <c r="A518" s="61" t="s">
        <v>3102</v>
      </c>
      <c r="B518" s="55" t="str">
        <f t="shared" si="2"/>
        <v>โครงการพัฒนาศักยภาพและคุณภาพชีวิตทรัพยากรบุคคล วช.  เพื่อรองรับระบบวิจัยของประเทศ</v>
      </c>
      <c r="C518" s="61" t="s">
        <v>3103</v>
      </c>
      <c r="D518" s="61" t="s">
        <v>28</v>
      </c>
      <c r="E518" s="62">
        <v>2566</v>
      </c>
      <c r="F518" s="61" t="s">
        <v>994</v>
      </c>
      <c r="G518" s="61" t="s">
        <v>637</v>
      </c>
      <c r="H518" s="61" t="s">
        <v>516</v>
      </c>
      <c r="I518" s="61" t="s">
        <v>1064</v>
      </c>
      <c r="K518" s="61" t="s">
        <v>36</v>
      </c>
      <c r="Q518" s="61" t="s">
        <v>3104</v>
      </c>
      <c r="R518" s="61" t="s">
        <v>2562</v>
      </c>
      <c r="S518" s="7"/>
    </row>
    <row r="519" spans="1:19" s="61" customFormat="1" ht="20.5" hidden="1">
      <c r="A519" s="61" t="s">
        <v>3105</v>
      </c>
      <c r="B519" s="55" t="str">
        <f t="shared" si="2"/>
        <v>พัฒนานักยุทธศาสตร์เพื่อขับเคลื่อนการปฏิรูประบบวิจัย และนวัตกรรมดำเนินงานตามแผนการปฏิรูประบบวิจัยและนวัตกรรม</v>
      </c>
      <c r="C519" s="61" t="s">
        <v>3106</v>
      </c>
      <c r="D519" s="61" t="s">
        <v>28</v>
      </c>
      <c r="E519" s="62">
        <v>2566</v>
      </c>
      <c r="F519" s="61" t="s">
        <v>994</v>
      </c>
      <c r="G519" s="61" t="s">
        <v>637</v>
      </c>
      <c r="H519" s="61" t="s">
        <v>516</v>
      </c>
      <c r="I519" s="61" t="s">
        <v>1064</v>
      </c>
      <c r="K519" s="61" t="s">
        <v>36</v>
      </c>
      <c r="Q519" s="61" t="s">
        <v>3107</v>
      </c>
      <c r="R519" s="61" t="s">
        <v>2562</v>
      </c>
      <c r="S519" s="7"/>
    </row>
    <row r="520" spans="1:19" s="61" customFormat="1" ht="20.5" hidden="1">
      <c r="A520" s="61" t="s">
        <v>3108</v>
      </c>
      <c r="B520" s="55" t="str">
        <f t="shared" si="2"/>
        <v>โครงการพัฒนาโครงสร้างพื้นฐานการวิจัย</v>
      </c>
      <c r="C520" s="61" t="s">
        <v>1451</v>
      </c>
      <c r="D520" s="61" t="s">
        <v>120</v>
      </c>
      <c r="E520" s="62">
        <v>2566</v>
      </c>
      <c r="F520" s="61" t="s">
        <v>994</v>
      </c>
      <c r="G520" s="61" t="s">
        <v>637</v>
      </c>
      <c r="H520" s="61" t="s">
        <v>762</v>
      </c>
      <c r="I520" s="61" t="s">
        <v>763</v>
      </c>
      <c r="K520" s="61" t="s">
        <v>36</v>
      </c>
      <c r="Q520" s="61" t="s">
        <v>3109</v>
      </c>
      <c r="R520" s="61" t="s">
        <v>2518</v>
      </c>
      <c r="S520" s="7"/>
    </row>
    <row r="521" spans="1:19" s="61" customFormat="1" ht="20.5" hidden="1">
      <c r="A521" s="61" t="s">
        <v>3110</v>
      </c>
      <c r="B521" s="55" t="str">
        <f t="shared" si="2"/>
        <v>โครงการพัฒนานักวิจัยให้มีสมรรถนะและเป็นมืออาชีพ</v>
      </c>
      <c r="C521" s="61" t="s">
        <v>1432</v>
      </c>
      <c r="D521" s="61" t="s">
        <v>120</v>
      </c>
      <c r="E521" s="62">
        <v>2566</v>
      </c>
      <c r="F521" s="61" t="s">
        <v>994</v>
      </c>
      <c r="G521" s="61" t="s">
        <v>637</v>
      </c>
      <c r="H521" s="61" t="s">
        <v>762</v>
      </c>
      <c r="I521" s="61" t="s">
        <v>763</v>
      </c>
      <c r="K521" s="61" t="s">
        <v>36</v>
      </c>
      <c r="Q521" s="61" t="s">
        <v>3111</v>
      </c>
      <c r="R521" s="61" t="s">
        <v>2667</v>
      </c>
      <c r="S521" s="7"/>
    </row>
    <row r="522" spans="1:19" s="61" customFormat="1" ht="20.5" hidden="1">
      <c r="A522" s="61" t="s">
        <v>3112</v>
      </c>
      <c r="B522" s="55" t="str">
        <f t="shared" si="2"/>
        <v>โครงการส่งเสริมการวิจัย งานสร้างสรรค์และพัฒนานวัตกรรมเพื่อท้องถิ่น</v>
      </c>
      <c r="C522" s="61" t="s">
        <v>3113</v>
      </c>
      <c r="D522" s="61" t="s">
        <v>120</v>
      </c>
      <c r="E522" s="62">
        <v>2566</v>
      </c>
      <c r="F522" s="61" t="s">
        <v>994</v>
      </c>
      <c r="G522" s="61" t="s">
        <v>637</v>
      </c>
      <c r="H522" s="61" t="s">
        <v>762</v>
      </c>
      <c r="I522" s="61" t="s">
        <v>763</v>
      </c>
      <c r="K522" s="61" t="s">
        <v>36</v>
      </c>
      <c r="Q522" s="61" t="s">
        <v>3114</v>
      </c>
      <c r="R522" s="61" t="s">
        <v>2700</v>
      </c>
      <c r="S522" s="7"/>
    </row>
    <row r="523" spans="1:19" s="61" customFormat="1" ht="20.5" hidden="1">
      <c r="A523" s="61" t="s">
        <v>3115</v>
      </c>
      <c r="B523" s="55" t="str">
        <f t="shared" si="2"/>
        <v>พัฒนางานวิจัยคณะเทคโนโลยีการเกษตรและเทคโนโลยีอุตสาหกรรม</v>
      </c>
      <c r="C523" s="61" t="s">
        <v>113</v>
      </c>
      <c r="D523" s="61" t="s">
        <v>40</v>
      </c>
      <c r="E523" s="62">
        <v>2566</v>
      </c>
      <c r="F523" s="61" t="s">
        <v>994</v>
      </c>
      <c r="G523" s="61" t="s">
        <v>637</v>
      </c>
      <c r="H523" s="61" t="s">
        <v>115</v>
      </c>
      <c r="I523" s="61" t="s">
        <v>116</v>
      </c>
      <c r="K523" s="61" t="s">
        <v>36</v>
      </c>
      <c r="Q523" s="61" t="s">
        <v>3116</v>
      </c>
      <c r="R523" s="61" t="s">
        <v>2667</v>
      </c>
      <c r="S523" s="7"/>
    </row>
    <row r="524" spans="1:19" s="61" customFormat="1" ht="20.5" hidden="1">
      <c r="A524" s="61" t="s">
        <v>3117</v>
      </c>
      <c r="B524" s="55" t="str">
        <f t="shared" si="2"/>
        <v>โครงการพัฒนาโครงสร้างพื้นฐานทางดาราศาสตร์</v>
      </c>
      <c r="C524" s="61" t="s">
        <v>1077</v>
      </c>
      <c r="D524" s="61" t="s">
        <v>120</v>
      </c>
      <c r="E524" s="62">
        <v>2566</v>
      </c>
      <c r="F524" s="61" t="s">
        <v>994</v>
      </c>
      <c r="G524" s="61" t="s">
        <v>637</v>
      </c>
      <c r="H524" s="61" t="s">
        <v>1034</v>
      </c>
      <c r="I524" s="61" t="s">
        <v>2716</v>
      </c>
      <c r="K524" s="61" t="s">
        <v>36</v>
      </c>
      <c r="Q524" s="61" t="s">
        <v>3118</v>
      </c>
      <c r="R524" s="61" t="s">
        <v>2518</v>
      </c>
      <c r="S524" s="7"/>
    </row>
    <row r="525" spans="1:19" s="61" customFormat="1" ht="20.5" hidden="1">
      <c r="A525" s="61" t="s">
        <v>3119</v>
      </c>
      <c r="B525" s="55" t="str">
        <f t="shared" si="2"/>
        <v>FS10 โครงการพัฒนาระบบนิเวศที่เอื้อต่อการวิจัยและนวัตกรรม</v>
      </c>
      <c r="C525" s="61" t="s">
        <v>3120</v>
      </c>
      <c r="D525" s="61" t="s">
        <v>120</v>
      </c>
      <c r="E525" s="62">
        <v>2566</v>
      </c>
      <c r="F525" s="61" t="s">
        <v>994</v>
      </c>
      <c r="G525" s="61" t="s">
        <v>637</v>
      </c>
      <c r="H525" s="61" t="s">
        <v>1570</v>
      </c>
      <c r="I525" s="61" t="s">
        <v>2029</v>
      </c>
      <c r="K525" s="61" t="s">
        <v>36</v>
      </c>
      <c r="Q525" s="61" t="s">
        <v>3121</v>
      </c>
      <c r="R525" s="61" t="s">
        <v>2562</v>
      </c>
      <c r="S525" s="7"/>
    </row>
    <row r="526" spans="1:19" s="61" customFormat="1" ht="20.5" hidden="1">
      <c r="A526" s="61" t="s">
        <v>3122</v>
      </c>
      <c r="B526" s="55" t="str">
        <f t="shared" si="2"/>
        <v>โครงการพัฒนาโครงสร้างพื้นฐานการวิจัย</v>
      </c>
      <c r="C526" s="61" t="s">
        <v>1451</v>
      </c>
      <c r="D526" s="61" t="s">
        <v>120</v>
      </c>
      <c r="E526" s="62">
        <v>2566</v>
      </c>
      <c r="F526" s="61" t="s">
        <v>994</v>
      </c>
      <c r="G526" s="61" t="s">
        <v>637</v>
      </c>
      <c r="H526" s="61" t="s">
        <v>1514</v>
      </c>
      <c r="I526" s="61" t="s">
        <v>763</v>
      </c>
      <c r="K526" s="61" t="s">
        <v>36</v>
      </c>
      <c r="Q526" s="61" t="s">
        <v>3123</v>
      </c>
      <c r="R526" s="61" t="s">
        <v>2667</v>
      </c>
      <c r="S526" s="7"/>
    </row>
    <row r="527" spans="1:19" s="61" customFormat="1" ht="20.5" hidden="1">
      <c r="A527" s="61" t="s">
        <v>3124</v>
      </c>
      <c r="B527" s="55" t="str">
        <f t="shared" si="2"/>
        <v>โครงการพัฒนาและส่งเสริมเครือข่ายวิจัยเพื่อการพัฒนาท้องถิ่น</v>
      </c>
      <c r="C527" s="61" t="s">
        <v>3125</v>
      </c>
      <c r="D527" s="61" t="s">
        <v>120</v>
      </c>
      <c r="E527" s="62">
        <v>2566</v>
      </c>
      <c r="F527" s="61" t="s">
        <v>994</v>
      </c>
      <c r="G527" s="61" t="s">
        <v>637</v>
      </c>
      <c r="H527" s="61" t="s">
        <v>1514</v>
      </c>
      <c r="I527" s="61" t="s">
        <v>763</v>
      </c>
      <c r="K527" s="61" t="s">
        <v>36</v>
      </c>
      <c r="Q527" s="61" t="s">
        <v>3126</v>
      </c>
      <c r="R527" s="61" t="s">
        <v>2620</v>
      </c>
      <c r="S527" s="7"/>
    </row>
    <row r="528" spans="1:19" s="61" customFormat="1" ht="20.5" hidden="1">
      <c r="A528" s="61" t="s">
        <v>3127</v>
      </c>
      <c r="B528" s="55" t="str">
        <f t="shared" si="2"/>
        <v>โครงการพัฒนาเทคนิควิศวกรรมเพื่อการพึ่งพาตนเอง</v>
      </c>
      <c r="C528" s="61" t="s">
        <v>2365</v>
      </c>
      <c r="D528" s="61" t="s">
        <v>120</v>
      </c>
      <c r="E528" s="62">
        <v>2566</v>
      </c>
      <c r="F528" s="61" t="s">
        <v>994</v>
      </c>
      <c r="G528" s="61" t="s">
        <v>637</v>
      </c>
      <c r="H528" s="61" t="s">
        <v>86</v>
      </c>
      <c r="I528" s="61" t="s">
        <v>2716</v>
      </c>
      <c r="K528" s="61" t="s">
        <v>36</v>
      </c>
      <c r="Q528" s="61" t="s">
        <v>3128</v>
      </c>
      <c r="R528" s="61" t="s">
        <v>2518</v>
      </c>
      <c r="S528" s="7"/>
    </row>
    <row r="529" spans="1:19" s="61" customFormat="1" ht="20.5" hidden="1">
      <c r="A529" s="61" t="s">
        <v>3129</v>
      </c>
      <c r="B529" s="55" t="str">
        <f t="shared" si="2"/>
        <v>โครงการพัฒนานักวิจัยให้มีสมรรถนะและเป็นมืออาชีพ</v>
      </c>
      <c r="C529" s="61" t="s">
        <v>1432</v>
      </c>
      <c r="D529" s="61" t="s">
        <v>120</v>
      </c>
      <c r="E529" s="62">
        <v>2566</v>
      </c>
      <c r="F529" s="61" t="s">
        <v>994</v>
      </c>
      <c r="G529" s="61" t="s">
        <v>637</v>
      </c>
      <c r="H529" s="61" t="s">
        <v>1514</v>
      </c>
      <c r="I529" s="61" t="s">
        <v>763</v>
      </c>
      <c r="K529" s="61" t="s">
        <v>36</v>
      </c>
      <c r="Q529" s="61" t="s">
        <v>3130</v>
      </c>
      <c r="R529" s="61" t="s">
        <v>2667</v>
      </c>
      <c r="S529" s="7"/>
    </row>
    <row r="530" spans="1:19" s="61" customFormat="1" ht="20.5" hidden="1">
      <c r="A530" s="61" t="s">
        <v>3131</v>
      </c>
      <c r="B530" s="55" t="str">
        <f t="shared" si="2"/>
        <v>โครงการพัฒนาศูนย์ความเป็นเลิศเฉพาะทาง</v>
      </c>
      <c r="C530" s="61" t="s">
        <v>1500</v>
      </c>
      <c r="D530" s="61" t="s">
        <v>120</v>
      </c>
      <c r="E530" s="62">
        <v>2566</v>
      </c>
      <c r="F530" s="61" t="s">
        <v>994</v>
      </c>
      <c r="G530" s="61" t="s">
        <v>637</v>
      </c>
      <c r="H530" s="61" t="s">
        <v>1514</v>
      </c>
      <c r="I530" s="61" t="s">
        <v>763</v>
      </c>
      <c r="K530" s="61" t="s">
        <v>36</v>
      </c>
      <c r="Q530" s="61" t="s">
        <v>3132</v>
      </c>
      <c r="R530" s="61" t="s">
        <v>2921</v>
      </c>
      <c r="S530" s="7"/>
    </row>
    <row r="531" spans="1:19" s="61" customFormat="1" ht="20.5" hidden="1">
      <c r="A531" s="61" t="s">
        <v>3133</v>
      </c>
      <c r="B531" s="55" t="str">
        <f t="shared" si="2"/>
        <v>FS10 โครงการพัฒนาระบบนิเวศที่เอื้อต่อการวิจัยและนวัตกรรม</v>
      </c>
      <c r="C531" s="61" t="s">
        <v>3120</v>
      </c>
      <c r="D531" s="61" t="s">
        <v>120</v>
      </c>
      <c r="E531" s="62">
        <v>2566</v>
      </c>
      <c r="F531" s="61" t="s">
        <v>994</v>
      </c>
      <c r="G531" s="61" t="s">
        <v>637</v>
      </c>
      <c r="H531" s="61" t="s">
        <v>2044</v>
      </c>
      <c r="I531" s="61" t="s">
        <v>2029</v>
      </c>
      <c r="K531" s="61" t="s">
        <v>36</v>
      </c>
      <c r="Q531" s="61" t="s">
        <v>3134</v>
      </c>
      <c r="R531" s="61" t="s">
        <v>2562</v>
      </c>
      <c r="S531" s="7"/>
    </row>
    <row r="532" spans="1:19" s="61" customFormat="1" ht="20.5" hidden="1">
      <c r="A532" s="61" t="s">
        <v>3135</v>
      </c>
      <c r="B532" s="55" t="str">
        <f t="shared" si="2"/>
        <v>โครงการพัฒนาโครงสร้างพื้นฐานสำหรับให้บริการแสงซินโครตรอนและเทคโนโลยีขั้นสูงเพื่ออุตสาหกรรม</v>
      </c>
      <c r="C532" s="61" t="s">
        <v>1810</v>
      </c>
      <c r="D532" s="61" t="s">
        <v>120</v>
      </c>
      <c r="E532" s="62">
        <v>2566</v>
      </c>
      <c r="F532" s="61" t="s">
        <v>994</v>
      </c>
      <c r="G532" s="61" t="s">
        <v>637</v>
      </c>
      <c r="I532" s="61" t="s">
        <v>2490</v>
      </c>
      <c r="K532" s="61" t="s">
        <v>36</v>
      </c>
      <c r="Q532" s="61" t="s">
        <v>3136</v>
      </c>
      <c r="R532" s="61" t="s">
        <v>2518</v>
      </c>
      <c r="S532" s="7"/>
    </row>
    <row r="533" spans="1:19" s="61" customFormat="1" ht="20.5" hidden="1">
      <c r="A533" s="61" t="s">
        <v>3137</v>
      </c>
      <c r="B533" s="55" t="str">
        <f t="shared" si="2"/>
        <v>โครงการใช้ประโยชน์โครงสร้างพื้นฐานด้านแสงซินโครตรอน</v>
      </c>
      <c r="C533" s="61" t="s">
        <v>2035</v>
      </c>
      <c r="D533" s="61" t="s">
        <v>120</v>
      </c>
      <c r="E533" s="62">
        <v>2566</v>
      </c>
      <c r="F533" s="61" t="s">
        <v>994</v>
      </c>
      <c r="G533" s="61" t="s">
        <v>637</v>
      </c>
      <c r="I533" s="61" t="s">
        <v>2490</v>
      </c>
      <c r="K533" s="61" t="s">
        <v>36</v>
      </c>
      <c r="Q533" s="61" t="s">
        <v>3138</v>
      </c>
      <c r="R533" s="61" t="s">
        <v>2518</v>
      </c>
      <c r="S533" s="7"/>
    </row>
    <row r="534" spans="1:19" s="61" customFormat="1" ht="20.5" hidden="1">
      <c r="A534" s="61" t="s">
        <v>3139</v>
      </c>
      <c r="B534" s="55" t="str">
        <f t="shared" ref="B534:B597" si="3">HYPERLINK(Q534,C534)</f>
        <v>FS10 โครงการพัฒนาระบบนิเวศที่เอื้อต่อการวิจัยและนวัตกรรม (สายวิทยาศาสตร์)</v>
      </c>
      <c r="C534" s="61" t="s">
        <v>3140</v>
      </c>
      <c r="D534" s="61" t="s">
        <v>120</v>
      </c>
      <c r="E534" s="62">
        <v>2566</v>
      </c>
      <c r="F534" s="61" t="s">
        <v>994</v>
      </c>
      <c r="G534" s="61" t="s">
        <v>637</v>
      </c>
      <c r="H534" s="61" t="s">
        <v>414</v>
      </c>
      <c r="I534" s="61" t="s">
        <v>2029</v>
      </c>
      <c r="K534" s="61" t="s">
        <v>36</v>
      </c>
      <c r="Q534" s="61" t="s">
        <v>3141</v>
      </c>
      <c r="R534" s="61" t="s">
        <v>2562</v>
      </c>
      <c r="S534" s="7"/>
    </row>
    <row r="535" spans="1:19" s="61" customFormat="1" ht="20.5" hidden="1">
      <c r="A535" s="61" t="s">
        <v>3142</v>
      </c>
      <c r="B535" s="55" t="str">
        <f t="shared" si="3"/>
        <v>โครงการการสนับสนุนกิจกรรมเพื่อเครือข่ายความร่วมมือตามนโยบาย ววน.</v>
      </c>
      <c r="C535" s="61" t="s">
        <v>3143</v>
      </c>
      <c r="D535" s="61" t="s">
        <v>28</v>
      </c>
      <c r="E535" s="62">
        <v>2566</v>
      </c>
      <c r="F535" s="61" t="s">
        <v>994</v>
      </c>
      <c r="G535" s="61" t="s">
        <v>637</v>
      </c>
      <c r="H535" s="61" t="s">
        <v>3144</v>
      </c>
      <c r="I535" s="61" t="s">
        <v>1064</v>
      </c>
      <c r="K535" s="61" t="s">
        <v>36</v>
      </c>
      <c r="Q535" s="61" t="s">
        <v>3145</v>
      </c>
      <c r="R535" s="61" t="s">
        <v>2491</v>
      </c>
      <c r="S535" s="7"/>
    </row>
    <row r="536" spans="1:19" s="61" customFormat="1" ht="20.5" hidden="1">
      <c r="A536" s="61" t="s">
        <v>3146</v>
      </c>
      <c r="B536" s="55" t="str">
        <f t="shared" si="3"/>
        <v>ผลผลิตที่ 3 สินค้าได้รับการตรวจสอบ สอบเทียบคุณภาพ</v>
      </c>
      <c r="C536" s="61" t="s">
        <v>3147</v>
      </c>
      <c r="D536" s="61" t="s">
        <v>120</v>
      </c>
      <c r="E536" s="62">
        <v>2566</v>
      </c>
      <c r="F536" s="61" t="s">
        <v>994</v>
      </c>
      <c r="G536" s="61" t="s">
        <v>637</v>
      </c>
      <c r="H536" s="61" t="s">
        <v>678</v>
      </c>
      <c r="I536" s="61" t="s">
        <v>2680</v>
      </c>
      <c r="K536" s="61" t="s">
        <v>36</v>
      </c>
      <c r="Q536" s="61" t="s">
        <v>3148</v>
      </c>
      <c r="R536" s="61" t="s">
        <v>2491</v>
      </c>
      <c r="S536" s="7"/>
    </row>
    <row r="537" spans="1:19" s="61" customFormat="1" ht="20.5" hidden="1">
      <c r="A537" s="61" t="s">
        <v>3149</v>
      </c>
      <c r="B537" s="55" t="str">
        <f t="shared" si="3"/>
        <v>โครงการพัฒนาเกณฑ์กำหนดและมาตรฐานเพื่อรองรับคุณภาพผลิตภัณฑ์</v>
      </c>
      <c r="C537" s="61" t="s">
        <v>2322</v>
      </c>
      <c r="D537" s="61" t="s">
        <v>120</v>
      </c>
      <c r="E537" s="62">
        <v>2566</v>
      </c>
      <c r="F537" s="61" t="s">
        <v>994</v>
      </c>
      <c r="G537" s="61" t="s">
        <v>637</v>
      </c>
      <c r="H537" s="61" t="s">
        <v>671</v>
      </c>
      <c r="I537" s="61" t="s">
        <v>2680</v>
      </c>
      <c r="K537" s="61" t="s">
        <v>36</v>
      </c>
      <c r="Q537" s="61" t="s">
        <v>3150</v>
      </c>
      <c r="R537" s="61" t="s">
        <v>2491</v>
      </c>
      <c r="S537" s="7"/>
    </row>
    <row r="538" spans="1:19" s="61" customFormat="1" ht="20.5" hidden="1">
      <c r="A538" s="61" t="s">
        <v>3151</v>
      </c>
      <c r="B538" s="55" t="str">
        <f t="shared" si="3"/>
        <v>โครงการส่งเสริมการนำ ววน. เพื่อพัฒนางานตามโครงการพระราชดำริ</v>
      </c>
      <c r="C538" s="61" t="s">
        <v>3152</v>
      </c>
      <c r="D538" s="61" t="s">
        <v>120</v>
      </c>
      <c r="E538" s="62">
        <v>2566</v>
      </c>
      <c r="F538" s="61" t="s">
        <v>994</v>
      </c>
      <c r="G538" s="61" t="s">
        <v>637</v>
      </c>
      <c r="H538" s="61" t="s">
        <v>657</v>
      </c>
      <c r="I538" s="61" t="s">
        <v>2680</v>
      </c>
      <c r="K538" s="61" t="s">
        <v>36</v>
      </c>
      <c r="Q538" s="61" t="s">
        <v>3153</v>
      </c>
      <c r="R538" s="61" t="s">
        <v>2494</v>
      </c>
      <c r="S538" s="7"/>
    </row>
    <row r="539" spans="1:19" s="61" customFormat="1" ht="20.5" hidden="1">
      <c r="A539" s="61" t="s">
        <v>3154</v>
      </c>
      <c r="B539" s="55" t="str">
        <f t="shared" si="3"/>
        <v>REG-FS10 โครงการพัฒนาระบบนิเวศน์ที่เอื้อต่อการวิจัยและนวัตกรรม</v>
      </c>
      <c r="C539" s="61" t="s">
        <v>3155</v>
      </c>
      <c r="D539" s="61" t="s">
        <v>120</v>
      </c>
      <c r="E539" s="62">
        <v>2566</v>
      </c>
      <c r="F539" s="61" t="s">
        <v>994</v>
      </c>
      <c r="G539" s="61" t="s">
        <v>637</v>
      </c>
      <c r="H539" s="61" t="s">
        <v>3156</v>
      </c>
      <c r="I539" s="61" t="s">
        <v>2029</v>
      </c>
      <c r="K539" s="61" t="s">
        <v>36</v>
      </c>
      <c r="Q539" s="61" t="s">
        <v>3157</v>
      </c>
      <c r="R539" s="61" t="s">
        <v>2562</v>
      </c>
      <c r="S539" s="7"/>
    </row>
    <row r="540" spans="1:19" s="61" customFormat="1" ht="20.5" hidden="1">
      <c r="A540" s="61" t="s">
        <v>3158</v>
      </c>
      <c r="B540" s="55" t="str">
        <f t="shared" si="3"/>
        <v>โครงการพัฒนาศักยภาพหน่วยตรวจสอบและรับรองเพื่อรองรับอุตสาหกรรมเป้าหมายของประเทศ</v>
      </c>
      <c r="C540" s="61" t="s">
        <v>1350</v>
      </c>
      <c r="D540" s="61" t="s">
        <v>120</v>
      </c>
      <c r="E540" s="62">
        <v>2566</v>
      </c>
      <c r="F540" s="61" t="s">
        <v>994</v>
      </c>
      <c r="G540" s="61" t="s">
        <v>637</v>
      </c>
      <c r="H540" s="61" t="s">
        <v>678</v>
      </c>
      <c r="I540" s="61" t="s">
        <v>2680</v>
      </c>
      <c r="K540" s="61" t="s">
        <v>36</v>
      </c>
      <c r="Q540" s="61" t="s">
        <v>3159</v>
      </c>
      <c r="R540" s="61" t="s">
        <v>2491</v>
      </c>
      <c r="S540" s="7"/>
    </row>
    <row r="541" spans="1:19" s="61" customFormat="1" ht="20.5" hidden="1">
      <c r="A541" s="61" t="s">
        <v>3160</v>
      </c>
      <c r="B541" s="55" t="str">
        <f t="shared" si="3"/>
        <v>FS10 โครงการพัฒนาระบบนิเวศที่เอื้อต่อการวิจัยและนวัตกรรม</v>
      </c>
      <c r="C541" s="61" t="s">
        <v>3120</v>
      </c>
      <c r="D541" s="61" t="s">
        <v>120</v>
      </c>
      <c r="E541" s="62">
        <v>2566</v>
      </c>
      <c r="F541" s="61" t="s">
        <v>994</v>
      </c>
      <c r="G541" s="61" t="s">
        <v>3161</v>
      </c>
      <c r="H541" s="61" t="s">
        <v>762</v>
      </c>
      <c r="I541" s="61" t="s">
        <v>2029</v>
      </c>
      <c r="K541" s="61" t="s">
        <v>36</v>
      </c>
      <c r="Q541" s="61" t="s">
        <v>3162</v>
      </c>
      <c r="R541" s="61" t="s">
        <v>2562</v>
      </c>
      <c r="S541" s="7"/>
    </row>
    <row r="542" spans="1:19" s="61" customFormat="1" ht="20.5" hidden="1">
      <c r="A542" s="61" t="s">
        <v>3163</v>
      </c>
      <c r="B542" s="55" t="str">
        <f t="shared" si="3"/>
        <v>โครงการประชุมวิชาการระดับชาติ (NCOST)</v>
      </c>
      <c r="C542" s="61" t="s">
        <v>3164</v>
      </c>
      <c r="D542" s="61" t="s">
        <v>40</v>
      </c>
      <c r="E542" s="62">
        <v>2566</v>
      </c>
      <c r="F542" s="61" t="s">
        <v>3165</v>
      </c>
      <c r="G542" s="61" t="s">
        <v>3165</v>
      </c>
      <c r="H542" s="61" t="s">
        <v>414</v>
      </c>
      <c r="I542" s="61" t="s">
        <v>257</v>
      </c>
      <c r="K542" s="61" t="s">
        <v>36</v>
      </c>
      <c r="Q542" s="61" t="s">
        <v>3166</v>
      </c>
      <c r="R542" s="61" t="s">
        <v>2562</v>
      </c>
      <c r="S542" s="7"/>
    </row>
    <row r="543" spans="1:19" s="61" customFormat="1" ht="20.5" hidden="1">
      <c r="A543" s="61" t="s">
        <v>3167</v>
      </c>
      <c r="B543" s="55" t="str">
        <f t="shared" si="3"/>
        <v>โครงการห้องปฏิบัติการที่ได้รับการพัฒนาและรับรองความสามารถ</v>
      </c>
      <c r="C543" s="61" t="s">
        <v>3168</v>
      </c>
      <c r="D543" s="61" t="s">
        <v>120</v>
      </c>
      <c r="E543" s="62">
        <v>2566</v>
      </c>
      <c r="F543" s="61" t="s">
        <v>994</v>
      </c>
      <c r="G543" s="61" t="s">
        <v>637</v>
      </c>
      <c r="H543" s="61" t="s">
        <v>650</v>
      </c>
      <c r="I543" s="61" t="s">
        <v>2680</v>
      </c>
      <c r="K543" s="61" t="s">
        <v>36</v>
      </c>
      <c r="Q543" s="61" t="s">
        <v>3169</v>
      </c>
      <c r="R543" s="61" t="s">
        <v>2518</v>
      </c>
      <c r="S543" s="7"/>
    </row>
    <row r="544" spans="1:19" s="61" customFormat="1" ht="20.5" hidden="1">
      <c r="A544" s="61" t="s">
        <v>3170</v>
      </c>
      <c r="B544" s="55" t="str">
        <f t="shared" si="3"/>
        <v>แผนงานยุทธศาสตร์พัฒนาศักยภาพด้านวิทยาศาสตร์ เทคโนโลยี และนวัตกรรม</v>
      </c>
      <c r="C544" s="61" t="s">
        <v>3171</v>
      </c>
      <c r="D544" s="61" t="s">
        <v>28</v>
      </c>
      <c r="E544" s="62">
        <v>2566</v>
      </c>
      <c r="F544" s="61" t="s">
        <v>994</v>
      </c>
      <c r="G544" s="61" t="s">
        <v>637</v>
      </c>
      <c r="H544" s="61" t="s">
        <v>1221</v>
      </c>
      <c r="I544" s="61" t="s">
        <v>1222</v>
      </c>
      <c r="K544" s="61" t="s">
        <v>36</v>
      </c>
      <c r="Q544" s="61" t="s">
        <v>3172</v>
      </c>
      <c r="R544" s="61" t="s">
        <v>2518</v>
      </c>
      <c r="S544" s="7"/>
    </row>
    <row r="545" spans="1:19" s="61" customFormat="1" ht="20.5" hidden="1">
      <c r="A545" s="61" t="s">
        <v>3173</v>
      </c>
      <c r="B545" s="55" t="str">
        <f t="shared" si="3"/>
        <v>ส่งเสริมความรู้สำหรับบุคลากรคณะวิทย์</v>
      </c>
      <c r="C545" s="61" t="s">
        <v>3174</v>
      </c>
      <c r="D545" s="61" t="s">
        <v>40</v>
      </c>
      <c r="E545" s="62">
        <v>2566</v>
      </c>
      <c r="F545" s="61" t="s">
        <v>994</v>
      </c>
      <c r="G545" s="61" t="s">
        <v>637</v>
      </c>
      <c r="H545" s="61" t="s">
        <v>414</v>
      </c>
      <c r="I545" s="61" t="s">
        <v>409</v>
      </c>
      <c r="K545" s="61" t="s">
        <v>36</v>
      </c>
      <c r="Q545" s="61" t="s">
        <v>3175</v>
      </c>
      <c r="R545" s="61" t="s">
        <v>2667</v>
      </c>
      <c r="S545" s="7"/>
    </row>
    <row r="546" spans="1:19" s="61" customFormat="1" ht="20.5" hidden="1">
      <c r="A546" s="61" t="s">
        <v>3176</v>
      </c>
      <c r="B546" s="55" t="str">
        <f t="shared" si="3"/>
        <v>FS10 โครงการพัฒนาระบบนิเวศที่เอื้อต่อการวิจัยและนวัตกรรม</v>
      </c>
      <c r="C546" s="61" t="s">
        <v>3120</v>
      </c>
      <c r="D546" s="61" t="s">
        <v>120</v>
      </c>
      <c r="E546" s="62">
        <v>2566</v>
      </c>
      <c r="F546" s="61" t="s">
        <v>994</v>
      </c>
      <c r="G546" s="61" t="s">
        <v>3093</v>
      </c>
      <c r="H546" s="61" t="s">
        <v>368</v>
      </c>
      <c r="I546" s="61" t="s">
        <v>2029</v>
      </c>
      <c r="K546" s="61" t="s">
        <v>36</v>
      </c>
      <c r="Q546" s="61" t="s">
        <v>3177</v>
      </c>
      <c r="R546" s="61" t="s">
        <v>2562</v>
      </c>
      <c r="S546" s="7"/>
    </row>
    <row r="547" spans="1:19" s="61" customFormat="1" ht="20.5" hidden="1">
      <c r="A547" s="61" t="s">
        <v>3178</v>
      </c>
      <c r="B547" s="55" t="str">
        <f t="shared" si="3"/>
        <v>FS10 โครงการพัฒนาระบบนิเวศที่เอื้อต่อการวิจัยและนวัตกรรม</v>
      </c>
      <c r="C547" s="61" t="s">
        <v>3120</v>
      </c>
      <c r="D547" s="61" t="s">
        <v>120</v>
      </c>
      <c r="E547" s="62">
        <v>2566</v>
      </c>
      <c r="F547" s="61" t="s">
        <v>3061</v>
      </c>
      <c r="G547" s="61" t="s">
        <v>3161</v>
      </c>
      <c r="H547" s="61" t="s">
        <v>145</v>
      </c>
      <c r="I547" s="61" t="s">
        <v>2029</v>
      </c>
      <c r="K547" s="61" t="s">
        <v>36</v>
      </c>
      <c r="Q547" s="61" t="s">
        <v>3179</v>
      </c>
      <c r="R547" s="61" t="s">
        <v>2562</v>
      </c>
      <c r="S547" s="7"/>
    </row>
    <row r="548" spans="1:19" s="61" customFormat="1" ht="20.5" hidden="1">
      <c r="A548" s="61" t="s">
        <v>3180</v>
      </c>
      <c r="B548" s="55" t="str">
        <f t="shared" si="3"/>
        <v>ผลผลิตที่ 1 การบริหารจัดการองค์กรและการบริการ สารสนเทศด้านวิทยาศาสตร์และเทคโนโลยี ให้มีประสิทธิภาพ</v>
      </c>
      <c r="C548" s="61" t="s">
        <v>3181</v>
      </c>
      <c r="D548" s="61" t="s">
        <v>120</v>
      </c>
      <c r="E548" s="62">
        <v>2566</v>
      </c>
      <c r="F548" s="61" t="s">
        <v>994</v>
      </c>
      <c r="G548" s="61" t="s">
        <v>637</v>
      </c>
      <c r="H548" s="61" t="s">
        <v>643</v>
      </c>
      <c r="I548" s="61" t="s">
        <v>2680</v>
      </c>
      <c r="K548" s="61" t="s">
        <v>36</v>
      </c>
      <c r="Q548" s="61" t="s">
        <v>3182</v>
      </c>
      <c r="R548" s="61" t="s">
        <v>2494</v>
      </c>
      <c r="S548" s="7"/>
    </row>
    <row r="549" spans="1:19" s="61" customFormat="1" ht="20.5" hidden="1">
      <c r="A549" s="61" t="s">
        <v>3183</v>
      </c>
      <c r="B549" s="55" t="str">
        <f t="shared" si="3"/>
        <v>โครงการพัฒนาระบบเชื่อมโยงเครือข่ายด้านโครงสร้างพื้นฐานด้านคุณภาพของประเทศ</v>
      </c>
      <c r="C549" s="61" t="s">
        <v>1396</v>
      </c>
      <c r="D549" s="61" t="s">
        <v>120</v>
      </c>
      <c r="E549" s="62">
        <v>2566</v>
      </c>
      <c r="F549" s="61" t="s">
        <v>994</v>
      </c>
      <c r="G549" s="61" t="s">
        <v>637</v>
      </c>
      <c r="H549" s="61" t="s">
        <v>643</v>
      </c>
      <c r="I549" s="61" t="s">
        <v>2680</v>
      </c>
      <c r="K549" s="61" t="s">
        <v>36</v>
      </c>
      <c r="Q549" s="61" t="s">
        <v>3184</v>
      </c>
      <c r="R549" s="61" t="s">
        <v>2491</v>
      </c>
      <c r="S549" s="7"/>
    </row>
    <row r="550" spans="1:19" s="61" customFormat="1" ht="20.5" hidden="1">
      <c r="A550" s="61" t="s">
        <v>3185</v>
      </c>
      <c r="B550" s="55" t="str">
        <f t="shared" si="3"/>
        <v>โครงการพัฒนาโครงสร้างพื้นฐานเทคโนธานี เพื่อรองรับการบริการด้านวิทยาศาสตร์ เทคโนโลยี วิจัยและนวัตกรรม</v>
      </c>
      <c r="C550" s="61" t="s">
        <v>3186</v>
      </c>
      <c r="D550" s="61" t="s">
        <v>28</v>
      </c>
      <c r="E550" s="62">
        <v>2566</v>
      </c>
      <c r="F550" s="61" t="s">
        <v>1562</v>
      </c>
      <c r="G550" s="61" t="s">
        <v>637</v>
      </c>
      <c r="H550" s="61" t="s">
        <v>2834</v>
      </c>
      <c r="I550" s="61" t="s">
        <v>1818</v>
      </c>
      <c r="K550" s="61" t="s">
        <v>36</v>
      </c>
      <c r="Q550" s="61" t="s">
        <v>3187</v>
      </c>
      <c r="R550" s="61" t="s">
        <v>2518</v>
      </c>
      <c r="S550" s="7"/>
    </row>
    <row r="551" spans="1:19" s="61" customFormat="1" ht="20.5" hidden="1">
      <c r="A551" s="61" t="s">
        <v>3188</v>
      </c>
      <c r="B551" s="55" t="str">
        <f t="shared" si="3"/>
        <v>โครงการประชาสัมพันธ์และสื่่อสารองค์กรเชิงรุกสู่การใช้ประโยชน์</v>
      </c>
      <c r="C551" s="61" t="s">
        <v>3189</v>
      </c>
      <c r="D551" s="61" t="s">
        <v>28</v>
      </c>
      <c r="E551" s="62">
        <v>2566</v>
      </c>
      <c r="F551" s="61" t="s">
        <v>994</v>
      </c>
      <c r="G551" s="61" t="s">
        <v>637</v>
      </c>
      <c r="H551" s="61" t="s">
        <v>516</v>
      </c>
      <c r="I551" s="61" t="s">
        <v>1064</v>
      </c>
      <c r="K551" s="61" t="s">
        <v>36</v>
      </c>
      <c r="Q551" s="61" t="s">
        <v>3190</v>
      </c>
      <c r="R551" s="61" t="s">
        <v>2921</v>
      </c>
      <c r="S551" s="7"/>
    </row>
    <row r="552" spans="1:19" s="61" customFormat="1" ht="20.5" hidden="1">
      <c r="A552" s="61" t="s">
        <v>3191</v>
      </c>
      <c r="B552" s="55" t="str">
        <f t="shared" si="3"/>
        <v>การบริหารและพัฒนางานสัตว์เพื่องานทางวิทยาศาสตร์ตามพระราชบัญญัติสัตว์เพื่องานทางวิทยาศาสตร์ พ.ศ. 2558</v>
      </c>
      <c r="C552" s="61" t="s">
        <v>3192</v>
      </c>
      <c r="D552" s="61" t="s">
        <v>28</v>
      </c>
      <c r="E552" s="62">
        <v>2566</v>
      </c>
      <c r="F552" s="61" t="s">
        <v>994</v>
      </c>
      <c r="G552" s="61" t="s">
        <v>637</v>
      </c>
      <c r="H552" s="61" t="s">
        <v>2199</v>
      </c>
      <c r="I552" s="61" t="s">
        <v>1064</v>
      </c>
      <c r="K552" s="61" t="s">
        <v>36</v>
      </c>
      <c r="Q552" s="61" t="s">
        <v>3193</v>
      </c>
      <c r="R552" s="61" t="s">
        <v>2700</v>
      </c>
      <c r="S552" s="7"/>
    </row>
    <row r="553" spans="1:19" s="61" customFormat="1" ht="20.5" hidden="1">
      <c r="A553" s="61" t="s">
        <v>3194</v>
      </c>
      <c r="B553" s="55" t="str">
        <f t="shared" si="3"/>
        <v>การพัฒนาระบบสารสนเทศด้านสัตว์เพื่องานทางวิทยาศาสตร์ รองรับพระราชบัญญัติสัตว์เพื่องานทางวิทยาศาสตร์ พ.ศ. 2558</v>
      </c>
      <c r="C553" s="61" t="s">
        <v>3195</v>
      </c>
      <c r="D553" s="61" t="s">
        <v>28</v>
      </c>
      <c r="E553" s="62">
        <v>2566</v>
      </c>
      <c r="F553" s="61" t="s">
        <v>994</v>
      </c>
      <c r="G553" s="61" t="s">
        <v>637</v>
      </c>
      <c r="H553" s="61" t="s">
        <v>2208</v>
      </c>
      <c r="I553" s="61" t="s">
        <v>1064</v>
      </c>
      <c r="K553" s="61" t="s">
        <v>36</v>
      </c>
      <c r="Q553" s="61" t="s">
        <v>3196</v>
      </c>
      <c r="R553" s="61" t="s">
        <v>2578</v>
      </c>
      <c r="S553" s="7"/>
    </row>
    <row r="554" spans="1:19" s="61" customFormat="1" ht="20.5" hidden="1">
      <c r="A554" s="61" t="s">
        <v>3197</v>
      </c>
      <c r="B554" s="55" t="str">
        <f t="shared" si="3"/>
        <v>แผนพัฒนานักประดิษฐ์ และนักวิจัยรุ่นใหม่</v>
      </c>
      <c r="C554" s="61" t="s">
        <v>3198</v>
      </c>
      <c r="D554" s="61" t="s">
        <v>40</v>
      </c>
      <c r="E554" s="62">
        <v>2566</v>
      </c>
      <c r="F554" s="61" t="s">
        <v>994</v>
      </c>
      <c r="G554" s="61" t="s">
        <v>637</v>
      </c>
      <c r="H554" s="61" t="s">
        <v>2192</v>
      </c>
      <c r="I554" s="61" t="s">
        <v>1064</v>
      </c>
      <c r="K554" s="61" t="s">
        <v>36</v>
      </c>
      <c r="Q554" s="61" t="s">
        <v>3199</v>
      </c>
      <c r="R554" s="61" t="s">
        <v>2667</v>
      </c>
      <c r="S554" s="7"/>
    </row>
    <row r="555" spans="1:19" s="61" customFormat="1" ht="20.5" hidden="1">
      <c r="A555" s="61" t="s">
        <v>3200</v>
      </c>
      <c r="B555" s="55" t="str">
        <f t="shared" si="3"/>
        <v>การจัดงานวันนักประดิษฐ์</v>
      </c>
      <c r="C555" s="61" t="s">
        <v>1125</v>
      </c>
      <c r="D555" s="61" t="s">
        <v>40</v>
      </c>
      <c r="E555" s="62">
        <v>2566</v>
      </c>
      <c r="F555" s="61" t="s">
        <v>994</v>
      </c>
      <c r="G555" s="61" t="s">
        <v>637</v>
      </c>
      <c r="H555" s="61" t="s">
        <v>2192</v>
      </c>
      <c r="I555" s="61" t="s">
        <v>1064</v>
      </c>
      <c r="K555" s="61" t="s">
        <v>36</v>
      </c>
      <c r="Q555" s="61" t="s">
        <v>3201</v>
      </c>
      <c r="R555" s="61" t="s">
        <v>2620</v>
      </c>
      <c r="S555" s="7"/>
    </row>
    <row r="556" spans="1:19" s="61" customFormat="1" ht="20.5" hidden="1">
      <c r="A556" s="61" t="s">
        <v>3202</v>
      </c>
      <c r="B556" s="55" t="str">
        <f t="shared" si="3"/>
        <v>การส่งเสริมการจัดงานวันนักประดิษฐ์</v>
      </c>
      <c r="C556" s="61" t="s">
        <v>3203</v>
      </c>
      <c r="D556" s="61" t="s">
        <v>40</v>
      </c>
      <c r="E556" s="62">
        <v>2566</v>
      </c>
      <c r="F556" s="61" t="s">
        <v>994</v>
      </c>
      <c r="G556" s="61" t="s">
        <v>637</v>
      </c>
      <c r="H556" s="61" t="s">
        <v>2192</v>
      </c>
      <c r="I556" s="61" t="s">
        <v>1064</v>
      </c>
      <c r="K556" s="61" t="s">
        <v>36</v>
      </c>
      <c r="Q556" s="61" t="s">
        <v>3204</v>
      </c>
      <c r="R556" s="61" t="s">
        <v>2620</v>
      </c>
      <c r="S556" s="7"/>
    </row>
    <row r="557" spans="1:19" s="61" customFormat="1" ht="20.5" hidden="1">
      <c r="A557" s="61" t="s">
        <v>3205</v>
      </c>
      <c r="B557" s="55" t="str">
        <f t="shared" si="3"/>
        <v>โครงการส่งเสริมกิจการอุทยานวิทยาศาสตร์ (นิคมธุรกิจวิทยาศาสตร์ภูมิภาค)</v>
      </c>
      <c r="C557" s="61" t="s">
        <v>507</v>
      </c>
      <c r="D557" s="61" t="s">
        <v>120</v>
      </c>
      <c r="E557" s="62">
        <v>2566</v>
      </c>
      <c r="F557" s="61" t="s">
        <v>994</v>
      </c>
      <c r="G557" s="61" t="s">
        <v>637</v>
      </c>
      <c r="H557" s="61" t="s">
        <v>3206</v>
      </c>
      <c r="I557" s="61" t="s">
        <v>1818</v>
      </c>
      <c r="K557" s="61" t="s">
        <v>36</v>
      </c>
      <c r="Q557" s="61" t="s">
        <v>3207</v>
      </c>
      <c r="R557" s="61" t="s">
        <v>2921</v>
      </c>
      <c r="S557" s="7"/>
    </row>
    <row r="558" spans="1:19" s="61" customFormat="1" ht="20.5" hidden="1">
      <c r="A558" s="61" t="s">
        <v>3208</v>
      </c>
      <c r="B558" s="55" t="str">
        <f t="shared" si="3"/>
        <v>โครงการศูนย์พัฒนาผู้ประกอบการนวัตกรรมและถ่ายทอดเทคโนโลยี อุทยานวิทยาศาสตร์ มหาวิทยาลัยพะเยา</v>
      </c>
      <c r="C558" s="61" t="s">
        <v>3209</v>
      </c>
      <c r="D558" s="61" t="s">
        <v>120</v>
      </c>
      <c r="E558" s="62">
        <v>2566</v>
      </c>
      <c r="F558" s="61" t="s">
        <v>994</v>
      </c>
      <c r="G558" s="61" t="s">
        <v>637</v>
      </c>
      <c r="H558" s="61" t="s">
        <v>3206</v>
      </c>
      <c r="I558" s="61" t="s">
        <v>1818</v>
      </c>
      <c r="K558" s="61" t="s">
        <v>36</v>
      </c>
      <c r="Q558" s="61" t="s">
        <v>3210</v>
      </c>
      <c r="R558" s="61" t="s">
        <v>2921</v>
      </c>
      <c r="S558" s="7"/>
    </row>
    <row r="559" spans="1:19" s="61" customFormat="1" ht="20.5" hidden="1">
      <c r="A559" s="61" t="s">
        <v>3211</v>
      </c>
      <c r="B559" s="55" t="str">
        <f t="shared" si="3"/>
        <v>โครงการพัฒนาเมืองศูนย์กลางจังหวัดเป็นเมืองน่าอยู่</v>
      </c>
      <c r="C559" s="61" t="s">
        <v>845</v>
      </c>
      <c r="D559" s="61" t="s">
        <v>120</v>
      </c>
      <c r="E559" s="62">
        <v>2566</v>
      </c>
      <c r="F559" s="61" t="s">
        <v>994</v>
      </c>
      <c r="G559" s="61" t="s">
        <v>637</v>
      </c>
      <c r="H559" s="61" t="s">
        <v>3206</v>
      </c>
      <c r="I559" s="61" t="s">
        <v>1818</v>
      </c>
      <c r="K559" s="61" t="s">
        <v>36</v>
      </c>
      <c r="Q559" s="61" t="s">
        <v>3212</v>
      </c>
      <c r="R559" s="61" t="s">
        <v>2921</v>
      </c>
      <c r="S559" s="7"/>
    </row>
    <row r="560" spans="1:19" s="61" customFormat="1" ht="20.5" hidden="1">
      <c r="A560" s="61" t="s">
        <v>3213</v>
      </c>
      <c r="B560" s="55" t="str">
        <f t="shared" si="3"/>
        <v>การส่งเสริมและสนับสนุนการพัฒนาต่อยอดบัญชีสิ่งประดิษฐ์ ผลงานวิจัยและนวัตกรรม</v>
      </c>
      <c r="C560" s="61" t="s">
        <v>584</v>
      </c>
      <c r="D560" s="61" t="s">
        <v>120</v>
      </c>
      <c r="E560" s="62">
        <v>2566</v>
      </c>
      <c r="F560" s="61" t="s">
        <v>994</v>
      </c>
      <c r="G560" s="61" t="s">
        <v>637</v>
      </c>
      <c r="H560" s="61" t="s">
        <v>2192</v>
      </c>
      <c r="I560" s="61" t="s">
        <v>1064</v>
      </c>
      <c r="K560" s="61" t="s">
        <v>36</v>
      </c>
      <c r="Q560" s="61" t="s">
        <v>3214</v>
      </c>
      <c r="R560" s="61" t="s">
        <v>2494</v>
      </c>
      <c r="S560" s="7"/>
    </row>
    <row r="561" spans="1:19" s="61" customFormat="1" ht="20.5" hidden="1">
      <c r="A561" s="61" t="s">
        <v>3215</v>
      </c>
      <c r="B561" s="55" t="str">
        <f t="shared" si="3"/>
        <v>โครงการเผยแพร่ผลงานวิจัยและนวัตกรรมเพื่อการสื่อสารและใช้ประโยชน์</v>
      </c>
      <c r="C561" s="61" t="s">
        <v>3216</v>
      </c>
      <c r="D561" s="61" t="s">
        <v>28</v>
      </c>
      <c r="E561" s="62">
        <v>2566</v>
      </c>
      <c r="F561" s="61" t="s">
        <v>994</v>
      </c>
      <c r="G561" s="61" t="s">
        <v>637</v>
      </c>
      <c r="H561" s="61" t="s">
        <v>516</v>
      </c>
      <c r="I561" s="61" t="s">
        <v>1064</v>
      </c>
      <c r="K561" s="61" t="s">
        <v>36</v>
      </c>
      <c r="Q561" s="61" t="s">
        <v>3217</v>
      </c>
      <c r="R561" s="61" t="s">
        <v>2921</v>
      </c>
      <c r="S561" s="7"/>
    </row>
    <row r="562" spans="1:19" s="61" customFormat="1" ht="20.5" hidden="1">
      <c r="A562" s="61" t="s">
        <v>3218</v>
      </c>
      <c r="B562" s="55" t="str">
        <f t="shared" si="3"/>
        <v>โครงการพัฒนานวัตกรรมเพื่อการพัฒนาภาค</v>
      </c>
      <c r="C562" s="61" t="s">
        <v>849</v>
      </c>
      <c r="D562" s="61" t="s">
        <v>120</v>
      </c>
      <c r="E562" s="62">
        <v>2566</v>
      </c>
      <c r="F562" s="61" t="s">
        <v>994</v>
      </c>
      <c r="G562" s="61" t="s">
        <v>637</v>
      </c>
      <c r="H562" s="61" t="s">
        <v>3206</v>
      </c>
      <c r="I562" s="61" t="s">
        <v>1818</v>
      </c>
      <c r="K562" s="61" t="s">
        <v>36</v>
      </c>
      <c r="Q562" s="61" t="s">
        <v>3219</v>
      </c>
      <c r="R562" s="61" t="s">
        <v>2921</v>
      </c>
      <c r="S562" s="7"/>
    </row>
    <row r="563" spans="1:19" s="61" customFormat="1" ht="20.5" hidden="1">
      <c r="A563" s="61" t="s">
        <v>3220</v>
      </c>
      <c r="B563" s="55" t="str">
        <f t="shared" si="3"/>
        <v>ผลผลิตที่ 2 กลุ่มเป้าหมายได้รับการพัฒนาศักยภาพด้วยวิทยาศาสตร์ เทคโนโลยีและนวัตกรรม</v>
      </c>
      <c r="C563" s="61" t="s">
        <v>3221</v>
      </c>
      <c r="D563" s="61" t="s">
        <v>120</v>
      </c>
      <c r="E563" s="62">
        <v>2566</v>
      </c>
      <c r="F563" s="61" t="s">
        <v>994</v>
      </c>
      <c r="G563" s="61" t="s">
        <v>637</v>
      </c>
      <c r="H563" s="61" t="s">
        <v>631</v>
      </c>
      <c r="I563" s="61" t="s">
        <v>2680</v>
      </c>
      <c r="K563" s="61" t="s">
        <v>36</v>
      </c>
      <c r="Q563" s="61" t="s">
        <v>3222</v>
      </c>
      <c r="R563" s="61" t="s">
        <v>2491</v>
      </c>
      <c r="S563" s="7"/>
    </row>
    <row r="564" spans="1:19" s="61" customFormat="1" ht="20.5" hidden="1">
      <c r="A564" s="61" t="s">
        <v>3223</v>
      </c>
      <c r="B564" s="55" t="str">
        <f t="shared" si="3"/>
        <v>โครงการส่งเสริมและยกระดับการใช้งานระบบเทคโนโลยีดิจิทัล</v>
      </c>
      <c r="C564" s="61" t="s">
        <v>1580</v>
      </c>
      <c r="D564" s="61" t="s">
        <v>120</v>
      </c>
      <c r="E564" s="62">
        <v>2566</v>
      </c>
      <c r="F564" s="61" t="s">
        <v>994</v>
      </c>
      <c r="G564" s="61" t="s">
        <v>637</v>
      </c>
      <c r="H564" s="61" t="s">
        <v>2208</v>
      </c>
      <c r="I564" s="61" t="s">
        <v>1064</v>
      </c>
      <c r="K564" s="61" t="s">
        <v>36</v>
      </c>
      <c r="Q564" s="61" t="s">
        <v>3224</v>
      </c>
      <c r="R564" s="61" t="s">
        <v>2921</v>
      </c>
      <c r="S564" s="7"/>
    </row>
    <row r="565" spans="1:19" s="61" customFormat="1" ht="20.5" hidden="1">
      <c r="A565" s="61" t="s">
        <v>3225</v>
      </c>
      <c r="B565" s="55" t="str">
        <f t="shared" si="3"/>
        <v>โครงการส่งเสริมการนำมาตรฐานทางวิชาการทางการแพทย์และสาธารณสุขเพื่อส่งเสริมศักยภาพและทรัพยากรมนุษย์</v>
      </c>
      <c r="C565" s="61" t="s">
        <v>3226</v>
      </c>
      <c r="D565" s="61" t="s">
        <v>120</v>
      </c>
      <c r="E565" s="62">
        <v>2566</v>
      </c>
      <c r="F565" s="61" t="s">
        <v>994</v>
      </c>
      <c r="G565" s="61" t="s">
        <v>637</v>
      </c>
      <c r="H565" s="61" t="s">
        <v>3227</v>
      </c>
      <c r="I565" s="61" t="s">
        <v>1064</v>
      </c>
      <c r="K565" s="61" t="s">
        <v>36</v>
      </c>
      <c r="Q565" s="61" t="s">
        <v>3228</v>
      </c>
      <c r="R565" s="61" t="s">
        <v>2667</v>
      </c>
      <c r="S565" s="7"/>
    </row>
    <row r="566" spans="1:19" s="61" customFormat="1" ht="20.5" hidden="1">
      <c r="A566" s="61" t="s">
        <v>3229</v>
      </c>
      <c r="B566" s="55" t="str">
        <f t="shared" si="3"/>
        <v>โครงการพัฒนาและส่งเสริมมาตรฐานทางวิชาการด้านการแพทย์และสาธารณสุข</v>
      </c>
      <c r="C566" s="61" t="s">
        <v>3230</v>
      </c>
      <c r="D566" s="61" t="s">
        <v>120</v>
      </c>
      <c r="E566" s="62">
        <v>2566</v>
      </c>
      <c r="F566" s="61" t="s">
        <v>994</v>
      </c>
      <c r="G566" s="61" t="s">
        <v>637</v>
      </c>
      <c r="H566" s="61" t="s">
        <v>3227</v>
      </c>
      <c r="I566" s="61" t="s">
        <v>1064</v>
      </c>
      <c r="K566" s="61" t="s">
        <v>36</v>
      </c>
      <c r="Q566" s="61" t="s">
        <v>3231</v>
      </c>
      <c r="R566" s="61" t="s">
        <v>2667</v>
      </c>
      <c r="S566" s="7"/>
    </row>
    <row r="567" spans="1:19" s="61" customFormat="1" ht="20.5" hidden="1">
      <c r="A567" s="61" t="s">
        <v>3232</v>
      </c>
      <c r="B567" s="55" t="str">
        <f t="shared" si="3"/>
        <v>โครงการพัฒนาระบบมาตรฐานการจัดการเพื่อเพิ่มศักยภาพระบบตรวจสอบมาตรฐานของประเทศ</v>
      </c>
      <c r="C567" s="61" t="s">
        <v>3233</v>
      </c>
      <c r="D567" s="61" t="s">
        <v>120</v>
      </c>
      <c r="E567" s="62">
        <v>2566</v>
      </c>
      <c r="F567" s="61" t="s">
        <v>994</v>
      </c>
      <c r="G567" s="61" t="s">
        <v>637</v>
      </c>
      <c r="H567" s="61" t="s">
        <v>3227</v>
      </c>
      <c r="I567" s="61" t="s">
        <v>1064</v>
      </c>
      <c r="K567" s="61" t="s">
        <v>36</v>
      </c>
      <c r="Q567" s="61" t="s">
        <v>3234</v>
      </c>
      <c r="R567" s="61" t="s">
        <v>2667</v>
      </c>
      <c r="S567" s="7"/>
    </row>
    <row r="568" spans="1:19" s="61" customFormat="1" ht="20.5" hidden="1">
      <c r="A568" s="61" t="s">
        <v>3235</v>
      </c>
      <c r="B568" s="55" t="str">
        <f t="shared" si="3"/>
        <v>การพัฒนาระบบบริหารราชการของสำนักงานการวิจัยแห่งชาติ</v>
      </c>
      <c r="C568" s="61" t="s">
        <v>3236</v>
      </c>
      <c r="D568" s="61" t="s">
        <v>28</v>
      </c>
      <c r="E568" s="62">
        <v>2566</v>
      </c>
      <c r="F568" s="61" t="s">
        <v>994</v>
      </c>
      <c r="G568" s="61" t="s">
        <v>637</v>
      </c>
      <c r="H568" s="61" t="s">
        <v>3237</v>
      </c>
      <c r="I568" s="61" t="s">
        <v>1064</v>
      </c>
      <c r="K568" s="61" t="s">
        <v>36</v>
      </c>
      <c r="Q568" s="61" t="s">
        <v>3238</v>
      </c>
      <c r="R568" s="61" t="s">
        <v>2921</v>
      </c>
      <c r="S568" s="7"/>
    </row>
    <row r="569" spans="1:19" s="61" customFormat="1" ht="20.5" hidden="1">
      <c r="A569" s="61" t="s">
        <v>3239</v>
      </c>
      <c r="B569" s="55" t="str">
        <f t="shared" si="3"/>
        <v>โครงการพัฒนาและวางระบบ Growth Mindset ขององค์กร เพื่อเป้าหมายความท้าทายของ SDGs</v>
      </c>
      <c r="C569" s="61" t="s">
        <v>3240</v>
      </c>
      <c r="D569" s="61" t="s">
        <v>28</v>
      </c>
      <c r="E569" s="62">
        <v>2566</v>
      </c>
      <c r="F569" s="61" t="s">
        <v>994</v>
      </c>
      <c r="G569" s="61" t="s">
        <v>637</v>
      </c>
      <c r="H569" s="61" t="s">
        <v>3237</v>
      </c>
      <c r="I569" s="61" t="s">
        <v>1064</v>
      </c>
      <c r="K569" s="61" t="s">
        <v>36</v>
      </c>
      <c r="Q569" s="61" t="s">
        <v>3241</v>
      </c>
      <c r="R569" s="61" t="s">
        <v>2921</v>
      </c>
      <c r="S569" s="7"/>
    </row>
    <row r="570" spans="1:19" s="61" customFormat="1" ht="20.5" hidden="1">
      <c r="A570" s="61" t="s">
        <v>3242</v>
      </c>
      <c r="B570" s="55" t="str">
        <f t="shared" si="3"/>
        <v>การพัฒนาระบบบริหารภาครัฐตามหลักธรรมาภิบาลและการประเมินประสิทธิภาพและประสิทธิผลองค์กร</v>
      </c>
      <c r="C570" s="61" t="s">
        <v>3243</v>
      </c>
      <c r="D570" s="61" t="s">
        <v>28</v>
      </c>
      <c r="E570" s="62">
        <v>2566</v>
      </c>
      <c r="F570" s="61" t="s">
        <v>994</v>
      </c>
      <c r="G570" s="61" t="s">
        <v>637</v>
      </c>
      <c r="H570" s="61" t="s">
        <v>3237</v>
      </c>
      <c r="I570" s="61" t="s">
        <v>1064</v>
      </c>
      <c r="K570" s="61" t="s">
        <v>36</v>
      </c>
      <c r="Q570" s="61" t="s">
        <v>3244</v>
      </c>
      <c r="R570" s="61" t="s">
        <v>2921</v>
      </c>
      <c r="S570" s="7"/>
    </row>
    <row r="571" spans="1:19" s="61" customFormat="1" ht="20.5" hidden="1">
      <c r="A571" s="61" t="s">
        <v>3245</v>
      </c>
      <c r="B571" s="55" t="str">
        <f t="shared" si="3"/>
        <v>โครงการสนับสนุนการขับเคลื่อนการดำเนินงานตามยุทธศาสตร์มหาวิทยาลัยราชภัฏเพื่อการพัฒนาท้องถิ่นระยะ 20 ปี พ.ศ. (2560 - 2579)</v>
      </c>
      <c r="C571" s="61" t="s">
        <v>3246</v>
      </c>
      <c r="D571" s="61" t="s">
        <v>40</v>
      </c>
      <c r="E571" s="62">
        <v>2566</v>
      </c>
      <c r="F571" s="61" t="s">
        <v>994</v>
      </c>
      <c r="G571" s="61" t="s">
        <v>637</v>
      </c>
      <c r="H571" s="61" t="s">
        <v>2188</v>
      </c>
      <c r="I571" s="61" t="s">
        <v>1064</v>
      </c>
      <c r="K571" s="61" t="s">
        <v>36</v>
      </c>
      <c r="Q571" s="61" t="s">
        <v>3247</v>
      </c>
      <c r="R571" s="61" t="s">
        <v>2667</v>
      </c>
      <c r="S571" s="7"/>
    </row>
    <row r="572" spans="1:19" s="61" customFormat="1" ht="20.5" hidden="1">
      <c r="A572" s="61" t="s">
        <v>3248</v>
      </c>
      <c r="B572" s="55" t="str">
        <f t="shared" si="3"/>
        <v>โครงการจัดทำและขับเคลื่อนแผนพัฒนาบุคลากรเพื่อเป้าหมายยุทธศาสตร์และแผนพัฒนาประเทศ</v>
      </c>
      <c r="C572" s="61" t="s">
        <v>3249</v>
      </c>
      <c r="D572" s="61" t="s">
        <v>40</v>
      </c>
      <c r="E572" s="62">
        <v>2566</v>
      </c>
      <c r="F572" s="61" t="s">
        <v>994</v>
      </c>
      <c r="G572" s="61" t="s">
        <v>637</v>
      </c>
      <c r="H572" s="61" t="s">
        <v>2188</v>
      </c>
      <c r="I572" s="61" t="s">
        <v>1064</v>
      </c>
      <c r="K572" s="61" t="s">
        <v>36</v>
      </c>
      <c r="Q572" s="61" t="s">
        <v>3250</v>
      </c>
      <c r="R572" s="61" t="s">
        <v>2562</v>
      </c>
      <c r="S572" s="7"/>
    </row>
    <row r="573" spans="1:19" s="61" customFormat="1" ht="20.5" hidden="1">
      <c r="A573" s="61" t="s">
        <v>3251</v>
      </c>
      <c r="B573" s="55" t="str">
        <f t="shared" si="3"/>
        <v>โครงการขับเคลื่อนการพัฒนาบุคลากรวิจัยและนวัตกรรมของประเทศ</v>
      </c>
      <c r="C573" s="61" t="s">
        <v>1538</v>
      </c>
      <c r="D573" s="61" t="s">
        <v>28</v>
      </c>
      <c r="E573" s="62">
        <v>2566</v>
      </c>
      <c r="F573" s="61" t="s">
        <v>994</v>
      </c>
      <c r="G573" s="61" t="s">
        <v>637</v>
      </c>
      <c r="H573" s="61" t="s">
        <v>2188</v>
      </c>
      <c r="I573" s="61" t="s">
        <v>1064</v>
      </c>
      <c r="K573" s="61" t="s">
        <v>36</v>
      </c>
      <c r="Q573" s="61" t="s">
        <v>3252</v>
      </c>
      <c r="R573" s="61" t="s">
        <v>2620</v>
      </c>
      <c r="S573" s="7"/>
    </row>
    <row r="574" spans="1:19" s="61" customFormat="1" ht="20.5" hidden="1">
      <c r="A574" s="61" t="s">
        <v>3253</v>
      </c>
      <c r="B574" s="55" t="str">
        <f t="shared" si="3"/>
        <v>โครงการพัฒนานักวิจัยให้มีสมรรถนะและเป็นมืออาชีพ</v>
      </c>
      <c r="C574" s="61" t="s">
        <v>1432</v>
      </c>
      <c r="D574" s="61" t="s">
        <v>120</v>
      </c>
      <c r="E574" s="62">
        <v>2566</v>
      </c>
      <c r="F574" s="61" t="s">
        <v>994</v>
      </c>
      <c r="G574" s="61" t="s">
        <v>637</v>
      </c>
      <c r="H574" s="61" t="s">
        <v>1488</v>
      </c>
      <c r="I574" s="61" t="s">
        <v>763</v>
      </c>
      <c r="K574" s="61" t="s">
        <v>36</v>
      </c>
      <c r="Q574" s="61" t="s">
        <v>3254</v>
      </c>
      <c r="R574" s="61" t="s">
        <v>2700</v>
      </c>
      <c r="S574" s="7"/>
    </row>
    <row r="575" spans="1:19" s="61" customFormat="1" ht="20.5" hidden="1">
      <c r="A575" s="61" t="s">
        <v>3255</v>
      </c>
      <c r="B575" s="55" t="str">
        <f t="shared" si="3"/>
        <v>โครงการพัฒนาและส่งเสริมเครือข่ายวิจัยเพื่อการพัฒนาท้องถิ่น</v>
      </c>
      <c r="C575" s="61" t="s">
        <v>3125</v>
      </c>
      <c r="D575" s="61" t="s">
        <v>120</v>
      </c>
      <c r="E575" s="62">
        <v>2566</v>
      </c>
      <c r="F575" s="61" t="s">
        <v>994</v>
      </c>
      <c r="G575" s="61" t="s">
        <v>637</v>
      </c>
      <c r="H575" s="61" t="s">
        <v>1488</v>
      </c>
      <c r="I575" s="61" t="s">
        <v>763</v>
      </c>
      <c r="K575" s="61" t="s">
        <v>36</v>
      </c>
      <c r="Q575" s="61" t="s">
        <v>3256</v>
      </c>
      <c r="R575" s="61" t="s">
        <v>2700</v>
      </c>
      <c r="S575" s="7"/>
    </row>
    <row r="576" spans="1:19" s="61" customFormat="1" ht="20.5" hidden="1">
      <c r="A576" s="61" t="s">
        <v>3257</v>
      </c>
      <c r="B576" s="55" t="str">
        <f t="shared" si="3"/>
        <v>อนุรักษ์พันธุกรรมพืชอันเนื่องมาจากพระราชดำริสมเด็จพระเทพรัตนราชสุดาฯ ตามพระราชดำริ มหาวิทยาลัยราชภัฏกำแพงเพชร</v>
      </c>
      <c r="C576" s="61" t="s">
        <v>3258</v>
      </c>
      <c r="D576" s="61" t="s">
        <v>3100</v>
      </c>
      <c r="E576" s="62">
        <v>2566</v>
      </c>
      <c r="F576" s="61" t="s">
        <v>994</v>
      </c>
      <c r="G576" s="61" t="s">
        <v>637</v>
      </c>
      <c r="H576" s="61" t="s">
        <v>414</v>
      </c>
      <c r="I576" s="61" t="s">
        <v>409</v>
      </c>
      <c r="K576" s="61" t="s">
        <v>36</v>
      </c>
      <c r="Q576" s="61" t="s">
        <v>3259</v>
      </c>
      <c r="R576" s="61" t="s">
        <v>2700</v>
      </c>
      <c r="S576" s="7"/>
    </row>
    <row r="577" spans="1:19" s="61" customFormat="1" ht="20.5" hidden="1">
      <c r="A577" s="61" t="s">
        <v>3260</v>
      </c>
      <c r="B577" s="55" t="str">
        <f t="shared" si="3"/>
        <v>ศูนย์ความเป็นเลิศด้านส่งเสริมการผลิตและตรวจสอบความปลอดภัยทางอาหาร</v>
      </c>
      <c r="C577" s="61" t="s">
        <v>3261</v>
      </c>
      <c r="D577" s="61" t="s">
        <v>120</v>
      </c>
      <c r="E577" s="62">
        <v>2566</v>
      </c>
      <c r="F577" s="61" t="s">
        <v>994</v>
      </c>
      <c r="G577" s="61" t="s">
        <v>637</v>
      </c>
      <c r="H577" s="61" t="s">
        <v>414</v>
      </c>
      <c r="I577" s="61" t="s">
        <v>409</v>
      </c>
      <c r="K577" s="61" t="s">
        <v>36</v>
      </c>
      <c r="Q577" s="61" t="s">
        <v>3262</v>
      </c>
      <c r="R577" s="61" t="s">
        <v>2700</v>
      </c>
      <c r="S577" s="7"/>
    </row>
    <row r="578" spans="1:19" s="61" customFormat="1" ht="20.5" hidden="1">
      <c r="A578" s="61" t="s">
        <v>3263</v>
      </c>
      <c r="B578" s="55" t="str">
        <f t="shared" si="3"/>
        <v>โครงการจัดทำดัชนีและสถานภาพด้านวิทยาศาสตร์วิจัยและนวัตกรรมของประเทศ</v>
      </c>
      <c r="C578" s="61" t="s">
        <v>3264</v>
      </c>
      <c r="D578" s="61" t="s">
        <v>120</v>
      </c>
      <c r="E578" s="62">
        <v>2566</v>
      </c>
      <c r="F578" s="61" t="s">
        <v>994</v>
      </c>
      <c r="G578" s="61" t="s">
        <v>637</v>
      </c>
      <c r="H578" s="61" t="s">
        <v>2208</v>
      </c>
      <c r="I578" s="61" t="s">
        <v>1064</v>
      </c>
      <c r="K578" s="61" t="s">
        <v>36</v>
      </c>
      <c r="Q578" s="61" t="s">
        <v>3265</v>
      </c>
      <c r="R578" s="61" t="s">
        <v>2578</v>
      </c>
      <c r="S578" s="7"/>
    </row>
    <row r="579" spans="1:19" s="61" customFormat="1" ht="20.5" hidden="1">
      <c r="A579" s="61" t="s">
        <v>3266</v>
      </c>
      <c r="B579" s="55" t="str">
        <f t="shared" si="3"/>
        <v>พัฒนาและบริหารจัดการวารสารอิเล็กทรอนิกส์สำนักงานการวิจัยแห่งชาติ</v>
      </c>
      <c r="C579" s="61" t="s">
        <v>2213</v>
      </c>
      <c r="D579" s="61" t="s">
        <v>120</v>
      </c>
      <c r="E579" s="62">
        <v>2566</v>
      </c>
      <c r="F579" s="61" t="s">
        <v>994</v>
      </c>
      <c r="G579" s="61" t="s">
        <v>637</v>
      </c>
      <c r="H579" s="61" t="s">
        <v>2208</v>
      </c>
      <c r="I579" s="61" t="s">
        <v>1064</v>
      </c>
      <c r="K579" s="61" t="s">
        <v>36</v>
      </c>
      <c r="Q579" s="61" t="s">
        <v>3267</v>
      </c>
      <c r="R579" s="61" t="s">
        <v>2494</v>
      </c>
      <c r="S579" s="7"/>
    </row>
    <row r="580" spans="1:19" s="61" customFormat="1" ht="20.5" hidden="1">
      <c r="A580" s="61" t="s">
        <v>3268</v>
      </c>
      <c r="B580" s="55" t="str">
        <f t="shared" si="3"/>
        <v>การพัฒนาระบบบริหารจัดการสารสนเทศกลางเพื่อสร้างเครือข่ายและรายงานผลสำเร็จตามเป้าหมาย SDGs</v>
      </c>
      <c r="C580" s="61" t="s">
        <v>3269</v>
      </c>
      <c r="D580" s="61" t="s">
        <v>120</v>
      </c>
      <c r="E580" s="62">
        <v>2566</v>
      </c>
      <c r="F580" s="61" t="s">
        <v>994</v>
      </c>
      <c r="G580" s="61" t="s">
        <v>637</v>
      </c>
      <c r="H580" s="61" t="s">
        <v>2208</v>
      </c>
      <c r="I580" s="61" t="s">
        <v>1064</v>
      </c>
      <c r="K580" s="61" t="s">
        <v>36</v>
      </c>
      <c r="Q580" s="61" t="s">
        <v>3270</v>
      </c>
      <c r="R580" s="61" t="s">
        <v>2578</v>
      </c>
      <c r="S580" s="7"/>
    </row>
    <row r="581" spans="1:19" s="61" customFormat="1" ht="20.5" hidden="1">
      <c r="A581" s="61" t="s">
        <v>3271</v>
      </c>
      <c r="B581" s="55" t="str">
        <f t="shared" si="3"/>
        <v>โครงการจัดทำวารสารศิลปกรรมศาสตร์วิชาการ วิจัยและงานสร้างสรรค์ออนไลน์</v>
      </c>
      <c r="C581" s="61" t="s">
        <v>1779</v>
      </c>
      <c r="D581" s="61" t="s">
        <v>40</v>
      </c>
      <c r="E581" s="62">
        <v>2566</v>
      </c>
      <c r="F581" s="61" t="s">
        <v>994</v>
      </c>
      <c r="G581" s="61" t="s">
        <v>3161</v>
      </c>
      <c r="H581" s="61" t="s">
        <v>1781</v>
      </c>
      <c r="I581" s="61" t="s">
        <v>35</v>
      </c>
      <c r="K581" s="61" t="s">
        <v>36</v>
      </c>
      <c r="Q581" s="61" t="s">
        <v>3272</v>
      </c>
      <c r="R581" s="61" t="s">
        <v>2667</v>
      </c>
      <c r="S581" s="7"/>
    </row>
    <row r="582" spans="1:19" s="61" customFormat="1" ht="20.5" hidden="1">
      <c r="A582" s="61" t="s">
        <v>3273</v>
      </c>
      <c r="B582" s="55" t="str">
        <f t="shared" si="3"/>
        <v>โครงการเผยแพร่ผลงานคณาจารย์คณะศิลปกรรมศาสตร์ ครั้งที่ 10</v>
      </c>
      <c r="C582" s="61" t="s">
        <v>3274</v>
      </c>
      <c r="D582" s="61" t="s">
        <v>40</v>
      </c>
      <c r="E582" s="62">
        <v>2566</v>
      </c>
      <c r="F582" s="61" t="s">
        <v>3275</v>
      </c>
      <c r="G582" s="61" t="s">
        <v>3275</v>
      </c>
      <c r="H582" s="61" t="s">
        <v>1781</v>
      </c>
      <c r="I582" s="61" t="s">
        <v>35</v>
      </c>
      <c r="K582" s="61" t="s">
        <v>36</v>
      </c>
      <c r="Q582" s="61" t="s">
        <v>3276</v>
      </c>
      <c r="R582" s="61" t="s">
        <v>2667</v>
      </c>
      <c r="S582" s="7"/>
    </row>
    <row r="583" spans="1:19" s="61" customFormat="1" ht="20.5" hidden="1">
      <c r="A583" s="61" t="s">
        <v>3277</v>
      </c>
      <c r="B583" s="55" t="str">
        <f t="shared" si="3"/>
        <v>โครงการอบรมการเตรียมความพร้อมในการทำผลงานทางวิชาการทางด้านศิลปกรรมศาสตร์</v>
      </c>
      <c r="C583" s="61" t="s">
        <v>3278</v>
      </c>
      <c r="D583" s="61" t="s">
        <v>40</v>
      </c>
      <c r="E583" s="62">
        <v>2566</v>
      </c>
      <c r="F583" s="61" t="s">
        <v>3161</v>
      </c>
      <c r="G583" s="61" t="s">
        <v>3161</v>
      </c>
      <c r="H583" s="61" t="s">
        <v>1781</v>
      </c>
      <c r="I583" s="61" t="s">
        <v>35</v>
      </c>
      <c r="K583" s="61" t="s">
        <v>36</v>
      </c>
      <c r="Q583" s="61" t="s">
        <v>3279</v>
      </c>
      <c r="R583" s="61" t="s">
        <v>2667</v>
      </c>
      <c r="S583" s="7"/>
    </row>
    <row r="584" spans="1:19" s="61" customFormat="1" ht="20.5" hidden="1">
      <c r="A584" s="61" t="s">
        <v>3280</v>
      </c>
      <c r="B584" s="55" t="str">
        <f t="shared" si="3"/>
        <v>โครงการวิจัย เรื่อง การสร้างสรรค์ลวดลายเชิงวัฒนธรรมชายแดนใต้เพื่อพัฒนาผลิตภัณฑ์ผ้าบาติก</v>
      </c>
      <c r="C584" s="61" t="s">
        <v>3281</v>
      </c>
      <c r="D584" s="61" t="s">
        <v>40</v>
      </c>
      <c r="E584" s="62">
        <v>2566</v>
      </c>
      <c r="F584" s="61" t="s">
        <v>994</v>
      </c>
      <c r="G584" s="61" t="s">
        <v>637</v>
      </c>
      <c r="H584" s="61" t="s">
        <v>1781</v>
      </c>
      <c r="I584" s="61" t="s">
        <v>35</v>
      </c>
      <c r="K584" s="61" t="s">
        <v>36</v>
      </c>
      <c r="Q584" s="61" t="s">
        <v>3282</v>
      </c>
      <c r="R584" s="61" t="s">
        <v>2667</v>
      </c>
      <c r="S584" s="7"/>
    </row>
    <row r="585" spans="1:19" s="61" customFormat="1" ht="20.5" hidden="1">
      <c r="A585" s="61" t="s">
        <v>3283</v>
      </c>
      <c r="B585" s="55" t="str">
        <f t="shared" si="3"/>
        <v>โครงการวิจัยเรื่อง ความจริงของวัตถุ : ภาพ และการสร้างความหมาย</v>
      </c>
      <c r="C585" s="61" t="s">
        <v>3284</v>
      </c>
      <c r="D585" s="61" t="s">
        <v>40</v>
      </c>
      <c r="E585" s="62">
        <v>2566</v>
      </c>
      <c r="F585" s="61" t="s">
        <v>994</v>
      </c>
      <c r="G585" s="61" t="s">
        <v>637</v>
      </c>
      <c r="H585" s="61" t="s">
        <v>1781</v>
      </c>
      <c r="I585" s="61" t="s">
        <v>35</v>
      </c>
      <c r="K585" s="61" t="s">
        <v>36</v>
      </c>
      <c r="Q585" s="61" t="s">
        <v>3285</v>
      </c>
      <c r="R585" s="61" t="s">
        <v>2667</v>
      </c>
      <c r="S585" s="7"/>
    </row>
    <row r="586" spans="1:19" s="61" customFormat="1" ht="20.5" hidden="1">
      <c r="A586" s="61" t="s">
        <v>3286</v>
      </c>
      <c r="B586" s="55" t="str">
        <f t="shared" si="3"/>
        <v>โครงการวิจัย เรื่อง นาฏศิลป์ไทยสร้างสรรค์ ชุด กากนาสูรทรงเครื่อง</v>
      </c>
      <c r="C586" s="61" t="s">
        <v>3287</v>
      </c>
      <c r="D586" s="61" t="s">
        <v>40</v>
      </c>
      <c r="E586" s="62">
        <v>2566</v>
      </c>
      <c r="F586" s="61" t="s">
        <v>994</v>
      </c>
      <c r="G586" s="61" t="s">
        <v>637</v>
      </c>
      <c r="H586" s="61" t="s">
        <v>1781</v>
      </c>
      <c r="I586" s="61" t="s">
        <v>35</v>
      </c>
      <c r="K586" s="61" t="s">
        <v>36</v>
      </c>
      <c r="Q586" s="61" t="s">
        <v>3288</v>
      </c>
      <c r="R586" s="61" t="s">
        <v>2667</v>
      </c>
      <c r="S586" s="7"/>
    </row>
    <row r="587" spans="1:19" s="61" customFormat="1" ht="20.5" hidden="1">
      <c r="A587" s="61" t="s">
        <v>3289</v>
      </c>
      <c r="B587" s="55" t="str">
        <f t="shared" si="3"/>
        <v>โครงการวิจัย เรื่อง แนวทางการจัดสภาพแวดล้อมทางกายภาพของห้องประชุมตามแนวคิดการออกแบบเพื่อทุกคน  กรณีศึกษาห้องศิลปกรรมนิเทศ มหาวิทยาลัยเทคโนโลยีราชมงคลธัญบุรี</v>
      </c>
      <c r="C587" s="61" t="s">
        <v>3290</v>
      </c>
      <c r="D587" s="61" t="s">
        <v>40</v>
      </c>
      <c r="E587" s="62">
        <v>2566</v>
      </c>
      <c r="F587" s="61" t="s">
        <v>994</v>
      </c>
      <c r="G587" s="61" t="s">
        <v>637</v>
      </c>
      <c r="H587" s="61" t="s">
        <v>1781</v>
      </c>
      <c r="I587" s="61" t="s">
        <v>35</v>
      </c>
      <c r="K587" s="61" t="s">
        <v>36</v>
      </c>
      <c r="Q587" s="61" t="s">
        <v>3291</v>
      </c>
      <c r="R587" s="61" t="s">
        <v>2667</v>
      </c>
      <c r="S587" s="7"/>
    </row>
    <row r="588" spans="1:19" s="61" customFormat="1" ht="20.5" hidden="1">
      <c r="A588" s="61" t="s">
        <v>3292</v>
      </c>
      <c r="B588" s="55" t="str">
        <f t="shared" si="3"/>
        <v>โครงการวิจัย เรื่อง การพัฒนาศิลปการแสดงเพื่อส่งเสริมอัตลักษณ์ท้องถิ่นในการรองรับนักท่องเที่ยว จังหวัดปทุมธานี</v>
      </c>
      <c r="C588" s="61" t="s">
        <v>3293</v>
      </c>
      <c r="D588" s="61" t="s">
        <v>40</v>
      </c>
      <c r="E588" s="62">
        <v>2566</v>
      </c>
      <c r="F588" s="61" t="s">
        <v>994</v>
      </c>
      <c r="G588" s="61" t="s">
        <v>637</v>
      </c>
      <c r="H588" s="61" t="s">
        <v>1781</v>
      </c>
      <c r="I588" s="61" t="s">
        <v>35</v>
      </c>
      <c r="K588" s="61" t="s">
        <v>36</v>
      </c>
      <c r="Q588" s="61" t="s">
        <v>3294</v>
      </c>
      <c r="R588" s="61" t="s">
        <v>2667</v>
      </c>
      <c r="S588" s="7"/>
    </row>
    <row r="589" spans="1:19" s="61" customFormat="1" ht="20.5" hidden="1">
      <c r="A589" s="61" t="s">
        <v>3295</v>
      </c>
      <c r="B589" s="55" t="str">
        <f t="shared" si="3"/>
        <v>โครงการสร้างองค์ความรู้ทางการอาชีวศึกษา เพื่อถ่ายทอดเทคโนโลยี</v>
      </c>
      <c r="C589" s="61" t="s">
        <v>3296</v>
      </c>
      <c r="D589" s="61" t="s">
        <v>120</v>
      </c>
      <c r="E589" s="62">
        <v>2566</v>
      </c>
      <c r="F589" s="61" t="s">
        <v>994</v>
      </c>
      <c r="G589" s="61" t="s">
        <v>637</v>
      </c>
      <c r="H589" s="61" t="s">
        <v>169</v>
      </c>
      <c r="I589" s="61" t="s">
        <v>170</v>
      </c>
      <c r="K589" s="61" t="s">
        <v>171</v>
      </c>
      <c r="Q589" s="61" t="s">
        <v>3297</v>
      </c>
      <c r="R589" s="61" t="s">
        <v>2697</v>
      </c>
      <c r="S589" s="7"/>
    </row>
    <row r="590" spans="1:19" s="61" customFormat="1" ht="20.5" hidden="1">
      <c r="A590" s="61" t="s">
        <v>3298</v>
      </c>
      <c r="B590" s="55" t="str">
        <f t="shared" si="3"/>
        <v>โครงการพัฒนาระบบบริหารจัดการงานวิจัยที่มีประสิทธิภาพ</v>
      </c>
      <c r="C590" s="61" t="s">
        <v>3299</v>
      </c>
      <c r="D590" s="61" t="s">
        <v>120</v>
      </c>
      <c r="E590" s="62">
        <v>2566</v>
      </c>
      <c r="F590" s="61" t="s">
        <v>994</v>
      </c>
      <c r="G590" s="61" t="s">
        <v>637</v>
      </c>
      <c r="H590" s="61" t="s">
        <v>145</v>
      </c>
      <c r="I590" s="61" t="s">
        <v>3300</v>
      </c>
      <c r="K590" s="61" t="s">
        <v>36</v>
      </c>
      <c r="Q590" s="61" t="s">
        <v>3301</v>
      </c>
      <c r="R590" s="61" t="s">
        <v>2700</v>
      </c>
      <c r="S590" s="7"/>
    </row>
    <row r="591" spans="1:19" s="61" customFormat="1" ht="20.5" hidden="1">
      <c r="A591" s="61" t="s">
        <v>3302</v>
      </c>
      <c r="B591" s="55" t="str">
        <f t="shared" si="3"/>
        <v>การสร้างความร่วมมือและการพัฒนานักวิจัย</v>
      </c>
      <c r="C591" s="61" t="s">
        <v>3303</v>
      </c>
      <c r="D591" s="61" t="s">
        <v>120</v>
      </c>
      <c r="E591" s="62">
        <v>2566</v>
      </c>
      <c r="F591" s="61" t="s">
        <v>994</v>
      </c>
      <c r="G591" s="61" t="s">
        <v>637</v>
      </c>
      <c r="H591" s="61" t="s">
        <v>145</v>
      </c>
      <c r="I591" s="61" t="s">
        <v>3300</v>
      </c>
      <c r="K591" s="61" t="s">
        <v>36</v>
      </c>
      <c r="Q591" s="61" t="s">
        <v>3304</v>
      </c>
      <c r="R591" s="61" t="s">
        <v>2620</v>
      </c>
      <c r="S591" s="7"/>
    </row>
    <row r="592" spans="1:19" s="61" customFormat="1" ht="20.5" hidden="1">
      <c r="A592" s="61" t="s">
        <v>3305</v>
      </c>
      <c r="B592" s="55" t="str">
        <f t="shared" si="3"/>
        <v>โครงการ สัมมนางานวิจัยทางวิศวกรรมไฟฟ้า</v>
      </c>
      <c r="C592" s="61" t="s">
        <v>3306</v>
      </c>
      <c r="D592" s="61" t="s">
        <v>120</v>
      </c>
      <c r="E592" s="62">
        <v>2566</v>
      </c>
      <c r="F592" s="61" t="s">
        <v>3073</v>
      </c>
      <c r="G592" s="61" t="s">
        <v>3073</v>
      </c>
      <c r="H592" s="61" t="s">
        <v>2179</v>
      </c>
      <c r="I592" s="61" t="s">
        <v>1144</v>
      </c>
      <c r="K592" s="61" t="s">
        <v>36</v>
      </c>
      <c r="Q592" s="61" t="s">
        <v>3307</v>
      </c>
      <c r="R592" s="61" t="s">
        <v>2667</v>
      </c>
      <c r="S592" s="7"/>
    </row>
    <row r="593" spans="1:19" s="61" customFormat="1" ht="20.5" hidden="1">
      <c r="A593" s="61" t="s">
        <v>3308</v>
      </c>
      <c r="B593" s="55" t="str">
        <f t="shared" si="3"/>
        <v>การคาดการณ์กำลังไฟฟ้าของระบบผลิตพลังงานไฟฟ้าเซลล์เเสงอาทิตย์โดยใช้แบบจำลองทางกายภาพและแบบจำลองการถดถอย</v>
      </c>
      <c r="C593" s="61" t="s">
        <v>3309</v>
      </c>
      <c r="D593" s="61" t="s">
        <v>120</v>
      </c>
      <c r="E593" s="62">
        <v>2566</v>
      </c>
      <c r="F593" s="61" t="s">
        <v>3310</v>
      </c>
      <c r="G593" s="61" t="s">
        <v>637</v>
      </c>
      <c r="H593" s="61" t="s">
        <v>1449</v>
      </c>
      <c r="I593" s="61" t="s">
        <v>257</v>
      </c>
      <c r="K593" s="61" t="s">
        <v>36</v>
      </c>
      <c r="Q593" s="61" t="s">
        <v>3311</v>
      </c>
      <c r="R593" s="61" t="s">
        <v>2700</v>
      </c>
      <c r="S593" s="7"/>
    </row>
    <row r="594" spans="1:19" s="61" customFormat="1" ht="20.5" hidden="1">
      <c r="A594" s="61" t="s">
        <v>3312</v>
      </c>
      <c r="B594" s="55" t="str">
        <f t="shared" si="3"/>
        <v>โครงการเตรียมความพร้อมอาคารปฏิบัติการ GMP ด้านผลิตภัณฑ์สมุนไพร</v>
      </c>
      <c r="C594" s="61" t="s">
        <v>3313</v>
      </c>
      <c r="D594" s="61" t="s">
        <v>120</v>
      </c>
      <c r="E594" s="62">
        <v>2566</v>
      </c>
      <c r="F594" s="61" t="s">
        <v>994</v>
      </c>
      <c r="G594" s="61" t="s">
        <v>637</v>
      </c>
      <c r="H594" s="61" t="s">
        <v>414</v>
      </c>
      <c r="I594" s="61" t="s">
        <v>2088</v>
      </c>
      <c r="K594" s="61" t="s">
        <v>36</v>
      </c>
      <c r="Q594" s="61" t="s">
        <v>3314</v>
      </c>
      <c r="R594" s="61" t="s">
        <v>2700</v>
      </c>
      <c r="S594" s="7"/>
    </row>
    <row r="595" spans="1:19" s="61" customFormat="1" ht="20.5" hidden="1">
      <c r="A595" s="61" t="s">
        <v>3315</v>
      </c>
      <c r="B595" s="55" t="str">
        <f t="shared" si="3"/>
        <v>ธนาคารทรัพยากรชีวภาพแห่งชาติเพื่ออนุรักษ์ วิจัย และใช้ประโยชน์</v>
      </c>
      <c r="C595" s="61" t="s">
        <v>3316</v>
      </c>
      <c r="D595" s="61" t="s">
        <v>120</v>
      </c>
      <c r="E595" s="62">
        <v>2566</v>
      </c>
      <c r="F595" s="61" t="s">
        <v>994</v>
      </c>
      <c r="G595" s="61" t="s">
        <v>637</v>
      </c>
      <c r="H595" s="61" t="s">
        <v>122</v>
      </c>
      <c r="I595" s="61" t="s">
        <v>2748</v>
      </c>
      <c r="K595" s="61" t="s">
        <v>36</v>
      </c>
      <c r="Q595" s="61" t="s">
        <v>3317</v>
      </c>
      <c r="R595" s="61" t="s">
        <v>2518</v>
      </c>
      <c r="S595" s="7"/>
    </row>
    <row r="596" spans="1:19" s="61" customFormat="1" ht="20.5" hidden="1">
      <c r="A596" s="61" t="s">
        <v>3318</v>
      </c>
      <c r="B596" s="55" t="str">
        <f t="shared" si="3"/>
        <v>การติดตามและประเมินผลโครงการของสำนักงานการวิจัยแห่งชาติ</v>
      </c>
      <c r="C596" s="61" t="s">
        <v>2386</v>
      </c>
      <c r="D596" s="61" t="s">
        <v>28</v>
      </c>
      <c r="E596" s="62">
        <v>2566</v>
      </c>
      <c r="F596" s="61" t="s">
        <v>994</v>
      </c>
      <c r="G596" s="61" t="s">
        <v>637</v>
      </c>
      <c r="H596" s="61" t="s">
        <v>516</v>
      </c>
      <c r="I596" s="61" t="s">
        <v>1064</v>
      </c>
      <c r="K596" s="61" t="s">
        <v>36</v>
      </c>
      <c r="Q596" s="61" t="s">
        <v>3319</v>
      </c>
      <c r="R596" s="61" t="s">
        <v>2491</v>
      </c>
      <c r="S596" s="7"/>
    </row>
    <row r="597" spans="1:19" s="61" customFormat="1" ht="20.5" hidden="1">
      <c r="A597" s="61" t="s">
        <v>3320</v>
      </c>
      <c r="B597" s="55" t="str">
        <f t="shared" si="3"/>
        <v>การประเมินและติดตามผลสำเร็จตามแผนที่ได้รับมอบหมายจากยุทธศาสตร์กระทรวงการอุดมศึกษา วิทยาศาสตร์ วิจัยและนวัตกรรม</v>
      </c>
      <c r="C597" s="61" t="s">
        <v>3321</v>
      </c>
      <c r="D597" s="61" t="s">
        <v>28</v>
      </c>
      <c r="E597" s="62">
        <v>2566</v>
      </c>
      <c r="F597" s="61" t="s">
        <v>994</v>
      </c>
      <c r="G597" s="61" t="s">
        <v>637</v>
      </c>
      <c r="H597" s="61" t="s">
        <v>516</v>
      </c>
      <c r="I597" s="61" t="s">
        <v>1064</v>
      </c>
      <c r="K597" s="61" t="s">
        <v>36</v>
      </c>
      <c r="Q597" s="61" t="s">
        <v>3322</v>
      </c>
      <c r="R597" s="61" t="s">
        <v>2491</v>
      </c>
      <c r="S597" s="7"/>
    </row>
    <row r="598" spans="1:19" s="61" customFormat="1" ht="20.5" hidden="1">
      <c r="A598" s="61" t="s">
        <v>3323</v>
      </c>
      <c r="B598" s="55" t="str">
        <f t="shared" ref="B598:B661" si="4">HYPERLINK(Q598,C598)</f>
        <v>66_4.4.1_FS โครงการความร่วมมือกับหน่วยงานภายนอกในการวิจัยเพื่อพัฒนาองค์ความรู้และนวัตกรรมด้านรถไฟฟ้าขนส่งมวลชน</v>
      </c>
      <c r="C598" s="61" t="s">
        <v>3324</v>
      </c>
      <c r="D598" s="61" t="s">
        <v>28</v>
      </c>
      <c r="E598" s="62">
        <v>2566</v>
      </c>
      <c r="F598" s="61" t="s">
        <v>994</v>
      </c>
      <c r="G598" s="61" t="s">
        <v>637</v>
      </c>
      <c r="H598" s="61" t="s">
        <v>3325</v>
      </c>
      <c r="I598" s="61" t="s">
        <v>3326</v>
      </c>
      <c r="K598" s="61" t="s">
        <v>3327</v>
      </c>
      <c r="Q598" s="61" t="s">
        <v>3328</v>
      </c>
      <c r="R598" s="61" t="s">
        <v>2562</v>
      </c>
      <c r="S598" s="7"/>
    </row>
    <row r="599" spans="1:19" s="61" customFormat="1" ht="20.5" hidden="1">
      <c r="A599" s="61" t="s">
        <v>3329</v>
      </c>
      <c r="B599" s="55" t="str">
        <f t="shared" si="4"/>
        <v>66_4.5.1_FS โครงการพัฒนานวัตกร รฟม (MRTA Academy and MRTA Innovator)</v>
      </c>
      <c r="C599" s="61" t="s">
        <v>3330</v>
      </c>
      <c r="D599" s="61" t="s">
        <v>28</v>
      </c>
      <c r="E599" s="62">
        <v>2566</v>
      </c>
      <c r="F599" s="61" t="s">
        <v>994</v>
      </c>
      <c r="G599" s="61" t="s">
        <v>637</v>
      </c>
      <c r="H599" s="61" t="s">
        <v>3325</v>
      </c>
      <c r="I599" s="61" t="s">
        <v>3326</v>
      </c>
      <c r="K599" s="61" t="s">
        <v>3327</v>
      </c>
      <c r="Q599" s="61" t="s">
        <v>3331</v>
      </c>
      <c r="R599" s="61" t="s">
        <v>2667</v>
      </c>
      <c r="S599" s="7"/>
    </row>
    <row r="600" spans="1:19" s="61" customFormat="1" ht="20.5" hidden="1">
      <c r="A600" s="61" t="s">
        <v>3332</v>
      </c>
      <c r="B600" s="55" t="str">
        <f t="shared" si="4"/>
        <v>โครงการวิจัยผ่านกองทุนส่งเสริมวิทยาศาสตร์ วิจัย และนวัตกรรม</v>
      </c>
      <c r="C600" s="61" t="s">
        <v>3333</v>
      </c>
      <c r="D600" s="61" t="s">
        <v>120</v>
      </c>
      <c r="E600" s="62">
        <v>2566</v>
      </c>
      <c r="F600" s="61" t="s">
        <v>994</v>
      </c>
      <c r="G600" s="61" t="s">
        <v>637</v>
      </c>
      <c r="H600" s="61" t="s">
        <v>145</v>
      </c>
      <c r="I600" s="61" t="s">
        <v>116</v>
      </c>
      <c r="K600" s="61" t="s">
        <v>36</v>
      </c>
      <c r="Q600" s="61" t="s">
        <v>3334</v>
      </c>
      <c r="R600" s="61" t="s">
        <v>2491</v>
      </c>
      <c r="S600" s="7"/>
    </row>
    <row r="601" spans="1:19" s="61" customFormat="1" ht="20.5" hidden="1">
      <c r="A601" s="61" t="s">
        <v>3335</v>
      </c>
      <c r="B601" s="55" t="str">
        <f t="shared" si="4"/>
        <v>โครงการกองทุนสนับสนุนงานวิจัย มหาวิทยาลัยราชภัฏเพชรบูรณ์</v>
      </c>
      <c r="C601" s="61" t="s">
        <v>3336</v>
      </c>
      <c r="D601" s="61" t="s">
        <v>120</v>
      </c>
      <c r="E601" s="62">
        <v>2566</v>
      </c>
      <c r="F601" s="61" t="s">
        <v>994</v>
      </c>
      <c r="G601" s="61" t="s">
        <v>637</v>
      </c>
      <c r="H601" s="61" t="s">
        <v>145</v>
      </c>
      <c r="I601" s="61" t="s">
        <v>116</v>
      </c>
      <c r="K601" s="61" t="s">
        <v>36</v>
      </c>
      <c r="Q601" s="61" t="s">
        <v>3337</v>
      </c>
      <c r="R601" s="61" t="s">
        <v>2700</v>
      </c>
      <c r="S601" s="7"/>
    </row>
    <row r="602" spans="1:19" s="61" customFormat="1" ht="20.5" hidden="1">
      <c r="A602" s="61" t="s">
        <v>3338</v>
      </c>
      <c r="B602" s="55" t="str">
        <f t="shared" si="4"/>
        <v>รายการค่าใช้จ่ายบุคลากรภาครัฐ พัฒนาศักยภาพด้านวิทยาศาสตร์ เทคโนโลยี และนวัตกรรม</v>
      </c>
      <c r="C602" s="61" t="s">
        <v>3339</v>
      </c>
      <c r="D602" s="61" t="s">
        <v>28</v>
      </c>
      <c r="E602" s="62">
        <v>2566</v>
      </c>
      <c r="F602" s="61" t="s">
        <v>994</v>
      </c>
      <c r="G602" s="61" t="s">
        <v>637</v>
      </c>
      <c r="H602" s="61" t="s">
        <v>996</v>
      </c>
      <c r="I602" s="61" t="s">
        <v>2140</v>
      </c>
      <c r="K602" s="61" t="s">
        <v>36</v>
      </c>
      <c r="Q602" s="61" t="s">
        <v>3340</v>
      </c>
      <c r="R602" s="61" t="s">
        <v>2667</v>
      </c>
      <c r="S602" s="7"/>
    </row>
    <row r="603" spans="1:19" s="61" customFormat="1" ht="20.5" hidden="1">
      <c r="A603" s="61" t="s">
        <v>3341</v>
      </c>
      <c r="B603" s="55" t="str">
        <f t="shared" si="4"/>
        <v>ผลผลิตการพัฒนากำลังคนด้านเทคโนโลยีอวกาศและภูมิสารสนเทศ</v>
      </c>
      <c r="C603" s="61" t="s">
        <v>1801</v>
      </c>
      <c r="D603" s="61" t="s">
        <v>40</v>
      </c>
      <c r="E603" s="62">
        <v>2566</v>
      </c>
      <c r="F603" s="61" t="s">
        <v>994</v>
      </c>
      <c r="G603" s="61" t="s">
        <v>637</v>
      </c>
      <c r="H603" s="61" t="s">
        <v>996</v>
      </c>
      <c r="I603" s="61" t="s">
        <v>2140</v>
      </c>
      <c r="K603" s="61" t="s">
        <v>36</v>
      </c>
      <c r="Q603" s="61" t="s">
        <v>3342</v>
      </c>
      <c r="R603" s="61" t="s">
        <v>2667</v>
      </c>
      <c r="S603" s="7"/>
    </row>
    <row r="604" spans="1:19" s="61" customFormat="1" ht="20.5" hidden="1">
      <c r="A604" s="61" t="s">
        <v>3343</v>
      </c>
      <c r="B604" s="55" t="str">
        <f t="shared" si="4"/>
        <v>โครงการระบบดาวเทียมสำรวจเพื่อการพัฒนา (THEOS-2)</v>
      </c>
      <c r="C604" s="61" t="s">
        <v>242</v>
      </c>
      <c r="D604" s="61" t="s">
        <v>120</v>
      </c>
      <c r="E604" s="62">
        <v>2566</v>
      </c>
      <c r="F604" s="61" t="s">
        <v>994</v>
      </c>
      <c r="G604" s="61" t="s">
        <v>637</v>
      </c>
      <c r="H604" s="61" t="s">
        <v>996</v>
      </c>
      <c r="I604" s="61" t="s">
        <v>2140</v>
      </c>
      <c r="K604" s="61" t="s">
        <v>36</v>
      </c>
      <c r="Q604" s="61" t="s">
        <v>3344</v>
      </c>
      <c r="R604" s="61" t="s">
        <v>2518</v>
      </c>
      <c r="S604" s="7"/>
    </row>
    <row r="605" spans="1:19" s="61" customFormat="1" ht="20.5" hidden="1">
      <c r="A605" s="61" t="s">
        <v>3345</v>
      </c>
      <c r="B605" s="55" t="str">
        <f t="shared" si="4"/>
        <v>โครงการสร้างความต่อเนื่องการพัฒนาระบบนิเวศเศรษฐกิจอวกาศจากดาวเทียม</v>
      </c>
      <c r="C605" s="61" t="s">
        <v>3346</v>
      </c>
      <c r="D605" s="61" t="s">
        <v>120</v>
      </c>
      <c r="E605" s="62">
        <v>2566</v>
      </c>
      <c r="F605" s="61" t="s">
        <v>994</v>
      </c>
      <c r="G605" s="61" t="s">
        <v>637</v>
      </c>
      <c r="H605" s="61" t="s">
        <v>996</v>
      </c>
      <c r="I605" s="61" t="s">
        <v>2140</v>
      </c>
      <c r="K605" s="61" t="s">
        <v>36</v>
      </c>
      <c r="Q605" s="61" t="s">
        <v>3347</v>
      </c>
      <c r="R605" s="61" t="s">
        <v>2518</v>
      </c>
      <c r="S605" s="7"/>
    </row>
    <row r="606" spans="1:19" s="61" customFormat="1" ht="20.5" hidden="1">
      <c r="A606" s="61" t="s">
        <v>3348</v>
      </c>
      <c r="B606" s="55" t="str">
        <f t="shared" si="4"/>
        <v>โครงการถ่ายทอดเทคโนโลยีการปลูกพืชแนวตั้งระบบปิดด้วยแสงเทียม (Vertical Farming System-plant Factory with Artificial Lighting)</v>
      </c>
      <c r="C606" s="61" t="s">
        <v>3349</v>
      </c>
      <c r="D606" s="61" t="s">
        <v>120</v>
      </c>
      <c r="E606" s="62">
        <v>2566</v>
      </c>
      <c r="F606" s="61" t="s">
        <v>994</v>
      </c>
      <c r="G606" s="61" t="s">
        <v>637</v>
      </c>
      <c r="H606" s="61" t="s">
        <v>145</v>
      </c>
      <c r="I606" s="61" t="s">
        <v>430</v>
      </c>
      <c r="K606" s="61" t="s">
        <v>36</v>
      </c>
      <c r="Q606" s="61" t="s">
        <v>3350</v>
      </c>
      <c r="R606" s="61" t="s">
        <v>2491</v>
      </c>
      <c r="S606" s="7"/>
    </row>
    <row r="607" spans="1:19" s="61" customFormat="1" ht="20.5" hidden="1">
      <c r="A607" s="61" t="s">
        <v>3351</v>
      </c>
      <c r="B607" s="55" t="str">
        <f t="shared" si="4"/>
        <v>โครงการพัฒนาศักยภาพทางวิชาการและวิชาชีพของคณาจารย์และบุคลากร (โครงการพัฒนาศักยภาพบุคลากรด้านงานวิจัยสู่ระดับนานาชาติ)</v>
      </c>
      <c r="C607" s="61" t="s">
        <v>3352</v>
      </c>
      <c r="D607" s="61" t="s">
        <v>40</v>
      </c>
      <c r="E607" s="62">
        <v>2566</v>
      </c>
      <c r="F607" s="61" t="s">
        <v>994</v>
      </c>
      <c r="G607" s="61" t="s">
        <v>637</v>
      </c>
      <c r="H607" s="61" t="s">
        <v>145</v>
      </c>
      <c r="I607" s="61" t="s">
        <v>1174</v>
      </c>
      <c r="K607" s="61" t="s">
        <v>36</v>
      </c>
      <c r="Q607" s="61" t="s">
        <v>3353</v>
      </c>
      <c r="R607" s="61" t="s">
        <v>2667</v>
      </c>
      <c r="S607" s="7"/>
    </row>
    <row r="608" spans="1:19" s="61" customFormat="1" ht="20.5" hidden="1">
      <c r="A608" s="61" t="s">
        <v>3354</v>
      </c>
      <c r="B608" s="55" t="str">
        <f t="shared" si="4"/>
        <v>โครงการจัดทำวารสารวิชาการสาธารณสุข (Journal of Health Science) ประจำปี 2566</v>
      </c>
      <c r="C608" s="61" t="s">
        <v>3355</v>
      </c>
      <c r="D608" s="61" t="s">
        <v>40</v>
      </c>
      <c r="E608" s="62">
        <v>2566</v>
      </c>
      <c r="F608" s="61" t="s">
        <v>994</v>
      </c>
      <c r="G608" s="61" t="s">
        <v>637</v>
      </c>
      <c r="H608" s="61" t="s">
        <v>1479</v>
      </c>
      <c r="I608" s="61" t="s">
        <v>1480</v>
      </c>
      <c r="K608" s="61" t="s">
        <v>523</v>
      </c>
      <c r="Q608" s="61" t="s">
        <v>3356</v>
      </c>
      <c r="R608" s="61" t="s">
        <v>2620</v>
      </c>
      <c r="S608" s="7"/>
    </row>
    <row r="609" spans="1:19" s="61" customFormat="1" ht="20.5" hidden="1">
      <c r="A609" s="61" t="s">
        <v>3357</v>
      </c>
      <c r="B609" s="55" t="str">
        <f t="shared" si="4"/>
        <v>โครงการราชภัฏวิชาการ (กิจกรรมของสถาบันวิจัยและพัฒนา)</v>
      </c>
      <c r="C609" s="61" t="s">
        <v>3358</v>
      </c>
      <c r="D609" s="61" t="s">
        <v>40</v>
      </c>
      <c r="E609" s="62">
        <v>2566</v>
      </c>
      <c r="F609" s="61" t="s">
        <v>994</v>
      </c>
      <c r="G609" s="61" t="s">
        <v>637</v>
      </c>
      <c r="H609" s="61" t="s">
        <v>145</v>
      </c>
      <c r="I609" s="61" t="s">
        <v>116</v>
      </c>
      <c r="K609" s="61" t="s">
        <v>36</v>
      </c>
      <c r="Q609" s="61" t="s">
        <v>3359</v>
      </c>
      <c r="R609" s="61" t="s">
        <v>2700</v>
      </c>
      <c r="S609" s="7"/>
    </row>
    <row r="610" spans="1:19" s="61" customFormat="1" ht="20.5" hidden="1">
      <c r="A610" s="61" t="s">
        <v>3360</v>
      </c>
      <c r="B610" s="55" t="str">
        <f t="shared" si="4"/>
        <v>โครงการพัฒนางานวารสารวิชาการมหาวิทยาลัยกาฬสินธุ์ ประจำปี 2566</v>
      </c>
      <c r="C610" s="61" t="s">
        <v>3361</v>
      </c>
      <c r="D610" s="61" t="s">
        <v>120</v>
      </c>
      <c r="E610" s="62">
        <v>2566</v>
      </c>
      <c r="F610" s="61" t="s">
        <v>994</v>
      </c>
      <c r="G610" s="61" t="s">
        <v>637</v>
      </c>
      <c r="H610" s="61" t="s">
        <v>145</v>
      </c>
      <c r="I610" s="61" t="s">
        <v>430</v>
      </c>
      <c r="K610" s="61" t="s">
        <v>36</v>
      </c>
      <c r="Q610" s="61" t="s">
        <v>3362</v>
      </c>
      <c r="R610" s="61" t="s">
        <v>2562</v>
      </c>
      <c r="S610" s="7"/>
    </row>
    <row r="611" spans="1:19" s="61" customFormat="1" ht="20.5" hidden="1">
      <c r="A611" s="61" t="s">
        <v>3363</v>
      </c>
      <c r="B611" s="55" t="str">
        <f t="shared" si="4"/>
        <v>การบริหารและใช้ประโยชน์อุทยานวิทยาศาสตร์ประเทศไทย และการบริหารเขตนวัตกรรมระเบียงเศรษฐกิจพิเศษภาคตะวันออก</v>
      </c>
      <c r="C611" s="61" t="s">
        <v>3364</v>
      </c>
      <c r="D611" s="61" t="s">
        <v>120</v>
      </c>
      <c r="E611" s="62">
        <v>2566</v>
      </c>
      <c r="F611" s="61" t="s">
        <v>994</v>
      </c>
      <c r="G611" s="61" t="s">
        <v>637</v>
      </c>
      <c r="H611" s="61" t="s">
        <v>122</v>
      </c>
      <c r="I611" s="61" t="s">
        <v>2748</v>
      </c>
      <c r="K611" s="61" t="s">
        <v>36</v>
      </c>
      <c r="Q611" s="61" t="s">
        <v>3365</v>
      </c>
      <c r="R611" s="61" t="s">
        <v>2921</v>
      </c>
      <c r="S611" s="7"/>
    </row>
    <row r="612" spans="1:19" s="61" customFormat="1" ht="20.5" hidden="1">
      <c r="A612" s="61" t="s">
        <v>3366</v>
      </c>
      <c r="B612" s="55" t="str">
        <f t="shared" si="4"/>
        <v>โครงการจัดทำนโยบายและออกแบบกลไกและมาตรการส่งเสริมการพัฒนา อววน. รองรับสังคมและเศรษฐกิจนวัตกรรม</v>
      </c>
      <c r="C612" s="61" t="s">
        <v>3367</v>
      </c>
      <c r="D612" s="61" t="s">
        <v>120</v>
      </c>
      <c r="E612" s="62">
        <v>2566</v>
      </c>
      <c r="F612" s="61" t="s">
        <v>994</v>
      </c>
      <c r="G612" s="61" t="s">
        <v>637</v>
      </c>
      <c r="H612" s="61" t="s">
        <v>3368</v>
      </c>
      <c r="I612" s="61" t="s">
        <v>3369</v>
      </c>
      <c r="K612" s="61" t="s">
        <v>36</v>
      </c>
      <c r="Q612" s="61" t="s">
        <v>3370</v>
      </c>
      <c r="R612" s="61" t="s">
        <v>2494</v>
      </c>
      <c r="S612" s="7"/>
    </row>
    <row r="613" spans="1:19" s="61" customFormat="1" ht="20.5" hidden="1">
      <c r="A613" s="61" t="s">
        <v>3371</v>
      </c>
      <c r="B613" s="55" t="str">
        <f t="shared" si="4"/>
        <v>ศูนย์โอมิกส์แห่งชาติ</v>
      </c>
      <c r="C613" s="61" t="s">
        <v>3372</v>
      </c>
      <c r="D613" s="61" t="s">
        <v>120</v>
      </c>
      <c r="E613" s="62">
        <v>2566</v>
      </c>
      <c r="F613" s="61" t="s">
        <v>994</v>
      </c>
      <c r="G613" s="61" t="s">
        <v>637</v>
      </c>
      <c r="H613" s="61" t="s">
        <v>122</v>
      </c>
      <c r="I613" s="61" t="s">
        <v>2748</v>
      </c>
      <c r="K613" s="61" t="s">
        <v>36</v>
      </c>
      <c r="Q613" s="61" t="s">
        <v>3373</v>
      </c>
      <c r="R613" s="61" t="s">
        <v>2518</v>
      </c>
      <c r="S613" s="7"/>
    </row>
    <row r="614" spans="1:19" s="61" customFormat="1" ht="20.5" hidden="1">
      <c r="A614" s="61" t="s">
        <v>3374</v>
      </c>
      <c r="B614" s="55" t="str">
        <f t="shared" si="4"/>
        <v>ศูนย์ทรัพยากรคอมพิวเตอร์เพื่อการคำนวณขั้นสูง</v>
      </c>
      <c r="C614" s="61" t="s">
        <v>3375</v>
      </c>
      <c r="D614" s="61" t="s">
        <v>120</v>
      </c>
      <c r="E614" s="62">
        <v>2566</v>
      </c>
      <c r="F614" s="61" t="s">
        <v>994</v>
      </c>
      <c r="G614" s="61" t="s">
        <v>637</v>
      </c>
      <c r="H614" s="61" t="s">
        <v>122</v>
      </c>
      <c r="I614" s="61" t="s">
        <v>2748</v>
      </c>
      <c r="K614" s="61" t="s">
        <v>36</v>
      </c>
      <c r="Q614" s="61" t="s">
        <v>3376</v>
      </c>
      <c r="R614" s="61" t="s">
        <v>2518</v>
      </c>
      <c r="S614" s="7"/>
    </row>
    <row r="615" spans="1:19" s="61" customFormat="1" ht="20.5" hidden="1">
      <c r="A615" s="61" t="s">
        <v>3377</v>
      </c>
      <c r="B615" s="55" t="str">
        <f t="shared" si="4"/>
        <v>สถาบันเทคโนโลยีและสารสนเทศเพื่อการพัฒนาที่ยั่งยืน</v>
      </c>
      <c r="C615" s="61" t="s">
        <v>3378</v>
      </c>
      <c r="D615" s="61" t="s">
        <v>120</v>
      </c>
      <c r="E615" s="62">
        <v>2566</v>
      </c>
      <c r="F615" s="61" t="s">
        <v>994</v>
      </c>
      <c r="G615" s="61" t="s">
        <v>637</v>
      </c>
      <c r="H615" s="61" t="s">
        <v>122</v>
      </c>
      <c r="I615" s="61" t="s">
        <v>2748</v>
      </c>
      <c r="K615" s="61" t="s">
        <v>36</v>
      </c>
      <c r="Q615" s="61" t="s">
        <v>3379</v>
      </c>
      <c r="R615" s="61" t="s">
        <v>2518</v>
      </c>
      <c r="S615" s="7"/>
    </row>
    <row r="616" spans="1:19" s="61" customFormat="1" ht="20.5" hidden="1">
      <c r="A616" s="61" t="s">
        <v>3380</v>
      </c>
      <c r="B616" s="55" t="str">
        <f t="shared" si="4"/>
        <v>ศูนย์เทคโนโลยีไมโครอิเล็กทรอนิกส์</v>
      </c>
      <c r="C616" s="61" t="s">
        <v>3381</v>
      </c>
      <c r="D616" s="61" t="s">
        <v>120</v>
      </c>
      <c r="E616" s="62">
        <v>2566</v>
      </c>
      <c r="F616" s="61" t="s">
        <v>994</v>
      </c>
      <c r="G616" s="61" t="s">
        <v>637</v>
      </c>
      <c r="H616" s="61" t="s">
        <v>122</v>
      </c>
      <c r="I616" s="61" t="s">
        <v>2748</v>
      </c>
      <c r="K616" s="61" t="s">
        <v>36</v>
      </c>
      <c r="Q616" s="61" t="s">
        <v>3382</v>
      </c>
      <c r="R616" s="61" t="s">
        <v>2518</v>
      </c>
      <c r="S616" s="7"/>
    </row>
    <row r="617" spans="1:19" s="61" customFormat="1" ht="20.5" hidden="1">
      <c r="A617" s="61" t="s">
        <v>3383</v>
      </c>
      <c r="B617" s="55" t="str">
        <f t="shared" si="4"/>
        <v>2566 (ร) โครงการที่ 7 พัฒนางานวิจัย งานสร้างสรรค์ทางการแพทย์แผนจีน และการขอผลงานทางวิชาการ</v>
      </c>
      <c r="C617" s="61" t="s">
        <v>3384</v>
      </c>
      <c r="D617" s="61" t="s">
        <v>40</v>
      </c>
      <c r="E617" s="62">
        <v>2566</v>
      </c>
      <c r="F617" s="61" t="s">
        <v>994</v>
      </c>
      <c r="G617" s="61" t="s">
        <v>637</v>
      </c>
      <c r="H617" s="61" t="s">
        <v>705</v>
      </c>
      <c r="I617" s="61" t="s">
        <v>1622</v>
      </c>
      <c r="K617" s="61" t="s">
        <v>36</v>
      </c>
      <c r="Q617" s="61" t="s">
        <v>3385</v>
      </c>
      <c r="R617" s="61" t="s">
        <v>2667</v>
      </c>
      <c r="S617" s="7"/>
    </row>
    <row r="618" spans="1:19" s="61" customFormat="1" ht="20.5" hidden="1">
      <c r="A618" s="61" t="s">
        <v>3386</v>
      </c>
      <c r="B618" s="55" t="str">
        <f t="shared" si="4"/>
        <v>โครงการการจัดนิทรรศการวิจัย สิ่งประดิษฐ์ ร่วมกับหน่วยงานภายนอก</v>
      </c>
      <c r="C618" s="61" t="s">
        <v>2294</v>
      </c>
      <c r="D618" s="61" t="s">
        <v>120</v>
      </c>
      <c r="E618" s="62">
        <v>2566</v>
      </c>
      <c r="F618" s="61" t="s">
        <v>994</v>
      </c>
      <c r="G618" s="61" t="s">
        <v>637</v>
      </c>
      <c r="H618" s="61" t="s">
        <v>2296</v>
      </c>
      <c r="I618" s="61" t="s">
        <v>1144</v>
      </c>
      <c r="K618" s="61" t="s">
        <v>36</v>
      </c>
      <c r="Q618" s="61" t="s">
        <v>3387</v>
      </c>
      <c r="R618" s="61" t="s">
        <v>2620</v>
      </c>
      <c r="S618" s="7"/>
    </row>
    <row r="619" spans="1:19" s="61" customFormat="1" ht="20.5" hidden="1">
      <c r="A619" s="61" t="s">
        <v>3388</v>
      </c>
      <c r="B619" s="55" t="str">
        <f t="shared" si="4"/>
        <v>โครงการการประชุมวิชาการมหาวิทยาลัยเทคโนโลยีราชมงคล ครั้งที่ 13</v>
      </c>
      <c r="C619" s="61" t="s">
        <v>3389</v>
      </c>
      <c r="D619" s="61" t="s">
        <v>28</v>
      </c>
      <c r="E619" s="62">
        <v>2566</v>
      </c>
      <c r="F619" s="61" t="s">
        <v>994</v>
      </c>
      <c r="G619" s="61" t="s">
        <v>637</v>
      </c>
      <c r="H619" s="61" t="s">
        <v>2296</v>
      </c>
      <c r="I619" s="61" t="s">
        <v>1144</v>
      </c>
      <c r="K619" s="61" t="s">
        <v>36</v>
      </c>
      <c r="Q619" s="61" t="s">
        <v>3390</v>
      </c>
      <c r="R619" s="61" t="s">
        <v>2620</v>
      </c>
      <c r="S619" s="7"/>
    </row>
    <row r="620" spans="1:19" s="61" customFormat="1" ht="20.5" hidden="1">
      <c r="A620" s="61" t="s">
        <v>3391</v>
      </c>
      <c r="B620" s="55" t="str">
        <f t="shared" si="4"/>
        <v>โครงการส่งเสริมการบริการสังคมสู่การถ่ายทอดเทคโนโลยี (Technology Transfer)</v>
      </c>
      <c r="C620" s="61" t="s">
        <v>3392</v>
      </c>
      <c r="D620" s="61" t="s">
        <v>40</v>
      </c>
      <c r="E620" s="62">
        <v>2566</v>
      </c>
      <c r="F620" s="61" t="s">
        <v>994</v>
      </c>
      <c r="G620" s="61" t="s">
        <v>637</v>
      </c>
      <c r="H620" s="61" t="s">
        <v>2296</v>
      </c>
      <c r="I620" s="61" t="s">
        <v>1144</v>
      </c>
      <c r="K620" s="61" t="s">
        <v>36</v>
      </c>
      <c r="Q620" s="61" t="s">
        <v>3393</v>
      </c>
      <c r="R620" s="61" t="s">
        <v>2667</v>
      </c>
      <c r="S620" s="7"/>
    </row>
    <row r="621" spans="1:19" s="61" customFormat="1" ht="20.5" hidden="1">
      <c r="A621" s="61" t="s">
        <v>3394</v>
      </c>
      <c r="B621" s="55" t="str">
        <f t="shared" si="4"/>
        <v>โครงการอบรมเชิงปฏิบัติการการประกันคุณภาพการศึกษา</v>
      </c>
      <c r="C621" s="61" t="s">
        <v>3395</v>
      </c>
      <c r="D621" s="61" t="s">
        <v>3396</v>
      </c>
      <c r="E621" s="62">
        <v>2566</v>
      </c>
      <c r="F621" s="61" t="s">
        <v>994</v>
      </c>
      <c r="G621" s="61" t="s">
        <v>637</v>
      </c>
      <c r="H621" s="61" t="s">
        <v>3397</v>
      </c>
      <c r="I621" s="61" t="s">
        <v>35</v>
      </c>
      <c r="K621" s="61" t="s">
        <v>36</v>
      </c>
      <c r="Q621" s="61" t="s">
        <v>3398</v>
      </c>
      <c r="R621" s="61" t="s">
        <v>2700</v>
      </c>
      <c r="S621" s="7"/>
    </row>
    <row r="622" spans="1:19" s="61" customFormat="1" ht="20.5" hidden="1">
      <c r="A622" s="61" t="s">
        <v>3399</v>
      </c>
      <c r="B622" s="55" t="str">
        <f t="shared" si="4"/>
        <v>โครงการประชุมวิชาการนานาชาติ The 15th Eco-Energy and Materials Science and Engineering Symposium (EMSES 2022)</v>
      </c>
      <c r="C622" s="61" t="s">
        <v>3400</v>
      </c>
      <c r="D622" s="61" t="s">
        <v>120</v>
      </c>
      <c r="E622" s="62">
        <v>2566</v>
      </c>
      <c r="F622" s="61" t="s">
        <v>3073</v>
      </c>
      <c r="G622" s="61" t="s">
        <v>3073</v>
      </c>
      <c r="H622" s="61" t="s">
        <v>459</v>
      </c>
      <c r="I622" s="61" t="s">
        <v>35</v>
      </c>
      <c r="K622" s="61" t="s">
        <v>36</v>
      </c>
      <c r="Q622" s="61" t="s">
        <v>3401</v>
      </c>
      <c r="R622" s="61" t="s">
        <v>2697</v>
      </c>
      <c r="S622" s="7"/>
    </row>
    <row r="623" spans="1:19" s="61" customFormat="1" ht="20.5" hidden="1">
      <c r="A623" s="61" t="s">
        <v>3402</v>
      </c>
      <c r="B623" s="55" t="str">
        <f t="shared" si="4"/>
        <v>โครงการเผยแพร่ผลงานวิจัยและงานสร้างสรรค์ที่ตอบโจทย์การพัฒนาประเทศ และได้รับการอ้างอิงในระดับนานาชาติ</v>
      </c>
      <c r="C623" s="61" t="s">
        <v>3403</v>
      </c>
      <c r="D623" s="61" t="s">
        <v>28</v>
      </c>
      <c r="E623" s="62">
        <v>2566</v>
      </c>
      <c r="F623" s="61" t="s">
        <v>994</v>
      </c>
      <c r="G623" s="61" t="s">
        <v>637</v>
      </c>
      <c r="H623" s="61" t="s">
        <v>618</v>
      </c>
      <c r="I623" s="61" t="s">
        <v>2873</v>
      </c>
      <c r="K623" s="61" t="s">
        <v>36</v>
      </c>
      <c r="Q623" s="61" t="s">
        <v>3404</v>
      </c>
      <c r="R623" s="61" t="s">
        <v>2697</v>
      </c>
      <c r="S623" s="7"/>
    </row>
    <row r="624" spans="1:19" s="61" customFormat="1" ht="20.5" hidden="1">
      <c r="A624" s="61" t="s">
        <v>3405</v>
      </c>
      <c r="B624" s="55" t="str">
        <f t="shared" si="4"/>
        <v>โครงการพัฒนาและจัดทำวารสารเทคโนโลยีคหกรรมศาสตร์ มทร.พระนคร</v>
      </c>
      <c r="C624" s="61" t="s">
        <v>3406</v>
      </c>
      <c r="D624" s="61" t="s">
        <v>40</v>
      </c>
      <c r="E624" s="62">
        <v>2566</v>
      </c>
      <c r="F624" s="61" t="s">
        <v>994</v>
      </c>
      <c r="G624" s="61" t="s">
        <v>3069</v>
      </c>
      <c r="H624" s="61" t="s">
        <v>3407</v>
      </c>
      <c r="I624" s="61" t="s">
        <v>1144</v>
      </c>
      <c r="K624" s="61" t="s">
        <v>36</v>
      </c>
      <c r="Q624" s="61" t="s">
        <v>3408</v>
      </c>
      <c r="R624" s="61" t="s">
        <v>2667</v>
      </c>
      <c r="S624" s="7"/>
    </row>
    <row r="625" spans="1:19" s="61" customFormat="1" ht="20.5" hidden="1">
      <c r="A625" s="61" t="s">
        <v>3409</v>
      </c>
      <c r="B625" s="55" t="str">
        <f t="shared" si="4"/>
        <v>โครงการพัฒนาศักยภาพการวิจัยในการยกระดับคุณภาพการศึกษาและการพัฒนาที่่อย่างยั่งยืน</v>
      </c>
      <c r="C625" s="61" t="s">
        <v>3410</v>
      </c>
      <c r="D625" s="61" t="s">
        <v>40</v>
      </c>
      <c r="E625" s="62">
        <v>2566</v>
      </c>
      <c r="F625" s="61" t="s">
        <v>994</v>
      </c>
      <c r="G625" s="61" t="s">
        <v>637</v>
      </c>
      <c r="H625" s="61" t="s">
        <v>145</v>
      </c>
      <c r="I625" s="61" t="s">
        <v>1174</v>
      </c>
      <c r="K625" s="61" t="s">
        <v>36</v>
      </c>
      <c r="Q625" s="61" t="s">
        <v>3411</v>
      </c>
      <c r="R625" s="61" t="s">
        <v>2620</v>
      </c>
      <c r="S625" s="7"/>
    </row>
    <row r="626" spans="1:19" s="61" customFormat="1" ht="20.5" hidden="1">
      <c r="A626" s="61" t="s">
        <v>3412</v>
      </c>
      <c r="B626" s="55" t="str">
        <f t="shared" si="4"/>
        <v>โครงการประชุมวิชาการนานาชาติ The 5th International Symposium on Advanced Vehicle Technology (ISAVT 2022)</v>
      </c>
      <c r="C626" s="61" t="s">
        <v>3413</v>
      </c>
      <c r="D626" s="61" t="s">
        <v>40</v>
      </c>
      <c r="E626" s="62">
        <v>2566</v>
      </c>
      <c r="F626" s="61" t="s">
        <v>3073</v>
      </c>
      <c r="G626" s="61" t="s">
        <v>3073</v>
      </c>
      <c r="H626" s="61" t="s">
        <v>459</v>
      </c>
      <c r="I626" s="61" t="s">
        <v>35</v>
      </c>
      <c r="K626" s="61" t="s">
        <v>36</v>
      </c>
      <c r="Q626" s="61" t="s">
        <v>3414</v>
      </c>
      <c r="R626" s="61" t="s">
        <v>2697</v>
      </c>
      <c r="S626" s="7"/>
    </row>
    <row r="627" spans="1:19" s="61" customFormat="1" ht="20.5" hidden="1">
      <c r="A627" s="61" t="s">
        <v>3415</v>
      </c>
      <c r="B627" s="55" t="str">
        <f t="shared" si="4"/>
        <v>การพัฒนาเครื่องต้นแบบปัญญาประดิษฐ์สำหรับคัดแยกขยะรีไซเคิลอย่างยั่งยืนด้วยแนวคิดเศรษฐกิจหมุนเวียน</v>
      </c>
      <c r="C627" s="61" t="s">
        <v>3416</v>
      </c>
      <c r="D627" s="61" t="s">
        <v>3100</v>
      </c>
      <c r="E627" s="62">
        <v>2566</v>
      </c>
      <c r="F627" s="61" t="s">
        <v>994</v>
      </c>
      <c r="G627" s="61" t="s">
        <v>637</v>
      </c>
      <c r="H627" s="61" t="s">
        <v>1877</v>
      </c>
      <c r="I627" s="61" t="s">
        <v>1144</v>
      </c>
      <c r="K627" s="61" t="s">
        <v>36</v>
      </c>
      <c r="Q627" s="61" t="s">
        <v>3417</v>
      </c>
      <c r="R627" s="61" t="s">
        <v>2700</v>
      </c>
      <c r="S627" s="7"/>
    </row>
    <row r="628" spans="1:19" s="61" customFormat="1" ht="20.5" hidden="1">
      <c r="A628" s="61" t="s">
        <v>3418</v>
      </c>
      <c r="B628" s="55" t="str">
        <f t="shared" si="4"/>
        <v>การขับเคลื่อนการพัฒนาวิทยาศาสตร์และเทคโนโลยี (ปีงบประมาณ พ.ศ. 2566)</v>
      </c>
      <c r="C628" s="61" t="s">
        <v>3419</v>
      </c>
      <c r="D628" s="61" t="s">
        <v>120</v>
      </c>
      <c r="E628" s="62">
        <v>2566</v>
      </c>
      <c r="F628" s="61" t="s">
        <v>994</v>
      </c>
      <c r="G628" s="61" t="s">
        <v>637</v>
      </c>
      <c r="H628" s="61" t="s">
        <v>2164</v>
      </c>
      <c r="I628" s="61" t="s">
        <v>2577</v>
      </c>
      <c r="K628" s="61" t="s">
        <v>36</v>
      </c>
      <c r="Q628" s="61" t="s">
        <v>3420</v>
      </c>
      <c r="R628" s="61" t="s">
        <v>2921</v>
      </c>
      <c r="S628" s="7"/>
    </row>
    <row r="629" spans="1:19" s="61" customFormat="1" ht="20.5" hidden="1">
      <c r="A629" s="61" t="s">
        <v>3421</v>
      </c>
      <c r="B629" s="55" t="str">
        <f t="shared" si="4"/>
        <v>โครงการ การประกวดแข่งขันผลงานนักศึกษาสหกิจศึกษาดีเด่น มหาวิทยาลัยเทคโนโลยีราชมงคลพระนคร ประจำปี พ.ศ. 2566</v>
      </c>
      <c r="C629" s="61" t="s">
        <v>3422</v>
      </c>
      <c r="D629" s="61" t="s">
        <v>120</v>
      </c>
      <c r="E629" s="62">
        <v>2566</v>
      </c>
      <c r="F629" s="61" t="s">
        <v>3073</v>
      </c>
      <c r="G629" s="61" t="s">
        <v>3165</v>
      </c>
      <c r="H629" s="61" t="s">
        <v>3423</v>
      </c>
      <c r="I629" s="61" t="s">
        <v>1144</v>
      </c>
      <c r="K629" s="61" t="s">
        <v>36</v>
      </c>
      <c r="Q629" s="61" t="s">
        <v>3424</v>
      </c>
      <c r="R629" s="61" t="s">
        <v>2494</v>
      </c>
      <c r="S629" s="7"/>
    </row>
    <row r="630" spans="1:19" s="61" customFormat="1" ht="20.5" hidden="1">
      <c r="A630" s="61" t="s">
        <v>3425</v>
      </c>
      <c r="B630" s="55" t="str">
        <f t="shared" si="4"/>
        <v>โครงการจัดฝึกอบรมเชิงปฏิบัติการเขียนบทความวิจัยและวิชาการเพื่อการตีพิมพ์ในวารสารนานาชาติ</v>
      </c>
      <c r="C630" s="61" t="s">
        <v>3426</v>
      </c>
      <c r="D630" s="61" t="s">
        <v>3396</v>
      </c>
      <c r="E630" s="62">
        <v>2566</v>
      </c>
      <c r="F630" s="61" t="s">
        <v>994</v>
      </c>
      <c r="G630" s="61" t="s">
        <v>637</v>
      </c>
      <c r="H630" s="61" t="s">
        <v>44</v>
      </c>
      <c r="I630" s="61" t="s">
        <v>35</v>
      </c>
      <c r="K630" s="61" t="s">
        <v>36</v>
      </c>
      <c r="Q630" s="61" t="s">
        <v>3427</v>
      </c>
      <c r="R630" s="61" t="s">
        <v>2700</v>
      </c>
      <c r="S630" s="7"/>
    </row>
    <row r="631" spans="1:19" s="61" customFormat="1" ht="20.5" hidden="1">
      <c r="A631" s="61" t="s">
        <v>3428</v>
      </c>
      <c r="B631" s="55" t="str">
        <f t="shared" si="4"/>
        <v>โครงการจัดทำระบบกำกับติดตามงานแบบเรียลไทม์ (real time)</v>
      </c>
      <c r="C631" s="61" t="s">
        <v>3429</v>
      </c>
      <c r="D631" s="61" t="s">
        <v>120</v>
      </c>
      <c r="E631" s="62">
        <v>2566</v>
      </c>
      <c r="F631" s="61" t="s">
        <v>994</v>
      </c>
      <c r="G631" s="61" t="s">
        <v>637</v>
      </c>
      <c r="H631" s="61" t="s">
        <v>145</v>
      </c>
      <c r="I631" s="61" t="s">
        <v>430</v>
      </c>
      <c r="K631" s="61" t="s">
        <v>36</v>
      </c>
      <c r="Q631" s="61" t="s">
        <v>3430</v>
      </c>
      <c r="R631" s="61" t="s">
        <v>2697</v>
      </c>
      <c r="S631" s="7"/>
    </row>
    <row r="632" spans="1:19" s="61" customFormat="1" ht="20.5" hidden="1">
      <c r="A632" s="61" t="s">
        <v>3431</v>
      </c>
      <c r="B632" s="55" t="str">
        <f t="shared" si="4"/>
        <v>โครงการฝึกอบรมการประยุกต์ใช้หุ่นยนต์และปัญญาประดิษฐ์ในการรีไซเคิลขยะอิเล็กทรอนิกส์เพื่อรองรับเศรษฐกิจหมุนเวียน</v>
      </c>
      <c r="C632" s="61" t="s">
        <v>3432</v>
      </c>
      <c r="D632" s="61" t="s">
        <v>120</v>
      </c>
      <c r="E632" s="62">
        <v>2566</v>
      </c>
      <c r="F632" s="61" t="s">
        <v>994</v>
      </c>
      <c r="G632" s="61" t="s">
        <v>637</v>
      </c>
      <c r="H632" s="61" t="s">
        <v>3433</v>
      </c>
      <c r="I632" s="61" t="s">
        <v>1144</v>
      </c>
      <c r="K632" s="61" t="s">
        <v>36</v>
      </c>
      <c r="Q632" s="61" t="s">
        <v>3434</v>
      </c>
      <c r="R632" s="61" t="s">
        <v>2562</v>
      </c>
      <c r="S632" s="7"/>
    </row>
    <row r="633" spans="1:19" s="61" customFormat="1" ht="20.5" hidden="1">
      <c r="A633" s="61" t="s">
        <v>3435</v>
      </c>
      <c r="B633" s="55" t="str">
        <f t="shared" si="4"/>
        <v>โครงการพัฒนาศักยภาพนักวิจัยด้านทรัพย์สินทางปัญญา</v>
      </c>
      <c r="C633" s="61" t="s">
        <v>3436</v>
      </c>
      <c r="D633" s="61" t="s">
        <v>120</v>
      </c>
      <c r="E633" s="62">
        <v>2566</v>
      </c>
      <c r="F633" s="61" t="s">
        <v>994</v>
      </c>
      <c r="G633" s="61" t="s">
        <v>637</v>
      </c>
      <c r="H633" s="61" t="s">
        <v>145</v>
      </c>
      <c r="I633" s="61" t="s">
        <v>430</v>
      </c>
      <c r="K633" s="61" t="s">
        <v>36</v>
      </c>
      <c r="Q633" s="61" t="s">
        <v>3437</v>
      </c>
      <c r="R633" s="61" t="s">
        <v>2562</v>
      </c>
      <c r="S633" s="7"/>
    </row>
    <row r="634" spans="1:19" s="61" customFormat="1" ht="20.5" hidden="1">
      <c r="A634" s="61" t="s">
        <v>3438</v>
      </c>
      <c r="B634" s="55" t="str">
        <f t="shared" si="4"/>
        <v>โครงการวิจัยและพัฒนาสื่อเทคโนโลยีสีเขียวกับระบบสารสนเทศเพื่อการอนุรักษ์ทรัพยากรส่ิงแวดล้อม ในรูปแบบของเทคโนโลยีจักรวาลนฤมิต</v>
      </c>
      <c r="C634" s="61" t="s">
        <v>3439</v>
      </c>
      <c r="D634" s="61" t="s">
        <v>3100</v>
      </c>
      <c r="E634" s="62">
        <v>2566</v>
      </c>
      <c r="F634" s="61" t="s">
        <v>994</v>
      </c>
      <c r="G634" s="61" t="s">
        <v>637</v>
      </c>
      <c r="H634" s="61" t="s">
        <v>1877</v>
      </c>
      <c r="I634" s="61" t="s">
        <v>1144</v>
      </c>
      <c r="K634" s="61" t="s">
        <v>36</v>
      </c>
      <c r="Q634" s="61" t="s">
        <v>3440</v>
      </c>
      <c r="R634" s="61" t="s">
        <v>2700</v>
      </c>
      <c r="S634" s="7"/>
    </row>
    <row r="635" spans="1:19" s="61" customFormat="1" ht="20.5" hidden="1">
      <c r="A635" s="61" t="s">
        <v>3441</v>
      </c>
      <c r="B635" s="55" t="str">
        <f t="shared" si="4"/>
        <v>โครงการวิจัย นวัตกรรมสารสกัดน้ำหมักกระเทียมเคลือบกระดาษเช็ดมือเพื่อช่วยเสริมสร้างภูมิคุ้มกันต่อเชื้อจุลินทรีย์ก่อโรคปนเปื้อนบนผิวหนัง</v>
      </c>
      <c r="C635" s="61" t="s">
        <v>3442</v>
      </c>
      <c r="D635" s="61" t="s">
        <v>120</v>
      </c>
      <c r="E635" s="62">
        <v>2566</v>
      </c>
      <c r="F635" s="61" t="s">
        <v>994</v>
      </c>
      <c r="G635" s="61" t="s">
        <v>637</v>
      </c>
      <c r="H635" s="61" t="s">
        <v>1877</v>
      </c>
      <c r="I635" s="61" t="s">
        <v>1144</v>
      </c>
      <c r="K635" s="61" t="s">
        <v>36</v>
      </c>
      <c r="Q635" s="61" t="s">
        <v>3443</v>
      </c>
      <c r="R635" s="61" t="s">
        <v>2700</v>
      </c>
      <c r="S635" s="7"/>
    </row>
    <row r="636" spans="1:19" s="61" customFormat="1" ht="20.5" hidden="1">
      <c r="A636" s="61" t="s">
        <v>3444</v>
      </c>
      <c r="B636" s="55" t="str">
        <f t="shared" si="4"/>
        <v>โครงการเพิ่มผลผลิตการตีพิมพ์งานวิจัยและสิทธิบัตร (Publication and Patent Clinic)</v>
      </c>
      <c r="C636" s="61" t="s">
        <v>2884</v>
      </c>
      <c r="D636" s="61" t="s">
        <v>40</v>
      </c>
      <c r="E636" s="62">
        <v>2566</v>
      </c>
      <c r="F636" s="61" t="s">
        <v>3445</v>
      </c>
      <c r="G636" s="61" t="s">
        <v>3445</v>
      </c>
      <c r="H636" s="61" t="s">
        <v>459</v>
      </c>
      <c r="I636" s="61" t="s">
        <v>35</v>
      </c>
      <c r="K636" s="61" t="s">
        <v>36</v>
      </c>
      <c r="Q636" s="61" t="s">
        <v>3446</v>
      </c>
      <c r="R636" s="61" t="s">
        <v>2697</v>
      </c>
      <c r="S636" s="7"/>
    </row>
    <row r="637" spans="1:19" s="61" customFormat="1" ht="20.5" hidden="1">
      <c r="A637" s="61" t="s">
        <v>3447</v>
      </c>
      <c r="B637" s="55" t="str">
        <f t="shared" si="4"/>
        <v>พัฒนาโปรแกรมจัดการฐานข้อมูลการปลูกการผลิตเนื้อครามและการใช้ประโยชน์ครามได้จากโครงการอนุรักษ์พันธุกรรมพืชอันเนื่องมาจากพระราชดำริฯ</v>
      </c>
      <c r="C637" s="61" t="s">
        <v>3448</v>
      </c>
      <c r="D637" s="61" t="s">
        <v>120</v>
      </c>
      <c r="E637" s="62">
        <v>2566</v>
      </c>
      <c r="F637" s="61" t="s">
        <v>994</v>
      </c>
      <c r="G637" s="61" t="s">
        <v>637</v>
      </c>
      <c r="H637" s="61" t="s">
        <v>783</v>
      </c>
      <c r="I637" s="61" t="s">
        <v>336</v>
      </c>
      <c r="K637" s="61" t="s">
        <v>36</v>
      </c>
      <c r="Q637" s="61" t="s">
        <v>3449</v>
      </c>
      <c r="R637" s="61" t="s">
        <v>2491</v>
      </c>
      <c r="S637" s="7"/>
    </row>
    <row r="638" spans="1:19" s="61" customFormat="1" ht="20.5" hidden="1">
      <c r="A638" s="61" t="s">
        <v>3450</v>
      </c>
      <c r="B638" s="55" t="str">
        <f t="shared" si="4"/>
        <v>ผักสดปลอดภัย ไร้พยาธิ” น้ำเม่าล้างผัก เพื่อป้องกันการปนเปื้อนของไข่พยาธิในผักสดในครัวเรือน</v>
      </c>
      <c r="C638" s="61" t="s">
        <v>3451</v>
      </c>
      <c r="D638" s="61" t="s">
        <v>120</v>
      </c>
      <c r="E638" s="62">
        <v>2566</v>
      </c>
      <c r="F638" s="61" t="s">
        <v>994</v>
      </c>
      <c r="G638" s="61" t="s">
        <v>637</v>
      </c>
      <c r="H638" s="61" t="s">
        <v>783</v>
      </c>
      <c r="I638" s="61" t="s">
        <v>336</v>
      </c>
      <c r="K638" s="61" t="s">
        <v>36</v>
      </c>
      <c r="Q638" s="61" t="s">
        <v>3452</v>
      </c>
      <c r="R638" s="61" t="s">
        <v>2491</v>
      </c>
      <c r="S638" s="7"/>
    </row>
    <row r="639" spans="1:19" s="61" customFormat="1" ht="20.5" hidden="1">
      <c r="A639" s="61" t="s">
        <v>3453</v>
      </c>
      <c r="B639" s="55" t="str">
        <f t="shared" si="4"/>
        <v>การอนุรักษ์พันธุกรรมข้าวพื้นเมืองจังหวัดสุรินทร์ที่อุณหภูมิต่ำกว่าจุดเยือกแข็งโดยใช้แผ่นอะลูมิเนียม</v>
      </c>
      <c r="C639" s="61" t="s">
        <v>3454</v>
      </c>
      <c r="D639" s="61" t="s">
        <v>120</v>
      </c>
      <c r="E639" s="62">
        <v>2566</v>
      </c>
      <c r="F639" s="61" t="s">
        <v>994</v>
      </c>
      <c r="G639" s="61" t="s">
        <v>637</v>
      </c>
      <c r="H639" s="61" t="s">
        <v>783</v>
      </c>
      <c r="I639" s="61" t="s">
        <v>336</v>
      </c>
      <c r="K639" s="61" t="s">
        <v>36</v>
      </c>
      <c r="Q639" s="61" t="s">
        <v>3455</v>
      </c>
      <c r="R639" s="61" t="s">
        <v>2491</v>
      </c>
      <c r="S639" s="7"/>
    </row>
    <row r="640" spans="1:19" s="61" customFormat="1" ht="20.5" hidden="1">
      <c r="A640" s="61" t="s">
        <v>3456</v>
      </c>
      <c r="B640" s="55" t="str">
        <f t="shared" si="4"/>
        <v>การพัฒนาพื้นที่และการประเมินการปลดปล่อยก๊าซมีเทนจากการปลูกข้าวท้องถิ่นจังหวัดสุรินทร์เพื่อการเกษตรยั่งยืน</v>
      </c>
      <c r="C640" s="61" t="s">
        <v>3457</v>
      </c>
      <c r="D640" s="61" t="s">
        <v>120</v>
      </c>
      <c r="E640" s="62">
        <v>2566</v>
      </c>
      <c r="F640" s="61" t="s">
        <v>994</v>
      </c>
      <c r="G640" s="61" t="s">
        <v>637</v>
      </c>
      <c r="H640" s="61" t="s">
        <v>783</v>
      </c>
      <c r="I640" s="61" t="s">
        <v>336</v>
      </c>
      <c r="K640" s="61" t="s">
        <v>36</v>
      </c>
      <c r="Q640" s="61" t="s">
        <v>3458</v>
      </c>
      <c r="R640" s="61" t="s">
        <v>2491</v>
      </c>
      <c r="S640" s="7"/>
    </row>
    <row r="641" spans="1:19" s="61" customFormat="1" ht="20.5" hidden="1">
      <c r="A641" s="61" t="s">
        <v>3459</v>
      </c>
      <c r="B641" s="55" t="str">
        <f t="shared" si="4"/>
        <v>แผนงานส่งเสริมและสนับสนุนการเผยแพร่ผลงานวิจัยในวารสารวิชาการระดับชาติและนานาชาติ (Top-tier Journals)</v>
      </c>
      <c r="C641" s="61" t="s">
        <v>3460</v>
      </c>
      <c r="D641" s="61" t="s">
        <v>120</v>
      </c>
      <c r="E641" s="62">
        <v>2566</v>
      </c>
      <c r="F641" s="61" t="s">
        <v>994</v>
      </c>
      <c r="G641" s="61" t="s">
        <v>637</v>
      </c>
      <c r="H641" s="61" t="s">
        <v>618</v>
      </c>
      <c r="I641" s="61" t="s">
        <v>1506</v>
      </c>
      <c r="K641" s="61" t="s">
        <v>36</v>
      </c>
      <c r="Q641" s="61" t="s">
        <v>3461</v>
      </c>
      <c r="R641" s="61" t="s">
        <v>2700</v>
      </c>
      <c r="S641" s="7"/>
    </row>
    <row r="642" spans="1:19" s="61" customFormat="1" ht="20.5" hidden="1">
      <c r="A642" s="61" t="s">
        <v>3462</v>
      </c>
      <c r="B642" s="55" t="str">
        <f t="shared" si="4"/>
        <v>แผนงานส่งเสริมและสนับสนุนการเผยแพร่ผลงานวิจัยในวารสารวิชาการระดับชาติและนานาชาติ (Top-tier Journals)โดยยกระดับวารสารวิชาการ และวิจัยของมหาวิทยาลัยราชภัฏเลย</v>
      </c>
      <c r="C642" s="61" t="s">
        <v>3463</v>
      </c>
      <c r="D642" s="61" t="s">
        <v>120</v>
      </c>
      <c r="E642" s="62">
        <v>2566</v>
      </c>
      <c r="F642" s="61" t="s">
        <v>994</v>
      </c>
      <c r="G642" s="61" t="s">
        <v>637</v>
      </c>
      <c r="H642" s="61" t="s">
        <v>618</v>
      </c>
      <c r="I642" s="61" t="s">
        <v>1506</v>
      </c>
      <c r="K642" s="61" t="s">
        <v>36</v>
      </c>
      <c r="Q642" s="61" t="s">
        <v>3464</v>
      </c>
      <c r="R642" s="61" t="s">
        <v>2700</v>
      </c>
      <c r="S642" s="7"/>
    </row>
    <row r="643" spans="1:19" s="61" customFormat="1" ht="20.5" hidden="1">
      <c r="A643" s="61" t="s">
        <v>3465</v>
      </c>
      <c r="B643" s="55" t="str">
        <f t="shared" si="4"/>
        <v>แผนงานเสริมสร้างและพัฒนาบุคลากรด้านการวิจัยให้มีศักยภาพสู่การเป็น นวัตกรรมวิจัยท้องถิ่น (Local Research Innovator: LRI) โดยพัฒนาศักยภาพ นักวิจัยที่มีประสบการณ์สู่การเป็นนวัตกรรมวิจัยท้องถิ่น</v>
      </c>
      <c r="C643" s="61" t="s">
        <v>3466</v>
      </c>
      <c r="D643" s="61" t="s">
        <v>120</v>
      </c>
      <c r="E643" s="62">
        <v>2566</v>
      </c>
      <c r="F643" s="61" t="s">
        <v>994</v>
      </c>
      <c r="G643" s="61" t="s">
        <v>637</v>
      </c>
      <c r="H643" s="61" t="s">
        <v>618</v>
      </c>
      <c r="I643" s="61" t="s">
        <v>1506</v>
      </c>
      <c r="K643" s="61" t="s">
        <v>36</v>
      </c>
      <c r="Q643" s="61" t="s">
        <v>3467</v>
      </c>
      <c r="R643" s="61" t="s">
        <v>2667</v>
      </c>
      <c r="S643" s="7"/>
    </row>
    <row r="644" spans="1:19" s="61" customFormat="1" ht="20.5" hidden="1">
      <c r="A644" s="61" t="s">
        <v>3468</v>
      </c>
      <c r="B644" s="55" t="str">
        <f t="shared" si="4"/>
        <v>การใช้ประโยชน์จากวัสดุเหลือใช้จากข้าวเพื่อเป็นอาหารสัตว์</v>
      </c>
      <c r="C644" s="61" t="s">
        <v>3469</v>
      </c>
      <c r="D644" s="61" t="s">
        <v>120</v>
      </c>
      <c r="E644" s="62">
        <v>2566</v>
      </c>
      <c r="F644" s="61" t="s">
        <v>994</v>
      </c>
      <c r="G644" s="61" t="s">
        <v>637</v>
      </c>
      <c r="H644" s="61" t="s">
        <v>783</v>
      </c>
      <c r="I644" s="61" t="s">
        <v>336</v>
      </c>
      <c r="K644" s="61" t="s">
        <v>36</v>
      </c>
      <c r="Q644" s="61" t="s">
        <v>3470</v>
      </c>
      <c r="R644" s="61" t="s">
        <v>2700</v>
      </c>
      <c r="S644" s="7"/>
    </row>
    <row r="645" spans="1:19" s="61" customFormat="1" ht="20.5" hidden="1">
      <c r="A645" s="61" t="s">
        <v>3471</v>
      </c>
      <c r="B645" s="55" t="str">
        <f t="shared" si="4"/>
        <v>การเพิ่มมูลค่าข้าวพื้นเมืองสุรินทร์ด้วยการพัฒนาบรรจุภัณฑ์และผลิตภัณฑ์อาหารเพื่อสุขภาพ</v>
      </c>
      <c r="C645" s="61" t="s">
        <v>3472</v>
      </c>
      <c r="D645" s="61" t="s">
        <v>120</v>
      </c>
      <c r="E645" s="62">
        <v>2566</v>
      </c>
      <c r="F645" s="61" t="s">
        <v>994</v>
      </c>
      <c r="G645" s="61" t="s">
        <v>637</v>
      </c>
      <c r="H645" s="61" t="s">
        <v>783</v>
      </c>
      <c r="I645" s="61" t="s">
        <v>336</v>
      </c>
      <c r="K645" s="61" t="s">
        <v>36</v>
      </c>
      <c r="Q645" s="61" t="s">
        <v>3473</v>
      </c>
      <c r="R645" s="61" t="s">
        <v>2491</v>
      </c>
      <c r="S645" s="7"/>
    </row>
    <row r="646" spans="1:19" s="61" customFormat="1" ht="20.5" hidden="1">
      <c r="A646" s="61" t="s">
        <v>3474</v>
      </c>
      <c r="B646" s="55" t="str">
        <f t="shared" si="4"/>
        <v>โครงการ ส่งเสริมและพัฒนาเครือข่ายความร่วมมือในการส่งเสริมการวิจัยและการใช้ประโยชน์เชิงพื้นที่</v>
      </c>
      <c r="C646" s="61" t="s">
        <v>3475</v>
      </c>
      <c r="D646" s="61" t="s">
        <v>3396</v>
      </c>
      <c r="E646" s="62">
        <v>2566</v>
      </c>
      <c r="F646" s="61" t="s">
        <v>994</v>
      </c>
      <c r="G646" s="61" t="s">
        <v>637</v>
      </c>
      <c r="H646" s="61" t="s">
        <v>145</v>
      </c>
      <c r="I646" s="61" t="s">
        <v>430</v>
      </c>
      <c r="K646" s="61" t="s">
        <v>36</v>
      </c>
      <c r="Q646" s="61" t="s">
        <v>3476</v>
      </c>
      <c r="R646" s="61" t="s">
        <v>2697</v>
      </c>
      <c r="S646" s="7"/>
    </row>
    <row r="647" spans="1:19" s="61" customFormat="1" ht="20.5" hidden="1">
      <c r="A647" s="61" t="s">
        <v>3477</v>
      </c>
      <c r="B647" s="55" t="str">
        <f t="shared" si="4"/>
        <v>โครงการคลินิกการวิจัย</v>
      </c>
      <c r="C647" s="61" t="s">
        <v>3478</v>
      </c>
      <c r="D647" s="61" t="s">
        <v>120</v>
      </c>
      <c r="E647" s="62">
        <v>2566</v>
      </c>
      <c r="F647" s="61" t="s">
        <v>994</v>
      </c>
      <c r="G647" s="61" t="s">
        <v>637</v>
      </c>
      <c r="H647" s="61" t="s">
        <v>145</v>
      </c>
      <c r="I647" s="61" t="s">
        <v>430</v>
      </c>
      <c r="K647" s="61" t="s">
        <v>36</v>
      </c>
      <c r="Q647" s="61" t="s">
        <v>3479</v>
      </c>
      <c r="R647" s="61" t="s">
        <v>2667</v>
      </c>
      <c r="S647" s="7"/>
    </row>
    <row r="648" spans="1:19" s="61" customFormat="1" ht="20.5" hidden="1">
      <c r="A648" s="61" t="s">
        <v>3480</v>
      </c>
      <c r="B648" s="55" t="str">
        <f t="shared" si="4"/>
        <v>โครงการอบรมเชิงปฏิบัติจริยธรรมวิจัยในมนุษย์</v>
      </c>
      <c r="C648" s="61" t="s">
        <v>3481</v>
      </c>
      <c r="D648" s="61" t="s">
        <v>120</v>
      </c>
      <c r="E648" s="62">
        <v>2566</v>
      </c>
      <c r="F648" s="61" t="s">
        <v>994</v>
      </c>
      <c r="G648" s="61" t="s">
        <v>637</v>
      </c>
      <c r="H648" s="61" t="s">
        <v>145</v>
      </c>
      <c r="I648" s="61" t="s">
        <v>430</v>
      </c>
      <c r="K648" s="61" t="s">
        <v>36</v>
      </c>
      <c r="Q648" s="61" t="s">
        <v>3482</v>
      </c>
      <c r="R648" s="61" t="s">
        <v>2700</v>
      </c>
      <c r="S648" s="7"/>
    </row>
    <row r="649" spans="1:19" s="61" customFormat="1" ht="20.5" hidden="1">
      <c r="A649" s="61" t="s">
        <v>3483</v>
      </c>
      <c r="B649" s="55" t="str">
        <f t="shared" si="4"/>
        <v>การปรับปรุงพันธุ์ถั่วฝักยาวไร้ค้างให้มีคุณภาพการบริโภคที่ดีภายใต้ระบบอินทรีย์ (ปีที่ 1)</v>
      </c>
      <c r="C649" s="61" t="s">
        <v>3484</v>
      </c>
      <c r="D649" s="61" t="s">
        <v>120</v>
      </c>
      <c r="E649" s="62">
        <v>2566</v>
      </c>
      <c r="F649" s="61" t="s">
        <v>994</v>
      </c>
      <c r="G649" s="61" t="s">
        <v>637</v>
      </c>
      <c r="H649" s="61" t="s">
        <v>783</v>
      </c>
      <c r="I649" s="61" t="s">
        <v>336</v>
      </c>
      <c r="K649" s="61" t="s">
        <v>36</v>
      </c>
      <c r="Q649" s="61" t="s">
        <v>3485</v>
      </c>
      <c r="R649" s="61" t="s">
        <v>2700</v>
      </c>
      <c r="S649" s="7"/>
    </row>
    <row r="650" spans="1:19" s="61" customFormat="1" ht="20.5" hidden="1">
      <c r="A650" s="61" t="s">
        <v>3486</v>
      </c>
      <c r="B650" s="55" t="str">
        <f t="shared" si="4"/>
        <v>ส่งเสริมและพัฒนาแหล่งเรียนรู้ฐานทรัพยากรท้องถิ่นจังหวัดสุรินทร์</v>
      </c>
      <c r="C650" s="61" t="s">
        <v>3487</v>
      </c>
      <c r="D650" s="61" t="s">
        <v>40</v>
      </c>
      <c r="E650" s="62">
        <v>2566</v>
      </c>
      <c r="F650" s="61" t="s">
        <v>994</v>
      </c>
      <c r="G650" s="61" t="s">
        <v>637</v>
      </c>
      <c r="H650" s="61" t="s">
        <v>783</v>
      </c>
      <c r="I650" s="61" t="s">
        <v>336</v>
      </c>
      <c r="K650" s="61" t="s">
        <v>36</v>
      </c>
      <c r="Q650" s="61" t="s">
        <v>3488</v>
      </c>
      <c r="R650" s="61" t="s">
        <v>2620</v>
      </c>
      <c r="S650" s="7"/>
    </row>
    <row r="651" spans="1:19" s="61" customFormat="1" ht="20.5" hidden="1">
      <c r="A651" s="61" t="s">
        <v>3489</v>
      </c>
      <c r="B651" s="55" t="str">
        <f t="shared" si="4"/>
        <v>โครงการจัดงานฉลองครบรอบ 100 ปี วันประสูติ สมเด็จพระเจ้าพี่นางเธอ เจ้าฟ้ากัลยาณิวัฒนา กรมหลวงนราธิวาสราชนครินทร์ (6 พฤษภาคม 2566)</v>
      </c>
      <c r="C651" s="61" t="s">
        <v>3490</v>
      </c>
      <c r="D651" s="61" t="s">
        <v>120</v>
      </c>
      <c r="E651" s="62">
        <v>2566</v>
      </c>
      <c r="F651" s="61" t="s">
        <v>994</v>
      </c>
      <c r="G651" s="61" t="s">
        <v>637</v>
      </c>
      <c r="H651" s="61" t="s">
        <v>2834</v>
      </c>
      <c r="I651" s="61" t="s">
        <v>1818</v>
      </c>
      <c r="K651" s="61" t="s">
        <v>36</v>
      </c>
      <c r="Q651" s="61" t="s">
        <v>3491</v>
      </c>
      <c r="R651" s="61" t="s">
        <v>2491</v>
      </c>
      <c r="S651" s="7"/>
    </row>
    <row r="652" spans="1:19" s="61" customFormat="1" ht="20.5" hidden="1">
      <c r="A652" s="61" t="s">
        <v>3492</v>
      </c>
      <c r="B652" s="55" t="str">
        <f t="shared" si="4"/>
        <v>โครงการพัฒนาศักยภาพด้านมาตรวิทยารังสีของประเทศ</v>
      </c>
      <c r="C652" s="61" t="s">
        <v>3493</v>
      </c>
      <c r="D652" s="61" t="s">
        <v>120</v>
      </c>
      <c r="E652" s="62">
        <v>2566</v>
      </c>
      <c r="F652" s="61" t="s">
        <v>994</v>
      </c>
      <c r="G652" s="61" t="s">
        <v>637</v>
      </c>
      <c r="H652" s="61" t="s">
        <v>818</v>
      </c>
      <c r="I652" s="61" t="s">
        <v>2539</v>
      </c>
      <c r="K652" s="61" t="s">
        <v>36</v>
      </c>
      <c r="Q652" s="61" t="s">
        <v>3494</v>
      </c>
      <c r="R652" s="61" t="s">
        <v>2491</v>
      </c>
      <c r="S652" s="7"/>
    </row>
    <row r="653" spans="1:19" s="61" customFormat="1" ht="20.5" hidden="1">
      <c r="A653" s="61" t="s">
        <v>3495</v>
      </c>
      <c r="B653" s="55" t="str">
        <f t="shared" si="4"/>
        <v>โครงการพัฒนาโครงสร้างพื้นฐานเพื่อการกำกับดูแลความปลอดภัยทางนิวเคลียร์และรังสี</v>
      </c>
      <c r="C653" s="61" t="s">
        <v>3496</v>
      </c>
      <c r="D653" s="61" t="s">
        <v>120</v>
      </c>
      <c r="E653" s="62">
        <v>2566</v>
      </c>
      <c r="F653" s="61" t="s">
        <v>994</v>
      </c>
      <c r="G653" s="61" t="s">
        <v>637</v>
      </c>
      <c r="H653" s="61" t="s">
        <v>818</v>
      </c>
      <c r="I653" s="61" t="s">
        <v>2539</v>
      </c>
      <c r="K653" s="61" t="s">
        <v>36</v>
      </c>
      <c r="Q653" s="61" t="s">
        <v>3497</v>
      </c>
      <c r="R653" s="61" t="s">
        <v>2518</v>
      </c>
      <c r="S653" s="7"/>
    </row>
    <row r="654" spans="1:19" s="61" customFormat="1" ht="20.5" hidden="1">
      <c r="A654" s="61" t="s">
        <v>3498</v>
      </c>
      <c r="B654" s="55" t="str">
        <f t="shared" si="4"/>
        <v>ของเล่นแคปซูลไดโนเสาร์ไทย:นวัตกรรมสู่การเสริมสร้างการเรียนรู้บรรพชีวินวิทยา</v>
      </c>
      <c r="C654" s="61" t="s">
        <v>3499</v>
      </c>
      <c r="D654" s="61" t="s">
        <v>120</v>
      </c>
      <c r="E654" s="62">
        <v>2566</v>
      </c>
      <c r="F654" s="61" t="s">
        <v>994</v>
      </c>
      <c r="G654" s="61" t="s">
        <v>637</v>
      </c>
      <c r="H654" s="61" t="s">
        <v>2024</v>
      </c>
      <c r="I654" s="61" t="s">
        <v>1329</v>
      </c>
      <c r="K654" s="61" t="s">
        <v>36</v>
      </c>
      <c r="Q654" s="61" t="s">
        <v>3500</v>
      </c>
      <c r="R654" s="61" t="s">
        <v>2700</v>
      </c>
      <c r="S654" s="7"/>
    </row>
    <row r="655" spans="1:19" s="61" customFormat="1" ht="20.5" hidden="1">
      <c r="A655" s="61" t="s">
        <v>3501</v>
      </c>
      <c r="B655" s="55" t="str">
        <f t="shared" si="4"/>
        <v>การพัฒนาระบบฟาร์มอัจฉริยะสำหรับเกษตรกรยุคดิจิทัลด้วยระบบโมบายแอปพลิเคชัน</v>
      </c>
      <c r="C655" s="61" t="s">
        <v>3502</v>
      </c>
      <c r="D655" s="61" t="s">
        <v>120</v>
      </c>
      <c r="E655" s="62">
        <v>2566</v>
      </c>
      <c r="F655" s="61" t="s">
        <v>994</v>
      </c>
      <c r="G655" s="61" t="s">
        <v>637</v>
      </c>
      <c r="H655" s="61" t="s">
        <v>3503</v>
      </c>
      <c r="I655" s="61" t="s">
        <v>35</v>
      </c>
      <c r="K655" s="61" t="s">
        <v>36</v>
      </c>
      <c r="Q655" s="61" t="s">
        <v>3504</v>
      </c>
      <c r="R655" s="61" t="s">
        <v>2700</v>
      </c>
      <c r="S655" s="7"/>
    </row>
    <row r="656" spans="1:19" s="61" customFormat="1" ht="20.5" hidden="1">
      <c r="A656" s="61" t="s">
        <v>3505</v>
      </c>
      <c r="B656" s="55" t="str">
        <f t="shared" si="4"/>
        <v>โครงการอบรมการเขียนบทความวิจัยเพื่อตีพิมพ์ในวารสารระดับนานาชาติและระดับชาติ</v>
      </c>
      <c r="C656" s="61" t="s">
        <v>3506</v>
      </c>
      <c r="D656" s="61" t="s">
        <v>120</v>
      </c>
      <c r="E656" s="62">
        <v>2566</v>
      </c>
      <c r="F656" s="61" t="s">
        <v>3445</v>
      </c>
      <c r="G656" s="61" t="s">
        <v>3445</v>
      </c>
      <c r="H656" s="61" t="s">
        <v>3507</v>
      </c>
      <c r="I656" s="61" t="s">
        <v>35</v>
      </c>
      <c r="K656" s="61" t="s">
        <v>36</v>
      </c>
      <c r="Q656" s="61" t="s">
        <v>3508</v>
      </c>
      <c r="R656" s="61" t="s">
        <v>2697</v>
      </c>
      <c r="S656" s="7"/>
    </row>
    <row r="657" spans="1:21" s="61" customFormat="1" ht="20.5" hidden="1">
      <c r="A657" s="61" t="s">
        <v>3509</v>
      </c>
      <c r="B657" s="55" t="str">
        <f t="shared" si="4"/>
        <v>การรับรู้ และการใช้งานปัญญาประดิษฐ์ในระบบพาณิชย์อิเล็กทรอนิกส์</v>
      </c>
      <c r="C657" s="61" t="s">
        <v>3510</v>
      </c>
      <c r="D657" s="61" t="s">
        <v>120</v>
      </c>
      <c r="E657" s="62">
        <v>2566</v>
      </c>
      <c r="F657" s="61" t="s">
        <v>994</v>
      </c>
      <c r="G657" s="61" t="s">
        <v>637</v>
      </c>
      <c r="H657" s="61" t="s">
        <v>3503</v>
      </c>
      <c r="I657" s="61" t="s">
        <v>35</v>
      </c>
      <c r="K657" s="61" t="s">
        <v>36</v>
      </c>
      <c r="Q657" s="61" t="s">
        <v>3511</v>
      </c>
      <c r="R657" s="61" t="s">
        <v>2494</v>
      </c>
      <c r="S657" s="7"/>
    </row>
    <row r="658" spans="1:21" s="61" customFormat="1" ht="20.5" hidden="1">
      <c r="A658" s="61" t="s">
        <v>3512</v>
      </c>
      <c r="B658" s="55" t="str">
        <f t="shared" si="4"/>
        <v>อิทธิพลของระบบธุรกิจอัจฉริยะ การยอมรับเทคโนโลยี และความเป็นผู้ประกอบการที่มีผลต่อความสามารถในการแข่งขันของวิสาหกิจขนาดกลางและขนาดย่อม</v>
      </c>
      <c r="C658" s="61" t="s">
        <v>3513</v>
      </c>
      <c r="D658" s="61" t="s">
        <v>120</v>
      </c>
      <c r="E658" s="62">
        <v>2566</v>
      </c>
      <c r="F658" s="61" t="s">
        <v>994</v>
      </c>
      <c r="G658" s="61" t="s">
        <v>637</v>
      </c>
      <c r="H658" s="61" t="s">
        <v>3503</v>
      </c>
      <c r="I658" s="61" t="s">
        <v>35</v>
      </c>
      <c r="K658" s="61" t="s">
        <v>36</v>
      </c>
      <c r="Q658" s="61" t="s">
        <v>3514</v>
      </c>
      <c r="R658" s="61" t="s">
        <v>2494</v>
      </c>
      <c r="S658" s="7"/>
    </row>
    <row r="659" spans="1:21" s="61" customFormat="1" ht="20.5" hidden="1">
      <c r="A659" s="61" t="s">
        <v>3515</v>
      </c>
      <c r="B659" s="55" t="str">
        <f t="shared" si="4"/>
        <v>โครงการบริหารจัดการเพื่อจัดซื้อวัสดุคณะนิติศาสตร์</v>
      </c>
      <c r="C659" s="61" t="s">
        <v>3516</v>
      </c>
      <c r="D659" s="61" t="s">
        <v>40</v>
      </c>
      <c r="E659" s="62">
        <v>2566</v>
      </c>
      <c r="F659" s="61" t="s">
        <v>994</v>
      </c>
      <c r="G659" s="61" t="s">
        <v>637</v>
      </c>
      <c r="H659" s="61" t="s">
        <v>3517</v>
      </c>
      <c r="I659" s="61" t="s">
        <v>3518</v>
      </c>
      <c r="K659" s="61" t="s">
        <v>36</v>
      </c>
      <c r="Q659" s="61" t="s">
        <v>3519</v>
      </c>
      <c r="R659" s="61" t="s">
        <v>2921</v>
      </c>
      <c r="S659" s="7"/>
    </row>
    <row r="660" spans="1:21" s="61" customFormat="1" ht="20.5" hidden="1">
      <c r="A660" s="61" t="s">
        <v>3520</v>
      </c>
      <c r="B660" s="55" t="str">
        <f t="shared" si="4"/>
        <v>ครุภัณฑ์ห้องศูนย์การผลิตนักกฎหมายพันธุ์ใหม่ ตำบลขุนทะเล อำเภอเมืองสุราษฎร์ธานี จังหวัดสุราษฎร์ธานี</v>
      </c>
      <c r="C660" s="61" t="s">
        <v>3521</v>
      </c>
      <c r="D660" s="61" t="s">
        <v>40</v>
      </c>
      <c r="E660" s="62">
        <v>2566</v>
      </c>
      <c r="F660" s="61" t="s">
        <v>994</v>
      </c>
      <c r="G660" s="61" t="s">
        <v>637</v>
      </c>
      <c r="H660" s="61" t="s">
        <v>3517</v>
      </c>
      <c r="I660" s="61" t="s">
        <v>3518</v>
      </c>
      <c r="K660" s="61" t="s">
        <v>36</v>
      </c>
      <c r="Q660" s="61" t="s">
        <v>3522</v>
      </c>
      <c r="R660" s="61" t="s">
        <v>2518</v>
      </c>
      <c r="S660" s="7"/>
    </row>
    <row r="661" spans="1:21" s="61" customFormat="1" ht="20.5" hidden="1">
      <c r="A661" s="61" t="s">
        <v>3523</v>
      </c>
      <c r="B661" s="55" t="str">
        <f t="shared" si="4"/>
        <v>โครงการพัฒนางานวิจัยและนวัตกรรมตามจุดเน้นจุดเด่นของมหาวิทยาลัย และเสริมสร้างความเข้มแข็งในศาสตร์ทางกฎหมาย</v>
      </c>
      <c r="C661" s="61" t="s">
        <v>3524</v>
      </c>
      <c r="D661" s="61" t="s">
        <v>40</v>
      </c>
      <c r="E661" s="62">
        <v>2566</v>
      </c>
      <c r="F661" s="61" t="s">
        <v>994</v>
      </c>
      <c r="G661" s="61" t="s">
        <v>637</v>
      </c>
      <c r="H661" s="61" t="s">
        <v>3517</v>
      </c>
      <c r="I661" s="61" t="s">
        <v>3518</v>
      </c>
      <c r="K661" s="61" t="s">
        <v>36</v>
      </c>
      <c r="Q661" s="61" t="s">
        <v>3525</v>
      </c>
      <c r="R661" s="61" t="s">
        <v>2562</v>
      </c>
      <c r="S661" s="7"/>
    </row>
    <row r="662" spans="1:21" s="61" customFormat="1" ht="20.5" hidden="1">
      <c r="A662" s="61" t="s">
        <v>3526</v>
      </c>
      <c r="B662" s="55" t="str">
        <f t="shared" ref="B662:B725" si="5">HYPERLINK(Q662,C662)</f>
        <v>โครงการพัฒนาเพิ่มศักยภาพบุคลากรคณะนิติศาสตร์</v>
      </c>
      <c r="C662" s="61" t="s">
        <v>3527</v>
      </c>
      <c r="D662" s="61" t="s">
        <v>40</v>
      </c>
      <c r="E662" s="62">
        <v>2566</v>
      </c>
      <c r="F662" s="61" t="s">
        <v>994</v>
      </c>
      <c r="G662" s="61" t="s">
        <v>637</v>
      </c>
      <c r="H662" s="61" t="s">
        <v>3517</v>
      </c>
      <c r="I662" s="61" t="s">
        <v>3518</v>
      </c>
      <c r="K662" s="61" t="s">
        <v>36</v>
      </c>
      <c r="Q662" s="61" t="s">
        <v>3528</v>
      </c>
      <c r="R662" s="61" t="s">
        <v>2562</v>
      </c>
      <c r="S662" s="7"/>
    </row>
    <row r="663" spans="1:21" s="61" customFormat="1" ht="20.5" hidden="1">
      <c r="A663" s="61" t="s">
        <v>3529</v>
      </c>
      <c r="B663" s="55" t="str">
        <f t="shared" si="5"/>
        <v>โครงการพัฒนาระบบบริหารจัดการเพื่อความยั่งยืนของคณะ</v>
      </c>
      <c r="C663" s="61" t="s">
        <v>3530</v>
      </c>
      <c r="D663" s="61" t="s">
        <v>40</v>
      </c>
      <c r="E663" s="62">
        <v>2566</v>
      </c>
      <c r="F663" s="61" t="s">
        <v>994</v>
      </c>
      <c r="G663" s="61" t="s">
        <v>637</v>
      </c>
      <c r="H663" s="61" t="s">
        <v>3517</v>
      </c>
      <c r="I663" s="61" t="s">
        <v>3518</v>
      </c>
      <c r="K663" s="61" t="s">
        <v>36</v>
      </c>
      <c r="Q663" s="61" t="s">
        <v>3531</v>
      </c>
      <c r="R663" s="61" t="s">
        <v>2494</v>
      </c>
      <c r="S663" s="7"/>
    </row>
    <row r="664" spans="1:21" s="61" customFormat="1" ht="20.5" hidden="1">
      <c r="A664" s="61" t="s">
        <v>3532</v>
      </c>
      <c r="B664" s="55" t="str">
        <f t="shared" si="5"/>
        <v>โครงการดําเนินงานบริหารคณะนิติศาสตร์</v>
      </c>
      <c r="C664" s="61" t="s">
        <v>3533</v>
      </c>
      <c r="D664" s="61" t="s">
        <v>40</v>
      </c>
      <c r="E664" s="62">
        <v>2566</v>
      </c>
      <c r="F664" s="61" t="s">
        <v>994</v>
      </c>
      <c r="G664" s="61" t="s">
        <v>637</v>
      </c>
      <c r="H664" s="61" t="s">
        <v>3517</v>
      </c>
      <c r="I664" s="61" t="s">
        <v>3518</v>
      </c>
      <c r="K664" s="61" t="s">
        <v>36</v>
      </c>
      <c r="Q664" s="61" t="s">
        <v>3534</v>
      </c>
      <c r="R664" s="61" t="s">
        <v>2921</v>
      </c>
      <c r="S664" s="7"/>
    </row>
    <row r="665" spans="1:21" s="61" customFormat="1" ht="20.5" hidden="1">
      <c r="A665" s="61" t="s">
        <v>3535</v>
      </c>
      <c r="B665" s="55" t="str">
        <f t="shared" si="5"/>
        <v>โครงการวารสารนิติศาสตร์และสังคมท้องถิ่น (ค่าตอบแทนการปฏิบัติงาน)</v>
      </c>
      <c r="C665" s="61" t="s">
        <v>3536</v>
      </c>
      <c r="D665" s="61" t="s">
        <v>40</v>
      </c>
      <c r="E665" s="62">
        <v>2566</v>
      </c>
      <c r="F665" s="61" t="s">
        <v>994</v>
      </c>
      <c r="G665" s="61" t="s">
        <v>637</v>
      </c>
      <c r="H665" s="61" t="s">
        <v>3517</v>
      </c>
      <c r="I665" s="61" t="s">
        <v>3518</v>
      </c>
      <c r="K665" s="61" t="s">
        <v>36</v>
      </c>
      <c r="Q665" s="61" t="s">
        <v>3537</v>
      </c>
      <c r="R665" s="61" t="s">
        <v>2667</v>
      </c>
      <c r="S665" s="7"/>
    </row>
    <row r="666" spans="1:21" s="61" customFormat="1" ht="20.5" hidden="1">
      <c r="A666" s="61" t="s">
        <v>3538</v>
      </c>
      <c r="B666" s="55" t="str">
        <f t="shared" si="5"/>
        <v>บูรณาการพันธกิจสัมพันธ์เพื่อการขยายผลการพัฒนาสังคมและท้องถิ่น จังหวัดมหาสารคาม</v>
      </c>
      <c r="C666" s="61" t="s">
        <v>3539</v>
      </c>
      <c r="D666" s="61" t="s">
        <v>120</v>
      </c>
      <c r="E666" s="62">
        <v>2566</v>
      </c>
      <c r="F666" s="61" t="s">
        <v>994</v>
      </c>
      <c r="G666" s="61" t="s">
        <v>637</v>
      </c>
      <c r="H666" s="61" t="s">
        <v>618</v>
      </c>
      <c r="I666" s="61" t="s">
        <v>619</v>
      </c>
      <c r="K666" s="61" t="s">
        <v>36</v>
      </c>
      <c r="Q666" s="61" t="s">
        <v>3540</v>
      </c>
      <c r="R666" s="61" t="s">
        <v>2921</v>
      </c>
      <c r="S666" s="7"/>
    </row>
    <row r="667" spans="1:21" s="61" customFormat="1" ht="20.5" hidden="1">
      <c r="A667" s="61" t="s">
        <v>3541</v>
      </c>
      <c r="B667" s="55" t="str">
        <f t="shared" si="5"/>
        <v>เสริมสร้างสมรรถนะภาคีเครือขายการวางแผนพัฒนาเชิงพื้นที่ขยายผลระดับตำบลเสริมสร้างคุณภาพชีวิตเกษตรกร</v>
      </c>
      <c r="C667" s="61" t="s">
        <v>3542</v>
      </c>
      <c r="D667" s="61" t="s">
        <v>120</v>
      </c>
      <c r="E667" s="62">
        <v>2566</v>
      </c>
      <c r="F667" s="61" t="s">
        <v>994</v>
      </c>
      <c r="G667" s="61" t="s">
        <v>637</v>
      </c>
      <c r="H667" s="61" t="s">
        <v>618</v>
      </c>
      <c r="I667" s="61" t="s">
        <v>619</v>
      </c>
      <c r="K667" s="61" t="s">
        <v>36</v>
      </c>
      <c r="Q667" s="61" t="s">
        <v>3543</v>
      </c>
      <c r="R667" s="61" t="s">
        <v>2578</v>
      </c>
      <c r="S667" s="7"/>
    </row>
    <row r="668" spans="1:21" s="61" customFormat="1" ht="20.5" hidden="1">
      <c r="A668" s="61" t="s">
        <v>3544</v>
      </c>
      <c r="B668" s="55" t="str">
        <f t="shared" si="5"/>
        <v>โครงการประกวดผลงานวิทยานิพนธ์และนวัตกรรมดีเด่น</v>
      </c>
      <c r="C668" s="61" t="s">
        <v>3545</v>
      </c>
      <c r="D668" s="61" t="s">
        <v>40</v>
      </c>
      <c r="E668" s="62">
        <v>2566</v>
      </c>
      <c r="F668" s="61" t="s">
        <v>994</v>
      </c>
      <c r="G668" s="61" t="s">
        <v>637</v>
      </c>
      <c r="H668" s="61" t="s">
        <v>1747</v>
      </c>
      <c r="I668" s="61" t="s">
        <v>1329</v>
      </c>
      <c r="K668" s="61" t="s">
        <v>36</v>
      </c>
      <c r="Q668" s="61" t="s">
        <v>3546</v>
      </c>
      <c r="R668" s="61" t="s">
        <v>2697</v>
      </c>
      <c r="S668" s="7"/>
    </row>
    <row r="669" spans="1:21" s="61" customFormat="1" ht="20.5" hidden="1">
      <c r="A669" s="61" t="s">
        <v>3547</v>
      </c>
      <c r="B669" s="55" t="str">
        <f t="shared" si="5"/>
        <v>ระบบฐานข้อมูลการตีพิมพ์งานวิจัยระดับชาติและนานาชาติ</v>
      </c>
      <c r="C669" s="61" t="s">
        <v>3548</v>
      </c>
      <c r="D669" s="61" t="s">
        <v>40</v>
      </c>
      <c r="E669" s="62">
        <v>2566</v>
      </c>
      <c r="F669" s="61" t="s">
        <v>2153</v>
      </c>
      <c r="G669" s="61" t="s">
        <v>3093</v>
      </c>
      <c r="H669" s="61" t="s">
        <v>2898</v>
      </c>
      <c r="I669" s="61" t="s">
        <v>2899</v>
      </c>
      <c r="K669" s="61" t="s">
        <v>36</v>
      </c>
      <c r="Q669" s="61" t="s">
        <v>3549</v>
      </c>
      <c r="R669" s="61" t="s">
        <v>2700</v>
      </c>
      <c r="S669" s="7"/>
    </row>
    <row r="670" spans="1:21" s="61" customFormat="1" ht="20.5" hidden="1">
      <c r="A670" s="61" t="s">
        <v>3550</v>
      </c>
      <c r="B670" s="55" t="str">
        <f t="shared" si="5"/>
        <v>การเขียนบทความวิจัยเพื่อเผยแพร่ในวารสารสายสังคมศาสตร์และมนุษยศาสตร์ในฐานข้อมูล Scopus คุณภาพระดับ Quartiles</v>
      </c>
      <c r="C670" s="61" t="s">
        <v>3551</v>
      </c>
      <c r="D670" s="61" t="s">
        <v>40</v>
      </c>
      <c r="E670" s="62">
        <v>2566</v>
      </c>
      <c r="F670" s="61" t="s">
        <v>2153</v>
      </c>
      <c r="G670" s="61" t="s">
        <v>3093</v>
      </c>
      <c r="H670" s="61" t="s">
        <v>2898</v>
      </c>
      <c r="I670" s="61" t="s">
        <v>2899</v>
      </c>
      <c r="K670" s="61" t="s">
        <v>36</v>
      </c>
      <c r="Q670" s="61" t="s">
        <v>3552</v>
      </c>
      <c r="R670" s="61" t="s">
        <v>2700</v>
      </c>
      <c r="S670" s="7"/>
    </row>
    <row r="671" spans="1:21" s="61" customFormat="1" ht="20.5" hidden="1">
      <c r="A671" s="61" t="s">
        <v>3553</v>
      </c>
      <c r="B671" s="55" t="str">
        <f t="shared" si="5"/>
        <v>การอบรมเชิงปฏิบัติการเพื่อจัดทำวารสารวิจัยระดับนานาชาติ สายสังคมศาสตร์ มหาวิทยาลัยเทคโนโลยีราชมงคลกรุงเทพ</v>
      </c>
      <c r="C671" s="61" t="s">
        <v>3554</v>
      </c>
      <c r="D671" s="61" t="s">
        <v>40</v>
      </c>
      <c r="E671" s="62">
        <v>2566</v>
      </c>
      <c r="F671" s="61" t="s">
        <v>2080</v>
      </c>
      <c r="G671" s="61" t="s">
        <v>3445</v>
      </c>
      <c r="H671" s="61" t="s">
        <v>2898</v>
      </c>
      <c r="I671" s="61" t="s">
        <v>2899</v>
      </c>
      <c r="K671" s="61" t="s">
        <v>36</v>
      </c>
      <c r="Q671" s="61" t="s">
        <v>3555</v>
      </c>
      <c r="R671" s="61" t="s">
        <v>2700</v>
      </c>
      <c r="S671" s="7"/>
    </row>
    <row r="672" spans="1:21" s="61" customFormat="1" ht="20.5" hidden="1">
      <c r="A672" s="61" t="s">
        <v>3560</v>
      </c>
      <c r="B672" s="55" t="str">
        <f t="shared" si="5"/>
        <v>โครงการพัฒนาโครงสร้างพื้นฐานสำหรับให้บริการแสงซินโครตรอนและเทคโนโลยีขั้นสูงเพื่ออุตสาหกรรม</v>
      </c>
      <c r="C672" s="64" t="s">
        <v>1810</v>
      </c>
      <c r="D672" s="64" t="s">
        <v>28</v>
      </c>
      <c r="E672" s="65">
        <v>2567</v>
      </c>
      <c r="F672" s="64" t="s">
        <v>1352</v>
      </c>
      <c r="G672" s="64" t="s">
        <v>630</v>
      </c>
      <c r="H672" s="64"/>
      <c r="I672" s="64" t="s">
        <v>2490</v>
      </c>
      <c r="J672" s="64"/>
      <c r="K672" s="64" t="s">
        <v>36</v>
      </c>
      <c r="L672" s="64" t="s">
        <v>3561</v>
      </c>
      <c r="M672" s="64"/>
      <c r="N672" s="64"/>
      <c r="O672" s="64"/>
      <c r="P672" s="64"/>
      <c r="Q672" s="64" t="s">
        <v>3562</v>
      </c>
      <c r="R672" s="64" t="s">
        <v>2518</v>
      </c>
      <c r="S672" s="66"/>
      <c r="T672" s="63"/>
      <c r="U672" s="63"/>
    </row>
    <row r="673" spans="1:21" s="61" customFormat="1" ht="20.5" hidden="1">
      <c r="A673" s="61" t="s">
        <v>3566</v>
      </c>
      <c r="B673" s="55" t="str">
        <f t="shared" si="5"/>
        <v>โครงการพัฒนาระบบฐานข้อมูลจุลินทรีย์และระบบการให้บริการในรูปแบบดิจิทัลเพื่อรองรับการพัฒนาเศรษฐกิจฐานชีวภาพของประเทศ</v>
      </c>
      <c r="C673" s="64" t="s">
        <v>3567</v>
      </c>
      <c r="D673" s="64" t="s">
        <v>28</v>
      </c>
      <c r="E673" s="65">
        <v>2567</v>
      </c>
      <c r="F673" s="64" t="s">
        <v>1352</v>
      </c>
      <c r="G673" s="64" t="s">
        <v>1291</v>
      </c>
      <c r="H673" s="64" t="s">
        <v>618</v>
      </c>
      <c r="I673" s="64" t="s">
        <v>2952</v>
      </c>
      <c r="J673" s="64"/>
      <c r="K673" s="64" t="s">
        <v>36</v>
      </c>
      <c r="L673" s="64" t="s">
        <v>3561</v>
      </c>
      <c r="M673" s="64"/>
      <c r="N673" s="64"/>
      <c r="O673" s="64"/>
      <c r="P673" s="64"/>
      <c r="Q673" s="64" t="s">
        <v>3568</v>
      </c>
      <c r="R673" s="64" t="s">
        <v>2578</v>
      </c>
      <c r="S673" s="66"/>
      <c r="T673" s="63"/>
      <c r="U673" s="63"/>
    </row>
    <row r="674" spans="1:21" s="61" customFormat="1" ht="20.5" hidden="1">
      <c r="A674" s="61" t="s">
        <v>3572</v>
      </c>
      <c r="B674" s="55" t="str">
        <f t="shared" si="5"/>
        <v>โครงการสร้างเครื่องกำเนิดแสงซินโครตรอนระดับพลังงาน 3 GeV และห้องปฏิบัติการ</v>
      </c>
      <c r="C674" s="64" t="s">
        <v>1289</v>
      </c>
      <c r="D674" s="64" t="s">
        <v>28</v>
      </c>
      <c r="E674" s="65">
        <v>2567</v>
      </c>
      <c r="F674" s="64" t="s">
        <v>1352</v>
      </c>
      <c r="G674" s="64" t="s">
        <v>1823</v>
      </c>
      <c r="H674" s="64"/>
      <c r="I674" s="64" t="s">
        <v>2490</v>
      </c>
      <c r="J674" s="64"/>
      <c r="K674" s="64" t="s">
        <v>36</v>
      </c>
      <c r="L674" s="64" t="s">
        <v>3561</v>
      </c>
      <c r="M674" s="64"/>
      <c r="N674" s="64"/>
      <c r="O674" s="64"/>
      <c r="P674" s="64"/>
      <c r="Q674" s="64" t="s">
        <v>3573</v>
      </c>
      <c r="R674" s="64" t="s">
        <v>2518</v>
      </c>
      <c r="S674" s="66"/>
      <c r="T674" s="63"/>
      <c r="U674" s="63"/>
    </row>
    <row r="675" spans="1:21" s="61" customFormat="1" ht="20.5" hidden="1">
      <c r="A675" s="61" t="s">
        <v>3588</v>
      </c>
      <c r="B675" s="55" t="str">
        <f t="shared" si="5"/>
        <v>พัฒนากำลังคนด้านวิทยาศาสตร์และเทคโนโลยี เพื่อการวิจัยและพัฒนานวัตกรรม รองรับการพัฒนาอุตสาหกรรมเป้าหมายของประเทศ</v>
      </c>
      <c r="C675" s="64" t="s">
        <v>3589</v>
      </c>
      <c r="D675" s="64" t="s">
        <v>28</v>
      </c>
      <c r="E675" s="65">
        <v>2567</v>
      </c>
      <c r="F675" s="64" t="s">
        <v>1352</v>
      </c>
      <c r="G675" s="64" t="s">
        <v>3590</v>
      </c>
      <c r="H675" s="64" t="s">
        <v>122</v>
      </c>
      <c r="I675" s="64" t="s">
        <v>2748</v>
      </c>
      <c r="J675" s="64"/>
      <c r="K675" s="64" t="s">
        <v>36</v>
      </c>
      <c r="L675" s="64" t="s">
        <v>3561</v>
      </c>
      <c r="M675" s="64"/>
      <c r="N675" s="64"/>
      <c r="O675" s="64"/>
      <c r="P675" s="64"/>
      <c r="Q675" s="64" t="s">
        <v>3591</v>
      </c>
      <c r="R675" s="64" t="s">
        <v>2667</v>
      </c>
      <c r="S675" s="66"/>
      <c r="T675" s="63"/>
      <c r="U675" s="63"/>
    </row>
    <row r="676" spans="1:21" s="61" customFormat="1" ht="20.5" hidden="1">
      <c r="A676" s="61" t="s">
        <v>3599</v>
      </c>
      <c r="B676" s="55" t="str">
        <f t="shared" si="5"/>
        <v>โครงการพัฒนาระบบเป้าผลิตแบบของเหลว สำหรับผลิต Fluorine-18 จากเครื่องไซโคล ตรอนเพื่อนำมาผลิตสารเภสัชรังสี 18F-FDG สำหรับการวินิจฉัยโรคมะเร็ง</v>
      </c>
      <c r="C676" s="64" t="s">
        <v>3600</v>
      </c>
      <c r="D676" s="64" t="s">
        <v>120</v>
      </c>
      <c r="E676" s="65">
        <v>2567</v>
      </c>
      <c r="F676" s="64" t="s">
        <v>1352</v>
      </c>
      <c r="G676" s="64" t="s">
        <v>630</v>
      </c>
      <c r="H676" s="64" t="s">
        <v>190</v>
      </c>
      <c r="I676" s="64" t="s">
        <v>3594</v>
      </c>
      <c r="J676" s="64"/>
      <c r="K676" s="64" t="s">
        <v>36</v>
      </c>
      <c r="L676" s="64" t="s">
        <v>3561</v>
      </c>
      <c r="M676" s="64"/>
      <c r="N676" s="64"/>
      <c r="O676" s="64"/>
      <c r="P676" s="64"/>
      <c r="Q676" s="64" t="s">
        <v>3601</v>
      </c>
      <c r="R676" s="64" t="s">
        <v>2518</v>
      </c>
      <c r="S676" s="66"/>
      <c r="T676" s="63"/>
      <c r="U676" s="63"/>
    </row>
    <row r="677" spans="1:21" s="61" customFormat="1" ht="20.5" hidden="1">
      <c r="A677" s="61" t="s">
        <v>3609</v>
      </c>
      <c r="B677" s="55" t="str">
        <f t="shared" si="5"/>
        <v>โครงการยกระดับและต่อยอดผลงานวิจัยและนวัตกรรมด้านผลิตภัณฑ์จากสมุนไพรและเวชสำอางสมุนไพรสู่ระดับอุตสาหกรรมเชิงพาณิชย์ที่ได้คุณภาพและมาตรฐานสากล</v>
      </c>
      <c r="C677" s="64" t="s">
        <v>3610</v>
      </c>
      <c r="D677" s="64" t="s">
        <v>28</v>
      </c>
      <c r="E677" s="65">
        <v>2567</v>
      </c>
      <c r="F677" s="64" t="s">
        <v>1352</v>
      </c>
      <c r="G677" s="64" t="s">
        <v>995</v>
      </c>
      <c r="H677" s="64" t="s">
        <v>164</v>
      </c>
      <c r="I677" s="64" t="s">
        <v>164</v>
      </c>
      <c r="J677" s="64"/>
      <c r="K677" s="64" t="s">
        <v>36</v>
      </c>
      <c r="L677" s="64" t="s">
        <v>3561</v>
      </c>
      <c r="M677" s="64"/>
      <c r="N677" s="64"/>
      <c r="O677" s="64"/>
      <c r="P677" s="64"/>
      <c r="Q677" s="64" t="s">
        <v>3611</v>
      </c>
      <c r="R677" s="64" t="s">
        <v>2518</v>
      </c>
      <c r="S677" s="66"/>
      <c r="T677" s="63"/>
      <c r="U677" s="63"/>
    </row>
    <row r="678" spans="1:21" s="61" customFormat="1" ht="20.5" hidden="1">
      <c r="A678" s="61" t="s">
        <v>3612</v>
      </c>
      <c r="B678" s="55" t="str">
        <f t="shared" si="5"/>
        <v>โครงการยกระดับโรงงานต้นแบบฯ ในภาคอีสานตอนล่าง 2 สู่มาตรฐานระดับสากล (GHP Codex) เพื่อการแข่งขันในตลาดต่างประเทศ</v>
      </c>
      <c r="C678" s="64" t="s">
        <v>3613</v>
      </c>
      <c r="D678" s="64" t="s">
        <v>120</v>
      </c>
      <c r="E678" s="65">
        <v>2567</v>
      </c>
      <c r="F678" s="64" t="s">
        <v>1352</v>
      </c>
      <c r="G678" s="64" t="s">
        <v>630</v>
      </c>
      <c r="H678" s="64" t="s">
        <v>164</v>
      </c>
      <c r="I678" s="64" t="s">
        <v>164</v>
      </c>
      <c r="J678" s="64"/>
      <c r="K678" s="64" t="s">
        <v>36</v>
      </c>
      <c r="L678" s="64" t="s">
        <v>3561</v>
      </c>
      <c r="M678" s="64"/>
      <c r="N678" s="64"/>
      <c r="O678" s="64"/>
      <c r="P678" s="64"/>
      <c r="Q678" s="64" t="s">
        <v>3614</v>
      </c>
      <c r="R678" s="64" t="s">
        <v>2494</v>
      </c>
      <c r="S678" s="66"/>
      <c r="T678" s="63"/>
      <c r="U678" s="63"/>
    </row>
    <row r="679" spans="1:21" s="61" customFormat="1" ht="20.5" hidden="1">
      <c r="A679" s="61" t="s">
        <v>3615</v>
      </c>
      <c r="B679" s="55" t="str">
        <f t="shared" si="5"/>
        <v>โครงการ “การยกระดับคุณภาพและมาตรฐานผลิตภัณฑ์สุขภาพจากวัตถุดิบชีวภาพในด้านความปลอดภัยตามหลักการ OECD จากผู้ประกอบการพันธุ์ใหม่ในเขตภาคตะวันออกเฉียงเหนือตอนล่าง”</v>
      </c>
      <c r="C679" s="64" t="s">
        <v>3616</v>
      </c>
      <c r="D679" s="64" t="s">
        <v>120</v>
      </c>
      <c r="E679" s="65">
        <v>2567</v>
      </c>
      <c r="F679" s="64" t="s">
        <v>1352</v>
      </c>
      <c r="G679" s="64" t="s">
        <v>630</v>
      </c>
      <c r="H679" s="64" t="s">
        <v>164</v>
      </c>
      <c r="I679" s="64" t="s">
        <v>164</v>
      </c>
      <c r="J679" s="64"/>
      <c r="K679" s="64" t="s">
        <v>36</v>
      </c>
      <c r="L679" s="64" t="s">
        <v>3561</v>
      </c>
      <c r="M679" s="64"/>
      <c r="N679" s="64"/>
      <c r="O679" s="64"/>
      <c r="P679" s="64"/>
      <c r="Q679" s="64" t="s">
        <v>3617</v>
      </c>
      <c r="R679" s="64" t="s">
        <v>2700</v>
      </c>
      <c r="S679" s="66"/>
      <c r="T679" s="63"/>
      <c r="U679" s="63"/>
    </row>
    <row r="680" spans="1:21" s="61" customFormat="1" ht="20.5" hidden="1">
      <c r="A680" s="61" t="s">
        <v>3618</v>
      </c>
      <c r="B680" s="55" t="str">
        <f t="shared" si="5"/>
        <v>โครงการพัฒนาโรงงานต้นแบบและโรงงานอุตสาหกรรมผลิตวัคซีนเพื่อความมั่นคง</v>
      </c>
      <c r="C680" s="64" t="s">
        <v>3619</v>
      </c>
      <c r="D680" s="64" t="s">
        <v>28</v>
      </c>
      <c r="E680" s="65">
        <v>2567</v>
      </c>
      <c r="F680" s="64" t="s">
        <v>1352</v>
      </c>
      <c r="G680" s="64" t="s">
        <v>630</v>
      </c>
      <c r="H680" s="64" t="s">
        <v>73</v>
      </c>
      <c r="I680" s="64" t="s">
        <v>710</v>
      </c>
      <c r="J680" s="64"/>
      <c r="K680" s="64" t="s">
        <v>523</v>
      </c>
      <c r="L680" s="64" t="s">
        <v>3561</v>
      </c>
      <c r="M680" s="64"/>
      <c r="N680" s="64"/>
      <c r="O680" s="64"/>
      <c r="P680" s="64"/>
      <c r="Q680" s="64" t="s">
        <v>3620</v>
      </c>
      <c r="R680" s="64" t="s">
        <v>2518</v>
      </c>
      <c r="S680" s="66"/>
      <c r="T680" s="63"/>
      <c r="U680" s="63"/>
    </row>
    <row r="681" spans="1:21" s="61" customFormat="1" ht="20.5" hidden="1">
      <c r="A681" s="61" t="s">
        <v>3628</v>
      </c>
      <c r="B681" s="55" t="str">
        <f t="shared" si="5"/>
        <v>โครงการความร่วมมือกับผู้เชี่ยวชาญชาวต่างชาติที่มีผลงานโดดเด่นเพื่อสร้างงานวิจัยสู่ความเป็นเลิศและสร้างภาพลักษณ์ในระดับนานาชาติ ปี 2566</v>
      </c>
      <c r="C681" s="61" t="s">
        <v>3629</v>
      </c>
      <c r="D681" s="61" t="s">
        <v>40</v>
      </c>
      <c r="E681" s="62">
        <v>2567</v>
      </c>
      <c r="F681" s="61" t="s">
        <v>637</v>
      </c>
      <c r="G681" s="61" t="s">
        <v>1352</v>
      </c>
      <c r="H681" s="61" t="s">
        <v>3630</v>
      </c>
      <c r="I681" s="61" t="s">
        <v>1329</v>
      </c>
      <c r="K681" s="61" t="s">
        <v>36</v>
      </c>
      <c r="Q681" s="61" t="s">
        <v>3633</v>
      </c>
      <c r="R681" s="61" t="s">
        <v>2620</v>
      </c>
      <c r="S681" s="7"/>
    </row>
    <row r="682" spans="1:21" s="61" customFormat="1" ht="20.5" hidden="1">
      <c r="A682" s="61" t="s">
        <v>3634</v>
      </c>
      <c r="B682" s="55" t="str">
        <f t="shared" si="5"/>
        <v>พัฒนางานวิจัยคณะเทคโนโลยีการเกษตรและเทคโนโลยีอุตสาหกรรม</v>
      </c>
      <c r="C682" s="61" t="s">
        <v>113</v>
      </c>
      <c r="D682" s="61" t="s">
        <v>40</v>
      </c>
      <c r="E682" s="62">
        <v>2567</v>
      </c>
      <c r="F682" s="61" t="s">
        <v>1352</v>
      </c>
      <c r="G682" s="61" t="s">
        <v>630</v>
      </c>
      <c r="H682" s="61" t="s">
        <v>115</v>
      </c>
      <c r="I682" s="61" t="s">
        <v>116</v>
      </c>
      <c r="K682" s="61" t="s">
        <v>36</v>
      </c>
      <c r="Q682" s="61" t="s">
        <v>3636</v>
      </c>
      <c r="R682" s="61" t="s">
        <v>2667</v>
      </c>
      <c r="S682" s="7"/>
    </row>
    <row r="683" spans="1:21" s="61" customFormat="1" ht="20.5" hidden="1">
      <c r="A683" s="61" t="s">
        <v>3637</v>
      </c>
      <c r="B683" s="55" t="str">
        <f t="shared" si="5"/>
        <v>พัฒนาโครงสร้างพื้นฐานการวิจัย</v>
      </c>
      <c r="C683" s="61" t="s">
        <v>2116</v>
      </c>
      <c r="D683" s="61" t="s">
        <v>120</v>
      </c>
      <c r="E683" s="62">
        <v>2567</v>
      </c>
      <c r="F683" s="61" t="s">
        <v>1352</v>
      </c>
      <c r="G683" s="61" t="s">
        <v>630</v>
      </c>
      <c r="H683" s="61" t="s">
        <v>1570</v>
      </c>
      <c r="I683" s="61" t="s">
        <v>763</v>
      </c>
      <c r="K683" s="61" t="s">
        <v>36</v>
      </c>
      <c r="Q683" s="61" t="s">
        <v>3640</v>
      </c>
      <c r="R683" s="61" t="s">
        <v>2700</v>
      </c>
      <c r="S683" s="7"/>
    </row>
    <row r="684" spans="1:21" s="61" customFormat="1" ht="20.5" hidden="1">
      <c r="A684" s="61" t="s">
        <v>3641</v>
      </c>
      <c r="B684" s="55" t="str">
        <f t="shared" si="5"/>
        <v>พัฒนานักวิจัยให้มีสมรรถนะและเป็นมืออาชีพ</v>
      </c>
      <c r="C684" s="61" t="s">
        <v>2119</v>
      </c>
      <c r="D684" s="61" t="s">
        <v>120</v>
      </c>
      <c r="E684" s="62">
        <v>2567</v>
      </c>
      <c r="F684" s="61" t="s">
        <v>1352</v>
      </c>
      <c r="G684" s="61" t="s">
        <v>630</v>
      </c>
      <c r="H684" s="61" t="s">
        <v>1570</v>
      </c>
      <c r="I684" s="61" t="s">
        <v>763</v>
      </c>
      <c r="K684" s="61" t="s">
        <v>36</v>
      </c>
      <c r="Q684" s="61" t="s">
        <v>3642</v>
      </c>
      <c r="R684" s="61" t="s">
        <v>2667</v>
      </c>
      <c r="S684" s="7"/>
    </row>
    <row r="685" spans="1:21" s="61" customFormat="1" ht="20.5" hidden="1">
      <c r="A685" s="61" t="s">
        <v>3643</v>
      </c>
      <c r="B685" s="55" t="str">
        <f t="shared" si="5"/>
        <v>พัฒนาและส่งเสริมเครือข่ายวิจัยเพื่อการพัฒนาท้องถิ่น</v>
      </c>
      <c r="C685" s="61" t="s">
        <v>2122</v>
      </c>
      <c r="D685" s="61" t="s">
        <v>120</v>
      </c>
      <c r="E685" s="62">
        <v>2567</v>
      </c>
      <c r="F685" s="61" t="s">
        <v>1352</v>
      </c>
      <c r="G685" s="61" t="s">
        <v>630</v>
      </c>
      <c r="H685" s="61" t="s">
        <v>1570</v>
      </c>
      <c r="I685" s="61" t="s">
        <v>763</v>
      </c>
      <c r="K685" s="61" t="s">
        <v>36</v>
      </c>
      <c r="Q685" s="61" t="s">
        <v>3644</v>
      </c>
      <c r="R685" s="61" t="s">
        <v>2620</v>
      </c>
      <c r="S685" s="7"/>
    </row>
    <row r="686" spans="1:21" s="61" customFormat="1" ht="20.5" hidden="1">
      <c r="A686" s="61" t="s">
        <v>3645</v>
      </c>
      <c r="B686" s="55" t="str">
        <f t="shared" si="5"/>
        <v>โครงการการประชุมวิชาการมหาวิทยาลัยเทคโนโลยีราชมงคล ครั้งที่ 14</v>
      </c>
      <c r="C686" s="61" t="s">
        <v>3646</v>
      </c>
      <c r="D686" s="61" t="s">
        <v>40</v>
      </c>
      <c r="E686" s="62">
        <v>2567</v>
      </c>
      <c r="F686" s="61" t="s">
        <v>1352</v>
      </c>
      <c r="G686" s="61" t="s">
        <v>630</v>
      </c>
      <c r="H686" s="61" t="s">
        <v>2296</v>
      </c>
      <c r="I686" s="61" t="s">
        <v>1144</v>
      </c>
      <c r="K686" s="61" t="s">
        <v>36</v>
      </c>
      <c r="Q686" s="61" t="s">
        <v>3647</v>
      </c>
      <c r="R686" s="61" t="s">
        <v>2620</v>
      </c>
      <c r="S686" s="7"/>
    </row>
    <row r="687" spans="1:21" s="61" customFormat="1" ht="20.5" hidden="1">
      <c r="A687" s="61" t="s">
        <v>3648</v>
      </c>
      <c r="B687" s="55" t="str">
        <f t="shared" si="5"/>
        <v>โครงการการจัดนิทรรศการวิจัย สิ่งประดิษฐ์ ร่วมกับหน่วยงานภายนอก</v>
      </c>
      <c r="C687" s="61" t="s">
        <v>2294</v>
      </c>
      <c r="D687" s="61" t="s">
        <v>40</v>
      </c>
      <c r="E687" s="62">
        <v>2567</v>
      </c>
      <c r="F687" s="61" t="s">
        <v>1352</v>
      </c>
      <c r="G687" s="61" t="s">
        <v>630</v>
      </c>
      <c r="H687" s="61" t="s">
        <v>2296</v>
      </c>
      <c r="I687" s="61" t="s">
        <v>1144</v>
      </c>
      <c r="K687" s="61" t="s">
        <v>36</v>
      </c>
      <c r="Q687" s="61" t="s">
        <v>3649</v>
      </c>
      <c r="R687" s="61" t="s">
        <v>2620</v>
      </c>
      <c r="S687" s="7"/>
    </row>
    <row r="688" spans="1:21" s="61" customFormat="1" ht="20.5" hidden="1">
      <c r="A688" s="61" t="s">
        <v>3650</v>
      </c>
      <c r="B688" s="55" t="str">
        <f t="shared" si="5"/>
        <v>ส่งเสริมการขึ้นทะเบียนทรัพย์สินทางปัญญาเพื่อสร้างมูลค่าเพิ่มทางเศรษฐกิจและสังคม</v>
      </c>
      <c r="C688" s="61" t="s">
        <v>3651</v>
      </c>
      <c r="D688" s="61" t="s">
        <v>120</v>
      </c>
      <c r="E688" s="62">
        <v>2567</v>
      </c>
      <c r="F688" s="61" t="s">
        <v>1352</v>
      </c>
      <c r="G688" s="61" t="s">
        <v>630</v>
      </c>
      <c r="H688" s="61" t="s">
        <v>1570</v>
      </c>
      <c r="I688" s="61" t="s">
        <v>763</v>
      </c>
      <c r="K688" s="61" t="s">
        <v>36</v>
      </c>
      <c r="Q688" s="61" t="s">
        <v>3652</v>
      </c>
      <c r="R688" s="61" t="s">
        <v>2700</v>
      </c>
      <c r="S688" s="7"/>
    </row>
    <row r="689" spans="1:19" s="61" customFormat="1" ht="20.5" hidden="1">
      <c r="A689" s="61" t="s">
        <v>3653</v>
      </c>
      <c r="B689" s="55" t="str">
        <f t="shared" si="5"/>
        <v>โครงการพัฒนานักวิจัยให้มีสมรรถนะและเป็นมืออาชีพ</v>
      </c>
      <c r="C689" s="61" t="s">
        <v>1432</v>
      </c>
      <c r="D689" s="61" t="s">
        <v>120</v>
      </c>
      <c r="E689" s="62">
        <v>2567</v>
      </c>
      <c r="F689" s="61" t="s">
        <v>1352</v>
      </c>
      <c r="G689" s="61" t="s">
        <v>630</v>
      </c>
      <c r="H689" s="61" t="s">
        <v>1488</v>
      </c>
      <c r="I689" s="61" t="s">
        <v>763</v>
      </c>
      <c r="K689" s="61" t="s">
        <v>36</v>
      </c>
      <c r="Q689" s="61" t="s">
        <v>3654</v>
      </c>
      <c r="R689" s="61" t="s">
        <v>2700</v>
      </c>
      <c r="S689" s="7"/>
    </row>
    <row r="690" spans="1:19" s="61" customFormat="1" ht="20.5" hidden="1">
      <c r="A690" s="61" t="s">
        <v>3655</v>
      </c>
      <c r="B690" s="55" t="str">
        <f t="shared" si="5"/>
        <v>โครงการพัฒนาโครงสร้างพื้นฐานการวิจัย</v>
      </c>
      <c r="C690" s="61" t="s">
        <v>1451</v>
      </c>
      <c r="D690" s="61" t="s">
        <v>120</v>
      </c>
      <c r="E690" s="62">
        <v>2567</v>
      </c>
      <c r="F690" s="61" t="s">
        <v>1352</v>
      </c>
      <c r="G690" s="61" t="s">
        <v>630</v>
      </c>
      <c r="H690" s="61" t="s">
        <v>1514</v>
      </c>
      <c r="I690" s="61" t="s">
        <v>763</v>
      </c>
      <c r="K690" s="61" t="s">
        <v>36</v>
      </c>
      <c r="Q690" s="61" t="s">
        <v>3658</v>
      </c>
      <c r="R690" s="61" t="s">
        <v>2921</v>
      </c>
      <c r="S690" s="7"/>
    </row>
    <row r="691" spans="1:19" s="61" customFormat="1" ht="20.5" hidden="1">
      <c r="A691" s="61" t="s">
        <v>3659</v>
      </c>
      <c r="B691" s="55" t="str">
        <f t="shared" si="5"/>
        <v>โครงการพัฒนาศักยภาพนักวิจัยด้านแรงงาน</v>
      </c>
      <c r="C691" s="61" t="s">
        <v>3660</v>
      </c>
      <c r="D691" s="61" t="s">
        <v>28</v>
      </c>
      <c r="E691" s="62">
        <v>2567</v>
      </c>
      <c r="F691" s="61" t="s">
        <v>3661</v>
      </c>
      <c r="G691" s="61" t="s">
        <v>630</v>
      </c>
      <c r="H691" s="61" t="s">
        <v>3662</v>
      </c>
      <c r="I691" s="61" t="s">
        <v>3663</v>
      </c>
      <c r="K691" s="61" t="s">
        <v>3664</v>
      </c>
      <c r="Q691" s="61" t="s">
        <v>3665</v>
      </c>
      <c r="R691" s="61" t="s">
        <v>2667</v>
      </c>
      <c r="S691" s="7"/>
    </row>
    <row r="692" spans="1:19" s="61" customFormat="1" ht="20.5" hidden="1">
      <c r="A692" s="61" t="s">
        <v>3666</v>
      </c>
      <c r="B692" s="55" t="str">
        <f t="shared" si="5"/>
        <v>FS10 โครงการพัฒนาระบบนิเวศที่เอื้อต่อการวิจัยและนวัตกรรม</v>
      </c>
      <c r="C692" s="61" t="s">
        <v>3120</v>
      </c>
      <c r="D692" s="61" t="s">
        <v>120</v>
      </c>
      <c r="E692" s="62">
        <v>2567</v>
      </c>
      <c r="F692" s="61" t="s">
        <v>1352</v>
      </c>
      <c r="G692" s="61" t="s">
        <v>630</v>
      </c>
      <c r="H692" s="61" t="s">
        <v>1570</v>
      </c>
      <c r="I692" s="61" t="s">
        <v>2029</v>
      </c>
      <c r="K692" s="61" t="s">
        <v>36</v>
      </c>
      <c r="Q692" s="61" t="s">
        <v>3667</v>
      </c>
      <c r="R692" s="61" t="s">
        <v>2667</v>
      </c>
      <c r="S692" s="7"/>
    </row>
    <row r="693" spans="1:19" s="61" customFormat="1" ht="20.5" hidden="1">
      <c r="A693" s="61" t="s">
        <v>3668</v>
      </c>
      <c r="B693" s="55" t="str">
        <f t="shared" si="5"/>
        <v>FS10 โครงการพัฒนาระบบนิเวศที่เอื้อต่อการวิจัยและนวัตกรรม</v>
      </c>
      <c r="C693" s="61" t="s">
        <v>3120</v>
      </c>
      <c r="D693" s="61" t="s">
        <v>120</v>
      </c>
      <c r="E693" s="62">
        <v>2567</v>
      </c>
      <c r="F693" s="61" t="s">
        <v>3669</v>
      </c>
      <c r="G693" s="61" t="s">
        <v>3670</v>
      </c>
      <c r="H693" s="61" t="s">
        <v>368</v>
      </c>
      <c r="I693" s="61" t="s">
        <v>2029</v>
      </c>
      <c r="K693" s="61" t="s">
        <v>36</v>
      </c>
      <c r="Q693" s="61" t="s">
        <v>3671</v>
      </c>
      <c r="R693" s="61" t="s">
        <v>2667</v>
      </c>
      <c r="S693" s="7"/>
    </row>
    <row r="694" spans="1:19" s="61" customFormat="1" ht="20.5" hidden="1">
      <c r="A694" s="61" t="s">
        <v>3672</v>
      </c>
      <c r="B694" s="55" t="str">
        <f t="shared" si="5"/>
        <v>FS10 โครงการพัฒนาระบบนิเวศที่เอื้อต่อการวิจัยและนวัตกรรม (สายวิทย์)</v>
      </c>
      <c r="C694" s="61" t="s">
        <v>3673</v>
      </c>
      <c r="D694" s="61" t="s">
        <v>120</v>
      </c>
      <c r="E694" s="62">
        <v>2567</v>
      </c>
      <c r="F694" s="61" t="s">
        <v>1352</v>
      </c>
      <c r="G694" s="61" t="s">
        <v>630</v>
      </c>
      <c r="H694" s="61" t="s">
        <v>414</v>
      </c>
      <c r="I694" s="61" t="s">
        <v>2029</v>
      </c>
      <c r="K694" s="61" t="s">
        <v>36</v>
      </c>
      <c r="Q694" s="61" t="s">
        <v>3674</v>
      </c>
      <c r="R694" s="61" t="s">
        <v>2667</v>
      </c>
      <c r="S694" s="7"/>
    </row>
    <row r="695" spans="1:19" s="61" customFormat="1" ht="20.5" hidden="1">
      <c r="A695" s="61" t="s">
        <v>3675</v>
      </c>
      <c r="B695" s="55" t="str">
        <f t="shared" si="5"/>
        <v>FS10 โครงการพัฒนาระบบนิเวศที่เอื้อต่อการวิจัยและนวัตกรรม</v>
      </c>
      <c r="C695" s="61" t="s">
        <v>3120</v>
      </c>
      <c r="D695" s="61" t="s">
        <v>120</v>
      </c>
      <c r="E695" s="62">
        <v>2567</v>
      </c>
      <c r="F695" s="61" t="s">
        <v>1352</v>
      </c>
      <c r="G695" s="61" t="s">
        <v>630</v>
      </c>
      <c r="H695" s="61" t="s">
        <v>762</v>
      </c>
      <c r="I695" s="61" t="s">
        <v>2029</v>
      </c>
      <c r="K695" s="61" t="s">
        <v>36</v>
      </c>
      <c r="Q695" s="61" t="s">
        <v>3676</v>
      </c>
      <c r="R695" s="61" t="s">
        <v>2667</v>
      </c>
      <c r="S695" s="7"/>
    </row>
    <row r="696" spans="1:19" s="61" customFormat="1" ht="20.5" hidden="1">
      <c r="A696" s="61" t="s">
        <v>3677</v>
      </c>
      <c r="B696" s="55" t="str">
        <f t="shared" si="5"/>
        <v>โครงการส่งเสริมการตีพิมพ์ผลงานทางวิชาการระดับชาติหรือนานาชาติในงานประชุมวิชาการ</v>
      </c>
      <c r="C696" s="61" t="s">
        <v>3678</v>
      </c>
      <c r="D696" s="61" t="s">
        <v>40</v>
      </c>
      <c r="E696" s="62">
        <v>2567</v>
      </c>
      <c r="F696" s="61" t="s">
        <v>3074</v>
      </c>
      <c r="G696" s="61" t="s">
        <v>3679</v>
      </c>
      <c r="H696" s="61" t="s">
        <v>2880</v>
      </c>
      <c r="I696" s="61" t="s">
        <v>430</v>
      </c>
      <c r="K696" s="61" t="s">
        <v>36</v>
      </c>
      <c r="Q696" s="61" t="s">
        <v>3680</v>
      </c>
      <c r="R696" s="61" t="s">
        <v>2667</v>
      </c>
      <c r="S696" s="7"/>
    </row>
    <row r="697" spans="1:19" s="61" customFormat="1" ht="20.5" hidden="1">
      <c r="A697" s="61" t="s">
        <v>3681</v>
      </c>
      <c r="B697" s="55" t="str">
        <f t="shared" si="5"/>
        <v>โครงการจดทะเบียนสินทรัพย์ทางปัญญา</v>
      </c>
      <c r="C697" s="61" t="s">
        <v>3682</v>
      </c>
      <c r="D697" s="61" t="s">
        <v>40</v>
      </c>
      <c r="E697" s="62">
        <v>2567</v>
      </c>
      <c r="F697" s="61" t="s">
        <v>3683</v>
      </c>
      <c r="G697" s="61" t="s">
        <v>3670</v>
      </c>
      <c r="H697" s="61" t="s">
        <v>2880</v>
      </c>
      <c r="I697" s="61" t="s">
        <v>430</v>
      </c>
      <c r="K697" s="61" t="s">
        <v>36</v>
      </c>
      <c r="Q697" s="61" t="s">
        <v>3684</v>
      </c>
      <c r="R697" s="61" t="s">
        <v>2667</v>
      </c>
      <c r="S697" s="7"/>
    </row>
    <row r="698" spans="1:19" s="61" customFormat="1" ht="20.5" hidden="1">
      <c r="A698" s="61" t="s">
        <v>3685</v>
      </c>
      <c r="B698" s="55" t="str">
        <f t="shared" si="5"/>
        <v>โครงการพัฒนางานจริยธรรมการวิจัยในมนุษย์ ประจำปีงบประมาณ พ.ศ. 2567</v>
      </c>
      <c r="C698" s="61" t="s">
        <v>3686</v>
      </c>
      <c r="D698" s="61" t="s">
        <v>40</v>
      </c>
      <c r="E698" s="62">
        <v>2567</v>
      </c>
      <c r="F698" s="61" t="s">
        <v>1352</v>
      </c>
      <c r="G698" s="61" t="s">
        <v>630</v>
      </c>
      <c r="H698" s="61" t="s">
        <v>145</v>
      </c>
      <c r="I698" s="61" t="s">
        <v>430</v>
      </c>
      <c r="K698" s="61" t="s">
        <v>36</v>
      </c>
      <c r="Q698" s="61" t="s">
        <v>3687</v>
      </c>
      <c r="R698" s="61" t="s">
        <v>2620</v>
      </c>
      <c r="S698" s="7"/>
    </row>
    <row r="699" spans="1:19" s="61" customFormat="1" ht="20.5" hidden="1">
      <c r="A699" s="61" t="s">
        <v>3688</v>
      </c>
      <c r="B699" s="55" t="str">
        <f t="shared" si="5"/>
        <v>โครงการจัดทำระบบกำกับติดตามงานแบบเรียลไทม์ (real time)</v>
      </c>
      <c r="C699" s="61" t="s">
        <v>3429</v>
      </c>
      <c r="D699" s="61" t="s">
        <v>120</v>
      </c>
      <c r="E699" s="62">
        <v>2567</v>
      </c>
      <c r="F699" s="61" t="s">
        <v>1352</v>
      </c>
      <c r="G699" s="61" t="s">
        <v>630</v>
      </c>
      <c r="H699" s="61" t="s">
        <v>145</v>
      </c>
      <c r="I699" s="61" t="s">
        <v>430</v>
      </c>
      <c r="K699" s="61" t="s">
        <v>36</v>
      </c>
      <c r="Q699" s="61" t="s">
        <v>3691</v>
      </c>
      <c r="R699" s="61" t="s">
        <v>2494</v>
      </c>
      <c r="S699" s="7"/>
    </row>
    <row r="700" spans="1:19" s="61" customFormat="1" ht="20.5" hidden="1">
      <c r="A700" s="61" t="s">
        <v>3692</v>
      </c>
      <c r="B700" s="55" t="str">
        <f t="shared" si="5"/>
        <v>การพัฒนาศักยภาพและคุณภาพชีวิตทรัพยากรบุคคล วช. เพื่อรองรับระบบวิจัยของประเทศ</v>
      </c>
      <c r="C700" s="61" t="s">
        <v>3693</v>
      </c>
      <c r="D700" s="61" t="s">
        <v>120</v>
      </c>
      <c r="E700" s="62">
        <v>2567</v>
      </c>
      <c r="F700" s="61" t="s">
        <v>1352</v>
      </c>
      <c r="G700" s="61" t="s">
        <v>630</v>
      </c>
      <c r="H700" s="61" t="s">
        <v>516</v>
      </c>
      <c r="I700" s="61" t="s">
        <v>1064</v>
      </c>
      <c r="K700" s="61" t="s">
        <v>36</v>
      </c>
      <c r="Q700" s="61" t="s">
        <v>3694</v>
      </c>
      <c r="R700" s="61" t="s">
        <v>2494</v>
      </c>
      <c r="S700" s="7"/>
    </row>
    <row r="701" spans="1:19" s="61" customFormat="1" ht="20.5" hidden="1">
      <c r="A701" s="61" t="s">
        <v>3695</v>
      </c>
      <c r="B701" s="55" t="str">
        <f t="shared" si="5"/>
        <v>FS10 โครงการพัฒนาระบบนิเวศที่เอื้อต่อการวิจัยและนวัตกรรม</v>
      </c>
      <c r="C701" s="61" t="s">
        <v>3120</v>
      </c>
      <c r="D701" s="61" t="s">
        <v>120</v>
      </c>
      <c r="E701" s="62">
        <v>2567</v>
      </c>
      <c r="F701" s="61" t="s">
        <v>1352</v>
      </c>
      <c r="G701" s="61" t="s">
        <v>630</v>
      </c>
      <c r="H701" s="61" t="s">
        <v>145</v>
      </c>
      <c r="I701" s="61" t="s">
        <v>2029</v>
      </c>
      <c r="K701" s="61" t="s">
        <v>36</v>
      </c>
      <c r="Q701" s="61" t="s">
        <v>3696</v>
      </c>
      <c r="R701" s="61" t="s">
        <v>2667</v>
      </c>
      <c r="S701" s="7"/>
    </row>
    <row r="702" spans="1:19" s="61" customFormat="1" ht="20.5" hidden="1">
      <c r="A702" s="61" t="s">
        <v>3697</v>
      </c>
      <c r="B702" s="55" t="str">
        <f t="shared" si="5"/>
        <v>พัฒนานักยุทธศาสตร์เพื่อขับเคลื่อนการปฏิรูประบบวิจัยและนวัตกรรมดำเนินงานตามแผนการปฏิรูประบบวิจัยและนวัตกรรม</v>
      </c>
      <c r="C702" s="61" t="s">
        <v>2173</v>
      </c>
      <c r="D702" s="61" t="s">
        <v>40</v>
      </c>
      <c r="E702" s="62">
        <v>2567</v>
      </c>
      <c r="F702" s="61" t="s">
        <v>1352</v>
      </c>
      <c r="G702" s="61" t="s">
        <v>630</v>
      </c>
      <c r="H702" s="61" t="s">
        <v>516</v>
      </c>
      <c r="I702" s="61" t="s">
        <v>1064</v>
      </c>
      <c r="K702" s="61" t="s">
        <v>36</v>
      </c>
      <c r="Q702" s="61" t="s">
        <v>3699</v>
      </c>
      <c r="R702" s="61" t="s">
        <v>2491</v>
      </c>
      <c r="S702" s="7"/>
    </row>
    <row r="703" spans="1:19" s="61" customFormat="1" ht="20.5" hidden="1">
      <c r="A703" s="61" t="s">
        <v>3700</v>
      </c>
      <c r="B703" s="55" t="str">
        <f t="shared" si="5"/>
        <v>FS10 โครงการพัฒนาระบบนิเวศที่เอื้อต่อการวิจัยและนวัตกรรม</v>
      </c>
      <c r="C703" s="61" t="s">
        <v>3120</v>
      </c>
      <c r="D703" s="61" t="s">
        <v>120</v>
      </c>
      <c r="E703" s="62">
        <v>2567</v>
      </c>
      <c r="F703" s="61" t="s">
        <v>1352</v>
      </c>
      <c r="G703" s="61" t="s">
        <v>630</v>
      </c>
      <c r="H703" s="61" t="s">
        <v>2044</v>
      </c>
      <c r="I703" s="61" t="s">
        <v>2029</v>
      </c>
      <c r="K703" s="61" t="s">
        <v>36</v>
      </c>
      <c r="Q703" s="61" t="s">
        <v>3701</v>
      </c>
      <c r="R703" s="61" t="s">
        <v>2667</v>
      </c>
      <c r="S703" s="7"/>
    </row>
    <row r="704" spans="1:19" s="61" customFormat="1" ht="20.5" hidden="1">
      <c r="A704" s="61" t="s">
        <v>3702</v>
      </c>
      <c r="B704" s="55" t="str">
        <f t="shared" si="5"/>
        <v>การติดตามและประเมินผลโครงการของสำนักงานการวิจัยแห่งชาติ</v>
      </c>
      <c r="C704" s="61" t="s">
        <v>2386</v>
      </c>
      <c r="D704" s="61" t="s">
        <v>28</v>
      </c>
      <c r="E704" s="62">
        <v>2567</v>
      </c>
      <c r="F704" s="61" t="s">
        <v>1352</v>
      </c>
      <c r="G704" s="61" t="s">
        <v>630</v>
      </c>
      <c r="H704" s="61" t="s">
        <v>516</v>
      </c>
      <c r="I704" s="61" t="s">
        <v>1064</v>
      </c>
      <c r="K704" s="61" t="s">
        <v>36</v>
      </c>
      <c r="Q704" s="61" t="s">
        <v>3703</v>
      </c>
      <c r="R704" s="61" t="s">
        <v>2491</v>
      </c>
      <c r="S704" s="7"/>
    </row>
    <row r="705" spans="1:19" s="61" customFormat="1" ht="20.5" hidden="1">
      <c r="A705" s="61" t="s">
        <v>3704</v>
      </c>
      <c r="B705" s="55" t="str">
        <f t="shared" si="5"/>
        <v>การประเมินและติดตามผลสำเร็จตามแผนที่ได้รับมอบหมายจากยุทธศาสตร์กระทรวงการอุดมศึกษา วิทยาศาสตร์ วิจัยและนวัตกรรม</v>
      </c>
      <c r="C705" s="61" t="s">
        <v>3321</v>
      </c>
      <c r="D705" s="61" t="s">
        <v>28</v>
      </c>
      <c r="E705" s="62">
        <v>2567</v>
      </c>
      <c r="F705" s="61" t="s">
        <v>1352</v>
      </c>
      <c r="G705" s="61" t="s">
        <v>630</v>
      </c>
      <c r="H705" s="61" t="s">
        <v>516</v>
      </c>
      <c r="I705" s="61" t="s">
        <v>1064</v>
      </c>
      <c r="K705" s="61" t="s">
        <v>36</v>
      </c>
      <c r="Q705" s="61" t="s">
        <v>3705</v>
      </c>
      <c r="R705" s="61" t="s">
        <v>2491</v>
      </c>
      <c r="S705" s="7"/>
    </row>
    <row r="706" spans="1:19" s="61" customFormat="1" ht="20.5" hidden="1">
      <c r="A706" s="61" t="s">
        <v>3706</v>
      </c>
      <c r="B706" s="55" t="str">
        <f t="shared" si="5"/>
        <v>โครงการพัฒนาระบบนิเวศที่เอื้อต่อการวิจัยและนวัตกรรม</v>
      </c>
      <c r="C706" s="61" t="s">
        <v>3707</v>
      </c>
      <c r="D706" s="61" t="s">
        <v>120</v>
      </c>
      <c r="E706" s="62">
        <v>2567</v>
      </c>
      <c r="F706" s="61" t="s">
        <v>1352</v>
      </c>
      <c r="G706" s="61" t="s">
        <v>630</v>
      </c>
      <c r="H706" s="61" t="s">
        <v>3708</v>
      </c>
      <c r="I706" s="61" t="s">
        <v>2029</v>
      </c>
      <c r="K706" s="61" t="s">
        <v>36</v>
      </c>
      <c r="Q706" s="61" t="s">
        <v>3710</v>
      </c>
      <c r="R706" s="61" t="s">
        <v>2562</v>
      </c>
      <c r="S706" s="7"/>
    </row>
    <row r="707" spans="1:19" s="61" customFormat="1" ht="20.5" hidden="1">
      <c r="A707" s="61" t="s">
        <v>3711</v>
      </c>
      <c r="B707" s="55" t="str">
        <f t="shared" si="5"/>
        <v>การพัฒนาระบบบริหารราชการของสำนักงานการวิจัยแห่งชาติ</v>
      </c>
      <c r="C707" s="61" t="s">
        <v>3236</v>
      </c>
      <c r="D707" s="61" t="s">
        <v>28</v>
      </c>
      <c r="E707" s="62">
        <v>2567</v>
      </c>
      <c r="F707" s="61" t="s">
        <v>1352</v>
      </c>
      <c r="G707" s="61" t="s">
        <v>630</v>
      </c>
      <c r="H707" s="61" t="s">
        <v>3237</v>
      </c>
      <c r="I707" s="61" t="s">
        <v>1064</v>
      </c>
      <c r="K707" s="61" t="s">
        <v>36</v>
      </c>
      <c r="Q707" s="61" t="s">
        <v>3712</v>
      </c>
      <c r="R707" s="61" t="s">
        <v>2921</v>
      </c>
      <c r="S707" s="7"/>
    </row>
    <row r="708" spans="1:19" s="61" customFormat="1" ht="20.5" hidden="1">
      <c r="A708" s="61" t="s">
        <v>3713</v>
      </c>
      <c r="B708" s="55" t="str">
        <f t="shared" si="5"/>
        <v>โครงการพัฒนาและวางระบบ Growth Mindset ขององค์กรเพื่อเป้าหมายความท้าทายของ SDGs</v>
      </c>
      <c r="C708" s="61" t="s">
        <v>3714</v>
      </c>
      <c r="D708" s="61" t="s">
        <v>28</v>
      </c>
      <c r="E708" s="62">
        <v>2567</v>
      </c>
      <c r="F708" s="61" t="s">
        <v>1352</v>
      </c>
      <c r="G708" s="61" t="s">
        <v>630</v>
      </c>
      <c r="H708" s="61" t="s">
        <v>3237</v>
      </c>
      <c r="I708" s="61" t="s">
        <v>1064</v>
      </c>
      <c r="K708" s="61" t="s">
        <v>36</v>
      </c>
      <c r="Q708" s="61" t="s">
        <v>3715</v>
      </c>
      <c r="R708" s="61" t="s">
        <v>2921</v>
      </c>
      <c r="S708" s="7"/>
    </row>
    <row r="709" spans="1:19" s="61" customFormat="1" ht="20.5" hidden="1">
      <c r="A709" s="61" t="s">
        <v>3716</v>
      </c>
      <c r="B709" s="55" t="str">
        <f t="shared" si="5"/>
        <v>การพัฒนาระบบบริหารภาครัฐตามหลักธรรมาภิบาล และการประเมินประสิทธิภาพประสิทธิผลองค์กร</v>
      </c>
      <c r="C709" s="61" t="s">
        <v>3717</v>
      </c>
      <c r="D709" s="61" t="s">
        <v>28</v>
      </c>
      <c r="E709" s="62">
        <v>2567</v>
      </c>
      <c r="F709" s="61" t="s">
        <v>1352</v>
      </c>
      <c r="G709" s="61" t="s">
        <v>630</v>
      </c>
      <c r="H709" s="61" t="s">
        <v>3237</v>
      </c>
      <c r="I709" s="61" t="s">
        <v>1064</v>
      </c>
      <c r="K709" s="61" t="s">
        <v>36</v>
      </c>
      <c r="Q709" s="61" t="s">
        <v>3718</v>
      </c>
      <c r="R709" s="61" t="s">
        <v>2921</v>
      </c>
      <c r="S709" s="7"/>
    </row>
    <row r="710" spans="1:19" s="61" customFormat="1" ht="20.5" hidden="1">
      <c r="A710" s="61" t="s">
        <v>3719</v>
      </c>
      <c r="B710" s="55" t="str">
        <f t="shared" si="5"/>
        <v>โครงการการพัฒนานักวิจัยรุ่นใหม่สู่นักวิจัยมืออาชีพ</v>
      </c>
      <c r="C710" s="61" t="s">
        <v>3720</v>
      </c>
      <c r="D710" s="61" t="s">
        <v>3396</v>
      </c>
      <c r="E710" s="62">
        <v>2567</v>
      </c>
      <c r="F710" s="61" t="s">
        <v>1352</v>
      </c>
      <c r="G710" s="61" t="s">
        <v>630</v>
      </c>
      <c r="H710" s="61" t="s">
        <v>3407</v>
      </c>
      <c r="I710" s="61" t="s">
        <v>1144</v>
      </c>
      <c r="K710" s="61" t="s">
        <v>36</v>
      </c>
      <c r="Q710" s="61" t="s">
        <v>3721</v>
      </c>
      <c r="R710" s="61" t="s">
        <v>2491</v>
      </c>
      <c r="S710" s="7"/>
    </row>
    <row r="711" spans="1:19" s="61" customFormat="1" ht="20.5" hidden="1">
      <c r="A711" s="61" t="s">
        <v>3722</v>
      </c>
      <c r="B711" s="55" t="str">
        <f t="shared" si="5"/>
        <v>โครงการการนำเสนอผลงานทางวิชาการและวิจัยในประเทศ – ต่างประเทศ</v>
      </c>
      <c r="C711" s="61" t="s">
        <v>3723</v>
      </c>
      <c r="D711" s="61" t="s">
        <v>40</v>
      </c>
      <c r="E711" s="62">
        <v>2567</v>
      </c>
      <c r="F711" s="61" t="s">
        <v>1352</v>
      </c>
      <c r="G711" s="61" t="s">
        <v>630</v>
      </c>
      <c r="H711" s="61" t="s">
        <v>3407</v>
      </c>
      <c r="I711" s="61" t="s">
        <v>1144</v>
      </c>
      <c r="K711" s="61" t="s">
        <v>36</v>
      </c>
      <c r="Q711" s="61" t="s">
        <v>3724</v>
      </c>
      <c r="R711" s="61" t="s">
        <v>2491</v>
      </c>
      <c r="S711" s="7"/>
    </row>
    <row r="712" spans="1:19" s="61" customFormat="1" ht="20.5" hidden="1">
      <c r="A712" s="61" t="s">
        <v>3725</v>
      </c>
      <c r="B712" s="55" t="str">
        <f t="shared" si="5"/>
        <v>แผนงานเสริมสร้างความเข้มแข็งการบริหารจัดการแผนงานและโครงการ ด้านวิทยาศาสตร์ วิจัยและนวัตกรรม (ววน.) งบประมาณเพื่อสนับสนุนงานมูลฐาน (Fundamental Fund) สำนักงานปลัดกระทรวงศึกษาธิการ</v>
      </c>
      <c r="C712" s="61" t="s">
        <v>3726</v>
      </c>
      <c r="D712" s="61" t="s">
        <v>40</v>
      </c>
      <c r="E712" s="62">
        <v>2567</v>
      </c>
      <c r="F712" s="61" t="s">
        <v>3669</v>
      </c>
      <c r="G712" s="61" t="s">
        <v>630</v>
      </c>
      <c r="H712" s="61" t="s">
        <v>73</v>
      </c>
      <c r="I712" s="61" t="s">
        <v>465</v>
      </c>
      <c r="K712" s="61" t="s">
        <v>171</v>
      </c>
      <c r="Q712" s="61" t="s">
        <v>3727</v>
      </c>
      <c r="R712" s="61" t="s">
        <v>2700</v>
      </c>
      <c r="S712" s="7"/>
    </row>
    <row r="713" spans="1:19" s="61" customFormat="1" ht="20.5" hidden="1">
      <c r="A713" s="61" t="s">
        <v>3728</v>
      </c>
      <c r="B713" s="55" t="str">
        <f t="shared" si="5"/>
        <v>โครงการรางวัลการวิจัยแห่งชาติและรางวัลประดิษฐ์คิดค้น</v>
      </c>
      <c r="C713" s="61" t="s">
        <v>3729</v>
      </c>
      <c r="D713" s="61" t="s">
        <v>120</v>
      </c>
      <c r="E713" s="62">
        <v>2567</v>
      </c>
      <c r="F713" s="61" t="s">
        <v>1352</v>
      </c>
      <c r="G713" s="61" t="s">
        <v>630</v>
      </c>
      <c r="H713" s="61" t="s">
        <v>2192</v>
      </c>
      <c r="I713" s="61" t="s">
        <v>1064</v>
      </c>
      <c r="K713" s="61" t="s">
        <v>36</v>
      </c>
      <c r="Q713" s="61" t="s">
        <v>3730</v>
      </c>
      <c r="R713" s="61" t="s">
        <v>2620</v>
      </c>
      <c r="S713" s="7"/>
    </row>
    <row r="714" spans="1:19" s="61" customFormat="1" ht="20.5" hidden="1">
      <c r="A714" s="61" t="s">
        <v>3731</v>
      </c>
      <c r="B714" s="55" t="str">
        <f t="shared" si="5"/>
        <v>โครงการจัดทำดัชนีและสถานภาพด้านวิทยาศาสตร์วิจัยและนวัตกรรมของประเทศ</v>
      </c>
      <c r="C714" s="61" t="s">
        <v>3264</v>
      </c>
      <c r="D714" s="61" t="s">
        <v>120</v>
      </c>
      <c r="E714" s="62">
        <v>2567</v>
      </c>
      <c r="F714" s="61" t="s">
        <v>1352</v>
      </c>
      <c r="G714" s="61" t="s">
        <v>630</v>
      </c>
      <c r="H714" s="61" t="s">
        <v>2208</v>
      </c>
      <c r="I714" s="61" t="s">
        <v>1064</v>
      </c>
      <c r="K714" s="61" t="s">
        <v>36</v>
      </c>
      <c r="Q714" s="61" t="s">
        <v>3733</v>
      </c>
      <c r="R714" s="61" t="s">
        <v>2578</v>
      </c>
      <c r="S714" s="7"/>
    </row>
    <row r="715" spans="1:19" s="61" customFormat="1" ht="20.5" hidden="1">
      <c r="A715" s="61" t="s">
        <v>3734</v>
      </c>
      <c r="B715" s="55" t="str">
        <f t="shared" si="5"/>
        <v>การพัฒนาและบริหารจัดการวารสารอิเล็กทรอนิกส์สำนักงานการวิจัยแห่งชาติ</v>
      </c>
      <c r="C715" s="61" t="s">
        <v>3735</v>
      </c>
      <c r="D715" s="61" t="s">
        <v>120</v>
      </c>
      <c r="E715" s="62">
        <v>2567</v>
      </c>
      <c r="F715" s="61" t="s">
        <v>1352</v>
      </c>
      <c r="G715" s="61" t="s">
        <v>630</v>
      </c>
      <c r="H715" s="61" t="s">
        <v>2208</v>
      </c>
      <c r="I715" s="61" t="s">
        <v>1064</v>
      </c>
      <c r="K715" s="61" t="s">
        <v>36</v>
      </c>
      <c r="Q715" s="61" t="s">
        <v>3736</v>
      </c>
      <c r="R715" s="61" t="s">
        <v>2494</v>
      </c>
      <c r="S715" s="7"/>
    </row>
    <row r="716" spans="1:19" s="61" customFormat="1" ht="20.5" hidden="1">
      <c r="A716" s="61" t="s">
        <v>3737</v>
      </c>
      <c r="B716" s="55" t="str">
        <f t="shared" si="5"/>
        <v>โครงการพัฒนาศักยภาพนักวิจัยสู่การเป็นนักวิจัยอัจฉริยะ</v>
      </c>
      <c r="C716" s="61" t="s">
        <v>3738</v>
      </c>
      <c r="D716" s="61" t="s">
        <v>40</v>
      </c>
      <c r="E716" s="62">
        <v>2567</v>
      </c>
      <c r="F716" s="61" t="s">
        <v>3679</v>
      </c>
      <c r="G716" s="61" t="s">
        <v>3679</v>
      </c>
      <c r="H716" s="61" t="s">
        <v>447</v>
      </c>
      <c r="I716" s="61" t="s">
        <v>257</v>
      </c>
      <c r="K716" s="61" t="s">
        <v>36</v>
      </c>
      <c r="Q716" s="61" t="s">
        <v>3739</v>
      </c>
      <c r="R716" s="61" t="s">
        <v>2700</v>
      </c>
      <c r="S716" s="7"/>
    </row>
    <row r="717" spans="1:19" s="61" customFormat="1" ht="20.5" hidden="1">
      <c r="A717" s="61" t="s">
        <v>3740</v>
      </c>
      <c r="B717" s="55" t="str">
        <f t="shared" si="5"/>
        <v>การจัดงานวันนักประดิษฐ์</v>
      </c>
      <c r="C717" s="61" t="s">
        <v>1125</v>
      </c>
      <c r="D717" s="61" t="s">
        <v>40</v>
      </c>
      <c r="E717" s="62">
        <v>2567</v>
      </c>
      <c r="F717" s="61" t="s">
        <v>1352</v>
      </c>
      <c r="G717" s="61" t="s">
        <v>630</v>
      </c>
      <c r="H717" s="61" t="s">
        <v>2192</v>
      </c>
      <c r="I717" s="61" t="s">
        <v>1064</v>
      </c>
      <c r="K717" s="61" t="s">
        <v>36</v>
      </c>
      <c r="Q717" s="61" t="s">
        <v>3741</v>
      </c>
      <c r="R717" s="61" t="s">
        <v>2620</v>
      </c>
      <c r="S717" s="7"/>
    </row>
    <row r="718" spans="1:19" s="61" customFormat="1" ht="20.5" hidden="1">
      <c r="A718" s="61" t="s">
        <v>3742</v>
      </c>
      <c r="B718" s="55" t="str">
        <f t="shared" si="5"/>
        <v>การส่งเสริมการจัดงานวันนักประดิษฐ์</v>
      </c>
      <c r="C718" s="61" t="s">
        <v>3203</v>
      </c>
      <c r="D718" s="61" t="s">
        <v>40</v>
      </c>
      <c r="E718" s="62">
        <v>2567</v>
      </c>
      <c r="F718" s="61" t="s">
        <v>1352</v>
      </c>
      <c r="G718" s="61" t="s">
        <v>630</v>
      </c>
      <c r="H718" s="61" t="s">
        <v>2192</v>
      </c>
      <c r="I718" s="61" t="s">
        <v>1064</v>
      </c>
      <c r="K718" s="61" t="s">
        <v>36</v>
      </c>
      <c r="Q718" s="61" t="s">
        <v>3743</v>
      </c>
      <c r="R718" s="61" t="s">
        <v>2562</v>
      </c>
      <c r="S718" s="7"/>
    </row>
    <row r="719" spans="1:19" s="61" customFormat="1" ht="20.5" hidden="1">
      <c r="A719" s="61" t="s">
        <v>3744</v>
      </c>
      <c r="B719" s="55" t="str">
        <f t="shared" si="5"/>
        <v>โครงการจัดทำวารสารบริหารธุรกิจและเทคโนโลยีสารสนเทศ</v>
      </c>
      <c r="C719" s="61" t="s">
        <v>3745</v>
      </c>
      <c r="D719" s="61" t="s">
        <v>28</v>
      </c>
      <c r="E719" s="62">
        <v>2567</v>
      </c>
      <c r="F719" s="61" t="s">
        <v>3074</v>
      </c>
      <c r="G719" s="61" t="s">
        <v>3670</v>
      </c>
      <c r="H719" s="61" t="s">
        <v>256</v>
      </c>
      <c r="I719" s="61" t="s">
        <v>257</v>
      </c>
      <c r="K719" s="61" t="s">
        <v>36</v>
      </c>
      <c r="Q719" s="61" t="s">
        <v>3746</v>
      </c>
      <c r="R719" s="61" t="s">
        <v>2667</v>
      </c>
      <c r="S719" s="7"/>
    </row>
    <row r="720" spans="1:19" s="61" customFormat="1" ht="20.5" hidden="1">
      <c r="A720" s="61" t="s">
        <v>3747</v>
      </c>
      <c r="B720" s="55" t="str">
        <f t="shared" si="5"/>
        <v>โครงการประชาสัมพันธ์และสื่อสารองค์กรเชิงรุกสู่การใช้ประโยชน์</v>
      </c>
      <c r="C720" s="61" t="s">
        <v>3748</v>
      </c>
      <c r="D720" s="61" t="s">
        <v>28</v>
      </c>
      <c r="E720" s="62">
        <v>2567</v>
      </c>
      <c r="F720" s="61" t="s">
        <v>1352</v>
      </c>
      <c r="G720" s="61" t="s">
        <v>630</v>
      </c>
      <c r="H720" s="61" t="s">
        <v>516</v>
      </c>
      <c r="I720" s="61" t="s">
        <v>1064</v>
      </c>
      <c r="K720" s="61" t="s">
        <v>36</v>
      </c>
      <c r="Q720" s="61" t="s">
        <v>3749</v>
      </c>
      <c r="R720" s="61" t="s">
        <v>2921</v>
      </c>
      <c r="S720" s="7"/>
    </row>
    <row r="721" spans="1:19" s="61" customFormat="1" ht="20.5" hidden="1">
      <c r="A721" s="61" t="s">
        <v>3750</v>
      </c>
      <c r="B721" s="55" t="str">
        <f t="shared" si="5"/>
        <v>โครงการสนับสนุนการขับเคลื่อนการดำเนินงานตามยุทธศาสตร์มหาวิทยาลัยราชภัฏเพื่อการพัฒนาท้องถิ่นระยะ 20 ปี (พ.ศ. 2560 - 2579)</v>
      </c>
      <c r="C721" s="61" t="s">
        <v>3751</v>
      </c>
      <c r="D721" s="61" t="s">
        <v>40</v>
      </c>
      <c r="E721" s="62">
        <v>2567</v>
      </c>
      <c r="F721" s="61" t="s">
        <v>1352</v>
      </c>
      <c r="G721" s="61" t="s">
        <v>630</v>
      </c>
      <c r="H721" s="61" t="s">
        <v>2188</v>
      </c>
      <c r="I721" s="61" t="s">
        <v>1064</v>
      </c>
      <c r="K721" s="61" t="s">
        <v>36</v>
      </c>
      <c r="Q721" s="61" t="s">
        <v>3752</v>
      </c>
      <c r="R721" s="61" t="s">
        <v>2667</v>
      </c>
      <c r="S721" s="7"/>
    </row>
    <row r="722" spans="1:19" s="61" customFormat="1" ht="20.5" hidden="1">
      <c r="A722" s="61" t="s">
        <v>3753</v>
      </c>
      <c r="B722" s="55" t="str">
        <f t="shared" si="5"/>
        <v>โครงการส่งเสริมและยกระดับการใช้งานระบบเทคโนโลยีดิจิทัล</v>
      </c>
      <c r="C722" s="61" t="s">
        <v>1580</v>
      </c>
      <c r="D722" s="61" t="s">
        <v>28</v>
      </c>
      <c r="E722" s="62">
        <v>2567</v>
      </c>
      <c r="F722" s="61" t="s">
        <v>1352</v>
      </c>
      <c r="G722" s="61" t="s">
        <v>630</v>
      </c>
      <c r="H722" s="61" t="s">
        <v>2208</v>
      </c>
      <c r="I722" s="61" t="s">
        <v>1064</v>
      </c>
      <c r="K722" s="61" t="s">
        <v>36</v>
      </c>
      <c r="Q722" s="61" t="s">
        <v>3754</v>
      </c>
      <c r="R722" s="61" t="s">
        <v>2494</v>
      </c>
      <c r="S722" s="7"/>
    </row>
    <row r="723" spans="1:19" s="61" customFormat="1" ht="20.5" hidden="1">
      <c r="A723" s="61" t="s">
        <v>3755</v>
      </c>
      <c r="B723" s="55" t="str">
        <f t="shared" si="5"/>
        <v>โครงการจัดทำและขับเคลื่อนแผนพัฒนาบุคลากรเพื่อเป้าหมายยุทธศาสตร์และแผนพัฒนาประเทศ</v>
      </c>
      <c r="C723" s="61" t="s">
        <v>3249</v>
      </c>
      <c r="D723" s="61" t="s">
        <v>40</v>
      </c>
      <c r="E723" s="62">
        <v>2567</v>
      </c>
      <c r="F723" s="61" t="s">
        <v>1352</v>
      </c>
      <c r="G723" s="61" t="s">
        <v>630</v>
      </c>
      <c r="H723" s="61" t="s">
        <v>2188</v>
      </c>
      <c r="I723" s="61" t="s">
        <v>1064</v>
      </c>
      <c r="K723" s="61" t="s">
        <v>36</v>
      </c>
      <c r="Q723" s="61" t="s">
        <v>3756</v>
      </c>
      <c r="R723" s="61" t="s">
        <v>2562</v>
      </c>
      <c r="S723" s="7"/>
    </row>
    <row r="724" spans="1:19" s="61" customFormat="1" ht="20.5" hidden="1">
      <c r="A724" s="61" t="s">
        <v>3757</v>
      </c>
      <c r="B724" s="55" t="str">
        <f t="shared" si="5"/>
        <v>โครงการเผยแพร่ผลงานวิจัยและนวัตกรรมเพื่อการสื่อสารและใช้ประโยชน์</v>
      </c>
      <c r="C724" s="61" t="s">
        <v>3216</v>
      </c>
      <c r="D724" s="61" t="s">
        <v>28</v>
      </c>
      <c r="E724" s="62">
        <v>2567</v>
      </c>
      <c r="F724" s="61" t="s">
        <v>1352</v>
      </c>
      <c r="G724" s="61" t="s">
        <v>630</v>
      </c>
      <c r="H724" s="61" t="s">
        <v>516</v>
      </c>
      <c r="I724" s="61" t="s">
        <v>1064</v>
      </c>
      <c r="K724" s="61" t="s">
        <v>36</v>
      </c>
      <c r="Q724" s="61" t="s">
        <v>3758</v>
      </c>
      <c r="R724" s="61" t="s">
        <v>2921</v>
      </c>
      <c r="S724" s="7"/>
    </row>
    <row r="725" spans="1:19" s="61" customFormat="1" ht="20.5" hidden="1">
      <c r="A725" s="61" t="s">
        <v>3759</v>
      </c>
      <c r="B725" s="55" t="str">
        <f t="shared" si="5"/>
        <v>โครงการขับเคลื่อนการพัฒนาบุคลากรวิจัยของประเทศ</v>
      </c>
      <c r="C725" s="61" t="s">
        <v>3760</v>
      </c>
      <c r="D725" s="61" t="s">
        <v>40</v>
      </c>
      <c r="E725" s="62">
        <v>2567</v>
      </c>
      <c r="F725" s="61" t="s">
        <v>1352</v>
      </c>
      <c r="G725" s="61" t="s">
        <v>630</v>
      </c>
      <c r="H725" s="61" t="s">
        <v>2188</v>
      </c>
      <c r="I725" s="61" t="s">
        <v>1064</v>
      </c>
      <c r="K725" s="61" t="s">
        <v>36</v>
      </c>
      <c r="Q725" s="61" t="s">
        <v>3761</v>
      </c>
      <c r="R725" s="61" t="s">
        <v>2667</v>
      </c>
      <c r="S725" s="7"/>
    </row>
    <row r="726" spans="1:19" s="61" customFormat="1" ht="20.5" hidden="1">
      <c r="A726" s="61" t="s">
        <v>3762</v>
      </c>
      <c r="B726" s="55" t="str">
        <f t="shared" ref="B726:B771" si="6">HYPERLINK(Q726,C726)</f>
        <v>การส่งเสริมและสนับสนุนการพัฒนาต่อยอดบัญชีสิ่งประดิษฐ์และนวัตกรรม</v>
      </c>
      <c r="C726" s="61" t="s">
        <v>3763</v>
      </c>
      <c r="D726" s="61" t="s">
        <v>120</v>
      </c>
      <c r="E726" s="62">
        <v>2567</v>
      </c>
      <c r="F726" s="61" t="s">
        <v>1352</v>
      </c>
      <c r="G726" s="61" t="s">
        <v>630</v>
      </c>
      <c r="H726" s="61" t="s">
        <v>2192</v>
      </c>
      <c r="I726" s="61" t="s">
        <v>1064</v>
      </c>
      <c r="K726" s="61" t="s">
        <v>36</v>
      </c>
      <c r="Q726" s="61" t="s">
        <v>3764</v>
      </c>
      <c r="R726" s="61" t="s">
        <v>2491</v>
      </c>
      <c r="S726" s="7"/>
    </row>
    <row r="727" spans="1:19" s="61" customFormat="1" ht="20.5" hidden="1">
      <c r="A727" s="61" t="s">
        <v>3765</v>
      </c>
      <c r="B727" s="55" t="str">
        <f t="shared" si="6"/>
        <v>การพัฒนาระบบสารสนเทศด้านสัตว์เพื่องานทางวิทยาศาสตร์ รองรับพระราชบัญญัติสัตว์เพื่องานทางวิทยาศาสตร์ พ.ศ. 2558</v>
      </c>
      <c r="C727" s="61" t="s">
        <v>3195</v>
      </c>
      <c r="D727" s="61" t="s">
        <v>28</v>
      </c>
      <c r="E727" s="62">
        <v>2567</v>
      </c>
      <c r="F727" s="61" t="s">
        <v>1352</v>
      </c>
      <c r="G727" s="61" t="s">
        <v>630</v>
      </c>
      <c r="H727" s="61" t="s">
        <v>2199</v>
      </c>
      <c r="I727" s="61" t="s">
        <v>1064</v>
      </c>
      <c r="K727" s="61" t="s">
        <v>36</v>
      </c>
      <c r="Q727" s="61" t="s">
        <v>3767</v>
      </c>
      <c r="R727" s="61" t="s">
        <v>2697</v>
      </c>
      <c r="S727" s="7"/>
    </row>
    <row r="728" spans="1:19" s="61" customFormat="1" ht="20.5" hidden="1">
      <c r="A728" s="61" t="s">
        <v>3768</v>
      </c>
      <c r="B728" s="55" t="str">
        <f t="shared" si="6"/>
        <v>โครงการสร้างเครือข่ายและความร่วมมือการวิจัยด้านบริหารธุรกิจและเทคโนโลยีสารสนเทศ</v>
      </c>
      <c r="C728" s="61" t="s">
        <v>253</v>
      </c>
      <c r="D728" s="61" t="s">
        <v>120</v>
      </c>
      <c r="E728" s="62">
        <v>2567</v>
      </c>
      <c r="F728" s="61" t="s">
        <v>3074</v>
      </c>
      <c r="G728" s="61" t="s">
        <v>3769</v>
      </c>
      <c r="H728" s="61" t="s">
        <v>256</v>
      </c>
      <c r="I728" s="61" t="s">
        <v>257</v>
      </c>
      <c r="K728" s="61" t="s">
        <v>36</v>
      </c>
      <c r="Q728" s="61" t="s">
        <v>3770</v>
      </c>
      <c r="R728" s="61" t="s">
        <v>2562</v>
      </c>
      <c r="S728" s="7"/>
    </row>
    <row r="729" spans="1:19" s="61" customFormat="1" ht="20.5" hidden="1">
      <c r="A729" s="61" t="s">
        <v>3771</v>
      </c>
      <c r="B729" s="55" t="str">
        <f t="shared" si="6"/>
        <v>การพัฒนาโครงสร้างพื้นฐานด้านวิทยาศาสตร์เทคโนโลยีและนวัตกรรม</v>
      </c>
      <c r="C729" s="61" t="s">
        <v>3772</v>
      </c>
      <c r="D729" s="61" t="s">
        <v>120</v>
      </c>
      <c r="E729" s="62">
        <v>2567</v>
      </c>
      <c r="F729" s="61" t="s">
        <v>1352</v>
      </c>
      <c r="G729" s="61" t="s">
        <v>630</v>
      </c>
      <c r="H729" s="61" t="s">
        <v>122</v>
      </c>
      <c r="I729" s="61" t="s">
        <v>2748</v>
      </c>
      <c r="K729" s="61" t="s">
        <v>36</v>
      </c>
      <c r="Q729" s="61" t="s">
        <v>3773</v>
      </c>
      <c r="R729" s="61" t="s">
        <v>2921</v>
      </c>
      <c r="S729" s="7"/>
    </row>
    <row r="730" spans="1:19" s="61" customFormat="1" ht="20.5" hidden="1">
      <c r="A730" s="61" t="s">
        <v>3774</v>
      </c>
      <c r="B730" s="55" t="str">
        <f t="shared" si="6"/>
        <v>โครงการใช้ประโยชน์โครงสร้างพื้นฐานด้านแสงซินโครตรอน</v>
      </c>
      <c r="C730" s="61" t="s">
        <v>2035</v>
      </c>
      <c r="D730" s="61" t="s">
        <v>120</v>
      </c>
      <c r="E730" s="62">
        <v>2567</v>
      </c>
      <c r="F730" s="61" t="s">
        <v>1352</v>
      </c>
      <c r="G730" s="61" t="s">
        <v>630</v>
      </c>
      <c r="I730" s="61" t="s">
        <v>2490</v>
      </c>
      <c r="K730" s="61" t="s">
        <v>36</v>
      </c>
      <c r="Q730" s="61" t="s">
        <v>3776</v>
      </c>
      <c r="R730" s="61" t="s">
        <v>2518</v>
      </c>
      <c r="S730" s="7"/>
    </row>
    <row r="731" spans="1:19" s="61" customFormat="1" ht="20.5" hidden="1">
      <c r="A731" s="61" t="s">
        <v>3777</v>
      </c>
      <c r="B731" s="55" t="str">
        <f t="shared" si="6"/>
        <v>โครงการพัฒนาโครงสร้างพื้นฐานสำหรับให้บริการแสงซินโครตรอนและเทคโนโลยีขั้นสูงเพื่ออุตสาหกรรม</v>
      </c>
      <c r="C731" s="61" t="s">
        <v>1810</v>
      </c>
      <c r="D731" s="61" t="s">
        <v>120</v>
      </c>
      <c r="E731" s="62">
        <v>2567</v>
      </c>
      <c r="F731" s="61" t="s">
        <v>1352</v>
      </c>
      <c r="G731" s="61" t="s">
        <v>630</v>
      </c>
      <c r="I731" s="61" t="s">
        <v>2490</v>
      </c>
      <c r="K731" s="61" t="s">
        <v>36</v>
      </c>
      <c r="Q731" s="61" t="s">
        <v>3778</v>
      </c>
      <c r="R731" s="61" t="s">
        <v>2518</v>
      </c>
      <c r="S731" s="7"/>
    </row>
    <row r="732" spans="1:19" s="61" customFormat="1" ht="20.5" hidden="1">
      <c r="A732" s="61" t="s">
        <v>3779</v>
      </c>
      <c r="B732" s="55" t="str">
        <f t="shared" si="6"/>
        <v>โครงการสร้างเครื่องกำเนิดแสงซินโครตรอนระดับพลังงาน 3 GeV และห้องปฏิบัติการ</v>
      </c>
      <c r="C732" s="61" t="s">
        <v>1289</v>
      </c>
      <c r="D732" s="61" t="s">
        <v>120</v>
      </c>
      <c r="E732" s="62">
        <v>2567</v>
      </c>
      <c r="F732" s="61" t="s">
        <v>1352</v>
      </c>
      <c r="G732" s="61" t="s">
        <v>630</v>
      </c>
      <c r="I732" s="61" t="s">
        <v>2490</v>
      </c>
      <c r="K732" s="61" t="s">
        <v>36</v>
      </c>
      <c r="Q732" s="61" t="s">
        <v>3780</v>
      </c>
      <c r="R732" s="61" t="s">
        <v>2518</v>
      </c>
      <c r="S732" s="7"/>
    </row>
    <row r="733" spans="1:19" s="61" customFormat="1" ht="20.5" hidden="1">
      <c r="A733" s="61" t="s">
        <v>3781</v>
      </c>
      <c r="B733" s="55" t="str">
        <f t="shared" si="6"/>
        <v>67_4.4.1_FS โครงการความร่วมมือกับหน่วยงานภายนอกในการวิจัยเพื่อพัฒนาองค์ความรู้และนวัตกรรมด้านรถไฟฟ้าขนส่งมวลชน</v>
      </c>
      <c r="C733" s="61" t="s">
        <v>3782</v>
      </c>
      <c r="D733" s="61" t="s">
        <v>28</v>
      </c>
      <c r="E733" s="62">
        <v>2567</v>
      </c>
      <c r="F733" s="61" t="s">
        <v>1352</v>
      </c>
      <c r="G733" s="61" t="s">
        <v>630</v>
      </c>
      <c r="H733" s="61" t="s">
        <v>3325</v>
      </c>
      <c r="I733" s="61" t="s">
        <v>3326</v>
      </c>
      <c r="K733" s="61" t="s">
        <v>3327</v>
      </c>
      <c r="Q733" s="61" t="s">
        <v>3783</v>
      </c>
      <c r="R733" s="61" t="s">
        <v>2562</v>
      </c>
      <c r="S733" s="7"/>
    </row>
    <row r="734" spans="1:19" s="61" customFormat="1" ht="20.5" hidden="1">
      <c r="A734" s="61" t="s">
        <v>3784</v>
      </c>
      <c r="B734" s="55" t="str">
        <f t="shared" si="6"/>
        <v>67_4.5.1 FS โครงการคนเก่งสู่การเป็นนวัตกร (Talent to Innovator)</v>
      </c>
      <c r="C734" s="61" t="s">
        <v>3785</v>
      </c>
      <c r="D734" s="61" t="s">
        <v>28</v>
      </c>
      <c r="E734" s="62">
        <v>2567</v>
      </c>
      <c r="F734" s="61" t="s">
        <v>1352</v>
      </c>
      <c r="G734" s="61" t="s">
        <v>630</v>
      </c>
      <c r="H734" s="61" t="s">
        <v>3325</v>
      </c>
      <c r="I734" s="61" t="s">
        <v>3326</v>
      </c>
      <c r="K734" s="61" t="s">
        <v>3327</v>
      </c>
      <c r="Q734" s="61" t="s">
        <v>3786</v>
      </c>
      <c r="R734" s="61" t="s">
        <v>2667</v>
      </c>
      <c r="S734" s="7"/>
    </row>
    <row r="735" spans="1:19" s="61" customFormat="1" ht="20.5" hidden="1">
      <c r="A735" s="61" t="s">
        <v>3787</v>
      </c>
      <c r="B735" s="55" t="str">
        <f t="shared" si="6"/>
        <v>โครงการ "Research Network in Action"เพื่อพัฒนาเศรษฐกิจและสังคม</v>
      </c>
      <c r="C735" s="61" t="s">
        <v>3788</v>
      </c>
      <c r="D735" s="61" t="s">
        <v>120</v>
      </c>
      <c r="E735" s="62">
        <v>2567</v>
      </c>
      <c r="F735" s="61" t="s">
        <v>1352</v>
      </c>
      <c r="G735" s="61" t="s">
        <v>630</v>
      </c>
      <c r="H735" s="61" t="s">
        <v>2192</v>
      </c>
      <c r="I735" s="61" t="s">
        <v>1064</v>
      </c>
      <c r="K735" s="61" t="s">
        <v>36</v>
      </c>
      <c r="Q735" s="61" t="s">
        <v>3789</v>
      </c>
      <c r="R735" s="61" t="s">
        <v>2921</v>
      </c>
      <c r="S735" s="7"/>
    </row>
    <row r="736" spans="1:19" s="61" customFormat="1" ht="20.5" hidden="1">
      <c r="A736" s="61" t="s">
        <v>3790</v>
      </c>
      <c r="B736" s="55" t="str">
        <f t="shared" si="6"/>
        <v>ผลผลิตที่ 3 ส่งเสริมการรับรองคุณภาพสินค้าและรับรองห้องปฏิบัติการด้วยวิทยาศาสตร์และเทคโนโลยี</v>
      </c>
      <c r="C736" s="61" t="s">
        <v>3791</v>
      </c>
      <c r="D736" s="61" t="s">
        <v>120</v>
      </c>
      <c r="E736" s="62">
        <v>2567</v>
      </c>
      <c r="F736" s="61" t="s">
        <v>1352</v>
      </c>
      <c r="G736" s="61" t="s">
        <v>630</v>
      </c>
      <c r="H736" s="61" t="s">
        <v>678</v>
      </c>
      <c r="I736" s="61" t="s">
        <v>2680</v>
      </c>
      <c r="K736" s="61" t="s">
        <v>36</v>
      </c>
      <c r="Q736" s="61" t="s">
        <v>3792</v>
      </c>
      <c r="R736" s="61" t="s">
        <v>2491</v>
      </c>
      <c r="S736" s="7"/>
    </row>
    <row r="737" spans="1:19" s="61" customFormat="1" ht="20.5" hidden="1">
      <c r="A737" s="61" t="s">
        <v>3793</v>
      </c>
      <c r="B737" s="55" t="str">
        <f t="shared" si="6"/>
        <v>ผลผลิตที่ 1 การบริหารจัดการองค์กรและการบริการ สารสนเทศด้านวิทยาศาสตร์และเทคโนโลยี ให้มีประสิทธิภาพ</v>
      </c>
      <c r="C737" s="61" t="s">
        <v>3181</v>
      </c>
      <c r="D737" s="61" t="s">
        <v>120</v>
      </c>
      <c r="E737" s="62">
        <v>2567</v>
      </c>
      <c r="F737" s="61" t="s">
        <v>1352</v>
      </c>
      <c r="G737" s="61" t="s">
        <v>630</v>
      </c>
      <c r="H737" s="61" t="s">
        <v>643</v>
      </c>
      <c r="I737" s="61" t="s">
        <v>2680</v>
      </c>
      <c r="K737" s="61" t="s">
        <v>36</v>
      </c>
      <c r="Q737" s="61" t="s">
        <v>3794</v>
      </c>
      <c r="R737" s="61" t="s">
        <v>2494</v>
      </c>
      <c r="S737" s="7"/>
    </row>
    <row r="738" spans="1:19" s="61" customFormat="1" ht="20.5" hidden="1">
      <c r="A738" s="61" t="s">
        <v>3795</v>
      </c>
      <c r="B738" s="55" t="str">
        <f t="shared" si="6"/>
        <v>ผลผลิตที่ 2 กลุ่มเป้าหมายได้รับการพัฒนาศักยภาพด้วยวิทยาศาสตร์ เทคโนโลยีและนวัตกรรม</v>
      </c>
      <c r="C738" s="61" t="s">
        <v>3221</v>
      </c>
      <c r="D738" s="61" t="s">
        <v>120</v>
      </c>
      <c r="E738" s="62">
        <v>2567</v>
      </c>
      <c r="F738" s="61" t="s">
        <v>1352</v>
      </c>
      <c r="G738" s="61" t="s">
        <v>630</v>
      </c>
      <c r="H738" s="61" t="s">
        <v>631</v>
      </c>
      <c r="I738" s="61" t="s">
        <v>2680</v>
      </c>
      <c r="K738" s="61" t="s">
        <v>36</v>
      </c>
      <c r="Q738" s="61" t="s">
        <v>3796</v>
      </c>
      <c r="R738" s="61" t="s">
        <v>2494</v>
      </c>
      <c r="S738" s="7"/>
    </row>
    <row r="739" spans="1:19" s="61" customFormat="1" ht="20.5" hidden="1">
      <c r="A739" s="61" t="s">
        <v>3797</v>
      </c>
      <c r="B739" s="55" t="str">
        <f t="shared" si="6"/>
        <v>โครงการพัฒนาศักยภาพการวิจัยในการยกระดับคุณภาพการศึกษาและการพัฒนาที่อย่างยั่งยืน</v>
      </c>
      <c r="C739" s="61" t="s">
        <v>3798</v>
      </c>
      <c r="D739" s="61" t="s">
        <v>40</v>
      </c>
      <c r="E739" s="62">
        <v>2567</v>
      </c>
      <c r="F739" s="61" t="s">
        <v>1352</v>
      </c>
      <c r="G739" s="61" t="s">
        <v>630</v>
      </c>
      <c r="H739" s="61" t="s">
        <v>145</v>
      </c>
      <c r="I739" s="61" t="s">
        <v>1174</v>
      </c>
      <c r="K739" s="61" t="s">
        <v>36</v>
      </c>
      <c r="Q739" s="61" t="s">
        <v>3799</v>
      </c>
      <c r="R739" s="61" t="s">
        <v>2562</v>
      </c>
      <c r="S739" s="7"/>
    </row>
    <row r="740" spans="1:19" s="61" customFormat="1" ht="20.5" hidden="1">
      <c r="A740" s="61" t="s">
        <v>3800</v>
      </c>
      <c r="B740" s="55" t="str">
        <f t="shared" si="6"/>
        <v>โครงการส่งเสริมการนำผลงานวิจัยและสิ่งประดิษฐ์ระดับนานาชาติ</v>
      </c>
      <c r="C740" s="61" t="s">
        <v>3801</v>
      </c>
      <c r="D740" s="61" t="s">
        <v>120</v>
      </c>
      <c r="E740" s="62">
        <v>2567</v>
      </c>
      <c r="F740" s="61" t="s">
        <v>1352</v>
      </c>
      <c r="G740" s="61" t="s">
        <v>630</v>
      </c>
      <c r="H740" s="61" t="s">
        <v>2192</v>
      </c>
      <c r="I740" s="61" t="s">
        <v>1064</v>
      </c>
      <c r="K740" s="61" t="s">
        <v>36</v>
      </c>
      <c r="Q740" s="61" t="s">
        <v>3802</v>
      </c>
      <c r="R740" s="61" t="s">
        <v>2620</v>
      </c>
      <c r="S740" s="7"/>
    </row>
    <row r="741" spans="1:19" s="61" customFormat="1" ht="20.5" hidden="1">
      <c r="A741" s="61" t="s">
        <v>3803</v>
      </c>
      <c r="B741" s="55" t="str">
        <f t="shared" si="6"/>
        <v>พัฒนาสถานศึกษานำร่องในพื้นที่นวัตกรรมการศึกษา</v>
      </c>
      <c r="C741" s="61" t="s">
        <v>3804</v>
      </c>
      <c r="D741" s="61" t="s">
        <v>40</v>
      </c>
      <c r="E741" s="62">
        <v>2567</v>
      </c>
      <c r="F741" s="61" t="s">
        <v>3669</v>
      </c>
      <c r="G741" s="61" t="s">
        <v>630</v>
      </c>
      <c r="H741" s="61" t="s">
        <v>3805</v>
      </c>
      <c r="I741" s="61" t="s">
        <v>769</v>
      </c>
      <c r="K741" s="61" t="s">
        <v>171</v>
      </c>
      <c r="Q741" s="61" t="s">
        <v>3806</v>
      </c>
      <c r="R741" s="61" t="s">
        <v>2921</v>
      </c>
      <c r="S741" s="7"/>
    </row>
    <row r="742" spans="1:19" s="61" customFormat="1" ht="20.5" hidden="1">
      <c r="A742" s="61" t="s">
        <v>3807</v>
      </c>
      <c r="B742" s="55" t="str">
        <f t="shared" si="6"/>
        <v>โครงการส่งเสริมนักประดิษฐ์และนักวิจัยไทยเพื่อเผยแพร่ผลงานในระดับนานาชาติ</v>
      </c>
      <c r="C742" s="61" t="s">
        <v>3808</v>
      </c>
      <c r="D742" s="61" t="s">
        <v>120</v>
      </c>
      <c r="E742" s="62">
        <v>2567</v>
      </c>
      <c r="F742" s="61" t="s">
        <v>1352</v>
      </c>
      <c r="G742" s="61" t="s">
        <v>630</v>
      </c>
      <c r="H742" s="61" t="s">
        <v>2192</v>
      </c>
      <c r="I742" s="61" t="s">
        <v>1064</v>
      </c>
      <c r="K742" s="61" t="s">
        <v>36</v>
      </c>
      <c r="Q742" s="61" t="s">
        <v>3809</v>
      </c>
      <c r="R742" s="61" t="s">
        <v>2620</v>
      </c>
      <c r="S742" s="7"/>
    </row>
    <row r="743" spans="1:19" s="61" customFormat="1" ht="20.5" hidden="1">
      <c r="A743" s="61" t="s">
        <v>3810</v>
      </c>
      <c r="B743" s="55" t="str">
        <f t="shared" si="6"/>
        <v>การพัฒนาศักยภาพทางวิชาการและวิชาชีพของคณาจารยแ์ละบุคลากร: การพัฒนาศักยภาพบุคลากรด้านงานวิจัยสู่ระดับนานาชาติ</v>
      </c>
      <c r="C743" s="61" t="s">
        <v>3811</v>
      </c>
      <c r="D743" s="61" t="s">
        <v>40</v>
      </c>
      <c r="E743" s="62">
        <v>2567</v>
      </c>
      <c r="F743" s="61" t="s">
        <v>1352</v>
      </c>
      <c r="G743" s="61" t="s">
        <v>630</v>
      </c>
      <c r="H743" s="61" t="s">
        <v>145</v>
      </c>
      <c r="I743" s="61" t="s">
        <v>1174</v>
      </c>
      <c r="K743" s="61" t="s">
        <v>36</v>
      </c>
      <c r="Q743" s="61" t="s">
        <v>3812</v>
      </c>
      <c r="R743" s="61" t="s">
        <v>2667</v>
      </c>
      <c r="S743" s="7"/>
    </row>
    <row r="744" spans="1:19" s="61" customFormat="1" ht="20.5" hidden="1">
      <c r="A744" s="61" t="s">
        <v>3813</v>
      </c>
      <c r="B744" s="55" t="str">
        <f t="shared" si="6"/>
        <v>การจัดการข้อมูลเชิงยุทธศาสตร์เพื่อการดำเนินงานของ สกสว. และกองทุน ววน. พ.ศ. 2567</v>
      </c>
      <c r="C744" s="61" t="s">
        <v>3814</v>
      </c>
      <c r="D744" s="61" t="s">
        <v>28</v>
      </c>
      <c r="E744" s="62">
        <v>2567</v>
      </c>
      <c r="F744" s="61" t="s">
        <v>1352</v>
      </c>
      <c r="G744" s="61" t="s">
        <v>630</v>
      </c>
      <c r="H744" s="61" t="s">
        <v>2134</v>
      </c>
      <c r="I744" s="61" t="s">
        <v>2577</v>
      </c>
      <c r="K744" s="61" t="s">
        <v>36</v>
      </c>
      <c r="Q744" s="61" t="s">
        <v>3815</v>
      </c>
      <c r="R744" s="61" t="s">
        <v>2578</v>
      </c>
      <c r="S744" s="7"/>
    </row>
    <row r="745" spans="1:19" s="61" customFormat="1" ht="20.5" hidden="1">
      <c r="A745" s="61" t="s">
        <v>3816</v>
      </c>
      <c r="B745" s="55" t="str">
        <f t="shared" si="6"/>
        <v>โครงการกองทุนสนับสนุนงานวิจัยมหาวิทยาลัยราชภัฏเพชรบูรณ์</v>
      </c>
      <c r="C745" s="61" t="s">
        <v>3817</v>
      </c>
      <c r="D745" s="61" t="s">
        <v>120</v>
      </c>
      <c r="E745" s="62">
        <v>2567</v>
      </c>
      <c r="F745" s="61" t="s">
        <v>1352</v>
      </c>
      <c r="G745" s="61" t="s">
        <v>630</v>
      </c>
      <c r="H745" s="61" t="s">
        <v>145</v>
      </c>
      <c r="I745" s="61" t="s">
        <v>116</v>
      </c>
      <c r="K745" s="61" t="s">
        <v>36</v>
      </c>
      <c r="Q745" s="61" t="s">
        <v>3818</v>
      </c>
      <c r="R745" s="61" t="s">
        <v>2700</v>
      </c>
      <c r="S745" s="7"/>
    </row>
    <row r="746" spans="1:19" s="61" customFormat="1" ht="20.5" hidden="1">
      <c r="A746" s="61" t="s">
        <v>3819</v>
      </c>
      <c r="B746" s="55" t="str">
        <f t="shared" si="6"/>
        <v>การพัฒนาระบบเลี้ยงไก่บ้านแบบครบวงจรโดยใช้นวัตกรรมและเทคโนโลยีดิจิทัลอัจฉริยะ</v>
      </c>
      <c r="C746" s="61" t="s">
        <v>3820</v>
      </c>
      <c r="D746" s="61" t="s">
        <v>120</v>
      </c>
      <c r="E746" s="62">
        <v>2567</v>
      </c>
      <c r="F746" s="61" t="s">
        <v>1352</v>
      </c>
      <c r="G746" s="61" t="s">
        <v>630</v>
      </c>
      <c r="H746" s="61" t="s">
        <v>256</v>
      </c>
      <c r="I746" s="61" t="s">
        <v>257</v>
      </c>
      <c r="K746" s="61" t="s">
        <v>36</v>
      </c>
      <c r="Q746" s="61" t="s">
        <v>3821</v>
      </c>
      <c r="R746" s="61" t="s">
        <v>2700</v>
      </c>
      <c r="S746" s="7"/>
    </row>
    <row r="747" spans="1:19" s="61" customFormat="1" ht="20.5" hidden="1">
      <c r="A747" s="61" t="s">
        <v>3822</v>
      </c>
      <c r="B747" s="55" t="str">
        <f t="shared" si="6"/>
        <v>การพัฒนาแพลตฟอร์มดิจิทัลวิเคราะห์โรคกล้วยไม้เศรษฐกิจเพื่อเสริมสร้างขีดความสามารถของเกษตรกรผู้ผลิตกล้วยไม้ในพื้นที่จังหวัดนครปฐม</v>
      </c>
      <c r="C747" s="61" t="s">
        <v>3823</v>
      </c>
      <c r="D747" s="61" t="s">
        <v>120</v>
      </c>
      <c r="E747" s="62">
        <v>2567</v>
      </c>
      <c r="F747" s="61" t="s">
        <v>1352</v>
      </c>
      <c r="G747" s="61" t="s">
        <v>630</v>
      </c>
      <c r="H747" s="61" t="s">
        <v>414</v>
      </c>
      <c r="I747" s="61" t="s">
        <v>257</v>
      </c>
      <c r="K747" s="61" t="s">
        <v>36</v>
      </c>
      <c r="Q747" s="61" t="s">
        <v>3824</v>
      </c>
      <c r="R747" s="61" t="s">
        <v>2578</v>
      </c>
      <c r="S747" s="7"/>
    </row>
    <row r="748" spans="1:19" s="61" customFormat="1" ht="20.5" hidden="1">
      <c r="A748" s="61" t="s">
        <v>3825</v>
      </c>
      <c r="B748" s="55" t="str">
        <f t="shared" si="6"/>
        <v>โครงการวิจัยผ่านกองทุนส่งเสริมวิทยาศาสตร์ วิจัยและนวัตกรรม (สกสว.)</v>
      </c>
      <c r="C748" s="61" t="s">
        <v>3826</v>
      </c>
      <c r="D748" s="61" t="s">
        <v>120</v>
      </c>
      <c r="E748" s="62">
        <v>2567</v>
      </c>
      <c r="F748" s="61" t="s">
        <v>1352</v>
      </c>
      <c r="G748" s="61" t="s">
        <v>630</v>
      </c>
      <c r="H748" s="61" t="s">
        <v>145</v>
      </c>
      <c r="I748" s="61" t="s">
        <v>116</v>
      </c>
      <c r="K748" s="61" t="s">
        <v>36</v>
      </c>
      <c r="Q748" s="61" t="s">
        <v>3827</v>
      </c>
      <c r="R748" s="61" t="s">
        <v>2700</v>
      </c>
      <c r="S748" s="7"/>
    </row>
    <row r="749" spans="1:19" s="61" customFormat="1" ht="20.5" hidden="1">
      <c r="A749" s="61" t="s">
        <v>3828</v>
      </c>
      <c r="B749" s="55" t="str">
        <f t="shared" si="6"/>
        <v>ทุนอุดหนุนวิจัยสถาบัน</v>
      </c>
      <c r="C749" s="61" t="s">
        <v>3829</v>
      </c>
      <c r="D749" s="61" t="s">
        <v>28</v>
      </c>
      <c r="E749" s="62">
        <v>2567</v>
      </c>
      <c r="F749" s="61" t="s">
        <v>1352</v>
      </c>
      <c r="G749" s="61" t="s">
        <v>630</v>
      </c>
      <c r="H749" s="61" t="s">
        <v>145</v>
      </c>
      <c r="I749" s="61" t="s">
        <v>116</v>
      </c>
      <c r="K749" s="61" t="s">
        <v>36</v>
      </c>
      <c r="Q749" s="61" t="s">
        <v>3830</v>
      </c>
      <c r="R749" s="61" t="s">
        <v>2667</v>
      </c>
      <c r="S749" s="7"/>
    </row>
    <row r="750" spans="1:19" s="61" customFormat="1" ht="20.5" hidden="1">
      <c r="A750" s="61" t="s">
        <v>3831</v>
      </c>
      <c r="B750" s="55" t="str">
        <f t="shared" si="6"/>
        <v>โครงการจัดทำวารสารวิชาการสาธารณสุข (Journal of Health Science) ประจำปี 2567</v>
      </c>
      <c r="C750" s="61" t="s">
        <v>3832</v>
      </c>
      <c r="D750" s="61" t="s">
        <v>120</v>
      </c>
      <c r="E750" s="62">
        <v>2567</v>
      </c>
      <c r="F750" s="61" t="s">
        <v>3833</v>
      </c>
      <c r="G750" s="61" t="s">
        <v>630</v>
      </c>
      <c r="H750" s="61" t="s">
        <v>1479</v>
      </c>
      <c r="I750" s="61" t="s">
        <v>1480</v>
      </c>
      <c r="K750" s="61" t="s">
        <v>523</v>
      </c>
      <c r="Q750" s="61" t="s">
        <v>3834</v>
      </c>
      <c r="R750" s="61" t="s">
        <v>2620</v>
      </c>
      <c r="S750" s="7"/>
    </row>
    <row r="751" spans="1:19" s="61" customFormat="1" ht="20.5" hidden="1">
      <c r="A751" s="61" t="s">
        <v>3835</v>
      </c>
      <c r="B751" s="55" t="str">
        <f t="shared" si="6"/>
        <v>โครงการพัฒนาและยกระดับมาตรฐานการบริหารงานจริยธรรมการวิจัย และการนำผลงานวิจัยและนวัตกรรมไปใช้ประโยชน์ Research Utilization : กิจกรรมพัฒนาและยกระดับมาตรฐานการบริหารงานจริยธรรมการวิจัยและการวิจัยสู่ความเป็นเลิศ</v>
      </c>
      <c r="C751" s="61" t="s">
        <v>3836</v>
      </c>
      <c r="D751" s="61" t="s">
        <v>28</v>
      </c>
      <c r="E751" s="62">
        <v>2567</v>
      </c>
      <c r="F751" s="61" t="s">
        <v>1352</v>
      </c>
      <c r="G751" s="61" t="s">
        <v>630</v>
      </c>
      <c r="H751" s="61" t="s">
        <v>145</v>
      </c>
      <c r="I751" s="61" t="s">
        <v>2088</v>
      </c>
      <c r="K751" s="61" t="s">
        <v>36</v>
      </c>
      <c r="Q751" s="61" t="s">
        <v>3837</v>
      </c>
      <c r="R751" s="61" t="s">
        <v>2697</v>
      </c>
      <c r="S751" s="7"/>
    </row>
    <row r="752" spans="1:19" s="61" customFormat="1" ht="20.5" hidden="1">
      <c r="A752" s="61" t="s">
        <v>3838</v>
      </c>
      <c r="B752" s="55" t="str">
        <f t="shared" si="6"/>
        <v>โครงการจัดทำนโยบายและออกแบบกลไกและมาตรการส่งเสริมการพัฒนา อววน. รองรับสังคมและเศรษฐกิจนวัตกรรม</v>
      </c>
      <c r="C752" s="61" t="s">
        <v>3367</v>
      </c>
      <c r="D752" s="61" t="s">
        <v>120</v>
      </c>
      <c r="E752" s="62">
        <v>2567</v>
      </c>
      <c r="F752" s="61" t="s">
        <v>1352</v>
      </c>
      <c r="G752" s="61" t="s">
        <v>630</v>
      </c>
      <c r="H752" s="61" t="s">
        <v>3368</v>
      </c>
      <c r="I752" s="61" t="s">
        <v>3369</v>
      </c>
      <c r="K752" s="61" t="s">
        <v>36</v>
      </c>
      <c r="Q752" s="61" t="s">
        <v>3839</v>
      </c>
      <c r="R752" s="61" t="s">
        <v>2494</v>
      </c>
      <c r="S752" s="7"/>
    </row>
    <row r="753" spans="1:19" s="61" customFormat="1" ht="20.5" hidden="1">
      <c r="A753" s="61" t="s">
        <v>3840</v>
      </c>
      <c r="B753" s="55" t="str">
        <f t="shared" si="6"/>
        <v>โครงการขับเคลื่อนการพัฒนาวิทยาศาสตร์และเทคโนโลยี (ปีงบประมาณ พ.ศ. 2567)</v>
      </c>
      <c r="C753" s="61" t="s">
        <v>3841</v>
      </c>
      <c r="D753" s="61" t="s">
        <v>120</v>
      </c>
      <c r="E753" s="62">
        <v>2567</v>
      </c>
      <c r="F753" s="61" t="s">
        <v>1352</v>
      </c>
      <c r="G753" s="61" t="s">
        <v>630</v>
      </c>
      <c r="H753" s="61" t="s">
        <v>2164</v>
      </c>
      <c r="I753" s="61" t="s">
        <v>2577</v>
      </c>
      <c r="K753" s="61" t="s">
        <v>36</v>
      </c>
      <c r="Q753" s="61" t="s">
        <v>3842</v>
      </c>
      <c r="R753" s="61" t="s">
        <v>2921</v>
      </c>
      <c r="S753" s="7"/>
    </row>
    <row r="754" spans="1:19" s="61" customFormat="1" ht="20.5" hidden="1">
      <c r="A754" s="61" t="s">
        <v>3843</v>
      </c>
      <c r="B754" s="55" t="str">
        <f t="shared" si="6"/>
        <v>โครงการพัฒนาทางศักยภาพทางวิชาการและวิชาชีพของคณาจารย์และบุคลากร</v>
      </c>
      <c r="C754" s="61" t="s">
        <v>3844</v>
      </c>
      <c r="D754" s="61" t="s">
        <v>40</v>
      </c>
      <c r="E754" s="62">
        <v>2567</v>
      </c>
      <c r="F754" s="61" t="s">
        <v>1352</v>
      </c>
      <c r="G754" s="61" t="s">
        <v>630</v>
      </c>
      <c r="H754" s="61" t="s">
        <v>429</v>
      </c>
      <c r="I754" s="61" t="s">
        <v>1174</v>
      </c>
      <c r="K754" s="61" t="s">
        <v>36</v>
      </c>
      <c r="Q754" s="61" t="s">
        <v>3845</v>
      </c>
      <c r="R754" s="61" t="s">
        <v>2667</v>
      </c>
      <c r="S754" s="7"/>
    </row>
    <row r="755" spans="1:19" s="61" customFormat="1" ht="20.5" hidden="1">
      <c r="A755" s="61" t="s">
        <v>3846</v>
      </c>
      <c r="B755" s="55" t="str">
        <f t="shared" si="6"/>
        <v>แผนงานส่งเสริมและสนับสนุนการเผยแพร่ผลงานวิจัยในวารสารวิชาการระดับชาติและนานาชาติ (Top-tier Journals)</v>
      </c>
      <c r="C755" s="61" t="s">
        <v>3460</v>
      </c>
      <c r="D755" s="61" t="s">
        <v>120</v>
      </c>
      <c r="E755" s="62">
        <v>2567</v>
      </c>
      <c r="F755" s="61" t="s">
        <v>1352</v>
      </c>
      <c r="G755" s="61" t="s">
        <v>630</v>
      </c>
      <c r="H755" s="61" t="s">
        <v>618</v>
      </c>
      <c r="I755" s="61" t="s">
        <v>1506</v>
      </c>
      <c r="K755" s="61" t="s">
        <v>36</v>
      </c>
      <c r="Q755" s="61" t="s">
        <v>3847</v>
      </c>
      <c r="R755" s="61" t="s">
        <v>2700</v>
      </c>
      <c r="S755" s="7"/>
    </row>
    <row r="756" spans="1:19" s="61" customFormat="1" ht="20.5" hidden="1">
      <c r="A756" s="61" t="s">
        <v>3848</v>
      </c>
      <c r="B756" s="55" t="str">
        <f t="shared" si="6"/>
        <v>แผนงานส่งเสริมและสนับสนุนการเผยแพร่ผลงานวิจัยในวารสารวิชาการระดับชาติและนานาชาติ (Top-tier Journals)โดยยกระดับวารสารวิชาการ และวิจัยของมหาวิทยาลัยราชภัฏเลย</v>
      </c>
      <c r="C756" s="61" t="s">
        <v>3463</v>
      </c>
      <c r="D756" s="61" t="s">
        <v>120</v>
      </c>
      <c r="E756" s="62">
        <v>2567</v>
      </c>
      <c r="F756" s="61" t="s">
        <v>1352</v>
      </c>
      <c r="G756" s="61" t="s">
        <v>630</v>
      </c>
      <c r="H756" s="61" t="s">
        <v>618</v>
      </c>
      <c r="I756" s="61" t="s">
        <v>1506</v>
      </c>
      <c r="K756" s="61" t="s">
        <v>36</v>
      </c>
      <c r="Q756" s="61" t="s">
        <v>3849</v>
      </c>
      <c r="R756" s="61" t="s">
        <v>2700</v>
      </c>
      <c r="S756" s="7"/>
    </row>
    <row r="757" spans="1:19" s="61" customFormat="1" ht="20.5" hidden="1">
      <c r="A757" s="61" t="s">
        <v>3850</v>
      </c>
      <c r="B757" s="55" t="str">
        <f t="shared" si="6"/>
        <v>แผนงานเสริมสร้างและพัฒนาบุคลากรด้านการวิจัยให้มีศักยภาพสู่การเป็น นวัตกรรมวิจัยท้องถิ่น (Local Research Innovator: LRI) โดยพัฒนาศักยภาพ นักวิจัยที่มีประสบการณ์สู่การเป็นนวัตกรรมวิจัยท้องถิ่น</v>
      </c>
      <c r="C757" s="61" t="s">
        <v>3466</v>
      </c>
      <c r="D757" s="61" t="s">
        <v>120</v>
      </c>
      <c r="E757" s="62">
        <v>2567</v>
      </c>
      <c r="F757" s="61" t="s">
        <v>1352</v>
      </c>
      <c r="G757" s="61" t="s">
        <v>630</v>
      </c>
      <c r="H757" s="61" t="s">
        <v>618</v>
      </c>
      <c r="I757" s="61" t="s">
        <v>1506</v>
      </c>
      <c r="K757" s="61" t="s">
        <v>36</v>
      </c>
      <c r="Q757" s="61" t="s">
        <v>3851</v>
      </c>
      <c r="R757" s="61" t="s">
        <v>2667</v>
      </c>
      <c r="S757" s="7"/>
    </row>
    <row r="758" spans="1:19" s="61" customFormat="1" ht="20.5" hidden="1">
      <c r="A758" s="61" t="s">
        <v>3852</v>
      </c>
      <c r="B758" s="55" t="str">
        <f t="shared" si="6"/>
        <v>โครงการพัฒนาโครงสร้างพื้นฐานทางดาราศาสตร์</v>
      </c>
      <c r="C758" s="61" t="s">
        <v>1077</v>
      </c>
      <c r="D758" s="61" t="s">
        <v>120</v>
      </c>
      <c r="E758" s="62">
        <v>2567</v>
      </c>
      <c r="F758" s="61" t="s">
        <v>1352</v>
      </c>
      <c r="G758" s="61" t="s">
        <v>630</v>
      </c>
      <c r="H758" s="61" t="s">
        <v>1034</v>
      </c>
      <c r="I758" s="61" t="s">
        <v>2716</v>
      </c>
      <c r="K758" s="61" t="s">
        <v>36</v>
      </c>
      <c r="Q758" s="61" t="s">
        <v>3853</v>
      </c>
      <c r="R758" s="61" t="s">
        <v>2518</v>
      </c>
      <c r="S758" s="7"/>
    </row>
    <row r="759" spans="1:19" s="61" customFormat="1" ht="20.5" hidden="1">
      <c r="A759" s="61" t="s">
        <v>3854</v>
      </c>
      <c r="B759" s="55" t="str">
        <f t="shared" si="6"/>
        <v>โครงการ เผยแพร่ผลงานวิจัย และนวัตกรรมในการประชุมวิชาการระดับชาติในงาน “มหกรรมวิจัยแห่งชาติ” ประจำปีงบประมาณ 2567</v>
      </c>
      <c r="C759" s="61" t="s">
        <v>3855</v>
      </c>
      <c r="D759" s="61" t="s">
        <v>40</v>
      </c>
      <c r="E759" s="62">
        <v>2567</v>
      </c>
      <c r="F759" s="61" t="s">
        <v>1352</v>
      </c>
      <c r="G759" s="61" t="s">
        <v>3856</v>
      </c>
      <c r="H759" s="61" t="s">
        <v>145</v>
      </c>
      <c r="I759" s="61" t="s">
        <v>375</v>
      </c>
      <c r="K759" s="61" t="s">
        <v>36</v>
      </c>
      <c r="Q759" s="61" t="s">
        <v>3857</v>
      </c>
      <c r="R759" s="61" t="s">
        <v>2620</v>
      </c>
      <c r="S759" s="7"/>
    </row>
    <row r="760" spans="1:19" s="61" customFormat="1" ht="20.5" hidden="1">
      <c r="A760" s="61" t="s">
        <v>3858</v>
      </c>
      <c r="B760" s="55" t="str">
        <f t="shared" si="6"/>
        <v>โครงการ การเผยแพร่ผลงานวิจัย และนวัตกรรม และการจัดนิทรรศการ ในงาน “มหกรรมงานวิจัยส่วนภูมิภาค2567” (Regional Research Expo 2024)</v>
      </c>
      <c r="C760" s="61" t="s">
        <v>3859</v>
      </c>
      <c r="D760" s="61" t="s">
        <v>40</v>
      </c>
      <c r="E760" s="62">
        <v>2567</v>
      </c>
      <c r="F760" s="61" t="s">
        <v>1352</v>
      </c>
      <c r="G760" s="61" t="s">
        <v>630</v>
      </c>
      <c r="H760" s="61" t="s">
        <v>145</v>
      </c>
      <c r="I760" s="61" t="s">
        <v>375</v>
      </c>
      <c r="K760" s="61" t="s">
        <v>36</v>
      </c>
      <c r="Q760" s="61" t="s">
        <v>3860</v>
      </c>
      <c r="R760" s="61" t="s">
        <v>2620</v>
      </c>
      <c r="S760" s="7"/>
    </row>
    <row r="761" spans="1:19" s="61" customFormat="1" ht="20.5" hidden="1">
      <c r="A761" s="61" t="s">
        <v>3861</v>
      </c>
      <c r="B761" s="55" t="str">
        <f t="shared" si="6"/>
        <v>โครงการพัฒนาสมรรถนะนักวิจัยเชิงพื้นที่เพื่อสร้างนวัตกรรมยกระดับเศรษฐกิจฐานรากของชุมชนจังหวัดสุรินทร์</v>
      </c>
      <c r="C761" s="61" t="s">
        <v>3862</v>
      </c>
      <c r="D761" s="61" t="s">
        <v>40</v>
      </c>
      <c r="E761" s="62">
        <v>2567</v>
      </c>
      <c r="F761" s="61" t="s">
        <v>1352</v>
      </c>
      <c r="G761" s="61" t="s">
        <v>630</v>
      </c>
      <c r="H761" s="61" t="s">
        <v>145</v>
      </c>
      <c r="I761" s="61" t="s">
        <v>375</v>
      </c>
      <c r="K761" s="61" t="s">
        <v>36</v>
      </c>
      <c r="Q761" s="61" t="s">
        <v>3863</v>
      </c>
      <c r="R761" s="61" t="s">
        <v>2667</v>
      </c>
      <c r="S761" s="7"/>
    </row>
    <row r="762" spans="1:19" s="61" customFormat="1" ht="20.5" hidden="1">
      <c r="A762" s="61" t="s">
        <v>3864</v>
      </c>
      <c r="B762" s="55" t="str">
        <f t="shared" si="6"/>
        <v>โครงการศูนย์พัฒนาผู้ประกอบการนวัตกรรมและถ่ายทอดเทคโนโลยี อุทยานวิทยาศาสตร์มหาวิทยาลัยพะเยา</v>
      </c>
      <c r="C762" s="61" t="s">
        <v>3865</v>
      </c>
      <c r="D762" s="61" t="s">
        <v>120</v>
      </c>
      <c r="E762" s="62">
        <v>2567</v>
      </c>
      <c r="F762" s="61" t="s">
        <v>1352</v>
      </c>
      <c r="G762" s="61" t="s">
        <v>630</v>
      </c>
      <c r="H762" s="61" t="s">
        <v>3206</v>
      </c>
      <c r="I762" s="61" t="s">
        <v>1818</v>
      </c>
      <c r="K762" s="61" t="s">
        <v>36</v>
      </c>
      <c r="Q762" s="61" t="s">
        <v>3866</v>
      </c>
      <c r="R762" s="61" t="s">
        <v>2921</v>
      </c>
      <c r="S762" s="7"/>
    </row>
    <row r="763" spans="1:19" s="61" customFormat="1" ht="20.5" hidden="1">
      <c r="A763" s="61" t="s">
        <v>3867</v>
      </c>
      <c r="B763" s="55" t="str">
        <f t="shared" si="6"/>
        <v>โครงการส่งเสริมกิจการอุทยานวิทยาศาสตร์ (นิคมธุรกิจวิทยาศาสตร์ภูมิภาค)</v>
      </c>
      <c r="C763" s="61" t="s">
        <v>507</v>
      </c>
      <c r="D763" s="61" t="s">
        <v>120</v>
      </c>
      <c r="E763" s="62">
        <v>2567</v>
      </c>
      <c r="F763" s="61" t="s">
        <v>1352</v>
      </c>
      <c r="G763" s="61" t="s">
        <v>630</v>
      </c>
      <c r="H763" s="61" t="s">
        <v>3206</v>
      </c>
      <c r="I763" s="61" t="s">
        <v>1818</v>
      </c>
      <c r="K763" s="61" t="s">
        <v>36</v>
      </c>
      <c r="Q763" s="61" t="s">
        <v>3868</v>
      </c>
      <c r="R763" s="61" t="s">
        <v>2921</v>
      </c>
      <c r="S763" s="7"/>
    </row>
    <row r="764" spans="1:19" s="61" customFormat="1" ht="20.5" hidden="1">
      <c r="A764" s="61" t="s">
        <v>3869</v>
      </c>
      <c r="B764" s="55" t="str">
        <f t="shared" si="6"/>
        <v>โครงการพัฒนานวัตกรรมเพื่อการพัฒนาภาค</v>
      </c>
      <c r="C764" s="61" t="s">
        <v>849</v>
      </c>
      <c r="D764" s="61" t="s">
        <v>120</v>
      </c>
      <c r="E764" s="62">
        <v>2567</v>
      </c>
      <c r="F764" s="61" t="s">
        <v>1352</v>
      </c>
      <c r="G764" s="61" t="s">
        <v>630</v>
      </c>
      <c r="H764" s="61" t="s">
        <v>3206</v>
      </c>
      <c r="I764" s="61" t="s">
        <v>1818</v>
      </c>
      <c r="K764" s="61" t="s">
        <v>36</v>
      </c>
      <c r="Q764" s="61" t="s">
        <v>3870</v>
      </c>
      <c r="R764" s="61" t="s">
        <v>2921</v>
      </c>
      <c r="S764" s="7"/>
    </row>
    <row r="765" spans="1:19" s="61" customFormat="1" ht="20.5" hidden="1">
      <c r="A765" s="61" t="s">
        <v>3871</v>
      </c>
      <c r="B765" s="55" t="str">
        <f t="shared" si="6"/>
        <v>การส่งเสริมการพัฒนาเทคโนโลยีเครื่องจักร เครื่องมือ และอุปกรณ์ เพื่อเพิ่มขีดความสามารถของภาคการผลิตและบริการ</v>
      </c>
      <c r="C765" s="61" t="s">
        <v>3872</v>
      </c>
      <c r="D765" s="61" t="s">
        <v>120</v>
      </c>
      <c r="E765" s="62">
        <v>2567</v>
      </c>
      <c r="F765" s="61" t="s">
        <v>1352</v>
      </c>
      <c r="G765" s="61" t="s">
        <v>630</v>
      </c>
      <c r="H765" s="61" t="s">
        <v>3206</v>
      </c>
      <c r="I765" s="61" t="s">
        <v>1818</v>
      </c>
      <c r="K765" s="61" t="s">
        <v>36</v>
      </c>
      <c r="Q765" s="61" t="s">
        <v>3873</v>
      </c>
      <c r="R765" s="61" t="s">
        <v>2562</v>
      </c>
      <c r="S765" s="7"/>
    </row>
    <row r="766" spans="1:19" s="61" customFormat="1" ht="20.5" hidden="1">
      <c r="A766" s="61" t="s">
        <v>3874</v>
      </c>
      <c r="B766" s="55" t="str">
        <f t="shared" si="6"/>
        <v>โครงการจัดตั้งวิทยสถานด้านสังคมศาสตร์ มนุษยศาสตร์และศิลปกรรมศาสตร์แห่งประเทศไทย ปี 2567</v>
      </c>
      <c r="C766" s="61" t="s">
        <v>3875</v>
      </c>
      <c r="D766" s="61" t="s">
        <v>120</v>
      </c>
      <c r="E766" s="62">
        <v>2567</v>
      </c>
      <c r="F766" s="61" t="s">
        <v>1352</v>
      </c>
      <c r="G766" s="61" t="s">
        <v>630</v>
      </c>
      <c r="H766" s="61" t="s">
        <v>3876</v>
      </c>
      <c r="I766" s="61" t="s">
        <v>1818</v>
      </c>
      <c r="K766" s="61" t="s">
        <v>36</v>
      </c>
      <c r="Q766" s="61" t="s">
        <v>3877</v>
      </c>
      <c r="R766" s="61" t="s">
        <v>2667</v>
      </c>
      <c r="S766" s="7"/>
    </row>
    <row r="767" spans="1:19" s="61" customFormat="1" ht="20.5" hidden="1">
      <c r="A767" s="61" t="s">
        <v>3878</v>
      </c>
      <c r="B767" s="55" t="str">
        <f t="shared" si="6"/>
        <v>การพัฒนาเครื่องจำลองแสงอาทิตย์ด้วยฟอสเฟอร์คอนเวิร์ตแอลอีดีและอินฟราเรดแอลอีดี ที่มีความสอดคล้องของสเปกตรัมที่คลาส A+ ตามมาตรฐาน IEC 60904-9 (2020)</v>
      </c>
      <c r="C767" s="61" t="s">
        <v>3879</v>
      </c>
      <c r="D767" s="61" t="s">
        <v>120</v>
      </c>
      <c r="E767" s="62">
        <v>2567</v>
      </c>
      <c r="F767" s="61" t="s">
        <v>1352</v>
      </c>
      <c r="G767" s="61" t="s">
        <v>630</v>
      </c>
      <c r="H767" s="61" t="s">
        <v>1449</v>
      </c>
      <c r="I767" s="61" t="s">
        <v>257</v>
      </c>
      <c r="K767" s="61" t="s">
        <v>36</v>
      </c>
      <c r="Q767" s="61" t="s">
        <v>3880</v>
      </c>
      <c r="R767" s="61" t="s">
        <v>2491</v>
      </c>
      <c r="S767" s="7"/>
    </row>
    <row r="768" spans="1:19" s="61" customFormat="1" ht="20.5" hidden="1">
      <c r="A768" s="61" t="s">
        <v>3881</v>
      </c>
      <c r="B768" s="55" t="str">
        <f t="shared" si="6"/>
        <v>โครงการประชุมวิชาการด้านเทคโนโลยีอุตสาหกรรมระดับประเทศ</v>
      </c>
      <c r="C768" s="61" t="s">
        <v>3882</v>
      </c>
      <c r="D768" s="61" t="s">
        <v>40</v>
      </c>
      <c r="E768" s="62">
        <v>2567</v>
      </c>
      <c r="F768" s="61" t="s">
        <v>1352</v>
      </c>
      <c r="G768" s="61" t="s">
        <v>630</v>
      </c>
      <c r="H768" s="61" t="s">
        <v>408</v>
      </c>
      <c r="I768" s="61" t="s">
        <v>409</v>
      </c>
      <c r="K768" s="61" t="s">
        <v>36</v>
      </c>
      <c r="Q768" s="61" t="s">
        <v>3883</v>
      </c>
      <c r="R768" s="61" t="s">
        <v>2620</v>
      </c>
      <c r="S768" s="7"/>
    </row>
    <row r="769" spans="1:19" s="61" customFormat="1" ht="20.5" hidden="1">
      <c r="A769" s="61" t="s">
        <v>3884</v>
      </c>
      <c r="B769" s="55" t="str">
        <f t="shared" si="6"/>
        <v>ศูนย์ความเป็นเลิศด้านส่งเสริมการผลิตและตรวจสอบความปลอดภัยทางอาหาร</v>
      </c>
      <c r="C769" s="61" t="s">
        <v>3261</v>
      </c>
      <c r="D769" s="61" t="s">
        <v>120</v>
      </c>
      <c r="E769" s="62">
        <v>2567</v>
      </c>
      <c r="F769" s="61" t="s">
        <v>1352</v>
      </c>
      <c r="G769" s="61" t="s">
        <v>630</v>
      </c>
      <c r="H769" s="61" t="s">
        <v>414</v>
      </c>
      <c r="I769" s="61" t="s">
        <v>409</v>
      </c>
      <c r="K769" s="61" t="s">
        <v>36</v>
      </c>
      <c r="Q769" s="61" t="s">
        <v>3885</v>
      </c>
      <c r="R769" s="61" t="s">
        <v>2620</v>
      </c>
      <c r="S769" s="7"/>
    </row>
    <row r="770" spans="1:19" s="61" customFormat="1" ht="20.5" hidden="1">
      <c r="A770" s="61" t="s">
        <v>3886</v>
      </c>
      <c r="B770" s="55" t="str">
        <f t="shared" si="6"/>
        <v>การพัฒนานวัตกรรมด้านสะเต็มศึกษา คณะวิทยาศาสตร์และเทคโนโลยี</v>
      </c>
      <c r="C770" s="61" t="s">
        <v>3887</v>
      </c>
      <c r="D770" s="61" t="s">
        <v>40</v>
      </c>
      <c r="E770" s="62">
        <v>2567</v>
      </c>
      <c r="F770" s="61" t="s">
        <v>1352</v>
      </c>
      <c r="G770" s="61" t="s">
        <v>630</v>
      </c>
      <c r="H770" s="61" t="s">
        <v>414</v>
      </c>
      <c r="I770" s="61" t="s">
        <v>409</v>
      </c>
      <c r="K770" s="61" t="s">
        <v>36</v>
      </c>
      <c r="Q770" s="61" t="s">
        <v>3888</v>
      </c>
      <c r="R770" s="61" t="s">
        <v>2700</v>
      </c>
      <c r="S770" s="7"/>
    </row>
    <row r="771" spans="1:19" s="61" customFormat="1" ht="20.5" hidden="1">
      <c r="A771" s="61" t="s">
        <v>3889</v>
      </c>
      <c r="B771" s="55" t="str">
        <f t="shared" si="6"/>
        <v>โครงการสนับสนุนงานวิจัยหรืองานสร้างสรรค์ทางวิชาการคณะเทคโนโลยีอุตสาหกรรม</v>
      </c>
      <c r="C771" s="61" t="s">
        <v>1651</v>
      </c>
      <c r="D771" s="61" t="s">
        <v>40</v>
      </c>
      <c r="E771" s="62">
        <v>2567</v>
      </c>
      <c r="F771" s="61" t="s">
        <v>1352</v>
      </c>
      <c r="G771" s="61" t="s">
        <v>630</v>
      </c>
      <c r="H771" s="61" t="s">
        <v>408</v>
      </c>
      <c r="I771" s="61" t="s">
        <v>409</v>
      </c>
      <c r="K771" s="61" t="s">
        <v>36</v>
      </c>
      <c r="Q771" s="61" t="s">
        <v>3890</v>
      </c>
      <c r="R771" s="61" t="s">
        <v>2700</v>
      </c>
      <c r="S771" s="7"/>
    </row>
  </sheetData>
  <autoFilter ref="A9:V771" xr:uid="{00000000-0009-0000-0000-000007000000}">
    <filterColumn colId="4">
      <filters>
        <filter val="2555"/>
        <filter val="2560"/>
        <filter val="2561"/>
        <filter val="2562"/>
        <filter val="2563"/>
      </filters>
    </filterColumn>
  </autoFilter>
  <hyperlinks>
    <hyperlink ref="B19" r:id="rId1" display="https://emenscr.nesdc.go.th/viewer/view.html?id=5b1cbab3bdb2d17e2f9a15f2&amp;username=rmutt0578041" xr:uid="{E0189204-90B1-456D-ACEF-821ABAFAEB69}"/>
    <hyperlink ref="B20" r:id="rId2" display="https://emenscr.nesdc.go.th/viewer/view.html?id=5b1f8241ea79507e38d7c73d&amp;username=most02031" xr:uid="{A99041E5-9F17-4899-9B58-6C33C2A017E8}"/>
    <hyperlink ref="B21" r:id="rId3" display="https://emenscr.nesdc.go.th/viewer/view.html?id=5b1f9ab3ea79507e38d7c790&amp;username=most02141" xr:uid="{FC3FAF32-69A4-4F7E-8EA9-C1B1723C6D03}"/>
    <hyperlink ref="B22" r:id="rId4" display="https://emenscr.nesdc.go.th/viewer/view.html?id=5b209ee4ea79507e38d7c838&amp;username=most63071" xr:uid="{7488BAD4-96D3-4A35-B595-6775E4282AC1}"/>
    <hyperlink ref="B11" r:id="rId5" display="https://emenscr.nesdc.go.th/viewer/view.html?id=5b20a4fdea79507e38d7c85a&amp;username=most63101" xr:uid="{5358DBAA-4BE7-420C-B47C-30BBEB55BB58}"/>
    <hyperlink ref="B31" r:id="rId6" display="https://emenscr.nesdc.go.th/viewer/view.html?id=5b20ebaabdb2d17e2f9a1999&amp;username=nrct00071" xr:uid="{E843F19B-FD8D-4302-9505-9A728C5F3E1F}"/>
    <hyperlink ref="B23" r:id="rId7" display="https://emenscr.nesdc.go.th/viewer/view.html?id=5b20f04bbdb2d17e2f9a19b2&amp;username=most02041" xr:uid="{25FCF427-B3F1-4B6B-B843-A3F5670ED3AB}"/>
    <hyperlink ref="B24" r:id="rId8" display="https://emenscr.nesdc.go.th/viewer/view.html?id=5b8f9a16e8a05d0f344e4d79&amp;username=rmutt0578041" xr:uid="{DF3015A7-9935-4CAB-9794-8354F7B94072}"/>
    <hyperlink ref="B32" r:id="rId9" display="https://emenscr.nesdc.go.th/viewer/view.html?id=5bbdaf329e250f65768174de&amp;username=pcru053951" xr:uid="{BABD8931-B3EB-4624-A65F-2D5BE4234C61}"/>
    <hyperlink ref="B25" r:id="rId10" display="https://emenscr.nesdc.go.th/viewer/view.html?id=5bd5d4957de3c605ae415fc0&amp;username=most54011" xr:uid="{7B16CA68-E06B-4C94-AF42-3E653F8CCDE0}"/>
    <hyperlink ref="B10" r:id="rId11" display="https://emenscr.nesdc.go.th/viewer/view.html?id=5c4572def83bbe0d40d6e61b&amp;username=most55071" xr:uid="{FD940F9F-E23A-4019-B93A-DDD8CF3A7685}"/>
    <hyperlink ref="B26" r:id="rId12" display="https://emenscr.nesdc.go.th/viewer/view.html?id=5c4585fff83bbe0d40d6e627&amp;username=most55071" xr:uid="{5F7ACEE0-D230-42B2-B91E-375E0640AB5E}"/>
    <hyperlink ref="B33" r:id="rId13" display="https://emenscr.nesdc.go.th/viewer/view.html?id=5c46c7d5fe327d4d05dd20e6&amp;username=most55071" xr:uid="{B399F336-A130-4470-8EC8-1F4AD710E368}"/>
    <hyperlink ref="B34" r:id="rId14" display="https://emenscr.nesdc.go.th/viewer/view.html?id=5c5a9548339edb2eebb9710b&amp;username=most02031" xr:uid="{5D0CB5B9-1055-46B8-B62B-C4BBF589470A}"/>
    <hyperlink ref="B35" r:id="rId15" display="https://emenscr.nesdc.go.th/viewer/view.html?id=5c64df6037cd112ef0beea44&amp;username=rmutr0582081" xr:uid="{390F2DB6-E325-4539-8C6A-88DA76D216DC}"/>
    <hyperlink ref="B36" r:id="rId16" display="https://emenscr.nesdc.go.th/viewer/view.html?id=5c7514e737cd112ef0beebd9&amp;username=rmutr0582111" xr:uid="{D8195516-145B-4A09-BCAC-098DD631EC4E}"/>
    <hyperlink ref="B37" r:id="rId17" display="https://emenscr.nesdc.go.th/viewer/view.html?id=5ca705f4a392573fe1bc6d16&amp;username=uru0535141" xr:uid="{90E001EF-F39D-434F-842A-D4AD65F85CE4}"/>
    <hyperlink ref="B38" r:id="rId18" display="https://emenscr.nesdc.go.th/viewer/view.html?id=5cb6ef6ba392573fe1bc6eee&amp;username=ubu05291" xr:uid="{EB3BDF5D-03EE-44C7-86A9-654A8FA88140}"/>
    <hyperlink ref="B39" r:id="rId19" display="https://emenscr.nesdc.go.th/viewer/view.html?id=5ce50d67a392573fe1bc7472&amp;username=moe06071" xr:uid="{E60CF107-1610-45D9-9B99-03A5CCB5FFDA}"/>
    <hyperlink ref="B40" r:id="rId20" display="https://emenscr.nesdc.go.th/viewer/view.html?id=5cef98283d444c41747ba6ce&amp;username=moe06071" xr:uid="{8A3BA7EC-4CB3-49A2-A57A-F668898401E3}"/>
    <hyperlink ref="B41" r:id="rId21" display="https://emenscr.nesdc.go.th/viewer/view.html?id=5cefadda656db4416eea0adb&amp;username=moe06071" xr:uid="{7FE73692-5308-438D-B3D5-4A25BBA79798}"/>
    <hyperlink ref="B42" r:id="rId22" display="https://emenscr.nesdc.go.th/viewer/view.html?id=5cfa2de643f43b4179ea1052&amp;username=mostx0011" xr:uid="{8F0C60A4-0B6B-4775-8FCF-98D175727532}"/>
    <hyperlink ref="B43" r:id="rId23" display="https://emenscr.nesdc.go.th/viewer/view.html?id=5cfa3001656db4416eea0ea4&amp;username=mostx0011" xr:uid="{8635303F-CE3E-4B11-8EFB-5A5FD14AE968}"/>
    <hyperlink ref="B44" r:id="rId24" display="https://emenscr.nesdc.go.th/viewer/view.html?id=5d021380656db4416eea11a0&amp;username=most59101" xr:uid="{A3381DD7-DE1B-47CC-B63C-3B2C8A963CBC}"/>
    <hyperlink ref="B45" r:id="rId25" display="https://emenscr.nesdc.go.th/viewer/view.html?id=5d03674cc72a7f0aeca53ad8&amp;username=most51041" xr:uid="{5DDCD49F-B6D4-4A14-A2CB-BA88AFE476A2}"/>
    <hyperlink ref="B46" r:id="rId26" display="https://emenscr.nesdc.go.th/viewer/view.html?id=5d06f15dae46c10af22264d5&amp;username=most51041" xr:uid="{F6589135-FADD-46D7-A6EE-8FEE5EC1E906}"/>
    <hyperlink ref="B47" r:id="rId27" display="https://emenscr.nesdc.go.th/viewer/view.html?id=5d0712f8c72a7f0aeca53bc3&amp;username=most51041" xr:uid="{A512058C-22B4-477D-AA99-1567E39C7A6A}"/>
    <hyperlink ref="B48" r:id="rId28" display="https://emenscr.nesdc.go.th/viewer/view.html?id=5d071644c72a7f0aeca53bcf&amp;username=most51041" xr:uid="{9920B262-FFE1-47FF-8357-607F8E7B4235}"/>
    <hyperlink ref="B49" r:id="rId29" display="https://emenscr.nesdc.go.th/viewer/view.html?id=5d071b2dae46c10af2226547&amp;username=most51041" xr:uid="{AB661D8C-F585-48D9-B109-708CDE79DB62}"/>
    <hyperlink ref="B50" r:id="rId30" display="https://emenscr.nesdc.go.th/viewer/view.html?id=5d071d65c72a7f0aeca53bed&amp;username=most51041" xr:uid="{1A0E6F7E-DBC5-4ABD-A426-5774EB880871}"/>
    <hyperlink ref="B51" r:id="rId31" display="https://emenscr.nesdc.go.th/viewer/view.html?id=5d071f3e19ab880af769ffbc&amp;username=most51041" xr:uid="{F38D1AA5-54D2-4F2B-81FD-44ADAFCC0A09}"/>
    <hyperlink ref="B52" r:id="rId32" display="https://emenscr.nesdc.go.th/viewer/view.html?id=5d0728afc72a7f0aeca53bfd&amp;username=most51041" xr:uid="{DD800F94-370D-48B8-A289-DC114598652A}"/>
    <hyperlink ref="B53" r:id="rId33" display="https://emenscr.nesdc.go.th/viewer/view.html?id=5d072c52c72a7f0aeca53c06&amp;username=most51041" xr:uid="{2267357F-E094-4293-BB6B-ECCEDD3311CF}"/>
    <hyperlink ref="B54" r:id="rId34" display="https://emenscr.nesdc.go.th/viewer/view.html?id=5d0731e4c72a7f0aeca53c16&amp;username=most51041" xr:uid="{F8115970-D8F6-49A0-BCAB-0F58A02D7B49}"/>
    <hyperlink ref="B55" r:id="rId35" display="https://emenscr.nesdc.go.th/viewer/view.html?id=5d0734a319ab880af769ffe3&amp;username=most51041" xr:uid="{A0C238FC-43AC-4FDA-B1C5-9FA10ED3B221}"/>
    <hyperlink ref="B56" r:id="rId36" display="https://emenscr.nesdc.go.th/viewer/view.html?id=5d0736ee19ab880af769fffa&amp;username=most51041" xr:uid="{04F41CF8-DD1C-48F7-95AF-47FA7E6BB9CE}"/>
    <hyperlink ref="B57" r:id="rId37" display="https://emenscr.nesdc.go.th/viewer/view.html?id=5d07392427a73d0aedb780b0&amp;username=most51041" xr:uid="{13E50792-C41D-437F-BF93-9A353F3D441E}"/>
    <hyperlink ref="B58" r:id="rId38" display="https://emenscr.nesdc.go.th/viewer/view.html?id=5d073c0419ab880af76a0011&amp;username=most51041" xr:uid="{D3BDCAC0-A10B-4F53-8FE9-69F37BC3D7BD}"/>
    <hyperlink ref="B59" r:id="rId39" display="https://emenscr.nesdc.go.th/viewer/view.html?id=5d073febc72a7f0aeca53c60&amp;username=most51041" xr:uid="{80539321-72E5-4D41-BF24-0184306C830C}"/>
    <hyperlink ref="B60" r:id="rId40" display="https://emenscr.nesdc.go.th/viewer/view.html?id=5d074de5ae46c10af22265dc&amp;username=most53121" xr:uid="{1BB7C88F-730E-4C76-8B11-A79545BFB890}"/>
    <hyperlink ref="B27" r:id="rId41" display="https://emenscr.nesdc.go.th/viewer/view.html?id=5d10546c27a73d0aedb78355&amp;username=moe06071" xr:uid="{FF3D4A82-0C15-40A5-9A04-205C63FC7DFE}"/>
    <hyperlink ref="B61" r:id="rId42" display="https://emenscr.nesdc.go.th/viewer/view.html?id=5d47a297d09a0a70ff89657b&amp;username=rus0585111" xr:uid="{B5DA5B06-DB09-473A-B0CF-D52258BB5B71}"/>
    <hyperlink ref="B62" r:id="rId43" display="https://emenscr.nesdc.go.th/viewer/view.html?id=5d5e1a96a204df7c8c01df10&amp;username=cmu659341" xr:uid="{4EE8D7DD-0CAD-4C09-8959-56890B72EC3D}"/>
    <hyperlink ref="B63" r:id="rId44" display="https://emenscr.nesdc.go.th/viewer/view.html?id=5d772c6f2b90be145b5c960c&amp;username=rmutt0578321" xr:uid="{56C83401-13E6-43D2-91E5-E6AF0988D22C}"/>
    <hyperlink ref="B92" r:id="rId45" display="https://emenscr.nesdc.go.th/viewer/view.html?id=5d7dc366c9040805a0286605&amp;username=arda11001" xr:uid="{B04CF86C-8AB3-4198-9E50-FD3B5C303177}"/>
    <hyperlink ref="B64" r:id="rId46" display="https://emenscr.nesdc.go.th/viewer/view.html?id=5d8889b1c9040805a0286c07&amp;username=moe06071" xr:uid="{BADA64A8-7BCC-46AE-BD15-A9A92FE40922}"/>
    <hyperlink ref="B65" r:id="rId47" display="https://emenscr.nesdc.go.th/viewer/view.html?id=5d8db3b29e2b4d2303cfd54d&amp;username=rmutt0578131" xr:uid="{C671A0F3-E9C9-4D57-8832-ED02846FD283}"/>
    <hyperlink ref="B66" r:id="rId48" display="https://emenscr.nesdc.go.th/viewer/view.html?id=5d9223ff0f9670674d6ac516&amp;username=skru11161" xr:uid="{18EE8591-2DEC-40AD-9061-E71444610FAE}"/>
    <hyperlink ref="B28" r:id="rId49" display="https://emenscr.nesdc.go.th/viewer/view.html?id=5d92d6c3b7cda504eec96565&amp;username=moi5561121" xr:uid="{245E3E25-7160-464D-8619-78DC0C88EF69}"/>
    <hyperlink ref="B67" r:id="rId50" display="https://emenscr.nesdc.go.th/viewer/view.html?id=5d92fa6e51e48e04dd5a3bf2&amp;username=rmutt0578131" xr:uid="{631ED77E-7CFF-4E5F-8954-ABB784588058}"/>
    <hyperlink ref="B68" r:id="rId51" display="https://emenscr.nesdc.go.th/viewer/view.html?id=5d931bd2b7cda504eec965d8&amp;username=rmutt0578131" xr:uid="{C95928D9-3D98-4C46-9EA6-31E8DB114C84}"/>
    <hyperlink ref="B93" r:id="rId52" display="https://emenscr.nesdc.go.th/viewer/view.html?id=5d9418ac51e48e04dd5a3c6c&amp;username=pbru0555341" xr:uid="{AA7CDC72-3D3C-4659-991C-4404583E03F9}"/>
    <hyperlink ref="B94" r:id="rId53" display="https://emenscr.nesdc.go.th/viewer/view.html?id=5d9bf7a187150b21f3e9c40a&amp;username=pbru0555341" xr:uid="{64CE9830-245D-4172-8928-A0166CD3943C}"/>
    <hyperlink ref="B95" r:id="rId54" display="https://emenscr.nesdc.go.th/viewer/view.html?id=5d9bfe306d256b21f91fce58&amp;username=pbru0555341" xr:uid="{BBB22EA7-F5EB-420E-BCE7-DCBD76286829}"/>
    <hyperlink ref="B96" r:id="rId55" display="https://emenscr.nesdc.go.th/viewer/view.html?id=5d9c05575adbaf21f8ff111f&amp;username=pbru0555341" xr:uid="{6B9BE8ED-C3FB-40F2-A0C7-D86F2916D3E9}"/>
    <hyperlink ref="B97" r:id="rId56" display="https://emenscr.nesdc.go.th/viewer/view.html?id=5dad78eed070455bd999d884&amp;username=rmutt057802011" xr:uid="{F3BDB5A4-8C28-485F-8A30-8C6EB54AAA4D}"/>
    <hyperlink ref="B98" r:id="rId57" display="https://emenscr.nesdc.go.th/viewer/view.html?id=5db16a60395adc146fd48303&amp;username=rmutt057802011" xr:uid="{71FE747C-E3A8-407F-A761-5D8D88433323}"/>
    <hyperlink ref="B99" r:id="rId58" display="https://emenscr.nesdc.go.th/viewer/view.html?id=5db2b0d7a099c714703198be&amp;username=most53061" xr:uid="{C9FF3814-8DB7-428E-9F97-19010D54F8DC}"/>
    <hyperlink ref="B69" r:id="rId59" display="https://emenscr.nesdc.go.th/viewer/view.html?id=5db5654aa12569147ec98542&amp;username=rmuti12001" xr:uid="{C0DE2C5E-6256-463B-BD25-B109F496E927}"/>
    <hyperlink ref="B70" r:id="rId60" display="https://emenscr.nesdc.go.th/viewer/view.html?id=5db5772e86d4131475570442&amp;username=rmuti12001" xr:uid="{548E23EE-F108-49CE-950C-F3F327E82169}"/>
    <hyperlink ref="B71" r:id="rId61" display="https://emenscr.nesdc.go.th/viewer/view.html?id=5db57a8f395adc146fd48599&amp;username=rmuti12001" xr:uid="{3966E24F-0800-4D66-A43C-5ECC44F7823F}"/>
    <hyperlink ref="B72" r:id="rId62" display="https://emenscr.nesdc.go.th/viewer/view.html?id=5db668ea395adc146fd485f8&amp;username=rmuti12001" xr:uid="{529A2C62-446E-41CE-8046-91E015744ED4}"/>
    <hyperlink ref="B73" r:id="rId63" display="https://emenscr.nesdc.go.th/viewer/view.html?id=5db6a6b9a12569147ec98637&amp;username=rmuti12001" xr:uid="{21403D0F-0303-4008-8C54-CA0785F586D6}"/>
    <hyperlink ref="B74" r:id="rId64" display="https://emenscr.nesdc.go.th/viewer/view.html?id=5db6a8db86d4131475570557&amp;username=rmuti12001" xr:uid="{DD2F6B23-49D3-4535-9172-7206DCA6BE12}"/>
    <hyperlink ref="B75" r:id="rId65" display="https://emenscr.nesdc.go.th/viewer/view.html?id=5db6bcee86d413147557057f&amp;username=rmuti12001" xr:uid="{7BF95ABF-AB1B-403C-A54C-E4B7FC7145AE}"/>
    <hyperlink ref="B76" r:id="rId66" display="https://emenscr.nesdc.go.th/viewer/view.html?id=5db6c271395adc146fd486cd&amp;username=rmuti12001" xr:uid="{412E987E-53C2-4F85-9182-37C0A07F9747}"/>
    <hyperlink ref="B77" r:id="rId67" display="https://emenscr.nesdc.go.th/viewer/view.html?id=5dbfa6c895d4bc0308241ff7&amp;username=su68031" xr:uid="{A047F858-45EB-4888-A9D8-83CD2B5F4A83}"/>
    <hyperlink ref="B78" r:id="rId68" display="https://emenscr.nesdc.go.th/viewer/view.html?id=5dc28aa55e77a10312535c85&amp;username=rmutt0578031" xr:uid="{F3792FCA-1440-4F4D-B026-109024D7BD3A}"/>
    <hyperlink ref="B100" r:id="rId69" display="https://emenscr.nesdc.go.th/viewer/view.html?id=5dca525f618d7a030c89c106&amp;username=srru0546121" xr:uid="{315DA4E1-2EC5-46A8-AABC-F62B32312313}"/>
    <hyperlink ref="B101" r:id="rId70" display="https://emenscr.nesdc.go.th/viewer/view.html?id=5dca72bdefbbb90303acb0aa&amp;username=srru0546121" xr:uid="{F76F9F2E-C3E0-45D1-B288-1B85184E4C63}"/>
    <hyperlink ref="B102" r:id="rId71" display="https://emenscr.nesdc.go.th/viewer/view.html?id=5dce5139efbbb90303acb298&amp;username=srru0546071" xr:uid="{FBE1C02C-0CA6-495B-A76D-F22292691A3D}"/>
    <hyperlink ref="B79" r:id="rId72" display="https://emenscr.nesdc.go.th/viewer/view.html?id=5dd4ae198393cc6acba31977&amp;username=rmutt0578131" xr:uid="{C7CFC715-C5AA-4D06-B79B-1EA0682694E0}"/>
    <hyperlink ref="B103" r:id="rId73" display="https://emenscr.nesdc.go.th/viewer/view.html?id=5ddceb6fa4cb29532aa5cd4d&amp;username=rmutl0583001" xr:uid="{862A3012-AFA1-4478-8142-1DD539159F73}"/>
    <hyperlink ref="B104" r:id="rId74" display="https://emenscr.nesdc.go.th/viewer/view.html?id=5de4c7b4ef4cb551e9869af5&amp;username=moac26131" xr:uid="{45774D55-182A-4D73-B455-F92748C01EC6}"/>
    <hyperlink ref="B80" r:id="rId75" display="https://emenscr.nesdc.go.th/viewer/view.html?id=5deca3f2a4f65846b25d432f&amp;username=rmutt0578031" xr:uid="{2512FBD5-4C3E-47A3-A1F4-02ED5557E26C}"/>
    <hyperlink ref="B29" r:id="rId76" display="https://emenscr.nesdc.go.th/viewer/view.html?id=5df0a49e5ab6a64edd630062&amp;username=most55071" xr:uid="{2DC28F7B-9132-494B-8FC7-6258D8617EF3}"/>
    <hyperlink ref="B81" r:id="rId77" display="https://emenscr.nesdc.go.th/viewer/view.html?id=5df83de5cf2dda1a4f64da7b&amp;username=kpru053651" xr:uid="{17539EF5-68DB-42D2-8AB0-8032B7A00222}"/>
    <hyperlink ref="B105" r:id="rId78" display="https://emenscr.nesdc.go.th/viewer/view.html?id=5df854a46b12163f58d5f679&amp;username=rus0585121" xr:uid="{99C86329-0914-4B58-9AD8-72C88A3B2632}"/>
    <hyperlink ref="B106" r:id="rId79" display="https://emenscr.nesdc.go.th/viewer/view.html?id=5df857db6b12163f58d5f691&amp;username=rus0585121" xr:uid="{377FC0D5-7E93-4F08-94C1-46EA4E9AAFDC}"/>
    <hyperlink ref="B82" r:id="rId80" display="https://emenscr.nesdc.go.th/viewer/view.html?id=5df87b80caa0dc3f63b8c316&amp;username=kpru053651" xr:uid="{FDE6051F-83B1-47CC-BD8E-37B22B1325C2}"/>
    <hyperlink ref="B107" r:id="rId81" display="https://emenscr.nesdc.go.th/viewer/view.html?id=5df9b3546b12163f58d5f86f&amp;username=rus0585111" xr:uid="{ADDB3E0C-EE01-43CE-9EF4-E95EA6F4DF86}"/>
    <hyperlink ref="B108" r:id="rId82" display="https://emenscr.nesdc.go.th/viewer/view.html?id=5df9b4d7467aa83f5ec0b05f&amp;username=ksu056841" xr:uid="{5E973C74-2276-49ED-961A-939D611F5DEF}"/>
    <hyperlink ref="B109" r:id="rId83" display="https://emenscr.nesdc.go.th/viewer/view.html?id=5df9b796ffccfe3f5905ee94&amp;username=rus0585111" xr:uid="{36763758-9074-4458-81C0-354014669DAF}"/>
    <hyperlink ref="B110" r:id="rId84" display="https://emenscr.nesdc.go.th/viewer/view.html?id=5df9b9cccaa0dc3f63b8c49e&amp;username=rus0585111" xr:uid="{D7573D57-6562-410A-9301-8DEBDF62ABE1}"/>
    <hyperlink ref="B111" r:id="rId85" display="https://emenscr.nesdc.go.th/viewer/view.html?id=5df9d9256b12163f58d5f8ec&amp;username=rus0585121" xr:uid="{45292DD6-2DE8-4459-9336-CF145C1B7889}"/>
    <hyperlink ref="B112" r:id="rId86" display="https://emenscr.nesdc.go.th/viewer/view.html?id=5df9ed42ffccfe3f5905ef7c&amp;username=rus0585141" xr:uid="{C7EEFB6B-51C5-4862-8E1D-CE72755156B7}"/>
    <hyperlink ref="B113" r:id="rId87" display="https://emenscr.nesdc.go.th/viewer/view.html?id=5df9f254ffccfe3f5905ef96&amp;username=most55071" xr:uid="{BFA49FD6-8BD7-426F-9561-053550900871}"/>
    <hyperlink ref="B83" r:id="rId88" display="https://emenscr.nesdc.go.th/viewer/view.html?id=5dfc79c4d2f24a1a689b4ec3&amp;username=skru11161" xr:uid="{D4E22DD0-2363-4DFE-86B6-B2739AD72EF4}"/>
    <hyperlink ref="B30" r:id="rId89" display="https://emenscr.nesdc.go.th/viewer/view.html?id=5dfe28074a6018148125f92c&amp;username=rmutt0578081" xr:uid="{F16E48E5-5DA6-4E74-9F06-7DBB51909A3B}"/>
    <hyperlink ref="B114" r:id="rId90" display="https://emenscr.nesdc.go.th/viewer/view.html?id=5dff118a6f155549ab8fb453&amp;username=moe02081" xr:uid="{DB57D5BD-1C40-4881-BA39-B3D648F8A32D}"/>
    <hyperlink ref="B115" r:id="rId91" display="https://emenscr.nesdc.go.th/viewer/view.html?id=5dff19e46f155549ab8fb457&amp;username=moe02081" xr:uid="{DCE8188A-26E0-43C2-AF24-57370880CFB9}"/>
    <hyperlink ref="B116" r:id="rId92" display="https://emenscr.nesdc.go.th/viewer/view.html?id=5dff1d5e42c5ca49af55a530&amp;username=ksu056872" xr:uid="{E31F3AD2-59F3-46C7-9EDB-42843A03FCBC}"/>
    <hyperlink ref="B117" r:id="rId93" display="https://emenscr.nesdc.go.th/viewer/view.html?id=5dff2204b459dd49a9ac7049&amp;username=moe02081" xr:uid="{689AA452-5BFF-44EF-A000-115C6124E50B}"/>
    <hyperlink ref="B118" r:id="rId94" display="https://emenscr.nesdc.go.th/viewer/view.html?id=5e00497fca0feb49b458bbdf&amp;username=ksu056872" xr:uid="{6415E1B5-374E-485C-A68B-C5ECA85E3DCF}"/>
    <hyperlink ref="B119" r:id="rId95" display="https://emenscr.nesdc.go.th/viewer/view.html?id=5e006eefca0feb49b458bc6d&amp;username=nrct00061" xr:uid="{C39E6324-AF45-42E9-BB3E-F8DE3A4F8CE1}"/>
    <hyperlink ref="B120" r:id="rId96" display="https://emenscr.nesdc.go.th/viewer/view.html?id=5e0071edca0feb49b458bc8d&amp;username=nrct00061" xr:uid="{008B195A-30DB-4A27-8A97-D6EBAAA941B3}"/>
    <hyperlink ref="B121" r:id="rId97" display="https://emenscr.nesdc.go.th/viewer/view.html?id=5e007395ca0feb49b458bca3&amp;username=nrct00061" xr:uid="{BDC877AB-027F-45C2-AF56-DD441C6D8401}"/>
    <hyperlink ref="B122" r:id="rId98" display="https://emenscr.nesdc.go.th/viewer/view.html?id=5e007b34b459dd49a9ac71d1&amp;username=nrct00071" xr:uid="{B945AF04-883F-4745-BC7D-C486E7A38992}"/>
    <hyperlink ref="B123" r:id="rId99" display="https://emenscr.nesdc.go.th/viewer/view.html?id=5e0099c6ca0feb49b458bd70&amp;username=mostx0011" xr:uid="{ED3771B1-009A-41C8-AB62-383494D98E76}"/>
    <hyperlink ref="B124" r:id="rId100" display="https://emenscr.nesdc.go.th/viewer/view.html?id=5e009d026f155549ab8fb6a1&amp;username=mostx0011" xr:uid="{504AB53F-E627-46DF-8BEC-0EA14806FCCC}"/>
    <hyperlink ref="B125" r:id="rId101" display="https://emenscr.nesdc.go.th/viewer/view.html?id=5e00acbbca0feb49b458bd96&amp;username=mostx0011" xr:uid="{FBAF0290-2687-4332-B911-DB4703F0F307}"/>
    <hyperlink ref="B126" r:id="rId102" display="https://emenscr.nesdc.go.th/viewer/view.html?id=5e015e4fb459dd49a9ac7300&amp;username=nrct00061" xr:uid="{A6AE4E83-3402-4D4E-83FA-69C391836BD3}"/>
    <hyperlink ref="B127" r:id="rId103" display="https://emenscr.nesdc.go.th/viewer/view.html?id=5e019014b459dd49a9ac73c0&amp;username=most02141" xr:uid="{571FCFBD-FE46-44B8-B291-366434FBA512}"/>
    <hyperlink ref="B128" r:id="rId104" display="https://emenscr.nesdc.go.th/viewer/view.html?id=5e01c75542c5ca49af55a987&amp;username=nrct00071" xr:uid="{A72A85EE-1AF9-422C-A594-C18E8E14DD52}"/>
    <hyperlink ref="B129" r:id="rId105" display="https://emenscr.nesdc.go.th/viewer/view.html?id=5e02ce6b6f155549ab8fbb09&amp;username=nrct00011" xr:uid="{42C528A0-81F9-4DA7-B4ED-928DC1FB6BA9}"/>
    <hyperlink ref="B130" r:id="rId106" display="https://emenscr.nesdc.go.th/viewer/view.html?id=5e02ee24ca0feb49b458c24e&amp;username=moph03201" xr:uid="{78AE078D-191E-4A64-9D49-DB6BB665E160}"/>
    <hyperlink ref="B84" r:id="rId107" display="https://emenscr.nesdc.go.th/viewer/view.html?id=5e02fbdbb459dd49a9ac781d&amp;username=tsri6309011" xr:uid="{C7C21838-B203-444B-B2EB-E8EAC516D46E}"/>
    <hyperlink ref="B131" r:id="rId108" display="https://emenscr.nesdc.go.th/viewer/view.html?id=5e030291ca0feb49b458c2a7&amp;username=tsri6309011" xr:uid="{EBB1F78D-748A-4322-996B-E04C6927895B}"/>
    <hyperlink ref="B132" r:id="rId109" display="https://emenscr.nesdc.go.th/viewer/view.html?id=5e030719ca0feb49b458c2bf&amp;username=nrct00011" xr:uid="{635ABA20-2A7D-4A76-81B7-3DF757812EA5}"/>
    <hyperlink ref="B133" r:id="rId110" display="https://emenscr.nesdc.go.th/viewer/view.html?id=5e030ef9b459dd49a9ac7899&amp;username=ksu056872" xr:uid="{F991FA05-71CC-4EA8-A5F7-218CC2E26F26}"/>
    <hyperlink ref="B134" r:id="rId111" display="https://emenscr.nesdc.go.th/viewer/view.html?id=5e0319176f155549ab8fbd21&amp;username=nrct00101" xr:uid="{D2CB1B35-94C1-4944-991E-A3E263997B38}"/>
    <hyperlink ref="B135" r:id="rId112" display="https://emenscr.nesdc.go.th/viewer/view.html?id=5e0319fa6f155549ab8fbd2e&amp;username=nrct00011" xr:uid="{47C9197D-A394-462B-B467-FAE499782F20}"/>
    <hyperlink ref="B136" r:id="rId113" display="https://emenscr.nesdc.go.th/viewer/view.html?id=5e031acc6f155549ab8fbd3e&amp;username=nrct00011" xr:uid="{A222B6AD-AA1F-4039-AC53-7376D6199600}"/>
    <hyperlink ref="B137" r:id="rId114" display="https://emenscr.nesdc.go.th/viewer/view.html?id=5e031d096f155549ab8fbd58&amp;username=nrct00011" xr:uid="{7366DD26-4A4E-4A8B-9512-31A7B78C445E}"/>
    <hyperlink ref="B138" r:id="rId115" display="https://emenscr.nesdc.go.th/viewer/view.html?id=5e031e85ca0feb49b458c390&amp;username=nrct00011" xr:uid="{B651F965-B05A-4B84-B60A-152601F3FBAE}"/>
    <hyperlink ref="B139" r:id="rId116" display="https://emenscr.nesdc.go.th/viewer/view.html?id=5e0321746f155549ab8fbd89&amp;username=nrct00011" xr:uid="{1254FDA0-F227-4CC7-AC77-AC3B8B08F724}"/>
    <hyperlink ref="B140" r:id="rId117" display="https://emenscr.nesdc.go.th/viewer/view.html?id=5e034d37ca0feb49b458c492&amp;username=buu62001" xr:uid="{BE292FFC-F8C2-44FE-A9BB-12784646A00A}"/>
    <hyperlink ref="B141" r:id="rId118" display="https://emenscr.nesdc.go.th/viewer/view.html?id=5e03838042c5ca49af55af7b&amp;username=nrct00101" xr:uid="{C43E4A73-0B62-4A7B-A9F1-11930CCF02E7}"/>
    <hyperlink ref="B85" r:id="rId119" display="https://emenscr.nesdc.go.th/viewer/view.html?id=5e042f8b6f155549ab8fbf92&amp;username=rmutt0578031" xr:uid="{4BACDCDF-B225-4F96-BE4C-56BC711D5C05}"/>
    <hyperlink ref="B142" r:id="rId120" display="https://emenscr.nesdc.go.th/viewer/view.html?id=5e043098b459dd49a9ac7b4c&amp;username=nrct00011" xr:uid="{F9208D06-3670-4844-90D9-6C85130321B7}"/>
    <hyperlink ref="B143" r:id="rId121" display="https://emenscr.nesdc.go.th/viewer/view.html?id=5e04730542c5ca49af55b279&amp;username=moj09011" xr:uid="{293975BD-010E-4D12-BA0F-55A81F317C9E}"/>
    <hyperlink ref="B144" r:id="rId122" display="https://emenscr.nesdc.go.th/viewer/view.html?id=5e047e5b42c5ca49af55b2ee&amp;username=nrct00051" xr:uid="{4155D9E4-6A23-48D3-9940-E0A106BBCD7D}"/>
    <hyperlink ref="B145" r:id="rId123" display="https://emenscr.nesdc.go.th/viewer/view.html?id=5e04925f6f155549ab8fc2cb&amp;username=buu62001" xr:uid="{83DBE163-973E-462E-90C2-3515A8252E89}"/>
    <hyperlink ref="B146" r:id="rId124" display="https://emenscr.nesdc.go.th/viewer/view.html?id=5e0590f83b2bc044565f78c6&amp;username=most59101" xr:uid="{1E7688DE-4879-44E6-9703-DFBA24B015CC}"/>
    <hyperlink ref="B147" r:id="rId125" display="https://emenscr.nesdc.go.th/viewer/view.html?id=5e05af9be82416445c17a370&amp;username=kpru053641" xr:uid="{9539521F-BDF3-40BA-9FE8-3370E69E06BC}"/>
    <hyperlink ref="B148" r:id="rId126" display="https://emenscr.nesdc.go.th/viewer/view.html?id=5e05b5475baa7b44654de189&amp;username=nrct00011" xr:uid="{0786CB7C-D8B4-4249-B07E-2C12F223688A}"/>
    <hyperlink ref="B86" r:id="rId127" display="https://emenscr.nesdc.go.th/viewer/view.html?id=5e05ff053b2bc044565f7bca&amp;username=kpru0536111" xr:uid="{024F92D6-3E57-4164-B39F-E39AA7A76549}"/>
    <hyperlink ref="B87" r:id="rId128" display="https://emenscr.nesdc.go.th/viewer/view.html?id=5e06de6b0ad19a445701a1f4&amp;username=kpru0536111" xr:uid="{B680D36A-5CA8-4519-ABD6-3BB4B5279E53}"/>
    <hyperlink ref="B149" r:id="rId129" display="https://emenscr.nesdc.go.th/viewer/view.html?id=5e0829f6a0d4f63e608d1509&amp;username=kpru0536111" xr:uid="{8FC349C2-6FE4-43C7-BBBA-178F60F6C825}"/>
    <hyperlink ref="B88" r:id="rId130" display="https://emenscr.nesdc.go.th/viewer/view.html?id=5e08ad0aa0d4f63e608d1599&amp;username=mostx0011" xr:uid="{F56B63EA-5D8A-465B-9D6D-39AE4AED64D6}"/>
    <hyperlink ref="B150" r:id="rId131" display="https://emenscr.nesdc.go.th/viewer/view.html?id=5e0db56ad0bc3c3ee66cea89&amp;username=srs11131" xr:uid="{35B024A3-9289-4357-B6CB-6194398A92C3}"/>
    <hyperlink ref="B151" r:id="rId132" display="https://emenscr.nesdc.go.th/viewer/view.html?id=5e0eb0e2f7206a3eeb33f628&amp;username=crru0532081" xr:uid="{59EF62CC-A535-48B3-B6E7-3D13A54C5A90}"/>
    <hyperlink ref="B152" r:id="rId133" display="https://emenscr.nesdc.go.th/viewer/view.html?id=5e129924e2a7595567ced43a&amp;username=most03041" xr:uid="{BBBC9C25-BA25-4759-8728-CD9CDFE63CE4}"/>
    <hyperlink ref="B153" r:id="rId134" display="https://emenscr.nesdc.go.th/viewer/view.html?id=5e12a95e3baff35949178032&amp;username=most03031" xr:uid="{3C61E570-7801-4642-ACC8-1B1D8E665D4D}"/>
    <hyperlink ref="B154" r:id="rId135" display="https://emenscr.nesdc.go.th/viewer/view.html?id=5e12b062c0ebc75943b59de8&amp;username=most03051" xr:uid="{9FDE993D-BFE2-4397-BC8F-1F1737635CD8}"/>
    <hyperlink ref="B155" r:id="rId136" display="https://emenscr.nesdc.go.th/viewer/view.html?id=5e12b3c3fb51be594406ae84&amp;username=most03051" xr:uid="{4B344918-6943-4F82-A1AF-1C053120FAED}"/>
    <hyperlink ref="B156" r:id="rId137" display="https://emenscr.nesdc.go.th/viewer/view.html?id=5e12bd11c0ebc75943b59e18&amp;username=most03101" xr:uid="{0F4C3E48-61F9-48CE-878A-10048385C06E}"/>
    <hyperlink ref="B157" r:id="rId138" display="https://emenscr.nesdc.go.th/viewer/view.html?id=5e12d4d165d1e5594e988d2b&amp;username=most03101" xr:uid="{53345FFA-9692-45E5-8EF4-ECF9F86FA08A}"/>
    <hyperlink ref="B158" r:id="rId139" display="https://emenscr.nesdc.go.th/viewer/view.html?id=5e12de4ff212f86637a068b7&amp;username=most03081" xr:uid="{A5938248-C88D-441B-A662-CB226613E1EE}"/>
    <hyperlink ref="B159" r:id="rId140" display="https://emenscr.nesdc.go.th/viewer/view.html?id=5e1307eeadd16e698a13ab37&amp;username=most03021" xr:uid="{8D775795-2CF9-4EBE-A931-76FA2BF796F7}"/>
    <hyperlink ref="B160" r:id="rId141" display="https://emenscr.nesdc.go.th/viewer/view.html?id=5e140c89ef83bc1f217190f3&amp;username=most301%201" xr:uid="{43F1E37C-3884-4623-B9D5-ACBE2F05F402}"/>
    <hyperlink ref="B161" r:id="rId142" display="https://emenscr.nesdc.go.th/viewer/view.html?id=5e142c96ef83bc1f2171911b&amp;username=most03061" xr:uid="{E6A7550E-70A7-422C-A156-5DF65A51BEC3}"/>
    <hyperlink ref="B162" r:id="rId143" display="https://emenscr.nesdc.go.th/viewer/view.html?id=5e143093ef83bc1f21719126&amp;username=most03061" xr:uid="{EECE5D5A-FBCC-4323-8A18-7BEC3DE439D9}"/>
    <hyperlink ref="B163" r:id="rId144" display="https://emenscr.nesdc.go.th/viewer/view.html?id=5e1450165bd1be34a78e3caa&amp;username=most03071" xr:uid="{21F60D12-B143-4443-94D7-D4A50282EB09}"/>
    <hyperlink ref="B164" r:id="rId145" display="https://emenscr.nesdc.go.th/viewer/view.html?id=5e1453ec5bd1be34a78e3cb5&amp;username=most03071" xr:uid="{5B8638B0-46F2-4F64-8996-5FD523934A03}"/>
    <hyperlink ref="B165" r:id="rId146" display="https://emenscr.nesdc.go.th/viewer/view.html?id=5e15932f5aa6096ad3aa2fa3&amp;username=nrct00011" xr:uid="{5731DB1E-6A92-4D49-896D-FED4064D0229}"/>
    <hyperlink ref="B166" r:id="rId147" display="https://emenscr.nesdc.go.th/viewer/view.html?id=5e16b0ef8579f230edc1e447&amp;username=moe06071" xr:uid="{4F2BD20D-5203-44E6-8F05-E9DB191778CC}"/>
    <hyperlink ref="B167" r:id="rId148" display="https://emenscr.nesdc.go.th/viewer/view.html?id=5e16bd968579f230edc1e453&amp;username=moe06071" xr:uid="{1B762D6D-B50C-4574-88F4-3E8B753F5635}"/>
    <hyperlink ref="B168" r:id="rId149" display="https://emenscr.nesdc.go.th/viewer/view.html?id=5e16e3678579f230edc1e4c6&amp;username=nrct00101" xr:uid="{D0949321-73C7-476B-9216-5400EE0C5DA4}"/>
    <hyperlink ref="B169" r:id="rId150" display="https://emenscr.nesdc.go.th/viewer/view.html?id=5e1b3b78eeffd50afdaf119c&amp;username=pcru053951" xr:uid="{1477E6F7-9567-4F19-A7C8-126EB3036DA6}"/>
    <hyperlink ref="B89" r:id="rId151" display="https://emenscr.nesdc.go.th/viewer/view.html?id=5e1ea9efdabf7f12dac04be5&amp;username=cmu659391" xr:uid="{936C0511-ACED-45BC-A7CC-F09554CABF4A}"/>
    <hyperlink ref="B170" r:id="rId152" display="https://emenscr.nesdc.go.th/viewer/view.html?id=5e254f39b470812b72c424ac&amp;username=cmu6593131" xr:uid="{B3DD2991-8DE1-4D42-812E-EE3CFA61B00E}"/>
    <hyperlink ref="B171" r:id="rId153" display="https://emenscr.nesdc.go.th/viewer/view.html?id=5e27eef35902ce5228ee885f&amp;username=nvi021" xr:uid="{0E76C27D-475D-4D75-90BC-F2FD40572797}"/>
    <hyperlink ref="B172" r:id="rId154" display="https://emenscr.nesdc.go.th/viewer/view.html?id=5e2810262333f25227fcb81d&amp;username=nvi021" xr:uid="{0C4523FE-334B-4E8A-AB86-6EE3BAEEDCF3}"/>
    <hyperlink ref="B173" r:id="rId155" display="https://emenscr.nesdc.go.th/viewer/view.html?id=5e3b87911b8dd47b1ae24378&amp;username=most54011" xr:uid="{EE4F837D-70EA-4478-8E27-76B814B227AF}"/>
    <hyperlink ref="B174" r:id="rId156" display="https://emenscr.nesdc.go.th/viewer/view.html?id=5e68aa3e7e35b4730c480c7d&amp;username=most02031" xr:uid="{91FE3FAB-D54C-4E11-931B-B8C19A608721}"/>
    <hyperlink ref="B175" r:id="rId157" display="https://emenscr.nesdc.go.th/viewer/view.html?id=5e68b1b178f3747307889025&amp;username=most02031" xr:uid="{5E33AC71-CA93-42FD-BB72-0EA583CC8887}"/>
    <hyperlink ref="B176" r:id="rId158" display="https://emenscr.nesdc.go.th/viewer/view.html?id=5e68b72878f3747307889029&amp;username=most02031" xr:uid="{5A5058CB-CBBE-40CF-B79A-27B0F9EFC4C7}"/>
    <hyperlink ref="B177" r:id="rId159" display="https://emenscr.nesdc.go.th/viewer/view.html?id=5e8ef79356adb750198efc76&amp;username=most6001161" xr:uid="{0B0065FE-ACFB-4B9F-8946-AD722A4575B0}"/>
    <hyperlink ref="B178" r:id="rId160" display="https://emenscr.nesdc.go.th/viewer/view.html?id=5e908cea643b260f3663520c&amp;username=most61201" xr:uid="{16B31D06-8D4D-403A-8BC7-0488A0C7B350}"/>
    <hyperlink ref="B179" r:id="rId161" display="https://emenscr.nesdc.go.th/viewer/view.html?id=5e90971c089a320f303662ed&amp;username=most61201" xr:uid="{E2A1540F-57C4-4484-89CC-6F6AD13C5CE2}"/>
    <hyperlink ref="B180" r:id="rId162" display="https://emenscr.nesdc.go.th/viewer/view.html?id=5ea6530966f98a0e9511f766&amp;username=police000711" xr:uid="{CA69BA10-EFC5-4B32-AE70-9EA8F177B013}"/>
    <hyperlink ref="B181" r:id="rId163" display="https://emenscr.nesdc.go.th/viewer/view.html?id=5ea663dc66f98a0e9511f78b&amp;username=police000711" xr:uid="{CEB40B8C-67D3-44EE-902C-2D580C73C5F2}"/>
    <hyperlink ref="B182" r:id="rId164" display="https://emenscr.nesdc.go.th/viewer/view.html?id=5ea673f69d3a610e8f64f55e&amp;username=police000711" xr:uid="{A970B8E2-58DE-4B37-B27B-D47D46438284}"/>
    <hyperlink ref="B183" r:id="rId165" display="https://emenscr.nesdc.go.th/viewer/view.html?id=5ea9487d2ea02e55ade2537d&amp;username=rmutt0578081" xr:uid="{ECFF7A78-C8DE-4601-920E-531A912ECBF6}"/>
    <hyperlink ref="B184" r:id="rId166" display="https://emenscr.nesdc.go.th/viewer/view.html?id=5ee069e508ea262541c4ca8c&amp;username=yru0559061" xr:uid="{A522B4C4-C527-4E88-8429-236363EFD890}"/>
    <hyperlink ref="B185" r:id="rId167" display="https://emenscr.nesdc.go.th/viewer/view.html?id=5ef1beda3148937792cabbdf&amp;username=obec_regional_70_21" xr:uid="{0595001C-A067-4C16-8A58-F37DA82F1DCF}"/>
    <hyperlink ref="B186" r:id="rId168" display="https://emenscr.nesdc.go.th/viewer/view.html?id=5ef1c48e45ee157786c51d53&amp;username=obec_regional_94_31" xr:uid="{60F57392-97DB-4CAB-967E-FA5D48B5095D}"/>
    <hyperlink ref="B187" r:id="rId169" display="https://emenscr.nesdc.go.th/viewer/view.html?id=5efc1f0985da40236e8430dd&amp;username=srru0546071" xr:uid="{9F399B48-C1A9-4109-8E3D-B74BA6685EA7}"/>
    <hyperlink ref="B188" r:id="rId170" display="https://emenscr.nesdc.go.th/viewer/view.html?id=5f0d6b7a91989162dfcc14bb&amp;username=rmuti11001" xr:uid="{2DC815FA-9450-407C-A9AE-B499F65A8BB2}"/>
    <hyperlink ref="B189" r:id="rId171" display="https://emenscr.nesdc.go.th/viewer/view.html?id=5f0ee25715600d591657aaec&amp;username=mcru0556011" xr:uid="{81617BFF-DCE7-4E6C-9B82-5F4176C7D8C1}"/>
    <hyperlink ref="B190" r:id="rId172" display="https://emenscr.nesdc.go.th/viewer/view.html?id=5f13e9f09ca5e0440e3ab97b&amp;username=rmuti11001" xr:uid="{8E62561B-877A-4801-8417-4C0EE75C83FF}"/>
    <hyperlink ref="B191" r:id="rId173" display="https://emenscr.nesdc.go.th/viewer/view.html?id=5f140454bc8e2b440db46681&amp;username=rmuti11001" xr:uid="{EA75F607-6BB6-46CB-A6F7-8BF94A651650}"/>
    <hyperlink ref="B192" r:id="rId174" display="https://emenscr.nesdc.go.th/viewer/view.html?id=5f17bfe173a60474c4c81137&amp;username=rmuti11001" xr:uid="{98A000AD-3CC4-4BF2-8B8C-BA62A93C5A91}"/>
    <hyperlink ref="B193" r:id="rId175" display="https://emenscr.nesdc.go.th/viewer/view.html?id=5f17dac2cd2a2074c3055ab7&amp;username=rmuti11001" xr:uid="{850BC995-66DB-44E9-8972-37C3DC2CDBDA}"/>
    <hyperlink ref="B194" r:id="rId176" display="https://emenscr.nesdc.go.th/viewer/view.html?id=5f19000573a60474c4c811f5&amp;username=rmuti11001" xr:uid="{2264E8DF-04B5-4E51-A47A-1D4D931BBB46}"/>
    <hyperlink ref="B195" r:id="rId177" display="https://emenscr.nesdc.go.th/viewer/view.html?id=5f1904a773a60474c4c811fd&amp;username=rmuti11001" xr:uid="{9D711691-1F8F-426C-B380-B3C13FF9B562}"/>
    <hyperlink ref="B196" r:id="rId178" display="https://emenscr.nesdc.go.th/viewer/view.html?id=5f585f5dd506130fc4d48d15&amp;username=msu053018021" xr:uid="{C6C8405E-7298-46FC-893E-F0A9607ACD7C}"/>
    <hyperlink ref="B197" r:id="rId179" display="https://emenscr.nesdc.go.th/viewer/view.html?id=5f7c2dd589a2d03fbb59c6f9&amp;username=msu053051" xr:uid="{EBF03A62-8302-447E-A266-89686EEF7A25}"/>
    <hyperlink ref="B198" r:id="rId180" display="https://emenscr.nesdc.go.th/viewer/view.html?id=5f7d77536d1bfe67ef0f54bb&amp;username=msu053051" xr:uid="{7A833A6D-0998-48D4-93B9-B9BBDFE09034}"/>
    <hyperlink ref="B202" r:id="rId181" display="https://emenscr.nesdc.go.th/viewer/view.html?id=5f7fc99417a70603224a6039&amp;username=mostx0011" xr:uid="{91825DC9-0963-4F17-BD99-EDB46885EBAE}"/>
    <hyperlink ref="B203" r:id="rId182" display="https://emenscr.nesdc.go.th/viewer/view.html?id=5f84020417a70603224a6291&amp;username=mostx0011" xr:uid="{B8A60028-49DE-46C8-8D58-B0BC0301DB27}"/>
    <hyperlink ref="B199" r:id="rId183" display="https://emenscr.nesdc.go.th/viewer/view.html?id=5f843c2a157ce2558b0f5803&amp;username=moe06071" xr:uid="{200BB1EF-B29A-46EA-A912-E0EC8A876FDF}"/>
    <hyperlink ref="B204" r:id="rId184" display="https://emenscr.nesdc.go.th/viewer/view.html?id=5f86c8d5f20ff5522eea60a3&amp;username=most53121" xr:uid="{59B52A3E-8F96-4E4E-8C3B-674370453819}"/>
    <hyperlink ref="B205" r:id="rId185" display="https://emenscr.nesdc.go.th/viewer/view.html?id=5fb240dff1fa732ce2f63476&amp;username=most03071" xr:uid="{8D24E4E8-8664-46CF-A8D8-A0BFF0E919DF}"/>
    <hyperlink ref="B206" r:id="rId186" display="https://emenscr.nesdc.go.th/viewer/view.html?id=5fb4a49e56c36d429b487a23&amp;username=rus0585111" xr:uid="{148E5CBB-7E44-401D-AB27-4CC2D2ADC1C0}"/>
    <hyperlink ref="B207" r:id="rId187" display="https://emenscr.nesdc.go.th/viewer/view.html?id=5fb4ac4b56c36d429b487a39&amp;username=rus0585111" xr:uid="{7B93B0F0-5061-44C3-B52D-4240EA30A6A6}"/>
    <hyperlink ref="B208" r:id="rId188" display="https://emenscr.nesdc.go.th/viewer/view.html?id=5fc5b751b56c126617c31ce9&amp;username=most03071" xr:uid="{1C191E98-3619-4D30-B113-F26514B72C24}"/>
    <hyperlink ref="B209" r:id="rId189" display="https://emenscr.nesdc.go.th/viewer/view.html?id=5fc5ba58b3f39c661145d132&amp;username=most03051" xr:uid="{DE339694-152B-49B2-AB69-BC18BBE517FF}"/>
    <hyperlink ref="B210" r:id="rId190" display="https://emenscr.nesdc.go.th/viewer/view.html?id=5fc5c4f0da05356620e16ceb&amp;username=most03101" xr:uid="{298CDA8F-DC06-4F54-B8F2-296F2AF1A2FC}"/>
    <hyperlink ref="B211" r:id="rId191" display="https://emenscr.nesdc.go.th/viewer/view.html?id=5fc7083d9571721336792d97&amp;username=most301%201" xr:uid="{C0618E89-DD2B-419D-B039-08D9C32713E7}"/>
    <hyperlink ref="B212" r:id="rId192" display="https://emenscr.nesdc.go.th/viewer/view.html?id=5fc715e9bbd4942ce7ffb254&amp;username=most03041" xr:uid="{7E98A69F-77C6-4AB9-8BC2-B687B4E28313}"/>
    <hyperlink ref="B213" r:id="rId193" display="https://emenscr.nesdc.go.th/viewer/view.html?id=5fc744169571721336792e52&amp;username=most03071" xr:uid="{B4FA261A-7058-40EF-99C6-FD890B14069D}"/>
    <hyperlink ref="B200" r:id="rId194" display="https://emenscr.nesdc.go.th/viewer/view.html?id=5fc74e9124b5b4133b5f9019&amp;username=most03101" xr:uid="{ECFB8C42-CEE4-4ED4-B8B5-5A7656CBA4BE}"/>
    <hyperlink ref="B214" r:id="rId195" display="https://emenscr.nesdc.go.th/viewer/view.html?id=5fc85888eb591c133460eb09&amp;username=most03051" xr:uid="{852E6C48-5321-4CB7-81B1-A41AE2B2AADB}"/>
    <hyperlink ref="B215" r:id="rId196" display="https://emenscr.nesdc.go.th/viewer/view.html?id=5fc86f39a8d9686aa79eeaab&amp;username=pcru053951" xr:uid="{C6369BEA-FBC2-4F7D-A7C7-FF3C92A8B84F}"/>
    <hyperlink ref="B216" r:id="rId197" display="https://emenscr.nesdc.go.th/viewer/view.html?id=5fc8878b5d06316aaee53179&amp;username=most03061" xr:uid="{33BFF8A1-B607-4EB4-AFE8-2F337BA5A057}"/>
    <hyperlink ref="B217" r:id="rId198" display="https://emenscr.nesdc.go.th/viewer/view.html?id=5fd829d06eb12634f2968d76&amp;username=rmutt0578131" xr:uid="{28A9A7A0-55C4-46F2-AABB-5C6F03875359}"/>
    <hyperlink ref="B218" r:id="rId199" display="https://emenscr.nesdc.go.th/viewer/view.html?id=5fd99ed9adb90d1b2adda1a8&amp;username=rmutt0578131" xr:uid="{03C5BD82-CE63-43CD-8025-B6A3E37502A5}"/>
    <hyperlink ref="B90" r:id="rId200" display="https://emenscr.nesdc.go.th/viewer/view.html?id=5fd9be84ea2eef1b27a270b7&amp;username=most55071" xr:uid="{69B0B85A-20C6-4B1E-8996-F587E35FED11}"/>
    <hyperlink ref="B219" r:id="rId201" display="https://emenscr.nesdc.go.th/viewer/view.html?id=5fdc3902adb90d1b2adda445&amp;username=rus0585011" xr:uid="{BCAD1675-4072-4990-A65D-F05236382FDB}"/>
    <hyperlink ref="B220" r:id="rId202" display="https://emenscr.nesdc.go.th/viewer/view.html?id=5fdc64010573ae1b286320a2&amp;username=ssru0567231" xr:uid="{E168BA3D-04FE-4F71-855A-1F9D14A62E0D}"/>
    <hyperlink ref="B221" r:id="rId203" display="https://emenscr.nesdc.go.th/viewer/view.html?id=5fdc7854adb90d1b2adda4f7&amp;username=rus0585141" xr:uid="{49538BFB-A13F-475E-9717-2DAC1EF54B56}"/>
    <hyperlink ref="B222" r:id="rId204" display="https://emenscr.nesdc.go.th/viewer/view.html?id=5fdda23d8ae2fc1b311d2165&amp;username=rus0585141" xr:uid="{0AA3D860-7861-4031-917D-6DAAFFB947A6}"/>
    <hyperlink ref="B223" r:id="rId205" display="https://emenscr.nesdc.go.th/viewer/view.html?id=5fe0870fadb90d1b2adda714&amp;username=ksu056841" xr:uid="{AC3E66BC-A946-4A37-AB4B-9F40D50BE7E1}"/>
    <hyperlink ref="B224" r:id="rId206" display="https://emenscr.nesdc.go.th/viewer/view.html?id=5fe2c9aa0573ae1b286325b5&amp;username=yru0559061" xr:uid="{5DECCE94-0C4C-47CE-8E48-9B5ACB12B3F7}"/>
    <hyperlink ref="B225" r:id="rId207" display="https://emenscr.nesdc.go.th/viewer/view.html?id=5fe416ee0798650db93f04e5&amp;username=most54011" xr:uid="{828573E7-2924-455C-807D-A6406255B7EE}"/>
    <hyperlink ref="B226" r:id="rId208" display="https://emenscr.nesdc.go.th/viewer/view.html?id=5fe43faf8719a10db8a5df49&amp;username=most54011" xr:uid="{86D252DF-D030-4695-92BD-4501B38F75E4}"/>
    <hyperlink ref="B227" r:id="rId209" display="https://emenscr.nesdc.go.th/viewer/view.html?id=5fe5902f937fc042b84c9a78&amp;username=tsri6309041" xr:uid="{8FC1878C-B544-4BFB-8FF4-9CEF063C3E2C}"/>
    <hyperlink ref="B228" r:id="rId210" display="https://emenscr.nesdc.go.th/viewer/view.html?id=5fe5a038937fc042b84c9ad0&amp;username=rus0585131" xr:uid="{F635109F-D346-432D-B9BC-1C62179DECCF}"/>
    <hyperlink ref="B229" r:id="rId211" display="https://emenscr.nesdc.go.th/viewer/view.html?id=5fe5a8f948dad842bf57c4b5&amp;username=yru0559061" xr:uid="{2E984BC6-B61B-404C-A7D2-28AEC2A0318C}"/>
    <hyperlink ref="B230" r:id="rId212" display="https://emenscr.nesdc.go.th/viewer/view.html?id=5fe5ab488c931742b98016f4&amp;username=rus0585131" xr:uid="{977DBB04-F7B7-4621-84BD-40B6C2314B7F}"/>
    <hyperlink ref="B231" r:id="rId213" display="https://emenscr.nesdc.go.th/viewer/view.html?id=5fe5d404937fc042b84c9b59&amp;username=bsru0643191" xr:uid="{60F43B18-C653-4C29-8198-03CF32758518}"/>
    <hyperlink ref="B232" r:id="rId214" display="https://emenscr.nesdc.go.th/viewer/view.html?id=5fe94ed555edc142c175dd9b&amp;username=rus0585131" xr:uid="{CF4F6DE9-058A-4E2F-B010-EEE9169A546D}"/>
    <hyperlink ref="B233" r:id="rId215" display="https://emenscr.nesdc.go.th/viewer/view.html?id=5fe98379937fc042b84c9d87&amp;username=rus0585131" xr:uid="{B3F13033-B3FE-429A-97B2-716600D5BD4F}"/>
    <hyperlink ref="B234" r:id="rId216" display="https://emenscr.nesdc.go.th/viewer/view.html?id=5fe987c248dad842bf57c73e&amp;username=rus0585131" xr:uid="{F1E398DF-F493-493A-BCD5-64B6632A1A26}"/>
    <hyperlink ref="B235" r:id="rId217" display="https://emenscr.nesdc.go.th/viewer/view.html?id=5fe98b0648dad842bf57c755&amp;username=moe02081" xr:uid="{AD9ED152-A98F-4C8E-B0F4-7D69D0C3CCA5}"/>
    <hyperlink ref="B236" r:id="rId218" display="https://emenscr.nesdc.go.th/viewer/view.html?id=5fe99446937fc042b84c9e01&amp;username=rus0585131" xr:uid="{1523EA49-BE68-4E5A-944B-C9D37271114A}"/>
    <hyperlink ref="B237" r:id="rId219" display="https://emenscr.nesdc.go.th/viewer/view.html?id=5fe99f2848dad842bf57c7cf&amp;username=moph02191" xr:uid="{8EE51D42-75EB-4368-977F-B9CD6EAA8332}"/>
    <hyperlink ref="B238" r:id="rId220" display="https://emenscr.nesdc.go.th/viewer/view.html?id=5fe9a7ba48dad842bf57c808&amp;username=rus0585131" xr:uid="{F8A6DC84-FACC-4FDE-BC5C-876EDBD3146A}"/>
    <hyperlink ref="B239" r:id="rId221" display="https://emenscr.nesdc.go.th/viewer/view.html?id=5feaadd58c931742b9801b4e&amp;username=yru0559071" xr:uid="{15F31B7F-0D93-4275-A426-FE1DC0C5C8AA}"/>
    <hyperlink ref="B240" r:id="rId222" display="https://emenscr.nesdc.go.th/viewer/view.html?id=5feac6278c931742b9801bc2&amp;username=ksu056872" xr:uid="{209E36D3-0988-4DF8-8322-1EADD9031F99}"/>
    <hyperlink ref="B241" r:id="rId223" display="https://emenscr.nesdc.go.th/viewer/view.html?id=5fead6038c931742b9801bf9&amp;username=yru0559071" xr:uid="{85119FE3-0BEE-4E5D-A12A-BBD4CF0BB147}"/>
    <hyperlink ref="B242" r:id="rId224" display="https://emenscr.nesdc.go.th/viewer/view.html?id=5febf8a31e63355f7f304642&amp;username=ksu056872" xr:uid="{025F5DF9-25B0-4E41-BC78-C47EA6DD1768}"/>
    <hyperlink ref="B243" r:id="rId225" display="https://emenscr.nesdc.go.th/viewer/view.html?id=5fec07b7d4a7895f80144079&amp;username=yru0559011" xr:uid="{3B9059E4-A9CB-4BCC-BFE9-7B8EB02729D5}"/>
    <hyperlink ref="B244" r:id="rId226" display="https://emenscr.nesdc.go.th/viewer/view.html?id=5fec1b72d4a7895f801440ae&amp;username=lru05411" xr:uid="{3DC64D1F-1BE6-4E5D-950F-86060EA85C8F}"/>
    <hyperlink ref="B245" r:id="rId227" display="https://emenscr.nesdc.go.th/viewer/view.html?id=5fec20610a4d9d5f8122afed&amp;username=lru05411" xr:uid="{60E155BB-8D98-42D5-B3EF-D0120C05CC2C}"/>
    <hyperlink ref="B246" r:id="rId228" display="https://emenscr.nesdc.go.th/viewer/view.html?id=5fec4d0159995c1fbade8f7f&amp;username=yru0559031" xr:uid="{0B6CB610-1752-4B19-9BBD-508636301F63}"/>
    <hyperlink ref="B247" r:id="rId229" display="https://emenscr.nesdc.go.th/viewer/view.html?id=5ff2ec8e664e7b27cf144102&amp;username=most6001021" xr:uid="{CAFD2079-C8FC-4854-BB46-6F35D0B5EC19}"/>
    <hyperlink ref="B248" r:id="rId230" display="https://emenscr.nesdc.go.th/viewer/view.html?id=5ff40ffbceac3327c2a9aa76&amp;username=tsri6309011" xr:uid="{86309377-4EA4-4E35-987C-E373C1BC0210}"/>
    <hyperlink ref="B249" r:id="rId231" display="https://emenscr.nesdc.go.th/viewer/view.html?id=5ff5358d90971b235dd21259&amp;username=kku0514141" xr:uid="{54404C63-4BCA-445B-A5E1-92AB5EE699D7}"/>
    <hyperlink ref="B250" r:id="rId232" display="https://emenscr.nesdc.go.th/viewer/view.html?id=5ff823454c21db24da209f97&amp;username=nrct00101" xr:uid="{60F48829-C7EA-43A7-A617-1C2F409FB9A9}"/>
    <hyperlink ref="B251" r:id="rId233" display="https://emenscr.nesdc.go.th/viewer/view.html?id=5ffbff10cececb357ba1f159&amp;username=nrct00061" xr:uid="{6A81E74A-74F5-4E80-B4EF-1194989D1FB8}"/>
    <hyperlink ref="B252" r:id="rId234" display="https://emenscr.nesdc.go.th/viewer/view.html?id=5ffc06ae39e23e3578a1d6dc&amp;username=nrct00061" xr:uid="{1150B57E-BD82-433B-A24F-41EDA194A8AC}"/>
    <hyperlink ref="B253" r:id="rId235" display="https://emenscr.nesdc.go.th/viewer/view.html?id=5ffc085c2f9db035864567f2&amp;username=nrct00111" xr:uid="{E283ECED-AE2A-4055-ACF0-E912671AB2B0}"/>
    <hyperlink ref="B254" r:id="rId236" display="https://emenscr.nesdc.go.th/viewer/view.html?id=5ffd63022c89dd6cc3be00b2&amp;username=nrct00061" xr:uid="{7C7C4EE9-4604-40A3-9500-8F1857BFFB62}"/>
    <hyperlink ref="B255" r:id="rId237" display="https://emenscr.nesdc.go.th/viewer/view.html?id=5ffe76562484306cc56a793f&amp;username=nrct00061" xr:uid="{3EB1197B-D7A8-4427-B248-E7441C61FB3A}"/>
    <hyperlink ref="B256" r:id="rId238" display="https://emenscr.nesdc.go.th/viewer/view.html?id=5ffeb80c2484306cc56a79ba&amp;username=nrct00071" xr:uid="{2EFD5A9F-DEEA-4720-AD2B-9533DB0EA86A}"/>
    <hyperlink ref="B257" r:id="rId239" display="https://emenscr.nesdc.go.th/viewer/view.html?id=5ffeb82e2484306cc56a79bc&amp;username=nrct00011" xr:uid="{37EA4130-F181-4670-9F8A-08C20B33DD3B}"/>
    <hyperlink ref="B258" r:id="rId240" display="https://emenscr.nesdc.go.th/viewer/view.html?id=5fffba181bf13d6cbb453862&amp;username=kpru053631" xr:uid="{E1ADB107-7771-498D-AA32-B89C22535A0A}"/>
    <hyperlink ref="B259" r:id="rId241" display="https://emenscr.nesdc.go.th/viewer/view.html?id=5fffc9a12c89dd6cc3be0211&amp;username=nrct00071" xr:uid="{C7524C26-1D3D-4A9C-B966-3E21CDE280BE}"/>
    <hyperlink ref="B260" r:id="rId242" display="https://emenscr.nesdc.go.th/viewer/view.html?id=5fffd70cc9bcb56cc183f36f&amp;username=moe06071" xr:uid="{8F927797-F31F-4B97-AEA0-7E3359B2065A}"/>
    <hyperlink ref="B261" r:id="rId243" display="https://emenscr.nesdc.go.th/viewer/view.html?id=5fffe997d81bc0294d030e45&amp;username=nrct00071" xr:uid="{BF6782F2-52FC-401A-987D-C0CAFA5B015D}"/>
    <hyperlink ref="B262" r:id="rId244" display="https://emenscr.nesdc.go.th/viewer/view.html?id=5ffff74d8fc6222946bc87dd&amp;username=nrru0544041" xr:uid="{5BED0B85-AC0F-41FE-9705-CA6499FE3CEA}"/>
    <hyperlink ref="B263" r:id="rId245" display="https://emenscr.nesdc.go.th/viewer/view.html?id=60000883d81bc0294d030eaf&amp;username=nrct00071" xr:uid="{06C418B7-AC45-476B-880E-E6707A1CB0B4}"/>
    <hyperlink ref="B264" r:id="rId246" display="https://emenscr.nesdc.go.th/viewer/view.html?id=6000f342d81bc0294d030f0a&amp;username=nrct00111" xr:uid="{9BFB881D-CEC5-4405-BB81-C979037B6826}"/>
    <hyperlink ref="B265" r:id="rId247" display="https://emenscr.nesdc.go.th/viewer/view.html?id=600117a7fdee0f295412d798&amp;username=nrct00021" xr:uid="{195E214A-B160-4212-896C-613BD7CADE33}"/>
    <hyperlink ref="B266" r:id="rId248" display="https://emenscr.nesdc.go.th/viewer/view.html?id=600123f2d81bc0294d030f79&amp;username=nrct00021" xr:uid="{FB39B3EB-2B56-405A-BC15-1E2F87E2AF43}"/>
    <hyperlink ref="B267" r:id="rId249" display="https://emenscr.nesdc.go.th/viewer/view.html?id=6001431018c77a294c91963a&amp;username=most02141" xr:uid="{6054283A-C0C7-4C00-A6B1-67E00E164C30}"/>
    <hyperlink ref="B268" r:id="rId250" display="https://emenscr.nesdc.go.th/viewer/view.html?id=600151d8d81bc0294d030ffe&amp;username=kpru053641" xr:uid="{07411353-9637-4F92-8B38-5A61066DD2E3}"/>
    <hyperlink ref="B269" r:id="rId251" display="https://emenscr.nesdc.go.th/viewer/view.html?id=600168c2fdee0f295412d8a4&amp;username=nrct00051" xr:uid="{7A72B5E8-8FC2-41E1-9957-3242467F050D}"/>
    <hyperlink ref="B270" r:id="rId252" display="https://emenscr.nesdc.go.th/viewer/view.html?id=600175bed81bc0294d031055&amp;username=nrct00101" xr:uid="{929E424A-1CE8-4CD9-A5AD-831644AB8B12}"/>
    <hyperlink ref="B271" r:id="rId253" display="https://emenscr.nesdc.go.th/viewer/view.html?id=600183598fc6222946bc89e0&amp;username=nrct00101" xr:uid="{BC2DB3A4-E9FA-4613-BE5F-0582998165ED}"/>
    <hyperlink ref="B272" r:id="rId254" display="https://emenscr.nesdc.go.th/viewer/view.html?id=60029036d81bc0294d031090&amp;username=kpru053621" xr:uid="{38E8581E-F423-4FC4-8584-48F78102ADD8}"/>
    <hyperlink ref="B273" r:id="rId255" display="https://emenscr.nesdc.go.th/viewer/view.html?id=6004ff048fc6222946bc8a86&amp;username=kpru053641" xr:uid="{1794BF42-5317-4A6B-83AF-805D8866CF8F}"/>
    <hyperlink ref="B274" r:id="rId256" display="https://emenscr.nesdc.go.th/viewer/view.html?id=60066343d975f61c9b3c415a&amp;username=ksu056872" xr:uid="{BCD427F0-87FD-4624-80E0-672196DA4B04}"/>
    <hyperlink ref="B275" r:id="rId257" display="https://emenscr.nesdc.go.th/viewer/view.html?id=60091f70f9428031247e9966&amp;username=m-society520194011" xr:uid="{E9D82CCC-82A7-4EE2-804E-E7E3CBE1F2EB}"/>
    <hyperlink ref="B276" r:id="rId258" display="https://emenscr.nesdc.go.th/viewer/view.html?id=600a733316f4884de6114ae4&amp;username=cru0562121" xr:uid="{B012EC5F-509C-4071-94C3-C11CD5A70185}"/>
    <hyperlink ref="B277" r:id="rId259" display="https://emenscr.nesdc.go.th/viewer/view.html?id=600e538bea50cd0e92626fc8&amp;username=kpru053681" xr:uid="{FDF867D2-2047-4B33-A7DD-B92BA982BD43}"/>
    <hyperlink ref="B278" r:id="rId260" display="https://emenscr.nesdc.go.th/viewer/view.html?id=600e7029ef06eb0e8c9ade84&amp;username=kpru053681" xr:uid="{250912C5-38D0-4069-975C-028212C83019}"/>
    <hyperlink ref="B279" r:id="rId261" display="https://emenscr.nesdc.go.th/viewer/view.html?id=600e7b6def06eb0e8c9adea4&amp;username=kpru053681" xr:uid="{34C75C87-4025-4E79-ACB9-F9768D5CA1FC}"/>
    <hyperlink ref="B280" r:id="rId262" display="https://emenscr.nesdc.go.th/viewer/view.html?id=600e85b1ea50cd0e9262704f&amp;username=kpru053681" xr:uid="{846B2B71-50BA-49CF-BCC0-14B5BB164021}"/>
    <hyperlink ref="B281" r:id="rId263" display="https://emenscr.nesdc.go.th/viewer/view.html?id=60125682dca25b658e8ee4c2&amp;username=kpru053651" xr:uid="{D8D1D62C-112B-40D5-934F-A6A73F34EA0D}"/>
    <hyperlink ref="B282" r:id="rId264" display="https://emenscr.nesdc.go.th/viewer/view.html?id=60125e4bdf0971658763ff4f&amp;username=kpru053651" xr:uid="{8A590E60-CA59-40E0-BCB4-806979AB628D}"/>
    <hyperlink ref="B283" r:id="rId265" display="https://emenscr.nesdc.go.th/viewer/view.html?id=60139017ee427a6586715131&amp;username=kpru053651" xr:uid="{9162EB1C-A79E-4453-83BB-5F7CFDF2B3E0}"/>
    <hyperlink ref="B284" r:id="rId266" display="https://emenscr.nesdc.go.th/viewer/view.html?id=6013aa54d7ffce6585ff0717&amp;username=kpru053651" xr:uid="{82E4DE11-2945-443D-BB1B-74ED26812F76}"/>
    <hyperlink ref="B285" r:id="rId267" display="https://emenscr.nesdc.go.th/viewer/view.html?id=6013ae39dca25b658e8ee707&amp;username=police000711" xr:uid="{BCD8682E-2765-4C9F-A0DD-E51568F9B2DD}"/>
    <hyperlink ref="B286" r:id="rId268" display="https://emenscr.nesdc.go.th/viewer/view.html?id=6013b0c2dca25b658e8ee70e&amp;username=kpru053651" xr:uid="{FAF59D3C-601B-4D5F-B869-A156C9AD1F53}"/>
    <hyperlink ref="B287" r:id="rId269" display="https://emenscr.nesdc.go.th/viewer/view.html?id=6014f11f35fb5c2f7ac7d37d&amp;username=kpru053651" xr:uid="{65665580-D481-469E-BAE0-1BF254A2E3D3}"/>
    <hyperlink ref="B288" r:id="rId270" display="https://emenscr.nesdc.go.th/viewer/view.html?id=6017c40d929a242f72ad6781&amp;username=pcru053941" xr:uid="{42990B12-B03D-4668-B0CC-2890AC6D8F2B}"/>
    <hyperlink ref="B289" r:id="rId271" display="https://emenscr.nesdc.go.th/viewer/view.html?id=6018b8ae1a4fd56e1683ffa5&amp;username=pcru053941" xr:uid="{04E43055-1F6C-4C88-8FD3-FC92210E7F7A}"/>
    <hyperlink ref="B290" r:id="rId272" display="https://emenscr.nesdc.go.th/viewer/view.html?id=60190f06b9d9366e127fd6d5&amp;username=srru0546121" xr:uid="{87CA4C9B-58C8-41E1-8605-160CD399F3AC}"/>
    <hyperlink ref="B291" r:id="rId273" display="https://emenscr.nesdc.go.th/viewer/view.html?id=601b72e52bfea92b666d8330&amp;username=srru0546121" xr:uid="{68C31A5C-8BFB-4C75-8B27-112AFD78A91C}"/>
    <hyperlink ref="B292" r:id="rId274" display="https://emenscr.nesdc.go.th/viewer/view.html?id=601cca006c70f215becc7642&amp;username=srru0546121" xr:uid="{CD0851B0-CCA3-45D5-9095-493DDC6A2F3A}"/>
    <hyperlink ref="B293" r:id="rId275" display="https://emenscr.nesdc.go.th/viewer/view.html?id=601ccd53cb34a615b0f6f9ea&amp;username=srru0546121" xr:uid="{26A69EAC-2235-4EFD-A00A-CF5D80C934F7}"/>
    <hyperlink ref="B294" r:id="rId276" display="https://emenscr.nesdc.go.th/viewer/view.html?id=601ce4d5cb34a615b0f6f9f5&amp;username=police000711" xr:uid="{69B548F2-11EB-4711-B14D-82F29CAD03F7}"/>
    <hyperlink ref="B295" r:id="rId277" display="https://emenscr.nesdc.go.th/viewer/view.html?id=601ce4e36c70f215becc7656&amp;username=police000711" xr:uid="{25500420-D9D9-4A87-BEDF-B555B2277A1F}"/>
    <hyperlink ref="B296" r:id="rId278" display="https://emenscr.nesdc.go.th/viewer/view.html?id=601ceda33f9c9a15b66caf68&amp;username=srru0546121" xr:uid="{1214F0D8-E20F-43D0-83EB-EB489AC05411}"/>
    <hyperlink ref="B297" r:id="rId279" display="https://emenscr.nesdc.go.th/viewer/view.html?id=601cf02e6c70f215becc765d&amp;username=srru0546121" xr:uid="{D4CE9D38-5436-4AA2-A810-4819A15ED612}"/>
    <hyperlink ref="B298" r:id="rId280" display="https://emenscr.nesdc.go.th/viewer/view.html?id=601cf182cb34a615b0f6fa07&amp;username=police000711" xr:uid="{D1709F29-5F2B-4B1A-BC9F-B5387D47C27B}"/>
    <hyperlink ref="B299" r:id="rId281" display="https://emenscr.nesdc.go.th/viewer/view.html?id=601cf47a3f9c9a15b66caf73&amp;username=srru0546121" xr:uid="{9D973B32-24E8-447B-95F2-BAC5923956D6}"/>
    <hyperlink ref="B300" r:id="rId282" display="https://emenscr.nesdc.go.th/viewer/view.html?id=601cf88fc0248c15b75438bd&amp;username=srru0546121" xr:uid="{55845AC9-7F0B-4943-A3E3-912F141306E5}"/>
    <hyperlink ref="B301" r:id="rId283" display="https://emenscr.nesdc.go.th/viewer/view.html?id=601cfb176c70f215becc7671&amp;username=srru0546121" xr:uid="{5E348915-9F5F-471E-A2A9-1F01A4604C08}"/>
    <hyperlink ref="B302" r:id="rId284" display="https://emenscr.nesdc.go.th/viewer/view.html?id=601cfcaf3f9c9a15b66caf7e&amp;username=srru0546121" xr:uid="{94872C15-276D-44C3-8756-625B7D1190E5}"/>
    <hyperlink ref="B303" r:id="rId285" display="https://emenscr.nesdc.go.th/viewer/view.html?id=601cffa56c70f215becc7676&amp;username=srru0546121" xr:uid="{60737755-26BF-436E-80A6-494243E82389}"/>
    <hyperlink ref="B304" r:id="rId286" display="https://emenscr.nesdc.go.th/viewer/view.html?id=601d01956c70f215becc7678&amp;username=srru0546121" xr:uid="{9F568835-0377-4B73-ACD5-1E0320B7F386}"/>
    <hyperlink ref="B305" r:id="rId287" display="https://emenscr.nesdc.go.th/viewer/view.html?id=601d05786c70f215becc7681&amp;username=srru0546121" xr:uid="{04D08C26-BA57-42F0-AADE-8AE1E251850E}"/>
    <hyperlink ref="B306" r:id="rId288" display="https://emenscr.nesdc.go.th/viewer/view.html?id=601d07843f9c9a15b66caf8d&amp;username=srru0546121" xr:uid="{CAD4B0E3-B819-462F-A7DB-AB4A5FC2720A}"/>
    <hyperlink ref="B307" r:id="rId289" display="https://emenscr.nesdc.go.th/viewer/view.html?id=60236228cb34a615b0f6fb5e&amp;username=police000711" xr:uid="{7190BEDA-B3AE-481E-9722-A48DA8B592C1}"/>
    <hyperlink ref="B308" r:id="rId290" display="https://emenscr.nesdc.go.th/viewer/view.html?id=602494da3f9c9a15b66cb0f7&amp;username=nvi021" xr:uid="{8D038175-9FC8-46DA-A9F7-FD97A17429BC}"/>
    <hyperlink ref="B309" r:id="rId291" display="https://emenscr.nesdc.go.th/viewer/view.html?id=606ebbafcee3c15e32ecd9ce&amp;username=msu053071" xr:uid="{25143B51-1E70-4A44-B741-F697897DD0D0}"/>
    <hyperlink ref="B310" r:id="rId292" display="https://emenscr.nesdc.go.th/viewer/view.html?id=606ec645cee3c15e32ecd9f1&amp;username=pcru0539101" xr:uid="{10064593-F501-47B9-AB7A-29BF11659D37}"/>
    <hyperlink ref="B201" r:id="rId293" display="https://emenscr.nesdc.go.th/viewer/view.html?id=607d4ef883bb0b796060ad60&amp;username=rmutt0578031" xr:uid="{59172F68-5C02-4C35-A23F-1D1CE7061F4E}"/>
    <hyperlink ref="B311" r:id="rId294" display="https://emenscr.nesdc.go.th/viewer/view.html?id=607e76c29db1f67958ba30ce&amp;username=pcru0539101" xr:uid="{7D97AF8B-0704-4807-BD6F-7975295BFEF0}"/>
    <hyperlink ref="B312" r:id="rId295" display="https://emenscr.nesdc.go.th/viewer/view.html?id=607e9efd777bf2782005ca25&amp;username=mcru0556061" xr:uid="{94D72DE3-ACA3-4353-A537-FBAE62E34422}"/>
    <hyperlink ref="B313" r:id="rId296" display="https://emenscr.nesdc.go.th/viewer/view.html?id=608013b550a04e15fa6d2192&amp;username=tsri6309011" xr:uid="{C5C40198-3A09-4E4B-ADEC-67C2493FCC30}"/>
    <hyperlink ref="B314" r:id="rId297" display="https://emenscr.nesdc.go.th/viewer/view.html?id=608bb02d19bd501f126d8cd3&amp;username=mcru0556061" xr:uid="{FB6D0A9A-443D-4C00-B755-30FE5399A6D6}"/>
    <hyperlink ref="B315" r:id="rId298" display="https://emenscr.nesdc.go.th/viewer/view.html?id=60937aaba2827e1f3c7f9a4a&amp;username=msu0530211" xr:uid="{77B4D4DE-4685-4B14-8C5E-3A6A3AC34E9A}"/>
    <hyperlink ref="B316" r:id="rId299" display="https://emenscr.nesdc.go.th/viewer/view.html?id=609a78323bcb15455bbf6be6&amp;username=msu0530211" xr:uid="{69F95475-FB35-440A-92C7-CBCF6E9C503A}"/>
    <hyperlink ref="B317" r:id="rId300" display="https://emenscr.nesdc.go.th/viewer/view.html?id=60a217fa38dcb3779b8751c2&amp;username=nvi021" xr:uid="{AA8F7F3C-E88D-48A0-9EB5-5AA54FFE9A34}"/>
    <hyperlink ref="B318" r:id="rId301" display="https://emenscr.nesdc.go.th/viewer/view.html?id=60ab0815b79583274531b5c4&amp;username=nvi021" xr:uid="{2E099031-7B39-4502-9682-E826E497948F}"/>
    <hyperlink ref="B319" r:id="rId302" display="https://emenscr.nesdc.go.th/viewer/view.html?id=60ab1a3e451595274308eb54&amp;username=nvi021" xr:uid="{5DDBC3BA-20A9-4732-AD78-9F44623BFF4C}"/>
    <hyperlink ref="B320" r:id="rId303" display="https://emenscr.nesdc.go.th/viewer/view.html?id=60b47d26d9f65842e5761cde&amp;username=most54011" xr:uid="{CE10E398-E14D-41FC-8A2F-B3B557CA5F17}"/>
    <hyperlink ref="B321" r:id="rId304" display="https://emenscr.nesdc.go.th/viewer/view.html?id=60b47e28d88a3742e4270230&amp;username=rmutt0578131" xr:uid="{C5722CBB-45C4-41B4-884D-37CA9494438B}"/>
    <hyperlink ref="B322" r:id="rId305" display="https://emenscr.nesdc.go.th/viewer/view.html?id=60c0286e2d1acc187133c1b0&amp;username=rmutt0578141" xr:uid="{15E3016E-8312-4F9C-9F9D-E549791E9E69}"/>
    <hyperlink ref="B323" r:id="rId306" display="https://emenscr.nesdc.go.th/viewer/view.html?id=60c02c2c1f2457187269364e&amp;username=rmutt0578141" xr:uid="{BC4C6B41-BAF7-4C00-9703-8F566FDFFE21}"/>
    <hyperlink ref="B324" r:id="rId307" display="https://emenscr.nesdc.go.th/viewer/view.html?id=60c6385f53920934cf87c145&amp;username=rmutt0578091" xr:uid="{73633EC8-4C77-4C9E-B91D-BD939C853FDF}"/>
    <hyperlink ref="B325" r:id="rId308" display="https://emenscr.nesdc.go.th/viewer/view.html?id=60c641e653920934cf87c147&amp;username=rmutt0578091" xr:uid="{E438209B-9287-4289-B0F8-E61FA5AEB663}"/>
    <hyperlink ref="B326" r:id="rId309" display="https://emenscr.nesdc.go.th/viewer/view.html?id=60e55edaa792f56431f57e26&amp;username=msu053013021" xr:uid="{9BC65133-7EAB-4D11-8CAC-24A360E1D59A}"/>
    <hyperlink ref="B327" r:id="rId310" display="https://emenscr.nesdc.go.th/viewer/view.html?id=60f1293939d41446ca6dca53&amp;username=most53091" xr:uid="{CC1B8ABD-2B67-40F2-82D9-F3BC79FC3C50}"/>
    <hyperlink ref="B328" r:id="rId311" display="https://emenscr.nesdc.go.th/viewer/view.html?id=60f12c788333c046d07ba19c&amp;username=most53091" xr:uid="{14BEA11F-2B51-4BA3-B577-8FC601D017F8}"/>
    <hyperlink ref="B329" r:id="rId312" display="https://emenscr.nesdc.go.th/viewer/view.html?id=60f12fd88333c046d07ba1a2&amp;username=most53091" xr:uid="{F1A8F005-C7AA-4CF0-9316-719A79960908}"/>
    <hyperlink ref="B330" r:id="rId313" display="https://emenscr.nesdc.go.th/viewer/view.html?id=60f1324fc15fb346d89ab942&amp;username=most53091" xr:uid="{0415D392-2B9C-472E-9521-661C4123FAF4}"/>
    <hyperlink ref="B331" r:id="rId314" display="https://emenscr.nesdc.go.th/viewer/view.html?id=61077631844ec37c401ce700&amp;username=msu053051" xr:uid="{5B9D79B5-8888-407D-A55F-0C9E3E4E3D0C}"/>
    <hyperlink ref="B332" r:id="rId315" display="https://emenscr.nesdc.go.th/viewer/view.html?id=6107b0e8ad762104a9c98316&amp;username=msu053051" xr:uid="{135BF6F1-95B6-4ED4-B9BA-1E77D2634954}"/>
    <hyperlink ref="B333" r:id="rId316" display="https://emenscr.nesdc.go.th/viewer/view.html?id=61160c656ab68d432c0fa8b9&amp;username=dru0563061" xr:uid="{9E0C195C-282A-47DE-A501-8CEC8E1DCB91}"/>
    <hyperlink ref="B334" r:id="rId317" display="https://emenscr.nesdc.go.th/viewer/view.html?id=611615546ab68d432c0fa8d3&amp;username=rmutp0581061" xr:uid="{D70C2658-01DC-4324-9CB6-C6517EBFF03D}"/>
    <hyperlink ref="B335" r:id="rId318" display="https://emenscr.nesdc.go.th/viewer/view.html?id=611b851b83a66770744863e6&amp;username=msu053017011" xr:uid="{E7CB68B2-15E4-4005-8E02-6C7A528C53F4}"/>
    <hyperlink ref="B336" r:id="rId319" display="https://emenscr.nesdc.go.th/viewer/view.html?id=6128644c914dee5ac289e9fa&amp;username=msu0530281" xr:uid="{AF5BA27F-E37B-4B7F-B84D-CD40242080A0}"/>
    <hyperlink ref="B337" r:id="rId320" display="https://emenscr.nesdc.go.th/viewer/view.html?id=617a7c6f78b1576ab528b69a&amp;username=obec_regional_46_31" xr:uid="{D49EE98F-4877-4388-877C-56EED5CB8A0D}"/>
    <hyperlink ref="B338" r:id="rId321" display="https://emenscr.nesdc.go.th/viewer/view.html?id=617bd27f783f4615b1e6b9c4&amp;username=obec_regional_96_31" xr:uid="{A6F018F0-8636-4E22-91AF-946A4419EBD4}"/>
    <hyperlink ref="B339" r:id="rId322" display="https://emenscr.nesdc.go.th/viewer/view.html?id=6180d35745ef3a65de46a3c6&amp;username=rmutt0578131" xr:uid="{BE2E8401-46D8-41BC-B32D-955CFF810EBD}"/>
    <hyperlink ref="B91" r:id="rId323" display="https://emenscr.nesdc.go.th/viewer/view.html?id=619dff9a960f7861c4d87a16&amp;username=most55071" xr:uid="{91CF22AA-9FDB-4650-95DD-F72B970A1FA8}"/>
    <hyperlink ref="B340" r:id="rId324" display="https://emenscr.nesdc.go.th/viewer/view.html?id=61b03cba77658f43f3668916&amp;username=rmutp0581071" xr:uid="{F2073425-7369-400D-9653-FEB9037CB872}"/>
    <hyperlink ref="B341" r:id="rId325" display="https://emenscr.nesdc.go.th/viewer/view.html?id=61bae1ee77a3ca1cee43a864&amp;username=npu058911" xr:uid="{6FBB941A-B029-420F-94DF-FC8B9FA46925}"/>
    <hyperlink ref="B18" r:id="rId326" display="https://emenscr.nesdc.go.th/viewer/view.html?id=5b1bcba7ea79507e38d7c5e4&amp;username=rmutt057802011" xr:uid="{7A99C155-251D-4A41-976E-667640EA481F}"/>
    <hyperlink ref="B17" r:id="rId327" display="https://emenscr.nesdc.go.th/viewer/view.html?id=5b1b952d7587e67e2e720df7&amp;username=rmutt057802011" xr:uid="{3BB20881-5625-485D-B3E6-BAE5FCE9EBF3}"/>
    <hyperlink ref="B16" r:id="rId328" display="https://emenscr.nesdc.go.th/viewer/view.html?id=5b1b85777587e67e2e720deb&amp;username=rmutt057802011" xr:uid="{F271D4A0-6A07-44EE-B9DA-A5033E87081C}"/>
    <hyperlink ref="B15" r:id="rId329" display="https://emenscr.nesdc.go.th/viewer/view.html?id=5b1b7e207587e67e2e720de5&amp;username=rmutt057802011" xr:uid="{DB48DEAC-3FC6-4B11-8B42-432135289AF4}"/>
    <hyperlink ref="B14" r:id="rId330" display="https://emenscr.nesdc.go.th/viewer/view.html?id=5b1b6a9fea79507e38d7c5ad&amp;username=rmutt057802011" xr:uid="{99FC1484-A9BE-4EEB-8BFA-A5971AB3623C}"/>
    <hyperlink ref="B13" r:id="rId331" display="https://emenscr.nesdc.go.th/viewer/view.html?id=5b1b697a916f477e3991eac5&amp;username=rmutt057802011" xr:uid="{A26E67F4-6B25-4FB4-AD0A-74B71ED1418C}"/>
    <hyperlink ref="B12" r:id="rId332" display="https://emenscr.nesdc.go.th/viewer/view.html?id=5b1a29ae7587e67e2e720d65&amp;username=rmutt0578321" xr:uid="{454EEF3A-8677-48DF-A052-F634C2DE2C13}"/>
  </hyperlinks>
  <pageMargins left="0.7" right="0.7" top="0.75" bottom="0.75" header="0.3" footer="0.3"/>
  <pageSetup paperSize="9" orientation="portrait" r:id="rId333"/>
  <drawing r:id="rId334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CDC578-A3B0-4600-BAA1-E6C69B9E534F}">
  <sheetPr>
    <tabColor theme="9" tint="0.79998168889431442"/>
  </sheetPr>
  <dimension ref="A1:R810"/>
  <sheetViews>
    <sheetView topLeftCell="A786" zoomScale="90" zoomScaleNormal="90" workbookViewId="0">
      <selection activeCell="F2" sqref="F2"/>
    </sheetView>
  </sheetViews>
  <sheetFormatPr defaultRowHeight="14.5"/>
  <cols>
    <col min="1" max="1" width="23" customWidth="1"/>
    <col min="2" max="2" width="24.26953125" bestFit="1" customWidth="1"/>
    <col min="3" max="3" width="90.81640625" customWidth="1"/>
    <col min="4" max="4" width="54" customWidth="1"/>
    <col min="5" max="6" width="20.1796875" customWidth="1"/>
    <col min="7" max="7" width="28.1796875" customWidth="1"/>
    <col min="8" max="8" width="36.81640625" customWidth="1"/>
    <col min="9" max="9" width="41" customWidth="1"/>
    <col min="10" max="10" width="20.54296875" customWidth="1"/>
    <col min="11" max="11" width="36.81640625" customWidth="1"/>
    <col min="12" max="12" width="26.453125" customWidth="1"/>
    <col min="13" max="13" width="18.453125" customWidth="1"/>
    <col min="14" max="14" width="19.453125" customWidth="1"/>
    <col min="15" max="15" width="21.1796875" bestFit="1" customWidth="1"/>
    <col min="16" max="16" width="19.453125" customWidth="1"/>
    <col min="17" max="17" width="16.453125" customWidth="1"/>
    <col min="18" max="18" width="19.453125" customWidth="1"/>
  </cols>
  <sheetData>
    <row r="1" spans="1:18" ht="18">
      <c r="A1" s="122"/>
      <c r="B1" s="115" t="s">
        <v>3891</v>
      </c>
      <c r="C1" s="116" t="s">
        <v>5101</v>
      </c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</row>
    <row r="2" spans="1:18" ht="18">
      <c r="A2" s="117"/>
      <c r="B2" s="117"/>
      <c r="C2" s="118" t="s">
        <v>5102</v>
      </c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</row>
    <row r="3" spans="1:18" ht="18">
      <c r="A3" s="117"/>
      <c r="B3" s="117"/>
      <c r="C3" s="119" t="s">
        <v>5103</v>
      </c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</row>
    <row r="4" spans="1:18" ht="18">
      <c r="A4" s="117"/>
      <c r="B4" s="117"/>
      <c r="C4" s="120" t="s">
        <v>5104</v>
      </c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</row>
    <row r="5" spans="1:18" ht="18">
      <c r="A5" s="117"/>
      <c r="B5" s="117"/>
      <c r="C5" s="121" t="s">
        <v>5105</v>
      </c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</row>
    <row r="6" spans="1:18" ht="20.5">
      <c r="A6" s="108" t="s">
        <v>2</v>
      </c>
      <c r="B6" s="108" t="s">
        <v>3</v>
      </c>
      <c r="C6" s="109" t="s">
        <v>3</v>
      </c>
      <c r="D6" s="110" t="s">
        <v>7</v>
      </c>
      <c r="E6" s="110" t="s">
        <v>2441</v>
      </c>
      <c r="F6" s="111" t="s">
        <v>3996</v>
      </c>
      <c r="G6" s="112" t="s">
        <v>3997</v>
      </c>
      <c r="H6" s="109" t="s">
        <v>18</v>
      </c>
      <c r="I6" s="109" t="s">
        <v>19</v>
      </c>
      <c r="J6" s="109" t="s">
        <v>5106</v>
      </c>
      <c r="K6" s="109" t="s">
        <v>20</v>
      </c>
      <c r="L6" s="109" t="s">
        <v>21</v>
      </c>
      <c r="M6" s="109" t="s">
        <v>22</v>
      </c>
      <c r="N6" s="130" t="s">
        <v>23</v>
      </c>
      <c r="O6" s="130" t="s">
        <v>5108</v>
      </c>
      <c r="P6" s="130" t="s">
        <v>3891</v>
      </c>
      <c r="Q6" s="109" t="s">
        <v>2421</v>
      </c>
      <c r="R6" s="109" t="s">
        <v>5107</v>
      </c>
    </row>
    <row r="7" spans="1:18">
      <c r="A7" s="123" t="s">
        <v>2406</v>
      </c>
      <c r="B7" s="123"/>
      <c r="C7" s="124" t="s">
        <v>2407</v>
      </c>
      <c r="D7" s="124" t="s">
        <v>28</v>
      </c>
      <c r="E7" s="124">
        <v>2565</v>
      </c>
      <c r="F7" s="124" t="s">
        <v>994</v>
      </c>
      <c r="G7" s="125" t="s">
        <v>995</v>
      </c>
      <c r="H7" s="124" t="s">
        <v>73</v>
      </c>
      <c r="I7" s="124" t="s">
        <v>710</v>
      </c>
      <c r="J7" s="124" t="s">
        <v>5113</v>
      </c>
      <c r="K7" s="124" t="s">
        <v>523</v>
      </c>
      <c r="L7" s="125" t="s">
        <v>4006</v>
      </c>
      <c r="M7" s="125" t="s">
        <v>3656</v>
      </c>
      <c r="N7" s="126" t="s">
        <v>3775</v>
      </c>
      <c r="O7" s="126" t="s">
        <v>5109</v>
      </c>
      <c r="P7" s="126"/>
      <c r="Q7" s="124" t="s">
        <v>2798</v>
      </c>
      <c r="R7" s="124" t="s">
        <v>1814</v>
      </c>
    </row>
    <row r="8" spans="1:18">
      <c r="A8" s="123" t="s">
        <v>2410</v>
      </c>
      <c r="B8" s="123"/>
      <c r="C8" s="124" t="s">
        <v>2411</v>
      </c>
      <c r="D8" s="124" t="s">
        <v>28</v>
      </c>
      <c r="E8" s="124">
        <v>2565</v>
      </c>
      <c r="F8" s="124" t="s">
        <v>994</v>
      </c>
      <c r="G8" s="125" t="s">
        <v>1291</v>
      </c>
      <c r="H8" s="124" t="s">
        <v>73</v>
      </c>
      <c r="I8" s="124" t="s">
        <v>710</v>
      </c>
      <c r="J8" s="124" t="s">
        <v>5113</v>
      </c>
      <c r="K8" s="124" t="s">
        <v>523</v>
      </c>
      <c r="L8" s="125" t="s">
        <v>4006</v>
      </c>
      <c r="M8" s="125" t="s">
        <v>3656</v>
      </c>
      <c r="N8" s="126" t="s">
        <v>3775</v>
      </c>
      <c r="O8" s="126" t="s">
        <v>5109</v>
      </c>
      <c r="P8" s="126"/>
      <c r="Q8" s="124" t="s">
        <v>2800</v>
      </c>
      <c r="R8" s="124" t="s">
        <v>1814</v>
      </c>
    </row>
    <row r="9" spans="1:18">
      <c r="A9" s="123" t="s">
        <v>3086</v>
      </c>
      <c r="B9" s="123"/>
      <c r="C9" s="124" t="s">
        <v>3087</v>
      </c>
      <c r="D9" s="124" t="s">
        <v>28</v>
      </c>
      <c r="E9" s="124">
        <v>2566</v>
      </c>
      <c r="F9" s="124" t="s">
        <v>994</v>
      </c>
      <c r="G9" s="125" t="s">
        <v>637</v>
      </c>
      <c r="H9" s="124" t="s">
        <v>145</v>
      </c>
      <c r="I9" s="124" t="s">
        <v>2088</v>
      </c>
      <c r="J9" s="124" t="s">
        <v>5114</v>
      </c>
      <c r="K9" s="124" t="s">
        <v>36</v>
      </c>
      <c r="L9" s="124" t="s">
        <v>4007</v>
      </c>
      <c r="M9" s="125" t="s">
        <v>3638</v>
      </c>
      <c r="N9" s="126" t="s">
        <v>3639</v>
      </c>
      <c r="O9" s="126" t="s">
        <v>5109</v>
      </c>
      <c r="P9" s="126"/>
      <c r="Q9" s="124" t="s">
        <v>4010</v>
      </c>
      <c r="R9" s="123" t="s">
        <v>1828</v>
      </c>
    </row>
    <row r="10" spans="1:18">
      <c r="A10" s="123" t="s">
        <v>3063</v>
      </c>
      <c r="B10" s="123"/>
      <c r="C10" s="124" t="s">
        <v>3064</v>
      </c>
      <c r="D10" s="124" t="s">
        <v>28</v>
      </c>
      <c r="E10" s="124">
        <v>2566</v>
      </c>
      <c r="F10" s="124" t="s">
        <v>994</v>
      </c>
      <c r="G10" s="125" t="s">
        <v>637</v>
      </c>
      <c r="H10" s="124" t="s">
        <v>2134</v>
      </c>
      <c r="I10" s="124" t="s">
        <v>2577</v>
      </c>
      <c r="J10" s="124" t="s">
        <v>5115</v>
      </c>
      <c r="K10" s="124" t="s">
        <v>36</v>
      </c>
      <c r="L10" s="124" t="s">
        <v>4007</v>
      </c>
      <c r="M10" s="125" t="s">
        <v>3656</v>
      </c>
      <c r="N10" s="126" t="s">
        <v>3732</v>
      </c>
      <c r="O10" s="126" t="s">
        <v>5109</v>
      </c>
      <c r="P10" s="126"/>
      <c r="Q10" s="124" t="s">
        <v>4011</v>
      </c>
      <c r="R10" s="123" t="s">
        <v>1951</v>
      </c>
    </row>
    <row r="11" spans="1:18">
      <c r="A11" s="123" t="s">
        <v>3170</v>
      </c>
      <c r="B11" s="123"/>
      <c r="C11" s="124" t="s">
        <v>3171</v>
      </c>
      <c r="D11" s="124" t="s">
        <v>28</v>
      </c>
      <c r="E11" s="124">
        <v>2566</v>
      </c>
      <c r="F11" s="124" t="s">
        <v>994</v>
      </c>
      <c r="G11" s="125" t="s">
        <v>637</v>
      </c>
      <c r="H11" s="124" t="s">
        <v>1221</v>
      </c>
      <c r="I11" s="124" t="s">
        <v>1222</v>
      </c>
      <c r="J11" s="124" t="s">
        <v>5116</v>
      </c>
      <c r="K11" s="124" t="s">
        <v>36</v>
      </c>
      <c r="L11" s="124" t="s">
        <v>4007</v>
      </c>
      <c r="M11" s="125" t="s">
        <v>3656</v>
      </c>
      <c r="N11" s="126" t="s">
        <v>3775</v>
      </c>
      <c r="O11" s="126" t="s">
        <v>5109</v>
      </c>
      <c r="P11" s="126"/>
      <c r="Q11" s="124" t="s">
        <v>4012</v>
      </c>
      <c r="R11" s="123" t="s">
        <v>1814</v>
      </c>
    </row>
    <row r="12" spans="1:18">
      <c r="A12" s="123" t="s">
        <v>3142</v>
      </c>
      <c r="B12" s="123"/>
      <c r="C12" s="124" t="s">
        <v>3143</v>
      </c>
      <c r="D12" s="124" t="s">
        <v>28</v>
      </c>
      <c r="E12" s="124">
        <v>2566</v>
      </c>
      <c r="F12" s="124" t="s">
        <v>994</v>
      </c>
      <c r="G12" s="125" t="s">
        <v>637</v>
      </c>
      <c r="H12" s="124" t="s">
        <v>3144</v>
      </c>
      <c r="I12" s="124" t="s">
        <v>1064</v>
      </c>
      <c r="J12" s="124" t="s">
        <v>5117</v>
      </c>
      <c r="K12" s="124" t="s">
        <v>36</v>
      </c>
      <c r="L12" s="124" t="s">
        <v>4007</v>
      </c>
      <c r="M12" s="125" t="s">
        <v>3689</v>
      </c>
      <c r="N12" s="126" t="s">
        <v>3698</v>
      </c>
      <c r="O12" s="126" t="s">
        <v>5109</v>
      </c>
      <c r="P12" s="126"/>
      <c r="Q12" s="124" t="s">
        <v>4013</v>
      </c>
      <c r="R12" s="123" t="s">
        <v>1927</v>
      </c>
    </row>
    <row r="13" spans="1:18">
      <c r="A13" s="123" t="s">
        <v>3185</v>
      </c>
      <c r="B13" s="123"/>
      <c r="C13" s="124" t="s">
        <v>3186</v>
      </c>
      <c r="D13" s="124" t="s">
        <v>28</v>
      </c>
      <c r="E13" s="124">
        <v>2566</v>
      </c>
      <c r="F13" s="124" t="s">
        <v>1562</v>
      </c>
      <c r="G13" s="125" t="s">
        <v>637</v>
      </c>
      <c r="H13" s="124" t="s">
        <v>2834</v>
      </c>
      <c r="I13" s="124" t="s">
        <v>5112</v>
      </c>
      <c r="J13" s="124" t="s">
        <v>5118</v>
      </c>
      <c r="K13" s="124" t="s">
        <v>36</v>
      </c>
      <c r="L13" s="124" t="s">
        <v>4007</v>
      </c>
      <c r="M13" s="125" t="s">
        <v>3656</v>
      </c>
      <c r="N13" s="126" t="s">
        <v>3775</v>
      </c>
      <c r="O13" s="126" t="s">
        <v>5109</v>
      </c>
      <c r="P13" s="126"/>
      <c r="Q13" s="124" t="s">
        <v>4014</v>
      </c>
      <c r="R13" s="123" t="s">
        <v>1814</v>
      </c>
    </row>
    <row r="14" spans="1:18">
      <c r="A14" s="123" t="s">
        <v>3191</v>
      </c>
      <c r="B14" s="123"/>
      <c r="C14" s="124" t="s">
        <v>3192</v>
      </c>
      <c r="D14" s="124" t="s">
        <v>28</v>
      </c>
      <c r="E14" s="124">
        <v>2566</v>
      </c>
      <c r="F14" s="124" t="s">
        <v>994</v>
      </c>
      <c r="G14" s="125" t="s">
        <v>637</v>
      </c>
      <c r="H14" s="124" t="s">
        <v>2199</v>
      </c>
      <c r="I14" s="124" t="s">
        <v>1064</v>
      </c>
      <c r="J14" s="124" t="s">
        <v>5117</v>
      </c>
      <c r="K14" s="124" t="s">
        <v>36</v>
      </c>
      <c r="L14" s="124" t="s">
        <v>4007</v>
      </c>
      <c r="M14" s="125" t="s">
        <v>3638</v>
      </c>
      <c r="N14" s="126" t="s">
        <v>3639</v>
      </c>
      <c r="O14" s="126" t="s">
        <v>5109</v>
      </c>
      <c r="P14" s="126"/>
      <c r="Q14" s="124" t="s">
        <v>4015</v>
      </c>
      <c r="R14" s="123" t="s">
        <v>1828</v>
      </c>
    </row>
    <row r="15" spans="1:18">
      <c r="A15" s="123" t="s">
        <v>3215</v>
      </c>
      <c r="B15" s="123"/>
      <c r="C15" s="124" t="s">
        <v>3216</v>
      </c>
      <c r="D15" s="124" t="s">
        <v>28</v>
      </c>
      <c r="E15" s="124">
        <v>2566</v>
      </c>
      <c r="F15" s="124" t="s">
        <v>994</v>
      </c>
      <c r="G15" s="125" t="s">
        <v>637</v>
      </c>
      <c r="H15" s="124" t="s">
        <v>516</v>
      </c>
      <c r="I15" s="124" t="s">
        <v>1064</v>
      </c>
      <c r="J15" s="124" t="s">
        <v>5117</v>
      </c>
      <c r="K15" s="124" t="s">
        <v>36</v>
      </c>
      <c r="L15" s="124" t="s">
        <v>4007</v>
      </c>
      <c r="M15" s="125" t="s">
        <v>3656</v>
      </c>
      <c r="N15" s="126" t="s">
        <v>3657</v>
      </c>
      <c r="O15" s="126" t="s">
        <v>5109</v>
      </c>
      <c r="P15" s="126"/>
      <c r="Q15" s="124" t="s">
        <v>4016</v>
      </c>
      <c r="R15" s="123" t="s">
        <v>1820</v>
      </c>
    </row>
    <row r="16" spans="1:18">
      <c r="A16" s="123" t="s">
        <v>3188</v>
      </c>
      <c r="B16" s="123"/>
      <c r="C16" s="124" t="s">
        <v>3189</v>
      </c>
      <c r="D16" s="124" t="s">
        <v>28</v>
      </c>
      <c r="E16" s="124">
        <v>2566</v>
      </c>
      <c r="F16" s="124" t="s">
        <v>994</v>
      </c>
      <c r="G16" s="125" t="s">
        <v>637</v>
      </c>
      <c r="H16" s="124" t="s">
        <v>516</v>
      </c>
      <c r="I16" s="124" t="s">
        <v>1064</v>
      </c>
      <c r="J16" s="124" t="s">
        <v>5117</v>
      </c>
      <c r="K16" s="124" t="s">
        <v>36</v>
      </c>
      <c r="L16" s="124" t="s">
        <v>4007</v>
      </c>
      <c r="M16" s="125" t="s">
        <v>3656</v>
      </c>
      <c r="N16" s="126" t="s">
        <v>3657</v>
      </c>
      <c r="O16" s="126" t="s">
        <v>5109</v>
      </c>
      <c r="P16" s="126"/>
      <c r="Q16" s="124" t="s">
        <v>4017</v>
      </c>
      <c r="R16" s="123" t="s">
        <v>1820</v>
      </c>
    </row>
    <row r="17" spans="1:18">
      <c r="A17" s="123" t="s">
        <v>3194</v>
      </c>
      <c r="B17" s="123"/>
      <c r="C17" s="124" t="s">
        <v>3195</v>
      </c>
      <c r="D17" s="124" t="s">
        <v>28</v>
      </c>
      <c r="E17" s="124">
        <v>2566</v>
      </c>
      <c r="F17" s="124" t="s">
        <v>994</v>
      </c>
      <c r="G17" s="125" t="s">
        <v>637</v>
      </c>
      <c r="H17" s="124" t="s">
        <v>2208</v>
      </c>
      <c r="I17" s="124" t="s">
        <v>1064</v>
      </c>
      <c r="J17" s="124" t="s">
        <v>5117</v>
      </c>
      <c r="K17" s="124" t="s">
        <v>36</v>
      </c>
      <c r="L17" s="124" t="s">
        <v>4007</v>
      </c>
      <c r="M17" s="125" t="s">
        <v>3656</v>
      </c>
      <c r="N17" s="126" t="s">
        <v>3732</v>
      </c>
      <c r="O17" s="126" t="s">
        <v>5109</v>
      </c>
      <c r="P17" s="126"/>
      <c r="Q17" s="124" t="s">
        <v>4018</v>
      </c>
      <c r="R17" s="123" t="s">
        <v>1951</v>
      </c>
    </row>
    <row r="18" spans="1:18">
      <c r="A18" s="123" t="s">
        <v>3235</v>
      </c>
      <c r="B18" s="123"/>
      <c r="C18" s="124" t="s">
        <v>3236</v>
      </c>
      <c r="D18" s="124" t="s">
        <v>28</v>
      </c>
      <c r="E18" s="124">
        <v>2566</v>
      </c>
      <c r="F18" s="124" t="s">
        <v>994</v>
      </c>
      <c r="G18" s="125" t="s">
        <v>637</v>
      </c>
      <c r="H18" s="124" t="s">
        <v>3237</v>
      </c>
      <c r="I18" s="124" t="s">
        <v>1064</v>
      </c>
      <c r="J18" s="124" t="s">
        <v>5117</v>
      </c>
      <c r="K18" s="124" t="s">
        <v>36</v>
      </c>
      <c r="L18" s="124" t="s">
        <v>4007</v>
      </c>
      <c r="M18" s="125" t="s">
        <v>3656</v>
      </c>
      <c r="N18" s="126" t="s">
        <v>3657</v>
      </c>
      <c r="O18" s="126" t="s">
        <v>5109</v>
      </c>
      <c r="P18" s="126"/>
      <c r="Q18" s="124" t="s">
        <v>4019</v>
      </c>
      <c r="R18" s="123" t="s">
        <v>1820</v>
      </c>
    </row>
    <row r="19" spans="1:18">
      <c r="A19" s="123" t="s">
        <v>3239</v>
      </c>
      <c r="B19" s="123"/>
      <c r="C19" s="124" t="s">
        <v>3240</v>
      </c>
      <c r="D19" s="124" t="s">
        <v>28</v>
      </c>
      <c r="E19" s="124">
        <v>2566</v>
      </c>
      <c r="F19" s="124" t="s">
        <v>994</v>
      </c>
      <c r="G19" s="125" t="s">
        <v>637</v>
      </c>
      <c r="H19" s="124" t="s">
        <v>3237</v>
      </c>
      <c r="I19" s="124" t="s">
        <v>1064</v>
      </c>
      <c r="J19" s="124" t="s">
        <v>5117</v>
      </c>
      <c r="K19" s="124" t="s">
        <v>36</v>
      </c>
      <c r="L19" s="124" t="s">
        <v>4007</v>
      </c>
      <c r="M19" s="125" t="s">
        <v>3656</v>
      </c>
      <c r="N19" s="126" t="s">
        <v>3657</v>
      </c>
      <c r="O19" s="126" t="s">
        <v>5109</v>
      </c>
      <c r="P19" s="126"/>
      <c r="Q19" s="124" t="s">
        <v>4020</v>
      </c>
      <c r="R19" s="123" t="s">
        <v>1820</v>
      </c>
    </row>
    <row r="20" spans="1:18">
      <c r="A20" s="123" t="s">
        <v>3242</v>
      </c>
      <c r="B20" s="123"/>
      <c r="C20" s="124" t="s">
        <v>3243</v>
      </c>
      <c r="D20" s="124" t="s">
        <v>28</v>
      </c>
      <c r="E20" s="124">
        <v>2566</v>
      </c>
      <c r="F20" s="124" t="s">
        <v>994</v>
      </c>
      <c r="G20" s="125" t="s">
        <v>637</v>
      </c>
      <c r="H20" s="124" t="s">
        <v>3237</v>
      </c>
      <c r="I20" s="124" t="s">
        <v>1064</v>
      </c>
      <c r="J20" s="124" t="s">
        <v>5117</v>
      </c>
      <c r="K20" s="124" t="s">
        <v>36</v>
      </c>
      <c r="L20" s="124" t="s">
        <v>4007</v>
      </c>
      <c r="M20" s="125" t="s">
        <v>3656</v>
      </c>
      <c r="N20" s="126" t="s">
        <v>3657</v>
      </c>
      <c r="O20" s="126" t="s">
        <v>5109</v>
      </c>
      <c r="P20" s="126"/>
      <c r="Q20" s="124" t="s">
        <v>4021</v>
      </c>
      <c r="R20" s="123" t="s">
        <v>1820</v>
      </c>
    </row>
    <row r="21" spans="1:18">
      <c r="A21" s="123" t="s">
        <v>3251</v>
      </c>
      <c r="B21" s="123"/>
      <c r="C21" s="124" t="s">
        <v>1538</v>
      </c>
      <c r="D21" s="124" t="s">
        <v>28</v>
      </c>
      <c r="E21" s="124">
        <v>2566</v>
      </c>
      <c r="F21" s="124" t="s">
        <v>994</v>
      </c>
      <c r="G21" s="125" t="s">
        <v>637</v>
      </c>
      <c r="H21" s="124" t="s">
        <v>2188</v>
      </c>
      <c r="I21" s="124" t="s">
        <v>1064</v>
      </c>
      <c r="J21" s="124" t="s">
        <v>5117</v>
      </c>
      <c r="K21" s="124" t="s">
        <v>36</v>
      </c>
      <c r="L21" s="124" t="s">
        <v>4007</v>
      </c>
      <c r="M21" s="125" t="s">
        <v>3631</v>
      </c>
      <c r="N21" s="126" t="s">
        <v>3632</v>
      </c>
      <c r="O21" s="126" t="s">
        <v>5109</v>
      </c>
      <c r="P21" s="126"/>
      <c r="Q21" s="124" t="s">
        <v>4022</v>
      </c>
      <c r="R21" s="123" t="s">
        <v>1972</v>
      </c>
    </row>
    <row r="22" spans="1:18">
      <c r="A22" s="123" t="s">
        <v>3388</v>
      </c>
      <c r="B22" s="123"/>
      <c r="C22" s="124" t="s">
        <v>3389</v>
      </c>
      <c r="D22" s="124" t="s">
        <v>28</v>
      </c>
      <c r="E22" s="124">
        <v>2566</v>
      </c>
      <c r="F22" s="124" t="s">
        <v>994</v>
      </c>
      <c r="G22" s="125" t="s">
        <v>637</v>
      </c>
      <c r="H22" s="124" t="s">
        <v>2296</v>
      </c>
      <c r="I22" s="124" t="s">
        <v>1144</v>
      </c>
      <c r="J22" s="124" t="s">
        <v>5119</v>
      </c>
      <c r="K22" s="124" t="s">
        <v>36</v>
      </c>
      <c r="L22" s="124" t="s">
        <v>4007</v>
      </c>
      <c r="M22" s="125" t="s">
        <v>3631</v>
      </c>
      <c r="N22" s="126" t="s">
        <v>3632</v>
      </c>
      <c r="O22" s="126" t="s">
        <v>5109</v>
      </c>
      <c r="P22" s="126"/>
      <c r="Q22" s="124" t="s">
        <v>4023</v>
      </c>
      <c r="R22" s="123" t="s">
        <v>1972</v>
      </c>
    </row>
    <row r="23" spans="1:18">
      <c r="A23" s="123" t="s">
        <v>3320</v>
      </c>
      <c r="B23" s="123"/>
      <c r="C23" s="124" t="s">
        <v>3321</v>
      </c>
      <c r="D23" s="124" t="s">
        <v>28</v>
      </c>
      <c r="E23" s="124">
        <v>2566</v>
      </c>
      <c r="F23" s="124" t="s">
        <v>994</v>
      </c>
      <c r="G23" s="125" t="s">
        <v>637</v>
      </c>
      <c r="H23" s="124" t="s">
        <v>516</v>
      </c>
      <c r="I23" s="124" t="s">
        <v>1064</v>
      </c>
      <c r="J23" s="124" t="s">
        <v>5117</v>
      </c>
      <c r="K23" s="124" t="s">
        <v>36</v>
      </c>
      <c r="L23" s="124" t="s">
        <v>4007</v>
      </c>
      <c r="M23" s="125" t="s">
        <v>3689</v>
      </c>
      <c r="N23" s="126" t="s">
        <v>3698</v>
      </c>
      <c r="O23" s="126" t="s">
        <v>5109</v>
      </c>
      <c r="P23" s="126"/>
      <c r="Q23" s="124" t="s">
        <v>4024</v>
      </c>
      <c r="R23" s="123" t="s">
        <v>1927</v>
      </c>
    </row>
    <row r="24" spans="1:18">
      <c r="A24" s="123" t="s">
        <v>3323</v>
      </c>
      <c r="B24" s="123"/>
      <c r="C24" s="124" t="s">
        <v>3324</v>
      </c>
      <c r="D24" s="124" t="s">
        <v>28</v>
      </c>
      <c r="E24" s="124">
        <v>2566</v>
      </c>
      <c r="F24" s="124" t="s">
        <v>994</v>
      </c>
      <c r="G24" s="125" t="s">
        <v>637</v>
      </c>
      <c r="H24" s="124" t="s">
        <v>3325</v>
      </c>
      <c r="I24" s="124" t="s">
        <v>3326</v>
      </c>
      <c r="J24" s="124" t="s">
        <v>5120</v>
      </c>
      <c r="K24" s="124" t="s">
        <v>3327</v>
      </c>
      <c r="L24" s="124" t="s">
        <v>4007</v>
      </c>
      <c r="M24" s="125" t="s">
        <v>3631</v>
      </c>
      <c r="N24" s="126" t="s">
        <v>3709</v>
      </c>
      <c r="O24" s="126" t="s">
        <v>5109</v>
      </c>
      <c r="P24" s="126"/>
      <c r="Q24" s="124" t="s">
        <v>4026</v>
      </c>
      <c r="R24" s="123" t="s">
        <v>4025</v>
      </c>
    </row>
    <row r="25" spans="1:18">
      <c r="A25" s="123" t="s">
        <v>3318</v>
      </c>
      <c r="B25" s="123"/>
      <c r="C25" s="124" t="s">
        <v>2386</v>
      </c>
      <c r="D25" s="124" t="s">
        <v>28</v>
      </c>
      <c r="E25" s="124">
        <v>2566</v>
      </c>
      <c r="F25" s="124" t="s">
        <v>994</v>
      </c>
      <c r="G25" s="125" t="s">
        <v>637</v>
      </c>
      <c r="H25" s="124" t="s">
        <v>516</v>
      </c>
      <c r="I25" s="124" t="s">
        <v>1064</v>
      </c>
      <c r="J25" s="124" t="s">
        <v>5117</v>
      </c>
      <c r="K25" s="124" t="s">
        <v>36</v>
      </c>
      <c r="L25" s="124" t="s">
        <v>4007</v>
      </c>
      <c r="M25" s="125" t="s">
        <v>3689</v>
      </c>
      <c r="N25" s="126" t="s">
        <v>3698</v>
      </c>
      <c r="O25" s="126" t="s">
        <v>5109</v>
      </c>
      <c r="P25" s="126"/>
      <c r="Q25" s="124" t="s">
        <v>4027</v>
      </c>
      <c r="R25" s="123" t="s">
        <v>1927</v>
      </c>
    </row>
    <row r="26" spans="1:18">
      <c r="A26" s="123" t="s">
        <v>3329</v>
      </c>
      <c r="B26" s="123"/>
      <c r="C26" s="124" t="s">
        <v>3330</v>
      </c>
      <c r="D26" s="124" t="s">
        <v>28</v>
      </c>
      <c r="E26" s="124">
        <v>2566</v>
      </c>
      <c r="F26" s="124" t="s">
        <v>994</v>
      </c>
      <c r="G26" s="125" t="s">
        <v>637</v>
      </c>
      <c r="H26" s="124" t="s">
        <v>3325</v>
      </c>
      <c r="I26" s="124" t="s">
        <v>3326</v>
      </c>
      <c r="J26" s="124" t="s">
        <v>5120</v>
      </c>
      <c r="K26" s="124" t="s">
        <v>3327</v>
      </c>
      <c r="L26" s="124" t="s">
        <v>4007</v>
      </c>
      <c r="M26" s="125" t="s">
        <v>3631</v>
      </c>
      <c r="N26" s="126" t="s">
        <v>3635</v>
      </c>
      <c r="O26" s="126" t="s">
        <v>5109</v>
      </c>
      <c r="P26" s="126"/>
      <c r="Q26" s="124" t="s">
        <v>4028</v>
      </c>
      <c r="R26" s="123" t="s">
        <v>1857</v>
      </c>
    </row>
    <row r="27" spans="1:18">
      <c r="A27" s="123" t="s">
        <v>3338</v>
      </c>
      <c r="B27" s="123"/>
      <c r="C27" s="124" t="s">
        <v>3339</v>
      </c>
      <c r="D27" s="124" t="s">
        <v>28</v>
      </c>
      <c r="E27" s="124">
        <v>2566</v>
      </c>
      <c r="F27" s="124" t="s">
        <v>994</v>
      </c>
      <c r="G27" s="125" t="s">
        <v>637</v>
      </c>
      <c r="H27" s="124" t="s">
        <v>996</v>
      </c>
      <c r="I27" s="124" t="s">
        <v>2140</v>
      </c>
      <c r="J27" s="124" t="s">
        <v>5121</v>
      </c>
      <c r="K27" s="124" t="s">
        <v>36</v>
      </c>
      <c r="L27" s="124" t="s">
        <v>4007</v>
      </c>
      <c r="M27" s="125" t="s">
        <v>3631</v>
      </c>
      <c r="N27" s="126" t="s">
        <v>3635</v>
      </c>
      <c r="O27" s="126" t="s">
        <v>5109</v>
      </c>
      <c r="P27" s="126"/>
      <c r="Q27" s="124" t="s">
        <v>4029</v>
      </c>
      <c r="R27" s="123" t="s">
        <v>1857</v>
      </c>
    </row>
    <row r="28" spans="1:18">
      <c r="A28" s="123" t="s">
        <v>3402</v>
      </c>
      <c r="B28" s="123"/>
      <c r="C28" s="124" t="s">
        <v>3403</v>
      </c>
      <c r="D28" s="124" t="s">
        <v>28</v>
      </c>
      <c r="E28" s="124">
        <v>2566</v>
      </c>
      <c r="F28" s="124" t="s">
        <v>994</v>
      </c>
      <c r="G28" s="125" t="s">
        <v>637</v>
      </c>
      <c r="H28" s="124" t="s">
        <v>618</v>
      </c>
      <c r="I28" s="124" t="s">
        <v>2873</v>
      </c>
      <c r="J28" s="124" t="s">
        <v>5122</v>
      </c>
      <c r="K28" s="124" t="s">
        <v>36</v>
      </c>
      <c r="L28" s="124" t="s">
        <v>4007</v>
      </c>
      <c r="M28" s="125" t="s">
        <v>3638</v>
      </c>
      <c r="N28" s="126" t="s">
        <v>3766</v>
      </c>
      <c r="O28" s="126" t="s">
        <v>5109</v>
      </c>
      <c r="P28" s="126"/>
      <c r="Q28" s="124" t="s">
        <v>4030</v>
      </c>
      <c r="R28" s="123" t="s">
        <v>2012</v>
      </c>
    </row>
    <row r="29" spans="1:18">
      <c r="A29" s="123" t="s">
        <v>3041</v>
      </c>
      <c r="B29" s="123"/>
      <c r="C29" s="124" t="s">
        <v>3042</v>
      </c>
      <c r="D29" s="124" t="s">
        <v>40</v>
      </c>
      <c r="E29" s="124">
        <v>2566</v>
      </c>
      <c r="F29" s="124" t="s">
        <v>994</v>
      </c>
      <c r="G29" s="125" t="s">
        <v>637</v>
      </c>
      <c r="H29" s="124" t="s">
        <v>309</v>
      </c>
      <c r="I29" s="124" t="s">
        <v>310</v>
      </c>
      <c r="J29" s="124" t="s">
        <v>5123</v>
      </c>
      <c r="K29" s="124" t="s">
        <v>36</v>
      </c>
      <c r="L29" s="124" t="s">
        <v>4007</v>
      </c>
      <c r="M29" s="125" t="s">
        <v>3656</v>
      </c>
      <c r="N29" s="126" t="s">
        <v>3657</v>
      </c>
      <c r="O29" s="126" t="s">
        <v>5109</v>
      </c>
      <c r="P29" s="126"/>
      <c r="Q29" s="124" t="s">
        <v>4031</v>
      </c>
      <c r="R29" s="123" t="s">
        <v>1820</v>
      </c>
    </row>
    <row r="30" spans="1:18">
      <c r="A30" s="123" t="s">
        <v>3056</v>
      </c>
      <c r="B30" s="123"/>
      <c r="C30" s="124" t="s">
        <v>3057</v>
      </c>
      <c r="D30" s="124" t="s">
        <v>40</v>
      </c>
      <c r="E30" s="124">
        <v>2566</v>
      </c>
      <c r="F30" s="124" t="s">
        <v>994</v>
      </c>
      <c r="G30" s="125" t="s">
        <v>637</v>
      </c>
      <c r="H30" s="124" t="s">
        <v>309</v>
      </c>
      <c r="I30" s="124" t="s">
        <v>310</v>
      </c>
      <c r="J30" s="124" t="s">
        <v>5123</v>
      </c>
      <c r="K30" s="124" t="s">
        <v>36</v>
      </c>
      <c r="L30" s="124" t="s">
        <v>4007</v>
      </c>
      <c r="M30" s="125" t="s">
        <v>3638</v>
      </c>
      <c r="N30" s="126" t="s">
        <v>3639</v>
      </c>
      <c r="O30" s="126" t="s">
        <v>5109</v>
      </c>
      <c r="P30" s="126"/>
      <c r="Q30" s="124" t="s">
        <v>4032</v>
      </c>
      <c r="R30" s="123" t="s">
        <v>1828</v>
      </c>
    </row>
    <row r="31" spans="1:18">
      <c r="A31" s="123" t="s">
        <v>3053</v>
      </c>
      <c r="B31" s="123"/>
      <c r="C31" s="124" t="s">
        <v>3054</v>
      </c>
      <c r="D31" s="124" t="s">
        <v>40</v>
      </c>
      <c r="E31" s="124">
        <v>2566</v>
      </c>
      <c r="F31" s="124" t="s">
        <v>994</v>
      </c>
      <c r="G31" s="125" t="s">
        <v>637</v>
      </c>
      <c r="H31" s="124" t="s">
        <v>309</v>
      </c>
      <c r="I31" s="124" t="s">
        <v>310</v>
      </c>
      <c r="J31" s="124" t="s">
        <v>5123</v>
      </c>
      <c r="K31" s="124" t="s">
        <v>36</v>
      </c>
      <c r="L31" s="124" t="s">
        <v>4007</v>
      </c>
      <c r="M31" s="125" t="s">
        <v>3631</v>
      </c>
      <c r="N31" s="126" t="s">
        <v>3635</v>
      </c>
      <c r="O31" s="126" t="s">
        <v>5109</v>
      </c>
      <c r="P31" s="126"/>
      <c r="Q31" s="124" t="s">
        <v>4033</v>
      </c>
      <c r="R31" s="123" t="s">
        <v>1857</v>
      </c>
    </row>
    <row r="32" spans="1:18">
      <c r="A32" s="123" t="s">
        <v>3059</v>
      </c>
      <c r="B32" s="123"/>
      <c r="C32" s="124" t="s">
        <v>3060</v>
      </c>
      <c r="D32" s="124" t="s">
        <v>40</v>
      </c>
      <c r="E32" s="124">
        <v>2566</v>
      </c>
      <c r="F32" s="124" t="s">
        <v>3061</v>
      </c>
      <c r="G32" s="125" t="s">
        <v>637</v>
      </c>
      <c r="H32" s="124" t="s">
        <v>73</v>
      </c>
      <c r="I32" s="124" t="s">
        <v>465</v>
      </c>
      <c r="J32" s="124" t="s">
        <v>5124</v>
      </c>
      <c r="K32" s="124" t="s">
        <v>171</v>
      </c>
      <c r="L32" s="124" t="s">
        <v>4007</v>
      </c>
      <c r="M32" s="125" t="s">
        <v>3638</v>
      </c>
      <c r="N32" s="126" t="s">
        <v>3639</v>
      </c>
      <c r="O32" s="126" t="s">
        <v>5109</v>
      </c>
      <c r="P32" s="126"/>
      <c r="Q32" s="124" t="s">
        <v>4034</v>
      </c>
      <c r="R32" s="123" t="s">
        <v>1828</v>
      </c>
    </row>
    <row r="33" spans="1:18">
      <c r="A33" s="123" t="s">
        <v>3066</v>
      </c>
      <c r="B33" s="123"/>
      <c r="C33" s="124" t="s">
        <v>3067</v>
      </c>
      <c r="D33" s="124" t="s">
        <v>40</v>
      </c>
      <c r="E33" s="124">
        <v>2566</v>
      </c>
      <c r="F33" s="124" t="s">
        <v>3068</v>
      </c>
      <c r="G33" s="125" t="s">
        <v>3069</v>
      </c>
      <c r="H33" s="124" t="s">
        <v>2898</v>
      </c>
      <c r="I33" s="124" t="s">
        <v>2899</v>
      </c>
      <c r="J33" s="124" t="s">
        <v>5125</v>
      </c>
      <c r="K33" s="124" t="s">
        <v>36</v>
      </c>
      <c r="L33" s="124" t="s">
        <v>4007</v>
      </c>
      <c r="M33" s="125" t="s">
        <v>3631</v>
      </c>
      <c r="N33" s="126" t="s">
        <v>3632</v>
      </c>
      <c r="O33" s="126" t="s">
        <v>5109</v>
      </c>
      <c r="P33" s="126"/>
      <c r="Q33" s="124" t="s">
        <v>4035</v>
      </c>
      <c r="R33" s="123" t="s">
        <v>1972</v>
      </c>
    </row>
    <row r="34" spans="1:18">
      <c r="A34" s="123" t="s">
        <v>3115</v>
      </c>
      <c r="B34" s="123"/>
      <c r="C34" s="124" t="s">
        <v>4036</v>
      </c>
      <c r="D34" s="124" t="s">
        <v>40</v>
      </c>
      <c r="E34" s="124">
        <v>2566</v>
      </c>
      <c r="F34" s="124" t="s">
        <v>994</v>
      </c>
      <c r="G34" s="125" t="s">
        <v>637</v>
      </c>
      <c r="H34" s="124" t="s">
        <v>115</v>
      </c>
      <c r="I34" s="124" t="s">
        <v>116</v>
      </c>
      <c r="J34" s="124" t="s">
        <v>5126</v>
      </c>
      <c r="K34" s="124" t="s">
        <v>36</v>
      </c>
      <c r="L34" s="124" t="s">
        <v>4007</v>
      </c>
      <c r="M34" s="125" t="s">
        <v>3631</v>
      </c>
      <c r="N34" s="126" t="s">
        <v>3635</v>
      </c>
      <c r="O34" s="126" t="s">
        <v>5109</v>
      </c>
      <c r="P34" s="126"/>
      <c r="Q34" s="124" t="s">
        <v>4037</v>
      </c>
      <c r="R34" s="123" t="s">
        <v>1857</v>
      </c>
    </row>
    <row r="35" spans="1:18">
      <c r="A35" s="123" t="s">
        <v>3163</v>
      </c>
      <c r="B35" s="123"/>
      <c r="C35" s="124" t="s">
        <v>3164</v>
      </c>
      <c r="D35" s="124" t="s">
        <v>40</v>
      </c>
      <c r="E35" s="124">
        <v>2566</v>
      </c>
      <c r="F35" s="124" t="s">
        <v>3165</v>
      </c>
      <c r="G35" s="125" t="s">
        <v>3165</v>
      </c>
      <c r="H35" s="124" t="s">
        <v>414</v>
      </c>
      <c r="I35" s="124" t="s">
        <v>257</v>
      </c>
      <c r="J35" s="124" t="s">
        <v>5127</v>
      </c>
      <c r="K35" s="124" t="s">
        <v>36</v>
      </c>
      <c r="L35" s="124" t="s">
        <v>4007</v>
      </c>
      <c r="M35" s="125" t="s">
        <v>3631</v>
      </c>
      <c r="N35" s="126" t="s">
        <v>3709</v>
      </c>
      <c r="O35" s="126" t="s">
        <v>5109</v>
      </c>
      <c r="P35" s="126"/>
      <c r="Q35" s="124" t="s">
        <v>4038</v>
      </c>
      <c r="R35" s="123" t="s">
        <v>4025</v>
      </c>
    </row>
    <row r="36" spans="1:18">
      <c r="A36" s="123" t="s">
        <v>3173</v>
      </c>
      <c r="B36" s="123"/>
      <c r="C36" s="124" t="s">
        <v>3174</v>
      </c>
      <c r="D36" s="124" t="s">
        <v>40</v>
      </c>
      <c r="E36" s="124">
        <v>2566</v>
      </c>
      <c r="F36" s="124" t="s">
        <v>994</v>
      </c>
      <c r="G36" s="125" t="s">
        <v>637</v>
      </c>
      <c r="H36" s="124" t="s">
        <v>414</v>
      </c>
      <c r="I36" s="124" t="s">
        <v>409</v>
      </c>
      <c r="J36" s="124" t="s">
        <v>5128</v>
      </c>
      <c r="K36" s="124" t="s">
        <v>36</v>
      </c>
      <c r="L36" s="124" t="s">
        <v>4007</v>
      </c>
      <c r="M36" s="125" t="s">
        <v>3631</v>
      </c>
      <c r="N36" s="126" t="s">
        <v>3635</v>
      </c>
      <c r="O36" s="126" t="s">
        <v>5109</v>
      </c>
      <c r="P36" s="126"/>
      <c r="Q36" s="124" t="s">
        <v>4039</v>
      </c>
      <c r="R36" s="123" t="s">
        <v>1857</v>
      </c>
    </row>
    <row r="37" spans="1:18">
      <c r="A37" s="123" t="s">
        <v>3200</v>
      </c>
      <c r="B37" s="123"/>
      <c r="C37" s="124" t="s">
        <v>1125</v>
      </c>
      <c r="D37" s="124" t="s">
        <v>40</v>
      </c>
      <c r="E37" s="124">
        <v>2566</v>
      </c>
      <c r="F37" s="124" t="s">
        <v>994</v>
      </c>
      <c r="G37" s="125" t="s">
        <v>637</v>
      </c>
      <c r="H37" s="124" t="s">
        <v>2192</v>
      </c>
      <c r="I37" s="124" t="s">
        <v>1064</v>
      </c>
      <c r="J37" s="124" t="s">
        <v>5117</v>
      </c>
      <c r="K37" s="124" t="s">
        <v>36</v>
      </c>
      <c r="L37" s="124" t="s">
        <v>4007</v>
      </c>
      <c r="M37" s="125" t="s">
        <v>3631</v>
      </c>
      <c r="N37" s="126" t="s">
        <v>3632</v>
      </c>
      <c r="O37" s="126" t="s">
        <v>5109</v>
      </c>
      <c r="P37" s="126"/>
      <c r="Q37" s="124" t="s">
        <v>4040</v>
      </c>
      <c r="R37" s="123" t="s">
        <v>1972</v>
      </c>
    </row>
    <row r="38" spans="1:18">
      <c r="A38" s="123" t="s">
        <v>3202</v>
      </c>
      <c r="B38" s="123"/>
      <c r="C38" s="124" t="s">
        <v>3203</v>
      </c>
      <c r="D38" s="124" t="s">
        <v>40</v>
      </c>
      <c r="E38" s="124">
        <v>2566</v>
      </c>
      <c r="F38" s="124" t="s">
        <v>994</v>
      </c>
      <c r="G38" s="125" t="s">
        <v>637</v>
      </c>
      <c r="H38" s="124" t="s">
        <v>2192</v>
      </c>
      <c r="I38" s="124" t="s">
        <v>1064</v>
      </c>
      <c r="J38" s="124" t="s">
        <v>5117</v>
      </c>
      <c r="K38" s="124" t="s">
        <v>36</v>
      </c>
      <c r="L38" s="124" t="s">
        <v>4007</v>
      </c>
      <c r="M38" s="125" t="s">
        <v>3631</v>
      </c>
      <c r="N38" s="126" t="s">
        <v>3632</v>
      </c>
      <c r="O38" s="126" t="s">
        <v>5109</v>
      </c>
      <c r="P38" s="126"/>
      <c r="Q38" s="124" t="s">
        <v>4041</v>
      </c>
      <c r="R38" s="123" t="s">
        <v>1972</v>
      </c>
    </row>
    <row r="39" spans="1:18">
      <c r="A39" s="123" t="s">
        <v>3248</v>
      </c>
      <c r="B39" s="123"/>
      <c r="C39" s="124" t="s">
        <v>3249</v>
      </c>
      <c r="D39" s="124" t="s">
        <v>40</v>
      </c>
      <c r="E39" s="124">
        <v>2566</v>
      </c>
      <c r="F39" s="124" t="s">
        <v>994</v>
      </c>
      <c r="G39" s="125" t="s">
        <v>637</v>
      </c>
      <c r="H39" s="124" t="s">
        <v>2188</v>
      </c>
      <c r="I39" s="124" t="s">
        <v>1064</v>
      </c>
      <c r="J39" s="124" t="s">
        <v>5117</v>
      </c>
      <c r="K39" s="124" t="s">
        <v>36</v>
      </c>
      <c r="L39" s="124" t="s">
        <v>4007</v>
      </c>
      <c r="M39" s="125" t="s">
        <v>3631</v>
      </c>
      <c r="N39" s="126" t="s">
        <v>3709</v>
      </c>
      <c r="O39" s="126" t="s">
        <v>5109</v>
      </c>
      <c r="P39" s="126"/>
      <c r="Q39" s="124" t="s">
        <v>4042</v>
      </c>
      <c r="R39" s="123" t="s">
        <v>4025</v>
      </c>
    </row>
    <row r="40" spans="1:18">
      <c r="A40" s="123" t="s">
        <v>3245</v>
      </c>
      <c r="B40" s="123"/>
      <c r="C40" s="124" t="s">
        <v>3246</v>
      </c>
      <c r="D40" s="124" t="s">
        <v>40</v>
      </c>
      <c r="E40" s="124">
        <v>2566</v>
      </c>
      <c r="F40" s="124" t="s">
        <v>994</v>
      </c>
      <c r="G40" s="125" t="s">
        <v>637</v>
      </c>
      <c r="H40" s="124" t="s">
        <v>2188</v>
      </c>
      <c r="I40" s="124" t="s">
        <v>1064</v>
      </c>
      <c r="J40" s="124" t="s">
        <v>5117</v>
      </c>
      <c r="K40" s="124" t="s">
        <v>36</v>
      </c>
      <c r="L40" s="124" t="s">
        <v>4007</v>
      </c>
      <c r="M40" s="125" t="s">
        <v>3631</v>
      </c>
      <c r="N40" s="126" t="s">
        <v>3635</v>
      </c>
      <c r="O40" s="126" t="s">
        <v>5109</v>
      </c>
      <c r="P40" s="126"/>
      <c r="Q40" s="124" t="s">
        <v>4043</v>
      </c>
      <c r="R40" s="123" t="s">
        <v>1857</v>
      </c>
    </row>
    <row r="41" spans="1:18">
      <c r="A41" s="123" t="s">
        <v>3280</v>
      </c>
      <c r="B41" s="123"/>
      <c r="C41" s="124" t="s">
        <v>3281</v>
      </c>
      <c r="D41" s="124" t="s">
        <v>40</v>
      </c>
      <c r="E41" s="124">
        <v>2566</v>
      </c>
      <c r="F41" s="124" t="s">
        <v>994</v>
      </c>
      <c r="G41" s="125" t="s">
        <v>637</v>
      </c>
      <c r="H41" s="124" t="s">
        <v>1781</v>
      </c>
      <c r="I41" s="124" t="s">
        <v>35</v>
      </c>
      <c r="J41" s="124" t="s">
        <v>5129</v>
      </c>
      <c r="K41" s="124" t="s">
        <v>36</v>
      </c>
      <c r="L41" s="124" t="s">
        <v>4007</v>
      </c>
      <c r="M41" s="125" t="s">
        <v>3631</v>
      </c>
      <c r="N41" s="126" t="s">
        <v>3635</v>
      </c>
      <c r="O41" s="126" t="s">
        <v>5109</v>
      </c>
      <c r="P41" s="126"/>
      <c r="Q41" s="124" t="s">
        <v>4044</v>
      </c>
      <c r="R41" s="123" t="s">
        <v>1857</v>
      </c>
    </row>
    <row r="42" spans="1:18">
      <c r="A42" s="123" t="s">
        <v>3283</v>
      </c>
      <c r="B42" s="123"/>
      <c r="C42" s="124" t="s">
        <v>3284</v>
      </c>
      <c r="D42" s="124" t="s">
        <v>40</v>
      </c>
      <c r="E42" s="124">
        <v>2566</v>
      </c>
      <c r="F42" s="124" t="s">
        <v>994</v>
      </c>
      <c r="G42" s="125" t="s">
        <v>637</v>
      </c>
      <c r="H42" s="124" t="s">
        <v>1781</v>
      </c>
      <c r="I42" s="124" t="s">
        <v>35</v>
      </c>
      <c r="J42" s="124" t="s">
        <v>5129</v>
      </c>
      <c r="K42" s="124" t="s">
        <v>36</v>
      </c>
      <c r="L42" s="124" t="s">
        <v>4007</v>
      </c>
      <c r="M42" s="125" t="s">
        <v>3631</v>
      </c>
      <c r="N42" s="126" t="s">
        <v>3635</v>
      </c>
      <c r="O42" s="126" t="s">
        <v>5109</v>
      </c>
      <c r="P42" s="126"/>
      <c r="Q42" s="124" t="s">
        <v>4045</v>
      </c>
      <c r="R42" s="123" t="s">
        <v>1857</v>
      </c>
    </row>
    <row r="43" spans="1:18">
      <c r="A43" s="123" t="s">
        <v>3271</v>
      </c>
      <c r="B43" s="123"/>
      <c r="C43" s="124" t="s">
        <v>1779</v>
      </c>
      <c r="D43" s="124" t="s">
        <v>40</v>
      </c>
      <c r="E43" s="124">
        <v>2566</v>
      </c>
      <c r="F43" s="124" t="s">
        <v>994</v>
      </c>
      <c r="G43" s="125" t="s">
        <v>3161</v>
      </c>
      <c r="H43" s="124" t="s">
        <v>1781</v>
      </c>
      <c r="I43" s="124" t="s">
        <v>35</v>
      </c>
      <c r="J43" s="124" t="s">
        <v>5129</v>
      </c>
      <c r="K43" s="124" t="s">
        <v>36</v>
      </c>
      <c r="L43" s="124" t="s">
        <v>4007</v>
      </c>
      <c r="M43" s="125" t="s">
        <v>3631</v>
      </c>
      <c r="N43" s="126" t="s">
        <v>3635</v>
      </c>
      <c r="O43" s="126" t="s">
        <v>5109</v>
      </c>
      <c r="P43" s="126"/>
      <c r="Q43" s="124" t="s">
        <v>4046</v>
      </c>
      <c r="R43" s="123" t="s">
        <v>1857</v>
      </c>
    </row>
    <row r="44" spans="1:18">
      <c r="A44" s="123" t="s">
        <v>3289</v>
      </c>
      <c r="B44" s="123"/>
      <c r="C44" s="124" t="s">
        <v>3290</v>
      </c>
      <c r="D44" s="124" t="s">
        <v>40</v>
      </c>
      <c r="E44" s="124">
        <v>2566</v>
      </c>
      <c r="F44" s="124" t="s">
        <v>994</v>
      </c>
      <c r="G44" s="125" t="s">
        <v>637</v>
      </c>
      <c r="H44" s="124" t="s">
        <v>1781</v>
      </c>
      <c r="I44" s="124" t="s">
        <v>35</v>
      </c>
      <c r="J44" s="124" t="s">
        <v>5129</v>
      </c>
      <c r="K44" s="124" t="s">
        <v>36</v>
      </c>
      <c r="L44" s="124" t="s">
        <v>4007</v>
      </c>
      <c r="M44" s="125" t="s">
        <v>3631</v>
      </c>
      <c r="N44" s="126" t="s">
        <v>3635</v>
      </c>
      <c r="O44" s="126" t="s">
        <v>5109</v>
      </c>
      <c r="P44" s="126"/>
      <c r="Q44" s="124" t="s">
        <v>4047</v>
      </c>
      <c r="R44" s="123" t="s">
        <v>1857</v>
      </c>
    </row>
    <row r="45" spans="1:18">
      <c r="A45" s="123" t="s">
        <v>3292</v>
      </c>
      <c r="B45" s="123"/>
      <c r="C45" s="124" t="s">
        <v>3293</v>
      </c>
      <c r="D45" s="124" t="s">
        <v>40</v>
      </c>
      <c r="E45" s="124">
        <v>2566</v>
      </c>
      <c r="F45" s="124" t="s">
        <v>994</v>
      </c>
      <c r="G45" s="125" t="s">
        <v>637</v>
      </c>
      <c r="H45" s="124" t="s">
        <v>1781</v>
      </c>
      <c r="I45" s="124" t="s">
        <v>35</v>
      </c>
      <c r="J45" s="124" t="s">
        <v>5129</v>
      </c>
      <c r="K45" s="124" t="s">
        <v>36</v>
      </c>
      <c r="L45" s="124" t="s">
        <v>4007</v>
      </c>
      <c r="M45" s="125" t="s">
        <v>3631</v>
      </c>
      <c r="N45" s="126" t="s">
        <v>3635</v>
      </c>
      <c r="O45" s="126" t="s">
        <v>5109</v>
      </c>
      <c r="P45" s="126"/>
      <c r="Q45" s="124" t="s">
        <v>4048</v>
      </c>
      <c r="R45" s="123" t="s">
        <v>1857</v>
      </c>
    </row>
    <row r="46" spans="1:18">
      <c r="A46" s="123" t="s">
        <v>3277</v>
      </c>
      <c r="B46" s="123"/>
      <c r="C46" s="124" t="s">
        <v>3278</v>
      </c>
      <c r="D46" s="124" t="s">
        <v>40</v>
      </c>
      <c r="E46" s="124">
        <v>2566</v>
      </c>
      <c r="F46" s="124" t="s">
        <v>3161</v>
      </c>
      <c r="G46" s="125" t="s">
        <v>3161</v>
      </c>
      <c r="H46" s="124" t="s">
        <v>1781</v>
      </c>
      <c r="I46" s="124" t="s">
        <v>35</v>
      </c>
      <c r="J46" s="124" t="s">
        <v>5129</v>
      </c>
      <c r="K46" s="124" t="s">
        <v>36</v>
      </c>
      <c r="L46" s="124" t="s">
        <v>4007</v>
      </c>
      <c r="M46" s="125" t="s">
        <v>3631</v>
      </c>
      <c r="N46" s="126" t="s">
        <v>3635</v>
      </c>
      <c r="O46" s="126" t="s">
        <v>5109</v>
      </c>
      <c r="P46" s="126"/>
      <c r="Q46" s="124" t="s">
        <v>4049</v>
      </c>
      <c r="R46" s="123" t="s">
        <v>1857</v>
      </c>
    </row>
    <row r="47" spans="1:18">
      <c r="A47" s="123" t="s">
        <v>3286</v>
      </c>
      <c r="B47" s="123"/>
      <c r="C47" s="124" t="s">
        <v>3287</v>
      </c>
      <c r="D47" s="124" t="s">
        <v>40</v>
      </c>
      <c r="E47" s="124">
        <v>2566</v>
      </c>
      <c r="F47" s="124" t="s">
        <v>994</v>
      </c>
      <c r="G47" s="125" t="s">
        <v>637</v>
      </c>
      <c r="H47" s="124" t="s">
        <v>1781</v>
      </c>
      <c r="I47" s="124" t="s">
        <v>35</v>
      </c>
      <c r="J47" s="124" t="s">
        <v>5129</v>
      </c>
      <c r="K47" s="124" t="s">
        <v>36</v>
      </c>
      <c r="L47" s="124" t="s">
        <v>4007</v>
      </c>
      <c r="M47" s="125" t="s">
        <v>3631</v>
      </c>
      <c r="N47" s="126" t="s">
        <v>3635</v>
      </c>
      <c r="O47" s="126" t="s">
        <v>5109</v>
      </c>
      <c r="P47" s="126"/>
      <c r="Q47" s="124" t="s">
        <v>4050</v>
      </c>
      <c r="R47" s="123" t="s">
        <v>1857</v>
      </c>
    </row>
    <row r="48" spans="1:18">
      <c r="A48" s="123" t="s">
        <v>3273</v>
      </c>
      <c r="B48" s="123"/>
      <c r="C48" s="124" t="s">
        <v>3274</v>
      </c>
      <c r="D48" s="124" t="s">
        <v>40</v>
      </c>
      <c r="E48" s="124">
        <v>2566</v>
      </c>
      <c r="F48" s="124" t="s">
        <v>3275</v>
      </c>
      <c r="G48" s="125" t="s">
        <v>3275</v>
      </c>
      <c r="H48" s="124" t="s">
        <v>1781</v>
      </c>
      <c r="I48" s="124" t="s">
        <v>35</v>
      </c>
      <c r="J48" s="124" t="s">
        <v>5129</v>
      </c>
      <c r="K48" s="124" t="s">
        <v>36</v>
      </c>
      <c r="L48" s="124" t="s">
        <v>4007</v>
      </c>
      <c r="M48" s="125" t="s">
        <v>3631</v>
      </c>
      <c r="N48" s="126" t="s">
        <v>3635</v>
      </c>
      <c r="O48" s="126" t="s">
        <v>5109</v>
      </c>
      <c r="P48" s="126"/>
      <c r="Q48" s="124" t="s">
        <v>4051</v>
      </c>
      <c r="R48" s="123" t="s">
        <v>1857</v>
      </c>
    </row>
    <row r="49" spans="1:18">
      <c r="A49" s="123" t="s">
        <v>3544</v>
      </c>
      <c r="B49" s="123"/>
      <c r="C49" s="124" t="s">
        <v>3545</v>
      </c>
      <c r="D49" s="124" t="s">
        <v>40</v>
      </c>
      <c r="E49" s="124">
        <v>2566</v>
      </c>
      <c r="F49" s="124" t="s">
        <v>994</v>
      </c>
      <c r="G49" s="125" t="s">
        <v>637</v>
      </c>
      <c r="H49" s="124" t="s">
        <v>1747</v>
      </c>
      <c r="I49" s="124" t="s">
        <v>1329</v>
      </c>
      <c r="J49" s="124" t="s">
        <v>5130</v>
      </c>
      <c r="K49" s="124" t="s">
        <v>36</v>
      </c>
      <c r="L49" s="124" t="s">
        <v>4007</v>
      </c>
      <c r="M49" s="125" t="s">
        <v>3638</v>
      </c>
      <c r="N49" s="126" t="s">
        <v>3766</v>
      </c>
      <c r="O49" s="126" t="s">
        <v>5109</v>
      </c>
      <c r="P49" s="126"/>
      <c r="Q49" s="124" t="s">
        <v>4052</v>
      </c>
      <c r="R49" s="123" t="s">
        <v>2012</v>
      </c>
    </row>
    <row r="50" spans="1:18">
      <c r="A50" s="123" t="s">
        <v>3547</v>
      </c>
      <c r="B50" s="123"/>
      <c r="C50" s="124" t="s">
        <v>3548</v>
      </c>
      <c r="D50" s="124" t="s">
        <v>40</v>
      </c>
      <c r="E50" s="124">
        <v>2566</v>
      </c>
      <c r="F50" s="124" t="s">
        <v>2153</v>
      </c>
      <c r="G50" s="125" t="s">
        <v>3093</v>
      </c>
      <c r="H50" s="124" t="s">
        <v>2898</v>
      </c>
      <c r="I50" s="124" t="s">
        <v>2899</v>
      </c>
      <c r="J50" s="124" t="s">
        <v>5125</v>
      </c>
      <c r="K50" s="124" t="s">
        <v>36</v>
      </c>
      <c r="L50" s="124" t="s">
        <v>4007</v>
      </c>
      <c r="M50" s="125" t="s">
        <v>3638</v>
      </c>
      <c r="N50" s="126" t="s">
        <v>3639</v>
      </c>
      <c r="O50" s="126" t="s">
        <v>5109</v>
      </c>
      <c r="P50" s="126"/>
      <c r="Q50" s="124" t="s">
        <v>4053</v>
      </c>
      <c r="R50" s="123" t="s">
        <v>1828</v>
      </c>
    </row>
    <row r="51" spans="1:18">
      <c r="A51" s="123" t="s">
        <v>3550</v>
      </c>
      <c r="B51" s="123"/>
      <c r="C51" s="124" t="s">
        <v>3551</v>
      </c>
      <c r="D51" s="124" t="s">
        <v>40</v>
      </c>
      <c r="E51" s="124">
        <v>2566</v>
      </c>
      <c r="F51" s="124" t="s">
        <v>2153</v>
      </c>
      <c r="G51" s="125" t="s">
        <v>3093</v>
      </c>
      <c r="H51" s="124" t="s">
        <v>2898</v>
      </c>
      <c r="I51" s="124" t="s">
        <v>2899</v>
      </c>
      <c r="J51" s="124" t="s">
        <v>5125</v>
      </c>
      <c r="K51" s="124" t="s">
        <v>36</v>
      </c>
      <c r="L51" s="124" t="s">
        <v>4007</v>
      </c>
      <c r="M51" s="125" t="s">
        <v>3638</v>
      </c>
      <c r="N51" s="126" t="s">
        <v>3639</v>
      </c>
      <c r="O51" s="126" t="s">
        <v>5109</v>
      </c>
      <c r="P51" s="126"/>
      <c r="Q51" s="124" t="s">
        <v>4054</v>
      </c>
      <c r="R51" s="123" t="s">
        <v>1828</v>
      </c>
    </row>
    <row r="52" spans="1:18">
      <c r="A52" s="123" t="s">
        <v>3553</v>
      </c>
      <c r="B52" s="123"/>
      <c r="C52" s="124" t="s">
        <v>3554</v>
      </c>
      <c r="D52" s="124" t="s">
        <v>40</v>
      </c>
      <c r="E52" s="124">
        <v>2566</v>
      </c>
      <c r="F52" s="124" t="s">
        <v>2080</v>
      </c>
      <c r="G52" s="125" t="s">
        <v>3445</v>
      </c>
      <c r="H52" s="124" t="s">
        <v>2898</v>
      </c>
      <c r="I52" s="124" t="s">
        <v>2899</v>
      </c>
      <c r="J52" s="124" t="s">
        <v>5125</v>
      </c>
      <c r="K52" s="124" t="s">
        <v>36</v>
      </c>
      <c r="L52" s="124" t="s">
        <v>4007</v>
      </c>
      <c r="M52" s="125" t="s">
        <v>3638</v>
      </c>
      <c r="N52" s="126" t="s">
        <v>3639</v>
      </c>
      <c r="O52" s="126" t="s">
        <v>5109</v>
      </c>
      <c r="P52" s="126"/>
      <c r="Q52" s="124" t="s">
        <v>4055</v>
      </c>
      <c r="R52" s="123" t="s">
        <v>1828</v>
      </c>
    </row>
    <row r="53" spans="1:18">
      <c r="A53" s="123" t="s">
        <v>3383</v>
      </c>
      <c r="B53" s="123"/>
      <c r="C53" s="124" t="s">
        <v>3384</v>
      </c>
      <c r="D53" s="124" t="s">
        <v>40</v>
      </c>
      <c r="E53" s="124">
        <v>2566</v>
      </c>
      <c r="F53" s="124" t="s">
        <v>994</v>
      </c>
      <c r="G53" s="125" t="s">
        <v>637</v>
      </c>
      <c r="H53" s="124" t="s">
        <v>705</v>
      </c>
      <c r="I53" s="124" t="s">
        <v>1622</v>
      </c>
      <c r="J53" s="124" t="s">
        <v>5131</v>
      </c>
      <c r="K53" s="124" t="s">
        <v>36</v>
      </c>
      <c r="L53" s="124" t="s">
        <v>4007</v>
      </c>
      <c r="M53" s="125" t="s">
        <v>3631</v>
      </c>
      <c r="N53" s="126" t="s">
        <v>3635</v>
      </c>
      <c r="O53" s="126" t="s">
        <v>5109</v>
      </c>
      <c r="P53" s="126"/>
      <c r="Q53" s="124" t="s">
        <v>4056</v>
      </c>
      <c r="R53" s="123" t="s">
        <v>1857</v>
      </c>
    </row>
    <row r="54" spans="1:18">
      <c r="A54" s="123" t="s">
        <v>3391</v>
      </c>
      <c r="B54" s="123"/>
      <c r="C54" s="124" t="s">
        <v>3392</v>
      </c>
      <c r="D54" s="124" t="s">
        <v>40</v>
      </c>
      <c r="E54" s="124">
        <v>2566</v>
      </c>
      <c r="F54" s="124" t="s">
        <v>994</v>
      </c>
      <c r="G54" s="125" t="s">
        <v>637</v>
      </c>
      <c r="H54" s="124" t="s">
        <v>2296</v>
      </c>
      <c r="I54" s="124" t="s">
        <v>1144</v>
      </c>
      <c r="J54" s="124" t="s">
        <v>5119</v>
      </c>
      <c r="K54" s="124" t="s">
        <v>36</v>
      </c>
      <c r="L54" s="124" t="s">
        <v>4007</v>
      </c>
      <c r="M54" s="125" t="s">
        <v>3631</v>
      </c>
      <c r="N54" s="126" t="s">
        <v>3635</v>
      </c>
      <c r="O54" s="126" t="s">
        <v>5109</v>
      </c>
      <c r="P54" s="126"/>
      <c r="Q54" s="124" t="s">
        <v>4057</v>
      </c>
      <c r="R54" s="123" t="s">
        <v>1857</v>
      </c>
    </row>
    <row r="55" spans="1:18">
      <c r="A55" s="123" t="s">
        <v>3409</v>
      </c>
      <c r="B55" s="123"/>
      <c r="C55" s="124" t="s">
        <v>3410</v>
      </c>
      <c r="D55" s="124" t="s">
        <v>40</v>
      </c>
      <c r="E55" s="124">
        <v>2566</v>
      </c>
      <c r="F55" s="124" t="s">
        <v>994</v>
      </c>
      <c r="G55" s="125" t="s">
        <v>637</v>
      </c>
      <c r="H55" s="124" t="s">
        <v>145</v>
      </c>
      <c r="I55" s="124" t="s">
        <v>1174</v>
      </c>
      <c r="J55" s="124" t="s">
        <v>5132</v>
      </c>
      <c r="K55" s="124" t="s">
        <v>36</v>
      </c>
      <c r="L55" s="124" t="s">
        <v>4007</v>
      </c>
      <c r="M55" s="125" t="s">
        <v>3631</v>
      </c>
      <c r="N55" s="126" t="s">
        <v>3632</v>
      </c>
      <c r="O55" s="126" t="s">
        <v>5109</v>
      </c>
      <c r="P55" s="126"/>
      <c r="Q55" s="124" t="s">
        <v>4058</v>
      </c>
      <c r="R55" s="123" t="s">
        <v>1972</v>
      </c>
    </row>
    <row r="56" spans="1:18">
      <c r="A56" s="123" t="s">
        <v>3520</v>
      </c>
      <c r="B56" s="123"/>
      <c r="C56" s="124" t="s">
        <v>3521</v>
      </c>
      <c r="D56" s="124" t="s">
        <v>40</v>
      </c>
      <c r="E56" s="124">
        <v>2566</v>
      </c>
      <c r="F56" s="124" t="s">
        <v>994</v>
      </c>
      <c r="G56" s="125" t="s">
        <v>637</v>
      </c>
      <c r="H56" s="124" t="s">
        <v>3517</v>
      </c>
      <c r="I56" s="124" t="s">
        <v>3518</v>
      </c>
      <c r="J56" s="124" t="s">
        <v>5133</v>
      </c>
      <c r="K56" s="124" t="s">
        <v>36</v>
      </c>
      <c r="L56" s="124" t="s">
        <v>4007</v>
      </c>
      <c r="M56" s="125" t="s">
        <v>3656</v>
      </c>
      <c r="N56" s="126" t="s">
        <v>3775</v>
      </c>
      <c r="O56" s="126" t="s">
        <v>5109</v>
      </c>
      <c r="P56" s="126"/>
      <c r="Q56" s="124" t="s">
        <v>4059</v>
      </c>
      <c r="R56" s="123" t="s">
        <v>1814</v>
      </c>
    </row>
    <row r="57" spans="1:18">
      <c r="A57" s="123" t="s">
        <v>3526</v>
      </c>
      <c r="B57" s="123"/>
      <c r="C57" s="124" t="s">
        <v>3527</v>
      </c>
      <c r="D57" s="124" t="s">
        <v>40</v>
      </c>
      <c r="E57" s="124">
        <v>2566</v>
      </c>
      <c r="F57" s="124" t="s">
        <v>994</v>
      </c>
      <c r="G57" s="125" t="s">
        <v>637</v>
      </c>
      <c r="H57" s="124" t="s">
        <v>3517</v>
      </c>
      <c r="I57" s="124" t="s">
        <v>3518</v>
      </c>
      <c r="J57" s="124" t="s">
        <v>5133</v>
      </c>
      <c r="K57" s="124" t="s">
        <v>36</v>
      </c>
      <c r="L57" s="124" t="s">
        <v>4007</v>
      </c>
      <c r="M57" s="125" t="s">
        <v>3631</v>
      </c>
      <c r="N57" s="126" t="s">
        <v>3709</v>
      </c>
      <c r="O57" s="126" t="s">
        <v>5109</v>
      </c>
      <c r="P57" s="126"/>
      <c r="Q57" s="124" t="s">
        <v>4060</v>
      </c>
      <c r="R57" s="123" t="s">
        <v>4025</v>
      </c>
    </row>
    <row r="58" spans="1:18">
      <c r="A58" s="123" t="s">
        <v>3341</v>
      </c>
      <c r="B58" s="123"/>
      <c r="C58" s="124" t="s">
        <v>1801</v>
      </c>
      <c r="D58" s="124" t="s">
        <v>40</v>
      </c>
      <c r="E58" s="124">
        <v>2566</v>
      </c>
      <c r="F58" s="124" t="s">
        <v>994</v>
      </c>
      <c r="G58" s="125" t="s">
        <v>637</v>
      </c>
      <c r="H58" s="124" t="s">
        <v>996</v>
      </c>
      <c r="I58" s="124" t="s">
        <v>2140</v>
      </c>
      <c r="J58" s="124" t="s">
        <v>5121</v>
      </c>
      <c r="K58" s="124" t="s">
        <v>36</v>
      </c>
      <c r="L58" s="124" t="s">
        <v>4007</v>
      </c>
      <c r="M58" s="125" t="s">
        <v>3631</v>
      </c>
      <c r="N58" s="126" t="s">
        <v>3635</v>
      </c>
      <c r="O58" s="126" t="s">
        <v>5109</v>
      </c>
      <c r="P58" s="126"/>
      <c r="Q58" s="124" t="s">
        <v>4061</v>
      </c>
      <c r="R58" s="123" t="s">
        <v>1857</v>
      </c>
    </row>
    <row r="59" spans="1:18">
      <c r="A59" s="123" t="s">
        <v>3515</v>
      </c>
      <c r="B59" s="123"/>
      <c r="C59" s="124" t="s">
        <v>3516</v>
      </c>
      <c r="D59" s="124" t="s">
        <v>40</v>
      </c>
      <c r="E59" s="124">
        <v>2566</v>
      </c>
      <c r="F59" s="124" t="s">
        <v>994</v>
      </c>
      <c r="G59" s="125" t="s">
        <v>637</v>
      </c>
      <c r="H59" s="124" t="s">
        <v>3517</v>
      </c>
      <c r="I59" s="124" t="s">
        <v>3518</v>
      </c>
      <c r="J59" s="124" t="s">
        <v>5133</v>
      </c>
      <c r="K59" s="124" t="s">
        <v>36</v>
      </c>
      <c r="L59" s="124" t="s">
        <v>4007</v>
      </c>
      <c r="M59" s="125" t="s">
        <v>3656</v>
      </c>
      <c r="N59" s="126" t="s">
        <v>3657</v>
      </c>
      <c r="O59" s="126" t="s">
        <v>5109</v>
      </c>
      <c r="P59" s="126"/>
      <c r="Q59" s="124" t="s">
        <v>4062</v>
      </c>
      <c r="R59" s="123" t="s">
        <v>1820</v>
      </c>
    </row>
    <row r="60" spans="1:18">
      <c r="A60" s="123" t="s">
        <v>3523</v>
      </c>
      <c r="B60" s="123"/>
      <c r="C60" s="124" t="s">
        <v>3524</v>
      </c>
      <c r="D60" s="124" t="s">
        <v>40</v>
      </c>
      <c r="E60" s="124">
        <v>2566</v>
      </c>
      <c r="F60" s="124" t="s">
        <v>994</v>
      </c>
      <c r="G60" s="125" t="s">
        <v>637</v>
      </c>
      <c r="H60" s="124" t="s">
        <v>3517</v>
      </c>
      <c r="I60" s="124" t="s">
        <v>3518</v>
      </c>
      <c r="J60" s="124" t="s">
        <v>5133</v>
      </c>
      <c r="K60" s="124" t="s">
        <v>36</v>
      </c>
      <c r="L60" s="124" t="s">
        <v>4007</v>
      </c>
      <c r="M60" s="125" t="s">
        <v>3631</v>
      </c>
      <c r="N60" s="126" t="s">
        <v>3709</v>
      </c>
      <c r="O60" s="126" t="s">
        <v>5109</v>
      </c>
      <c r="P60" s="126"/>
      <c r="Q60" s="124" t="s">
        <v>4063</v>
      </c>
      <c r="R60" s="123" t="s">
        <v>4025</v>
      </c>
    </row>
    <row r="61" spans="1:18">
      <c r="A61" s="123" t="s">
        <v>3532</v>
      </c>
      <c r="B61" s="123"/>
      <c r="C61" s="124" t="s">
        <v>3533</v>
      </c>
      <c r="D61" s="124" t="s">
        <v>40</v>
      </c>
      <c r="E61" s="124">
        <v>2566</v>
      </c>
      <c r="F61" s="124" t="s">
        <v>994</v>
      </c>
      <c r="G61" s="125" t="s">
        <v>637</v>
      </c>
      <c r="H61" s="124" t="s">
        <v>3517</v>
      </c>
      <c r="I61" s="124" t="s">
        <v>3518</v>
      </c>
      <c r="J61" s="124" t="s">
        <v>5133</v>
      </c>
      <c r="K61" s="124" t="s">
        <v>36</v>
      </c>
      <c r="L61" s="124" t="s">
        <v>4007</v>
      </c>
      <c r="M61" s="125" t="s">
        <v>3656</v>
      </c>
      <c r="N61" s="126" t="s">
        <v>3657</v>
      </c>
      <c r="O61" s="126" t="s">
        <v>5109</v>
      </c>
      <c r="P61" s="126"/>
      <c r="Q61" s="124" t="s">
        <v>4064</v>
      </c>
      <c r="R61" s="123" t="s">
        <v>1820</v>
      </c>
    </row>
    <row r="62" spans="1:18">
      <c r="A62" s="123" t="s">
        <v>3535</v>
      </c>
      <c r="B62" s="123"/>
      <c r="C62" s="124" t="s">
        <v>3536</v>
      </c>
      <c r="D62" s="124" t="s">
        <v>40</v>
      </c>
      <c r="E62" s="124">
        <v>2566</v>
      </c>
      <c r="F62" s="124" t="s">
        <v>994</v>
      </c>
      <c r="G62" s="125" t="s">
        <v>637</v>
      </c>
      <c r="H62" s="124" t="s">
        <v>3517</v>
      </c>
      <c r="I62" s="124" t="s">
        <v>3518</v>
      </c>
      <c r="J62" s="124" t="s">
        <v>5133</v>
      </c>
      <c r="K62" s="124" t="s">
        <v>36</v>
      </c>
      <c r="L62" s="124" t="s">
        <v>4007</v>
      </c>
      <c r="M62" s="125" t="s">
        <v>3631</v>
      </c>
      <c r="N62" s="126" t="s">
        <v>3635</v>
      </c>
      <c r="O62" s="126" t="s">
        <v>5109</v>
      </c>
      <c r="P62" s="126"/>
      <c r="Q62" s="124" t="s">
        <v>4065</v>
      </c>
      <c r="R62" s="123" t="s">
        <v>1857</v>
      </c>
    </row>
    <row r="63" spans="1:18">
      <c r="A63" s="123" t="s">
        <v>3351</v>
      </c>
      <c r="B63" s="123"/>
      <c r="C63" s="124" t="s">
        <v>3352</v>
      </c>
      <c r="D63" s="124" t="s">
        <v>40</v>
      </c>
      <c r="E63" s="124">
        <v>2566</v>
      </c>
      <c r="F63" s="124" t="s">
        <v>994</v>
      </c>
      <c r="G63" s="125" t="s">
        <v>637</v>
      </c>
      <c r="H63" s="124" t="s">
        <v>145</v>
      </c>
      <c r="I63" s="124" t="s">
        <v>1174</v>
      </c>
      <c r="J63" s="124" t="s">
        <v>5132</v>
      </c>
      <c r="K63" s="124" t="s">
        <v>36</v>
      </c>
      <c r="L63" s="124" t="s">
        <v>4007</v>
      </c>
      <c r="M63" s="125" t="s">
        <v>3631</v>
      </c>
      <c r="N63" s="126" t="s">
        <v>3635</v>
      </c>
      <c r="O63" s="126" t="s">
        <v>5109</v>
      </c>
      <c r="P63" s="126"/>
      <c r="Q63" s="124" t="s">
        <v>4066</v>
      </c>
      <c r="R63" s="123" t="s">
        <v>1857</v>
      </c>
    </row>
    <row r="64" spans="1:18">
      <c r="A64" s="123" t="s">
        <v>3405</v>
      </c>
      <c r="B64" s="123"/>
      <c r="C64" s="124" t="s">
        <v>3406</v>
      </c>
      <c r="D64" s="124" t="s">
        <v>40</v>
      </c>
      <c r="E64" s="124">
        <v>2566</v>
      </c>
      <c r="F64" s="124" t="s">
        <v>994</v>
      </c>
      <c r="G64" s="125" t="s">
        <v>3069</v>
      </c>
      <c r="H64" s="124" t="s">
        <v>3407</v>
      </c>
      <c r="I64" s="124" t="s">
        <v>1144</v>
      </c>
      <c r="J64" s="124" t="s">
        <v>5119</v>
      </c>
      <c r="K64" s="124" t="s">
        <v>36</v>
      </c>
      <c r="L64" s="124" t="s">
        <v>4007</v>
      </c>
      <c r="M64" s="125" t="s">
        <v>3631</v>
      </c>
      <c r="N64" s="126" t="s">
        <v>3635</v>
      </c>
      <c r="O64" s="126" t="s">
        <v>5109</v>
      </c>
      <c r="P64" s="126"/>
      <c r="Q64" s="124" t="s">
        <v>4067</v>
      </c>
      <c r="R64" s="123" t="s">
        <v>1857</v>
      </c>
    </row>
    <row r="65" spans="1:18">
      <c r="A65" s="123" t="s">
        <v>3486</v>
      </c>
      <c r="B65" s="123"/>
      <c r="C65" s="124" t="s">
        <v>3487</v>
      </c>
      <c r="D65" s="124" t="s">
        <v>40</v>
      </c>
      <c r="E65" s="124">
        <v>2566</v>
      </c>
      <c r="F65" s="124" t="s">
        <v>994</v>
      </c>
      <c r="G65" s="125" t="s">
        <v>637</v>
      </c>
      <c r="H65" s="124" t="s">
        <v>783</v>
      </c>
      <c r="I65" s="124" t="s">
        <v>336</v>
      </c>
      <c r="J65" s="124" t="s">
        <v>5134</v>
      </c>
      <c r="K65" s="124" t="s">
        <v>36</v>
      </c>
      <c r="L65" s="124" t="s">
        <v>4007</v>
      </c>
      <c r="M65" s="125" t="s">
        <v>3631</v>
      </c>
      <c r="N65" s="126" t="s">
        <v>3632</v>
      </c>
      <c r="O65" s="126" t="s">
        <v>5109</v>
      </c>
      <c r="P65" s="126"/>
      <c r="Q65" s="124" t="s">
        <v>4068</v>
      </c>
      <c r="R65" s="123" t="s">
        <v>1972</v>
      </c>
    </row>
    <row r="66" spans="1:18">
      <c r="A66" s="123" t="s">
        <v>3529</v>
      </c>
      <c r="B66" s="123"/>
      <c r="C66" s="124" t="s">
        <v>3530</v>
      </c>
      <c r="D66" s="124" t="s">
        <v>40</v>
      </c>
      <c r="E66" s="124">
        <v>2566</v>
      </c>
      <c r="F66" s="124" t="s">
        <v>994</v>
      </c>
      <c r="G66" s="125" t="s">
        <v>637</v>
      </c>
      <c r="H66" s="124" t="s">
        <v>3517</v>
      </c>
      <c r="I66" s="124" t="s">
        <v>3518</v>
      </c>
      <c r="J66" s="124" t="s">
        <v>5133</v>
      </c>
      <c r="K66" s="124" t="s">
        <v>36</v>
      </c>
      <c r="L66" s="124" t="s">
        <v>4007</v>
      </c>
      <c r="M66" s="125" t="s">
        <v>3689</v>
      </c>
      <c r="N66" s="126" t="s">
        <v>3690</v>
      </c>
      <c r="O66" s="126" t="s">
        <v>5109</v>
      </c>
      <c r="P66" s="126"/>
      <c r="Q66" s="124" t="s">
        <v>4069</v>
      </c>
      <c r="R66" s="123" t="s">
        <v>1852</v>
      </c>
    </row>
    <row r="67" spans="1:18">
      <c r="A67" s="123" t="s">
        <v>3098</v>
      </c>
      <c r="B67" s="123"/>
      <c r="C67" s="124" t="s">
        <v>3099</v>
      </c>
      <c r="D67" s="124" t="s">
        <v>3100</v>
      </c>
      <c r="E67" s="124">
        <v>2566</v>
      </c>
      <c r="F67" s="124" t="s">
        <v>994</v>
      </c>
      <c r="G67" s="125" t="s">
        <v>637</v>
      </c>
      <c r="H67" s="124" t="s">
        <v>145</v>
      </c>
      <c r="I67" s="124" t="s">
        <v>409</v>
      </c>
      <c r="J67" s="124" t="s">
        <v>5128</v>
      </c>
      <c r="K67" s="124" t="s">
        <v>36</v>
      </c>
      <c r="L67" s="124" t="s">
        <v>4007</v>
      </c>
      <c r="M67" s="125" t="s">
        <v>3638</v>
      </c>
      <c r="N67" s="126" t="s">
        <v>3766</v>
      </c>
      <c r="O67" s="126" t="s">
        <v>5109</v>
      </c>
      <c r="P67" s="126"/>
      <c r="Q67" s="124" t="s">
        <v>4070</v>
      </c>
      <c r="R67" s="123" t="s">
        <v>2012</v>
      </c>
    </row>
    <row r="68" spans="1:18">
      <c r="A68" s="123" t="s">
        <v>3257</v>
      </c>
      <c r="B68" s="123"/>
      <c r="C68" s="124" t="s">
        <v>3258</v>
      </c>
      <c r="D68" s="124" t="s">
        <v>3100</v>
      </c>
      <c r="E68" s="124">
        <v>2566</v>
      </c>
      <c r="F68" s="124" t="s">
        <v>994</v>
      </c>
      <c r="G68" s="125" t="s">
        <v>637</v>
      </c>
      <c r="H68" s="124" t="s">
        <v>414</v>
      </c>
      <c r="I68" s="124" t="s">
        <v>409</v>
      </c>
      <c r="J68" s="124" t="s">
        <v>5128</v>
      </c>
      <c r="K68" s="124" t="s">
        <v>36</v>
      </c>
      <c r="L68" s="124" t="s">
        <v>4007</v>
      </c>
      <c r="M68" s="125" t="s">
        <v>3638</v>
      </c>
      <c r="N68" s="126" t="s">
        <v>3639</v>
      </c>
      <c r="O68" s="126" t="s">
        <v>5109</v>
      </c>
      <c r="P68" s="126"/>
      <c r="Q68" s="124" t="s">
        <v>4071</v>
      </c>
      <c r="R68" s="123" t="s">
        <v>1828</v>
      </c>
    </row>
    <row r="69" spans="1:18">
      <c r="A69" s="123" t="s">
        <v>3415</v>
      </c>
      <c r="B69" s="123"/>
      <c r="C69" s="124" t="s">
        <v>3416</v>
      </c>
      <c r="D69" s="124" t="s">
        <v>3100</v>
      </c>
      <c r="E69" s="124">
        <v>2566</v>
      </c>
      <c r="F69" s="124" t="s">
        <v>994</v>
      </c>
      <c r="G69" s="125" t="s">
        <v>637</v>
      </c>
      <c r="H69" s="124" t="s">
        <v>1877</v>
      </c>
      <c r="I69" s="124" t="s">
        <v>1144</v>
      </c>
      <c r="J69" s="124" t="s">
        <v>5119</v>
      </c>
      <c r="K69" s="124" t="s">
        <v>36</v>
      </c>
      <c r="L69" s="124" t="s">
        <v>4007</v>
      </c>
      <c r="M69" s="125" t="s">
        <v>3638</v>
      </c>
      <c r="N69" s="126" t="s">
        <v>3639</v>
      </c>
      <c r="O69" s="126" t="s">
        <v>5109</v>
      </c>
      <c r="P69" s="126"/>
      <c r="Q69" s="124" t="s">
        <v>4072</v>
      </c>
      <c r="R69" s="123" t="s">
        <v>1828</v>
      </c>
    </row>
    <row r="70" spans="1:18">
      <c r="A70" s="123" t="s">
        <v>3438</v>
      </c>
      <c r="B70" s="123"/>
      <c r="C70" s="124" t="s">
        <v>4073</v>
      </c>
      <c r="D70" s="124" t="s">
        <v>3100</v>
      </c>
      <c r="E70" s="124">
        <v>2566</v>
      </c>
      <c r="F70" s="124" t="s">
        <v>994</v>
      </c>
      <c r="G70" s="125" t="s">
        <v>637</v>
      </c>
      <c r="H70" s="124" t="s">
        <v>1877</v>
      </c>
      <c r="I70" s="124" t="s">
        <v>1144</v>
      </c>
      <c r="J70" s="124" t="s">
        <v>5119</v>
      </c>
      <c r="K70" s="124" t="s">
        <v>36</v>
      </c>
      <c r="L70" s="124" t="s">
        <v>4007</v>
      </c>
      <c r="M70" s="125" t="s">
        <v>3638</v>
      </c>
      <c r="N70" s="126" t="s">
        <v>3639</v>
      </c>
      <c r="O70" s="126" t="s">
        <v>5109</v>
      </c>
      <c r="P70" s="126"/>
      <c r="Q70" s="124" t="s">
        <v>4074</v>
      </c>
      <c r="R70" s="123" t="s">
        <v>1828</v>
      </c>
    </row>
    <row r="71" spans="1:18">
      <c r="A71" s="123" t="s">
        <v>3035</v>
      </c>
      <c r="B71" s="123"/>
      <c r="C71" s="124" t="s">
        <v>3036</v>
      </c>
      <c r="D71" s="124" t="s">
        <v>120</v>
      </c>
      <c r="E71" s="124">
        <v>2566</v>
      </c>
      <c r="F71" s="124" t="s">
        <v>994</v>
      </c>
      <c r="G71" s="125" t="s">
        <v>637</v>
      </c>
      <c r="H71" s="124" t="s">
        <v>1227</v>
      </c>
      <c r="I71" s="124" t="s">
        <v>2801</v>
      </c>
      <c r="J71" s="124" t="s">
        <v>5135</v>
      </c>
      <c r="K71" s="124" t="s">
        <v>36</v>
      </c>
      <c r="L71" s="124" t="s">
        <v>4007</v>
      </c>
      <c r="M71" s="125" t="s">
        <v>3656</v>
      </c>
      <c r="N71" s="126" t="s">
        <v>3775</v>
      </c>
      <c r="O71" s="126" t="s">
        <v>5109</v>
      </c>
      <c r="P71" s="126"/>
      <c r="Q71" s="124" t="s">
        <v>4075</v>
      </c>
      <c r="R71" s="123" t="s">
        <v>1814</v>
      </c>
    </row>
    <row r="72" spans="1:18">
      <c r="A72" s="123" t="s">
        <v>3038</v>
      </c>
      <c r="B72" s="123"/>
      <c r="C72" s="124" t="s">
        <v>3039</v>
      </c>
      <c r="D72" s="124" t="s">
        <v>120</v>
      </c>
      <c r="E72" s="124">
        <v>2566</v>
      </c>
      <c r="F72" s="124" t="s">
        <v>994</v>
      </c>
      <c r="G72" s="125" t="s">
        <v>637</v>
      </c>
      <c r="H72" s="124" t="s">
        <v>1227</v>
      </c>
      <c r="I72" s="124" t="s">
        <v>2801</v>
      </c>
      <c r="J72" s="124" t="s">
        <v>5135</v>
      </c>
      <c r="K72" s="124" t="s">
        <v>36</v>
      </c>
      <c r="L72" s="124" t="s">
        <v>4007</v>
      </c>
      <c r="M72" s="125" t="s">
        <v>3656</v>
      </c>
      <c r="N72" s="126" t="s">
        <v>3775</v>
      </c>
      <c r="O72" s="126" t="s">
        <v>5109</v>
      </c>
      <c r="P72" s="126"/>
      <c r="Q72" s="124" t="s">
        <v>4076</v>
      </c>
      <c r="R72" s="123" t="s">
        <v>1814</v>
      </c>
    </row>
    <row r="73" spans="1:18">
      <c r="A73" s="123" t="s">
        <v>3047</v>
      </c>
      <c r="B73" s="123"/>
      <c r="C73" s="124" t="s">
        <v>3048</v>
      </c>
      <c r="D73" s="124" t="s">
        <v>120</v>
      </c>
      <c r="E73" s="124">
        <v>2566</v>
      </c>
      <c r="F73" s="124" t="s">
        <v>994</v>
      </c>
      <c r="G73" s="125" t="s">
        <v>637</v>
      </c>
      <c r="H73" s="124" t="s">
        <v>2102</v>
      </c>
      <c r="I73" s="124" t="s">
        <v>1046</v>
      </c>
      <c r="J73" s="124" t="s">
        <v>5136</v>
      </c>
      <c r="K73" s="124" t="s">
        <v>1047</v>
      </c>
      <c r="L73" s="124" t="s">
        <v>4007</v>
      </c>
      <c r="M73" s="125" t="s">
        <v>3656</v>
      </c>
      <c r="N73" s="126" t="s">
        <v>3657</v>
      </c>
      <c r="O73" s="126" t="s">
        <v>5109</v>
      </c>
      <c r="P73" s="126"/>
      <c r="Q73" s="124" t="s">
        <v>4077</v>
      </c>
      <c r="R73" s="123" t="s">
        <v>1820</v>
      </c>
    </row>
    <row r="74" spans="1:18">
      <c r="A74" s="123" t="s">
        <v>3050</v>
      </c>
      <c r="B74" s="123"/>
      <c r="C74" s="124" t="s">
        <v>3051</v>
      </c>
      <c r="D74" s="124" t="s">
        <v>120</v>
      </c>
      <c r="E74" s="124">
        <v>2566</v>
      </c>
      <c r="F74" s="124" t="s">
        <v>994</v>
      </c>
      <c r="G74" s="125" t="s">
        <v>637</v>
      </c>
      <c r="H74" s="124" t="s">
        <v>2102</v>
      </c>
      <c r="I74" s="124" t="s">
        <v>1046</v>
      </c>
      <c r="J74" s="124" t="s">
        <v>5136</v>
      </c>
      <c r="K74" s="124" t="s">
        <v>1047</v>
      </c>
      <c r="L74" s="124" t="s">
        <v>4007</v>
      </c>
      <c r="M74" s="125" t="s">
        <v>3656</v>
      </c>
      <c r="N74" s="126" t="s">
        <v>3657</v>
      </c>
      <c r="O74" s="126" t="s">
        <v>5109</v>
      </c>
      <c r="P74" s="126"/>
      <c r="Q74" s="124" t="s">
        <v>4078</v>
      </c>
      <c r="R74" s="123" t="s">
        <v>1820</v>
      </c>
    </row>
    <row r="75" spans="1:18">
      <c r="A75" s="123" t="s">
        <v>3044</v>
      </c>
      <c r="B75" s="123"/>
      <c r="C75" s="124" t="s">
        <v>3045</v>
      </c>
      <c r="D75" s="124" t="s">
        <v>120</v>
      </c>
      <c r="E75" s="124">
        <v>2566</v>
      </c>
      <c r="F75" s="124" t="s">
        <v>994</v>
      </c>
      <c r="G75" s="125" t="s">
        <v>637</v>
      </c>
      <c r="H75" s="124" t="s">
        <v>2102</v>
      </c>
      <c r="I75" s="124" t="s">
        <v>1046</v>
      </c>
      <c r="J75" s="124" t="s">
        <v>5136</v>
      </c>
      <c r="K75" s="124" t="s">
        <v>1047</v>
      </c>
      <c r="L75" s="124" t="s">
        <v>4007</v>
      </c>
      <c r="M75" s="125" t="s">
        <v>3656</v>
      </c>
      <c r="N75" s="126" t="s">
        <v>3657</v>
      </c>
      <c r="O75" s="126" t="s">
        <v>5109</v>
      </c>
      <c r="P75" s="126"/>
      <c r="Q75" s="124" t="s">
        <v>4079</v>
      </c>
      <c r="R75" s="123" t="s">
        <v>1820</v>
      </c>
    </row>
    <row r="76" spans="1:18">
      <c r="A76" s="123" t="s">
        <v>3081</v>
      </c>
      <c r="B76" s="123"/>
      <c r="C76" s="124" t="s">
        <v>2119</v>
      </c>
      <c r="D76" s="124" t="s">
        <v>120</v>
      </c>
      <c r="E76" s="124">
        <v>2566</v>
      </c>
      <c r="F76" s="124" t="s">
        <v>994</v>
      </c>
      <c r="G76" s="125" t="s">
        <v>637</v>
      </c>
      <c r="H76" s="124" t="s">
        <v>1570</v>
      </c>
      <c r="I76" s="124" t="s">
        <v>763</v>
      </c>
      <c r="J76" s="124" t="s">
        <v>5137</v>
      </c>
      <c r="K76" s="124" t="s">
        <v>36</v>
      </c>
      <c r="L76" s="124" t="s">
        <v>4007</v>
      </c>
      <c r="M76" s="125" t="s">
        <v>3631</v>
      </c>
      <c r="N76" s="126" t="s">
        <v>3635</v>
      </c>
      <c r="O76" s="126" t="s">
        <v>5109</v>
      </c>
      <c r="P76" s="126"/>
      <c r="Q76" s="124" t="s">
        <v>4080</v>
      </c>
      <c r="R76" s="123" t="s">
        <v>1857</v>
      </c>
    </row>
    <row r="77" spans="1:18">
      <c r="A77" s="123" t="s">
        <v>3076</v>
      </c>
      <c r="B77" s="123"/>
      <c r="C77" s="124" t="s">
        <v>3077</v>
      </c>
      <c r="D77" s="124" t="s">
        <v>120</v>
      </c>
      <c r="E77" s="124">
        <v>2566</v>
      </c>
      <c r="F77" s="124" t="s">
        <v>3069</v>
      </c>
      <c r="G77" s="125" t="s">
        <v>3069</v>
      </c>
      <c r="H77" s="124" t="s">
        <v>2898</v>
      </c>
      <c r="I77" s="124" t="s">
        <v>2899</v>
      </c>
      <c r="J77" s="124" t="s">
        <v>5125</v>
      </c>
      <c r="K77" s="124" t="s">
        <v>36</v>
      </c>
      <c r="L77" s="124" t="s">
        <v>4007</v>
      </c>
      <c r="M77" s="125" t="s">
        <v>3631</v>
      </c>
      <c r="N77" s="126" t="s">
        <v>3632</v>
      </c>
      <c r="O77" s="126" t="s">
        <v>5109</v>
      </c>
      <c r="P77" s="126"/>
      <c r="Q77" s="124" t="s">
        <v>4081</v>
      </c>
      <c r="R77" s="123" t="s">
        <v>1972</v>
      </c>
    </row>
    <row r="78" spans="1:18">
      <c r="A78" s="123" t="s">
        <v>3079</v>
      </c>
      <c r="B78" s="123"/>
      <c r="C78" s="124" t="s">
        <v>2116</v>
      </c>
      <c r="D78" s="124" t="s">
        <v>120</v>
      </c>
      <c r="E78" s="124">
        <v>2566</v>
      </c>
      <c r="F78" s="124" t="s">
        <v>994</v>
      </c>
      <c r="G78" s="125" t="s">
        <v>637</v>
      </c>
      <c r="H78" s="124" t="s">
        <v>1570</v>
      </c>
      <c r="I78" s="124" t="s">
        <v>763</v>
      </c>
      <c r="J78" s="124" t="s">
        <v>5137</v>
      </c>
      <c r="K78" s="124" t="s">
        <v>36</v>
      </c>
      <c r="L78" s="124" t="s">
        <v>4007</v>
      </c>
      <c r="M78" s="125" t="s">
        <v>3638</v>
      </c>
      <c r="N78" s="126" t="s">
        <v>3639</v>
      </c>
      <c r="O78" s="126" t="s">
        <v>5109</v>
      </c>
      <c r="P78" s="126"/>
      <c r="Q78" s="124" t="s">
        <v>4082</v>
      </c>
      <c r="R78" s="123" t="s">
        <v>1828</v>
      </c>
    </row>
    <row r="79" spans="1:18">
      <c r="A79" s="123" t="s">
        <v>3083</v>
      </c>
      <c r="B79" s="123"/>
      <c r="C79" s="124" t="s">
        <v>3084</v>
      </c>
      <c r="D79" s="124" t="s">
        <v>120</v>
      </c>
      <c r="E79" s="124">
        <v>2566</v>
      </c>
      <c r="F79" s="124" t="s">
        <v>3069</v>
      </c>
      <c r="G79" s="125" t="s">
        <v>3069</v>
      </c>
      <c r="H79" s="124" t="s">
        <v>2898</v>
      </c>
      <c r="I79" s="124" t="s">
        <v>2899</v>
      </c>
      <c r="J79" s="124" t="s">
        <v>5125</v>
      </c>
      <c r="K79" s="124" t="s">
        <v>36</v>
      </c>
      <c r="L79" s="124" t="s">
        <v>4007</v>
      </c>
      <c r="M79" s="125" t="s">
        <v>3631</v>
      </c>
      <c r="N79" s="126" t="s">
        <v>3632</v>
      </c>
      <c r="O79" s="126" t="s">
        <v>5109</v>
      </c>
      <c r="P79" s="126"/>
      <c r="Q79" s="124" t="s">
        <v>4083</v>
      </c>
      <c r="R79" s="123" t="s">
        <v>1972</v>
      </c>
    </row>
    <row r="80" spans="1:18">
      <c r="A80" s="123" t="s">
        <v>3071</v>
      </c>
      <c r="B80" s="123"/>
      <c r="C80" s="124" t="s">
        <v>3072</v>
      </c>
      <c r="D80" s="124" t="s">
        <v>120</v>
      </c>
      <c r="E80" s="124">
        <v>2566</v>
      </c>
      <c r="F80" s="124" t="s">
        <v>3073</v>
      </c>
      <c r="G80" s="125" t="s">
        <v>3074</v>
      </c>
      <c r="H80" s="124" t="s">
        <v>2898</v>
      </c>
      <c r="I80" s="124" t="s">
        <v>2899</v>
      </c>
      <c r="J80" s="124" t="s">
        <v>5125</v>
      </c>
      <c r="K80" s="124" t="s">
        <v>36</v>
      </c>
      <c r="L80" s="124" t="s">
        <v>4007</v>
      </c>
      <c r="M80" s="125" t="s">
        <v>3631</v>
      </c>
      <c r="N80" s="126" t="s">
        <v>3632</v>
      </c>
      <c r="O80" s="126" t="s">
        <v>5109</v>
      </c>
      <c r="P80" s="126"/>
      <c r="Q80" s="124" t="s">
        <v>4084</v>
      </c>
      <c r="R80" s="123" t="s">
        <v>1972</v>
      </c>
    </row>
    <row r="81" spans="1:18">
      <c r="A81" s="123" t="s">
        <v>3092</v>
      </c>
      <c r="B81" s="123"/>
      <c r="C81" s="124" t="s">
        <v>423</v>
      </c>
      <c r="D81" s="124" t="s">
        <v>120</v>
      </c>
      <c r="E81" s="124">
        <v>2566</v>
      </c>
      <c r="F81" s="124" t="s">
        <v>3093</v>
      </c>
      <c r="G81" s="125" t="s">
        <v>3093</v>
      </c>
      <c r="H81" s="124" t="s">
        <v>256</v>
      </c>
      <c r="I81" s="124" t="s">
        <v>257</v>
      </c>
      <c r="J81" s="124" t="s">
        <v>5127</v>
      </c>
      <c r="K81" s="124" t="s">
        <v>36</v>
      </c>
      <c r="L81" s="124" t="s">
        <v>4007</v>
      </c>
      <c r="M81" s="125" t="s">
        <v>3638</v>
      </c>
      <c r="N81" s="126" t="s">
        <v>3639</v>
      </c>
      <c r="O81" s="126" t="s">
        <v>5109</v>
      </c>
      <c r="P81" s="126"/>
      <c r="Q81" s="124" t="s">
        <v>4085</v>
      </c>
      <c r="R81" s="123" t="s">
        <v>1828</v>
      </c>
    </row>
    <row r="82" spans="1:18">
      <c r="A82" s="123" t="s">
        <v>3108</v>
      </c>
      <c r="B82" s="123"/>
      <c r="C82" s="124" t="s">
        <v>1451</v>
      </c>
      <c r="D82" s="124" t="s">
        <v>120</v>
      </c>
      <c r="E82" s="124">
        <v>2566</v>
      </c>
      <c r="F82" s="124" t="s">
        <v>994</v>
      </c>
      <c r="G82" s="125" t="s">
        <v>637</v>
      </c>
      <c r="H82" s="124" t="s">
        <v>762</v>
      </c>
      <c r="I82" s="124" t="s">
        <v>763</v>
      </c>
      <c r="J82" s="124" t="s">
        <v>5137</v>
      </c>
      <c r="K82" s="124" t="s">
        <v>36</v>
      </c>
      <c r="L82" s="124" t="s">
        <v>4007</v>
      </c>
      <c r="M82" s="125" t="s">
        <v>3656</v>
      </c>
      <c r="N82" s="126" t="s">
        <v>3775</v>
      </c>
      <c r="O82" s="126" t="s">
        <v>5109</v>
      </c>
      <c r="P82" s="126"/>
      <c r="Q82" s="124" t="s">
        <v>4086</v>
      </c>
      <c r="R82" s="123" t="s">
        <v>1814</v>
      </c>
    </row>
    <row r="83" spans="1:18">
      <c r="A83" s="123" t="s">
        <v>3110</v>
      </c>
      <c r="B83" s="123"/>
      <c r="C83" s="124" t="s">
        <v>1432</v>
      </c>
      <c r="D83" s="124" t="s">
        <v>120</v>
      </c>
      <c r="E83" s="124">
        <v>2566</v>
      </c>
      <c r="F83" s="124" t="s">
        <v>994</v>
      </c>
      <c r="G83" s="125" t="s">
        <v>637</v>
      </c>
      <c r="H83" s="124" t="s">
        <v>762</v>
      </c>
      <c r="I83" s="124" t="s">
        <v>763</v>
      </c>
      <c r="J83" s="124" t="s">
        <v>5137</v>
      </c>
      <c r="K83" s="124" t="s">
        <v>36</v>
      </c>
      <c r="L83" s="124" t="s">
        <v>4007</v>
      </c>
      <c r="M83" s="125" t="s">
        <v>3631</v>
      </c>
      <c r="N83" s="126" t="s">
        <v>3635</v>
      </c>
      <c r="O83" s="126" t="s">
        <v>5109</v>
      </c>
      <c r="P83" s="126"/>
      <c r="Q83" s="124" t="s">
        <v>4087</v>
      </c>
      <c r="R83" s="123" t="s">
        <v>1857</v>
      </c>
    </row>
    <row r="84" spans="1:18">
      <c r="A84" s="123" t="s">
        <v>3112</v>
      </c>
      <c r="B84" s="123"/>
      <c r="C84" s="124" t="s">
        <v>3113</v>
      </c>
      <c r="D84" s="124" t="s">
        <v>120</v>
      </c>
      <c r="E84" s="124">
        <v>2566</v>
      </c>
      <c r="F84" s="124" t="s">
        <v>994</v>
      </c>
      <c r="G84" s="125" t="s">
        <v>637</v>
      </c>
      <c r="H84" s="124" t="s">
        <v>762</v>
      </c>
      <c r="I84" s="124" t="s">
        <v>763</v>
      </c>
      <c r="J84" s="124" t="s">
        <v>5137</v>
      </c>
      <c r="K84" s="124" t="s">
        <v>36</v>
      </c>
      <c r="L84" s="124" t="s">
        <v>4007</v>
      </c>
      <c r="M84" s="125" t="s">
        <v>3638</v>
      </c>
      <c r="N84" s="126" t="s">
        <v>3639</v>
      </c>
      <c r="O84" s="126" t="s">
        <v>5109</v>
      </c>
      <c r="P84" s="126"/>
      <c r="Q84" s="124" t="s">
        <v>4088</v>
      </c>
      <c r="R84" s="123" t="s">
        <v>1828</v>
      </c>
    </row>
    <row r="85" spans="1:18">
      <c r="A85" s="123" t="s">
        <v>3117</v>
      </c>
      <c r="B85" s="123"/>
      <c r="C85" s="124" t="s">
        <v>1077</v>
      </c>
      <c r="D85" s="124" t="s">
        <v>120</v>
      </c>
      <c r="E85" s="124">
        <v>2566</v>
      </c>
      <c r="F85" s="124" t="s">
        <v>994</v>
      </c>
      <c r="G85" s="125" t="s">
        <v>637</v>
      </c>
      <c r="H85" s="124" t="s">
        <v>1034</v>
      </c>
      <c r="I85" s="124" t="s">
        <v>2716</v>
      </c>
      <c r="J85" s="124" t="s">
        <v>5138</v>
      </c>
      <c r="K85" s="124" t="s">
        <v>36</v>
      </c>
      <c r="L85" s="124" t="s">
        <v>4007</v>
      </c>
      <c r="M85" s="125" t="s">
        <v>3656</v>
      </c>
      <c r="N85" s="126" t="s">
        <v>3775</v>
      </c>
      <c r="O85" s="126" t="s">
        <v>5109</v>
      </c>
      <c r="P85" s="126"/>
      <c r="Q85" s="124" t="s">
        <v>4089</v>
      </c>
      <c r="R85" s="123" t="s">
        <v>1814</v>
      </c>
    </row>
    <row r="86" spans="1:18">
      <c r="A86" s="123" t="s">
        <v>3119</v>
      </c>
      <c r="B86" s="123"/>
      <c r="C86" s="124" t="s">
        <v>3120</v>
      </c>
      <c r="D86" s="124" t="s">
        <v>120</v>
      </c>
      <c r="E86" s="124">
        <v>2566</v>
      </c>
      <c r="F86" s="124" t="s">
        <v>994</v>
      </c>
      <c r="G86" s="125" t="s">
        <v>637</v>
      </c>
      <c r="H86" s="124" t="s">
        <v>1570</v>
      </c>
      <c r="I86" s="124" t="s">
        <v>2029</v>
      </c>
      <c r="J86" s="124" t="s">
        <v>5139</v>
      </c>
      <c r="K86" s="124" t="s">
        <v>36</v>
      </c>
      <c r="L86" s="124" t="s">
        <v>4007</v>
      </c>
      <c r="M86" s="125" t="s">
        <v>3631</v>
      </c>
      <c r="N86" s="126" t="s">
        <v>3709</v>
      </c>
      <c r="O86" s="126" t="s">
        <v>5109</v>
      </c>
      <c r="P86" s="126"/>
      <c r="Q86" s="124" t="s">
        <v>4090</v>
      </c>
      <c r="R86" s="123" t="s">
        <v>4025</v>
      </c>
    </row>
    <row r="87" spans="1:18">
      <c r="A87" s="123" t="s">
        <v>3135</v>
      </c>
      <c r="B87" s="123"/>
      <c r="C87" s="124" t="s">
        <v>1810</v>
      </c>
      <c r="D87" s="124" t="s">
        <v>120</v>
      </c>
      <c r="E87" s="124">
        <v>2566</v>
      </c>
      <c r="F87" s="124" t="s">
        <v>994</v>
      </c>
      <c r="G87" s="125" t="s">
        <v>637</v>
      </c>
      <c r="H87" s="124"/>
      <c r="I87" s="124" t="s">
        <v>2490</v>
      </c>
      <c r="J87" s="124" t="s">
        <v>5140</v>
      </c>
      <c r="K87" s="124" t="s">
        <v>36</v>
      </c>
      <c r="L87" s="124" t="s">
        <v>4007</v>
      </c>
      <c r="M87" s="125" t="s">
        <v>3656</v>
      </c>
      <c r="N87" s="126" t="s">
        <v>3775</v>
      </c>
      <c r="O87" s="126" t="s">
        <v>5109</v>
      </c>
      <c r="P87" s="126"/>
      <c r="Q87" s="124" t="s">
        <v>4091</v>
      </c>
      <c r="R87" s="123" t="s">
        <v>1814</v>
      </c>
    </row>
    <row r="88" spans="1:18">
      <c r="A88" s="123" t="s">
        <v>3137</v>
      </c>
      <c r="B88" s="123"/>
      <c r="C88" s="124" t="s">
        <v>2035</v>
      </c>
      <c r="D88" s="124" t="s">
        <v>120</v>
      </c>
      <c r="E88" s="124">
        <v>2566</v>
      </c>
      <c r="F88" s="124" t="s">
        <v>994</v>
      </c>
      <c r="G88" s="125" t="s">
        <v>637</v>
      </c>
      <c r="H88" s="124"/>
      <c r="I88" s="124" t="s">
        <v>2490</v>
      </c>
      <c r="J88" s="124" t="s">
        <v>5140</v>
      </c>
      <c r="K88" s="124" t="s">
        <v>36</v>
      </c>
      <c r="L88" s="124" t="s">
        <v>4007</v>
      </c>
      <c r="M88" s="125" t="s">
        <v>3656</v>
      </c>
      <c r="N88" s="126" t="s">
        <v>3775</v>
      </c>
      <c r="O88" s="126" t="s">
        <v>5109</v>
      </c>
      <c r="P88" s="126"/>
      <c r="Q88" s="124" t="s">
        <v>4092</v>
      </c>
      <c r="R88" s="123" t="s">
        <v>1814</v>
      </c>
    </row>
    <row r="89" spans="1:18">
      <c r="A89" s="123" t="s">
        <v>3139</v>
      </c>
      <c r="B89" s="123"/>
      <c r="C89" s="124" t="s">
        <v>3140</v>
      </c>
      <c r="D89" s="124" t="s">
        <v>120</v>
      </c>
      <c r="E89" s="124">
        <v>2566</v>
      </c>
      <c r="F89" s="124" t="s">
        <v>994</v>
      </c>
      <c r="G89" s="125" t="s">
        <v>637</v>
      </c>
      <c r="H89" s="124" t="s">
        <v>414</v>
      </c>
      <c r="I89" s="124" t="s">
        <v>2029</v>
      </c>
      <c r="J89" s="124" t="s">
        <v>5139</v>
      </c>
      <c r="K89" s="124" t="s">
        <v>36</v>
      </c>
      <c r="L89" s="124" t="s">
        <v>4007</v>
      </c>
      <c r="M89" s="125" t="s">
        <v>3631</v>
      </c>
      <c r="N89" s="126" t="s">
        <v>3709</v>
      </c>
      <c r="O89" s="126" t="s">
        <v>5109</v>
      </c>
      <c r="P89" s="126"/>
      <c r="Q89" s="124" t="s">
        <v>4093</v>
      </c>
      <c r="R89" s="123" t="s">
        <v>4025</v>
      </c>
    </row>
    <row r="90" spans="1:18">
      <c r="A90" s="123" t="s">
        <v>3158</v>
      </c>
      <c r="B90" s="123"/>
      <c r="C90" s="124" t="s">
        <v>1350</v>
      </c>
      <c r="D90" s="124" t="s">
        <v>120</v>
      </c>
      <c r="E90" s="124">
        <v>2566</v>
      </c>
      <c r="F90" s="124" t="s">
        <v>994</v>
      </c>
      <c r="G90" s="125" t="s">
        <v>637</v>
      </c>
      <c r="H90" s="124" t="s">
        <v>678</v>
      </c>
      <c r="I90" s="124" t="s">
        <v>2680</v>
      </c>
      <c r="J90" s="124" t="s">
        <v>5141</v>
      </c>
      <c r="K90" s="124" t="s">
        <v>36</v>
      </c>
      <c r="L90" s="124" t="s">
        <v>4007</v>
      </c>
      <c r="M90" s="125" t="s">
        <v>3689</v>
      </c>
      <c r="N90" s="126" t="s">
        <v>3698</v>
      </c>
      <c r="O90" s="126" t="s">
        <v>5109</v>
      </c>
      <c r="P90" s="126"/>
      <c r="Q90" s="124" t="s">
        <v>4094</v>
      </c>
      <c r="R90" s="123" t="s">
        <v>1927</v>
      </c>
    </row>
    <row r="91" spans="1:18">
      <c r="A91" s="123" t="s">
        <v>3160</v>
      </c>
      <c r="B91" s="123"/>
      <c r="C91" s="124" t="s">
        <v>3120</v>
      </c>
      <c r="D91" s="124" t="s">
        <v>120</v>
      </c>
      <c r="E91" s="124">
        <v>2566</v>
      </c>
      <c r="F91" s="124" t="s">
        <v>994</v>
      </c>
      <c r="G91" s="125" t="s">
        <v>3161</v>
      </c>
      <c r="H91" s="124" t="s">
        <v>762</v>
      </c>
      <c r="I91" s="124" t="s">
        <v>2029</v>
      </c>
      <c r="J91" s="124" t="s">
        <v>5139</v>
      </c>
      <c r="K91" s="124" t="s">
        <v>36</v>
      </c>
      <c r="L91" s="124" t="s">
        <v>4007</v>
      </c>
      <c r="M91" s="125" t="s">
        <v>3631</v>
      </c>
      <c r="N91" s="126" t="s">
        <v>3709</v>
      </c>
      <c r="O91" s="126" t="s">
        <v>5109</v>
      </c>
      <c r="P91" s="126"/>
      <c r="Q91" s="124" t="s">
        <v>4095</v>
      </c>
      <c r="R91" s="123" t="s">
        <v>4025</v>
      </c>
    </row>
    <row r="92" spans="1:18">
      <c r="A92" s="123" t="s">
        <v>3167</v>
      </c>
      <c r="B92" s="123"/>
      <c r="C92" s="124" t="s">
        <v>3168</v>
      </c>
      <c r="D92" s="124" t="s">
        <v>120</v>
      </c>
      <c r="E92" s="124">
        <v>2566</v>
      </c>
      <c r="F92" s="124" t="s">
        <v>994</v>
      </c>
      <c r="G92" s="125" t="s">
        <v>637</v>
      </c>
      <c r="H92" s="124" t="s">
        <v>650</v>
      </c>
      <c r="I92" s="124" t="s">
        <v>2680</v>
      </c>
      <c r="J92" s="124" t="s">
        <v>5141</v>
      </c>
      <c r="K92" s="124" t="s">
        <v>36</v>
      </c>
      <c r="L92" s="124" t="s">
        <v>4007</v>
      </c>
      <c r="M92" s="125" t="s">
        <v>3656</v>
      </c>
      <c r="N92" s="126" t="s">
        <v>3775</v>
      </c>
      <c r="O92" s="126" t="s">
        <v>5109</v>
      </c>
      <c r="P92" s="126"/>
      <c r="Q92" s="124" t="s">
        <v>4096</v>
      </c>
      <c r="R92" s="123" t="s">
        <v>1814</v>
      </c>
    </row>
    <row r="93" spans="1:18">
      <c r="A93" s="123" t="s">
        <v>3127</v>
      </c>
      <c r="B93" s="123"/>
      <c r="C93" s="124" t="s">
        <v>2365</v>
      </c>
      <c r="D93" s="124" t="s">
        <v>120</v>
      </c>
      <c r="E93" s="124">
        <v>2566</v>
      </c>
      <c r="F93" s="124" t="s">
        <v>994</v>
      </c>
      <c r="G93" s="125" t="s">
        <v>637</v>
      </c>
      <c r="H93" s="124" t="s">
        <v>86</v>
      </c>
      <c r="I93" s="124" t="s">
        <v>2716</v>
      </c>
      <c r="J93" s="124" t="s">
        <v>5138</v>
      </c>
      <c r="K93" s="124" t="s">
        <v>36</v>
      </c>
      <c r="L93" s="124" t="s">
        <v>4007</v>
      </c>
      <c r="M93" s="125" t="s">
        <v>3656</v>
      </c>
      <c r="N93" s="126" t="s">
        <v>3775</v>
      </c>
      <c r="O93" s="126" t="s">
        <v>5109</v>
      </c>
      <c r="P93" s="126"/>
      <c r="Q93" s="124" t="s">
        <v>4097</v>
      </c>
      <c r="R93" s="123" t="s">
        <v>1814</v>
      </c>
    </row>
    <row r="94" spans="1:18">
      <c r="A94" s="123" t="s">
        <v>3131</v>
      </c>
      <c r="B94" s="123"/>
      <c r="C94" s="124" t="s">
        <v>1500</v>
      </c>
      <c r="D94" s="124" t="s">
        <v>120</v>
      </c>
      <c r="E94" s="124">
        <v>2566</v>
      </c>
      <c r="F94" s="124" t="s">
        <v>994</v>
      </c>
      <c r="G94" s="125" t="s">
        <v>637</v>
      </c>
      <c r="H94" s="124" t="s">
        <v>1514</v>
      </c>
      <c r="I94" s="124" t="s">
        <v>763</v>
      </c>
      <c r="J94" s="124" t="s">
        <v>5137</v>
      </c>
      <c r="K94" s="124" t="s">
        <v>36</v>
      </c>
      <c r="L94" s="124" t="s">
        <v>4007</v>
      </c>
      <c r="M94" s="125" t="s">
        <v>3656</v>
      </c>
      <c r="N94" s="126" t="s">
        <v>3657</v>
      </c>
      <c r="O94" s="126" t="s">
        <v>5109</v>
      </c>
      <c r="P94" s="126"/>
      <c r="Q94" s="124" t="s">
        <v>4098</v>
      </c>
      <c r="R94" s="123" t="s">
        <v>1820</v>
      </c>
    </row>
    <row r="95" spans="1:18">
      <c r="A95" s="123" t="s">
        <v>3133</v>
      </c>
      <c r="B95" s="123"/>
      <c r="C95" s="124" t="s">
        <v>3120</v>
      </c>
      <c r="D95" s="124" t="s">
        <v>120</v>
      </c>
      <c r="E95" s="124">
        <v>2566</v>
      </c>
      <c r="F95" s="124" t="s">
        <v>994</v>
      </c>
      <c r="G95" s="125" t="s">
        <v>637</v>
      </c>
      <c r="H95" s="124" t="s">
        <v>2044</v>
      </c>
      <c r="I95" s="124" t="s">
        <v>2029</v>
      </c>
      <c r="J95" s="124" t="s">
        <v>5139</v>
      </c>
      <c r="K95" s="124" t="s">
        <v>36</v>
      </c>
      <c r="L95" s="124" t="s">
        <v>4007</v>
      </c>
      <c r="M95" s="125" t="s">
        <v>3631</v>
      </c>
      <c r="N95" s="126" t="s">
        <v>3709</v>
      </c>
      <c r="O95" s="126" t="s">
        <v>5109</v>
      </c>
      <c r="P95" s="126"/>
      <c r="Q95" s="124" t="s">
        <v>4099</v>
      </c>
      <c r="R95" s="123" t="s">
        <v>4025</v>
      </c>
    </row>
    <row r="96" spans="1:18">
      <c r="A96" s="123" t="s">
        <v>3149</v>
      </c>
      <c r="B96" s="123"/>
      <c r="C96" s="124" t="s">
        <v>2322</v>
      </c>
      <c r="D96" s="124" t="s">
        <v>120</v>
      </c>
      <c r="E96" s="124">
        <v>2566</v>
      </c>
      <c r="F96" s="124" t="s">
        <v>994</v>
      </c>
      <c r="G96" s="125" t="s">
        <v>637</v>
      </c>
      <c r="H96" s="124" t="s">
        <v>671</v>
      </c>
      <c r="I96" s="124" t="s">
        <v>2680</v>
      </c>
      <c r="J96" s="124" t="s">
        <v>5141</v>
      </c>
      <c r="K96" s="124" t="s">
        <v>36</v>
      </c>
      <c r="L96" s="124" t="s">
        <v>4007</v>
      </c>
      <c r="M96" s="125" t="s">
        <v>3689</v>
      </c>
      <c r="N96" s="126" t="s">
        <v>3698</v>
      </c>
      <c r="O96" s="126" t="s">
        <v>5109</v>
      </c>
      <c r="P96" s="126"/>
      <c r="Q96" s="124" t="s">
        <v>4100</v>
      </c>
      <c r="R96" s="123" t="s">
        <v>1927</v>
      </c>
    </row>
    <row r="97" spans="1:18">
      <c r="A97" s="123" t="s">
        <v>3151</v>
      </c>
      <c r="B97" s="123"/>
      <c r="C97" s="124" t="s">
        <v>3152</v>
      </c>
      <c r="D97" s="124" t="s">
        <v>120</v>
      </c>
      <c r="E97" s="124">
        <v>2566</v>
      </c>
      <c r="F97" s="124" t="s">
        <v>994</v>
      </c>
      <c r="G97" s="125" t="s">
        <v>637</v>
      </c>
      <c r="H97" s="124" t="s">
        <v>657</v>
      </c>
      <c r="I97" s="124" t="s">
        <v>2680</v>
      </c>
      <c r="J97" s="124" t="s">
        <v>5141</v>
      </c>
      <c r="K97" s="124" t="s">
        <v>36</v>
      </c>
      <c r="L97" s="124" t="s">
        <v>4007</v>
      </c>
      <c r="M97" s="125" t="s">
        <v>3689</v>
      </c>
      <c r="N97" s="126" t="s">
        <v>3690</v>
      </c>
      <c r="O97" s="126" t="s">
        <v>5109</v>
      </c>
      <c r="P97" s="126"/>
      <c r="Q97" s="124" t="s">
        <v>4101</v>
      </c>
      <c r="R97" s="123" t="s">
        <v>1852</v>
      </c>
    </row>
    <row r="98" spans="1:18">
      <c r="A98" s="123" t="s">
        <v>3154</v>
      </c>
      <c r="B98" s="123"/>
      <c r="C98" s="124" t="s">
        <v>3155</v>
      </c>
      <c r="D98" s="124" t="s">
        <v>120</v>
      </c>
      <c r="E98" s="124">
        <v>2566</v>
      </c>
      <c r="F98" s="124" t="s">
        <v>994</v>
      </c>
      <c r="G98" s="125" t="s">
        <v>637</v>
      </c>
      <c r="H98" s="124" t="s">
        <v>3156</v>
      </c>
      <c r="I98" s="124" t="s">
        <v>2029</v>
      </c>
      <c r="J98" s="124" t="s">
        <v>5139</v>
      </c>
      <c r="K98" s="124" t="s">
        <v>36</v>
      </c>
      <c r="L98" s="124" t="s">
        <v>4007</v>
      </c>
      <c r="M98" s="125" t="s">
        <v>3631</v>
      </c>
      <c r="N98" s="126" t="s">
        <v>3709</v>
      </c>
      <c r="O98" s="126" t="s">
        <v>5109</v>
      </c>
      <c r="P98" s="126"/>
      <c r="Q98" s="124" t="s">
        <v>4102</v>
      </c>
      <c r="R98" s="123" t="s">
        <v>4025</v>
      </c>
    </row>
    <row r="99" spans="1:18">
      <c r="A99" s="123" t="s">
        <v>3129</v>
      </c>
      <c r="B99" s="123"/>
      <c r="C99" s="124" t="s">
        <v>1432</v>
      </c>
      <c r="D99" s="124" t="s">
        <v>120</v>
      </c>
      <c r="E99" s="124">
        <v>2566</v>
      </c>
      <c r="F99" s="124" t="s">
        <v>994</v>
      </c>
      <c r="G99" s="125" t="s">
        <v>637</v>
      </c>
      <c r="H99" s="124" t="s">
        <v>1514</v>
      </c>
      <c r="I99" s="124" t="s">
        <v>763</v>
      </c>
      <c r="J99" s="124" t="s">
        <v>5137</v>
      </c>
      <c r="K99" s="124" t="s">
        <v>36</v>
      </c>
      <c r="L99" s="124" t="s">
        <v>4007</v>
      </c>
      <c r="M99" s="125" t="s">
        <v>3631</v>
      </c>
      <c r="N99" s="126" t="s">
        <v>3635</v>
      </c>
      <c r="O99" s="126" t="s">
        <v>5109</v>
      </c>
      <c r="P99" s="126"/>
      <c r="Q99" s="124" t="s">
        <v>4103</v>
      </c>
      <c r="R99" s="123" t="s">
        <v>1857</v>
      </c>
    </row>
    <row r="100" spans="1:18">
      <c r="A100" s="123" t="s">
        <v>3146</v>
      </c>
      <c r="B100" s="123"/>
      <c r="C100" s="124" t="s">
        <v>3147</v>
      </c>
      <c r="D100" s="124" t="s">
        <v>120</v>
      </c>
      <c r="E100" s="124">
        <v>2566</v>
      </c>
      <c r="F100" s="124" t="s">
        <v>994</v>
      </c>
      <c r="G100" s="125" t="s">
        <v>637</v>
      </c>
      <c r="H100" s="124" t="s">
        <v>678</v>
      </c>
      <c r="I100" s="124" t="s">
        <v>2680</v>
      </c>
      <c r="J100" s="124" t="s">
        <v>5141</v>
      </c>
      <c r="K100" s="124" t="s">
        <v>36</v>
      </c>
      <c r="L100" s="124" t="s">
        <v>4007</v>
      </c>
      <c r="M100" s="125" t="s">
        <v>3689</v>
      </c>
      <c r="N100" s="126" t="s">
        <v>3698</v>
      </c>
      <c r="O100" s="126" t="s">
        <v>5109</v>
      </c>
      <c r="P100" s="126"/>
      <c r="Q100" s="124" t="s">
        <v>4104</v>
      </c>
      <c r="R100" s="123" t="s">
        <v>1927</v>
      </c>
    </row>
    <row r="101" spans="1:18">
      <c r="A101" s="123" t="s">
        <v>3122</v>
      </c>
      <c r="B101" s="123"/>
      <c r="C101" s="124" t="s">
        <v>1451</v>
      </c>
      <c r="D101" s="124" t="s">
        <v>120</v>
      </c>
      <c r="E101" s="124">
        <v>2566</v>
      </c>
      <c r="F101" s="124" t="s">
        <v>994</v>
      </c>
      <c r="G101" s="125" t="s">
        <v>637</v>
      </c>
      <c r="H101" s="124" t="s">
        <v>1514</v>
      </c>
      <c r="I101" s="124" t="s">
        <v>763</v>
      </c>
      <c r="J101" s="124" t="s">
        <v>5137</v>
      </c>
      <c r="K101" s="124" t="s">
        <v>36</v>
      </c>
      <c r="L101" s="124" t="s">
        <v>4007</v>
      </c>
      <c r="M101" s="125" t="s">
        <v>3631</v>
      </c>
      <c r="N101" s="126" t="s">
        <v>3635</v>
      </c>
      <c r="O101" s="126" t="s">
        <v>5109</v>
      </c>
      <c r="P101" s="126"/>
      <c r="Q101" s="124" t="s">
        <v>4105</v>
      </c>
      <c r="R101" s="123" t="s">
        <v>1857</v>
      </c>
    </row>
    <row r="102" spans="1:18">
      <c r="A102" s="123" t="s">
        <v>3124</v>
      </c>
      <c r="B102" s="123"/>
      <c r="C102" s="124" t="s">
        <v>3125</v>
      </c>
      <c r="D102" s="124" t="s">
        <v>120</v>
      </c>
      <c r="E102" s="124">
        <v>2566</v>
      </c>
      <c r="F102" s="124" t="s">
        <v>994</v>
      </c>
      <c r="G102" s="125" t="s">
        <v>637</v>
      </c>
      <c r="H102" s="124" t="s">
        <v>1514</v>
      </c>
      <c r="I102" s="124" t="s">
        <v>763</v>
      </c>
      <c r="J102" s="124" t="s">
        <v>5137</v>
      </c>
      <c r="K102" s="124" t="s">
        <v>36</v>
      </c>
      <c r="L102" s="124" t="s">
        <v>4007</v>
      </c>
      <c r="M102" s="125" t="s">
        <v>3631</v>
      </c>
      <c r="N102" s="126" t="s">
        <v>3632</v>
      </c>
      <c r="O102" s="126" t="s">
        <v>5109</v>
      </c>
      <c r="P102" s="126"/>
      <c r="Q102" s="124" t="s">
        <v>4106</v>
      </c>
      <c r="R102" s="123" t="s">
        <v>1972</v>
      </c>
    </row>
    <row r="103" spans="1:18">
      <c r="A103" s="123" t="s">
        <v>3178</v>
      </c>
      <c r="B103" s="123"/>
      <c r="C103" s="124" t="s">
        <v>3120</v>
      </c>
      <c r="D103" s="124" t="s">
        <v>120</v>
      </c>
      <c r="E103" s="124">
        <v>2566</v>
      </c>
      <c r="F103" s="124" t="s">
        <v>3061</v>
      </c>
      <c r="G103" s="125" t="s">
        <v>3161</v>
      </c>
      <c r="H103" s="124" t="s">
        <v>145</v>
      </c>
      <c r="I103" s="124" t="s">
        <v>2029</v>
      </c>
      <c r="J103" s="124" t="s">
        <v>5139</v>
      </c>
      <c r="K103" s="124" t="s">
        <v>36</v>
      </c>
      <c r="L103" s="124" t="s">
        <v>4007</v>
      </c>
      <c r="M103" s="125" t="s">
        <v>3631</v>
      </c>
      <c r="N103" s="126" t="s">
        <v>3709</v>
      </c>
      <c r="O103" s="126" t="s">
        <v>5109</v>
      </c>
      <c r="P103" s="126"/>
      <c r="Q103" s="124" t="s">
        <v>4107</v>
      </c>
      <c r="R103" s="123" t="s">
        <v>4025</v>
      </c>
    </row>
    <row r="104" spans="1:18">
      <c r="A104" s="123" t="s">
        <v>3176</v>
      </c>
      <c r="B104" s="123"/>
      <c r="C104" s="124" t="s">
        <v>3120</v>
      </c>
      <c r="D104" s="124" t="s">
        <v>120</v>
      </c>
      <c r="E104" s="124">
        <v>2566</v>
      </c>
      <c r="F104" s="124" t="s">
        <v>994</v>
      </c>
      <c r="G104" s="125" t="s">
        <v>3093</v>
      </c>
      <c r="H104" s="124" t="s">
        <v>368</v>
      </c>
      <c r="I104" s="124" t="s">
        <v>2029</v>
      </c>
      <c r="J104" s="124" t="s">
        <v>5139</v>
      </c>
      <c r="K104" s="124" t="s">
        <v>36</v>
      </c>
      <c r="L104" s="124" t="s">
        <v>4007</v>
      </c>
      <c r="M104" s="125" t="s">
        <v>3631</v>
      </c>
      <c r="N104" s="126" t="s">
        <v>3709</v>
      </c>
      <c r="O104" s="126" t="s">
        <v>5109</v>
      </c>
      <c r="P104" s="126"/>
      <c r="Q104" s="124" t="s">
        <v>4108</v>
      </c>
      <c r="R104" s="123" t="s">
        <v>4025</v>
      </c>
    </row>
    <row r="105" spans="1:18">
      <c r="A105" s="123" t="s">
        <v>3180</v>
      </c>
      <c r="B105" s="123"/>
      <c r="C105" s="124" t="s">
        <v>3181</v>
      </c>
      <c r="D105" s="124" t="s">
        <v>120</v>
      </c>
      <c r="E105" s="124">
        <v>2566</v>
      </c>
      <c r="F105" s="124" t="s">
        <v>994</v>
      </c>
      <c r="G105" s="125" t="s">
        <v>637</v>
      </c>
      <c r="H105" s="124" t="s">
        <v>643</v>
      </c>
      <c r="I105" s="124" t="s">
        <v>2680</v>
      </c>
      <c r="J105" s="124" t="s">
        <v>5141</v>
      </c>
      <c r="K105" s="124" t="s">
        <v>36</v>
      </c>
      <c r="L105" s="124" t="s">
        <v>4007</v>
      </c>
      <c r="M105" s="125" t="s">
        <v>3689</v>
      </c>
      <c r="N105" s="126" t="s">
        <v>3690</v>
      </c>
      <c r="O105" s="126" t="s">
        <v>5109</v>
      </c>
      <c r="P105" s="126"/>
      <c r="Q105" s="124" t="s">
        <v>4109</v>
      </c>
      <c r="R105" s="123" t="s">
        <v>1852</v>
      </c>
    </row>
    <row r="106" spans="1:18">
      <c r="A106" s="123" t="s">
        <v>3183</v>
      </c>
      <c r="B106" s="123"/>
      <c r="C106" s="124" t="s">
        <v>1396</v>
      </c>
      <c r="D106" s="124" t="s">
        <v>120</v>
      </c>
      <c r="E106" s="124">
        <v>2566</v>
      </c>
      <c r="F106" s="124" t="s">
        <v>994</v>
      </c>
      <c r="G106" s="125" t="s">
        <v>637</v>
      </c>
      <c r="H106" s="124" t="s">
        <v>643</v>
      </c>
      <c r="I106" s="124" t="s">
        <v>2680</v>
      </c>
      <c r="J106" s="124" t="s">
        <v>5141</v>
      </c>
      <c r="K106" s="124" t="s">
        <v>36</v>
      </c>
      <c r="L106" s="124" t="s">
        <v>4007</v>
      </c>
      <c r="M106" s="125" t="s">
        <v>3689</v>
      </c>
      <c r="N106" s="126" t="s">
        <v>3698</v>
      </c>
      <c r="O106" s="126" t="s">
        <v>5109</v>
      </c>
      <c r="P106" s="126"/>
      <c r="Q106" s="124" t="s">
        <v>4110</v>
      </c>
      <c r="R106" s="123" t="s">
        <v>1927</v>
      </c>
    </row>
    <row r="107" spans="1:18">
      <c r="A107" s="123" t="s">
        <v>3220</v>
      </c>
      <c r="B107" s="123"/>
      <c r="C107" s="124" t="s">
        <v>3221</v>
      </c>
      <c r="D107" s="124" t="s">
        <v>120</v>
      </c>
      <c r="E107" s="124">
        <v>2566</v>
      </c>
      <c r="F107" s="124" t="s">
        <v>994</v>
      </c>
      <c r="G107" s="125" t="s">
        <v>637</v>
      </c>
      <c r="H107" s="124" t="s">
        <v>631</v>
      </c>
      <c r="I107" s="124" t="s">
        <v>2680</v>
      </c>
      <c r="J107" s="124" t="s">
        <v>5141</v>
      </c>
      <c r="K107" s="124" t="s">
        <v>36</v>
      </c>
      <c r="L107" s="124" t="s">
        <v>4007</v>
      </c>
      <c r="M107" s="125" t="s">
        <v>3689</v>
      </c>
      <c r="N107" s="126" t="s">
        <v>3698</v>
      </c>
      <c r="O107" s="126" t="s">
        <v>5109</v>
      </c>
      <c r="P107" s="126"/>
      <c r="Q107" s="124" t="s">
        <v>4111</v>
      </c>
      <c r="R107" s="123" t="s">
        <v>1927</v>
      </c>
    </row>
    <row r="108" spans="1:18">
      <c r="A108" s="123" t="s">
        <v>3205</v>
      </c>
      <c r="B108" s="123"/>
      <c r="C108" s="124" t="s">
        <v>507</v>
      </c>
      <c r="D108" s="124" t="s">
        <v>120</v>
      </c>
      <c r="E108" s="124">
        <v>2566</v>
      </c>
      <c r="F108" s="124" t="s">
        <v>994</v>
      </c>
      <c r="G108" s="125" t="s">
        <v>637</v>
      </c>
      <c r="H108" s="124" t="s">
        <v>3206</v>
      </c>
      <c r="I108" s="124" t="s">
        <v>5112</v>
      </c>
      <c r="J108" s="124" t="s">
        <v>5118</v>
      </c>
      <c r="K108" s="124" t="s">
        <v>36</v>
      </c>
      <c r="L108" s="124" t="s">
        <v>4007</v>
      </c>
      <c r="M108" s="125" t="s">
        <v>3656</v>
      </c>
      <c r="N108" s="126" t="s">
        <v>3657</v>
      </c>
      <c r="O108" s="126" t="s">
        <v>5109</v>
      </c>
      <c r="P108" s="126"/>
      <c r="Q108" s="124" t="s">
        <v>4112</v>
      </c>
      <c r="R108" s="123" t="s">
        <v>1820</v>
      </c>
    </row>
    <row r="109" spans="1:18">
      <c r="A109" s="123" t="s">
        <v>3208</v>
      </c>
      <c r="B109" s="123"/>
      <c r="C109" s="124" t="s">
        <v>3209</v>
      </c>
      <c r="D109" s="124" t="s">
        <v>120</v>
      </c>
      <c r="E109" s="124">
        <v>2566</v>
      </c>
      <c r="F109" s="124" t="s">
        <v>994</v>
      </c>
      <c r="G109" s="125" t="s">
        <v>637</v>
      </c>
      <c r="H109" s="124" t="s">
        <v>3206</v>
      </c>
      <c r="I109" s="124" t="s">
        <v>5112</v>
      </c>
      <c r="J109" s="124" t="s">
        <v>5118</v>
      </c>
      <c r="K109" s="124" t="s">
        <v>36</v>
      </c>
      <c r="L109" s="124" t="s">
        <v>4007</v>
      </c>
      <c r="M109" s="125" t="s">
        <v>3656</v>
      </c>
      <c r="N109" s="126" t="s">
        <v>3657</v>
      </c>
      <c r="O109" s="126" t="s">
        <v>5109</v>
      </c>
      <c r="P109" s="126"/>
      <c r="Q109" s="124" t="s">
        <v>4113</v>
      </c>
      <c r="R109" s="123" t="s">
        <v>1820</v>
      </c>
    </row>
    <row r="110" spans="1:18">
      <c r="A110" s="123" t="s">
        <v>3218</v>
      </c>
      <c r="B110" s="123"/>
      <c r="C110" s="124" t="s">
        <v>4114</v>
      </c>
      <c r="D110" s="124" t="s">
        <v>120</v>
      </c>
      <c r="E110" s="124">
        <v>2566</v>
      </c>
      <c r="F110" s="124" t="s">
        <v>994</v>
      </c>
      <c r="G110" s="125" t="s">
        <v>637</v>
      </c>
      <c r="H110" s="124" t="s">
        <v>3206</v>
      </c>
      <c r="I110" s="124" t="s">
        <v>5112</v>
      </c>
      <c r="J110" s="124" t="s">
        <v>5118</v>
      </c>
      <c r="K110" s="124" t="s">
        <v>36</v>
      </c>
      <c r="L110" s="124" t="s">
        <v>4007</v>
      </c>
      <c r="M110" s="125" t="s">
        <v>3656</v>
      </c>
      <c r="N110" s="126" t="s">
        <v>3657</v>
      </c>
      <c r="O110" s="126" t="s">
        <v>5109</v>
      </c>
      <c r="P110" s="126"/>
      <c r="Q110" s="124" t="s">
        <v>4115</v>
      </c>
      <c r="R110" s="123" t="s">
        <v>1820</v>
      </c>
    </row>
    <row r="111" spans="1:18">
      <c r="A111" s="123" t="s">
        <v>3211</v>
      </c>
      <c r="B111" s="123"/>
      <c r="C111" s="124" t="s">
        <v>845</v>
      </c>
      <c r="D111" s="124" t="s">
        <v>120</v>
      </c>
      <c r="E111" s="124">
        <v>2566</v>
      </c>
      <c r="F111" s="124" t="s">
        <v>994</v>
      </c>
      <c r="G111" s="125" t="s">
        <v>637</v>
      </c>
      <c r="H111" s="124" t="s">
        <v>3206</v>
      </c>
      <c r="I111" s="124" t="s">
        <v>5112</v>
      </c>
      <c r="J111" s="124" t="s">
        <v>5118</v>
      </c>
      <c r="K111" s="124" t="s">
        <v>36</v>
      </c>
      <c r="L111" s="124" t="s">
        <v>4007</v>
      </c>
      <c r="M111" s="125" t="s">
        <v>3656</v>
      </c>
      <c r="N111" s="126" t="s">
        <v>3657</v>
      </c>
      <c r="O111" s="126" t="s">
        <v>5109</v>
      </c>
      <c r="P111" s="126"/>
      <c r="Q111" s="124" t="s">
        <v>4116</v>
      </c>
      <c r="R111" s="123" t="s">
        <v>1820</v>
      </c>
    </row>
    <row r="112" spans="1:18">
      <c r="A112" s="123" t="s">
        <v>3225</v>
      </c>
      <c r="B112" s="123"/>
      <c r="C112" s="124" t="s">
        <v>3226</v>
      </c>
      <c r="D112" s="124" t="s">
        <v>120</v>
      </c>
      <c r="E112" s="124">
        <v>2566</v>
      </c>
      <c r="F112" s="124" t="s">
        <v>994</v>
      </c>
      <c r="G112" s="125" t="s">
        <v>637</v>
      </c>
      <c r="H112" s="124" t="s">
        <v>3227</v>
      </c>
      <c r="I112" s="124" t="s">
        <v>1064</v>
      </c>
      <c r="J112" s="124" t="s">
        <v>5117</v>
      </c>
      <c r="K112" s="124" t="s">
        <v>36</v>
      </c>
      <c r="L112" s="124" t="s">
        <v>4007</v>
      </c>
      <c r="M112" s="125" t="s">
        <v>3631</v>
      </c>
      <c r="N112" s="126" t="s">
        <v>3635</v>
      </c>
      <c r="O112" s="126" t="s">
        <v>5109</v>
      </c>
      <c r="P112" s="126"/>
      <c r="Q112" s="124" t="s">
        <v>4117</v>
      </c>
      <c r="R112" s="123" t="s">
        <v>1857</v>
      </c>
    </row>
    <row r="113" spans="1:18">
      <c r="A113" s="123" t="s">
        <v>3229</v>
      </c>
      <c r="B113" s="123"/>
      <c r="C113" s="124" t="s">
        <v>3230</v>
      </c>
      <c r="D113" s="124" t="s">
        <v>120</v>
      </c>
      <c r="E113" s="124">
        <v>2566</v>
      </c>
      <c r="F113" s="124" t="s">
        <v>994</v>
      </c>
      <c r="G113" s="125" t="s">
        <v>637</v>
      </c>
      <c r="H113" s="124" t="s">
        <v>3227</v>
      </c>
      <c r="I113" s="124" t="s">
        <v>1064</v>
      </c>
      <c r="J113" s="124" t="s">
        <v>5117</v>
      </c>
      <c r="K113" s="124" t="s">
        <v>36</v>
      </c>
      <c r="L113" s="124" t="s">
        <v>4007</v>
      </c>
      <c r="M113" s="125" t="s">
        <v>3631</v>
      </c>
      <c r="N113" s="126" t="s">
        <v>3635</v>
      </c>
      <c r="O113" s="126" t="s">
        <v>5109</v>
      </c>
      <c r="P113" s="126"/>
      <c r="Q113" s="124" t="s">
        <v>4118</v>
      </c>
      <c r="R113" s="123" t="s">
        <v>1857</v>
      </c>
    </row>
    <row r="114" spans="1:18">
      <c r="A114" s="123" t="s">
        <v>3232</v>
      </c>
      <c r="B114" s="123"/>
      <c r="C114" s="124" t="s">
        <v>3233</v>
      </c>
      <c r="D114" s="124" t="s">
        <v>120</v>
      </c>
      <c r="E114" s="124">
        <v>2566</v>
      </c>
      <c r="F114" s="124" t="s">
        <v>994</v>
      </c>
      <c r="G114" s="125" t="s">
        <v>637</v>
      </c>
      <c r="H114" s="124" t="s">
        <v>3227</v>
      </c>
      <c r="I114" s="124" t="s">
        <v>1064</v>
      </c>
      <c r="J114" s="124" t="s">
        <v>5117</v>
      </c>
      <c r="K114" s="124" t="s">
        <v>36</v>
      </c>
      <c r="L114" s="124" t="s">
        <v>4007</v>
      </c>
      <c r="M114" s="125" t="s">
        <v>3631</v>
      </c>
      <c r="N114" s="126" t="s">
        <v>3635</v>
      </c>
      <c r="O114" s="126" t="s">
        <v>5109</v>
      </c>
      <c r="P114" s="126"/>
      <c r="Q114" s="124" t="s">
        <v>4119</v>
      </c>
      <c r="R114" s="123" t="s">
        <v>1857</v>
      </c>
    </row>
    <row r="115" spans="1:18">
      <c r="A115" s="123" t="s">
        <v>3263</v>
      </c>
      <c r="B115" s="123"/>
      <c r="C115" s="124" t="s">
        <v>3264</v>
      </c>
      <c r="D115" s="124" t="s">
        <v>120</v>
      </c>
      <c r="E115" s="124">
        <v>2566</v>
      </c>
      <c r="F115" s="124" t="s">
        <v>994</v>
      </c>
      <c r="G115" s="125" t="s">
        <v>637</v>
      </c>
      <c r="H115" s="124" t="s">
        <v>2208</v>
      </c>
      <c r="I115" s="124" t="s">
        <v>1064</v>
      </c>
      <c r="J115" s="124" t="s">
        <v>5117</v>
      </c>
      <c r="K115" s="124" t="s">
        <v>36</v>
      </c>
      <c r="L115" s="124" t="s">
        <v>4007</v>
      </c>
      <c r="M115" s="125" t="s">
        <v>3656</v>
      </c>
      <c r="N115" s="126" t="s">
        <v>3732</v>
      </c>
      <c r="O115" s="126" t="s">
        <v>5109</v>
      </c>
      <c r="P115" s="126"/>
      <c r="Q115" s="124" t="s">
        <v>4120</v>
      </c>
      <c r="R115" s="123" t="s">
        <v>1951</v>
      </c>
    </row>
    <row r="116" spans="1:18">
      <c r="A116" s="123" t="s">
        <v>3255</v>
      </c>
      <c r="B116" s="123"/>
      <c r="C116" s="124" t="s">
        <v>3125</v>
      </c>
      <c r="D116" s="124" t="s">
        <v>120</v>
      </c>
      <c r="E116" s="124">
        <v>2566</v>
      </c>
      <c r="F116" s="124" t="s">
        <v>994</v>
      </c>
      <c r="G116" s="125" t="s">
        <v>637</v>
      </c>
      <c r="H116" s="124" t="s">
        <v>1488</v>
      </c>
      <c r="I116" s="124" t="s">
        <v>763</v>
      </c>
      <c r="J116" s="124" t="s">
        <v>5137</v>
      </c>
      <c r="K116" s="124" t="s">
        <v>36</v>
      </c>
      <c r="L116" s="124" t="s">
        <v>4007</v>
      </c>
      <c r="M116" s="125" t="s">
        <v>3638</v>
      </c>
      <c r="N116" s="126" t="s">
        <v>3639</v>
      </c>
      <c r="O116" s="126" t="s">
        <v>5109</v>
      </c>
      <c r="P116" s="126"/>
      <c r="Q116" s="124" t="s">
        <v>4121</v>
      </c>
      <c r="R116" s="123" t="s">
        <v>1828</v>
      </c>
    </row>
    <row r="117" spans="1:18">
      <c r="A117" s="123" t="s">
        <v>3268</v>
      </c>
      <c r="B117" s="123"/>
      <c r="C117" s="124" t="s">
        <v>3269</v>
      </c>
      <c r="D117" s="124" t="s">
        <v>120</v>
      </c>
      <c r="E117" s="124">
        <v>2566</v>
      </c>
      <c r="F117" s="124" t="s">
        <v>994</v>
      </c>
      <c r="G117" s="125" t="s">
        <v>637</v>
      </c>
      <c r="H117" s="124" t="s">
        <v>2208</v>
      </c>
      <c r="I117" s="124" t="s">
        <v>1064</v>
      </c>
      <c r="J117" s="124" t="s">
        <v>5117</v>
      </c>
      <c r="K117" s="124" t="s">
        <v>36</v>
      </c>
      <c r="L117" s="124" t="s">
        <v>4007</v>
      </c>
      <c r="M117" s="125" t="s">
        <v>3656</v>
      </c>
      <c r="N117" s="126" t="s">
        <v>3732</v>
      </c>
      <c r="O117" s="126" t="s">
        <v>5109</v>
      </c>
      <c r="P117" s="126"/>
      <c r="Q117" s="124" t="s">
        <v>4122</v>
      </c>
      <c r="R117" s="123" t="s">
        <v>1951</v>
      </c>
    </row>
    <row r="118" spans="1:18">
      <c r="A118" s="123" t="s">
        <v>3253</v>
      </c>
      <c r="B118" s="123"/>
      <c r="C118" s="124" t="s">
        <v>1432</v>
      </c>
      <c r="D118" s="124" t="s">
        <v>120</v>
      </c>
      <c r="E118" s="124">
        <v>2566</v>
      </c>
      <c r="F118" s="124" t="s">
        <v>994</v>
      </c>
      <c r="G118" s="125" t="s">
        <v>637</v>
      </c>
      <c r="H118" s="124" t="s">
        <v>1488</v>
      </c>
      <c r="I118" s="124" t="s">
        <v>763</v>
      </c>
      <c r="J118" s="124" t="s">
        <v>5137</v>
      </c>
      <c r="K118" s="124" t="s">
        <v>36</v>
      </c>
      <c r="L118" s="124" t="s">
        <v>4007</v>
      </c>
      <c r="M118" s="125" t="s">
        <v>3638</v>
      </c>
      <c r="N118" s="126" t="s">
        <v>3639</v>
      </c>
      <c r="O118" s="126" t="s">
        <v>5109</v>
      </c>
      <c r="P118" s="126"/>
      <c r="Q118" s="124" t="s">
        <v>4123</v>
      </c>
      <c r="R118" s="123" t="s">
        <v>1828</v>
      </c>
    </row>
    <row r="119" spans="1:18">
      <c r="A119" s="123" t="s">
        <v>3260</v>
      </c>
      <c r="B119" s="123"/>
      <c r="C119" s="124" t="s">
        <v>3261</v>
      </c>
      <c r="D119" s="124" t="s">
        <v>120</v>
      </c>
      <c r="E119" s="124">
        <v>2566</v>
      </c>
      <c r="F119" s="124" t="s">
        <v>994</v>
      </c>
      <c r="G119" s="125" t="s">
        <v>637</v>
      </c>
      <c r="H119" s="124" t="s">
        <v>414</v>
      </c>
      <c r="I119" s="124" t="s">
        <v>409</v>
      </c>
      <c r="J119" s="124" t="s">
        <v>5128</v>
      </c>
      <c r="K119" s="124" t="s">
        <v>36</v>
      </c>
      <c r="L119" s="124" t="s">
        <v>4007</v>
      </c>
      <c r="M119" s="125" t="s">
        <v>3638</v>
      </c>
      <c r="N119" s="126" t="s">
        <v>3639</v>
      </c>
      <c r="O119" s="126" t="s">
        <v>5109</v>
      </c>
      <c r="P119" s="126"/>
      <c r="Q119" s="124" t="s">
        <v>4124</v>
      </c>
      <c r="R119" s="123" t="s">
        <v>1828</v>
      </c>
    </row>
    <row r="120" spans="1:18">
      <c r="A120" s="123" t="s">
        <v>3295</v>
      </c>
      <c r="B120" s="123"/>
      <c r="C120" s="124" t="s">
        <v>3296</v>
      </c>
      <c r="D120" s="124" t="s">
        <v>120</v>
      </c>
      <c r="E120" s="124">
        <v>2566</v>
      </c>
      <c r="F120" s="124" t="s">
        <v>994</v>
      </c>
      <c r="G120" s="125" t="s">
        <v>637</v>
      </c>
      <c r="H120" s="124" t="s">
        <v>169</v>
      </c>
      <c r="I120" s="124" t="s">
        <v>170</v>
      </c>
      <c r="J120" s="124" t="s">
        <v>5142</v>
      </c>
      <c r="K120" s="124" t="s">
        <v>171</v>
      </c>
      <c r="L120" s="124" t="s">
        <v>4007</v>
      </c>
      <c r="M120" s="125" t="s">
        <v>3638</v>
      </c>
      <c r="N120" s="126" t="s">
        <v>3766</v>
      </c>
      <c r="O120" s="126" t="s">
        <v>5109</v>
      </c>
      <c r="P120" s="126"/>
      <c r="Q120" s="124" t="s">
        <v>4125</v>
      </c>
      <c r="R120" s="123" t="s">
        <v>2012</v>
      </c>
    </row>
    <row r="121" spans="1:18">
      <c r="A121" s="123" t="s">
        <v>3302</v>
      </c>
      <c r="B121" s="123"/>
      <c r="C121" s="124" t="s">
        <v>3303</v>
      </c>
      <c r="D121" s="124" t="s">
        <v>120</v>
      </c>
      <c r="E121" s="124">
        <v>2566</v>
      </c>
      <c r="F121" s="124" t="s">
        <v>994</v>
      </c>
      <c r="G121" s="125" t="s">
        <v>637</v>
      </c>
      <c r="H121" s="124" t="s">
        <v>145</v>
      </c>
      <c r="I121" s="124" t="s">
        <v>3300</v>
      </c>
      <c r="J121" s="124" t="s">
        <v>5143</v>
      </c>
      <c r="K121" s="124" t="s">
        <v>36</v>
      </c>
      <c r="L121" s="124" t="s">
        <v>4007</v>
      </c>
      <c r="M121" s="125" t="s">
        <v>3631</v>
      </c>
      <c r="N121" s="126" t="s">
        <v>3632</v>
      </c>
      <c r="O121" s="126" t="s">
        <v>5109</v>
      </c>
      <c r="P121" s="126"/>
      <c r="Q121" s="124" t="s">
        <v>4126</v>
      </c>
      <c r="R121" s="123" t="s">
        <v>1972</v>
      </c>
    </row>
    <row r="122" spans="1:18">
      <c r="A122" s="123" t="s">
        <v>3305</v>
      </c>
      <c r="B122" s="123"/>
      <c r="C122" s="124" t="s">
        <v>3306</v>
      </c>
      <c r="D122" s="124" t="s">
        <v>120</v>
      </c>
      <c r="E122" s="124">
        <v>2566</v>
      </c>
      <c r="F122" s="124" t="s">
        <v>3073</v>
      </c>
      <c r="G122" s="125" t="s">
        <v>3073</v>
      </c>
      <c r="H122" s="124" t="s">
        <v>2179</v>
      </c>
      <c r="I122" s="124" t="s">
        <v>1144</v>
      </c>
      <c r="J122" s="124" t="s">
        <v>5119</v>
      </c>
      <c r="K122" s="124" t="s">
        <v>36</v>
      </c>
      <c r="L122" s="124" t="s">
        <v>4007</v>
      </c>
      <c r="M122" s="125" t="s">
        <v>3631</v>
      </c>
      <c r="N122" s="126" t="s">
        <v>3635</v>
      </c>
      <c r="O122" s="126" t="s">
        <v>5109</v>
      </c>
      <c r="P122" s="126"/>
      <c r="Q122" s="124" t="s">
        <v>4127</v>
      </c>
      <c r="R122" s="123" t="s">
        <v>1857</v>
      </c>
    </row>
    <row r="123" spans="1:18">
      <c r="A123" s="123" t="s">
        <v>3308</v>
      </c>
      <c r="B123" s="123"/>
      <c r="C123" s="124" t="s">
        <v>3309</v>
      </c>
      <c r="D123" s="124" t="s">
        <v>120</v>
      </c>
      <c r="E123" s="124">
        <v>2566</v>
      </c>
      <c r="F123" s="124" t="s">
        <v>3310</v>
      </c>
      <c r="G123" s="125" t="s">
        <v>637</v>
      </c>
      <c r="H123" s="124" t="s">
        <v>1449</v>
      </c>
      <c r="I123" s="124" t="s">
        <v>257</v>
      </c>
      <c r="J123" s="124" t="s">
        <v>5127</v>
      </c>
      <c r="K123" s="124" t="s">
        <v>36</v>
      </c>
      <c r="L123" s="124" t="s">
        <v>4007</v>
      </c>
      <c r="M123" s="125" t="s">
        <v>3638</v>
      </c>
      <c r="N123" s="126" t="s">
        <v>3639</v>
      </c>
      <c r="O123" s="126" t="s">
        <v>5109</v>
      </c>
      <c r="P123" s="126"/>
      <c r="Q123" s="124" t="s">
        <v>4128</v>
      </c>
      <c r="R123" s="123" t="s">
        <v>1828</v>
      </c>
    </row>
    <row r="124" spans="1:18">
      <c r="A124" s="123" t="s">
        <v>3348</v>
      </c>
      <c r="B124" s="123"/>
      <c r="C124" s="124" t="s">
        <v>3349</v>
      </c>
      <c r="D124" s="124" t="s">
        <v>120</v>
      </c>
      <c r="E124" s="124">
        <v>2566</v>
      </c>
      <c r="F124" s="124" t="s">
        <v>994</v>
      </c>
      <c r="G124" s="125" t="s">
        <v>637</v>
      </c>
      <c r="H124" s="124" t="s">
        <v>145</v>
      </c>
      <c r="I124" s="124" t="s">
        <v>430</v>
      </c>
      <c r="J124" s="124" t="s">
        <v>5144</v>
      </c>
      <c r="K124" s="124" t="s">
        <v>36</v>
      </c>
      <c r="L124" s="124" t="s">
        <v>4007</v>
      </c>
      <c r="M124" s="125" t="s">
        <v>3689</v>
      </c>
      <c r="N124" s="126" t="s">
        <v>3698</v>
      </c>
      <c r="O124" s="126" t="s">
        <v>5109</v>
      </c>
      <c r="P124" s="126"/>
      <c r="Q124" s="124" t="s">
        <v>4129</v>
      </c>
      <c r="R124" s="123" t="s">
        <v>1927</v>
      </c>
    </row>
    <row r="125" spans="1:18">
      <c r="A125" s="123" t="s">
        <v>3360</v>
      </c>
      <c r="B125" s="123"/>
      <c r="C125" s="124" t="s">
        <v>3361</v>
      </c>
      <c r="D125" s="124" t="s">
        <v>120</v>
      </c>
      <c r="E125" s="124">
        <v>2566</v>
      </c>
      <c r="F125" s="124" t="s">
        <v>994</v>
      </c>
      <c r="G125" s="125" t="s">
        <v>637</v>
      </c>
      <c r="H125" s="124" t="s">
        <v>145</v>
      </c>
      <c r="I125" s="124" t="s">
        <v>430</v>
      </c>
      <c r="J125" s="124" t="s">
        <v>5144</v>
      </c>
      <c r="K125" s="124" t="s">
        <v>36</v>
      </c>
      <c r="L125" s="124" t="s">
        <v>4007</v>
      </c>
      <c r="M125" s="125" t="s">
        <v>3631</v>
      </c>
      <c r="N125" s="126" t="s">
        <v>3709</v>
      </c>
      <c r="O125" s="126" t="s">
        <v>5109</v>
      </c>
      <c r="P125" s="126"/>
      <c r="Q125" s="124" t="s">
        <v>4130</v>
      </c>
      <c r="R125" s="123" t="s">
        <v>4025</v>
      </c>
    </row>
    <row r="126" spans="1:18">
      <c r="A126" s="123" t="s">
        <v>3374</v>
      </c>
      <c r="B126" s="123"/>
      <c r="C126" s="124" t="s">
        <v>3375</v>
      </c>
      <c r="D126" s="124" t="s">
        <v>120</v>
      </c>
      <c r="E126" s="124">
        <v>2566</v>
      </c>
      <c r="F126" s="124" t="s">
        <v>994</v>
      </c>
      <c r="G126" s="125" t="s">
        <v>637</v>
      </c>
      <c r="H126" s="124" t="s">
        <v>122</v>
      </c>
      <c r="I126" s="124" t="s">
        <v>2748</v>
      </c>
      <c r="J126" s="124" t="s">
        <v>5145</v>
      </c>
      <c r="K126" s="124" t="s">
        <v>36</v>
      </c>
      <c r="L126" s="124" t="s">
        <v>4007</v>
      </c>
      <c r="M126" s="125" t="s">
        <v>3656</v>
      </c>
      <c r="N126" s="126" t="s">
        <v>3775</v>
      </c>
      <c r="O126" s="126" t="s">
        <v>5109</v>
      </c>
      <c r="P126" s="126"/>
      <c r="Q126" s="124" t="s">
        <v>4131</v>
      </c>
      <c r="R126" s="123" t="s">
        <v>1814</v>
      </c>
    </row>
    <row r="127" spans="1:18">
      <c r="A127" s="123" t="s">
        <v>3377</v>
      </c>
      <c r="B127" s="123"/>
      <c r="C127" s="124" t="s">
        <v>3378</v>
      </c>
      <c r="D127" s="124" t="s">
        <v>120</v>
      </c>
      <c r="E127" s="124">
        <v>2566</v>
      </c>
      <c r="F127" s="124" t="s">
        <v>994</v>
      </c>
      <c r="G127" s="125" t="s">
        <v>637</v>
      </c>
      <c r="H127" s="124" t="s">
        <v>122</v>
      </c>
      <c r="I127" s="124" t="s">
        <v>2748</v>
      </c>
      <c r="J127" s="124" t="s">
        <v>5145</v>
      </c>
      <c r="K127" s="124" t="s">
        <v>36</v>
      </c>
      <c r="L127" s="124" t="s">
        <v>4007</v>
      </c>
      <c r="M127" s="125" t="s">
        <v>3656</v>
      </c>
      <c r="N127" s="126" t="s">
        <v>3775</v>
      </c>
      <c r="O127" s="126" t="s">
        <v>5109</v>
      </c>
      <c r="P127" s="126"/>
      <c r="Q127" s="124" t="s">
        <v>4132</v>
      </c>
      <c r="R127" s="123" t="s">
        <v>1814</v>
      </c>
    </row>
    <row r="128" spans="1:18">
      <c r="A128" s="123" t="s">
        <v>3366</v>
      </c>
      <c r="B128" s="123"/>
      <c r="C128" s="124" t="s">
        <v>4133</v>
      </c>
      <c r="D128" s="124" t="s">
        <v>120</v>
      </c>
      <c r="E128" s="124">
        <v>2566</v>
      </c>
      <c r="F128" s="124" t="s">
        <v>994</v>
      </c>
      <c r="G128" s="125" t="s">
        <v>637</v>
      </c>
      <c r="H128" s="124" t="s">
        <v>3368</v>
      </c>
      <c r="I128" s="124" t="s">
        <v>3369</v>
      </c>
      <c r="J128" s="124" t="s">
        <v>5146</v>
      </c>
      <c r="K128" s="124" t="s">
        <v>36</v>
      </c>
      <c r="L128" s="124" t="s">
        <v>4007</v>
      </c>
      <c r="M128" s="125" t="s">
        <v>3689</v>
      </c>
      <c r="N128" s="126" t="s">
        <v>3690</v>
      </c>
      <c r="O128" s="126" t="s">
        <v>5109</v>
      </c>
      <c r="P128" s="126"/>
      <c r="Q128" s="124" t="s">
        <v>4134</v>
      </c>
      <c r="R128" s="123" t="s">
        <v>1852</v>
      </c>
    </row>
    <row r="129" spans="1:18">
      <c r="A129" s="123" t="s">
        <v>3371</v>
      </c>
      <c r="B129" s="123"/>
      <c r="C129" s="124" t="s">
        <v>3372</v>
      </c>
      <c r="D129" s="124" t="s">
        <v>120</v>
      </c>
      <c r="E129" s="124">
        <v>2566</v>
      </c>
      <c r="F129" s="124" t="s">
        <v>994</v>
      </c>
      <c r="G129" s="125" t="s">
        <v>637</v>
      </c>
      <c r="H129" s="124" t="s">
        <v>122</v>
      </c>
      <c r="I129" s="124" t="s">
        <v>2748</v>
      </c>
      <c r="J129" s="124" t="s">
        <v>5145</v>
      </c>
      <c r="K129" s="124" t="s">
        <v>36</v>
      </c>
      <c r="L129" s="124" t="s">
        <v>4007</v>
      </c>
      <c r="M129" s="125" t="s">
        <v>3656</v>
      </c>
      <c r="N129" s="126" t="s">
        <v>3775</v>
      </c>
      <c r="O129" s="126" t="s">
        <v>5109</v>
      </c>
      <c r="P129" s="126"/>
      <c r="Q129" s="124" t="s">
        <v>4135</v>
      </c>
      <c r="R129" s="123" t="s">
        <v>1814</v>
      </c>
    </row>
    <row r="130" spans="1:18">
      <c r="A130" s="123" t="s">
        <v>3363</v>
      </c>
      <c r="B130" s="123"/>
      <c r="C130" s="124" t="s">
        <v>4136</v>
      </c>
      <c r="D130" s="124" t="s">
        <v>120</v>
      </c>
      <c r="E130" s="124">
        <v>2566</v>
      </c>
      <c r="F130" s="124" t="s">
        <v>994</v>
      </c>
      <c r="G130" s="125" t="s">
        <v>637</v>
      </c>
      <c r="H130" s="124" t="s">
        <v>122</v>
      </c>
      <c r="I130" s="124" t="s">
        <v>2748</v>
      </c>
      <c r="J130" s="124" t="s">
        <v>5145</v>
      </c>
      <c r="K130" s="124" t="s">
        <v>36</v>
      </c>
      <c r="L130" s="124" t="s">
        <v>4007</v>
      </c>
      <c r="M130" s="125" t="s">
        <v>3656</v>
      </c>
      <c r="N130" s="126" t="s">
        <v>3657</v>
      </c>
      <c r="O130" s="126" t="s">
        <v>5109</v>
      </c>
      <c r="P130" s="126"/>
      <c r="Q130" s="124" t="s">
        <v>4137</v>
      </c>
      <c r="R130" s="123" t="s">
        <v>1820</v>
      </c>
    </row>
    <row r="131" spans="1:18">
      <c r="A131" s="123" t="s">
        <v>3380</v>
      </c>
      <c r="B131" s="123"/>
      <c r="C131" s="124" t="s">
        <v>3381</v>
      </c>
      <c r="D131" s="124" t="s">
        <v>120</v>
      </c>
      <c r="E131" s="124">
        <v>2566</v>
      </c>
      <c r="F131" s="124" t="s">
        <v>994</v>
      </c>
      <c r="G131" s="125" t="s">
        <v>637</v>
      </c>
      <c r="H131" s="124" t="s">
        <v>122</v>
      </c>
      <c r="I131" s="124" t="s">
        <v>2748</v>
      </c>
      <c r="J131" s="124" t="s">
        <v>5145</v>
      </c>
      <c r="K131" s="124" t="s">
        <v>36</v>
      </c>
      <c r="L131" s="124" t="s">
        <v>4007</v>
      </c>
      <c r="M131" s="125" t="s">
        <v>3656</v>
      </c>
      <c r="N131" s="126" t="s">
        <v>3775</v>
      </c>
      <c r="O131" s="126" t="s">
        <v>5109</v>
      </c>
      <c r="P131" s="126"/>
      <c r="Q131" s="124" t="s">
        <v>4138</v>
      </c>
      <c r="R131" s="123" t="s">
        <v>1814</v>
      </c>
    </row>
    <row r="132" spans="1:18">
      <c r="A132" s="123" t="s">
        <v>3386</v>
      </c>
      <c r="B132" s="123"/>
      <c r="C132" s="124" t="s">
        <v>2294</v>
      </c>
      <c r="D132" s="124" t="s">
        <v>120</v>
      </c>
      <c r="E132" s="124">
        <v>2566</v>
      </c>
      <c r="F132" s="124" t="s">
        <v>994</v>
      </c>
      <c r="G132" s="125" t="s">
        <v>637</v>
      </c>
      <c r="H132" s="124" t="s">
        <v>2296</v>
      </c>
      <c r="I132" s="124" t="s">
        <v>1144</v>
      </c>
      <c r="J132" s="124" t="s">
        <v>5119</v>
      </c>
      <c r="K132" s="124" t="s">
        <v>36</v>
      </c>
      <c r="L132" s="124" t="s">
        <v>4007</v>
      </c>
      <c r="M132" s="125" t="s">
        <v>3631</v>
      </c>
      <c r="N132" s="126" t="s">
        <v>3632</v>
      </c>
      <c r="O132" s="126" t="s">
        <v>5109</v>
      </c>
      <c r="P132" s="126"/>
      <c r="Q132" s="124" t="s">
        <v>4139</v>
      </c>
      <c r="R132" s="123" t="s">
        <v>1972</v>
      </c>
    </row>
    <row r="133" spans="1:18">
      <c r="A133" s="123" t="s">
        <v>3495</v>
      </c>
      <c r="B133" s="123"/>
      <c r="C133" s="124" t="s">
        <v>3496</v>
      </c>
      <c r="D133" s="124" t="s">
        <v>120</v>
      </c>
      <c r="E133" s="124">
        <v>2566</v>
      </c>
      <c r="F133" s="124" t="s">
        <v>994</v>
      </c>
      <c r="G133" s="125" t="s">
        <v>637</v>
      </c>
      <c r="H133" s="124" t="s">
        <v>818</v>
      </c>
      <c r="I133" s="124" t="s">
        <v>2539</v>
      </c>
      <c r="J133" s="124" t="s">
        <v>5147</v>
      </c>
      <c r="K133" s="124" t="s">
        <v>36</v>
      </c>
      <c r="L133" s="124" t="s">
        <v>4007</v>
      </c>
      <c r="M133" s="125" t="s">
        <v>3656</v>
      </c>
      <c r="N133" s="126" t="s">
        <v>3775</v>
      </c>
      <c r="O133" s="126" t="s">
        <v>5109</v>
      </c>
      <c r="P133" s="126"/>
      <c r="Q133" s="124" t="s">
        <v>4140</v>
      </c>
      <c r="R133" s="123" t="s">
        <v>1814</v>
      </c>
    </row>
    <row r="134" spans="1:18">
      <c r="A134" s="123" t="s">
        <v>3492</v>
      </c>
      <c r="B134" s="123"/>
      <c r="C134" s="124" t="s">
        <v>3493</v>
      </c>
      <c r="D134" s="124" t="s">
        <v>120</v>
      </c>
      <c r="E134" s="124">
        <v>2566</v>
      </c>
      <c r="F134" s="124" t="s">
        <v>994</v>
      </c>
      <c r="G134" s="125" t="s">
        <v>637</v>
      </c>
      <c r="H134" s="124" t="s">
        <v>818</v>
      </c>
      <c r="I134" s="124" t="s">
        <v>2539</v>
      </c>
      <c r="J134" s="124" t="s">
        <v>5147</v>
      </c>
      <c r="K134" s="124" t="s">
        <v>36</v>
      </c>
      <c r="L134" s="124" t="s">
        <v>4007</v>
      </c>
      <c r="M134" s="125" t="s">
        <v>3689</v>
      </c>
      <c r="N134" s="126" t="s">
        <v>3698</v>
      </c>
      <c r="O134" s="126" t="s">
        <v>5109</v>
      </c>
      <c r="P134" s="126"/>
      <c r="Q134" s="124" t="s">
        <v>4141</v>
      </c>
      <c r="R134" s="123" t="s">
        <v>1927</v>
      </c>
    </row>
    <row r="135" spans="1:18">
      <c r="A135" s="123" t="s">
        <v>3538</v>
      </c>
      <c r="B135" s="123"/>
      <c r="C135" s="124" t="s">
        <v>3539</v>
      </c>
      <c r="D135" s="124" t="s">
        <v>120</v>
      </c>
      <c r="E135" s="124">
        <v>2566</v>
      </c>
      <c r="F135" s="124" t="s">
        <v>994</v>
      </c>
      <c r="G135" s="125" t="s">
        <v>637</v>
      </c>
      <c r="H135" s="124" t="s">
        <v>618</v>
      </c>
      <c r="I135" s="124" t="s">
        <v>619</v>
      </c>
      <c r="J135" s="124" t="s">
        <v>5148</v>
      </c>
      <c r="K135" s="124" t="s">
        <v>36</v>
      </c>
      <c r="L135" s="124" t="s">
        <v>4007</v>
      </c>
      <c r="M135" s="125" t="s">
        <v>3656</v>
      </c>
      <c r="N135" s="126" t="s">
        <v>3657</v>
      </c>
      <c r="O135" s="126" t="s">
        <v>5109</v>
      </c>
      <c r="P135" s="126"/>
      <c r="Q135" s="124" t="s">
        <v>4142</v>
      </c>
      <c r="R135" s="123" t="s">
        <v>1820</v>
      </c>
    </row>
    <row r="136" spans="1:18">
      <c r="A136" s="123" t="s">
        <v>3541</v>
      </c>
      <c r="B136" s="123"/>
      <c r="C136" s="124" t="s">
        <v>3542</v>
      </c>
      <c r="D136" s="124" t="s">
        <v>120</v>
      </c>
      <c r="E136" s="124">
        <v>2566</v>
      </c>
      <c r="F136" s="124" t="s">
        <v>994</v>
      </c>
      <c r="G136" s="125" t="s">
        <v>637</v>
      </c>
      <c r="H136" s="124" t="s">
        <v>618</v>
      </c>
      <c r="I136" s="124" t="s">
        <v>619</v>
      </c>
      <c r="J136" s="124" t="s">
        <v>5148</v>
      </c>
      <c r="K136" s="124" t="s">
        <v>36</v>
      </c>
      <c r="L136" s="124" t="s">
        <v>4007</v>
      </c>
      <c r="M136" s="125" t="s">
        <v>3656</v>
      </c>
      <c r="N136" s="126" t="s">
        <v>3732</v>
      </c>
      <c r="O136" s="126" t="s">
        <v>5109</v>
      </c>
      <c r="P136" s="126"/>
      <c r="Q136" s="124" t="s">
        <v>4143</v>
      </c>
      <c r="R136" s="123" t="s">
        <v>1951</v>
      </c>
    </row>
    <row r="137" spans="1:18">
      <c r="A137" s="123" t="s">
        <v>3332</v>
      </c>
      <c r="B137" s="123"/>
      <c r="C137" s="124" t="s">
        <v>3333</v>
      </c>
      <c r="D137" s="124" t="s">
        <v>120</v>
      </c>
      <c r="E137" s="124">
        <v>2566</v>
      </c>
      <c r="F137" s="124" t="s">
        <v>994</v>
      </c>
      <c r="G137" s="125" t="s">
        <v>637</v>
      </c>
      <c r="H137" s="124" t="s">
        <v>145</v>
      </c>
      <c r="I137" s="124" t="s">
        <v>116</v>
      </c>
      <c r="J137" s="124" t="s">
        <v>5126</v>
      </c>
      <c r="K137" s="124" t="s">
        <v>36</v>
      </c>
      <c r="L137" s="124" t="s">
        <v>4007</v>
      </c>
      <c r="M137" s="125" t="s">
        <v>3689</v>
      </c>
      <c r="N137" s="126" t="s">
        <v>3698</v>
      </c>
      <c r="O137" s="126" t="s">
        <v>5109</v>
      </c>
      <c r="P137" s="126"/>
      <c r="Q137" s="124" t="s">
        <v>4144</v>
      </c>
      <c r="R137" s="123" t="s">
        <v>1927</v>
      </c>
    </row>
    <row r="138" spans="1:18">
      <c r="A138" s="123" t="s">
        <v>3418</v>
      </c>
      <c r="B138" s="123"/>
      <c r="C138" s="124" t="s">
        <v>3419</v>
      </c>
      <c r="D138" s="124" t="s">
        <v>120</v>
      </c>
      <c r="E138" s="124">
        <v>2566</v>
      </c>
      <c r="F138" s="124" t="s">
        <v>994</v>
      </c>
      <c r="G138" s="125" t="s">
        <v>637</v>
      </c>
      <c r="H138" s="124" t="s">
        <v>2164</v>
      </c>
      <c r="I138" s="124" t="s">
        <v>2577</v>
      </c>
      <c r="J138" s="124" t="s">
        <v>5115</v>
      </c>
      <c r="K138" s="124" t="s">
        <v>36</v>
      </c>
      <c r="L138" s="124" t="s">
        <v>4007</v>
      </c>
      <c r="M138" s="125" t="s">
        <v>3656</v>
      </c>
      <c r="N138" s="126" t="s">
        <v>3657</v>
      </c>
      <c r="O138" s="126" t="s">
        <v>5109</v>
      </c>
      <c r="P138" s="126"/>
      <c r="Q138" s="124" t="s">
        <v>4145</v>
      </c>
      <c r="R138" s="123" t="s">
        <v>1820</v>
      </c>
    </row>
    <row r="139" spans="1:18">
      <c r="A139" s="123" t="s">
        <v>3421</v>
      </c>
      <c r="B139" s="123"/>
      <c r="C139" s="124" t="s">
        <v>3422</v>
      </c>
      <c r="D139" s="124" t="s">
        <v>120</v>
      </c>
      <c r="E139" s="124">
        <v>2566</v>
      </c>
      <c r="F139" s="124" t="s">
        <v>3073</v>
      </c>
      <c r="G139" s="125" t="s">
        <v>3165</v>
      </c>
      <c r="H139" s="124" t="s">
        <v>3423</v>
      </c>
      <c r="I139" s="124" t="s">
        <v>1144</v>
      </c>
      <c r="J139" s="124" t="s">
        <v>5119</v>
      </c>
      <c r="K139" s="124" t="s">
        <v>36</v>
      </c>
      <c r="L139" s="124" t="s">
        <v>4007</v>
      </c>
      <c r="M139" s="125" t="s">
        <v>3689</v>
      </c>
      <c r="N139" s="126" t="s">
        <v>3690</v>
      </c>
      <c r="O139" s="126" t="s">
        <v>5109</v>
      </c>
      <c r="P139" s="126"/>
      <c r="Q139" s="124" t="s">
        <v>4146</v>
      </c>
      <c r="R139" s="123" t="s">
        <v>1852</v>
      </c>
    </row>
    <row r="140" spans="1:18">
      <c r="A140" s="123" t="s">
        <v>3509</v>
      </c>
      <c r="B140" s="123"/>
      <c r="C140" s="124" t="s">
        <v>3510</v>
      </c>
      <c r="D140" s="124" t="s">
        <v>120</v>
      </c>
      <c r="E140" s="124">
        <v>2566</v>
      </c>
      <c r="F140" s="124" t="s">
        <v>994</v>
      </c>
      <c r="G140" s="125" t="s">
        <v>637</v>
      </c>
      <c r="H140" s="124" t="s">
        <v>3503</v>
      </c>
      <c r="I140" s="124" t="s">
        <v>35</v>
      </c>
      <c r="J140" s="124" t="s">
        <v>5129</v>
      </c>
      <c r="K140" s="124" t="s">
        <v>36</v>
      </c>
      <c r="L140" s="124" t="s">
        <v>4007</v>
      </c>
      <c r="M140" s="125" t="s">
        <v>3689</v>
      </c>
      <c r="N140" s="126" t="s">
        <v>3690</v>
      </c>
      <c r="O140" s="126" t="s">
        <v>5109</v>
      </c>
      <c r="P140" s="126"/>
      <c r="Q140" s="124" t="s">
        <v>4147</v>
      </c>
      <c r="R140" s="123" t="s">
        <v>1852</v>
      </c>
    </row>
    <row r="141" spans="1:18">
      <c r="A141" s="123" t="s">
        <v>3512</v>
      </c>
      <c r="B141" s="123"/>
      <c r="C141" s="124" t="s">
        <v>3513</v>
      </c>
      <c r="D141" s="124" t="s">
        <v>120</v>
      </c>
      <c r="E141" s="124">
        <v>2566</v>
      </c>
      <c r="F141" s="124" t="s">
        <v>994</v>
      </c>
      <c r="G141" s="125" t="s">
        <v>637</v>
      </c>
      <c r="H141" s="124" t="s">
        <v>3503</v>
      </c>
      <c r="I141" s="124" t="s">
        <v>35</v>
      </c>
      <c r="J141" s="124" t="s">
        <v>5129</v>
      </c>
      <c r="K141" s="124" t="s">
        <v>36</v>
      </c>
      <c r="L141" s="124" t="s">
        <v>4007</v>
      </c>
      <c r="M141" s="125" t="s">
        <v>3689</v>
      </c>
      <c r="N141" s="126" t="s">
        <v>3690</v>
      </c>
      <c r="O141" s="126" t="s">
        <v>5109</v>
      </c>
      <c r="P141" s="126"/>
      <c r="Q141" s="124" t="s">
        <v>4148</v>
      </c>
      <c r="R141" s="123" t="s">
        <v>1852</v>
      </c>
    </row>
    <row r="142" spans="1:18">
      <c r="A142" s="123" t="s">
        <v>3315</v>
      </c>
      <c r="B142" s="123"/>
      <c r="C142" s="124" t="s">
        <v>3316</v>
      </c>
      <c r="D142" s="124" t="s">
        <v>120</v>
      </c>
      <c r="E142" s="124">
        <v>2566</v>
      </c>
      <c r="F142" s="124" t="s">
        <v>994</v>
      </c>
      <c r="G142" s="125" t="s">
        <v>637</v>
      </c>
      <c r="H142" s="124" t="s">
        <v>122</v>
      </c>
      <c r="I142" s="124" t="s">
        <v>2748</v>
      </c>
      <c r="J142" s="124" t="s">
        <v>5145</v>
      </c>
      <c r="K142" s="124" t="s">
        <v>36</v>
      </c>
      <c r="L142" s="124" t="s">
        <v>4007</v>
      </c>
      <c r="M142" s="125" t="s">
        <v>3656</v>
      </c>
      <c r="N142" s="126" t="s">
        <v>3775</v>
      </c>
      <c r="O142" s="126" t="s">
        <v>5109</v>
      </c>
      <c r="P142" s="126"/>
      <c r="Q142" s="124" t="s">
        <v>4149</v>
      </c>
      <c r="R142" s="123" t="s">
        <v>1814</v>
      </c>
    </row>
    <row r="143" spans="1:18">
      <c r="A143" s="123" t="s">
        <v>3343</v>
      </c>
      <c r="B143" s="123"/>
      <c r="C143" s="124" t="s">
        <v>242</v>
      </c>
      <c r="D143" s="124" t="s">
        <v>120</v>
      </c>
      <c r="E143" s="124">
        <v>2566</v>
      </c>
      <c r="F143" s="124" t="s">
        <v>994</v>
      </c>
      <c r="G143" s="125" t="s">
        <v>637</v>
      </c>
      <c r="H143" s="124" t="s">
        <v>996</v>
      </c>
      <c r="I143" s="124" t="s">
        <v>2140</v>
      </c>
      <c r="J143" s="124" t="s">
        <v>5121</v>
      </c>
      <c r="K143" s="124" t="s">
        <v>36</v>
      </c>
      <c r="L143" s="124" t="s">
        <v>4007</v>
      </c>
      <c r="M143" s="125" t="s">
        <v>3656</v>
      </c>
      <c r="N143" s="126" t="s">
        <v>3775</v>
      </c>
      <c r="O143" s="126" t="s">
        <v>5109</v>
      </c>
      <c r="P143" s="126"/>
      <c r="Q143" s="124" t="s">
        <v>4150</v>
      </c>
      <c r="R143" s="123" t="s">
        <v>1814</v>
      </c>
    </row>
    <row r="144" spans="1:18">
      <c r="A144" s="123" t="s">
        <v>3399</v>
      </c>
      <c r="B144" s="123"/>
      <c r="C144" s="124" t="s">
        <v>3400</v>
      </c>
      <c r="D144" s="124" t="s">
        <v>120</v>
      </c>
      <c r="E144" s="124">
        <v>2566</v>
      </c>
      <c r="F144" s="124" t="s">
        <v>3073</v>
      </c>
      <c r="G144" s="125" t="s">
        <v>3073</v>
      </c>
      <c r="H144" s="124" t="s">
        <v>459</v>
      </c>
      <c r="I144" s="124" t="s">
        <v>35</v>
      </c>
      <c r="J144" s="124" t="s">
        <v>5129</v>
      </c>
      <c r="K144" s="124" t="s">
        <v>36</v>
      </c>
      <c r="L144" s="124" t="s">
        <v>4007</v>
      </c>
      <c r="M144" s="125" t="s">
        <v>3638</v>
      </c>
      <c r="N144" s="126" t="s">
        <v>3766</v>
      </c>
      <c r="O144" s="126" t="s">
        <v>5109</v>
      </c>
      <c r="P144" s="126"/>
      <c r="Q144" s="124" t="s">
        <v>4151</v>
      </c>
      <c r="R144" s="123" t="s">
        <v>2012</v>
      </c>
    </row>
    <row r="145" spans="1:18">
      <c r="A145" s="123" t="s">
        <v>3428</v>
      </c>
      <c r="B145" s="123"/>
      <c r="C145" s="124" t="s">
        <v>3429</v>
      </c>
      <c r="D145" s="124" t="s">
        <v>120</v>
      </c>
      <c r="E145" s="124">
        <v>2566</v>
      </c>
      <c r="F145" s="124" t="s">
        <v>994</v>
      </c>
      <c r="G145" s="125" t="s">
        <v>637</v>
      </c>
      <c r="H145" s="124" t="s">
        <v>145</v>
      </c>
      <c r="I145" s="124" t="s">
        <v>430</v>
      </c>
      <c r="J145" s="124" t="s">
        <v>5144</v>
      </c>
      <c r="K145" s="124" t="s">
        <v>36</v>
      </c>
      <c r="L145" s="124" t="s">
        <v>4007</v>
      </c>
      <c r="M145" s="125" t="s">
        <v>3638</v>
      </c>
      <c r="N145" s="126" t="s">
        <v>3766</v>
      </c>
      <c r="O145" s="126" t="s">
        <v>5109</v>
      </c>
      <c r="P145" s="126"/>
      <c r="Q145" s="124" t="s">
        <v>4152</v>
      </c>
      <c r="R145" s="123" t="s">
        <v>2012</v>
      </c>
    </row>
    <row r="146" spans="1:18">
      <c r="A146" s="123" t="s">
        <v>3435</v>
      </c>
      <c r="B146" s="123"/>
      <c r="C146" s="124" t="s">
        <v>3436</v>
      </c>
      <c r="D146" s="124" t="s">
        <v>120</v>
      </c>
      <c r="E146" s="124">
        <v>2566</v>
      </c>
      <c r="F146" s="124" t="s">
        <v>994</v>
      </c>
      <c r="G146" s="125" t="s">
        <v>637</v>
      </c>
      <c r="H146" s="124" t="s">
        <v>145</v>
      </c>
      <c r="I146" s="124" t="s">
        <v>430</v>
      </c>
      <c r="J146" s="124" t="s">
        <v>5144</v>
      </c>
      <c r="K146" s="124" t="s">
        <v>36</v>
      </c>
      <c r="L146" s="124" t="s">
        <v>4007</v>
      </c>
      <c r="M146" s="125" t="s">
        <v>3631</v>
      </c>
      <c r="N146" s="126" t="s">
        <v>3709</v>
      </c>
      <c r="O146" s="126" t="s">
        <v>5109</v>
      </c>
      <c r="P146" s="126"/>
      <c r="Q146" s="124" t="s">
        <v>4153</v>
      </c>
      <c r="R146" s="123" t="s">
        <v>4025</v>
      </c>
    </row>
    <row r="147" spans="1:18">
      <c r="A147" s="123" t="s">
        <v>3453</v>
      </c>
      <c r="B147" s="123"/>
      <c r="C147" s="124" t="s">
        <v>3454</v>
      </c>
      <c r="D147" s="124" t="s">
        <v>120</v>
      </c>
      <c r="E147" s="124">
        <v>2566</v>
      </c>
      <c r="F147" s="124" t="s">
        <v>994</v>
      </c>
      <c r="G147" s="125" t="s">
        <v>637</v>
      </c>
      <c r="H147" s="124" t="s">
        <v>783</v>
      </c>
      <c r="I147" s="124" t="s">
        <v>336</v>
      </c>
      <c r="J147" s="124" t="s">
        <v>5134</v>
      </c>
      <c r="K147" s="124" t="s">
        <v>36</v>
      </c>
      <c r="L147" s="124" t="s">
        <v>4007</v>
      </c>
      <c r="M147" s="125" t="s">
        <v>3689</v>
      </c>
      <c r="N147" s="126" t="s">
        <v>3698</v>
      </c>
      <c r="O147" s="126" t="s">
        <v>5109</v>
      </c>
      <c r="P147" s="126"/>
      <c r="Q147" s="124" t="s">
        <v>4154</v>
      </c>
      <c r="R147" s="123" t="s">
        <v>1927</v>
      </c>
    </row>
    <row r="148" spans="1:18">
      <c r="A148" s="123" t="s">
        <v>3456</v>
      </c>
      <c r="B148" s="123"/>
      <c r="C148" s="124" t="s">
        <v>3457</v>
      </c>
      <c r="D148" s="124" t="s">
        <v>120</v>
      </c>
      <c r="E148" s="124">
        <v>2566</v>
      </c>
      <c r="F148" s="124" t="s">
        <v>994</v>
      </c>
      <c r="G148" s="125" t="s">
        <v>637</v>
      </c>
      <c r="H148" s="124" t="s">
        <v>783</v>
      </c>
      <c r="I148" s="124" t="s">
        <v>336</v>
      </c>
      <c r="J148" s="124" t="s">
        <v>5134</v>
      </c>
      <c r="K148" s="124" t="s">
        <v>36</v>
      </c>
      <c r="L148" s="124" t="s">
        <v>4007</v>
      </c>
      <c r="M148" s="125" t="s">
        <v>3689</v>
      </c>
      <c r="N148" s="126" t="s">
        <v>3698</v>
      </c>
      <c r="O148" s="126" t="s">
        <v>5109</v>
      </c>
      <c r="P148" s="126"/>
      <c r="Q148" s="124" t="s">
        <v>4155</v>
      </c>
      <c r="R148" s="123" t="s">
        <v>1927</v>
      </c>
    </row>
    <row r="149" spans="1:18">
      <c r="A149" s="123" t="s">
        <v>3471</v>
      </c>
      <c r="B149" s="123"/>
      <c r="C149" s="124" t="s">
        <v>3472</v>
      </c>
      <c r="D149" s="124" t="s">
        <v>120</v>
      </c>
      <c r="E149" s="124">
        <v>2566</v>
      </c>
      <c r="F149" s="124" t="s">
        <v>994</v>
      </c>
      <c r="G149" s="125" t="s">
        <v>637</v>
      </c>
      <c r="H149" s="124" t="s">
        <v>783</v>
      </c>
      <c r="I149" s="124" t="s">
        <v>336</v>
      </c>
      <c r="J149" s="124" t="s">
        <v>5134</v>
      </c>
      <c r="K149" s="124" t="s">
        <v>36</v>
      </c>
      <c r="L149" s="124" t="s">
        <v>4007</v>
      </c>
      <c r="M149" s="125" t="s">
        <v>3689</v>
      </c>
      <c r="N149" s="126" t="s">
        <v>3698</v>
      </c>
      <c r="O149" s="126" t="s">
        <v>5109</v>
      </c>
      <c r="P149" s="126"/>
      <c r="Q149" s="124" t="s">
        <v>4156</v>
      </c>
      <c r="R149" s="123" t="s">
        <v>1927</v>
      </c>
    </row>
    <row r="150" spans="1:18">
      <c r="A150" s="123" t="s">
        <v>3498</v>
      </c>
      <c r="B150" s="123"/>
      <c r="C150" s="124" t="s">
        <v>3499</v>
      </c>
      <c r="D150" s="124" t="s">
        <v>120</v>
      </c>
      <c r="E150" s="124">
        <v>2566</v>
      </c>
      <c r="F150" s="124" t="s">
        <v>994</v>
      </c>
      <c r="G150" s="125" t="s">
        <v>637</v>
      </c>
      <c r="H150" s="124" t="s">
        <v>2024</v>
      </c>
      <c r="I150" s="124" t="s">
        <v>1329</v>
      </c>
      <c r="J150" s="124" t="s">
        <v>5130</v>
      </c>
      <c r="K150" s="124" t="s">
        <v>36</v>
      </c>
      <c r="L150" s="124" t="s">
        <v>4007</v>
      </c>
      <c r="M150" s="125" t="s">
        <v>3638</v>
      </c>
      <c r="N150" s="126" t="s">
        <v>3639</v>
      </c>
      <c r="O150" s="126" t="s">
        <v>5109</v>
      </c>
      <c r="P150" s="126"/>
      <c r="Q150" s="124" t="s">
        <v>4157</v>
      </c>
      <c r="R150" s="123" t="s">
        <v>1828</v>
      </c>
    </row>
    <row r="151" spans="1:18">
      <c r="A151" s="123" t="s">
        <v>3345</v>
      </c>
      <c r="B151" s="123"/>
      <c r="C151" s="124" t="s">
        <v>3346</v>
      </c>
      <c r="D151" s="124" t="s">
        <v>120</v>
      </c>
      <c r="E151" s="124">
        <v>2566</v>
      </c>
      <c r="F151" s="124" t="s">
        <v>994</v>
      </c>
      <c r="G151" s="125" t="s">
        <v>637</v>
      </c>
      <c r="H151" s="124" t="s">
        <v>996</v>
      </c>
      <c r="I151" s="124" t="s">
        <v>2140</v>
      </c>
      <c r="J151" s="124" t="s">
        <v>5121</v>
      </c>
      <c r="K151" s="124" t="s">
        <v>36</v>
      </c>
      <c r="L151" s="124" t="s">
        <v>4007</v>
      </c>
      <c r="M151" s="125" t="s">
        <v>3656</v>
      </c>
      <c r="N151" s="126" t="s">
        <v>3775</v>
      </c>
      <c r="O151" s="126" t="s">
        <v>5109</v>
      </c>
      <c r="P151" s="126"/>
      <c r="Q151" s="124" t="s">
        <v>4158</v>
      </c>
      <c r="R151" s="123" t="s">
        <v>1814</v>
      </c>
    </row>
    <row r="152" spans="1:18">
      <c r="A152" s="123" t="s">
        <v>3450</v>
      </c>
      <c r="B152" s="123"/>
      <c r="C152" s="124" t="s">
        <v>3451</v>
      </c>
      <c r="D152" s="124" t="s">
        <v>120</v>
      </c>
      <c r="E152" s="124">
        <v>2566</v>
      </c>
      <c r="F152" s="124" t="s">
        <v>994</v>
      </c>
      <c r="G152" s="125" t="s">
        <v>637</v>
      </c>
      <c r="H152" s="124" t="s">
        <v>783</v>
      </c>
      <c r="I152" s="124" t="s">
        <v>336</v>
      </c>
      <c r="J152" s="124" t="s">
        <v>5134</v>
      </c>
      <c r="K152" s="124" t="s">
        <v>36</v>
      </c>
      <c r="L152" s="124" t="s">
        <v>4007</v>
      </c>
      <c r="M152" s="125" t="s">
        <v>3689</v>
      </c>
      <c r="N152" s="126" t="s">
        <v>3698</v>
      </c>
      <c r="O152" s="126" t="s">
        <v>5109</v>
      </c>
      <c r="P152" s="126"/>
      <c r="Q152" s="124" t="s">
        <v>4159</v>
      </c>
      <c r="R152" s="123" t="s">
        <v>1927</v>
      </c>
    </row>
    <row r="153" spans="1:18">
      <c r="A153" s="123" t="s">
        <v>3459</v>
      </c>
      <c r="B153" s="123"/>
      <c r="C153" s="124" t="s">
        <v>3460</v>
      </c>
      <c r="D153" s="124" t="s">
        <v>120</v>
      </c>
      <c r="E153" s="124">
        <v>2566</v>
      </c>
      <c r="F153" s="124" t="s">
        <v>994</v>
      </c>
      <c r="G153" s="125" t="s">
        <v>637</v>
      </c>
      <c r="H153" s="124" t="s">
        <v>618</v>
      </c>
      <c r="I153" s="124" t="s">
        <v>1506</v>
      </c>
      <c r="J153" s="124" t="s">
        <v>5149</v>
      </c>
      <c r="K153" s="124" t="s">
        <v>36</v>
      </c>
      <c r="L153" s="124" t="s">
        <v>4007</v>
      </c>
      <c r="M153" s="125" t="s">
        <v>3638</v>
      </c>
      <c r="N153" s="126" t="s">
        <v>3639</v>
      </c>
      <c r="O153" s="126" t="s">
        <v>5109</v>
      </c>
      <c r="P153" s="126"/>
      <c r="Q153" s="124" t="s">
        <v>4160</v>
      </c>
      <c r="R153" s="123" t="s">
        <v>1828</v>
      </c>
    </row>
    <row r="154" spans="1:18">
      <c r="A154" s="123" t="s">
        <v>3468</v>
      </c>
      <c r="B154" s="123"/>
      <c r="C154" s="124" t="s">
        <v>3469</v>
      </c>
      <c r="D154" s="124" t="s">
        <v>120</v>
      </c>
      <c r="E154" s="124">
        <v>2566</v>
      </c>
      <c r="F154" s="124" t="s">
        <v>994</v>
      </c>
      <c r="G154" s="125" t="s">
        <v>637</v>
      </c>
      <c r="H154" s="124" t="s">
        <v>783</v>
      </c>
      <c r="I154" s="124" t="s">
        <v>336</v>
      </c>
      <c r="J154" s="124" t="s">
        <v>5134</v>
      </c>
      <c r="K154" s="124" t="s">
        <v>36</v>
      </c>
      <c r="L154" s="124" t="s">
        <v>4007</v>
      </c>
      <c r="M154" s="125" t="s">
        <v>3638</v>
      </c>
      <c r="N154" s="126" t="s">
        <v>3639</v>
      </c>
      <c r="O154" s="126" t="s">
        <v>5109</v>
      </c>
      <c r="P154" s="126"/>
      <c r="Q154" s="124" t="s">
        <v>4161</v>
      </c>
      <c r="R154" s="123" t="s">
        <v>1828</v>
      </c>
    </row>
    <row r="155" spans="1:18">
      <c r="A155" s="123" t="s">
        <v>3447</v>
      </c>
      <c r="B155" s="123"/>
      <c r="C155" s="124" t="s">
        <v>3448</v>
      </c>
      <c r="D155" s="124" t="s">
        <v>120</v>
      </c>
      <c r="E155" s="124">
        <v>2566</v>
      </c>
      <c r="F155" s="124" t="s">
        <v>994</v>
      </c>
      <c r="G155" s="125" t="s">
        <v>637</v>
      </c>
      <c r="H155" s="124" t="s">
        <v>783</v>
      </c>
      <c r="I155" s="124" t="s">
        <v>336</v>
      </c>
      <c r="J155" s="124" t="s">
        <v>5134</v>
      </c>
      <c r="K155" s="124" t="s">
        <v>36</v>
      </c>
      <c r="L155" s="124" t="s">
        <v>4007</v>
      </c>
      <c r="M155" s="125" t="s">
        <v>3689</v>
      </c>
      <c r="N155" s="126" t="s">
        <v>3698</v>
      </c>
      <c r="O155" s="126" t="s">
        <v>5109</v>
      </c>
      <c r="P155" s="126"/>
      <c r="Q155" s="124" t="s">
        <v>4162</v>
      </c>
      <c r="R155" s="123" t="s">
        <v>1927</v>
      </c>
    </row>
    <row r="156" spans="1:18">
      <c r="A156" s="123" t="s">
        <v>3489</v>
      </c>
      <c r="B156" s="123"/>
      <c r="C156" s="124" t="s">
        <v>3490</v>
      </c>
      <c r="D156" s="124" t="s">
        <v>120</v>
      </c>
      <c r="E156" s="124">
        <v>2566</v>
      </c>
      <c r="F156" s="124" t="s">
        <v>994</v>
      </c>
      <c r="G156" s="125" t="s">
        <v>637</v>
      </c>
      <c r="H156" s="124" t="s">
        <v>2834</v>
      </c>
      <c r="I156" s="124" t="s">
        <v>5112</v>
      </c>
      <c r="J156" s="124" t="s">
        <v>5118</v>
      </c>
      <c r="K156" s="124" t="s">
        <v>36</v>
      </c>
      <c r="L156" s="124" t="s">
        <v>4007</v>
      </c>
      <c r="M156" s="125" t="s">
        <v>3689</v>
      </c>
      <c r="N156" s="126" t="s">
        <v>3698</v>
      </c>
      <c r="O156" s="126" t="s">
        <v>5109</v>
      </c>
      <c r="P156" s="126"/>
      <c r="Q156" s="124" t="s">
        <v>4163</v>
      </c>
      <c r="R156" s="123" t="s">
        <v>1927</v>
      </c>
    </row>
    <row r="157" spans="1:18">
      <c r="A157" s="123" t="s">
        <v>3505</v>
      </c>
      <c r="B157" s="123"/>
      <c r="C157" s="124" t="s">
        <v>3506</v>
      </c>
      <c r="D157" s="124" t="s">
        <v>120</v>
      </c>
      <c r="E157" s="124">
        <v>2566</v>
      </c>
      <c r="F157" s="124" t="s">
        <v>3445</v>
      </c>
      <c r="G157" s="125" t="s">
        <v>3445</v>
      </c>
      <c r="H157" s="124" t="s">
        <v>3507</v>
      </c>
      <c r="I157" s="124" t="s">
        <v>35</v>
      </c>
      <c r="J157" s="124" t="s">
        <v>5129</v>
      </c>
      <c r="K157" s="124" t="s">
        <v>36</v>
      </c>
      <c r="L157" s="124" t="s">
        <v>4007</v>
      </c>
      <c r="M157" s="125" t="s">
        <v>3638</v>
      </c>
      <c r="N157" s="126" t="s">
        <v>3766</v>
      </c>
      <c r="O157" s="126" t="s">
        <v>5109</v>
      </c>
      <c r="P157" s="126"/>
      <c r="Q157" s="124" t="s">
        <v>4164</v>
      </c>
      <c r="R157" s="123" t="s">
        <v>2012</v>
      </c>
    </row>
    <row r="158" spans="1:18">
      <c r="A158" s="123" t="s">
        <v>3462</v>
      </c>
      <c r="B158" s="123"/>
      <c r="C158" s="124" t="s">
        <v>3463</v>
      </c>
      <c r="D158" s="124" t="s">
        <v>120</v>
      </c>
      <c r="E158" s="124">
        <v>2566</v>
      </c>
      <c r="F158" s="124" t="s">
        <v>994</v>
      </c>
      <c r="G158" s="125" t="s">
        <v>637</v>
      </c>
      <c r="H158" s="124" t="s">
        <v>618</v>
      </c>
      <c r="I158" s="124" t="s">
        <v>1506</v>
      </c>
      <c r="J158" s="124" t="s">
        <v>5149</v>
      </c>
      <c r="K158" s="124" t="s">
        <v>36</v>
      </c>
      <c r="L158" s="124" t="s">
        <v>4007</v>
      </c>
      <c r="M158" s="125" t="s">
        <v>3638</v>
      </c>
      <c r="N158" s="126" t="s">
        <v>3639</v>
      </c>
      <c r="O158" s="126" t="s">
        <v>5109</v>
      </c>
      <c r="P158" s="126"/>
      <c r="Q158" s="124" t="s">
        <v>4165</v>
      </c>
      <c r="R158" s="123" t="s">
        <v>1828</v>
      </c>
    </row>
    <row r="159" spans="1:18">
      <c r="A159" s="123" t="s">
        <v>3465</v>
      </c>
      <c r="B159" s="123"/>
      <c r="C159" s="124" t="s">
        <v>3466</v>
      </c>
      <c r="D159" s="124" t="s">
        <v>120</v>
      </c>
      <c r="E159" s="124">
        <v>2566</v>
      </c>
      <c r="F159" s="124" t="s">
        <v>994</v>
      </c>
      <c r="G159" s="125" t="s">
        <v>637</v>
      </c>
      <c r="H159" s="124" t="s">
        <v>618</v>
      </c>
      <c r="I159" s="124" t="s">
        <v>1506</v>
      </c>
      <c r="J159" s="124" t="s">
        <v>5149</v>
      </c>
      <c r="K159" s="124" t="s">
        <v>36</v>
      </c>
      <c r="L159" s="124" t="s">
        <v>4007</v>
      </c>
      <c r="M159" s="125" t="s">
        <v>3631</v>
      </c>
      <c r="N159" s="126" t="s">
        <v>3635</v>
      </c>
      <c r="O159" s="126" t="s">
        <v>5109</v>
      </c>
      <c r="P159" s="126"/>
      <c r="Q159" s="124" t="s">
        <v>4166</v>
      </c>
      <c r="R159" s="123" t="s">
        <v>1857</v>
      </c>
    </row>
    <row r="160" spans="1:18">
      <c r="A160" s="123" t="s">
        <v>3441</v>
      </c>
      <c r="B160" s="123"/>
      <c r="C160" s="124" t="s">
        <v>4167</v>
      </c>
      <c r="D160" s="124" t="s">
        <v>120</v>
      </c>
      <c r="E160" s="124">
        <v>2566</v>
      </c>
      <c r="F160" s="124" t="s">
        <v>994</v>
      </c>
      <c r="G160" s="125" t="s">
        <v>637</v>
      </c>
      <c r="H160" s="124" t="s">
        <v>1877</v>
      </c>
      <c r="I160" s="124" t="s">
        <v>1144</v>
      </c>
      <c r="J160" s="124" t="s">
        <v>5119</v>
      </c>
      <c r="K160" s="124" t="s">
        <v>36</v>
      </c>
      <c r="L160" s="124" t="s">
        <v>4007</v>
      </c>
      <c r="M160" s="125" t="s">
        <v>3638</v>
      </c>
      <c r="N160" s="126" t="s">
        <v>3639</v>
      </c>
      <c r="O160" s="126" t="s">
        <v>5109</v>
      </c>
      <c r="P160" s="126"/>
      <c r="Q160" s="124" t="s">
        <v>4168</v>
      </c>
      <c r="R160" s="123" t="s">
        <v>1828</v>
      </c>
    </row>
    <row r="161" spans="1:18">
      <c r="A161" s="123" t="s">
        <v>3483</v>
      </c>
      <c r="B161" s="123"/>
      <c r="C161" s="124" t="s">
        <v>3484</v>
      </c>
      <c r="D161" s="124" t="s">
        <v>120</v>
      </c>
      <c r="E161" s="124">
        <v>2566</v>
      </c>
      <c r="F161" s="124" t="s">
        <v>994</v>
      </c>
      <c r="G161" s="125" t="s">
        <v>637</v>
      </c>
      <c r="H161" s="124" t="s">
        <v>783</v>
      </c>
      <c r="I161" s="124" t="s">
        <v>336</v>
      </c>
      <c r="J161" s="124" t="s">
        <v>5134</v>
      </c>
      <c r="K161" s="124" t="s">
        <v>36</v>
      </c>
      <c r="L161" s="124" t="s">
        <v>4007</v>
      </c>
      <c r="M161" s="125" t="s">
        <v>3638</v>
      </c>
      <c r="N161" s="126" t="s">
        <v>3639</v>
      </c>
      <c r="O161" s="126" t="s">
        <v>5109</v>
      </c>
      <c r="P161" s="126"/>
      <c r="Q161" s="124" t="s">
        <v>4169</v>
      </c>
      <c r="R161" s="123" t="s">
        <v>1828</v>
      </c>
    </row>
    <row r="162" spans="1:18">
      <c r="A162" s="123" t="s">
        <v>3501</v>
      </c>
      <c r="B162" s="123"/>
      <c r="C162" s="124" t="s">
        <v>3502</v>
      </c>
      <c r="D162" s="124" t="s">
        <v>120</v>
      </c>
      <c r="E162" s="124">
        <v>2566</v>
      </c>
      <c r="F162" s="124" t="s">
        <v>994</v>
      </c>
      <c r="G162" s="125" t="s">
        <v>637</v>
      </c>
      <c r="H162" s="124" t="s">
        <v>3503</v>
      </c>
      <c r="I162" s="124" t="s">
        <v>35</v>
      </c>
      <c r="J162" s="124" t="s">
        <v>5129</v>
      </c>
      <c r="K162" s="124" t="s">
        <v>36</v>
      </c>
      <c r="L162" s="124" t="s">
        <v>4007</v>
      </c>
      <c r="M162" s="125" t="s">
        <v>3638</v>
      </c>
      <c r="N162" s="126" t="s">
        <v>3639</v>
      </c>
      <c r="O162" s="126" t="s">
        <v>5109</v>
      </c>
      <c r="P162" s="126"/>
      <c r="Q162" s="124" t="s">
        <v>4170</v>
      </c>
      <c r="R162" s="123" t="s">
        <v>1828</v>
      </c>
    </row>
    <row r="163" spans="1:18">
      <c r="A163" s="123" t="s">
        <v>3425</v>
      </c>
      <c r="B163" s="123"/>
      <c r="C163" s="124" t="s">
        <v>3426</v>
      </c>
      <c r="D163" s="124" t="s">
        <v>3396</v>
      </c>
      <c r="E163" s="124">
        <v>2566</v>
      </c>
      <c r="F163" s="124" t="s">
        <v>994</v>
      </c>
      <c r="G163" s="125" t="s">
        <v>637</v>
      </c>
      <c r="H163" s="124" t="s">
        <v>44</v>
      </c>
      <c r="I163" s="124" t="s">
        <v>35</v>
      </c>
      <c r="J163" s="124" t="s">
        <v>5129</v>
      </c>
      <c r="K163" s="124" t="s">
        <v>36</v>
      </c>
      <c r="L163" s="124" t="s">
        <v>4007</v>
      </c>
      <c r="M163" s="125" t="s">
        <v>3638</v>
      </c>
      <c r="N163" s="126" t="s">
        <v>3639</v>
      </c>
      <c r="O163" s="126" t="s">
        <v>5109</v>
      </c>
      <c r="P163" s="126"/>
      <c r="Q163" s="124" t="s">
        <v>4171</v>
      </c>
      <c r="R163" s="123" t="s">
        <v>1828</v>
      </c>
    </row>
    <row r="164" spans="1:18">
      <c r="A164" s="123" t="s">
        <v>3394</v>
      </c>
      <c r="B164" s="123"/>
      <c r="C164" s="124" t="s">
        <v>4172</v>
      </c>
      <c r="D164" s="124" t="s">
        <v>3396</v>
      </c>
      <c r="E164" s="124">
        <v>2566</v>
      </c>
      <c r="F164" s="124" t="s">
        <v>994</v>
      </c>
      <c r="G164" s="125" t="s">
        <v>637</v>
      </c>
      <c r="H164" s="124" t="s">
        <v>3397</v>
      </c>
      <c r="I164" s="124" t="s">
        <v>35</v>
      </c>
      <c r="J164" s="124" t="s">
        <v>5129</v>
      </c>
      <c r="K164" s="124" t="s">
        <v>36</v>
      </c>
      <c r="L164" s="124" t="s">
        <v>4007</v>
      </c>
      <c r="M164" s="125" t="s">
        <v>3638</v>
      </c>
      <c r="N164" s="126" t="s">
        <v>3639</v>
      </c>
      <c r="O164" s="126" t="s">
        <v>5109</v>
      </c>
      <c r="P164" s="126"/>
      <c r="Q164" s="124" t="s">
        <v>4173</v>
      </c>
      <c r="R164" s="123" t="s">
        <v>1828</v>
      </c>
    </row>
    <row r="165" spans="1:18">
      <c r="A165" s="123" t="s">
        <v>3474</v>
      </c>
      <c r="B165" s="123"/>
      <c r="C165" s="124" t="s">
        <v>3475</v>
      </c>
      <c r="D165" s="124" t="s">
        <v>3396</v>
      </c>
      <c r="E165" s="124">
        <v>2566</v>
      </c>
      <c r="F165" s="124" t="s">
        <v>994</v>
      </c>
      <c r="G165" s="125" t="s">
        <v>637</v>
      </c>
      <c r="H165" s="124" t="s">
        <v>145</v>
      </c>
      <c r="I165" s="124" t="s">
        <v>430</v>
      </c>
      <c r="J165" s="124" t="s">
        <v>5144</v>
      </c>
      <c r="K165" s="124" t="s">
        <v>36</v>
      </c>
      <c r="L165" s="124" t="s">
        <v>4007</v>
      </c>
      <c r="M165" s="125" t="s">
        <v>3638</v>
      </c>
      <c r="N165" s="126" t="s">
        <v>3766</v>
      </c>
      <c r="O165" s="126" t="s">
        <v>5109</v>
      </c>
      <c r="P165" s="126"/>
      <c r="Q165" s="124" t="s">
        <v>4174</v>
      </c>
      <c r="R165" s="123" t="s">
        <v>2012</v>
      </c>
    </row>
    <row r="166" spans="1:18">
      <c r="A166" s="123" t="s">
        <v>3813</v>
      </c>
      <c r="B166" s="123"/>
      <c r="C166" s="124" t="s">
        <v>3814</v>
      </c>
      <c r="D166" s="124" t="s">
        <v>28</v>
      </c>
      <c r="E166" s="124">
        <v>2567</v>
      </c>
      <c r="F166" s="124" t="s">
        <v>1352</v>
      </c>
      <c r="G166" s="125" t="s">
        <v>630</v>
      </c>
      <c r="H166" s="124" t="s">
        <v>2134</v>
      </c>
      <c r="I166" s="124" t="s">
        <v>2577</v>
      </c>
      <c r="J166" s="124" t="s">
        <v>5115</v>
      </c>
      <c r="K166" s="124" t="s">
        <v>36</v>
      </c>
      <c r="L166" s="124" t="s">
        <v>4175</v>
      </c>
      <c r="M166" s="125" t="s">
        <v>3656</v>
      </c>
      <c r="N166" s="126" t="s">
        <v>3732</v>
      </c>
      <c r="O166" s="126" t="s">
        <v>5109</v>
      </c>
      <c r="P166" s="126"/>
      <c r="Q166" s="124" t="s">
        <v>4176</v>
      </c>
      <c r="R166" s="124" t="s">
        <v>3732</v>
      </c>
    </row>
    <row r="167" spans="1:18">
      <c r="A167" s="123" t="s">
        <v>3840</v>
      </c>
      <c r="B167" s="123"/>
      <c r="C167" s="124" t="s">
        <v>3841</v>
      </c>
      <c r="D167" s="124" t="s">
        <v>120</v>
      </c>
      <c r="E167" s="124">
        <v>2567</v>
      </c>
      <c r="F167" s="124" t="s">
        <v>1352</v>
      </c>
      <c r="G167" s="125" t="s">
        <v>630</v>
      </c>
      <c r="H167" s="124" t="s">
        <v>2164</v>
      </c>
      <c r="I167" s="124" t="s">
        <v>2577</v>
      </c>
      <c r="J167" s="124" t="s">
        <v>5115</v>
      </c>
      <c r="K167" s="124" t="s">
        <v>36</v>
      </c>
      <c r="L167" s="124" t="s">
        <v>4175</v>
      </c>
      <c r="M167" s="125" t="s">
        <v>3656</v>
      </c>
      <c r="N167" s="126" t="s">
        <v>3657</v>
      </c>
      <c r="O167" s="126" t="s">
        <v>5109</v>
      </c>
      <c r="P167" s="126"/>
      <c r="Q167" s="124" t="s">
        <v>4177</v>
      </c>
      <c r="R167" s="124" t="s">
        <v>3657</v>
      </c>
    </row>
    <row r="168" spans="1:18">
      <c r="A168" s="123" t="s">
        <v>3843</v>
      </c>
      <c r="B168" s="123"/>
      <c r="C168" s="124" t="s">
        <v>3844</v>
      </c>
      <c r="D168" s="124" t="s">
        <v>40</v>
      </c>
      <c r="E168" s="124">
        <v>2567</v>
      </c>
      <c r="F168" s="124" t="s">
        <v>1352</v>
      </c>
      <c r="G168" s="125" t="s">
        <v>630</v>
      </c>
      <c r="H168" s="124" t="s">
        <v>429</v>
      </c>
      <c r="I168" s="124" t="s">
        <v>1174</v>
      </c>
      <c r="J168" s="124" t="s">
        <v>5132</v>
      </c>
      <c r="K168" s="124" t="s">
        <v>36</v>
      </c>
      <c r="L168" s="124" t="s">
        <v>4175</v>
      </c>
      <c r="M168" s="125" t="s">
        <v>3631</v>
      </c>
      <c r="N168" s="126" t="s">
        <v>3635</v>
      </c>
      <c r="O168" s="126" t="s">
        <v>5109</v>
      </c>
      <c r="P168" s="126"/>
      <c r="Q168" s="124" t="s">
        <v>4178</v>
      </c>
      <c r="R168" s="124" t="s">
        <v>3635</v>
      </c>
    </row>
    <row r="169" spans="1:18">
      <c r="A169" s="123" t="s">
        <v>3759</v>
      </c>
      <c r="B169" s="123"/>
      <c r="C169" s="124" t="s">
        <v>3760</v>
      </c>
      <c r="D169" s="124" t="s">
        <v>40</v>
      </c>
      <c r="E169" s="124">
        <v>2567</v>
      </c>
      <c r="F169" s="124" t="s">
        <v>1352</v>
      </c>
      <c r="G169" s="125" t="s">
        <v>630</v>
      </c>
      <c r="H169" s="124" t="s">
        <v>2188</v>
      </c>
      <c r="I169" s="124" t="s">
        <v>1064</v>
      </c>
      <c r="J169" s="124" t="s">
        <v>5117</v>
      </c>
      <c r="K169" s="124" t="s">
        <v>36</v>
      </c>
      <c r="L169" s="124" t="s">
        <v>4175</v>
      </c>
      <c r="M169" s="125" t="s">
        <v>3631</v>
      </c>
      <c r="N169" s="126" t="s">
        <v>3635</v>
      </c>
      <c r="O169" s="126" t="s">
        <v>5109</v>
      </c>
      <c r="P169" s="126"/>
      <c r="Q169" s="124" t="s">
        <v>4179</v>
      </c>
      <c r="R169" s="124" t="s">
        <v>3635</v>
      </c>
    </row>
    <row r="170" spans="1:18">
      <c r="A170" s="123" t="s">
        <v>3755</v>
      </c>
      <c r="B170" s="123"/>
      <c r="C170" s="124" t="s">
        <v>3249</v>
      </c>
      <c r="D170" s="124" t="s">
        <v>40</v>
      </c>
      <c r="E170" s="124">
        <v>2567</v>
      </c>
      <c r="F170" s="124" t="s">
        <v>1352</v>
      </c>
      <c r="G170" s="125" t="s">
        <v>630</v>
      </c>
      <c r="H170" s="124" t="s">
        <v>2188</v>
      </c>
      <c r="I170" s="124" t="s">
        <v>1064</v>
      </c>
      <c r="J170" s="124" t="s">
        <v>5117</v>
      </c>
      <c r="K170" s="124" t="s">
        <v>36</v>
      </c>
      <c r="L170" s="124" t="s">
        <v>4175</v>
      </c>
      <c r="M170" s="125" t="s">
        <v>3631</v>
      </c>
      <c r="N170" s="126" t="s">
        <v>3709</v>
      </c>
      <c r="O170" s="126" t="s">
        <v>5109</v>
      </c>
      <c r="P170" s="126"/>
      <c r="Q170" s="124" t="s">
        <v>4180</v>
      </c>
      <c r="R170" s="124" t="s">
        <v>3709</v>
      </c>
    </row>
    <row r="171" spans="1:18">
      <c r="A171" s="123" t="s">
        <v>3750</v>
      </c>
      <c r="B171" s="123"/>
      <c r="C171" s="124" t="s">
        <v>3751</v>
      </c>
      <c r="D171" s="124" t="s">
        <v>40</v>
      </c>
      <c r="E171" s="124">
        <v>2567</v>
      </c>
      <c r="F171" s="124" t="s">
        <v>1352</v>
      </c>
      <c r="G171" s="125" t="s">
        <v>630</v>
      </c>
      <c r="H171" s="124" t="s">
        <v>2188</v>
      </c>
      <c r="I171" s="124" t="s">
        <v>1064</v>
      </c>
      <c r="J171" s="124" t="s">
        <v>5117</v>
      </c>
      <c r="K171" s="124" t="s">
        <v>36</v>
      </c>
      <c r="L171" s="124" t="s">
        <v>4175</v>
      </c>
      <c r="M171" s="125" t="s">
        <v>3631</v>
      </c>
      <c r="N171" s="126" t="s">
        <v>3635</v>
      </c>
      <c r="O171" s="126" t="s">
        <v>5109</v>
      </c>
      <c r="P171" s="126"/>
      <c r="Q171" s="124" t="s">
        <v>4181</v>
      </c>
      <c r="R171" s="124" t="s">
        <v>3635</v>
      </c>
    </row>
    <row r="172" spans="1:18">
      <c r="A172" s="123" t="s">
        <v>3874</v>
      </c>
      <c r="B172" s="123"/>
      <c r="C172" s="124" t="s">
        <v>3875</v>
      </c>
      <c r="D172" s="124" t="s">
        <v>120</v>
      </c>
      <c r="E172" s="124">
        <v>2567</v>
      </c>
      <c r="F172" s="124" t="s">
        <v>1352</v>
      </c>
      <c r="G172" s="125" t="s">
        <v>630</v>
      </c>
      <c r="H172" s="124" t="s">
        <v>3876</v>
      </c>
      <c r="I172" s="124" t="s">
        <v>5112</v>
      </c>
      <c r="J172" s="124" t="s">
        <v>5118</v>
      </c>
      <c r="K172" s="124" t="s">
        <v>36</v>
      </c>
      <c r="L172" s="124" t="s">
        <v>4175</v>
      </c>
      <c r="M172" s="125" t="s">
        <v>3631</v>
      </c>
      <c r="N172" s="126" t="s">
        <v>3635</v>
      </c>
      <c r="O172" s="126" t="s">
        <v>5109</v>
      </c>
      <c r="P172" s="126"/>
      <c r="Q172" s="124" t="s">
        <v>4182</v>
      </c>
      <c r="R172" s="124" t="s">
        <v>3635</v>
      </c>
    </row>
    <row r="173" spans="1:18">
      <c r="A173" s="123" t="s">
        <v>3869</v>
      </c>
      <c r="B173" s="123"/>
      <c r="C173" s="124" t="s">
        <v>849</v>
      </c>
      <c r="D173" s="124" t="s">
        <v>120</v>
      </c>
      <c r="E173" s="124">
        <v>2567</v>
      </c>
      <c r="F173" s="124" t="s">
        <v>1352</v>
      </c>
      <c r="G173" s="125" t="s">
        <v>630</v>
      </c>
      <c r="H173" s="124" t="s">
        <v>3206</v>
      </c>
      <c r="I173" s="124" t="s">
        <v>5112</v>
      </c>
      <c r="J173" s="124" t="s">
        <v>5118</v>
      </c>
      <c r="K173" s="124" t="s">
        <v>36</v>
      </c>
      <c r="L173" s="124" t="s">
        <v>4175</v>
      </c>
      <c r="M173" s="125" t="s">
        <v>3656</v>
      </c>
      <c r="N173" s="126" t="s">
        <v>3657</v>
      </c>
      <c r="O173" s="126" t="s">
        <v>5109</v>
      </c>
      <c r="P173" s="126"/>
      <c r="Q173" s="124" t="s">
        <v>4183</v>
      </c>
      <c r="R173" s="124" t="s">
        <v>3657</v>
      </c>
    </row>
    <row r="174" spans="1:18">
      <c r="A174" s="123" t="s">
        <v>3867</v>
      </c>
      <c r="B174" s="123"/>
      <c r="C174" s="124" t="s">
        <v>4184</v>
      </c>
      <c r="D174" s="124" t="s">
        <v>120</v>
      </c>
      <c r="E174" s="124">
        <v>2567</v>
      </c>
      <c r="F174" s="124" t="s">
        <v>1352</v>
      </c>
      <c r="G174" s="125" t="s">
        <v>630</v>
      </c>
      <c r="H174" s="124" t="s">
        <v>3206</v>
      </c>
      <c r="I174" s="124" t="s">
        <v>5112</v>
      </c>
      <c r="J174" s="124" t="s">
        <v>5118</v>
      </c>
      <c r="K174" s="124" t="s">
        <v>36</v>
      </c>
      <c r="L174" s="124" t="s">
        <v>4175</v>
      </c>
      <c r="M174" s="125" t="s">
        <v>3656</v>
      </c>
      <c r="N174" s="126" t="s">
        <v>3657</v>
      </c>
      <c r="O174" s="126" t="s">
        <v>5109</v>
      </c>
      <c r="P174" s="126"/>
      <c r="Q174" s="124" t="s">
        <v>4185</v>
      </c>
      <c r="R174" s="124" t="s">
        <v>3657</v>
      </c>
    </row>
    <row r="175" spans="1:18">
      <c r="A175" s="123" t="s">
        <v>3864</v>
      </c>
      <c r="B175" s="123"/>
      <c r="C175" s="124" t="s">
        <v>3865</v>
      </c>
      <c r="D175" s="124" t="s">
        <v>120</v>
      </c>
      <c r="E175" s="124">
        <v>2567</v>
      </c>
      <c r="F175" s="124" t="s">
        <v>1352</v>
      </c>
      <c r="G175" s="125" t="s">
        <v>630</v>
      </c>
      <c r="H175" s="124" t="s">
        <v>3206</v>
      </c>
      <c r="I175" s="124" t="s">
        <v>5112</v>
      </c>
      <c r="J175" s="124" t="s">
        <v>5118</v>
      </c>
      <c r="K175" s="124" t="s">
        <v>36</v>
      </c>
      <c r="L175" s="124" t="s">
        <v>4175</v>
      </c>
      <c r="M175" s="125" t="s">
        <v>3656</v>
      </c>
      <c r="N175" s="126" t="s">
        <v>3657</v>
      </c>
      <c r="O175" s="126" t="s">
        <v>5109</v>
      </c>
      <c r="P175" s="126"/>
      <c r="Q175" s="124" t="s">
        <v>4186</v>
      </c>
      <c r="R175" s="124" t="s">
        <v>3657</v>
      </c>
    </row>
    <row r="176" spans="1:18">
      <c r="A176" s="123" t="s">
        <v>3831</v>
      </c>
      <c r="B176" s="123"/>
      <c r="C176" s="124" t="s">
        <v>3832</v>
      </c>
      <c r="D176" s="124" t="s">
        <v>120</v>
      </c>
      <c r="E176" s="124">
        <v>2567</v>
      </c>
      <c r="F176" s="124" t="s">
        <v>3833</v>
      </c>
      <c r="G176" s="125" t="s">
        <v>630</v>
      </c>
      <c r="H176" s="124" t="s">
        <v>1479</v>
      </c>
      <c r="I176" s="124" t="s">
        <v>1480</v>
      </c>
      <c r="J176" s="124" t="s">
        <v>5150</v>
      </c>
      <c r="K176" s="124" t="s">
        <v>523</v>
      </c>
      <c r="L176" s="124" t="s">
        <v>4175</v>
      </c>
      <c r="M176" s="125" t="s">
        <v>3631</v>
      </c>
      <c r="N176" s="126" t="s">
        <v>3632</v>
      </c>
      <c r="O176" s="126" t="s">
        <v>5109</v>
      </c>
      <c r="P176" s="126"/>
      <c r="Q176" s="124" t="s">
        <v>4187</v>
      </c>
      <c r="R176" s="124" t="s">
        <v>3632</v>
      </c>
    </row>
    <row r="177" spans="1:18">
      <c r="A177" s="123" t="s">
        <v>3737</v>
      </c>
      <c r="B177" s="123"/>
      <c r="C177" s="124" t="s">
        <v>3738</v>
      </c>
      <c r="D177" s="124" t="s">
        <v>40</v>
      </c>
      <c r="E177" s="124">
        <v>2567</v>
      </c>
      <c r="F177" s="124" t="s">
        <v>3679</v>
      </c>
      <c r="G177" s="125" t="s">
        <v>3679</v>
      </c>
      <c r="H177" s="124" t="s">
        <v>447</v>
      </c>
      <c r="I177" s="124" t="s">
        <v>257</v>
      </c>
      <c r="J177" s="124" t="s">
        <v>5127</v>
      </c>
      <c r="K177" s="124" t="s">
        <v>36</v>
      </c>
      <c r="L177" s="124" t="s">
        <v>4175</v>
      </c>
      <c r="M177" s="125" t="s">
        <v>3638</v>
      </c>
      <c r="N177" s="126" t="s">
        <v>3639</v>
      </c>
      <c r="O177" s="126" t="s">
        <v>5109</v>
      </c>
      <c r="P177" s="126"/>
      <c r="Q177" s="124" t="s">
        <v>4188</v>
      </c>
      <c r="R177" s="124" t="s">
        <v>3639</v>
      </c>
    </row>
    <row r="178" spans="1:18">
      <c r="A178" s="123" t="s">
        <v>3878</v>
      </c>
      <c r="B178" s="123"/>
      <c r="C178" s="124" t="s">
        <v>3879</v>
      </c>
      <c r="D178" s="124" t="s">
        <v>120</v>
      </c>
      <c r="E178" s="124">
        <v>2567</v>
      </c>
      <c r="F178" s="124" t="s">
        <v>1352</v>
      </c>
      <c r="G178" s="125" t="s">
        <v>630</v>
      </c>
      <c r="H178" s="124" t="s">
        <v>1449</v>
      </c>
      <c r="I178" s="124" t="s">
        <v>257</v>
      </c>
      <c r="J178" s="124" t="s">
        <v>5127</v>
      </c>
      <c r="K178" s="124" t="s">
        <v>36</v>
      </c>
      <c r="L178" s="124" t="s">
        <v>4175</v>
      </c>
      <c r="M178" s="125" t="s">
        <v>3689</v>
      </c>
      <c r="N178" s="126" t="s">
        <v>3698</v>
      </c>
      <c r="O178" s="126" t="s">
        <v>5109</v>
      </c>
      <c r="P178" s="126"/>
      <c r="Q178" s="124" t="s">
        <v>4189</v>
      </c>
      <c r="R178" s="124" t="s">
        <v>3698</v>
      </c>
    </row>
    <row r="179" spans="1:18">
      <c r="A179" s="123" t="s">
        <v>3822</v>
      </c>
      <c r="B179" s="123"/>
      <c r="C179" s="124" t="s">
        <v>3823</v>
      </c>
      <c r="D179" s="124" t="s">
        <v>120</v>
      </c>
      <c r="E179" s="124">
        <v>2567</v>
      </c>
      <c r="F179" s="124" t="s">
        <v>1352</v>
      </c>
      <c r="G179" s="125" t="s">
        <v>630</v>
      </c>
      <c r="H179" s="124" t="s">
        <v>414</v>
      </c>
      <c r="I179" s="124" t="s">
        <v>257</v>
      </c>
      <c r="J179" s="124" t="s">
        <v>5127</v>
      </c>
      <c r="K179" s="124" t="s">
        <v>36</v>
      </c>
      <c r="L179" s="124" t="s">
        <v>4175</v>
      </c>
      <c r="M179" s="125" t="s">
        <v>3656</v>
      </c>
      <c r="N179" s="126" t="s">
        <v>3732</v>
      </c>
      <c r="O179" s="126" t="s">
        <v>5109</v>
      </c>
      <c r="P179" s="126"/>
      <c r="Q179" s="124" t="s">
        <v>4190</v>
      </c>
      <c r="R179" s="124" t="s">
        <v>3732</v>
      </c>
    </row>
    <row r="180" spans="1:18">
      <c r="A180" s="123" t="s">
        <v>3819</v>
      </c>
      <c r="B180" s="123"/>
      <c r="C180" s="124" t="s">
        <v>3820</v>
      </c>
      <c r="D180" s="124" t="s">
        <v>120</v>
      </c>
      <c r="E180" s="124">
        <v>2567</v>
      </c>
      <c r="F180" s="124" t="s">
        <v>1352</v>
      </c>
      <c r="G180" s="125" t="s">
        <v>630</v>
      </c>
      <c r="H180" s="124" t="s">
        <v>256</v>
      </c>
      <c r="I180" s="124" t="s">
        <v>257</v>
      </c>
      <c r="J180" s="124" t="s">
        <v>5127</v>
      </c>
      <c r="K180" s="124" t="s">
        <v>36</v>
      </c>
      <c r="L180" s="124" t="s">
        <v>4175</v>
      </c>
      <c r="M180" s="125" t="s">
        <v>3638</v>
      </c>
      <c r="N180" s="126" t="s">
        <v>3639</v>
      </c>
      <c r="O180" s="126" t="s">
        <v>5109</v>
      </c>
      <c r="P180" s="126"/>
      <c r="Q180" s="124" t="s">
        <v>4191</v>
      </c>
      <c r="R180" s="124" t="s">
        <v>3639</v>
      </c>
    </row>
    <row r="181" spans="1:18">
      <c r="A181" s="123" t="s">
        <v>3768</v>
      </c>
      <c r="B181" s="123"/>
      <c r="C181" s="124" t="s">
        <v>253</v>
      </c>
      <c r="D181" s="124" t="s">
        <v>120</v>
      </c>
      <c r="E181" s="124">
        <v>2567</v>
      </c>
      <c r="F181" s="124" t="s">
        <v>3074</v>
      </c>
      <c r="G181" s="124" t="s">
        <v>4192</v>
      </c>
      <c r="H181" s="124" t="s">
        <v>256</v>
      </c>
      <c r="I181" s="124" t="s">
        <v>257</v>
      </c>
      <c r="J181" s="124" t="s">
        <v>5127</v>
      </c>
      <c r="K181" s="124" t="s">
        <v>36</v>
      </c>
      <c r="L181" s="124" t="s">
        <v>4175</v>
      </c>
      <c r="M181" s="125" t="s">
        <v>3631</v>
      </c>
      <c r="N181" s="126" t="s">
        <v>3709</v>
      </c>
      <c r="O181" s="126" t="s">
        <v>5109</v>
      </c>
      <c r="P181" s="126"/>
      <c r="Q181" s="124" t="s">
        <v>4194</v>
      </c>
      <c r="R181" s="124" t="s">
        <v>3709</v>
      </c>
    </row>
    <row r="182" spans="1:18">
      <c r="A182" s="123" t="s">
        <v>3744</v>
      </c>
      <c r="B182" s="123"/>
      <c r="C182" s="124" t="s">
        <v>3745</v>
      </c>
      <c r="D182" s="124" t="s">
        <v>28</v>
      </c>
      <c r="E182" s="124">
        <v>2567</v>
      </c>
      <c r="F182" s="124" t="s">
        <v>3074</v>
      </c>
      <c r="G182" s="125" t="s">
        <v>3670</v>
      </c>
      <c r="H182" s="124" t="s">
        <v>256</v>
      </c>
      <c r="I182" s="124" t="s">
        <v>257</v>
      </c>
      <c r="J182" s="124" t="s">
        <v>5127</v>
      </c>
      <c r="K182" s="124" t="s">
        <v>36</v>
      </c>
      <c r="L182" s="124" t="s">
        <v>4175</v>
      </c>
      <c r="M182" s="125" t="s">
        <v>3631</v>
      </c>
      <c r="N182" s="126" t="s">
        <v>3635</v>
      </c>
      <c r="O182" s="126" t="s">
        <v>5109</v>
      </c>
      <c r="P182" s="126"/>
      <c r="Q182" s="124" t="s">
        <v>4195</v>
      </c>
      <c r="R182" s="124" t="s">
        <v>3635</v>
      </c>
    </row>
    <row r="183" spans="1:18">
      <c r="A183" s="123" t="s">
        <v>4196</v>
      </c>
      <c r="B183" s="123"/>
      <c r="C183" s="124" t="s">
        <v>4197</v>
      </c>
      <c r="D183" s="124" t="s">
        <v>120</v>
      </c>
      <c r="E183" s="124">
        <v>2567</v>
      </c>
      <c r="F183" s="124" t="s">
        <v>1352</v>
      </c>
      <c r="G183" s="125" t="s">
        <v>630</v>
      </c>
      <c r="H183" s="124" t="s">
        <v>2866</v>
      </c>
      <c r="I183" s="124" t="s">
        <v>35</v>
      </c>
      <c r="J183" s="124" t="s">
        <v>5129</v>
      </c>
      <c r="K183" s="124" t="s">
        <v>36</v>
      </c>
      <c r="L183" s="124" t="s">
        <v>4175</v>
      </c>
      <c r="M183" s="125" t="s">
        <v>3631</v>
      </c>
      <c r="N183" s="126" t="s">
        <v>3635</v>
      </c>
      <c r="O183" s="126" t="s">
        <v>5109</v>
      </c>
      <c r="P183" s="126"/>
      <c r="Q183" s="124" t="s">
        <v>4198</v>
      </c>
      <c r="R183" s="124" t="s">
        <v>3635</v>
      </c>
    </row>
    <row r="184" spans="1:18">
      <c r="A184" s="123" t="s">
        <v>4199</v>
      </c>
      <c r="B184" s="123"/>
      <c r="C184" s="124" t="s">
        <v>4200</v>
      </c>
      <c r="D184" s="124" t="s">
        <v>120</v>
      </c>
      <c r="E184" s="124">
        <v>2567</v>
      </c>
      <c r="F184" s="124" t="s">
        <v>1352</v>
      </c>
      <c r="G184" s="125" t="s">
        <v>630</v>
      </c>
      <c r="H184" s="124" t="s">
        <v>2866</v>
      </c>
      <c r="I184" s="124" t="s">
        <v>35</v>
      </c>
      <c r="J184" s="124" t="s">
        <v>5129</v>
      </c>
      <c r="K184" s="124" t="s">
        <v>36</v>
      </c>
      <c r="L184" s="124" t="s">
        <v>4175</v>
      </c>
      <c r="M184" s="125" t="s">
        <v>3631</v>
      </c>
      <c r="N184" s="126" t="s">
        <v>3635</v>
      </c>
      <c r="O184" s="126" t="s">
        <v>5109</v>
      </c>
      <c r="P184" s="126"/>
      <c r="Q184" s="124" t="s">
        <v>4201</v>
      </c>
      <c r="R184" s="124" t="s">
        <v>3635</v>
      </c>
    </row>
    <row r="185" spans="1:18">
      <c r="A185" s="123" t="s">
        <v>4202</v>
      </c>
      <c r="B185" s="123"/>
      <c r="C185" s="124" t="s">
        <v>4203</v>
      </c>
      <c r="D185" s="124" t="s">
        <v>3396</v>
      </c>
      <c r="E185" s="124">
        <v>2567</v>
      </c>
      <c r="F185" s="124" t="s">
        <v>3679</v>
      </c>
      <c r="G185" s="125" t="s">
        <v>3679</v>
      </c>
      <c r="H185" s="124" t="s">
        <v>1773</v>
      </c>
      <c r="I185" s="124" t="s">
        <v>35</v>
      </c>
      <c r="J185" s="124" t="s">
        <v>5129</v>
      </c>
      <c r="K185" s="124" t="s">
        <v>36</v>
      </c>
      <c r="L185" s="124" t="s">
        <v>4175</v>
      </c>
      <c r="M185" s="125" t="s">
        <v>3631</v>
      </c>
      <c r="N185" s="126" t="s">
        <v>3635</v>
      </c>
      <c r="O185" s="126" t="s">
        <v>5109</v>
      </c>
      <c r="P185" s="126"/>
      <c r="Q185" s="124" t="s">
        <v>4204</v>
      </c>
      <c r="R185" s="124" t="s">
        <v>3635</v>
      </c>
    </row>
    <row r="186" spans="1:18">
      <c r="A186" s="123" t="s">
        <v>4205</v>
      </c>
      <c r="B186" s="123"/>
      <c r="C186" s="124" t="s">
        <v>4206</v>
      </c>
      <c r="D186" s="124" t="s">
        <v>40</v>
      </c>
      <c r="E186" s="124">
        <v>2567</v>
      </c>
      <c r="F186" s="124" t="s">
        <v>1352</v>
      </c>
      <c r="G186" s="125" t="s">
        <v>630</v>
      </c>
      <c r="H186" s="124" t="s">
        <v>1781</v>
      </c>
      <c r="I186" s="124" t="s">
        <v>35</v>
      </c>
      <c r="J186" s="124" t="s">
        <v>5129</v>
      </c>
      <c r="K186" s="124" t="s">
        <v>36</v>
      </c>
      <c r="L186" s="124" t="s">
        <v>4175</v>
      </c>
      <c r="M186" s="125" t="s">
        <v>3631</v>
      </c>
      <c r="N186" s="126" t="s">
        <v>3635</v>
      </c>
      <c r="O186" s="126" t="s">
        <v>5109</v>
      </c>
      <c r="P186" s="126"/>
      <c r="Q186" s="124" t="s">
        <v>4207</v>
      </c>
      <c r="R186" s="124" t="s">
        <v>3635</v>
      </c>
    </row>
    <row r="187" spans="1:18">
      <c r="A187" s="123" t="s">
        <v>4208</v>
      </c>
      <c r="B187" s="123"/>
      <c r="C187" s="124" t="s">
        <v>4209</v>
      </c>
      <c r="D187" s="124" t="s">
        <v>40</v>
      </c>
      <c r="E187" s="124">
        <v>2567</v>
      </c>
      <c r="F187" s="124" t="s">
        <v>1352</v>
      </c>
      <c r="G187" s="125" t="s">
        <v>630</v>
      </c>
      <c r="H187" s="124" t="s">
        <v>1781</v>
      </c>
      <c r="I187" s="124" t="s">
        <v>35</v>
      </c>
      <c r="J187" s="124" t="s">
        <v>5129</v>
      </c>
      <c r="K187" s="124" t="s">
        <v>36</v>
      </c>
      <c r="L187" s="124" t="s">
        <v>4175</v>
      </c>
      <c r="M187" s="125" t="s">
        <v>3631</v>
      </c>
      <c r="N187" s="126" t="s">
        <v>3635</v>
      </c>
      <c r="O187" s="126" t="s">
        <v>5109</v>
      </c>
      <c r="P187" s="126"/>
      <c r="Q187" s="124" t="s">
        <v>4210</v>
      </c>
      <c r="R187" s="124" t="s">
        <v>3635</v>
      </c>
    </row>
    <row r="188" spans="1:18">
      <c r="A188" s="123" t="s">
        <v>4211</v>
      </c>
      <c r="B188" s="123"/>
      <c r="C188" s="124" t="s">
        <v>4212</v>
      </c>
      <c r="D188" s="124" t="s">
        <v>40</v>
      </c>
      <c r="E188" s="124">
        <v>2567</v>
      </c>
      <c r="F188" s="124" t="s">
        <v>1352</v>
      </c>
      <c r="G188" s="125" t="s">
        <v>630</v>
      </c>
      <c r="H188" s="124" t="s">
        <v>1781</v>
      </c>
      <c r="I188" s="124" t="s">
        <v>35</v>
      </c>
      <c r="J188" s="124" t="s">
        <v>5129</v>
      </c>
      <c r="K188" s="124" t="s">
        <v>36</v>
      </c>
      <c r="L188" s="124" t="s">
        <v>4175</v>
      </c>
      <c r="M188" s="125" t="s">
        <v>3631</v>
      </c>
      <c r="N188" s="126" t="s">
        <v>3635</v>
      </c>
      <c r="O188" s="126" t="s">
        <v>5109</v>
      </c>
      <c r="P188" s="126"/>
      <c r="Q188" s="124" t="s">
        <v>4213</v>
      </c>
      <c r="R188" s="124" t="s">
        <v>3635</v>
      </c>
    </row>
    <row r="189" spans="1:18">
      <c r="A189" s="123" t="s">
        <v>4214</v>
      </c>
      <c r="B189" s="123"/>
      <c r="C189" s="124" t="s">
        <v>4215</v>
      </c>
      <c r="D189" s="124" t="s">
        <v>40</v>
      </c>
      <c r="E189" s="124">
        <v>2567</v>
      </c>
      <c r="F189" s="124" t="s">
        <v>1352</v>
      </c>
      <c r="G189" s="125" t="s">
        <v>630</v>
      </c>
      <c r="H189" s="124" t="s">
        <v>1781</v>
      </c>
      <c r="I189" s="124" t="s">
        <v>35</v>
      </c>
      <c r="J189" s="124" t="s">
        <v>5129</v>
      </c>
      <c r="K189" s="124" t="s">
        <v>36</v>
      </c>
      <c r="L189" s="124" t="s">
        <v>4175</v>
      </c>
      <c r="M189" s="125" t="s">
        <v>3631</v>
      </c>
      <c r="N189" s="126" t="s">
        <v>3709</v>
      </c>
      <c r="O189" s="126" t="s">
        <v>5109</v>
      </c>
      <c r="P189" s="126"/>
      <c r="Q189" s="124" t="s">
        <v>4216</v>
      </c>
      <c r="R189" s="124" t="s">
        <v>3709</v>
      </c>
    </row>
    <row r="190" spans="1:18">
      <c r="A190" s="123" t="s">
        <v>4217</v>
      </c>
      <c r="B190" s="123"/>
      <c r="C190" s="124" t="s">
        <v>4218</v>
      </c>
      <c r="D190" s="124" t="s">
        <v>40</v>
      </c>
      <c r="E190" s="124">
        <v>2567</v>
      </c>
      <c r="F190" s="124" t="s">
        <v>1352</v>
      </c>
      <c r="G190" s="125" t="s">
        <v>630</v>
      </c>
      <c r="H190" s="124" t="s">
        <v>1781</v>
      </c>
      <c r="I190" s="124" t="s">
        <v>35</v>
      </c>
      <c r="J190" s="124" t="s">
        <v>5129</v>
      </c>
      <c r="K190" s="124" t="s">
        <v>36</v>
      </c>
      <c r="L190" s="124" t="s">
        <v>4175</v>
      </c>
      <c r="M190" s="125" t="s">
        <v>3631</v>
      </c>
      <c r="N190" s="126" t="s">
        <v>3709</v>
      </c>
      <c r="O190" s="126" t="s">
        <v>5109</v>
      </c>
      <c r="P190" s="126"/>
      <c r="Q190" s="124" t="s">
        <v>4219</v>
      </c>
      <c r="R190" s="124" t="s">
        <v>3709</v>
      </c>
    </row>
    <row r="191" spans="1:18">
      <c r="A191" s="123" t="s">
        <v>4220</v>
      </c>
      <c r="B191" s="123"/>
      <c r="C191" s="124" t="s">
        <v>4221</v>
      </c>
      <c r="D191" s="124" t="s">
        <v>40</v>
      </c>
      <c r="E191" s="124">
        <v>2567</v>
      </c>
      <c r="F191" s="124" t="s">
        <v>1352</v>
      </c>
      <c r="G191" s="125" t="s">
        <v>630</v>
      </c>
      <c r="H191" s="124" t="s">
        <v>1781</v>
      </c>
      <c r="I191" s="124" t="s">
        <v>35</v>
      </c>
      <c r="J191" s="124" t="s">
        <v>5129</v>
      </c>
      <c r="K191" s="124" t="s">
        <v>36</v>
      </c>
      <c r="L191" s="124" t="s">
        <v>4175</v>
      </c>
      <c r="M191" s="125" t="s">
        <v>3631</v>
      </c>
      <c r="N191" s="126" t="s">
        <v>3709</v>
      </c>
      <c r="O191" s="126" t="s">
        <v>5109</v>
      </c>
      <c r="P191" s="126"/>
      <c r="Q191" s="124" t="s">
        <v>4222</v>
      </c>
      <c r="R191" s="124" t="s">
        <v>3709</v>
      </c>
    </row>
    <row r="192" spans="1:18">
      <c r="A192" s="123" t="s">
        <v>4223</v>
      </c>
      <c r="B192" s="123"/>
      <c r="C192" s="124" t="s">
        <v>4224</v>
      </c>
      <c r="D192" s="124" t="s">
        <v>40</v>
      </c>
      <c r="E192" s="124">
        <v>2567</v>
      </c>
      <c r="F192" s="124" t="s">
        <v>1352</v>
      </c>
      <c r="G192" s="125" t="s">
        <v>3670</v>
      </c>
      <c r="H192" s="124" t="s">
        <v>1781</v>
      </c>
      <c r="I192" s="124" t="s">
        <v>35</v>
      </c>
      <c r="J192" s="124" t="s">
        <v>5129</v>
      </c>
      <c r="K192" s="124" t="s">
        <v>36</v>
      </c>
      <c r="L192" s="124" t="s">
        <v>4175</v>
      </c>
      <c r="M192" s="125" t="s">
        <v>3631</v>
      </c>
      <c r="N192" s="126" t="s">
        <v>3635</v>
      </c>
      <c r="O192" s="126" t="s">
        <v>5109</v>
      </c>
      <c r="P192" s="126"/>
      <c r="Q192" s="124" t="s">
        <v>4225</v>
      </c>
      <c r="R192" s="124" t="s">
        <v>3635</v>
      </c>
    </row>
    <row r="193" spans="1:18">
      <c r="A193" s="123" t="s">
        <v>4226</v>
      </c>
      <c r="B193" s="123"/>
      <c r="C193" s="124" t="s">
        <v>4227</v>
      </c>
      <c r="D193" s="124" t="s">
        <v>120</v>
      </c>
      <c r="E193" s="124">
        <v>2567</v>
      </c>
      <c r="F193" s="124" t="s">
        <v>4192</v>
      </c>
      <c r="G193" s="124" t="s">
        <v>4192</v>
      </c>
      <c r="H193" s="124" t="s">
        <v>459</v>
      </c>
      <c r="I193" s="124" t="s">
        <v>35</v>
      </c>
      <c r="J193" s="124" t="s">
        <v>5129</v>
      </c>
      <c r="K193" s="124" t="s">
        <v>36</v>
      </c>
      <c r="L193" s="124" t="s">
        <v>4175</v>
      </c>
      <c r="M193" s="125" t="s">
        <v>3631</v>
      </c>
      <c r="N193" s="126" t="s">
        <v>3632</v>
      </c>
      <c r="O193" s="126" t="s">
        <v>5109</v>
      </c>
      <c r="P193" s="126"/>
      <c r="Q193" s="124" t="s">
        <v>4228</v>
      </c>
      <c r="R193" s="124" t="s">
        <v>3632</v>
      </c>
    </row>
    <row r="194" spans="1:18">
      <c r="A194" s="123" t="s">
        <v>4229</v>
      </c>
      <c r="B194" s="123"/>
      <c r="C194" s="124" t="s">
        <v>4230</v>
      </c>
      <c r="D194" s="124" t="s">
        <v>120</v>
      </c>
      <c r="E194" s="124">
        <v>2567</v>
      </c>
      <c r="F194" s="124" t="s">
        <v>1352</v>
      </c>
      <c r="G194" s="125" t="s">
        <v>630</v>
      </c>
      <c r="H194" s="124" t="s">
        <v>3503</v>
      </c>
      <c r="I194" s="124" t="s">
        <v>35</v>
      </c>
      <c r="J194" s="124" t="s">
        <v>5129</v>
      </c>
      <c r="K194" s="124" t="s">
        <v>36</v>
      </c>
      <c r="L194" s="124" t="s">
        <v>4175</v>
      </c>
      <c r="M194" s="125" t="s">
        <v>3656</v>
      </c>
      <c r="N194" s="126" t="s">
        <v>3732</v>
      </c>
      <c r="O194" s="126" t="s">
        <v>5109</v>
      </c>
      <c r="P194" s="126"/>
      <c r="Q194" s="124" t="s">
        <v>4231</v>
      </c>
      <c r="R194" s="124" t="s">
        <v>3732</v>
      </c>
    </row>
    <row r="195" spans="1:18">
      <c r="A195" s="123" t="s">
        <v>4232</v>
      </c>
      <c r="B195" s="123"/>
      <c r="C195" s="124" t="s">
        <v>4233</v>
      </c>
      <c r="D195" s="124" t="s">
        <v>120</v>
      </c>
      <c r="E195" s="124">
        <v>2567</v>
      </c>
      <c r="F195" s="124" t="s">
        <v>1352</v>
      </c>
      <c r="G195" s="125" t="s">
        <v>630</v>
      </c>
      <c r="H195" s="124" t="s">
        <v>3503</v>
      </c>
      <c r="I195" s="124" t="s">
        <v>35</v>
      </c>
      <c r="J195" s="124" t="s">
        <v>5129</v>
      </c>
      <c r="K195" s="124" t="s">
        <v>36</v>
      </c>
      <c r="L195" s="124" t="s">
        <v>4175</v>
      </c>
      <c r="M195" s="125" t="s">
        <v>3689</v>
      </c>
      <c r="N195" s="126" t="s">
        <v>3698</v>
      </c>
      <c r="O195" s="126" t="s">
        <v>5109</v>
      </c>
      <c r="P195" s="126"/>
      <c r="Q195" s="124" t="s">
        <v>4234</v>
      </c>
      <c r="R195" s="124" t="s">
        <v>3698</v>
      </c>
    </row>
    <row r="196" spans="1:18">
      <c r="A196" s="123" t="s">
        <v>4235</v>
      </c>
      <c r="B196" s="123"/>
      <c r="C196" s="124" t="s">
        <v>4236</v>
      </c>
      <c r="D196" s="124" t="s">
        <v>120</v>
      </c>
      <c r="E196" s="124">
        <v>2567</v>
      </c>
      <c r="F196" s="124" t="s">
        <v>1352</v>
      </c>
      <c r="G196" s="125" t="s">
        <v>630</v>
      </c>
      <c r="H196" s="124" t="s">
        <v>3503</v>
      </c>
      <c r="I196" s="124" t="s">
        <v>35</v>
      </c>
      <c r="J196" s="124" t="s">
        <v>5129</v>
      </c>
      <c r="K196" s="124" t="s">
        <v>36</v>
      </c>
      <c r="L196" s="124" t="s">
        <v>4175</v>
      </c>
      <c r="M196" s="125" t="s">
        <v>3656</v>
      </c>
      <c r="N196" s="126" t="s">
        <v>3732</v>
      </c>
      <c r="O196" s="126" t="s">
        <v>5109</v>
      </c>
      <c r="P196" s="126"/>
      <c r="Q196" s="124" t="s">
        <v>4237</v>
      </c>
      <c r="R196" s="124" t="s">
        <v>3732</v>
      </c>
    </row>
    <row r="197" spans="1:18">
      <c r="A197" s="123" t="s">
        <v>4238</v>
      </c>
      <c r="B197" s="123"/>
      <c r="C197" s="124" t="s">
        <v>4239</v>
      </c>
      <c r="D197" s="124" t="s">
        <v>120</v>
      </c>
      <c r="E197" s="124">
        <v>2567</v>
      </c>
      <c r="F197" s="124" t="s">
        <v>1352</v>
      </c>
      <c r="G197" s="125" t="s">
        <v>630</v>
      </c>
      <c r="H197" s="124" t="s">
        <v>3503</v>
      </c>
      <c r="I197" s="124" t="s">
        <v>35</v>
      </c>
      <c r="J197" s="124" t="s">
        <v>5129</v>
      </c>
      <c r="K197" s="124" t="s">
        <v>36</v>
      </c>
      <c r="L197" s="124" t="s">
        <v>4175</v>
      </c>
      <c r="M197" s="125" t="s">
        <v>3689</v>
      </c>
      <c r="N197" s="126" t="s">
        <v>3690</v>
      </c>
      <c r="O197" s="126" t="s">
        <v>5109</v>
      </c>
      <c r="P197" s="126"/>
      <c r="Q197" s="124" t="s">
        <v>4240</v>
      </c>
      <c r="R197" s="124" t="s">
        <v>3690</v>
      </c>
    </row>
    <row r="198" spans="1:18">
      <c r="A198" s="123" t="s">
        <v>4241</v>
      </c>
      <c r="B198" s="123"/>
      <c r="C198" s="124" t="s">
        <v>4242</v>
      </c>
      <c r="D198" s="124" t="s">
        <v>120</v>
      </c>
      <c r="E198" s="124">
        <v>2567</v>
      </c>
      <c r="F198" s="124" t="s">
        <v>1352</v>
      </c>
      <c r="G198" s="125" t="s">
        <v>630</v>
      </c>
      <c r="H198" s="124" t="s">
        <v>3503</v>
      </c>
      <c r="I198" s="124" t="s">
        <v>35</v>
      </c>
      <c r="J198" s="124" t="s">
        <v>5129</v>
      </c>
      <c r="K198" s="124" t="s">
        <v>36</v>
      </c>
      <c r="L198" s="124" t="s">
        <v>4175</v>
      </c>
      <c r="M198" s="125" t="s">
        <v>3689</v>
      </c>
      <c r="N198" s="126" t="s">
        <v>3698</v>
      </c>
      <c r="O198" s="126" t="s">
        <v>5109</v>
      </c>
      <c r="P198" s="126"/>
      <c r="Q198" s="124" t="s">
        <v>4243</v>
      </c>
      <c r="R198" s="124" t="s">
        <v>3698</v>
      </c>
    </row>
    <row r="199" spans="1:18">
      <c r="A199" s="123" t="s">
        <v>4244</v>
      </c>
      <c r="B199" s="123"/>
      <c r="C199" s="124" t="s">
        <v>4245</v>
      </c>
      <c r="D199" s="124" t="s">
        <v>120</v>
      </c>
      <c r="E199" s="124">
        <v>2567</v>
      </c>
      <c r="F199" s="124" t="s">
        <v>1352</v>
      </c>
      <c r="G199" s="125" t="s">
        <v>630</v>
      </c>
      <c r="H199" s="124" t="s">
        <v>3503</v>
      </c>
      <c r="I199" s="124" t="s">
        <v>35</v>
      </c>
      <c r="J199" s="124" t="s">
        <v>5129</v>
      </c>
      <c r="K199" s="124" t="s">
        <v>36</v>
      </c>
      <c r="L199" s="124" t="s">
        <v>4175</v>
      </c>
      <c r="M199" s="125" t="s">
        <v>3656</v>
      </c>
      <c r="N199" s="126" t="s">
        <v>3657</v>
      </c>
      <c r="O199" s="126" t="s">
        <v>5109</v>
      </c>
      <c r="P199" s="126"/>
      <c r="Q199" s="124" t="s">
        <v>4246</v>
      </c>
      <c r="R199" s="124" t="s">
        <v>3657</v>
      </c>
    </row>
    <row r="200" spans="1:18">
      <c r="A200" s="123" t="s">
        <v>4247</v>
      </c>
      <c r="B200" s="123"/>
      <c r="C200" s="124" t="s">
        <v>4248</v>
      </c>
      <c r="D200" s="124" t="s">
        <v>120</v>
      </c>
      <c r="E200" s="124">
        <v>2567</v>
      </c>
      <c r="F200" s="124" t="s">
        <v>1352</v>
      </c>
      <c r="G200" s="125" t="s">
        <v>630</v>
      </c>
      <c r="H200" s="124" t="s">
        <v>3503</v>
      </c>
      <c r="I200" s="124" t="s">
        <v>35</v>
      </c>
      <c r="J200" s="124" t="s">
        <v>5129</v>
      </c>
      <c r="K200" s="124" t="s">
        <v>36</v>
      </c>
      <c r="L200" s="124" t="s">
        <v>4175</v>
      </c>
      <c r="M200" s="125" t="s">
        <v>3656</v>
      </c>
      <c r="N200" s="126" t="s">
        <v>3657</v>
      </c>
      <c r="O200" s="126" t="s">
        <v>5109</v>
      </c>
      <c r="P200" s="126"/>
      <c r="Q200" s="124" t="s">
        <v>4249</v>
      </c>
      <c r="R200" s="124" t="s">
        <v>3657</v>
      </c>
    </row>
    <row r="201" spans="1:18">
      <c r="A201" s="123" t="s">
        <v>4250</v>
      </c>
      <c r="B201" s="123"/>
      <c r="C201" s="124" t="s">
        <v>4251</v>
      </c>
      <c r="D201" s="124" t="s">
        <v>120</v>
      </c>
      <c r="E201" s="124">
        <v>2567</v>
      </c>
      <c r="F201" s="124" t="s">
        <v>1352</v>
      </c>
      <c r="G201" s="125" t="s">
        <v>630</v>
      </c>
      <c r="H201" s="124" t="s">
        <v>44</v>
      </c>
      <c r="I201" s="124" t="s">
        <v>35</v>
      </c>
      <c r="J201" s="124" t="s">
        <v>5129</v>
      </c>
      <c r="K201" s="124" t="s">
        <v>36</v>
      </c>
      <c r="L201" s="124" t="s">
        <v>4175</v>
      </c>
      <c r="M201" s="125" t="s">
        <v>3656</v>
      </c>
      <c r="N201" s="126" t="s">
        <v>3732</v>
      </c>
      <c r="O201" s="126" t="s">
        <v>5109</v>
      </c>
      <c r="P201" s="126"/>
      <c r="Q201" s="124" t="s">
        <v>4252</v>
      </c>
      <c r="R201" s="124" t="s">
        <v>3732</v>
      </c>
    </row>
    <row r="202" spans="1:18">
      <c r="A202" s="123" t="s">
        <v>4253</v>
      </c>
      <c r="B202" s="123"/>
      <c r="C202" s="124" t="s">
        <v>4254</v>
      </c>
      <c r="D202" s="124" t="s">
        <v>120</v>
      </c>
      <c r="E202" s="124">
        <v>2567</v>
      </c>
      <c r="F202" s="124" t="s">
        <v>4255</v>
      </c>
      <c r="G202" s="125" t="s">
        <v>4255</v>
      </c>
      <c r="H202" s="124" t="s">
        <v>44</v>
      </c>
      <c r="I202" s="124" t="s">
        <v>35</v>
      </c>
      <c r="J202" s="124" t="s">
        <v>5129</v>
      </c>
      <c r="K202" s="124" t="s">
        <v>36</v>
      </c>
      <c r="L202" s="124" t="s">
        <v>4175</v>
      </c>
      <c r="M202" s="125" t="s">
        <v>3638</v>
      </c>
      <c r="N202" s="126" t="s">
        <v>3639</v>
      </c>
      <c r="O202" s="126" t="s">
        <v>5109</v>
      </c>
      <c r="P202" s="126"/>
      <c r="Q202" s="124" t="s">
        <v>4256</v>
      </c>
      <c r="R202" s="124" t="s">
        <v>3639</v>
      </c>
    </row>
    <row r="203" spans="1:18">
      <c r="A203" s="123" t="s">
        <v>4257</v>
      </c>
      <c r="B203" s="123"/>
      <c r="C203" s="124" t="s">
        <v>4258</v>
      </c>
      <c r="D203" s="124" t="s">
        <v>28</v>
      </c>
      <c r="E203" s="124">
        <v>2567</v>
      </c>
      <c r="F203" s="124" t="s">
        <v>1352</v>
      </c>
      <c r="G203" s="125" t="s">
        <v>630</v>
      </c>
      <c r="H203" s="124" t="s">
        <v>145</v>
      </c>
      <c r="I203" s="124" t="s">
        <v>788</v>
      </c>
      <c r="J203" s="124" t="s">
        <v>5151</v>
      </c>
      <c r="K203" s="124" t="s">
        <v>36</v>
      </c>
      <c r="L203" s="124" t="s">
        <v>4175</v>
      </c>
      <c r="M203" s="125" t="s">
        <v>3638</v>
      </c>
      <c r="N203" s="126" t="s">
        <v>3766</v>
      </c>
      <c r="O203" s="126" t="s">
        <v>5109</v>
      </c>
      <c r="P203" s="126"/>
      <c r="Q203" s="124" t="s">
        <v>4259</v>
      </c>
      <c r="R203" s="124" t="s">
        <v>3766</v>
      </c>
    </row>
    <row r="204" spans="1:18">
      <c r="A204" s="123" t="s">
        <v>4260</v>
      </c>
      <c r="B204" s="123"/>
      <c r="C204" s="124" t="s">
        <v>4261</v>
      </c>
      <c r="D204" s="124" t="s">
        <v>40</v>
      </c>
      <c r="E204" s="124">
        <v>2567</v>
      </c>
      <c r="F204" s="124" t="s">
        <v>1352</v>
      </c>
      <c r="G204" s="125" t="s">
        <v>630</v>
      </c>
      <c r="H204" s="124" t="s">
        <v>414</v>
      </c>
      <c r="I204" s="124" t="s">
        <v>788</v>
      </c>
      <c r="J204" s="124" t="s">
        <v>5151</v>
      </c>
      <c r="K204" s="124" t="s">
        <v>36</v>
      </c>
      <c r="L204" s="124" t="s">
        <v>4175</v>
      </c>
      <c r="M204" s="125" t="s">
        <v>3631</v>
      </c>
      <c r="N204" s="126" t="s">
        <v>3709</v>
      </c>
      <c r="O204" s="126" t="s">
        <v>5109</v>
      </c>
      <c r="P204" s="126"/>
      <c r="Q204" s="124" t="s">
        <v>4262</v>
      </c>
      <c r="R204" s="124" t="s">
        <v>3709</v>
      </c>
    </row>
    <row r="205" spans="1:18">
      <c r="A205" s="123" t="s">
        <v>4263</v>
      </c>
      <c r="B205" s="123"/>
      <c r="C205" s="124" t="s">
        <v>4264</v>
      </c>
      <c r="D205" s="124" t="s">
        <v>40</v>
      </c>
      <c r="E205" s="124">
        <v>2567</v>
      </c>
      <c r="F205" s="124" t="s">
        <v>3074</v>
      </c>
      <c r="G205" s="125" t="s">
        <v>3661</v>
      </c>
      <c r="H205" s="124" t="s">
        <v>2866</v>
      </c>
      <c r="I205" s="124" t="s">
        <v>4265</v>
      </c>
      <c r="J205" s="124" t="s">
        <v>5152</v>
      </c>
      <c r="K205" s="124" t="s">
        <v>36</v>
      </c>
      <c r="L205" s="124" t="s">
        <v>4175</v>
      </c>
      <c r="M205" s="125" t="s">
        <v>3638</v>
      </c>
      <c r="N205" s="126" t="s">
        <v>3639</v>
      </c>
      <c r="O205" s="126" t="s">
        <v>5109</v>
      </c>
      <c r="P205" s="126"/>
      <c r="Q205" s="124" t="s">
        <v>4266</v>
      </c>
      <c r="R205" s="124" t="s">
        <v>3639</v>
      </c>
    </row>
    <row r="206" spans="1:18">
      <c r="A206" s="123" t="s">
        <v>4267</v>
      </c>
      <c r="B206" s="123"/>
      <c r="C206" s="124" t="s">
        <v>4268</v>
      </c>
      <c r="D206" s="124" t="s">
        <v>40</v>
      </c>
      <c r="E206" s="124">
        <v>2567</v>
      </c>
      <c r="F206" s="124" t="s">
        <v>1352</v>
      </c>
      <c r="G206" s="125" t="s">
        <v>3856</v>
      </c>
      <c r="H206" s="124" t="s">
        <v>2866</v>
      </c>
      <c r="I206" s="124" t="s">
        <v>4265</v>
      </c>
      <c r="J206" s="124" t="s">
        <v>5152</v>
      </c>
      <c r="K206" s="124" t="s">
        <v>36</v>
      </c>
      <c r="L206" s="124" t="s">
        <v>4175</v>
      </c>
      <c r="M206" s="125" t="s">
        <v>3638</v>
      </c>
      <c r="N206" s="126" t="s">
        <v>3766</v>
      </c>
      <c r="O206" s="126" t="s">
        <v>5109</v>
      </c>
      <c r="P206" s="126"/>
      <c r="Q206" s="124" t="s">
        <v>4269</v>
      </c>
      <c r="R206" s="124" t="s">
        <v>3766</v>
      </c>
    </row>
    <row r="207" spans="1:18">
      <c r="A207" s="123" t="s">
        <v>4270</v>
      </c>
      <c r="B207" s="123"/>
      <c r="C207" s="124" t="s">
        <v>4271</v>
      </c>
      <c r="D207" s="124" t="s">
        <v>40</v>
      </c>
      <c r="E207" s="124">
        <v>2567</v>
      </c>
      <c r="F207" s="124" t="s">
        <v>3833</v>
      </c>
      <c r="G207" s="125" t="s">
        <v>3856</v>
      </c>
      <c r="H207" s="124" t="s">
        <v>2866</v>
      </c>
      <c r="I207" s="124" t="s">
        <v>4265</v>
      </c>
      <c r="J207" s="124" t="s">
        <v>5152</v>
      </c>
      <c r="K207" s="124" t="s">
        <v>36</v>
      </c>
      <c r="L207" s="124" t="s">
        <v>4175</v>
      </c>
      <c r="M207" s="125" t="s">
        <v>3631</v>
      </c>
      <c r="N207" s="126" t="s">
        <v>3635</v>
      </c>
      <c r="O207" s="126" t="s">
        <v>5109</v>
      </c>
      <c r="P207" s="126"/>
      <c r="Q207" s="124" t="s">
        <v>4272</v>
      </c>
      <c r="R207" s="124" t="s">
        <v>3635</v>
      </c>
    </row>
    <row r="208" spans="1:18">
      <c r="A208" s="123" t="s">
        <v>3648</v>
      </c>
      <c r="B208" s="123"/>
      <c r="C208" s="124" t="s">
        <v>2294</v>
      </c>
      <c r="D208" s="124" t="s">
        <v>40</v>
      </c>
      <c r="E208" s="124">
        <v>2567</v>
      </c>
      <c r="F208" s="124" t="s">
        <v>1352</v>
      </c>
      <c r="G208" s="125" t="s">
        <v>630</v>
      </c>
      <c r="H208" s="124" t="s">
        <v>2296</v>
      </c>
      <c r="I208" s="124" t="s">
        <v>1144</v>
      </c>
      <c r="J208" s="124" t="s">
        <v>5119</v>
      </c>
      <c r="K208" s="124" t="s">
        <v>36</v>
      </c>
      <c r="L208" s="124" t="s">
        <v>4175</v>
      </c>
      <c r="M208" s="125" t="s">
        <v>3631</v>
      </c>
      <c r="N208" s="126" t="s">
        <v>3632</v>
      </c>
      <c r="O208" s="126" t="s">
        <v>5109</v>
      </c>
      <c r="P208" s="126"/>
      <c r="Q208" s="124" t="s">
        <v>4273</v>
      </c>
      <c r="R208" s="124" t="s">
        <v>3632</v>
      </c>
    </row>
    <row r="209" spans="1:18">
      <c r="A209" s="123" t="s">
        <v>3645</v>
      </c>
      <c r="B209" s="123"/>
      <c r="C209" s="124" t="s">
        <v>3646</v>
      </c>
      <c r="D209" s="124" t="s">
        <v>40</v>
      </c>
      <c r="E209" s="124">
        <v>2567</v>
      </c>
      <c r="F209" s="124" t="s">
        <v>1352</v>
      </c>
      <c r="G209" s="125" t="s">
        <v>630</v>
      </c>
      <c r="H209" s="124" t="s">
        <v>2296</v>
      </c>
      <c r="I209" s="124" t="s">
        <v>1144</v>
      </c>
      <c r="J209" s="124" t="s">
        <v>5119</v>
      </c>
      <c r="K209" s="124" t="s">
        <v>36</v>
      </c>
      <c r="L209" s="124" t="s">
        <v>4175</v>
      </c>
      <c r="M209" s="125" t="s">
        <v>3631</v>
      </c>
      <c r="N209" s="126" t="s">
        <v>3632</v>
      </c>
      <c r="O209" s="126" t="s">
        <v>5109</v>
      </c>
      <c r="P209" s="126"/>
      <c r="Q209" s="124" t="s">
        <v>4274</v>
      </c>
      <c r="R209" s="124" t="s">
        <v>3632</v>
      </c>
    </row>
    <row r="210" spans="1:18">
      <c r="A210" s="123" t="s">
        <v>3722</v>
      </c>
      <c r="B210" s="123"/>
      <c r="C210" s="124" t="s">
        <v>3723</v>
      </c>
      <c r="D210" s="124" t="s">
        <v>40</v>
      </c>
      <c r="E210" s="124">
        <v>2567</v>
      </c>
      <c r="F210" s="124" t="s">
        <v>1352</v>
      </c>
      <c r="G210" s="125" t="s">
        <v>630</v>
      </c>
      <c r="H210" s="124" t="s">
        <v>3407</v>
      </c>
      <c r="I210" s="124" t="s">
        <v>1144</v>
      </c>
      <c r="J210" s="124" t="s">
        <v>5119</v>
      </c>
      <c r="K210" s="124" t="s">
        <v>36</v>
      </c>
      <c r="L210" s="124" t="s">
        <v>4175</v>
      </c>
      <c r="M210" s="125" t="s">
        <v>3689</v>
      </c>
      <c r="N210" s="126" t="s">
        <v>3698</v>
      </c>
      <c r="O210" s="126" t="s">
        <v>5109</v>
      </c>
      <c r="P210" s="126"/>
      <c r="Q210" s="124" t="s">
        <v>4275</v>
      </c>
      <c r="R210" s="124" t="s">
        <v>3698</v>
      </c>
    </row>
    <row r="211" spans="1:18">
      <c r="A211" s="123" t="s">
        <v>3719</v>
      </c>
      <c r="B211" s="123"/>
      <c r="C211" s="124" t="s">
        <v>3720</v>
      </c>
      <c r="D211" s="124" t="s">
        <v>3396</v>
      </c>
      <c r="E211" s="124">
        <v>2567</v>
      </c>
      <c r="F211" s="124" t="s">
        <v>1352</v>
      </c>
      <c r="G211" s="125" t="s">
        <v>630</v>
      </c>
      <c r="H211" s="124" t="s">
        <v>3407</v>
      </c>
      <c r="I211" s="124" t="s">
        <v>1144</v>
      </c>
      <c r="J211" s="124" t="s">
        <v>5119</v>
      </c>
      <c r="K211" s="124" t="s">
        <v>36</v>
      </c>
      <c r="L211" s="124" t="s">
        <v>4175</v>
      </c>
      <c r="M211" s="125" t="s">
        <v>3689</v>
      </c>
      <c r="N211" s="126" t="s">
        <v>3698</v>
      </c>
      <c r="O211" s="126" t="s">
        <v>5109</v>
      </c>
      <c r="P211" s="126"/>
      <c r="Q211" s="124" t="s">
        <v>4276</v>
      </c>
      <c r="R211" s="124" t="s">
        <v>3698</v>
      </c>
    </row>
    <row r="212" spans="1:18">
      <c r="A212" s="123" t="s">
        <v>3688</v>
      </c>
      <c r="B212" s="123"/>
      <c r="C212" s="124" t="s">
        <v>3429</v>
      </c>
      <c r="D212" s="124" t="s">
        <v>120</v>
      </c>
      <c r="E212" s="124">
        <v>2567</v>
      </c>
      <c r="F212" s="124" t="s">
        <v>1352</v>
      </c>
      <c r="G212" s="125" t="s">
        <v>630</v>
      </c>
      <c r="H212" s="124" t="s">
        <v>145</v>
      </c>
      <c r="I212" s="124" t="s">
        <v>430</v>
      </c>
      <c r="J212" s="124" t="s">
        <v>5144</v>
      </c>
      <c r="K212" s="124" t="s">
        <v>36</v>
      </c>
      <c r="L212" s="124" t="s">
        <v>4175</v>
      </c>
      <c r="M212" s="125" t="s">
        <v>3689</v>
      </c>
      <c r="N212" s="126" t="s">
        <v>3690</v>
      </c>
      <c r="O212" s="126" t="s">
        <v>5109</v>
      </c>
      <c r="P212" s="126"/>
      <c r="Q212" s="124" t="s">
        <v>4277</v>
      </c>
      <c r="R212" s="124" t="s">
        <v>3690</v>
      </c>
    </row>
    <row r="213" spans="1:18">
      <c r="A213" s="123" t="s">
        <v>3677</v>
      </c>
      <c r="B213" s="123"/>
      <c r="C213" s="124" t="s">
        <v>3678</v>
      </c>
      <c r="D213" s="124" t="s">
        <v>40</v>
      </c>
      <c r="E213" s="124">
        <v>2567</v>
      </c>
      <c r="F213" s="124" t="s">
        <v>3074</v>
      </c>
      <c r="G213" s="125" t="s">
        <v>3679</v>
      </c>
      <c r="H213" s="124" t="s">
        <v>2880</v>
      </c>
      <c r="I213" s="124" t="s">
        <v>430</v>
      </c>
      <c r="J213" s="124" t="s">
        <v>5144</v>
      </c>
      <c r="K213" s="124" t="s">
        <v>36</v>
      </c>
      <c r="L213" s="124" t="s">
        <v>4175</v>
      </c>
      <c r="M213" s="125" t="s">
        <v>3631</v>
      </c>
      <c r="N213" s="126" t="s">
        <v>3635</v>
      </c>
      <c r="O213" s="126" t="s">
        <v>5109</v>
      </c>
      <c r="P213" s="126"/>
      <c r="Q213" s="124" t="s">
        <v>4278</v>
      </c>
      <c r="R213" s="124" t="s">
        <v>3635</v>
      </c>
    </row>
    <row r="214" spans="1:18">
      <c r="A214" s="123" t="s">
        <v>3810</v>
      </c>
      <c r="B214" s="123"/>
      <c r="C214" s="124" t="s">
        <v>3811</v>
      </c>
      <c r="D214" s="124" t="s">
        <v>40</v>
      </c>
      <c r="E214" s="124">
        <v>2567</v>
      </c>
      <c r="F214" s="124" t="s">
        <v>1352</v>
      </c>
      <c r="G214" s="125" t="s">
        <v>630</v>
      </c>
      <c r="H214" s="124" t="s">
        <v>145</v>
      </c>
      <c r="I214" s="124" t="s">
        <v>1174</v>
      </c>
      <c r="J214" s="124" t="s">
        <v>5132</v>
      </c>
      <c r="K214" s="124" t="s">
        <v>36</v>
      </c>
      <c r="L214" s="124" t="s">
        <v>4175</v>
      </c>
      <c r="M214" s="125" t="s">
        <v>3631</v>
      </c>
      <c r="N214" s="126" t="s">
        <v>3635</v>
      </c>
      <c r="O214" s="126" t="s">
        <v>5109</v>
      </c>
      <c r="P214" s="126"/>
      <c r="Q214" s="124" t="s">
        <v>4279</v>
      </c>
      <c r="R214" s="124" t="s">
        <v>3635</v>
      </c>
    </row>
    <row r="215" spans="1:18">
      <c r="A215" s="123" t="s">
        <v>3797</v>
      </c>
      <c r="B215" s="123"/>
      <c r="C215" s="124" t="s">
        <v>3798</v>
      </c>
      <c r="D215" s="124" t="s">
        <v>40</v>
      </c>
      <c r="E215" s="124">
        <v>2567</v>
      </c>
      <c r="F215" s="124" t="s">
        <v>1352</v>
      </c>
      <c r="G215" s="125" t="s">
        <v>630</v>
      </c>
      <c r="H215" s="124" t="s">
        <v>145</v>
      </c>
      <c r="I215" s="124" t="s">
        <v>1174</v>
      </c>
      <c r="J215" s="124" t="s">
        <v>5132</v>
      </c>
      <c r="K215" s="124" t="s">
        <v>36</v>
      </c>
      <c r="L215" s="124" t="s">
        <v>4175</v>
      </c>
      <c r="M215" s="125" t="s">
        <v>3631</v>
      </c>
      <c r="N215" s="126" t="s">
        <v>3709</v>
      </c>
      <c r="O215" s="126" t="s">
        <v>5109</v>
      </c>
      <c r="P215" s="126"/>
      <c r="Q215" s="124" t="s">
        <v>4280</v>
      </c>
      <c r="R215" s="124" t="s">
        <v>3709</v>
      </c>
    </row>
    <row r="216" spans="1:18">
      <c r="A216" s="123" t="s">
        <v>3653</v>
      </c>
      <c r="B216" s="123"/>
      <c r="C216" s="124" t="s">
        <v>1432</v>
      </c>
      <c r="D216" s="124" t="s">
        <v>120</v>
      </c>
      <c r="E216" s="124">
        <v>2567</v>
      </c>
      <c r="F216" s="124" t="s">
        <v>1352</v>
      </c>
      <c r="G216" s="125" t="s">
        <v>630</v>
      </c>
      <c r="H216" s="124" t="s">
        <v>1488</v>
      </c>
      <c r="I216" s="124" t="s">
        <v>763</v>
      </c>
      <c r="J216" s="124" t="s">
        <v>5137</v>
      </c>
      <c r="K216" s="124" t="s">
        <v>36</v>
      </c>
      <c r="L216" s="124" t="s">
        <v>4175</v>
      </c>
      <c r="M216" s="125" t="s">
        <v>3638</v>
      </c>
      <c r="N216" s="126" t="s">
        <v>3639</v>
      </c>
      <c r="O216" s="126" t="s">
        <v>5109</v>
      </c>
      <c r="P216" s="126"/>
      <c r="Q216" s="124" t="s">
        <v>4281</v>
      </c>
      <c r="R216" s="124" t="s">
        <v>3639</v>
      </c>
    </row>
    <row r="217" spans="1:18">
      <c r="A217" s="123" t="s">
        <v>3650</v>
      </c>
      <c r="B217" s="123"/>
      <c r="C217" s="124" t="s">
        <v>3651</v>
      </c>
      <c r="D217" s="124" t="s">
        <v>120</v>
      </c>
      <c r="E217" s="124">
        <v>2567</v>
      </c>
      <c r="F217" s="124" t="s">
        <v>1352</v>
      </c>
      <c r="G217" s="125" t="s">
        <v>630</v>
      </c>
      <c r="H217" s="124" t="s">
        <v>1570</v>
      </c>
      <c r="I217" s="124" t="s">
        <v>763</v>
      </c>
      <c r="J217" s="124" t="s">
        <v>5137</v>
      </c>
      <c r="K217" s="124" t="s">
        <v>36</v>
      </c>
      <c r="L217" s="124" t="s">
        <v>4175</v>
      </c>
      <c r="M217" s="125" t="s">
        <v>3638</v>
      </c>
      <c r="N217" s="126" t="s">
        <v>3639</v>
      </c>
      <c r="O217" s="126" t="s">
        <v>5109</v>
      </c>
      <c r="P217" s="126"/>
      <c r="Q217" s="124" t="s">
        <v>4282</v>
      </c>
      <c r="R217" s="124" t="s">
        <v>3639</v>
      </c>
    </row>
    <row r="218" spans="1:18">
      <c r="A218" s="123" t="s">
        <v>3643</v>
      </c>
      <c r="B218" s="123"/>
      <c r="C218" s="124" t="s">
        <v>2122</v>
      </c>
      <c r="D218" s="124" t="s">
        <v>120</v>
      </c>
      <c r="E218" s="124">
        <v>2567</v>
      </c>
      <c r="F218" s="124" t="s">
        <v>1352</v>
      </c>
      <c r="G218" s="125" t="s">
        <v>630</v>
      </c>
      <c r="H218" s="124" t="s">
        <v>1570</v>
      </c>
      <c r="I218" s="124" t="s">
        <v>763</v>
      </c>
      <c r="J218" s="124" t="s">
        <v>5137</v>
      </c>
      <c r="K218" s="124" t="s">
        <v>36</v>
      </c>
      <c r="L218" s="124" t="s">
        <v>4175</v>
      </c>
      <c r="M218" s="125" t="s">
        <v>3631</v>
      </c>
      <c r="N218" s="126" t="s">
        <v>3632</v>
      </c>
      <c r="O218" s="126" t="s">
        <v>5109</v>
      </c>
      <c r="P218" s="126"/>
      <c r="Q218" s="124" t="s">
        <v>4283</v>
      </c>
      <c r="R218" s="124" t="s">
        <v>3632</v>
      </c>
    </row>
    <row r="219" spans="1:18">
      <c r="A219" s="123" t="s">
        <v>3641</v>
      </c>
      <c r="B219" s="123"/>
      <c r="C219" s="124" t="s">
        <v>2119</v>
      </c>
      <c r="D219" s="124" t="s">
        <v>120</v>
      </c>
      <c r="E219" s="124">
        <v>2567</v>
      </c>
      <c r="F219" s="124" t="s">
        <v>1352</v>
      </c>
      <c r="G219" s="125" t="s">
        <v>630</v>
      </c>
      <c r="H219" s="124" t="s">
        <v>1570</v>
      </c>
      <c r="I219" s="124" t="s">
        <v>763</v>
      </c>
      <c r="J219" s="124" t="s">
        <v>5137</v>
      </c>
      <c r="K219" s="124" t="s">
        <v>36</v>
      </c>
      <c r="L219" s="124" t="s">
        <v>4175</v>
      </c>
      <c r="M219" s="125" t="s">
        <v>3631</v>
      </c>
      <c r="N219" s="126" t="s">
        <v>3635</v>
      </c>
      <c r="O219" s="126" t="s">
        <v>5109</v>
      </c>
      <c r="P219" s="126"/>
      <c r="Q219" s="124" t="s">
        <v>4284</v>
      </c>
      <c r="R219" s="124" t="s">
        <v>3635</v>
      </c>
    </row>
    <row r="220" spans="1:18">
      <c r="A220" s="123" t="s">
        <v>3637</v>
      </c>
      <c r="B220" s="123"/>
      <c r="C220" s="124" t="s">
        <v>2116</v>
      </c>
      <c r="D220" s="124" t="s">
        <v>120</v>
      </c>
      <c r="E220" s="124">
        <v>2567</v>
      </c>
      <c r="F220" s="124" t="s">
        <v>1352</v>
      </c>
      <c r="G220" s="125" t="s">
        <v>630</v>
      </c>
      <c r="H220" s="124" t="s">
        <v>1570</v>
      </c>
      <c r="I220" s="124" t="s">
        <v>763</v>
      </c>
      <c r="J220" s="124" t="s">
        <v>5137</v>
      </c>
      <c r="K220" s="124" t="s">
        <v>36</v>
      </c>
      <c r="L220" s="124" t="s">
        <v>4175</v>
      </c>
      <c r="M220" s="125" t="s">
        <v>3638</v>
      </c>
      <c r="N220" s="126" t="s">
        <v>3639</v>
      </c>
      <c r="O220" s="126" t="s">
        <v>5109</v>
      </c>
      <c r="P220" s="126"/>
      <c r="Q220" s="124" t="s">
        <v>4285</v>
      </c>
      <c r="R220" s="124" t="s">
        <v>3639</v>
      </c>
    </row>
    <row r="221" spans="1:18">
      <c r="A221" s="123" t="s">
        <v>3655</v>
      </c>
      <c r="B221" s="123"/>
      <c r="C221" s="124" t="s">
        <v>1451</v>
      </c>
      <c r="D221" s="124" t="s">
        <v>120</v>
      </c>
      <c r="E221" s="124">
        <v>2567</v>
      </c>
      <c r="F221" s="124" t="s">
        <v>1352</v>
      </c>
      <c r="G221" s="125" t="s">
        <v>630</v>
      </c>
      <c r="H221" s="124" t="s">
        <v>1514</v>
      </c>
      <c r="I221" s="124" t="s">
        <v>763</v>
      </c>
      <c r="J221" s="124" t="s">
        <v>5137</v>
      </c>
      <c r="K221" s="124" t="s">
        <v>36</v>
      </c>
      <c r="L221" s="124" t="s">
        <v>4175</v>
      </c>
      <c r="M221" s="125" t="s">
        <v>3656</v>
      </c>
      <c r="N221" s="126" t="s">
        <v>3657</v>
      </c>
      <c r="O221" s="126" t="s">
        <v>5109</v>
      </c>
      <c r="P221" s="126"/>
      <c r="Q221" s="124" t="s">
        <v>4286</v>
      </c>
      <c r="R221" s="124" t="s">
        <v>3657</v>
      </c>
    </row>
    <row r="222" spans="1:18">
      <c r="A222" s="123" t="s">
        <v>3850</v>
      </c>
      <c r="B222" s="123"/>
      <c r="C222" s="124" t="s">
        <v>3466</v>
      </c>
      <c r="D222" s="124" t="s">
        <v>120</v>
      </c>
      <c r="E222" s="124">
        <v>2567</v>
      </c>
      <c r="F222" s="124" t="s">
        <v>1352</v>
      </c>
      <c r="G222" s="125" t="s">
        <v>630</v>
      </c>
      <c r="H222" s="124" t="s">
        <v>618</v>
      </c>
      <c r="I222" s="124" t="s">
        <v>1506</v>
      </c>
      <c r="J222" s="124" t="s">
        <v>5149</v>
      </c>
      <c r="K222" s="124" t="s">
        <v>36</v>
      </c>
      <c r="L222" s="124" t="s">
        <v>4175</v>
      </c>
      <c r="M222" s="125" t="s">
        <v>3631</v>
      </c>
      <c r="N222" s="126" t="s">
        <v>3635</v>
      </c>
      <c r="O222" s="126" t="s">
        <v>5109</v>
      </c>
      <c r="P222" s="126"/>
      <c r="Q222" s="124" t="s">
        <v>4287</v>
      </c>
      <c r="R222" s="124" t="s">
        <v>3635</v>
      </c>
    </row>
    <row r="223" spans="1:18">
      <c r="A223" s="123" t="s">
        <v>3848</v>
      </c>
      <c r="B223" s="123"/>
      <c r="C223" s="124" t="s">
        <v>3463</v>
      </c>
      <c r="D223" s="124" t="s">
        <v>120</v>
      </c>
      <c r="E223" s="124">
        <v>2567</v>
      </c>
      <c r="F223" s="124" t="s">
        <v>1352</v>
      </c>
      <c r="G223" s="125" t="s">
        <v>630</v>
      </c>
      <c r="H223" s="124" t="s">
        <v>618</v>
      </c>
      <c r="I223" s="124" t="s">
        <v>1506</v>
      </c>
      <c r="J223" s="124" t="s">
        <v>5149</v>
      </c>
      <c r="K223" s="124" t="s">
        <v>36</v>
      </c>
      <c r="L223" s="124" t="s">
        <v>4175</v>
      </c>
      <c r="M223" s="125" t="s">
        <v>3638</v>
      </c>
      <c r="N223" s="126" t="s">
        <v>3639</v>
      </c>
      <c r="O223" s="126" t="s">
        <v>5109</v>
      </c>
      <c r="P223" s="126"/>
      <c r="Q223" s="124" t="s">
        <v>4288</v>
      </c>
      <c r="R223" s="124" t="s">
        <v>3639</v>
      </c>
    </row>
    <row r="224" spans="1:18">
      <c r="A224" s="123" t="s">
        <v>3846</v>
      </c>
      <c r="B224" s="123"/>
      <c r="C224" s="124" t="s">
        <v>3460</v>
      </c>
      <c r="D224" s="124" t="s">
        <v>120</v>
      </c>
      <c r="E224" s="124">
        <v>2567</v>
      </c>
      <c r="F224" s="124" t="s">
        <v>1352</v>
      </c>
      <c r="G224" s="125" t="s">
        <v>630</v>
      </c>
      <c r="H224" s="124" t="s">
        <v>618</v>
      </c>
      <c r="I224" s="124" t="s">
        <v>1506</v>
      </c>
      <c r="J224" s="124" t="s">
        <v>5149</v>
      </c>
      <c r="K224" s="124" t="s">
        <v>36</v>
      </c>
      <c r="L224" s="124" t="s">
        <v>4175</v>
      </c>
      <c r="M224" s="125" t="s">
        <v>3638</v>
      </c>
      <c r="N224" s="126" t="s">
        <v>3639</v>
      </c>
      <c r="O224" s="126" t="s">
        <v>5109</v>
      </c>
      <c r="P224" s="126"/>
      <c r="Q224" s="124" t="s">
        <v>4289</v>
      </c>
      <c r="R224" s="124" t="s">
        <v>3639</v>
      </c>
    </row>
    <row r="225" spans="1:18">
      <c r="A225" s="123" t="s">
        <v>3889</v>
      </c>
      <c r="B225" s="123"/>
      <c r="C225" s="124" t="s">
        <v>1651</v>
      </c>
      <c r="D225" s="124" t="s">
        <v>40</v>
      </c>
      <c r="E225" s="124">
        <v>2567</v>
      </c>
      <c r="F225" s="124" t="s">
        <v>1352</v>
      </c>
      <c r="G225" s="125" t="s">
        <v>630</v>
      </c>
      <c r="H225" s="124" t="s">
        <v>408</v>
      </c>
      <c r="I225" s="124" t="s">
        <v>409</v>
      </c>
      <c r="J225" s="124" t="s">
        <v>5128</v>
      </c>
      <c r="K225" s="124" t="s">
        <v>36</v>
      </c>
      <c r="L225" s="124" t="s">
        <v>4175</v>
      </c>
      <c r="M225" s="125" t="s">
        <v>3638</v>
      </c>
      <c r="N225" s="126" t="s">
        <v>3639</v>
      </c>
      <c r="O225" s="126" t="s">
        <v>5109</v>
      </c>
      <c r="P225" s="126"/>
      <c r="Q225" s="124" t="s">
        <v>4290</v>
      </c>
      <c r="R225" s="124" t="s">
        <v>3639</v>
      </c>
    </row>
    <row r="226" spans="1:18">
      <c r="A226" s="123" t="s">
        <v>3881</v>
      </c>
      <c r="B226" s="123"/>
      <c r="C226" s="124" t="s">
        <v>3882</v>
      </c>
      <c r="D226" s="124" t="s">
        <v>40</v>
      </c>
      <c r="E226" s="124">
        <v>2567</v>
      </c>
      <c r="F226" s="124" t="s">
        <v>1352</v>
      </c>
      <c r="G226" s="125" t="s">
        <v>630</v>
      </c>
      <c r="H226" s="124" t="s">
        <v>408</v>
      </c>
      <c r="I226" s="124" t="s">
        <v>409</v>
      </c>
      <c r="J226" s="124" t="s">
        <v>5128</v>
      </c>
      <c r="K226" s="124" t="s">
        <v>36</v>
      </c>
      <c r="L226" s="124" t="s">
        <v>4175</v>
      </c>
      <c r="M226" s="125" t="s">
        <v>3631</v>
      </c>
      <c r="N226" s="126" t="s">
        <v>3632</v>
      </c>
      <c r="O226" s="126" t="s">
        <v>5109</v>
      </c>
      <c r="P226" s="126"/>
      <c r="Q226" s="124" t="s">
        <v>4291</v>
      </c>
      <c r="R226" s="124" t="s">
        <v>3632</v>
      </c>
    </row>
    <row r="227" spans="1:18">
      <c r="A227" s="123" t="s">
        <v>3886</v>
      </c>
      <c r="B227" s="123"/>
      <c r="C227" s="124" t="s">
        <v>4292</v>
      </c>
      <c r="D227" s="124" t="s">
        <v>40</v>
      </c>
      <c r="E227" s="124">
        <v>2567</v>
      </c>
      <c r="F227" s="124" t="s">
        <v>1352</v>
      </c>
      <c r="G227" s="125" t="s">
        <v>630</v>
      </c>
      <c r="H227" s="124" t="s">
        <v>414</v>
      </c>
      <c r="I227" s="124" t="s">
        <v>409</v>
      </c>
      <c r="J227" s="124" t="s">
        <v>5128</v>
      </c>
      <c r="K227" s="124" t="s">
        <v>36</v>
      </c>
      <c r="L227" s="124" t="s">
        <v>4175</v>
      </c>
      <c r="M227" s="125" t="s">
        <v>3638</v>
      </c>
      <c r="N227" s="126" t="s">
        <v>3639</v>
      </c>
      <c r="O227" s="126" t="s">
        <v>5109</v>
      </c>
      <c r="P227" s="126"/>
      <c r="Q227" s="124" t="s">
        <v>4293</v>
      </c>
      <c r="R227" s="124" t="s">
        <v>3639</v>
      </c>
    </row>
    <row r="228" spans="1:18">
      <c r="A228" s="123" t="s">
        <v>3884</v>
      </c>
      <c r="B228" s="123"/>
      <c r="C228" s="124" t="s">
        <v>3261</v>
      </c>
      <c r="D228" s="124" t="s">
        <v>120</v>
      </c>
      <c r="E228" s="124">
        <v>2567</v>
      </c>
      <c r="F228" s="124" t="s">
        <v>1352</v>
      </c>
      <c r="G228" s="125" t="s">
        <v>630</v>
      </c>
      <c r="H228" s="124" t="s">
        <v>414</v>
      </c>
      <c r="I228" s="124" t="s">
        <v>409</v>
      </c>
      <c r="J228" s="124" t="s">
        <v>5128</v>
      </c>
      <c r="K228" s="124" t="s">
        <v>36</v>
      </c>
      <c r="L228" s="124" t="s">
        <v>4175</v>
      </c>
      <c r="M228" s="125" t="s">
        <v>3631</v>
      </c>
      <c r="N228" s="126" t="s">
        <v>3632</v>
      </c>
      <c r="O228" s="126" t="s">
        <v>5109</v>
      </c>
      <c r="P228" s="126"/>
      <c r="Q228" s="124" t="s">
        <v>4294</v>
      </c>
      <c r="R228" s="124" t="s">
        <v>3632</v>
      </c>
    </row>
    <row r="229" spans="1:18">
      <c r="A229" s="123" t="s">
        <v>3628</v>
      </c>
      <c r="B229" s="123"/>
      <c r="C229" s="124" t="s">
        <v>3629</v>
      </c>
      <c r="D229" s="124" t="s">
        <v>40</v>
      </c>
      <c r="E229" s="124">
        <v>2567</v>
      </c>
      <c r="F229" s="124" t="s">
        <v>637</v>
      </c>
      <c r="G229" s="125" t="s">
        <v>1352</v>
      </c>
      <c r="H229" s="124" t="s">
        <v>3630</v>
      </c>
      <c r="I229" s="124" t="s">
        <v>1329</v>
      </c>
      <c r="J229" s="124" t="s">
        <v>5130</v>
      </c>
      <c r="K229" s="124" t="s">
        <v>36</v>
      </c>
      <c r="L229" s="124" t="s">
        <v>4175</v>
      </c>
      <c r="M229" s="125" t="s">
        <v>3631</v>
      </c>
      <c r="N229" s="126" t="s">
        <v>3632</v>
      </c>
      <c r="O229" s="126" t="s">
        <v>5109</v>
      </c>
      <c r="P229" s="126"/>
      <c r="Q229" s="124" t="s">
        <v>4295</v>
      </c>
      <c r="R229" s="124" t="s">
        <v>3632</v>
      </c>
    </row>
    <row r="230" spans="1:18">
      <c r="A230" s="123" t="s">
        <v>4296</v>
      </c>
      <c r="B230" s="123"/>
      <c r="C230" s="124" t="s">
        <v>4297</v>
      </c>
      <c r="D230" s="124" t="s">
        <v>120</v>
      </c>
      <c r="E230" s="124">
        <v>2567</v>
      </c>
      <c r="F230" s="124" t="s">
        <v>1352</v>
      </c>
      <c r="G230" s="125" t="s">
        <v>630</v>
      </c>
      <c r="H230" s="124" t="s">
        <v>2024</v>
      </c>
      <c r="I230" s="124" t="s">
        <v>1329</v>
      </c>
      <c r="J230" s="124" t="s">
        <v>5130</v>
      </c>
      <c r="K230" s="124" t="s">
        <v>36</v>
      </c>
      <c r="L230" s="124" t="s">
        <v>4175</v>
      </c>
      <c r="M230" s="125" t="s">
        <v>3638</v>
      </c>
      <c r="N230" s="126" t="s">
        <v>3639</v>
      </c>
      <c r="O230" s="126" t="s">
        <v>5109</v>
      </c>
      <c r="P230" s="126"/>
      <c r="Q230" s="124" t="s">
        <v>4298</v>
      </c>
      <c r="R230" s="124" t="s">
        <v>3639</v>
      </c>
    </row>
    <row r="231" spans="1:18">
      <c r="A231" s="123" t="s">
        <v>4299</v>
      </c>
      <c r="B231" s="123"/>
      <c r="C231" s="124" t="s">
        <v>4300</v>
      </c>
      <c r="D231" s="124" t="s">
        <v>120</v>
      </c>
      <c r="E231" s="124">
        <v>2567</v>
      </c>
      <c r="F231" s="124" t="s">
        <v>1352</v>
      </c>
      <c r="G231" s="125" t="s">
        <v>630</v>
      </c>
      <c r="H231" s="124" t="s">
        <v>2024</v>
      </c>
      <c r="I231" s="124" t="s">
        <v>1329</v>
      </c>
      <c r="J231" s="124" t="s">
        <v>5130</v>
      </c>
      <c r="K231" s="124" t="s">
        <v>36</v>
      </c>
      <c r="L231" s="124" t="s">
        <v>4175</v>
      </c>
      <c r="M231" s="125" t="s">
        <v>3638</v>
      </c>
      <c r="N231" s="126" t="s">
        <v>3639</v>
      </c>
      <c r="O231" s="126" t="s">
        <v>5109</v>
      </c>
      <c r="P231" s="126"/>
      <c r="Q231" s="124" t="s">
        <v>4301</v>
      </c>
      <c r="R231" s="124" t="s">
        <v>3639</v>
      </c>
    </row>
    <row r="232" spans="1:18">
      <c r="A232" s="123" t="s">
        <v>4302</v>
      </c>
      <c r="B232" s="123"/>
      <c r="C232" s="124" t="s">
        <v>4303</v>
      </c>
      <c r="D232" s="124" t="s">
        <v>120</v>
      </c>
      <c r="E232" s="124">
        <v>2567</v>
      </c>
      <c r="F232" s="124" t="s">
        <v>1352</v>
      </c>
      <c r="G232" s="125" t="s">
        <v>630</v>
      </c>
      <c r="H232" s="124" t="s">
        <v>2024</v>
      </c>
      <c r="I232" s="124" t="s">
        <v>1329</v>
      </c>
      <c r="J232" s="124" t="s">
        <v>5130</v>
      </c>
      <c r="K232" s="124" t="s">
        <v>36</v>
      </c>
      <c r="L232" s="124" t="s">
        <v>4175</v>
      </c>
      <c r="M232" s="125" t="s">
        <v>3638</v>
      </c>
      <c r="N232" s="126" t="s">
        <v>3639</v>
      </c>
      <c r="O232" s="126" t="s">
        <v>5109</v>
      </c>
      <c r="P232" s="126"/>
      <c r="Q232" s="124" t="s">
        <v>4304</v>
      </c>
      <c r="R232" s="124" t="s">
        <v>3639</v>
      </c>
    </row>
    <row r="233" spans="1:18">
      <c r="A233" s="123" t="s">
        <v>4305</v>
      </c>
      <c r="B233" s="123"/>
      <c r="C233" s="124" t="s">
        <v>4306</v>
      </c>
      <c r="D233" s="124" t="s">
        <v>120</v>
      </c>
      <c r="E233" s="124">
        <v>2567</v>
      </c>
      <c r="F233" s="124" t="s">
        <v>1352</v>
      </c>
      <c r="G233" s="125" t="s">
        <v>630</v>
      </c>
      <c r="H233" s="124" t="s">
        <v>2024</v>
      </c>
      <c r="I233" s="124" t="s">
        <v>1329</v>
      </c>
      <c r="J233" s="124" t="s">
        <v>5130</v>
      </c>
      <c r="K233" s="124" t="s">
        <v>36</v>
      </c>
      <c r="L233" s="124" t="s">
        <v>4175</v>
      </c>
      <c r="M233" s="125" t="s">
        <v>3638</v>
      </c>
      <c r="N233" s="126" t="s">
        <v>3639</v>
      </c>
      <c r="O233" s="126" t="s">
        <v>5109</v>
      </c>
      <c r="P233" s="126"/>
      <c r="Q233" s="124" t="s">
        <v>4307</v>
      </c>
      <c r="R233" s="124" t="s">
        <v>3639</v>
      </c>
    </row>
    <row r="234" spans="1:18">
      <c r="A234" s="123" t="s">
        <v>4308</v>
      </c>
      <c r="B234" s="123"/>
      <c r="C234" s="124" t="s">
        <v>4309</v>
      </c>
      <c r="D234" s="124" t="s">
        <v>120</v>
      </c>
      <c r="E234" s="124">
        <v>2567</v>
      </c>
      <c r="F234" s="124" t="s">
        <v>1352</v>
      </c>
      <c r="G234" s="125" t="s">
        <v>630</v>
      </c>
      <c r="H234" s="124" t="s">
        <v>1328</v>
      </c>
      <c r="I234" s="124" t="s">
        <v>1329</v>
      </c>
      <c r="J234" s="124" t="s">
        <v>5130</v>
      </c>
      <c r="K234" s="124" t="s">
        <v>36</v>
      </c>
      <c r="L234" s="124" t="s">
        <v>4175</v>
      </c>
      <c r="M234" s="125" t="s">
        <v>3656</v>
      </c>
      <c r="N234" s="126" t="s">
        <v>3775</v>
      </c>
      <c r="O234" s="126" t="s">
        <v>5109</v>
      </c>
      <c r="P234" s="126"/>
      <c r="Q234" s="124" t="s">
        <v>4310</v>
      </c>
      <c r="R234" s="124" t="s">
        <v>3775</v>
      </c>
    </row>
    <row r="235" spans="1:18">
      <c r="A235" s="123" t="s">
        <v>4311</v>
      </c>
      <c r="B235" s="123"/>
      <c r="C235" s="124" t="s">
        <v>4312</v>
      </c>
      <c r="D235" s="124" t="s">
        <v>120</v>
      </c>
      <c r="E235" s="124">
        <v>2567</v>
      </c>
      <c r="F235" s="124" t="s">
        <v>4192</v>
      </c>
      <c r="G235" s="125" t="s">
        <v>3661</v>
      </c>
      <c r="H235" s="124" t="s">
        <v>1790</v>
      </c>
      <c r="I235" s="124" t="s">
        <v>1329</v>
      </c>
      <c r="J235" s="124" t="s">
        <v>5130</v>
      </c>
      <c r="K235" s="124" t="s">
        <v>36</v>
      </c>
      <c r="L235" s="124" t="s">
        <v>4175</v>
      </c>
      <c r="M235" s="125" t="s">
        <v>3631</v>
      </c>
      <c r="N235" s="126" t="s">
        <v>3709</v>
      </c>
      <c r="O235" s="126" t="s">
        <v>5109</v>
      </c>
      <c r="P235" s="126"/>
      <c r="Q235" s="124" t="s">
        <v>4313</v>
      </c>
      <c r="R235" s="124" t="s">
        <v>3709</v>
      </c>
    </row>
    <row r="236" spans="1:18">
      <c r="A236" s="123" t="s">
        <v>4314</v>
      </c>
      <c r="B236" s="123"/>
      <c r="C236" s="124" t="s">
        <v>4315</v>
      </c>
      <c r="D236" s="124" t="s">
        <v>40</v>
      </c>
      <c r="E236" s="124">
        <v>2567</v>
      </c>
      <c r="F236" s="124" t="s">
        <v>1352</v>
      </c>
      <c r="G236" s="125" t="s">
        <v>630</v>
      </c>
      <c r="H236" s="124" t="s">
        <v>4316</v>
      </c>
      <c r="I236" s="124" t="s">
        <v>1329</v>
      </c>
      <c r="J236" s="124" t="s">
        <v>5130</v>
      </c>
      <c r="K236" s="124" t="s">
        <v>36</v>
      </c>
      <c r="L236" s="124" t="s">
        <v>4175</v>
      </c>
      <c r="M236" s="125" t="s">
        <v>3638</v>
      </c>
      <c r="N236" s="126" t="s">
        <v>3639</v>
      </c>
      <c r="O236" s="126" t="s">
        <v>5109</v>
      </c>
      <c r="P236" s="126"/>
      <c r="Q236" s="124" t="s">
        <v>4317</v>
      </c>
      <c r="R236" s="124" t="s">
        <v>3639</v>
      </c>
    </row>
    <row r="237" spans="1:18">
      <c r="A237" s="123" t="s">
        <v>3852</v>
      </c>
      <c r="B237" s="123"/>
      <c r="C237" s="124" t="s">
        <v>1077</v>
      </c>
      <c r="D237" s="124" t="s">
        <v>120</v>
      </c>
      <c r="E237" s="124">
        <v>2567</v>
      </c>
      <c r="F237" s="124" t="s">
        <v>1352</v>
      </c>
      <c r="G237" s="125" t="s">
        <v>630</v>
      </c>
      <c r="H237" s="124" t="s">
        <v>1034</v>
      </c>
      <c r="I237" s="124" t="s">
        <v>2716</v>
      </c>
      <c r="J237" s="124" t="s">
        <v>5138</v>
      </c>
      <c r="K237" s="124" t="s">
        <v>36</v>
      </c>
      <c r="L237" s="124" t="s">
        <v>4175</v>
      </c>
      <c r="M237" s="125" t="s">
        <v>3656</v>
      </c>
      <c r="N237" s="126" t="s">
        <v>3775</v>
      </c>
      <c r="O237" s="126" t="s">
        <v>5109</v>
      </c>
      <c r="P237" s="126"/>
      <c r="Q237" s="124" t="s">
        <v>4318</v>
      </c>
      <c r="R237" s="124" t="s">
        <v>3775</v>
      </c>
    </row>
    <row r="238" spans="1:18">
      <c r="A238" s="123" t="s">
        <v>3838</v>
      </c>
      <c r="B238" s="123"/>
      <c r="C238" s="124" t="s">
        <v>4133</v>
      </c>
      <c r="D238" s="124" t="s">
        <v>120</v>
      </c>
      <c r="E238" s="124">
        <v>2567</v>
      </c>
      <c r="F238" s="124" t="s">
        <v>1352</v>
      </c>
      <c r="G238" s="125" t="s">
        <v>630</v>
      </c>
      <c r="H238" s="124" t="s">
        <v>3368</v>
      </c>
      <c r="I238" s="124" t="s">
        <v>3369</v>
      </c>
      <c r="J238" s="124" t="s">
        <v>5146</v>
      </c>
      <c r="K238" s="124" t="s">
        <v>36</v>
      </c>
      <c r="L238" s="124" t="s">
        <v>4175</v>
      </c>
      <c r="M238" s="125" t="s">
        <v>3689</v>
      </c>
      <c r="N238" s="126" t="s">
        <v>3690</v>
      </c>
      <c r="O238" s="126" t="s">
        <v>5109</v>
      </c>
      <c r="P238" s="126"/>
      <c r="Q238" s="124" t="s">
        <v>4319</v>
      </c>
      <c r="R238" s="124" t="s">
        <v>3690</v>
      </c>
    </row>
    <row r="239" spans="1:18">
      <c r="A239" s="123" t="s">
        <v>4320</v>
      </c>
      <c r="B239" s="123"/>
      <c r="C239" s="124" t="s">
        <v>3600</v>
      </c>
      <c r="D239" s="124" t="s">
        <v>120</v>
      </c>
      <c r="E239" s="124">
        <v>2567</v>
      </c>
      <c r="F239" s="124" t="s">
        <v>1352</v>
      </c>
      <c r="G239" s="125" t="s">
        <v>630</v>
      </c>
      <c r="H239" s="124" t="s">
        <v>190</v>
      </c>
      <c r="I239" s="124" t="s">
        <v>3594</v>
      </c>
      <c r="J239" s="124" t="s">
        <v>5153</v>
      </c>
      <c r="K239" s="124" t="s">
        <v>36</v>
      </c>
      <c r="L239" s="124" t="s">
        <v>4321</v>
      </c>
      <c r="M239" s="125" t="s">
        <v>3656</v>
      </c>
      <c r="N239" s="126" t="s">
        <v>3775</v>
      </c>
      <c r="O239" s="126" t="s">
        <v>5109</v>
      </c>
      <c r="P239" s="126"/>
      <c r="Q239" s="124" t="s">
        <v>4322</v>
      </c>
      <c r="R239" s="124" t="s">
        <v>1814</v>
      </c>
    </row>
    <row r="240" spans="1:18">
      <c r="A240" s="123" t="s">
        <v>4323</v>
      </c>
      <c r="B240" s="123"/>
      <c r="C240" s="124" t="s">
        <v>3589</v>
      </c>
      <c r="D240" s="124" t="s">
        <v>40</v>
      </c>
      <c r="E240" s="124">
        <v>2567</v>
      </c>
      <c r="F240" s="124" t="s">
        <v>1352</v>
      </c>
      <c r="G240" s="125" t="s">
        <v>630</v>
      </c>
      <c r="H240" s="124" t="s">
        <v>122</v>
      </c>
      <c r="I240" s="124" t="s">
        <v>2748</v>
      </c>
      <c r="J240" s="124" t="s">
        <v>5145</v>
      </c>
      <c r="K240" s="124" t="s">
        <v>36</v>
      </c>
      <c r="L240" s="124" t="s">
        <v>4321</v>
      </c>
      <c r="M240" s="125" t="s">
        <v>3631</v>
      </c>
      <c r="N240" s="126" t="s">
        <v>3635</v>
      </c>
      <c r="O240" s="126" t="s">
        <v>5109</v>
      </c>
      <c r="P240" s="126"/>
      <c r="Q240" s="124" t="s">
        <v>4324</v>
      </c>
      <c r="R240" s="124" t="s">
        <v>3635</v>
      </c>
    </row>
    <row r="241" spans="1:18">
      <c r="A241" s="123" t="s">
        <v>3771</v>
      </c>
      <c r="B241" s="123"/>
      <c r="C241" s="124" t="s">
        <v>4325</v>
      </c>
      <c r="D241" s="124" t="s">
        <v>120</v>
      </c>
      <c r="E241" s="124">
        <v>2567</v>
      </c>
      <c r="F241" s="124" t="s">
        <v>1352</v>
      </c>
      <c r="G241" s="125" t="s">
        <v>630</v>
      </c>
      <c r="H241" s="124" t="s">
        <v>122</v>
      </c>
      <c r="I241" s="124" t="s">
        <v>2748</v>
      </c>
      <c r="J241" s="124" t="s">
        <v>5145</v>
      </c>
      <c r="K241" s="124" t="s">
        <v>36</v>
      </c>
      <c r="L241" s="124" t="s">
        <v>4175</v>
      </c>
      <c r="M241" s="125" t="s">
        <v>3656</v>
      </c>
      <c r="N241" s="126" t="s">
        <v>3657</v>
      </c>
      <c r="O241" s="126" t="s">
        <v>5109</v>
      </c>
      <c r="P241" s="126"/>
      <c r="Q241" s="124" t="s">
        <v>4326</v>
      </c>
      <c r="R241" s="124" t="s">
        <v>3657</v>
      </c>
    </row>
    <row r="242" spans="1:18">
      <c r="A242" s="123" t="s">
        <v>3790</v>
      </c>
      <c r="B242" s="123"/>
      <c r="C242" s="124" t="s">
        <v>3791</v>
      </c>
      <c r="D242" s="124" t="s">
        <v>120</v>
      </c>
      <c r="E242" s="124">
        <v>2567</v>
      </c>
      <c r="F242" s="124" t="s">
        <v>1352</v>
      </c>
      <c r="G242" s="125" t="s">
        <v>630</v>
      </c>
      <c r="H242" s="124" t="s">
        <v>678</v>
      </c>
      <c r="I242" s="124" t="s">
        <v>2680</v>
      </c>
      <c r="J242" s="124" t="s">
        <v>5141</v>
      </c>
      <c r="K242" s="124" t="s">
        <v>36</v>
      </c>
      <c r="L242" s="124" t="s">
        <v>4175</v>
      </c>
      <c r="M242" s="125" t="s">
        <v>3689</v>
      </c>
      <c r="N242" s="126" t="s">
        <v>3698</v>
      </c>
      <c r="O242" s="126" t="s">
        <v>5109</v>
      </c>
      <c r="P242" s="126"/>
      <c r="Q242" s="124" t="s">
        <v>4327</v>
      </c>
      <c r="R242" s="124" t="s">
        <v>3698</v>
      </c>
    </row>
    <row r="243" spans="1:18">
      <c r="A243" s="123" t="s">
        <v>3793</v>
      </c>
      <c r="B243" s="123"/>
      <c r="C243" s="124" t="s">
        <v>3181</v>
      </c>
      <c r="D243" s="124" t="s">
        <v>120</v>
      </c>
      <c r="E243" s="124">
        <v>2567</v>
      </c>
      <c r="F243" s="124" t="s">
        <v>1352</v>
      </c>
      <c r="G243" s="125" t="s">
        <v>630</v>
      </c>
      <c r="H243" s="124" t="s">
        <v>643</v>
      </c>
      <c r="I243" s="124" t="s">
        <v>2680</v>
      </c>
      <c r="J243" s="124" t="s">
        <v>5141</v>
      </c>
      <c r="K243" s="124" t="s">
        <v>36</v>
      </c>
      <c r="L243" s="124" t="s">
        <v>4175</v>
      </c>
      <c r="M243" s="125" t="s">
        <v>3689</v>
      </c>
      <c r="N243" s="126" t="s">
        <v>3690</v>
      </c>
      <c r="O243" s="126" t="s">
        <v>5109</v>
      </c>
      <c r="P243" s="126"/>
      <c r="Q243" s="124" t="s">
        <v>4328</v>
      </c>
      <c r="R243" s="124" t="s">
        <v>3690</v>
      </c>
    </row>
    <row r="244" spans="1:18">
      <c r="A244" s="123" t="s">
        <v>3795</v>
      </c>
      <c r="B244" s="123"/>
      <c r="C244" s="124" t="s">
        <v>3221</v>
      </c>
      <c r="D244" s="124" t="s">
        <v>120</v>
      </c>
      <c r="E244" s="124">
        <v>2567</v>
      </c>
      <c r="F244" s="124" t="s">
        <v>1352</v>
      </c>
      <c r="G244" s="125" t="s">
        <v>630</v>
      </c>
      <c r="H244" s="124" t="s">
        <v>631</v>
      </c>
      <c r="I244" s="124" t="s">
        <v>2680</v>
      </c>
      <c r="J244" s="124" t="s">
        <v>5141</v>
      </c>
      <c r="K244" s="124" t="s">
        <v>36</v>
      </c>
      <c r="L244" s="124" t="s">
        <v>4175</v>
      </c>
      <c r="M244" s="125" t="s">
        <v>3689</v>
      </c>
      <c r="N244" s="126" t="s">
        <v>3690</v>
      </c>
      <c r="O244" s="126" t="s">
        <v>5109</v>
      </c>
      <c r="P244" s="126"/>
      <c r="Q244" s="124" t="s">
        <v>4329</v>
      </c>
      <c r="R244" s="124" t="s">
        <v>3690</v>
      </c>
    </row>
    <row r="245" spans="1:18">
      <c r="A245" s="123" t="s">
        <v>3716</v>
      </c>
      <c r="B245" s="123"/>
      <c r="C245" s="124" t="s">
        <v>3717</v>
      </c>
      <c r="D245" s="124" t="s">
        <v>28</v>
      </c>
      <c r="E245" s="124">
        <v>2567</v>
      </c>
      <c r="F245" s="124" t="s">
        <v>1352</v>
      </c>
      <c r="G245" s="125" t="s">
        <v>630</v>
      </c>
      <c r="H245" s="124" t="s">
        <v>3237</v>
      </c>
      <c r="I245" s="124" t="s">
        <v>1064</v>
      </c>
      <c r="J245" s="124" t="s">
        <v>5117</v>
      </c>
      <c r="K245" s="124" t="s">
        <v>36</v>
      </c>
      <c r="L245" s="124" t="s">
        <v>4175</v>
      </c>
      <c r="M245" s="125" t="s">
        <v>3656</v>
      </c>
      <c r="N245" s="126" t="s">
        <v>3657</v>
      </c>
      <c r="O245" s="126" t="s">
        <v>5109</v>
      </c>
      <c r="P245" s="126"/>
      <c r="Q245" s="124" t="s">
        <v>4330</v>
      </c>
      <c r="R245" s="124" t="s">
        <v>3657</v>
      </c>
    </row>
    <row r="246" spans="1:18">
      <c r="A246" s="123" t="s">
        <v>3713</v>
      </c>
      <c r="B246" s="123"/>
      <c r="C246" s="124" t="s">
        <v>3714</v>
      </c>
      <c r="D246" s="124" t="s">
        <v>28</v>
      </c>
      <c r="E246" s="124">
        <v>2567</v>
      </c>
      <c r="F246" s="124" t="s">
        <v>1352</v>
      </c>
      <c r="G246" s="125" t="s">
        <v>630</v>
      </c>
      <c r="H246" s="124" t="s">
        <v>3237</v>
      </c>
      <c r="I246" s="124" t="s">
        <v>1064</v>
      </c>
      <c r="J246" s="124" t="s">
        <v>5117</v>
      </c>
      <c r="K246" s="124" t="s">
        <v>36</v>
      </c>
      <c r="L246" s="124" t="s">
        <v>4175</v>
      </c>
      <c r="M246" s="125" t="s">
        <v>3656</v>
      </c>
      <c r="N246" s="126" t="s">
        <v>3657</v>
      </c>
      <c r="O246" s="126" t="s">
        <v>5109</v>
      </c>
      <c r="P246" s="126"/>
      <c r="Q246" s="124" t="s">
        <v>4331</v>
      </c>
      <c r="R246" s="124" t="s">
        <v>3657</v>
      </c>
    </row>
    <row r="247" spans="1:18">
      <c r="A247" s="123" t="s">
        <v>3711</v>
      </c>
      <c r="B247" s="123"/>
      <c r="C247" s="124" t="s">
        <v>3236</v>
      </c>
      <c r="D247" s="124" t="s">
        <v>28</v>
      </c>
      <c r="E247" s="124">
        <v>2567</v>
      </c>
      <c r="F247" s="124" t="s">
        <v>1352</v>
      </c>
      <c r="G247" s="125" t="s">
        <v>630</v>
      </c>
      <c r="H247" s="124" t="s">
        <v>3237</v>
      </c>
      <c r="I247" s="124" t="s">
        <v>1064</v>
      </c>
      <c r="J247" s="124" t="s">
        <v>5117</v>
      </c>
      <c r="K247" s="124" t="s">
        <v>36</v>
      </c>
      <c r="L247" s="124" t="s">
        <v>4175</v>
      </c>
      <c r="M247" s="125" t="s">
        <v>3656</v>
      </c>
      <c r="N247" s="126" t="s">
        <v>3657</v>
      </c>
      <c r="O247" s="126" t="s">
        <v>5109</v>
      </c>
      <c r="P247" s="126"/>
      <c r="Q247" s="124" t="s">
        <v>4332</v>
      </c>
      <c r="R247" s="124" t="s">
        <v>3657</v>
      </c>
    </row>
    <row r="248" spans="1:18">
      <c r="A248" s="123" t="s">
        <v>3753</v>
      </c>
      <c r="B248" s="123"/>
      <c r="C248" s="124" t="s">
        <v>1580</v>
      </c>
      <c r="D248" s="124" t="s">
        <v>28</v>
      </c>
      <c r="E248" s="124">
        <v>2567</v>
      </c>
      <c r="F248" s="124" t="s">
        <v>1352</v>
      </c>
      <c r="G248" s="125" t="s">
        <v>630</v>
      </c>
      <c r="H248" s="124" t="s">
        <v>2208</v>
      </c>
      <c r="I248" s="124" t="s">
        <v>1064</v>
      </c>
      <c r="J248" s="124" t="s">
        <v>5117</v>
      </c>
      <c r="K248" s="124" t="s">
        <v>36</v>
      </c>
      <c r="L248" s="124" t="s">
        <v>4175</v>
      </c>
      <c r="M248" s="125" t="s">
        <v>3689</v>
      </c>
      <c r="N248" s="126" t="s">
        <v>3690</v>
      </c>
      <c r="O248" s="126" t="s">
        <v>5109</v>
      </c>
      <c r="P248" s="126"/>
      <c r="Q248" s="124" t="s">
        <v>4333</v>
      </c>
      <c r="R248" s="124" t="s">
        <v>3690</v>
      </c>
    </row>
    <row r="249" spans="1:18">
      <c r="A249" s="123" t="s">
        <v>3731</v>
      </c>
      <c r="B249" s="123"/>
      <c r="C249" s="124" t="s">
        <v>3264</v>
      </c>
      <c r="D249" s="124" t="s">
        <v>120</v>
      </c>
      <c r="E249" s="124">
        <v>2567</v>
      </c>
      <c r="F249" s="124" t="s">
        <v>1352</v>
      </c>
      <c r="G249" s="125" t="s">
        <v>630</v>
      </c>
      <c r="H249" s="124" t="s">
        <v>2208</v>
      </c>
      <c r="I249" s="124" t="s">
        <v>1064</v>
      </c>
      <c r="J249" s="124" t="s">
        <v>5117</v>
      </c>
      <c r="K249" s="124" t="s">
        <v>36</v>
      </c>
      <c r="L249" s="124" t="s">
        <v>4175</v>
      </c>
      <c r="M249" s="125" t="s">
        <v>3656</v>
      </c>
      <c r="N249" s="126" t="s">
        <v>3732</v>
      </c>
      <c r="O249" s="126" t="s">
        <v>5109</v>
      </c>
      <c r="P249" s="126"/>
      <c r="Q249" s="124" t="s">
        <v>4334</v>
      </c>
      <c r="R249" s="124" t="s">
        <v>3732</v>
      </c>
    </row>
    <row r="250" spans="1:18">
      <c r="A250" s="123" t="s">
        <v>3765</v>
      </c>
      <c r="B250" s="123"/>
      <c r="C250" s="124" t="s">
        <v>3195</v>
      </c>
      <c r="D250" s="124" t="s">
        <v>28</v>
      </c>
      <c r="E250" s="124">
        <v>2567</v>
      </c>
      <c r="F250" s="124" t="s">
        <v>1352</v>
      </c>
      <c r="G250" s="125" t="s">
        <v>630</v>
      </c>
      <c r="H250" s="124" t="s">
        <v>2199</v>
      </c>
      <c r="I250" s="124" t="s">
        <v>1064</v>
      </c>
      <c r="J250" s="124" t="s">
        <v>5117</v>
      </c>
      <c r="K250" s="124" t="s">
        <v>36</v>
      </c>
      <c r="L250" s="124" t="s">
        <v>4175</v>
      </c>
      <c r="M250" s="125" t="s">
        <v>3638</v>
      </c>
      <c r="N250" s="126" t="s">
        <v>3766</v>
      </c>
      <c r="O250" s="126" t="s">
        <v>5109</v>
      </c>
      <c r="P250" s="126"/>
      <c r="Q250" s="124" t="s">
        <v>4335</v>
      </c>
      <c r="R250" s="124" t="s">
        <v>3766</v>
      </c>
    </row>
    <row r="251" spans="1:18">
      <c r="A251" s="123" t="s">
        <v>3787</v>
      </c>
      <c r="B251" s="123"/>
      <c r="C251" s="124" t="s">
        <v>3788</v>
      </c>
      <c r="D251" s="124" t="s">
        <v>120</v>
      </c>
      <c r="E251" s="124">
        <v>2567</v>
      </c>
      <c r="F251" s="124" t="s">
        <v>1352</v>
      </c>
      <c r="G251" s="125" t="s">
        <v>630</v>
      </c>
      <c r="H251" s="124" t="s">
        <v>2192</v>
      </c>
      <c r="I251" s="124" t="s">
        <v>1064</v>
      </c>
      <c r="J251" s="124" t="s">
        <v>5117</v>
      </c>
      <c r="K251" s="124" t="s">
        <v>36</v>
      </c>
      <c r="L251" s="124" t="s">
        <v>4175</v>
      </c>
      <c r="M251" s="125" t="s">
        <v>3656</v>
      </c>
      <c r="N251" s="126" t="s">
        <v>3657</v>
      </c>
      <c r="O251" s="126" t="s">
        <v>5109</v>
      </c>
      <c r="P251" s="126"/>
      <c r="Q251" s="124" t="s">
        <v>4336</v>
      </c>
      <c r="R251" s="124" t="s">
        <v>3657</v>
      </c>
    </row>
    <row r="252" spans="1:18">
      <c r="A252" s="123" t="s">
        <v>3757</v>
      </c>
      <c r="B252" s="123"/>
      <c r="C252" s="124" t="s">
        <v>3216</v>
      </c>
      <c r="D252" s="124" t="s">
        <v>28</v>
      </c>
      <c r="E252" s="124">
        <v>2567</v>
      </c>
      <c r="F252" s="124" t="s">
        <v>1352</v>
      </c>
      <c r="G252" s="125" t="s">
        <v>630</v>
      </c>
      <c r="H252" s="124" t="s">
        <v>516</v>
      </c>
      <c r="I252" s="124" t="s">
        <v>1064</v>
      </c>
      <c r="J252" s="124" t="s">
        <v>5117</v>
      </c>
      <c r="K252" s="124" t="s">
        <v>36</v>
      </c>
      <c r="L252" s="124" t="s">
        <v>4175</v>
      </c>
      <c r="M252" s="125" t="s">
        <v>3656</v>
      </c>
      <c r="N252" s="126" t="s">
        <v>3657</v>
      </c>
      <c r="O252" s="126" t="s">
        <v>5109</v>
      </c>
      <c r="P252" s="126"/>
      <c r="Q252" s="124" t="s">
        <v>4337</v>
      </c>
      <c r="R252" s="124" t="s">
        <v>3657</v>
      </c>
    </row>
    <row r="253" spans="1:18">
      <c r="A253" s="123" t="s">
        <v>3747</v>
      </c>
      <c r="B253" s="123"/>
      <c r="C253" s="124" t="s">
        <v>3748</v>
      </c>
      <c r="D253" s="124" t="s">
        <v>28</v>
      </c>
      <c r="E253" s="124">
        <v>2567</v>
      </c>
      <c r="F253" s="124" t="s">
        <v>1352</v>
      </c>
      <c r="G253" s="125" t="s">
        <v>630</v>
      </c>
      <c r="H253" s="124" t="s">
        <v>516</v>
      </c>
      <c r="I253" s="124" t="s">
        <v>1064</v>
      </c>
      <c r="J253" s="124" t="s">
        <v>5117</v>
      </c>
      <c r="K253" s="124" t="s">
        <v>36</v>
      </c>
      <c r="L253" s="124" t="s">
        <v>4175</v>
      </c>
      <c r="M253" s="125" t="s">
        <v>3656</v>
      </c>
      <c r="N253" s="126" t="s">
        <v>3657</v>
      </c>
      <c r="O253" s="126" t="s">
        <v>5109</v>
      </c>
      <c r="P253" s="126"/>
      <c r="Q253" s="124" t="s">
        <v>4338</v>
      </c>
      <c r="R253" s="124" t="s">
        <v>3657</v>
      </c>
    </row>
    <row r="254" spans="1:18">
      <c r="A254" s="123" t="s">
        <v>3704</v>
      </c>
      <c r="B254" s="123"/>
      <c r="C254" s="124" t="s">
        <v>3321</v>
      </c>
      <c r="D254" s="124" t="s">
        <v>28</v>
      </c>
      <c r="E254" s="124">
        <v>2567</v>
      </c>
      <c r="F254" s="124" t="s">
        <v>1352</v>
      </c>
      <c r="G254" s="125" t="s">
        <v>630</v>
      </c>
      <c r="H254" s="124" t="s">
        <v>516</v>
      </c>
      <c r="I254" s="124" t="s">
        <v>1064</v>
      </c>
      <c r="J254" s="124" t="s">
        <v>5117</v>
      </c>
      <c r="K254" s="124" t="s">
        <v>36</v>
      </c>
      <c r="L254" s="124" t="s">
        <v>4175</v>
      </c>
      <c r="M254" s="125" t="s">
        <v>3689</v>
      </c>
      <c r="N254" s="126" t="s">
        <v>3698</v>
      </c>
      <c r="O254" s="126" t="s">
        <v>5109</v>
      </c>
      <c r="P254" s="126"/>
      <c r="Q254" s="124" t="s">
        <v>4339</v>
      </c>
      <c r="R254" s="124" t="s">
        <v>3698</v>
      </c>
    </row>
    <row r="255" spans="1:18">
      <c r="A255" s="123" t="s">
        <v>3702</v>
      </c>
      <c r="B255" s="123"/>
      <c r="C255" s="124" t="s">
        <v>2386</v>
      </c>
      <c r="D255" s="124" t="s">
        <v>28</v>
      </c>
      <c r="E255" s="124">
        <v>2567</v>
      </c>
      <c r="F255" s="124" t="s">
        <v>1352</v>
      </c>
      <c r="G255" s="125" t="s">
        <v>630</v>
      </c>
      <c r="H255" s="124" t="s">
        <v>516</v>
      </c>
      <c r="I255" s="124" t="s">
        <v>1064</v>
      </c>
      <c r="J255" s="124" t="s">
        <v>5117</v>
      </c>
      <c r="K255" s="124" t="s">
        <v>36</v>
      </c>
      <c r="L255" s="124" t="s">
        <v>4175</v>
      </c>
      <c r="M255" s="125" t="s">
        <v>3689</v>
      </c>
      <c r="N255" s="126" t="s">
        <v>3698</v>
      </c>
      <c r="O255" s="126" t="s">
        <v>5109</v>
      </c>
      <c r="P255" s="126"/>
      <c r="Q255" s="124" t="s">
        <v>4340</v>
      </c>
      <c r="R255" s="124" t="s">
        <v>3698</v>
      </c>
    </row>
    <row r="256" spans="1:18">
      <c r="A256" s="123" t="s">
        <v>3784</v>
      </c>
      <c r="B256" s="123"/>
      <c r="C256" s="124" t="s">
        <v>3785</v>
      </c>
      <c r="D256" s="124" t="s">
        <v>28</v>
      </c>
      <c r="E256" s="124">
        <v>2567</v>
      </c>
      <c r="F256" s="124" t="s">
        <v>1352</v>
      </c>
      <c r="G256" s="125" t="s">
        <v>630</v>
      </c>
      <c r="H256" s="124" t="s">
        <v>3325</v>
      </c>
      <c r="I256" s="124" t="s">
        <v>3326</v>
      </c>
      <c r="J256" s="124" t="s">
        <v>5120</v>
      </c>
      <c r="K256" s="124" t="s">
        <v>3327</v>
      </c>
      <c r="L256" s="124" t="s">
        <v>4175</v>
      </c>
      <c r="M256" s="125" t="s">
        <v>3631</v>
      </c>
      <c r="N256" s="126" t="s">
        <v>3635</v>
      </c>
      <c r="O256" s="126" t="s">
        <v>5109</v>
      </c>
      <c r="P256" s="126"/>
      <c r="Q256" s="124" t="s">
        <v>4341</v>
      </c>
      <c r="R256" s="124" t="s">
        <v>3635</v>
      </c>
    </row>
    <row r="257" spans="1:18">
      <c r="A257" s="123" t="s">
        <v>3781</v>
      </c>
      <c r="B257" s="123"/>
      <c r="C257" s="124" t="s">
        <v>3782</v>
      </c>
      <c r="D257" s="124" t="s">
        <v>28</v>
      </c>
      <c r="E257" s="124">
        <v>2567</v>
      </c>
      <c r="F257" s="124" t="s">
        <v>1352</v>
      </c>
      <c r="G257" s="125" t="s">
        <v>630</v>
      </c>
      <c r="H257" s="124" t="s">
        <v>3325</v>
      </c>
      <c r="I257" s="124" t="s">
        <v>3326</v>
      </c>
      <c r="J257" s="124" t="s">
        <v>5120</v>
      </c>
      <c r="K257" s="124" t="s">
        <v>3327</v>
      </c>
      <c r="L257" s="124" t="s">
        <v>4175</v>
      </c>
      <c r="M257" s="125" t="s">
        <v>3631</v>
      </c>
      <c r="N257" s="126" t="s">
        <v>3709</v>
      </c>
      <c r="O257" s="126" t="s">
        <v>5109</v>
      </c>
      <c r="P257" s="126"/>
      <c r="Q257" s="124" t="s">
        <v>4342</v>
      </c>
      <c r="R257" s="124" t="s">
        <v>3709</v>
      </c>
    </row>
    <row r="258" spans="1:18">
      <c r="A258" s="123" t="s">
        <v>3659</v>
      </c>
      <c r="B258" s="123"/>
      <c r="C258" s="124" t="s">
        <v>3660</v>
      </c>
      <c r="D258" s="124" t="s">
        <v>28</v>
      </c>
      <c r="E258" s="124">
        <v>2567</v>
      </c>
      <c r="F258" s="124" t="s">
        <v>3661</v>
      </c>
      <c r="G258" s="125" t="s">
        <v>630</v>
      </c>
      <c r="H258" s="124" t="s">
        <v>3662</v>
      </c>
      <c r="I258" s="124" t="s">
        <v>3663</v>
      </c>
      <c r="J258" s="124" t="s">
        <v>5154</v>
      </c>
      <c r="K258" s="124" t="s">
        <v>3664</v>
      </c>
      <c r="L258" s="124" t="s">
        <v>4175</v>
      </c>
      <c r="M258" s="125" t="s">
        <v>3631</v>
      </c>
      <c r="N258" s="126" t="s">
        <v>3635</v>
      </c>
      <c r="O258" s="126" t="s">
        <v>5109</v>
      </c>
      <c r="P258" s="126"/>
      <c r="Q258" s="124" t="s">
        <v>4343</v>
      </c>
      <c r="R258" s="124" t="s">
        <v>3635</v>
      </c>
    </row>
    <row r="259" spans="1:18">
      <c r="A259" s="123" t="s">
        <v>3706</v>
      </c>
      <c r="B259" s="123"/>
      <c r="C259" s="124" t="s">
        <v>3707</v>
      </c>
      <c r="D259" s="124" t="s">
        <v>120</v>
      </c>
      <c r="E259" s="124">
        <v>2567</v>
      </c>
      <c r="F259" s="124" t="s">
        <v>1352</v>
      </c>
      <c r="G259" s="125" t="s">
        <v>630</v>
      </c>
      <c r="H259" s="124" t="s">
        <v>3708</v>
      </c>
      <c r="I259" s="124" t="s">
        <v>2029</v>
      </c>
      <c r="J259" s="124" t="s">
        <v>5139</v>
      </c>
      <c r="K259" s="124" t="s">
        <v>36</v>
      </c>
      <c r="L259" s="124" t="s">
        <v>4175</v>
      </c>
      <c r="M259" s="125" t="s">
        <v>3631</v>
      </c>
      <c r="N259" s="126" t="s">
        <v>3709</v>
      </c>
      <c r="O259" s="126" t="s">
        <v>5109</v>
      </c>
      <c r="P259" s="126"/>
      <c r="Q259" s="124" t="s">
        <v>4344</v>
      </c>
      <c r="R259" s="124" t="s">
        <v>3709</v>
      </c>
    </row>
    <row r="260" spans="1:18">
      <c r="A260" s="123" t="s">
        <v>3695</v>
      </c>
      <c r="B260" s="123"/>
      <c r="C260" s="124" t="s">
        <v>3120</v>
      </c>
      <c r="D260" s="124" t="s">
        <v>120</v>
      </c>
      <c r="E260" s="124">
        <v>2567</v>
      </c>
      <c r="F260" s="124" t="s">
        <v>1352</v>
      </c>
      <c r="G260" s="125" t="s">
        <v>630</v>
      </c>
      <c r="H260" s="124" t="s">
        <v>145</v>
      </c>
      <c r="I260" s="124" t="s">
        <v>2029</v>
      </c>
      <c r="J260" s="124" t="s">
        <v>5139</v>
      </c>
      <c r="K260" s="124" t="s">
        <v>36</v>
      </c>
      <c r="L260" s="124" t="s">
        <v>4175</v>
      </c>
      <c r="M260" s="125" t="s">
        <v>3631</v>
      </c>
      <c r="N260" s="126" t="s">
        <v>3635</v>
      </c>
      <c r="O260" s="126" t="s">
        <v>5109</v>
      </c>
      <c r="P260" s="126"/>
      <c r="Q260" s="124" t="s">
        <v>4345</v>
      </c>
      <c r="R260" s="124" t="s">
        <v>3635</v>
      </c>
    </row>
    <row r="261" spans="1:18">
      <c r="A261" s="123" t="s">
        <v>3672</v>
      </c>
      <c r="B261" s="123"/>
      <c r="C261" s="124" t="s">
        <v>3673</v>
      </c>
      <c r="D261" s="124" t="s">
        <v>120</v>
      </c>
      <c r="E261" s="124">
        <v>2567</v>
      </c>
      <c r="F261" s="124" t="s">
        <v>1352</v>
      </c>
      <c r="G261" s="125" t="s">
        <v>630</v>
      </c>
      <c r="H261" s="124" t="s">
        <v>414</v>
      </c>
      <c r="I261" s="124" t="s">
        <v>2029</v>
      </c>
      <c r="J261" s="124" t="s">
        <v>5139</v>
      </c>
      <c r="K261" s="124" t="s">
        <v>36</v>
      </c>
      <c r="L261" s="124" t="s">
        <v>4175</v>
      </c>
      <c r="M261" s="125" t="s">
        <v>3631</v>
      </c>
      <c r="N261" s="126" t="s">
        <v>3635</v>
      </c>
      <c r="O261" s="126" t="s">
        <v>5109</v>
      </c>
      <c r="P261" s="126"/>
      <c r="Q261" s="124" t="s">
        <v>4346</v>
      </c>
      <c r="R261" s="124" t="s">
        <v>3635</v>
      </c>
    </row>
    <row r="262" spans="1:18">
      <c r="A262" s="123" t="s">
        <v>3666</v>
      </c>
      <c r="B262" s="123"/>
      <c r="C262" s="124" t="s">
        <v>3120</v>
      </c>
      <c r="D262" s="124" t="s">
        <v>120</v>
      </c>
      <c r="E262" s="124">
        <v>2567</v>
      </c>
      <c r="F262" s="124" t="s">
        <v>1352</v>
      </c>
      <c r="G262" s="125" t="s">
        <v>630</v>
      </c>
      <c r="H262" s="124" t="s">
        <v>1570</v>
      </c>
      <c r="I262" s="124" t="s">
        <v>2029</v>
      </c>
      <c r="J262" s="124" t="s">
        <v>5139</v>
      </c>
      <c r="K262" s="124" t="s">
        <v>36</v>
      </c>
      <c r="L262" s="124" t="s">
        <v>4175</v>
      </c>
      <c r="M262" s="125" t="s">
        <v>3631</v>
      </c>
      <c r="N262" s="126" t="s">
        <v>3635</v>
      </c>
      <c r="O262" s="126" t="s">
        <v>5109</v>
      </c>
      <c r="P262" s="126"/>
      <c r="Q262" s="124" t="s">
        <v>4347</v>
      </c>
      <c r="R262" s="124" t="s">
        <v>3635</v>
      </c>
    </row>
    <row r="263" spans="1:18">
      <c r="A263" s="123" t="s">
        <v>3675</v>
      </c>
      <c r="B263" s="123"/>
      <c r="C263" s="124" t="s">
        <v>3120</v>
      </c>
      <c r="D263" s="124" t="s">
        <v>120</v>
      </c>
      <c r="E263" s="124">
        <v>2567</v>
      </c>
      <c r="F263" s="124" t="s">
        <v>1352</v>
      </c>
      <c r="G263" s="125" t="s">
        <v>630</v>
      </c>
      <c r="H263" s="124" t="s">
        <v>762</v>
      </c>
      <c r="I263" s="124" t="s">
        <v>2029</v>
      </c>
      <c r="J263" s="124" t="s">
        <v>5139</v>
      </c>
      <c r="K263" s="124" t="s">
        <v>36</v>
      </c>
      <c r="L263" s="124" t="s">
        <v>4175</v>
      </c>
      <c r="M263" s="125" t="s">
        <v>3631</v>
      </c>
      <c r="N263" s="126" t="s">
        <v>3635</v>
      </c>
      <c r="O263" s="126" t="s">
        <v>5109</v>
      </c>
      <c r="P263" s="126"/>
      <c r="Q263" s="124" t="s">
        <v>4348</v>
      </c>
      <c r="R263" s="124" t="s">
        <v>3635</v>
      </c>
    </row>
    <row r="264" spans="1:18">
      <c r="A264" s="123" t="s">
        <v>3700</v>
      </c>
      <c r="B264" s="123"/>
      <c r="C264" s="124" t="s">
        <v>3120</v>
      </c>
      <c r="D264" s="124" t="s">
        <v>120</v>
      </c>
      <c r="E264" s="124">
        <v>2567</v>
      </c>
      <c r="F264" s="124" t="s">
        <v>1352</v>
      </c>
      <c r="G264" s="125" t="s">
        <v>630</v>
      </c>
      <c r="H264" s="124" t="s">
        <v>2044</v>
      </c>
      <c r="I264" s="124" t="s">
        <v>2029</v>
      </c>
      <c r="J264" s="124" t="s">
        <v>5139</v>
      </c>
      <c r="K264" s="124" t="s">
        <v>36</v>
      </c>
      <c r="L264" s="124" t="s">
        <v>4175</v>
      </c>
      <c r="M264" s="125" t="s">
        <v>3631</v>
      </c>
      <c r="N264" s="126" t="s">
        <v>3635</v>
      </c>
      <c r="O264" s="126" t="s">
        <v>5109</v>
      </c>
      <c r="P264" s="126"/>
      <c r="Q264" s="124" t="s">
        <v>4349</v>
      </c>
      <c r="R264" s="124" t="s">
        <v>3635</v>
      </c>
    </row>
    <row r="265" spans="1:18">
      <c r="A265" s="123" t="s">
        <v>3668</v>
      </c>
      <c r="B265" s="123"/>
      <c r="C265" s="124" t="s">
        <v>3120</v>
      </c>
      <c r="D265" s="124" t="s">
        <v>120</v>
      </c>
      <c r="E265" s="124">
        <v>2567</v>
      </c>
      <c r="F265" s="124" t="s">
        <v>3669</v>
      </c>
      <c r="G265" s="125" t="s">
        <v>3670</v>
      </c>
      <c r="H265" s="124" t="s">
        <v>368</v>
      </c>
      <c r="I265" s="124" t="s">
        <v>2029</v>
      </c>
      <c r="J265" s="124" t="s">
        <v>5139</v>
      </c>
      <c r="K265" s="124" t="s">
        <v>36</v>
      </c>
      <c r="L265" s="124" t="s">
        <v>4175</v>
      </c>
      <c r="M265" s="125" t="s">
        <v>3631</v>
      </c>
      <c r="N265" s="126" t="s">
        <v>3635</v>
      </c>
      <c r="O265" s="126" t="s">
        <v>5109</v>
      </c>
      <c r="P265" s="126"/>
      <c r="Q265" s="124" t="s">
        <v>4350</v>
      </c>
      <c r="R265" s="124" t="s">
        <v>3635</v>
      </c>
    </row>
    <row r="266" spans="1:18">
      <c r="A266" s="123" t="s">
        <v>3779</v>
      </c>
      <c r="B266" s="123"/>
      <c r="C266" s="124" t="s">
        <v>1289</v>
      </c>
      <c r="D266" s="124" t="s">
        <v>120</v>
      </c>
      <c r="E266" s="124">
        <v>2567</v>
      </c>
      <c r="F266" s="124" t="s">
        <v>1352</v>
      </c>
      <c r="G266" s="125" t="s">
        <v>630</v>
      </c>
      <c r="H266" s="124"/>
      <c r="I266" s="124" t="s">
        <v>2490</v>
      </c>
      <c r="J266" s="124" t="s">
        <v>5140</v>
      </c>
      <c r="K266" s="124" t="s">
        <v>36</v>
      </c>
      <c r="L266" s="124" t="s">
        <v>4175</v>
      </c>
      <c r="M266" s="125" t="s">
        <v>3656</v>
      </c>
      <c r="N266" s="126" t="s">
        <v>3775</v>
      </c>
      <c r="O266" s="126" t="s">
        <v>5109</v>
      </c>
      <c r="P266" s="126"/>
      <c r="Q266" s="124" t="s">
        <v>4351</v>
      </c>
      <c r="R266" s="124" t="s">
        <v>3775</v>
      </c>
    </row>
    <row r="267" spans="1:18">
      <c r="A267" s="123" t="s">
        <v>3777</v>
      </c>
      <c r="B267" s="123"/>
      <c r="C267" s="124" t="s">
        <v>1810</v>
      </c>
      <c r="D267" s="124" t="s">
        <v>120</v>
      </c>
      <c r="E267" s="124">
        <v>2567</v>
      </c>
      <c r="F267" s="124" t="s">
        <v>1352</v>
      </c>
      <c r="G267" s="125" t="s">
        <v>630</v>
      </c>
      <c r="H267" s="124"/>
      <c r="I267" s="124" t="s">
        <v>2490</v>
      </c>
      <c r="J267" s="124" t="s">
        <v>5140</v>
      </c>
      <c r="K267" s="124" t="s">
        <v>36</v>
      </c>
      <c r="L267" s="124" t="s">
        <v>4175</v>
      </c>
      <c r="M267" s="125" t="s">
        <v>3656</v>
      </c>
      <c r="N267" s="126" t="s">
        <v>3775</v>
      </c>
      <c r="O267" s="126" t="s">
        <v>5109</v>
      </c>
      <c r="P267" s="126"/>
      <c r="Q267" s="124" t="s">
        <v>4352</v>
      </c>
      <c r="R267" s="124" t="s">
        <v>3775</v>
      </c>
    </row>
    <row r="268" spans="1:18">
      <c r="A268" s="123" t="s">
        <v>3774</v>
      </c>
      <c r="B268" s="123"/>
      <c r="C268" s="124" t="s">
        <v>2035</v>
      </c>
      <c r="D268" s="124" t="s">
        <v>120</v>
      </c>
      <c r="E268" s="124">
        <v>2567</v>
      </c>
      <c r="F268" s="124" t="s">
        <v>1352</v>
      </c>
      <c r="G268" s="125" t="s">
        <v>630</v>
      </c>
      <c r="H268" s="124"/>
      <c r="I268" s="124" t="s">
        <v>2490</v>
      </c>
      <c r="J268" s="124" t="s">
        <v>5140</v>
      </c>
      <c r="K268" s="124" t="s">
        <v>36</v>
      </c>
      <c r="L268" s="124" t="s">
        <v>4175</v>
      </c>
      <c r="M268" s="125" t="s">
        <v>3656</v>
      </c>
      <c r="N268" s="126" t="s">
        <v>3775</v>
      </c>
      <c r="O268" s="126" t="s">
        <v>5109</v>
      </c>
      <c r="P268" s="126"/>
      <c r="Q268" s="124" t="s">
        <v>4353</v>
      </c>
      <c r="R268" s="124" t="s">
        <v>3775</v>
      </c>
    </row>
    <row r="269" spans="1:18">
      <c r="A269" s="123" t="s">
        <v>4354</v>
      </c>
      <c r="B269" s="123"/>
      <c r="C269" s="124" t="s">
        <v>4355</v>
      </c>
      <c r="D269" s="124" t="s">
        <v>28</v>
      </c>
      <c r="E269" s="124">
        <v>2568</v>
      </c>
      <c r="F269" s="124" t="s">
        <v>4356</v>
      </c>
      <c r="G269" s="125" t="s">
        <v>995</v>
      </c>
      <c r="H269" s="124" t="s">
        <v>2134</v>
      </c>
      <c r="I269" s="124" t="s">
        <v>2577</v>
      </c>
      <c r="J269" s="124" t="s">
        <v>5115</v>
      </c>
      <c r="K269" s="124" t="s">
        <v>36</v>
      </c>
      <c r="L269" s="124" t="s">
        <v>4357</v>
      </c>
      <c r="M269" s="125" t="s">
        <v>3656</v>
      </c>
      <c r="N269" s="126" t="s">
        <v>3732</v>
      </c>
      <c r="O269" s="126" t="s">
        <v>5109</v>
      </c>
      <c r="P269" s="126"/>
      <c r="Q269" s="124" t="s">
        <v>4358</v>
      </c>
      <c r="R269" s="124" t="s">
        <v>3732</v>
      </c>
    </row>
    <row r="270" spans="1:18">
      <c r="A270" s="123" t="s">
        <v>4359</v>
      </c>
      <c r="B270" s="123"/>
      <c r="C270" s="124" t="s">
        <v>4360</v>
      </c>
      <c r="D270" s="124" t="s">
        <v>120</v>
      </c>
      <c r="E270" s="124">
        <v>2568</v>
      </c>
      <c r="F270" s="124" t="s">
        <v>4356</v>
      </c>
      <c r="G270" s="125" t="s">
        <v>995</v>
      </c>
      <c r="H270" s="124" t="s">
        <v>4361</v>
      </c>
      <c r="I270" s="124" t="s">
        <v>2577</v>
      </c>
      <c r="J270" s="124" t="s">
        <v>5115</v>
      </c>
      <c r="K270" s="124" t="s">
        <v>36</v>
      </c>
      <c r="L270" s="124" t="s">
        <v>4357</v>
      </c>
      <c r="M270" s="125" t="s">
        <v>3631</v>
      </c>
      <c r="N270" s="126" t="s">
        <v>3709</v>
      </c>
      <c r="O270" s="126" t="s">
        <v>5109</v>
      </c>
      <c r="P270" s="126"/>
      <c r="Q270" s="124" t="s">
        <v>4362</v>
      </c>
      <c r="R270" s="124" t="s">
        <v>3709</v>
      </c>
    </row>
    <row r="271" spans="1:18">
      <c r="A271" s="123" t="s">
        <v>4363</v>
      </c>
      <c r="B271" s="123"/>
      <c r="C271" s="124" t="s">
        <v>4364</v>
      </c>
      <c r="D271" s="124" t="s">
        <v>120</v>
      </c>
      <c r="E271" s="124">
        <v>2568</v>
      </c>
      <c r="F271" s="124" t="s">
        <v>4356</v>
      </c>
      <c r="G271" s="125" t="s">
        <v>995</v>
      </c>
      <c r="H271" s="124" t="s">
        <v>2164</v>
      </c>
      <c r="I271" s="124" t="s">
        <v>2577</v>
      </c>
      <c r="J271" s="124" t="s">
        <v>5115</v>
      </c>
      <c r="K271" s="124" t="s">
        <v>36</v>
      </c>
      <c r="L271" s="124" t="s">
        <v>4357</v>
      </c>
      <c r="M271" s="125" t="s">
        <v>3656</v>
      </c>
      <c r="N271" s="126" t="s">
        <v>3657</v>
      </c>
      <c r="O271" s="126" t="s">
        <v>5109</v>
      </c>
      <c r="P271" s="126"/>
      <c r="Q271" s="124" t="s">
        <v>4365</v>
      </c>
      <c r="R271" s="124" t="s">
        <v>3657</v>
      </c>
    </row>
    <row r="272" spans="1:18">
      <c r="A272" s="123" t="s">
        <v>4366</v>
      </c>
      <c r="B272" s="123"/>
      <c r="C272" s="124" t="s">
        <v>4367</v>
      </c>
      <c r="D272" s="124" t="s">
        <v>40</v>
      </c>
      <c r="E272" s="124">
        <v>2568</v>
      </c>
      <c r="F272" s="124" t="s">
        <v>4356</v>
      </c>
      <c r="G272" s="125" t="s">
        <v>995</v>
      </c>
      <c r="H272" s="124" t="s">
        <v>429</v>
      </c>
      <c r="I272" s="124" t="s">
        <v>1174</v>
      </c>
      <c r="J272" s="124" t="s">
        <v>5132</v>
      </c>
      <c r="K272" s="124" t="s">
        <v>36</v>
      </c>
      <c r="L272" s="124" t="s">
        <v>4357</v>
      </c>
      <c r="M272" s="125" t="s">
        <v>3631</v>
      </c>
      <c r="N272" s="126" t="s">
        <v>3635</v>
      </c>
      <c r="O272" s="126" t="s">
        <v>5109</v>
      </c>
      <c r="P272" s="126"/>
      <c r="Q272" s="124" t="s">
        <v>4368</v>
      </c>
      <c r="R272" s="124" t="s">
        <v>3635</v>
      </c>
    </row>
    <row r="273" spans="1:18">
      <c r="A273" s="123" t="s">
        <v>4369</v>
      </c>
      <c r="B273" s="123"/>
      <c r="C273" s="124" t="s">
        <v>3751</v>
      </c>
      <c r="D273" s="124" t="s">
        <v>40</v>
      </c>
      <c r="E273" s="124">
        <v>2568</v>
      </c>
      <c r="F273" s="124" t="s">
        <v>4356</v>
      </c>
      <c r="G273" s="125" t="s">
        <v>995</v>
      </c>
      <c r="H273" s="124" t="s">
        <v>2188</v>
      </c>
      <c r="I273" s="124" t="s">
        <v>1064</v>
      </c>
      <c r="J273" s="124" t="s">
        <v>5117</v>
      </c>
      <c r="K273" s="124" t="s">
        <v>36</v>
      </c>
      <c r="L273" s="124" t="s">
        <v>4357</v>
      </c>
      <c r="M273" s="125" t="s">
        <v>3631</v>
      </c>
      <c r="N273" s="126" t="s">
        <v>3635</v>
      </c>
      <c r="O273" s="126" t="s">
        <v>5109</v>
      </c>
      <c r="P273" s="126"/>
      <c r="Q273" s="124" t="s">
        <v>4370</v>
      </c>
      <c r="R273" s="124" t="s">
        <v>3635</v>
      </c>
    </row>
    <row r="274" spans="1:18">
      <c r="A274" s="123" t="s">
        <v>4371</v>
      </c>
      <c r="B274" s="123"/>
      <c r="C274" s="124" t="s">
        <v>4372</v>
      </c>
      <c r="D274" s="124" t="s">
        <v>40</v>
      </c>
      <c r="E274" s="124">
        <v>2568</v>
      </c>
      <c r="F274" s="124" t="s">
        <v>4356</v>
      </c>
      <c r="G274" s="125" t="s">
        <v>995</v>
      </c>
      <c r="H274" s="124" t="s">
        <v>2188</v>
      </c>
      <c r="I274" s="124" t="s">
        <v>1064</v>
      </c>
      <c r="J274" s="124" t="s">
        <v>5117</v>
      </c>
      <c r="K274" s="124" t="s">
        <v>36</v>
      </c>
      <c r="L274" s="124" t="s">
        <v>4357</v>
      </c>
      <c r="M274" s="125" t="s">
        <v>3631</v>
      </c>
      <c r="N274" s="126" t="s">
        <v>3635</v>
      </c>
      <c r="O274" s="126" t="s">
        <v>5109</v>
      </c>
      <c r="P274" s="126"/>
      <c r="Q274" s="124" t="s">
        <v>4373</v>
      </c>
      <c r="R274" s="124" t="s">
        <v>3635</v>
      </c>
    </row>
    <row r="275" spans="1:18">
      <c r="A275" s="123" t="s">
        <v>4374</v>
      </c>
      <c r="B275" s="123"/>
      <c r="C275" s="124" t="s">
        <v>3249</v>
      </c>
      <c r="D275" s="124" t="s">
        <v>40</v>
      </c>
      <c r="E275" s="124">
        <v>2568</v>
      </c>
      <c r="F275" s="124" t="s">
        <v>4356</v>
      </c>
      <c r="G275" s="125" t="s">
        <v>995</v>
      </c>
      <c r="H275" s="124" t="s">
        <v>2188</v>
      </c>
      <c r="I275" s="124" t="s">
        <v>1064</v>
      </c>
      <c r="J275" s="124" t="s">
        <v>5117</v>
      </c>
      <c r="K275" s="124" t="s">
        <v>36</v>
      </c>
      <c r="L275" s="124" t="s">
        <v>4357</v>
      </c>
      <c r="M275" s="125" t="s">
        <v>3631</v>
      </c>
      <c r="N275" s="126" t="s">
        <v>3709</v>
      </c>
      <c r="O275" s="126" t="s">
        <v>5109</v>
      </c>
      <c r="P275" s="126"/>
      <c r="Q275" s="124" t="s">
        <v>4375</v>
      </c>
      <c r="R275" s="124" t="s">
        <v>3709</v>
      </c>
    </row>
    <row r="276" spans="1:18">
      <c r="A276" s="123" t="s">
        <v>4376</v>
      </c>
      <c r="B276" s="123"/>
      <c r="C276" s="124" t="s">
        <v>4377</v>
      </c>
      <c r="D276" s="124" t="s">
        <v>120</v>
      </c>
      <c r="E276" s="124">
        <v>2568</v>
      </c>
      <c r="F276" s="124" t="s">
        <v>4356</v>
      </c>
      <c r="G276" s="125" t="s">
        <v>995</v>
      </c>
      <c r="H276" s="124" t="s">
        <v>3876</v>
      </c>
      <c r="I276" s="124" t="s">
        <v>5112</v>
      </c>
      <c r="J276" s="124" t="s">
        <v>5118</v>
      </c>
      <c r="K276" s="124" t="s">
        <v>36</v>
      </c>
      <c r="L276" s="124" t="s">
        <v>4357</v>
      </c>
      <c r="M276" s="125" t="s">
        <v>3631</v>
      </c>
      <c r="N276" s="126" t="s">
        <v>3635</v>
      </c>
      <c r="O276" s="126" t="s">
        <v>5109</v>
      </c>
      <c r="P276" s="126"/>
      <c r="Q276" s="124" t="s">
        <v>4378</v>
      </c>
      <c r="R276" s="124" t="s">
        <v>3635</v>
      </c>
    </row>
    <row r="277" spans="1:18">
      <c r="A277" s="123" t="s">
        <v>4379</v>
      </c>
      <c r="B277" s="123"/>
      <c r="C277" s="124" t="s">
        <v>4380</v>
      </c>
      <c r="D277" s="124" t="s">
        <v>120</v>
      </c>
      <c r="E277" s="124">
        <v>2568</v>
      </c>
      <c r="F277" s="124" t="s">
        <v>4356</v>
      </c>
      <c r="G277" s="125" t="s">
        <v>995</v>
      </c>
      <c r="H277" s="124" t="s">
        <v>3206</v>
      </c>
      <c r="I277" s="124" t="s">
        <v>5112</v>
      </c>
      <c r="J277" s="124" t="s">
        <v>5118</v>
      </c>
      <c r="K277" s="124" t="s">
        <v>36</v>
      </c>
      <c r="L277" s="124" t="s">
        <v>4357</v>
      </c>
      <c r="M277" s="125" t="s">
        <v>3656</v>
      </c>
      <c r="N277" s="126" t="s">
        <v>3657</v>
      </c>
      <c r="O277" s="126" t="s">
        <v>5109</v>
      </c>
      <c r="P277" s="126"/>
      <c r="Q277" s="124" t="s">
        <v>4381</v>
      </c>
      <c r="R277" s="124" t="s">
        <v>3657</v>
      </c>
    </row>
    <row r="278" spans="1:18">
      <c r="A278" s="123" t="s">
        <v>4382</v>
      </c>
      <c r="B278" s="123"/>
      <c r="C278" s="124" t="s">
        <v>3865</v>
      </c>
      <c r="D278" s="124" t="s">
        <v>120</v>
      </c>
      <c r="E278" s="124">
        <v>2568</v>
      </c>
      <c r="F278" s="124" t="s">
        <v>4356</v>
      </c>
      <c r="G278" s="125" t="s">
        <v>995</v>
      </c>
      <c r="H278" s="124" t="s">
        <v>3206</v>
      </c>
      <c r="I278" s="124" t="s">
        <v>5112</v>
      </c>
      <c r="J278" s="124" t="s">
        <v>5118</v>
      </c>
      <c r="K278" s="124" t="s">
        <v>36</v>
      </c>
      <c r="L278" s="124" t="s">
        <v>4357</v>
      </c>
      <c r="M278" s="125" t="s">
        <v>3656</v>
      </c>
      <c r="N278" s="126" t="s">
        <v>3657</v>
      </c>
      <c r="O278" s="126" t="s">
        <v>5109</v>
      </c>
      <c r="P278" s="126"/>
      <c r="Q278" s="124" t="s">
        <v>4383</v>
      </c>
      <c r="R278" s="124" t="s">
        <v>3657</v>
      </c>
    </row>
    <row r="279" spans="1:18">
      <c r="A279" s="123" t="s">
        <v>4384</v>
      </c>
      <c r="B279" s="123"/>
      <c r="C279" s="124" t="s">
        <v>849</v>
      </c>
      <c r="D279" s="124" t="s">
        <v>120</v>
      </c>
      <c r="E279" s="124">
        <v>2568</v>
      </c>
      <c r="F279" s="124" t="s">
        <v>4356</v>
      </c>
      <c r="G279" s="125" t="s">
        <v>995</v>
      </c>
      <c r="H279" s="124" t="s">
        <v>3206</v>
      </c>
      <c r="I279" s="124" t="s">
        <v>5112</v>
      </c>
      <c r="J279" s="124" t="s">
        <v>5118</v>
      </c>
      <c r="K279" s="124" t="s">
        <v>36</v>
      </c>
      <c r="L279" s="124" t="s">
        <v>4357</v>
      </c>
      <c r="M279" s="125" t="s">
        <v>3656</v>
      </c>
      <c r="N279" s="126" t="s">
        <v>3657</v>
      </c>
      <c r="O279" s="126" t="s">
        <v>5109</v>
      </c>
      <c r="P279" s="126"/>
      <c r="Q279" s="124" t="s">
        <v>4385</v>
      </c>
      <c r="R279" s="124" t="s">
        <v>3657</v>
      </c>
    </row>
    <row r="280" spans="1:18">
      <c r="A280" s="123" t="s">
        <v>4386</v>
      </c>
      <c r="B280" s="123"/>
      <c r="C280" s="124" t="s">
        <v>507</v>
      </c>
      <c r="D280" s="124" t="s">
        <v>120</v>
      </c>
      <c r="E280" s="124">
        <v>2568</v>
      </c>
      <c r="F280" s="124" t="s">
        <v>4356</v>
      </c>
      <c r="G280" s="125" t="s">
        <v>995</v>
      </c>
      <c r="H280" s="124" t="s">
        <v>3206</v>
      </c>
      <c r="I280" s="124" t="s">
        <v>5112</v>
      </c>
      <c r="J280" s="124" t="s">
        <v>5118</v>
      </c>
      <c r="K280" s="124" t="s">
        <v>36</v>
      </c>
      <c r="L280" s="124" t="s">
        <v>4357</v>
      </c>
      <c r="M280" s="125" t="s">
        <v>3656</v>
      </c>
      <c r="N280" s="126" t="s">
        <v>3657</v>
      </c>
      <c r="O280" s="126" t="s">
        <v>5109</v>
      </c>
      <c r="P280" s="126"/>
      <c r="Q280" s="124" t="s">
        <v>4387</v>
      </c>
      <c r="R280" s="124" t="s">
        <v>3657</v>
      </c>
    </row>
    <row r="281" spans="1:18">
      <c r="A281" s="123" t="s">
        <v>4388</v>
      </c>
      <c r="B281" s="123"/>
      <c r="C281" s="124" t="s">
        <v>4389</v>
      </c>
      <c r="D281" s="124" t="s">
        <v>40</v>
      </c>
      <c r="E281" s="124">
        <v>2568</v>
      </c>
      <c r="F281" s="124" t="s">
        <v>4356</v>
      </c>
      <c r="G281" s="125" t="s">
        <v>995</v>
      </c>
      <c r="H281" s="124" t="s">
        <v>145</v>
      </c>
      <c r="I281" s="124" t="s">
        <v>257</v>
      </c>
      <c r="J281" s="124" t="s">
        <v>5127</v>
      </c>
      <c r="K281" s="124" t="s">
        <v>36</v>
      </c>
      <c r="L281" s="124" t="s">
        <v>4357</v>
      </c>
      <c r="M281" s="125" t="s">
        <v>3631</v>
      </c>
      <c r="N281" s="126" t="s">
        <v>3709</v>
      </c>
      <c r="O281" s="126" t="s">
        <v>5109</v>
      </c>
      <c r="P281" s="126"/>
      <c r="Q281" s="124" t="s">
        <v>4390</v>
      </c>
      <c r="R281" s="124" t="s">
        <v>3709</v>
      </c>
    </row>
    <row r="282" spans="1:18">
      <c r="A282" s="123" t="s">
        <v>4391</v>
      </c>
      <c r="B282" s="123"/>
      <c r="C282" s="124" t="s">
        <v>423</v>
      </c>
      <c r="D282" s="124" t="s">
        <v>28</v>
      </c>
      <c r="E282" s="124">
        <v>2568</v>
      </c>
      <c r="F282" s="124" t="s">
        <v>4392</v>
      </c>
      <c r="G282" s="125" t="s">
        <v>4392</v>
      </c>
      <c r="H282" s="124" t="s">
        <v>256</v>
      </c>
      <c r="I282" s="124" t="s">
        <v>257</v>
      </c>
      <c r="J282" s="124" t="s">
        <v>5127</v>
      </c>
      <c r="K282" s="124" t="s">
        <v>36</v>
      </c>
      <c r="L282" s="124" t="s">
        <v>4357</v>
      </c>
      <c r="M282" s="125" t="s">
        <v>3631</v>
      </c>
      <c r="N282" s="126" t="s">
        <v>3709</v>
      </c>
      <c r="O282" s="126" t="s">
        <v>5109</v>
      </c>
      <c r="P282" s="126"/>
      <c r="Q282" s="124" t="s">
        <v>4393</v>
      </c>
      <c r="R282" s="124" t="s">
        <v>3709</v>
      </c>
    </row>
    <row r="283" spans="1:18">
      <c r="A283" s="123" t="s">
        <v>4394</v>
      </c>
      <c r="B283" s="123"/>
      <c r="C283" s="124" t="s">
        <v>4395</v>
      </c>
      <c r="D283" s="124" t="s">
        <v>40</v>
      </c>
      <c r="E283" s="124">
        <v>2568</v>
      </c>
      <c r="F283" s="124" t="s">
        <v>4356</v>
      </c>
      <c r="G283" s="125" t="s">
        <v>995</v>
      </c>
      <c r="H283" s="124" t="s">
        <v>73</v>
      </c>
      <c r="I283" s="124" t="s">
        <v>465</v>
      </c>
      <c r="J283" s="124" t="s">
        <v>5124</v>
      </c>
      <c r="K283" s="124" t="s">
        <v>171</v>
      </c>
      <c r="L283" s="124" t="s">
        <v>4357</v>
      </c>
      <c r="M283" s="125" t="s">
        <v>3631</v>
      </c>
      <c r="N283" s="126" t="s">
        <v>3709</v>
      </c>
      <c r="O283" s="126" t="s">
        <v>5109</v>
      </c>
      <c r="P283" s="126"/>
      <c r="Q283" s="124" t="s">
        <v>4396</v>
      </c>
      <c r="R283" s="124" t="s">
        <v>3709</v>
      </c>
    </row>
    <row r="284" spans="1:18">
      <c r="A284" s="123" t="s">
        <v>4397</v>
      </c>
      <c r="B284" s="123"/>
      <c r="C284" s="124" t="s">
        <v>3726</v>
      </c>
      <c r="D284" s="124" t="s">
        <v>40</v>
      </c>
      <c r="E284" s="124">
        <v>2568</v>
      </c>
      <c r="F284" s="124" t="s">
        <v>4356</v>
      </c>
      <c r="G284" s="125" t="s">
        <v>995</v>
      </c>
      <c r="H284" s="124" t="s">
        <v>73</v>
      </c>
      <c r="I284" s="124" t="s">
        <v>465</v>
      </c>
      <c r="J284" s="124" t="s">
        <v>5124</v>
      </c>
      <c r="K284" s="124" t="s">
        <v>171</v>
      </c>
      <c r="L284" s="124" t="s">
        <v>4357</v>
      </c>
      <c r="M284" s="125" t="s">
        <v>3638</v>
      </c>
      <c r="N284" s="126" t="s">
        <v>3639</v>
      </c>
      <c r="O284" s="126" t="s">
        <v>5109</v>
      </c>
      <c r="P284" s="126"/>
      <c r="Q284" s="124" t="s">
        <v>4398</v>
      </c>
      <c r="R284" s="124" t="s">
        <v>3639</v>
      </c>
    </row>
    <row r="285" spans="1:18">
      <c r="A285" s="123" t="s">
        <v>4399</v>
      </c>
      <c r="B285" s="123"/>
      <c r="C285" s="124" t="s">
        <v>3296</v>
      </c>
      <c r="D285" s="124" t="s">
        <v>120</v>
      </c>
      <c r="E285" s="124">
        <v>2568</v>
      </c>
      <c r="F285" s="124" t="s">
        <v>4356</v>
      </c>
      <c r="G285" s="125" t="s">
        <v>995</v>
      </c>
      <c r="H285" s="124" t="s">
        <v>169</v>
      </c>
      <c r="I285" s="124" t="s">
        <v>170</v>
      </c>
      <c r="J285" s="124" t="s">
        <v>5142</v>
      </c>
      <c r="K285" s="124" t="s">
        <v>171</v>
      </c>
      <c r="L285" s="124" t="s">
        <v>4357</v>
      </c>
      <c r="M285" s="125" t="s">
        <v>3631</v>
      </c>
      <c r="N285" s="126" t="s">
        <v>3635</v>
      </c>
      <c r="O285" s="126" t="s">
        <v>5109</v>
      </c>
      <c r="P285" s="126"/>
      <c r="Q285" s="124" t="s">
        <v>4400</v>
      </c>
      <c r="R285" s="124" t="s">
        <v>3635</v>
      </c>
    </row>
    <row r="286" spans="1:18">
      <c r="A286" s="123" t="s">
        <v>4401</v>
      </c>
      <c r="B286" s="123"/>
      <c r="C286" s="124" t="s">
        <v>4402</v>
      </c>
      <c r="D286" s="124" t="s">
        <v>120</v>
      </c>
      <c r="E286" s="124">
        <v>2568</v>
      </c>
      <c r="F286" s="124" t="s">
        <v>4403</v>
      </c>
      <c r="G286" s="125" t="s">
        <v>4404</v>
      </c>
      <c r="H286" s="124" t="s">
        <v>459</v>
      </c>
      <c r="I286" s="124" t="s">
        <v>146</v>
      </c>
      <c r="J286" s="124" t="s">
        <v>5155</v>
      </c>
      <c r="K286" s="124" t="s">
        <v>36</v>
      </c>
      <c r="L286" s="124" t="s">
        <v>4357</v>
      </c>
      <c r="M286" s="125" t="s">
        <v>3638</v>
      </c>
      <c r="N286" s="126" t="s">
        <v>3639</v>
      </c>
      <c r="O286" s="126" t="s">
        <v>5109</v>
      </c>
      <c r="P286" s="126"/>
      <c r="Q286" s="124" t="s">
        <v>4405</v>
      </c>
      <c r="R286" s="124" t="s">
        <v>3639</v>
      </c>
    </row>
    <row r="287" spans="1:18">
      <c r="A287" s="123" t="s">
        <v>4406</v>
      </c>
      <c r="B287" s="123"/>
      <c r="C287" s="124" t="s">
        <v>4407</v>
      </c>
      <c r="D287" s="124" t="s">
        <v>40</v>
      </c>
      <c r="E287" s="124">
        <v>2568</v>
      </c>
      <c r="F287" s="124" t="s">
        <v>4356</v>
      </c>
      <c r="G287" s="125" t="s">
        <v>995</v>
      </c>
      <c r="H287" s="124" t="s">
        <v>3407</v>
      </c>
      <c r="I287" s="124" t="s">
        <v>1144</v>
      </c>
      <c r="J287" s="124" t="s">
        <v>5119</v>
      </c>
      <c r="K287" s="124" t="s">
        <v>36</v>
      </c>
      <c r="L287" s="124" t="s">
        <v>4357</v>
      </c>
      <c r="M287" s="125" t="s">
        <v>3631</v>
      </c>
      <c r="N287" s="126" t="s">
        <v>3635</v>
      </c>
      <c r="O287" s="126" t="s">
        <v>5109</v>
      </c>
      <c r="P287" s="126"/>
      <c r="Q287" s="124" t="s">
        <v>4408</v>
      </c>
      <c r="R287" s="124" t="s">
        <v>3635</v>
      </c>
    </row>
    <row r="288" spans="1:18">
      <c r="A288" s="123" t="s">
        <v>4409</v>
      </c>
      <c r="B288" s="123"/>
      <c r="C288" s="124" t="s">
        <v>3723</v>
      </c>
      <c r="D288" s="124" t="s">
        <v>40</v>
      </c>
      <c r="E288" s="124">
        <v>2568</v>
      </c>
      <c r="F288" s="124" t="s">
        <v>4356</v>
      </c>
      <c r="G288" s="125" t="s">
        <v>995</v>
      </c>
      <c r="H288" s="124" t="s">
        <v>3407</v>
      </c>
      <c r="I288" s="124" t="s">
        <v>1144</v>
      </c>
      <c r="J288" s="124" t="s">
        <v>5119</v>
      </c>
      <c r="K288" s="124" t="s">
        <v>36</v>
      </c>
      <c r="L288" s="124" t="s">
        <v>4357</v>
      </c>
      <c r="M288" s="125" t="s">
        <v>3638</v>
      </c>
      <c r="N288" s="126" t="s">
        <v>3639</v>
      </c>
      <c r="O288" s="126" t="s">
        <v>5109</v>
      </c>
      <c r="P288" s="126"/>
      <c r="Q288" s="124" t="s">
        <v>4410</v>
      </c>
      <c r="R288" s="124" t="s">
        <v>3639</v>
      </c>
    </row>
    <row r="289" spans="1:18">
      <c r="A289" s="123" t="s">
        <v>4411</v>
      </c>
      <c r="B289" s="123"/>
      <c r="C289" s="124" t="s">
        <v>4412</v>
      </c>
      <c r="D289" s="124" t="s">
        <v>40</v>
      </c>
      <c r="E289" s="124">
        <v>2568</v>
      </c>
      <c r="F289" s="124" t="s">
        <v>4356</v>
      </c>
      <c r="G289" s="125" t="s">
        <v>995</v>
      </c>
      <c r="H289" s="124" t="s">
        <v>3407</v>
      </c>
      <c r="I289" s="124" t="s">
        <v>1144</v>
      </c>
      <c r="J289" s="124" t="s">
        <v>5119</v>
      </c>
      <c r="K289" s="124" t="s">
        <v>36</v>
      </c>
      <c r="L289" s="124" t="s">
        <v>4357</v>
      </c>
      <c r="M289" s="125" t="s">
        <v>3631</v>
      </c>
      <c r="N289" s="126" t="s">
        <v>3635</v>
      </c>
      <c r="O289" s="126" t="s">
        <v>5109</v>
      </c>
      <c r="P289" s="126"/>
      <c r="Q289" s="124" t="s">
        <v>4413</v>
      </c>
      <c r="R289" s="124" t="s">
        <v>3635</v>
      </c>
    </row>
    <row r="290" spans="1:18">
      <c r="A290" s="123" t="s">
        <v>4414</v>
      </c>
      <c r="B290" s="123"/>
      <c r="C290" s="124" t="s">
        <v>4415</v>
      </c>
      <c r="D290" s="124" t="s">
        <v>40</v>
      </c>
      <c r="E290" s="124">
        <v>2568</v>
      </c>
      <c r="F290" s="124" t="s">
        <v>4356</v>
      </c>
      <c r="G290" s="125" t="s">
        <v>995</v>
      </c>
      <c r="H290" s="124" t="s">
        <v>783</v>
      </c>
      <c r="I290" s="124" t="s">
        <v>430</v>
      </c>
      <c r="J290" s="124" t="s">
        <v>5144</v>
      </c>
      <c r="K290" s="124" t="s">
        <v>36</v>
      </c>
      <c r="L290" s="124" t="s">
        <v>4357</v>
      </c>
      <c r="M290" s="125" t="s">
        <v>3631</v>
      </c>
      <c r="N290" s="126" t="s">
        <v>3709</v>
      </c>
      <c r="O290" s="126" t="s">
        <v>5109</v>
      </c>
      <c r="P290" s="126"/>
      <c r="Q290" s="124" t="s">
        <v>4416</v>
      </c>
      <c r="R290" s="124" t="s">
        <v>3709</v>
      </c>
    </row>
    <row r="291" spans="1:18">
      <c r="A291" s="123" t="s">
        <v>4417</v>
      </c>
      <c r="B291" s="123"/>
      <c r="C291" s="124" t="s">
        <v>4418</v>
      </c>
      <c r="D291" s="124" t="s">
        <v>120</v>
      </c>
      <c r="E291" s="124">
        <v>2568</v>
      </c>
      <c r="F291" s="124" t="s">
        <v>4356</v>
      </c>
      <c r="G291" s="125" t="s">
        <v>995</v>
      </c>
      <c r="H291" s="124" t="s">
        <v>145</v>
      </c>
      <c r="I291" s="124" t="s">
        <v>430</v>
      </c>
      <c r="J291" s="124" t="s">
        <v>5144</v>
      </c>
      <c r="K291" s="124" t="s">
        <v>36</v>
      </c>
      <c r="L291" s="124" t="s">
        <v>4357</v>
      </c>
      <c r="M291" s="125" t="s">
        <v>3631</v>
      </c>
      <c r="N291" s="126" t="s">
        <v>3709</v>
      </c>
      <c r="O291" s="126" t="s">
        <v>5109</v>
      </c>
      <c r="P291" s="126"/>
      <c r="Q291" s="124" t="s">
        <v>4419</v>
      </c>
      <c r="R291" s="124" t="s">
        <v>3709</v>
      </c>
    </row>
    <row r="292" spans="1:18">
      <c r="A292" s="123" t="s">
        <v>4420</v>
      </c>
      <c r="B292" s="123"/>
      <c r="C292" s="124" t="s">
        <v>4421</v>
      </c>
      <c r="D292" s="124" t="s">
        <v>120</v>
      </c>
      <c r="E292" s="124">
        <v>2568</v>
      </c>
      <c r="F292" s="124" t="s">
        <v>3669</v>
      </c>
      <c r="G292" s="125" t="s">
        <v>995</v>
      </c>
      <c r="H292" s="124" t="s">
        <v>145</v>
      </c>
      <c r="I292" s="124" t="s">
        <v>430</v>
      </c>
      <c r="J292" s="124" t="s">
        <v>5144</v>
      </c>
      <c r="K292" s="124" t="s">
        <v>36</v>
      </c>
      <c r="L292" s="124" t="s">
        <v>4357</v>
      </c>
      <c r="M292" s="125" t="s">
        <v>3631</v>
      </c>
      <c r="N292" s="126" t="s">
        <v>3635</v>
      </c>
      <c r="O292" s="126" t="s">
        <v>5109</v>
      </c>
      <c r="P292" s="126"/>
      <c r="Q292" s="124" t="s">
        <v>4422</v>
      </c>
      <c r="R292" s="124" t="s">
        <v>3635</v>
      </c>
    </row>
    <row r="293" spans="1:18">
      <c r="A293" s="123" t="s">
        <v>4423</v>
      </c>
      <c r="B293" s="123"/>
      <c r="C293" s="124" t="s">
        <v>4424</v>
      </c>
      <c r="D293" s="124" t="s">
        <v>40</v>
      </c>
      <c r="E293" s="124">
        <v>2568</v>
      </c>
      <c r="F293" s="124" t="s">
        <v>4425</v>
      </c>
      <c r="G293" s="125" t="s">
        <v>4392</v>
      </c>
      <c r="H293" s="124" t="s">
        <v>2880</v>
      </c>
      <c r="I293" s="124" t="s">
        <v>430</v>
      </c>
      <c r="J293" s="124" t="s">
        <v>5144</v>
      </c>
      <c r="K293" s="124" t="s">
        <v>36</v>
      </c>
      <c r="L293" s="124" t="s">
        <v>4357</v>
      </c>
      <c r="M293" s="125" t="s">
        <v>3638</v>
      </c>
      <c r="N293" s="126" t="s">
        <v>3639</v>
      </c>
      <c r="O293" s="126" t="s">
        <v>5109</v>
      </c>
      <c r="P293" s="126"/>
      <c r="Q293" s="124" t="s">
        <v>4426</v>
      </c>
      <c r="R293" s="124" t="s">
        <v>3639</v>
      </c>
    </row>
    <row r="294" spans="1:18">
      <c r="A294" s="123" t="s">
        <v>4427</v>
      </c>
      <c r="B294" s="123"/>
      <c r="C294" s="124" t="s">
        <v>4428</v>
      </c>
      <c r="D294" s="124" t="s">
        <v>40</v>
      </c>
      <c r="E294" s="124">
        <v>2568</v>
      </c>
      <c r="F294" s="124" t="s">
        <v>4403</v>
      </c>
      <c r="G294" s="125" t="s">
        <v>4429</v>
      </c>
      <c r="H294" s="124" t="s">
        <v>2880</v>
      </c>
      <c r="I294" s="124" t="s">
        <v>430</v>
      </c>
      <c r="J294" s="124" t="s">
        <v>5144</v>
      </c>
      <c r="K294" s="124" t="s">
        <v>36</v>
      </c>
      <c r="L294" s="124" t="s">
        <v>4357</v>
      </c>
      <c r="M294" s="125" t="s">
        <v>3631</v>
      </c>
      <c r="N294" s="126" t="s">
        <v>3635</v>
      </c>
      <c r="O294" s="126" t="s">
        <v>5109</v>
      </c>
      <c r="P294" s="126"/>
      <c r="Q294" s="124" t="s">
        <v>4430</v>
      </c>
      <c r="R294" s="124" t="s">
        <v>3635</v>
      </c>
    </row>
    <row r="295" spans="1:18">
      <c r="A295" s="123" t="s">
        <v>4431</v>
      </c>
      <c r="B295" s="123"/>
      <c r="C295" s="124" t="s">
        <v>3798</v>
      </c>
      <c r="D295" s="124" t="s">
        <v>40</v>
      </c>
      <c r="E295" s="124">
        <v>2568</v>
      </c>
      <c r="F295" s="124" t="s">
        <v>4356</v>
      </c>
      <c r="G295" s="125" t="s">
        <v>995</v>
      </c>
      <c r="H295" s="124" t="s">
        <v>145</v>
      </c>
      <c r="I295" s="124" t="s">
        <v>1174</v>
      </c>
      <c r="J295" s="124" t="s">
        <v>5132</v>
      </c>
      <c r="K295" s="124" t="s">
        <v>36</v>
      </c>
      <c r="L295" s="124" t="s">
        <v>4357</v>
      </c>
      <c r="M295" s="125" t="s">
        <v>3631</v>
      </c>
      <c r="N295" s="126" t="s">
        <v>3709</v>
      </c>
      <c r="O295" s="126" t="s">
        <v>5109</v>
      </c>
      <c r="P295" s="126"/>
      <c r="Q295" s="124" t="s">
        <v>4432</v>
      </c>
      <c r="R295" s="124" t="s">
        <v>3709</v>
      </c>
    </row>
    <row r="296" spans="1:18">
      <c r="A296" s="123" t="s">
        <v>4433</v>
      </c>
      <c r="B296" s="123"/>
      <c r="C296" s="124" t="s">
        <v>4434</v>
      </c>
      <c r="D296" s="124" t="s">
        <v>40</v>
      </c>
      <c r="E296" s="124">
        <v>2568</v>
      </c>
      <c r="F296" s="124" t="s">
        <v>4356</v>
      </c>
      <c r="G296" s="125" t="s">
        <v>995</v>
      </c>
      <c r="H296" s="124" t="s">
        <v>145</v>
      </c>
      <c r="I296" s="124" t="s">
        <v>1174</v>
      </c>
      <c r="J296" s="124" t="s">
        <v>5132</v>
      </c>
      <c r="K296" s="124" t="s">
        <v>36</v>
      </c>
      <c r="L296" s="124" t="s">
        <v>4357</v>
      </c>
      <c r="M296" s="125" t="s">
        <v>3631</v>
      </c>
      <c r="N296" s="126" t="s">
        <v>3635</v>
      </c>
      <c r="O296" s="126" t="s">
        <v>5109</v>
      </c>
      <c r="P296" s="126"/>
      <c r="Q296" s="124" t="s">
        <v>4435</v>
      </c>
      <c r="R296" s="124" t="s">
        <v>3635</v>
      </c>
    </row>
    <row r="297" spans="1:18">
      <c r="A297" s="123" t="s">
        <v>4436</v>
      </c>
      <c r="B297" s="123"/>
      <c r="C297" s="124" t="s">
        <v>4437</v>
      </c>
      <c r="D297" s="124" t="s">
        <v>40</v>
      </c>
      <c r="E297" s="124">
        <v>2568</v>
      </c>
      <c r="F297" s="124" t="s">
        <v>4356</v>
      </c>
      <c r="G297" s="125" t="s">
        <v>995</v>
      </c>
      <c r="H297" s="124" t="s">
        <v>145</v>
      </c>
      <c r="I297" s="124" t="s">
        <v>1869</v>
      </c>
      <c r="J297" s="124" t="s">
        <v>5156</v>
      </c>
      <c r="K297" s="124" t="s">
        <v>36</v>
      </c>
      <c r="L297" s="124" t="s">
        <v>4357</v>
      </c>
      <c r="M297" s="125" t="s">
        <v>3689</v>
      </c>
      <c r="N297" s="126" t="s">
        <v>3690</v>
      </c>
      <c r="O297" s="126" t="s">
        <v>5109</v>
      </c>
      <c r="P297" s="126"/>
      <c r="Q297" s="124" t="s">
        <v>4438</v>
      </c>
      <c r="R297" s="124" t="s">
        <v>3690</v>
      </c>
    </row>
    <row r="298" spans="1:18">
      <c r="A298" s="123" t="s">
        <v>4439</v>
      </c>
      <c r="B298" s="123"/>
      <c r="C298" s="124" t="s">
        <v>1500</v>
      </c>
      <c r="D298" s="124" t="s">
        <v>120</v>
      </c>
      <c r="E298" s="124">
        <v>2568</v>
      </c>
      <c r="F298" s="124" t="s">
        <v>4356</v>
      </c>
      <c r="G298" s="125" t="s">
        <v>995</v>
      </c>
      <c r="H298" s="124" t="s">
        <v>4440</v>
      </c>
      <c r="I298" s="124" t="s">
        <v>763</v>
      </c>
      <c r="J298" s="124" t="s">
        <v>5137</v>
      </c>
      <c r="K298" s="124" t="s">
        <v>36</v>
      </c>
      <c r="L298" s="124" t="s">
        <v>4357</v>
      </c>
      <c r="M298" s="125" t="s">
        <v>3689</v>
      </c>
      <c r="N298" s="126" t="s">
        <v>3690</v>
      </c>
      <c r="O298" s="126" t="s">
        <v>5109</v>
      </c>
      <c r="P298" s="126"/>
      <c r="Q298" s="124" t="s">
        <v>4441</v>
      </c>
      <c r="R298" s="124" t="s">
        <v>3690</v>
      </c>
    </row>
    <row r="299" spans="1:18">
      <c r="A299" s="123" t="s">
        <v>4442</v>
      </c>
      <c r="B299" s="123"/>
      <c r="C299" s="124" t="s">
        <v>1432</v>
      </c>
      <c r="D299" s="124" t="s">
        <v>120</v>
      </c>
      <c r="E299" s="124">
        <v>2568</v>
      </c>
      <c r="F299" s="124" t="s">
        <v>4356</v>
      </c>
      <c r="G299" s="125" t="s">
        <v>995</v>
      </c>
      <c r="H299" s="124" t="s">
        <v>1488</v>
      </c>
      <c r="I299" s="124" t="s">
        <v>763</v>
      </c>
      <c r="J299" s="124" t="s">
        <v>5137</v>
      </c>
      <c r="K299" s="124" t="s">
        <v>36</v>
      </c>
      <c r="L299" s="124" t="s">
        <v>4357</v>
      </c>
      <c r="M299" s="125" t="s">
        <v>3689</v>
      </c>
      <c r="N299" s="126" t="s">
        <v>3690</v>
      </c>
      <c r="O299" s="126" t="s">
        <v>5109</v>
      </c>
      <c r="P299" s="126"/>
      <c r="Q299" s="124" t="s">
        <v>4443</v>
      </c>
      <c r="R299" s="124" t="s">
        <v>3690</v>
      </c>
    </row>
    <row r="300" spans="1:18">
      <c r="A300" s="123" t="s">
        <v>4444</v>
      </c>
      <c r="B300" s="123"/>
      <c r="C300" s="124" t="s">
        <v>3125</v>
      </c>
      <c r="D300" s="124" t="s">
        <v>120</v>
      </c>
      <c r="E300" s="124">
        <v>2568</v>
      </c>
      <c r="F300" s="124" t="s">
        <v>4356</v>
      </c>
      <c r="G300" s="125" t="s">
        <v>995</v>
      </c>
      <c r="H300" s="124" t="s">
        <v>1488</v>
      </c>
      <c r="I300" s="124" t="s">
        <v>763</v>
      </c>
      <c r="J300" s="124" t="s">
        <v>5137</v>
      </c>
      <c r="K300" s="124" t="s">
        <v>36</v>
      </c>
      <c r="L300" s="124" t="s">
        <v>4357</v>
      </c>
      <c r="M300" s="125" t="s">
        <v>3689</v>
      </c>
      <c r="N300" s="126" t="s">
        <v>3690</v>
      </c>
      <c r="O300" s="126" t="s">
        <v>5109</v>
      </c>
      <c r="P300" s="126"/>
      <c r="Q300" s="124" t="s">
        <v>4445</v>
      </c>
      <c r="R300" s="124" t="s">
        <v>3690</v>
      </c>
    </row>
    <row r="301" spans="1:18">
      <c r="A301" s="123" t="s">
        <v>4446</v>
      </c>
      <c r="B301" s="123"/>
      <c r="C301" s="124" t="s">
        <v>4447</v>
      </c>
      <c r="D301" s="124" t="s">
        <v>120</v>
      </c>
      <c r="E301" s="124">
        <v>2568</v>
      </c>
      <c r="F301" s="124" t="s">
        <v>4356</v>
      </c>
      <c r="G301" s="125" t="s">
        <v>995</v>
      </c>
      <c r="H301" s="124" t="s">
        <v>1488</v>
      </c>
      <c r="I301" s="124" t="s">
        <v>763</v>
      </c>
      <c r="J301" s="124" t="s">
        <v>5137</v>
      </c>
      <c r="K301" s="124" t="s">
        <v>36</v>
      </c>
      <c r="L301" s="124" t="s">
        <v>4357</v>
      </c>
      <c r="M301" s="125" t="s">
        <v>3689</v>
      </c>
      <c r="N301" s="126" t="s">
        <v>3690</v>
      </c>
      <c r="O301" s="126" t="s">
        <v>5109</v>
      </c>
      <c r="P301" s="126"/>
      <c r="Q301" s="124" t="s">
        <v>4448</v>
      </c>
      <c r="R301" s="124" t="s">
        <v>3690</v>
      </c>
    </row>
    <row r="302" spans="1:18">
      <c r="A302" s="123" t="s">
        <v>4449</v>
      </c>
      <c r="B302" s="123"/>
      <c r="C302" s="124" t="s">
        <v>1500</v>
      </c>
      <c r="D302" s="124" t="s">
        <v>120</v>
      </c>
      <c r="E302" s="124">
        <v>2568</v>
      </c>
      <c r="F302" s="124" t="s">
        <v>4356</v>
      </c>
      <c r="G302" s="125" t="s">
        <v>995</v>
      </c>
      <c r="H302" s="124" t="s">
        <v>762</v>
      </c>
      <c r="I302" s="124" t="s">
        <v>763</v>
      </c>
      <c r="J302" s="124" t="s">
        <v>5137</v>
      </c>
      <c r="K302" s="124" t="s">
        <v>36</v>
      </c>
      <c r="L302" s="124" t="s">
        <v>4357</v>
      </c>
      <c r="M302" s="125" t="s">
        <v>3656</v>
      </c>
      <c r="N302" s="126" t="s">
        <v>3775</v>
      </c>
      <c r="O302" s="126" t="s">
        <v>5109</v>
      </c>
      <c r="P302" s="126"/>
      <c r="Q302" s="124" t="s">
        <v>4450</v>
      </c>
      <c r="R302" s="124" t="s">
        <v>3775</v>
      </c>
    </row>
    <row r="303" spans="1:18">
      <c r="A303" s="123" t="s">
        <v>4451</v>
      </c>
      <c r="B303" s="123"/>
      <c r="C303" s="124" t="s">
        <v>4452</v>
      </c>
      <c r="D303" s="124" t="s">
        <v>120</v>
      </c>
      <c r="E303" s="124">
        <v>2568</v>
      </c>
      <c r="F303" s="124" t="s">
        <v>4356</v>
      </c>
      <c r="G303" s="125" t="s">
        <v>995</v>
      </c>
      <c r="H303" s="124" t="s">
        <v>762</v>
      </c>
      <c r="I303" s="124" t="s">
        <v>763</v>
      </c>
      <c r="J303" s="124" t="s">
        <v>5137</v>
      </c>
      <c r="K303" s="124" t="s">
        <v>36</v>
      </c>
      <c r="L303" s="124" t="s">
        <v>4357</v>
      </c>
      <c r="M303" s="125" t="s">
        <v>3689</v>
      </c>
      <c r="N303" s="126" t="s">
        <v>3690</v>
      </c>
      <c r="O303" s="126" t="s">
        <v>5109</v>
      </c>
      <c r="P303" s="126"/>
      <c r="Q303" s="124" t="s">
        <v>4453</v>
      </c>
      <c r="R303" s="124" t="s">
        <v>3690</v>
      </c>
    </row>
    <row r="304" spans="1:18">
      <c r="A304" s="123" t="s">
        <v>4454</v>
      </c>
      <c r="B304" s="123"/>
      <c r="C304" s="124" t="s">
        <v>1432</v>
      </c>
      <c r="D304" s="124" t="s">
        <v>120</v>
      </c>
      <c r="E304" s="124">
        <v>2568</v>
      </c>
      <c r="F304" s="124" t="s">
        <v>4356</v>
      </c>
      <c r="G304" s="125" t="s">
        <v>995</v>
      </c>
      <c r="H304" s="124" t="s">
        <v>762</v>
      </c>
      <c r="I304" s="124" t="s">
        <v>763</v>
      </c>
      <c r="J304" s="124" t="s">
        <v>5137</v>
      </c>
      <c r="K304" s="124" t="s">
        <v>36</v>
      </c>
      <c r="L304" s="124" t="s">
        <v>4357</v>
      </c>
      <c r="M304" s="125" t="s">
        <v>3689</v>
      </c>
      <c r="N304" s="126" t="s">
        <v>3698</v>
      </c>
      <c r="O304" s="126" t="s">
        <v>5109</v>
      </c>
      <c r="P304" s="126"/>
      <c r="Q304" s="124" t="s">
        <v>4455</v>
      </c>
      <c r="R304" s="124" t="s">
        <v>3698</v>
      </c>
    </row>
    <row r="305" spans="1:18">
      <c r="A305" s="123" t="s">
        <v>4456</v>
      </c>
      <c r="B305" s="123"/>
      <c r="C305" s="124" t="s">
        <v>4447</v>
      </c>
      <c r="D305" s="124" t="s">
        <v>120</v>
      </c>
      <c r="E305" s="124">
        <v>2568</v>
      </c>
      <c r="F305" s="124" t="s">
        <v>4356</v>
      </c>
      <c r="G305" s="125" t="s">
        <v>995</v>
      </c>
      <c r="H305" s="124" t="s">
        <v>762</v>
      </c>
      <c r="I305" s="124" t="s">
        <v>763</v>
      </c>
      <c r="J305" s="124" t="s">
        <v>5137</v>
      </c>
      <c r="K305" s="124" t="s">
        <v>36</v>
      </c>
      <c r="L305" s="124" t="s">
        <v>4357</v>
      </c>
      <c r="M305" s="125" t="s">
        <v>3689</v>
      </c>
      <c r="N305" s="126" t="s">
        <v>3698</v>
      </c>
      <c r="O305" s="126" t="s">
        <v>5109</v>
      </c>
      <c r="P305" s="126"/>
      <c r="Q305" s="124" t="s">
        <v>4457</v>
      </c>
      <c r="R305" s="124" t="s">
        <v>3698</v>
      </c>
    </row>
    <row r="306" spans="1:18">
      <c r="A306" s="123" t="s">
        <v>4458</v>
      </c>
      <c r="B306" s="123"/>
      <c r="C306" s="124" t="s">
        <v>4459</v>
      </c>
      <c r="D306" s="124" t="s">
        <v>120</v>
      </c>
      <c r="E306" s="124">
        <v>2568</v>
      </c>
      <c r="F306" s="124" t="s">
        <v>4356</v>
      </c>
      <c r="G306" s="125" t="s">
        <v>995</v>
      </c>
      <c r="H306" s="124" t="s">
        <v>762</v>
      </c>
      <c r="I306" s="124" t="s">
        <v>763</v>
      </c>
      <c r="J306" s="124" t="s">
        <v>5137</v>
      </c>
      <c r="K306" s="124" t="s">
        <v>36</v>
      </c>
      <c r="L306" s="124" t="s">
        <v>4357</v>
      </c>
      <c r="M306" s="125" t="s">
        <v>3689</v>
      </c>
      <c r="N306" s="126" t="s">
        <v>3698</v>
      </c>
      <c r="O306" s="126" t="s">
        <v>5109</v>
      </c>
      <c r="P306" s="126"/>
      <c r="Q306" s="124" t="s">
        <v>4460</v>
      </c>
      <c r="R306" s="124" t="s">
        <v>3698</v>
      </c>
    </row>
    <row r="307" spans="1:18">
      <c r="A307" s="123" t="s">
        <v>4461</v>
      </c>
      <c r="B307" s="123"/>
      <c r="C307" s="124" t="s">
        <v>4462</v>
      </c>
      <c r="D307" s="124" t="s">
        <v>120</v>
      </c>
      <c r="E307" s="124">
        <v>2568</v>
      </c>
      <c r="F307" s="124" t="s">
        <v>4356</v>
      </c>
      <c r="G307" s="125" t="s">
        <v>995</v>
      </c>
      <c r="H307" s="124" t="s">
        <v>1570</v>
      </c>
      <c r="I307" s="124" t="s">
        <v>763</v>
      </c>
      <c r="J307" s="124" t="s">
        <v>5137</v>
      </c>
      <c r="K307" s="124" t="s">
        <v>36</v>
      </c>
      <c r="L307" s="124" t="s">
        <v>4357</v>
      </c>
      <c r="M307" s="125" t="s">
        <v>3638</v>
      </c>
      <c r="N307" s="126" t="s">
        <v>3766</v>
      </c>
      <c r="O307" s="126" t="s">
        <v>5109</v>
      </c>
      <c r="P307" s="126"/>
      <c r="Q307" s="124" t="s">
        <v>4463</v>
      </c>
      <c r="R307" s="124" t="s">
        <v>3766</v>
      </c>
    </row>
    <row r="308" spans="1:18">
      <c r="A308" s="123" t="s">
        <v>4464</v>
      </c>
      <c r="B308" s="123"/>
      <c r="C308" s="124" t="s">
        <v>2122</v>
      </c>
      <c r="D308" s="124" t="s">
        <v>120</v>
      </c>
      <c r="E308" s="124">
        <v>2568</v>
      </c>
      <c r="F308" s="124" t="s">
        <v>4356</v>
      </c>
      <c r="G308" s="125" t="s">
        <v>995</v>
      </c>
      <c r="H308" s="124" t="s">
        <v>1570</v>
      </c>
      <c r="I308" s="124" t="s">
        <v>763</v>
      </c>
      <c r="J308" s="124" t="s">
        <v>5137</v>
      </c>
      <c r="K308" s="124" t="s">
        <v>36</v>
      </c>
      <c r="L308" s="124" t="s">
        <v>4357</v>
      </c>
      <c r="M308" s="125" t="s">
        <v>3656</v>
      </c>
      <c r="N308" s="126" t="s">
        <v>3657</v>
      </c>
      <c r="O308" s="126" t="s">
        <v>5109</v>
      </c>
      <c r="P308" s="126"/>
      <c r="Q308" s="124" t="s">
        <v>4465</v>
      </c>
      <c r="R308" s="124" t="s">
        <v>3657</v>
      </c>
    </row>
    <row r="309" spans="1:18">
      <c r="A309" s="123" t="s">
        <v>4466</v>
      </c>
      <c r="B309" s="123"/>
      <c r="C309" s="124" t="s">
        <v>4467</v>
      </c>
      <c r="D309" s="124" t="s">
        <v>120</v>
      </c>
      <c r="E309" s="124">
        <v>2568</v>
      </c>
      <c r="F309" s="124" t="s">
        <v>4356</v>
      </c>
      <c r="G309" s="125" t="s">
        <v>995</v>
      </c>
      <c r="H309" s="124" t="s">
        <v>1570</v>
      </c>
      <c r="I309" s="124" t="s">
        <v>763</v>
      </c>
      <c r="J309" s="124" t="s">
        <v>5137</v>
      </c>
      <c r="K309" s="124" t="s">
        <v>36</v>
      </c>
      <c r="L309" s="124" t="s">
        <v>4357</v>
      </c>
      <c r="M309" s="125" t="s">
        <v>3638</v>
      </c>
      <c r="N309" s="126" t="s">
        <v>3639</v>
      </c>
      <c r="O309" s="126" t="s">
        <v>5109</v>
      </c>
      <c r="P309" s="126"/>
      <c r="Q309" s="124" t="s">
        <v>4468</v>
      </c>
      <c r="R309" s="124" t="s">
        <v>3639</v>
      </c>
    </row>
    <row r="310" spans="1:18">
      <c r="A310" s="123" t="s">
        <v>4469</v>
      </c>
      <c r="B310" s="123"/>
      <c r="C310" s="124" t="s">
        <v>2116</v>
      </c>
      <c r="D310" s="124" t="s">
        <v>120</v>
      </c>
      <c r="E310" s="124">
        <v>2568</v>
      </c>
      <c r="F310" s="124" t="s">
        <v>4356</v>
      </c>
      <c r="G310" s="125" t="s">
        <v>995</v>
      </c>
      <c r="H310" s="124" t="s">
        <v>1570</v>
      </c>
      <c r="I310" s="124" t="s">
        <v>763</v>
      </c>
      <c r="J310" s="124" t="s">
        <v>5137</v>
      </c>
      <c r="K310" s="124" t="s">
        <v>36</v>
      </c>
      <c r="L310" s="124" t="s">
        <v>4357</v>
      </c>
      <c r="M310" s="125" t="s">
        <v>3689</v>
      </c>
      <c r="N310" s="126" t="s">
        <v>3690</v>
      </c>
      <c r="O310" s="126" t="s">
        <v>5109</v>
      </c>
      <c r="P310" s="126"/>
      <c r="Q310" s="124" t="s">
        <v>4470</v>
      </c>
      <c r="R310" s="124" t="s">
        <v>3690</v>
      </c>
    </row>
    <row r="311" spans="1:18">
      <c r="A311" s="123" t="s">
        <v>4471</v>
      </c>
      <c r="B311" s="123"/>
      <c r="C311" s="124" t="s">
        <v>2119</v>
      </c>
      <c r="D311" s="124" t="s">
        <v>120</v>
      </c>
      <c r="E311" s="124">
        <v>2568</v>
      </c>
      <c r="F311" s="124" t="s">
        <v>4356</v>
      </c>
      <c r="G311" s="125" t="s">
        <v>995</v>
      </c>
      <c r="H311" s="124" t="s">
        <v>1570</v>
      </c>
      <c r="I311" s="124" t="s">
        <v>763</v>
      </c>
      <c r="J311" s="124" t="s">
        <v>5137</v>
      </c>
      <c r="K311" s="124" t="s">
        <v>36</v>
      </c>
      <c r="L311" s="124" t="s">
        <v>4357</v>
      </c>
      <c r="M311" s="125" t="s">
        <v>3638</v>
      </c>
      <c r="N311" s="126" t="s">
        <v>3766</v>
      </c>
      <c r="O311" s="126" t="s">
        <v>5109</v>
      </c>
      <c r="P311" s="126"/>
      <c r="Q311" s="124" t="s">
        <v>4472</v>
      </c>
      <c r="R311" s="124" t="s">
        <v>3766</v>
      </c>
    </row>
    <row r="312" spans="1:18">
      <c r="A312" s="123" t="s">
        <v>4473</v>
      </c>
      <c r="B312" s="123"/>
      <c r="C312" s="124" t="s">
        <v>1451</v>
      </c>
      <c r="D312" s="124" t="s">
        <v>120</v>
      </c>
      <c r="E312" s="124">
        <v>2568</v>
      </c>
      <c r="F312" s="124" t="s">
        <v>4356</v>
      </c>
      <c r="G312" s="125" t="s">
        <v>995</v>
      </c>
      <c r="H312" s="124" t="s">
        <v>1514</v>
      </c>
      <c r="I312" s="124" t="s">
        <v>763</v>
      </c>
      <c r="J312" s="124" t="s">
        <v>5137</v>
      </c>
      <c r="K312" s="124" t="s">
        <v>36</v>
      </c>
      <c r="L312" s="124" t="s">
        <v>4357</v>
      </c>
      <c r="M312" s="125" t="s">
        <v>3656</v>
      </c>
      <c r="N312" s="126" t="s">
        <v>3657</v>
      </c>
      <c r="O312" s="126" t="s">
        <v>5109</v>
      </c>
      <c r="P312" s="126"/>
      <c r="Q312" s="124" t="s">
        <v>4474</v>
      </c>
      <c r="R312" s="124" t="s">
        <v>3657</v>
      </c>
    </row>
    <row r="313" spans="1:18">
      <c r="A313" s="123" t="s">
        <v>4475</v>
      </c>
      <c r="B313" s="123"/>
      <c r="C313" s="124" t="s">
        <v>1500</v>
      </c>
      <c r="D313" s="124" t="s">
        <v>120</v>
      </c>
      <c r="E313" s="124">
        <v>2568</v>
      </c>
      <c r="F313" s="124" t="s">
        <v>4356</v>
      </c>
      <c r="G313" s="125" t="s">
        <v>995</v>
      </c>
      <c r="H313" s="124" t="s">
        <v>1514</v>
      </c>
      <c r="I313" s="124" t="s">
        <v>763</v>
      </c>
      <c r="J313" s="124" t="s">
        <v>5137</v>
      </c>
      <c r="K313" s="124" t="s">
        <v>36</v>
      </c>
      <c r="L313" s="124" t="s">
        <v>4357</v>
      </c>
      <c r="M313" s="125" t="s">
        <v>3656</v>
      </c>
      <c r="N313" s="126" t="s">
        <v>3732</v>
      </c>
      <c r="O313" s="126" t="s">
        <v>5109</v>
      </c>
      <c r="P313" s="126"/>
      <c r="Q313" s="124" t="s">
        <v>4476</v>
      </c>
      <c r="R313" s="124" t="s">
        <v>3732</v>
      </c>
    </row>
    <row r="314" spans="1:18">
      <c r="A314" s="123" t="s">
        <v>4477</v>
      </c>
      <c r="B314" s="123"/>
      <c r="C314" s="124" t="s">
        <v>1500</v>
      </c>
      <c r="D314" s="124" t="s">
        <v>120</v>
      </c>
      <c r="E314" s="124">
        <v>2568</v>
      </c>
      <c r="F314" s="124" t="s">
        <v>4356</v>
      </c>
      <c r="G314" s="125" t="s">
        <v>995</v>
      </c>
      <c r="H314" s="124" t="s">
        <v>1514</v>
      </c>
      <c r="I314" s="124" t="s">
        <v>763</v>
      </c>
      <c r="J314" s="124" t="s">
        <v>5137</v>
      </c>
      <c r="K314" s="124" t="s">
        <v>36</v>
      </c>
      <c r="L314" s="124" t="s">
        <v>4357</v>
      </c>
      <c r="M314" s="125" t="s">
        <v>3656</v>
      </c>
      <c r="N314" s="126" t="s">
        <v>3775</v>
      </c>
      <c r="O314" s="126" t="s">
        <v>5109</v>
      </c>
      <c r="P314" s="126"/>
      <c r="Q314" s="124" t="s">
        <v>4478</v>
      </c>
      <c r="R314" s="124" t="s">
        <v>3775</v>
      </c>
    </row>
    <row r="315" spans="1:18">
      <c r="A315" s="123" t="s">
        <v>4479</v>
      </c>
      <c r="B315" s="123"/>
      <c r="C315" s="124" t="s">
        <v>4462</v>
      </c>
      <c r="D315" s="124" t="s">
        <v>120</v>
      </c>
      <c r="E315" s="124">
        <v>2568</v>
      </c>
      <c r="F315" s="124" t="s">
        <v>4356</v>
      </c>
      <c r="G315" s="125" t="s">
        <v>995</v>
      </c>
      <c r="H315" s="124" t="s">
        <v>1514</v>
      </c>
      <c r="I315" s="124" t="s">
        <v>763</v>
      </c>
      <c r="J315" s="124" t="s">
        <v>5137</v>
      </c>
      <c r="K315" s="124" t="s">
        <v>36</v>
      </c>
      <c r="L315" s="124" t="s">
        <v>4357</v>
      </c>
      <c r="M315" s="125" t="s">
        <v>3631</v>
      </c>
      <c r="N315" s="126" t="s">
        <v>3709</v>
      </c>
      <c r="O315" s="126" t="s">
        <v>5109</v>
      </c>
      <c r="P315" s="126"/>
      <c r="Q315" s="124" t="s">
        <v>4480</v>
      </c>
      <c r="R315" s="124" t="s">
        <v>3709</v>
      </c>
    </row>
    <row r="316" spans="1:18">
      <c r="A316" s="123" t="s">
        <v>4481</v>
      </c>
      <c r="B316" s="123"/>
      <c r="C316" s="124" t="s">
        <v>2122</v>
      </c>
      <c r="D316" s="124" t="s">
        <v>120</v>
      </c>
      <c r="E316" s="124">
        <v>2568</v>
      </c>
      <c r="F316" s="124" t="s">
        <v>4356</v>
      </c>
      <c r="G316" s="125" t="s">
        <v>995</v>
      </c>
      <c r="H316" s="124" t="s">
        <v>1514</v>
      </c>
      <c r="I316" s="124" t="s">
        <v>763</v>
      </c>
      <c r="J316" s="124" t="s">
        <v>5137</v>
      </c>
      <c r="K316" s="124" t="s">
        <v>36</v>
      </c>
      <c r="L316" s="124" t="s">
        <v>4357</v>
      </c>
      <c r="M316" s="125" t="s">
        <v>3631</v>
      </c>
      <c r="N316" s="126" t="s">
        <v>3632</v>
      </c>
      <c r="O316" s="126" t="s">
        <v>5109</v>
      </c>
      <c r="P316" s="126"/>
      <c r="Q316" s="124" t="s">
        <v>4482</v>
      </c>
      <c r="R316" s="124" t="s">
        <v>3632</v>
      </c>
    </row>
    <row r="317" spans="1:18">
      <c r="A317" s="123" t="s">
        <v>4483</v>
      </c>
      <c r="B317" s="123"/>
      <c r="C317" s="124" t="s">
        <v>4467</v>
      </c>
      <c r="D317" s="124" t="s">
        <v>120</v>
      </c>
      <c r="E317" s="124">
        <v>2568</v>
      </c>
      <c r="F317" s="124" t="s">
        <v>4356</v>
      </c>
      <c r="G317" s="125" t="s">
        <v>995</v>
      </c>
      <c r="H317" s="124" t="s">
        <v>1514</v>
      </c>
      <c r="I317" s="124" t="s">
        <v>763</v>
      </c>
      <c r="J317" s="124" t="s">
        <v>5137</v>
      </c>
      <c r="K317" s="124" t="s">
        <v>36</v>
      </c>
      <c r="L317" s="124" t="s">
        <v>4357</v>
      </c>
      <c r="M317" s="125" t="s">
        <v>3631</v>
      </c>
      <c r="N317" s="126" t="s">
        <v>3709</v>
      </c>
      <c r="O317" s="126" t="s">
        <v>5109</v>
      </c>
      <c r="P317" s="126"/>
      <c r="Q317" s="124" t="s">
        <v>4484</v>
      </c>
      <c r="R317" s="124" t="s">
        <v>3709</v>
      </c>
    </row>
    <row r="318" spans="1:18">
      <c r="A318" s="123" t="s">
        <v>4485</v>
      </c>
      <c r="B318" s="123"/>
      <c r="C318" s="124" t="s">
        <v>4486</v>
      </c>
      <c r="D318" s="124" t="s">
        <v>40</v>
      </c>
      <c r="E318" s="124">
        <v>2568</v>
      </c>
      <c r="F318" s="124" t="s">
        <v>4356</v>
      </c>
      <c r="G318" s="125" t="s">
        <v>995</v>
      </c>
      <c r="H318" s="124" t="s">
        <v>618</v>
      </c>
      <c r="I318" s="124" t="s">
        <v>1506</v>
      </c>
      <c r="J318" s="124" t="s">
        <v>5149</v>
      </c>
      <c r="K318" s="124" t="s">
        <v>36</v>
      </c>
      <c r="L318" s="124" t="s">
        <v>4357</v>
      </c>
      <c r="M318" s="125" t="s">
        <v>3638</v>
      </c>
      <c r="N318" s="126" t="s">
        <v>3766</v>
      </c>
      <c r="O318" s="126" t="s">
        <v>5109</v>
      </c>
      <c r="P318" s="126"/>
      <c r="Q318" s="124" t="s">
        <v>4487</v>
      </c>
      <c r="R318" s="124" t="s">
        <v>3766</v>
      </c>
    </row>
    <row r="319" spans="1:18">
      <c r="A319" s="123" t="s">
        <v>4488</v>
      </c>
      <c r="B319" s="123"/>
      <c r="C319" s="124" t="s">
        <v>4489</v>
      </c>
      <c r="D319" s="124" t="s">
        <v>120</v>
      </c>
      <c r="E319" s="124">
        <v>2568</v>
      </c>
      <c r="F319" s="124" t="s">
        <v>4356</v>
      </c>
      <c r="G319" s="125" t="s">
        <v>995</v>
      </c>
      <c r="H319" s="124" t="s">
        <v>618</v>
      </c>
      <c r="I319" s="124" t="s">
        <v>1506</v>
      </c>
      <c r="J319" s="124" t="s">
        <v>5149</v>
      </c>
      <c r="K319" s="124" t="s">
        <v>36</v>
      </c>
      <c r="L319" s="124" t="s">
        <v>4357</v>
      </c>
      <c r="M319" s="125" t="s">
        <v>3638</v>
      </c>
      <c r="N319" s="126" t="s">
        <v>3639</v>
      </c>
      <c r="O319" s="126" t="s">
        <v>5109</v>
      </c>
      <c r="P319" s="126"/>
      <c r="Q319" s="124" t="s">
        <v>4490</v>
      </c>
      <c r="R319" s="124" t="s">
        <v>3639</v>
      </c>
    </row>
    <row r="320" spans="1:18">
      <c r="A320" s="123" t="s">
        <v>4491</v>
      </c>
      <c r="B320" s="123"/>
      <c r="C320" s="124" t="s">
        <v>4492</v>
      </c>
      <c r="D320" s="124" t="s">
        <v>40</v>
      </c>
      <c r="E320" s="124">
        <v>2568</v>
      </c>
      <c r="F320" s="124" t="s">
        <v>4356</v>
      </c>
      <c r="G320" s="125" t="s">
        <v>995</v>
      </c>
      <c r="H320" s="124" t="s">
        <v>618</v>
      </c>
      <c r="I320" s="124" t="s">
        <v>1506</v>
      </c>
      <c r="J320" s="124" t="s">
        <v>5149</v>
      </c>
      <c r="K320" s="124" t="s">
        <v>36</v>
      </c>
      <c r="L320" s="124" t="s">
        <v>4357</v>
      </c>
      <c r="M320" s="125" t="s">
        <v>3638</v>
      </c>
      <c r="N320" s="126" t="s">
        <v>3639</v>
      </c>
      <c r="O320" s="126" t="s">
        <v>5109</v>
      </c>
      <c r="P320" s="126"/>
      <c r="Q320" s="124" t="s">
        <v>4493</v>
      </c>
      <c r="R320" s="124" t="s">
        <v>3639</v>
      </c>
    </row>
    <row r="321" spans="1:18">
      <c r="A321" s="123" t="s">
        <v>4494</v>
      </c>
      <c r="B321" s="123"/>
      <c r="C321" s="124" t="s">
        <v>4495</v>
      </c>
      <c r="D321" s="124" t="s">
        <v>120</v>
      </c>
      <c r="E321" s="124">
        <v>2568</v>
      </c>
      <c r="F321" s="124" t="s">
        <v>4356</v>
      </c>
      <c r="G321" s="125" t="s">
        <v>995</v>
      </c>
      <c r="H321" s="124" t="s">
        <v>618</v>
      </c>
      <c r="I321" s="124" t="s">
        <v>1506</v>
      </c>
      <c r="J321" s="124" t="s">
        <v>5149</v>
      </c>
      <c r="K321" s="124" t="s">
        <v>36</v>
      </c>
      <c r="L321" s="124" t="s">
        <v>4357</v>
      </c>
      <c r="M321" s="125" t="s">
        <v>3638</v>
      </c>
      <c r="N321" s="126" t="s">
        <v>3639</v>
      </c>
      <c r="O321" s="126" t="s">
        <v>5109</v>
      </c>
      <c r="P321" s="126"/>
      <c r="Q321" s="124" t="s">
        <v>4496</v>
      </c>
      <c r="R321" s="124" t="s">
        <v>3639</v>
      </c>
    </row>
    <row r="322" spans="1:18">
      <c r="A322" s="123" t="s">
        <v>4497</v>
      </c>
      <c r="B322" s="123"/>
      <c r="C322" s="124" t="s">
        <v>4498</v>
      </c>
      <c r="D322" s="124" t="s">
        <v>40</v>
      </c>
      <c r="E322" s="124">
        <v>2568</v>
      </c>
      <c r="F322" s="124" t="s">
        <v>4356</v>
      </c>
      <c r="G322" s="125" t="s">
        <v>995</v>
      </c>
      <c r="H322" s="124" t="s">
        <v>115</v>
      </c>
      <c r="I322" s="124" t="s">
        <v>116</v>
      </c>
      <c r="J322" s="124" t="s">
        <v>5126</v>
      </c>
      <c r="K322" s="124" t="s">
        <v>36</v>
      </c>
      <c r="L322" s="124" t="s">
        <v>4357</v>
      </c>
      <c r="M322" s="125" t="s">
        <v>3631</v>
      </c>
      <c r="N322" s="126" t="s">
        <v>3635</v>
      </c>
      <c r="O322" s="126" t="s">
        <v>5109</v>
      </c>
      <c r="P322" s="126"/>
      <c r="Q322" s="124" t="s">
        <v>4499</v>
      </c>
      <c r="R322" s="124" t="s">
        <v>3635</v>
      </c>
    </row>
    <row r="323" spans="1:18">
      <c r="A323" s="123" t="s">
        <v>4500</v>
      </c>
      <c r="B323" s="123"/>
      <c r="C323" s="124" t="s">
        <v>4501</v>
      </c>
      <c r="D323" s="124" t="s">
        <v>120</v>
      </c>
      <c r="E323" s="124">
        <v>2568</v>
      </c>
      <c r="F323" s="124" t="s">
        <v>4356</v>
      </c>
      <c r="G323" s="125" t="s">
        <v>995</v>
      </c>
      <c r="H323" s="124" t="s">
        <v>414</v>
      </c>
      <c r="I323" s="124" t="s">
        <v>409</v>
      </c>
      <c r="J323" s="124" t="s">
        <v>5128</v>
      </c>
      <c r="K323" s="124" t="s">
        <v>36</v>
      </c>
      <c r="L323" s="124" t="s">
        <v>4357</v>
      </c>
      <c r="M323" s="125" t="s">
        <v>3638</v>
      </c>
      <c r="N323" s="126" t="s">
        <v>3639</v>
      </c>
      <c r="O323" s="126" t="s">
        <v>5109</v>
      </c>
      <c r="P323" s="126"/>
      <c r="Q323" s="124" t="s">
        <v>4502</v>
      </c>
      <c r="R323" s="124" t="s">
        <v>3639</v>
      </c>
    </row>
    <row r="324" spans="1:18">
      <c r="A324" s="123" t="s">
        <v>4503</v>
      </c>
      <c r="B324" s="123"/>
      <c r="C324" s="124" t="s">
        <v>4504</v>
      </c>
      <c r="D324" s="124" t="s">
        <v>120</v>
      </c>
      <c r="E324" s="124">
        <v>2568</v>
      </c>
      <c r="F324" s="124" t="s">
        <v>4356</v>
      </c>
      <c r="G324" s="125" t="s">
        <v>995</v>
      </c>
      <c r="H324" s="124" t="s">
        <v>414</v>
      </c>
      <c r="I324" s="124" t="s">
        <v>409</v>
      </c>
      <c r="J324" s="124" t="s">
        <v>5128</v>
      </c>
      <c r="K324" s="124" t="s">
        <v>36</v>
      </c>
      <c r="L324" s="124" t="s">
        <v>4357</v>
      </c>
      <c r="M324" s="125" t="s">
        <v>3638</v>
      </c>
      <c r="N324" s="126" t="s">
        <v>3639</v>
      </c>
      <c r="O324" s="126" t="s">
        <v>5109</v>
      </c>
      <c r="P324" s="126"/>
      <c r="Q324" s="124" t="s">
        <v>4505</v>
      </c>
      <c r="R324" s="124" t="s">
        <v>3639</v>
      </c>
    </row>
    <row r="325" spans="1:18">
      <c r="A325" s="123" t="s">
        <v>4506</v>
      </c>
      <c r="B325" s="123"/>
      <c r="C325" s="124" t="s">
        <v>4507</v>
      </c>
      <c r="D325" s="124" t="s">
        <v>40</v>
      </c>
      <c r="E325" s="124">
        <v>2568</v>
      </c>
      <c r="F325" s="124" t="s">
        <v>4356</v>
      </c>
      <c r="G325" s="125" t="s">
        <v>995</v>
      </c>
      <c r="H325" s="124" t="s">
        <v>414</v>
      </c>
      <c r="I325" s="124" t="s">
        <v>409</v>
      </c>
      <c r="J325" s="124" t="s">
        <v>5128</v>
      </c>
      <c r="K325" s="124" t="s">
        <v>36</v>
      </c>
      <c r="L325" s="124" t="s">
        <v>4357</v>
      </c>
      <c r="M325" s="125" t="s">
        <v>3631</v>
      </c>
      <c r="N325" s="126" t="s">
        <v>3709</v>
      </c>
      <c r="O325" s="126" t="s">
        <v>5109</v>
      </c>
      <c r="P325" s="126"/>
      <c r="Q325" s="124" t="s">
        <v>4508</v>
      </c>
      <c r="R325" s="124" t="s">
        <v>3709</v>
      </c>
    </row>
    <row r="326" spans="1:18">
      <c r="A326" s="123" t="s">
        <v>4509</v>
      </c>
      <c r="B326" s="123"/>
      <c r="C326" s="124" t="s">
        <v>3261</v>
      </c>
      <c r="D326" s="124" t="s">
        <v>120</v>
      </c>
      <c r="E326" s="124">
        <v>2568</v>
      </c>
      <c r="F326" s="124" t="s">
        <v>4356</v>
      </c>
      <c r="G326" s="125" t="s">
        <v>995</v>
      </c>
      <c r="H326" s="124" t="s">
        <v>414</v>
      </c>
      <c r="I326" s="124" t="s">
        <v>409</v>
      </c>
      <c r="J326" s="124" t="s">
        <v>5128</v>
      </c>
      <c r="K326" s="124" t="s">
        <v>36</v>
      </c>
      <c r="L326" s="124" t="s">
        <v>4357</v>
      </c>
      <c r="M326" s="125" t="s">
        <v>3638</v>
      </c>
      <c r="N326" s="126" t="s">
        <v>3639</v>
      </c>
      <c r="O326" s="126" t="s">
        <v>5109</v>
      </c>
      <c r="P326" s="126"/>
      <c r="Q326" s="124" t="s">
        <v>4510</v>
      </c>
      <c r="R326" s="124" t="s">
        <v>3639</v>
      </c>
    </row>
    <row r="327" spans="1:18">
      <c r="A327" s="123" t="s">
        <v>4511</v>
      </c>
      <c r="B327" s="123"/>
      <c r="C327" s="124" t="s">
        <v>4133</v>
      </c>
      <c r="D327" s="124" t="s">
        <v>120</v>
      </c>
      <c r="E327" s="124">
        <v>2568</v>
      </c>
      <c r="F327" s="124" t="s">
        <v>4356</v>
      </c>
      <c r="G327" s="125" t="s">
        <v>995</v>
      </c>
      <c r="H327" s="124" t="s">
        <v>3368</v>
      </c>
      <c r="I327" s="124" t="s">
        <v>3369</v>
      </c>
      <c r="J327" s="124" t="s">
        <v>5146</v>
      </c>
      <c r="K327" s="124" t="s">
        <v>36</v>
      </c>
      <c r="L327" s="124" t="s">
        <v>4357</v>
      </c>
      <c r="M327" s="125" t="s">
        <v>3689</v>
      </c>
      <c r="N327" s="126" t="s">
        <v>3690</v>
      </c>
      <c r="O327" s="126" t="s">
        <v>5109</v>
      </c>
      <c r="P327" s="126"/>
      <c r="Q327" s="124" t="s">
        <v>4512</v>
      </c>
      <c r="R327" s="124" t="s">
        <v>3690</v>
      </c>
    </row>
    <row r="328" spans="1:18">
      <c r="A328" s="123" t="s">
        <v>4513</v>
      </c>
      <c r="B328" s="123"/>
      <c r="C328" s="124" t="s">
        <v>4514</v>
      </c>
      <c r="D328" s="124" t="s">
        <v>120</v>
      </c>
      <c r="E328" s="124">
        <v>2568</v>
      </c>
      <c r="F328" s="124" t="s">
        <v>4356</v>
      </c>
      <c r="G328" s="125" t="s">
        <v>995</v>
      </c>
      <c r="H328" s="124" t="s">
        <v>122</v>
      </c>
      <c r="I328" s="124" t="s">
        <v>2748</v>
      </c>
      <c r="J328" s="124" t="s">
        <v>5145</v>
      </c>
      <c r="K328" s="124" t="s">
        <v>36</v>
      </c>
      <c r="L328" s="124" t="s">
        <v>4357</v>
      </c>
      <c r="M328" s="125" t="s">
        <v>3656</v>
      </c>
      <c r="N328" s="126" t="s">
        <v>3657</v>
      </c>
      <c r="O328" s="126" t="s">
        <v>5109</v>
      </c>
      <c r="P328" s="126"/>
      <c r="Q328" s="124" t="s">
        <v>4515</v>
      </c>
      <c r="R328" s="124" t="s">
        <v>3657</v>
      </c>
    </row>
    <row r="329" spans="1:18">
      <c r="A329" s="123" t="s">
        <v>4516</v>
      </c>
      <c r="B329" s="123"/>
      <c r="C329" s="124" t="s">
        <v>4517</v>
      </c>
      <c r="D329" s="124" t="s">
        <v>120</v>
      </c>
      <c r="E329" s="124">
        <v>2568</v>
      </c>
      <c r="F329" s="124" t="s">
        <v>4356</v>
      </c>
      <c r="G329" s="125" t="s">
        <v>995</v>
      </c>
      <c r="H329" s="124" t="s">
        <v>4518</v>
      </c>
      <c r="I329" s="124" t="s">
        <v>2680</v>
      </c>
      <c r="J329" s="124" t="s">
        <v>5141</v>
      </c>
      <c r="K329" s="124" t="s">
        <v>36</v>
      </c>
      <c r="L329" s="124" t="s">
        <v>4357</v>
      </c>
      <c r="M329" s="125" t="s">
        <v>3689</v>
      </c>
      <c r="N329" s="126" t="s">
        <v>3698</v>
      </c>
      <c r="O329" s="126" t="s">
        <v>5109</v>
      </c>
      <c r="P329" s="126"/>
      <c r="Q329" s="124" t="s">
        <v>4519</v>
      </c>
      <c r="R329" s="124" t="s">
        <v>3698</v>
      </c>
    </row>
    <row r="330" spans="1:18">
      <c r="A330" s="123" t="s">
        <v>4520</v>
      </c>
      <c r="B330" s="123"/>
      <c r="C330" s="124" t="s">
        <v>3221</v>
      </c>
      <c r="D330" s="124" t="s">
        <v>120</v>
      </c>
      <c r="E330" s="124">
        <v>2568</v>
      </c>
      <c r="F330" s="124" t="s">
        <v>4356</v>
      </c>
      <c r="G330" s="125" t="s">
        <v>995</v>
      </c>
      <c r="H330" s="124" t="s">
        <v>4521</v>
      </c>
      <c r="I330" s="124" t="s">
        <v>2680</v>
      </c>
      <c r="J330" s="124" t="s">
        <v>5141</v>
      </c>
      <c r="K330" s="124" t="s">
        <v>36</v>
      </c>
      <c r="L330" s="124" t="s">
        <v>4357</v>
      </c>
      <c r="M330" s="125" t="s">
        <v>3689</v>
      </c>
      <c r="N330" s="126" t="s">
        <v>3690</v>
      </c>
      <c r="O330" s="126" t="s">
        <v>5109</v>
      </c>
      <c r="P330" s="126"/>
      <c r="Q330" s="124" t="s">
        <v>4522</v>
      </c>
      <c r="R330" s="124" t="s">
        <v>3690</v>
      </c>
    </row>
    <row r="331" spans="1:18">
      <c r="A331" s="123" t="s">
        <v>4523</v>
      </c>
      <c r="B331" s="123"/>
      <c r="C331" s="124" t="s">
        <v>3714</v>
      </c>
      <c r="D331" s="124" t="s">
        <v>28</v>
      </c>
      <c r="E331" s="124">
        <v>2568</v>
      </c>
      <c r="F331" s="124" t="s">
        <v>4356</v>
      </c>
      <c r="G331" s="125" t="s">
        <v>995</v>
      </c>
      <c r="H331" s="124" t="s">
        <v>3237</v>
      </c>
      <c r="I331" s="124" t="s">
        <v>1064</v>
      </c>
      <c r="J331" s="124" t="s">
        <v>5117</v>
      </c>
      <c r="K331" s="124" t="s">
        <v>36</v>
      </c>
      <c r="L331" s="124" t="s">
        <v>4357</v>
      </c>
      <c r="M331" s="125" t="s">
        <v>3656</v>
      </c>
      <c r="N331" s="126" t="s">
        <v>3657</v>
      </c>
      <c r="O331" s="126" t="s">
        <v>5109</v>
      </c>
      <c r="P331" s="126"/>
      <c r="Q331" s="124" t="s">
        <v>4524</v>
      </c>
      <c r="R331" s="124" t="s">
        <v>3657</v>
      </c>
    </row>
    <row r="332" spans="1:18">
      <c r="A332" s="123" t="s">
        <v>4525</v>
      </c>
      <c r="B332" s="123"/>
      <c r="C332" s="124" t="s">
        <v>3236</v>
      </c>
      <c r="D332" s="124" t="s">
        <v>28</v>
      </c>
      <c r="E332" s="124">
        <v>2568</v>
      </c>
      <c r="F332" s="124" t="s">
        <v>4356</v>
      </c>
      <c r="G332" s="125" t="s">
        <v>995</v>
      </c>
      <c r="H332" s="124" t="s">
        <v>3237</v>
      </c>
      <c r="I332" s="124" t="s">
        <v>1064</v>
      </c>
      <c r="J332" s="124" t="s">
        <v>5117</v>
      </c>
      <c r="K332" s="124" t="s">
        <v>36</v>
      </c>
      <c r="L332" s="124" t="s">
        <v>4357</v>
      </c>
      <c r="M332" s="125" t="s">
        <v>3656</v>
      </c>
      <c r="N332" s="126" t="s">
        <v>3657</v>
      </c>
      <c r="O332" s="126" t="s">
        <v>5109</v>
      </c>
      <c r="P332" s="126"/>
      <c r="Q332" s="124" t="s">
        <v>4526</v>
      </c>
      <c r="R332" s="124" t="s">
        <v>3657</v>
      </c>
    </row>
    <row r="333" spans="1:18">
      <c r="A333" s="123" t="s">
        <v>4527</v>
      </c>
      <c r="B333" s="123"/>
      <c r="C333" s="124" t="s">
        <v>3717</v>
      </c>
      <c r="D333" s="124" t="s">
        <v>28</v>
      </c>
      <c r="E333" s="124">
        <v>2568</v>
      </c>
      <c r="F333" s="124" t="s">
        <v>4356</v>
      </c>
      <c r="G333" s="125" t="s">
        <v>995</v>
      </c>
      <c r="H333" s="124" t="s">
        <v>3237</v>
      </c>
      <c r="I333" s="124" t="s">
        <v>1064</v>
      </c>
      <c r="J333" s="124" t="s">
        <v>5117</v>
      </c>
      <c r="K333" s="124" t="s">
        <v>36</v>
      </c>
      <c r="L333" s="124" t="s">
        <v>4357</v>
      </c>
      <c r="M333" s="125" t="s">
        <v>3656</v>
      </c>
      <c r="N333" s="126" t="s">
        <v>3657</v>
      </c>
      <c r="O333" s="126" t="s">
        <v>5109</v>
      </c>
      <c r="P333" s="126"/>
      <c r="Q333" s="124" t="s">
        <v>4528</v>
      </c>
      <c r="R333" s="124" t="s">
        <v>3657</v>
      </c>
    </row>
    <row r="334" spans="1:18">
      <c r="A334" s="123" t="s">
        <v>4529</v>
      </c>
      <c r="B334" s="123"/>
      <c r="C334" s="124" t="s">
        <v>2206</v>
      </c>
      <c r="D334" s="124" t="s">
        <v>120</v>
      </c>
      <c r="E334" s="124">
        <v>2568</v>
      </c>
      <c r="F334" s="124" t="s">
        <v>4356</v>
      </c>
      <c r="G334" s="125" t="s">
        <v>995</v>
      </c>
      <c r="H334" s="124" t="s">
        <v>2208</v>
      </c>
      <c r="I334" s="124" t="s">
        <v>1064</v>
      </c>
      <c r="J334" s="124" t="s">
        <v>5117</v>
      </c>
      <c r="K334" s="124" t="s">
        <v>36</v>
      </c>
      <c r="L334" s="124" t="s">
        <v>4357</v>
      </c>
      <c r="M334" s="125" t="s">
        <v>3656</v>
      </c>
      <c r="N334" s="126" t="s">
        <v>3732</v>
      </c>
      <c r="O334" s="126" t="s">
        <v>5109</v>
      </c>
      <c r="P334" s="126"/>
      <c r="Q334" s="124" t="s">
        <v>4530</v>
      </c>
      <c r="R334" s="124" t="s">
        <v>3732</v>
      </c>
    </row>
    <row r="335" spans="1:18">
      <c r="A335" s="123" t="s">
        <v>4531</v>
      </c>
      <c r="B335" s="123"/>
      <c r="C335" s="124" t="s">
        <v>2213</v>
      </c>
      <c r="D335" s="124" t="s">
        <v>120</v>
      </c>
      <c r="E335" s="124">
        <v>2568</v>
      </c>
      <c r="F335" s="124" t="s">
        <v>4356</v>
      </c>
      <c r="G335" s="125" t="s">
        <v>995</v>
      </c>
      <c r="H335" s="124" t="s">
        <v>2208</v>
      </c>
      <c r="I335" s="124" t="s">
        <v>1064</v>
      </c>
      <c r="J335" s="124" t="s">
        <v>5117</v>
      </c>
      <c r="K335" s="124" t="s">
        <v>36</v>
      </c>
      <c r="L335" s="124" t="s">
        <v>4357</v>
      </c>
      <c r="M335" s="125" t="s">
        <v>3689</v>
      </c>
      <c r="N335" s="126" t="s">
        <v>3690</v>
      </c>
      <c r="O335" s="126" t="s">
        <v>5109</v>
      </c>
      <c r="P335" s="126"/>
      <c r="Q335" s="124" t="s">
        <v>4532</v>
      </c>
      <c r="R335" s="124" t="s">
        <v>3690</v>
      </c>
    </row>
    <row r="336" spans="1:18">
      <c r="A336" s="123" t="s">
        <v>4533</v>
      </c>
      <c r="B336" s="123"/>
      <c r="C336" s="124" t="s">
        <v>4534</v>
      </c>
      <c r="D336" s="124" t="s">
        <v>120</v>
      </c>
      <c r="E336" s="124">
        <v>2568</v>
      </c>
      <c r="F336" s="124" t="s">
        <v>4356</v>
      </c>
      <c r="G336" s="125" t="s">
        <v>995</v>
      </c>
      <c r="H336" s="124" t="s">
        <v>2208</v>
      </c>
      <c r="I336" s="124" t="s">
        <v>1064</v>
      </c>
      <c r="J336" s="124" t="s">
        <v>5117</v>
      </c>
      <c r="K336" s="124" t="s">
        <v>36</v>
      </c>
      <c r="L336" s="124" t="s">
        <v>4357</v>
      </c>
      <c r="M336" s="125" t="s">
        <v>3689</v>
      </c>
      <c r="N336" s="126" t="s">
        <v>3690</v>
      </c>
      <c r="O336" s="126" t="s">
        <v>5109</v>
      </c>
      <c r="P336" s="126"/>
      <c r="Q336" s="124" t="s">
        <v>4535</v>
      </c>
      <c r="R336" s="124" t="s">
        <v>3690</v>
      </c>
    </row>
    <row r="337" spans="1:18">
      <c r="A337" s="123" t="s">
        <v>4536</v>
      </c>
      <c r="B337" s="123"/>
      <c r="C337" s="124" t="s">
        <v>4537</v>
      </c>
      <c r="D337" s="124" t="s">
        <v>40</v>
      </c>
      <c r="E337" s="124">
        <v>2568</v>
      </c>
      <c r="F337" s="124" t="s">
        <v>4356</v>
      </c>
      <c r="G337" s="125" t="s">
        <v>995</v>
      </c>
      <c r="H337" s="124" t="s">
        <v>2199</v>
      </c>
      <c r="I337" s="124" t="s">
        <v>1064</v>
      </c>
      <c r="J337" s="124" t="s">
        <v>5117</v>
      </c>
      <c r="K337" s="124" t="s">
        <v>36</v>
      </c>
      <c r="L337" s="124" t="s">
        <v>4357</v>
      </c>
      <c r="M337" s="125" t="s">
        <v>3638</v>
      </c>
      <c r="N337" s="126" t="s">
        <v>3766</v>
      </c>
      <c r="O337" s="126" t="s">
        <v>5109</v>
      </c>
      <c r="P337" s="126"/>
      <c r="Q337" s="124" t="s">
        <v>4538</v>
      </c>
      <c r="R337" s="124" t="s">
        <v>3766</v>
      </c>
    </row>
    <row r="338" spans="1:18">
      <c r="A338" s="123" t="s">
        <v>4539</v>
      </c>
      <c r="B338" s="123"/>
      <c r="C338" s="124" t="s">
        <v>4540</v>
      </c>
      <c r="D338" s="124" t="s">
        <v>120</v>
      </c>
      <c r="E338" s="124">
        <v>2568</v>
      </c>
      <c r="F338" s="124" t="s">
        <v>4356</v>
      </c>
      <c r="G338" s="125" t="s">
        <v>995</v>
      </c>
      <c r="H338" s="124" t="s">
        <v>2192</v>
      </c>
      <c r="I338" s="124" t="s">
        <v>1064</v>
      </c>
      <c r="J338" s="124" t="s">
        <v>5117</v>
      </c>
      <c r="K338" s="124" t="s">
        <v>36</v>
      </c>
      <c r="L338" s="124" t="s">
        <v>4357</v>
      </c>
      <c r="M338" s="125" t="s">
        <v>3631</v>
      </c>
      <c r="N338" s="126" t="s">
        <v>3632</v>
      </c>
      <c r="O338" s="126" t="s">
        <v>5109</v>
      </c>
      <c r="P338" s="126"/>
      <c r="Q338" s="124" t="s">
        <v>4541</v>
      </c>
      <c r="R338" s="124" t="s">
        <v>3632</v>
      </c>
    </row>
    <row r="339" spans="1:18">
      <c r="A339" s="123" t="s">
        <v>4542</v>
      </c>
      <c r="B339" s="123"/>
      <c r="C339" s="124" t="s">
        <v>3801</v>
      </c>
      <c r="D339" s="124" t="s">
        <v>120</v>
      </c>
      <c r="E339" s="124">
        <v>2568</v>
      </c>
      <c r="F339" s="124" t="s">
        <v>4356</v>
      </c>
      <c r="G339" s="125" t="s">
        <v>995</v>
      </c>
      <c r="H339" s="124" t="s">
        <v>2192</v>
      </c>
      <c r="I339" s="124" t="s">
        <v>1064</v>
      </c>
      <c r="J339" s="124" t="s">
        <v>5117</v>
      </c>
      <c r="K339" s="124" t="s">
        <v>36</v>
      </c>
      <c r="L339" s="124" t="s">
        <v>4357</v>
      </c>
      <c r="M339" s="125" t="s">
        <v>3631</v>
      </c>
      <c r="N339" s="126" t="s">
        <v>3632</v>
      </c>
      <c r="O339" s="126" t="s">
        <v>5109</v>
      </c>
      <c r="P339" s="126"/>
      <c r="Q339" s="124" t="s">
        <v>4543</v>
      </c>
      <c r="R339" s="124" t="s">
        <v>3632</v>
      </c>
    </row>
    <row r="340" spans="1:18">
      <c r="A340" s="123" t="s">
        <v>4544</v>
      </c>
      <c r="B340" s="123"/>
      <c r="C340" s="124" t="s">
        <v>3808</v>
      </c>
      <c r="D340" s="124" t="s">
        <v>120</v>
      </c>
      <c r="E340" s="124">
        <v>2568</v>
      </c>
      <c r="F340" s="124" t="s">
        <v>4356</v>
      </c>
      <c r="G340" s="125" t="s">
        <v>995</v>
      </c>
      <c r="H340" s="124" t="s">
        <v>2192</v>
      </c>
      <c r="I340" s="124" t="s">
        <v>1064</v>
      </c>
      <c r="J340" s="124" t="s">
        <v>5117</v>
      </c>
      <c r="K340" s="124" t="s">
        <v>36</v>
      </c>
      <c r="L340" s="124" t="s">
        <v>4357</v>
      </c>
      <c r="M340" s="125" t="s">
        <v>3631</v>
      </c>
      <c r="N340" s="126" t="s">
        <v>3632</v>
      </c>
      <c r="O340" s="126" t="s">
        <v>5109</v>
      </c>
      <c r="P340" s="126"/>
      <c r="Q340" s="124" t="s">
        <v>4545</v>
      </c>
      <c r="R340" s="124" t="s">
        <v>3632</v>
      </c>
    </row>
    <row r="341" spans="1:18">
      <c r="A341" s="123" t="s">
        <v>4546</v>
      </c>
      <c r="B341" s="123"/>
      <c r="C341" s="124" t="s">
        <v>3203</v>
      </c>
      <c r="D341" s="124" t="s">
        <v>40</v>
      </c>
      <c r="E341" s="124">
        <v>2568</v>
      </c>
      <c r="F341" s="124" t="s">
        <v>4356</v>
      </c>
      <c r="G341" s="125" t="s">
        <v>995</v>
      </c>
      <c r="H341" s="124" t="s">
        <v>2192</v>
      </c>
      <c r="I341" s="124" t="s">
        <v>1064</v>
      </c>
      <c r="J341" s="124" t="s">
        <v>5117</v>
      </c>
      <c r="K341" s="124" t="s">
        <v>36</v>
      </c>
      <c r="L341" s="124" t="s">
        <v>4357</v>
      </c>
      <c r="M341" s="125" t="s">
        <v>3631</v>
      </c>
      <c r="N341" s="126" t="s">
        <v>3709</v>
      </c>
      <c r="O341" s="126" t="s">
        <v>5109</v>
      </c>
      <c r="P341" s="126"/>
      <c r="Q341" s="124" t="s">
        <v>4547</v>
      </c>
      <c r="R341" s="124" t="s">
        <v>3709</v>
      </c>
    </row>
    <row r="342" spans="1:18">
      <c r="A342" s="123" t="s">
        <v>4548</v>
      </c>
      <c r="B342" s="123"/>
      <c r="C342" s="124" t="s">
        <v>4549</v>
      </c>
      <c r="D342" s="124" t="s">
        <v>120</v>
      </c>
      <c r="E342" s="124">
        <v>2568</v>
      </c>
      <c r="F342" s="124" t="s">
        <v>4356</v>
      </c>
      <c r="G342" s="125" t="s">
        <v>995</v>
      </c>
      <c r="H342" s="124" t="s">
        <v>2192</v>
      </c>
      <c r="I342" s="124" t="s">
        <v>1064</v>
      </c>
      <c r="J342" s="124" t="s">
        <v>5117</v>
      </c>
      <c r="K342" s="124" t="s">
        <v>36</v>
      </c>
      <c r="L342" s="124" t="s">
        <v>4357</v>
      </c>
      <c r="M342" s="125" t="s">
        <v>3656</v>
      </c>
      <c r="N342" s="126" t="s">
        <v>3657</v>
      </c>
      <c r="O342" s="126" t="s">
        <v>5109</v>
      </c>
      <c r="P342" s="126"/>
      <c r="Q342" s="124" t="s">
        <v>4550</v>
      </c>
      <c r="R342" s="124" t="s">
        <v>3657</v>
      </c>
    </row>
    <row r="343" spans="1:18">
      <c r="A343" s="123" t="s">
        <v>4551</v>
      </c>
      <c r="B343" s="123"/>
      <c r="C343" s="124" t="s">
        <v>1182</v>
      </c>
      <c r="D343" s="124" t="s">
        <v>120</v>
      </c>
      <c r="E343" s="124">
        <v>2568</v>
      </c>
      <c r="F343" s="124" t="s">
        <v>4356</v>
      </c>
      <c r="G343" s="125" t="s">
        <v>995</v>
      </c>
      <c r="H343" s="124" t="s">
        <v>2192</v>
      </c>
      <c r="I343" s="124" t="s">
        <v>1064</v>
      </c>
      <c r="J343" s="124" t="s">
        <v>5117</v>
      </c>
      <c r="K343" s="124" t="s">
        <v>36</v>
      </c>
      <c r="L343" s="124" t="s">
        <v>4357</v>
      </c>
      <c r="M343" s="125" t="s">
        <v>3631</v>
      </c>
      <c r="N343" s="126" t="s">
        <v>3635</v>
      </c>
      <c r="O343" s="126" t="s">
        <v>5109</v>
      </c>
      <c r="P343" s="126"/>
      <c r="Q343" s="124" t="s">
        <v>4552</v>
      </c>
      <c r="R343" s="124" t="s">
        <v>3635</v>
      </c>
    </row>
    <row r="344" spans="1:18">
      <c r="A344" s="123" t="s">
        <v>4553</v>
      </c>
      <c r="B344" s="123"/>
      <c r="C344" s="124" t="s">
        <v>4554</v>
      </c>
      <c r="D344" s="124" t="s">
        <v>120</v>
      </c>
      <c r="E344" s="124">
        <v>2568</v>
      </c>
      <c r="F344" s="124" t="s">
        <v>4356</v>
      </c>
      <c r="G344" s="125" t="s">
        <v>995</v>
      </c>
      <c r="H344" s="124" t="s">
        <v>2192</v>
      </c>
      <c r="I344" s="124" t="s">
        <v>1064</v>
      </c>
      <c r="J344" s="124" t="s">
        <v>5117</v>
      </c>
      <c r="K344" s="124" t="s">
        <v>36</v>
      </c>
      <c r="L344" s="124" t="s">
        <v>4357</v>
      </c>
      <c r="M344" s="125" t="s">
        <v>3631</v>
      </c>
      <c r="N344" s="126" t="s">
        <v>3635</v>
      </c>
      <c r="O344" s="126" t="s">
        <v>5109</v>
      </c>
      <c r="P344" s="126"/>
      <c r="Q344" s="124" t="s">
        <v>4555</v>
      </c>
      <c r="R344" s="124" t="s">
        <v>3635</v>
      </c>
    </row>
    <row r="345" spans="1:18">
      <c r="A345" s="123" t="s">
        <v>4556</v>
      </c>
      <c r="B345" s="123"/>
      <c r="C345" s="124" t="s">
        <v>4557</v>
      </c>
      <c r="D345" s="124" t="s">
        <v>120</v>
      </c>
      <c r="E345" s="124">
        <v>2568</v>
      </c>
      <c r="F345" s="124" t="s">
        <v>4356</v>
      </c>
      <c r="G345" s="125" t="s">
        <v>995</v>
      </c>
      <c r="H345" s="124" t="s">
        <v>2192</v>
      </c>
      <c r="I345" s="124" t="s">
        <v>1064</v>
      </c>
      <c r="J345" s="124" t="s">
        <v>5117</v>
      </c>
      <c r="K345" s="124" t="s">
        <v>36</v>
      </c>
      <c r="L345" s="124" t="s">
        <v>4357</v>
      </c>
      <c r="M345" s="125" t="s">
        <v>3689</v>
      </c>
      <c r="N345" s="126" t="s">
        <v>3698</v>
      </c>
      <c r="O345" s="126" t="s">
        <v>5109</v>
      </c>
      <c r="P345" s="126"/>
      <c r="Q345" s="124" t="s">
        <v>4558</v>
      </c>
      <c r="R345" s="124" t="s">
        <v>3698</v>
      </c>
    </row>
    <row r="346" spans="1:18">
      <c r="A346" s="123" t="s">
        <v>4559</v>
      </c>
      <c r="B346" s="123"/>
      <c r="C346" s="124" t="s">
        <v>3321</v>
      </c>
      <c r="D346" s="124" t="s">
        <v>28</v>
      </c>
      <c r="E346" s="124">
        <v>2568</v>
      </c>
      <c r="F346" s="124" t="s">
        <v>4356</v>
      </c>
      <c r="G346" s="125" t="s">
        <v>995</v>
      </c>
      <c r="H346" s="124" t="s">
        <v>516</v>
      </c>
      <c r="I346" s="124" t="s">
        <v>1064</v>
      </c>
      <c r="J346" s="124" t="s">
        <v>5117</v>
      </c>
      <c r="K346" s="124" t="s">
        <v>36</v>
      </c>
      <c r="L346" s="124" t="s">
        <v>4357</v>
      </c>
      <c r="M346" s="125" t="s">
        <v>3689</v>
      </c>
      <c r="N346" s="126" t="s">
        <v>3698</v>
      </c>
      <c r="O346" s="126" t="s">
        <v>5109</v>
      </c>
      <c r="P346" s="126"/>
      <c r="Q346" s="124" t="s">
        <v>4560</v>
      </c>
      <c r="R346" s="124" t="s">
        <v>3698</v>
      </c>
    </row>
    <row r="347" spans="1:18">
      <c r="A347" s="123" t="s">
        <v>4561</v>
      </c>
      <c r="B347" s="123"/>
      <c r="C347" s="124" t="s">
        <v>4562</v>
      </c>
      <c r="D347" s="124" t="s">
        <v>120</v>
      </c>
      <c r="E347" s="124">
        <v>2568</v>
      </c>
      <c r="F347" s="124" t="s">
        <v>4356</v>
      </c>
      <c r="G347" s="125" t="s">
        <v>995</v>
      </c>
      <c r="H347" s="124" t="s">
        <v>516</v>
      </c>
      <c r="I347" s="124" t="s">
        <v>1064</v>
      </c>
      <c r="J347" s="124" t="s">
        <v>5117</v>
      </c>
      <c r="K347" s="124" t="s">
        <v>36</v>
      </c>
      <c r="L347" s="124" t="s">
        <v>4357</v>
      </c>
      <c r="M347" s="125" t="s">
        <v>3656</v>
      </c>
      <c r="N347" s="126" t="s">
        <v>3657</v>
      </c>
      <c r="O347" s="126" t="s">
        <v>5109</v>
      </c>
      <c r="P347" s="126"/>
      <c r="Q347" s="124" t="s">
        <v>4563</v>
      </c>
      <c r="R347" s="124" t="s">
        <v>3657</v>
      </c>
    </row>
    <row r="348" spans="1:18">
      <c r="A348" s="123" t="s">
        <v>4564</v>
      </c>
      <c r="B348" s="123"/>
      <c r="C348" s="124" t="s">
        <v>4565</v>
      </c>
      <c r="D348" s="124" t="s">
        <v>28</v>
      </c>
      <c r="E348" s="124">
        <v>2568</v>
      </c>
      <c r="F348" s="124" t="s">
        <v>4356</v>
      </c>
      <c r="G348" s="125" t="s">
        <v>995</v>
      </c>
      <c r="H348" s="124" t="s">
        <v>516</v>
      </c>
      <c r="I348" s="124" t="s">
        <v>1064</v>
      </c>
      <c r="J348" s="124" t="s">
        <v>5117</v>
      </c>
      <c r="K348" s="124" t="s">
        <v>36</v>
      </c>
      <c r="L348" s="124" t="s">
        <v>4357</v>
      </c>
      <c r="M348" s="125" t="s">
        <v>3656</v>
      </c>
      <c r="N348" s="126" t="s">
        <v>3657</v>
      </c>
      <c r="O348" s="126" t="s">
        <v>5109</v>
      </c>
      <c r="P348" s="126"/>
      <c r="Q348" s="124" t="s">
        <v>4566</v>
      </c>
      <c r="R348" s="124" t="s">
        <v>3657</v>
      </c>
    </row>
    <row r="349" spans="1:18">
      <c r="A349" s="123" t="s">
        <v>4567</v>
      </c>
      <c r="B349" s="123"/>
      <c r="C349" s="124" t="s">
        <v>3693</v>
      </c>
      <c r="D349" s="124" t="s">
        <v>120</v>
      </c>
      <c r="E349" s="124">
        <v>2568</v>
      </c>
      <c r="F349" s="124" t="s">
        <v>4356</v>
      </c>
      <c r="G349" s="125" t="s">
        <v>995</v>
      </c>
      <c r="H349" s="124" t="s">
        <v>516</v>
      </c>
      <c r="I349" s="124" t="s">
        <v>1064</v>
      </c>
      <c r="J349" s="124" t="s">
        <v>5117</v>
      </c>
      <c r="K349" s="124" t="s">
        <v>36</v>
      </c>
      <c r="L349" s="124" t="s">
        <v>4357</v>
      </c>
      <c r="M349" s="125" t="s">
        <v>3689</v>
      </c>
      <c r="N349" s="126" t="s">
        <v>3690</v>
      </c>
      <c r="O349" s="126" t="s">
        <v>5109</v>
      </c>
      <c r="P349" s="126"/>
      <c r="Q349" s="124" t="s">
        <v>4568</v>
      </c>
      <c r="R349" s="124" t="s">
        <v>3690</v>
      </c>
    </row>
    <row r="350" spans="1:18">
      <c r="A350" s="123" t="s">
        <v>4569</v>
      </c>
      <c r="B350" s="123"/>
      <c r="C350" s="124" t="s">
        <v>4570</v>
      </c>
      <c r="D350" s="124" t="s">
        <v>28</v>
      </c>
      <c r="E350" s="124">
        <v>2568</v>
      </c>
      <c r="F350" s="124" t="s">
        <v>4356</v>
      </c>
      <c r="G350" s="125" t="s">
        <v>995</v>
      </c>
      <c r="H350" s="124" t="s">
        <v>3325</v>
      </c>
      <c r="I350" s="124" t="s">
        <v>3326</v>
      </c>
      <c r="J350" s="124" t="s">
        <v>5120</v>
      </c>
      <c r="K350" s="124" t="s">
        <v>3327</v>
      </c>
      <c r="L350" s="124" t="s">
        <v>4357</v>
      </c>
      <c r="M350" s="125" t="s">
        <v>3631</v>
      </c>
      <c r="N350" s="126" t="s">
        <v>3635</v>
      </c>
      <c r="O350" s="126" t="s">
        <v>5109</v>
      </c>
      <c r="P350" s="126"/>
      <c r="Q350" s="124" t="s">
        <v>4571</v>
      </c>
      <c r="R350" s="124" t="s">
        <v>3635</v>
      </c>
    </row>
    <row r="351" spans="1:18">
      <c r="A351" s="123" t="s">
        <v>4572</v>
      </c>
      <c r="B351" s="123"/>
      <c r="C351" s="124" t="s">
        <v>4573</v>
      </c>
      <c r="D351" s="124" t="s">
        <v>28</v>
      </c>
      <c r="E351" s="124">
        <v>2568</v>
      </c>
      <c r="F351" s="124" t="s">
        <v>4356</v>
      </c>
      <c r="G351" s="125" t="s">
        <v>995</v>
      </c>
      <c r="H351" s="124" t="s">
        <v>3325</v>
      </c>
      <c r="I351" s="124" t="s">
        <v>3326</v>
      </c>
      <c r="J351" s="124" t="s">
        <v>5120</v>
      </c>
      <c r="K351" s="124" t="s">
        <v>3327</v>
      </c>
      <c r="L351" s="124" t="s">
        <v>4357</v>
      </c>
      <c r="M351" s="125" t="s">
        <v>3631</v>
      </c>
      <c r="N351" s="126" t="s">
        <v>3709</v>
      </c>
      <c r="O351" s="126" t="s">
        <v>5109</v>
      </c>
      <c r="P351" s="126"/>
      <c r="Q351" s="124" t="s">
        <v>4574</v>
      </c>
      <c r="R351" s="124" t="s">
        <v>3709</v>
      </c>
    </row>
    <row r="352" spans="1:18">
      <c r="A352" s="123" t="s">
        <v>4575</v>
      </c>
      <c r="B352" s="123"/>
      <c r="C352" s="124" t="s">
        <v>3660</v>
      </c>
      <c r="D352" s="124" t="s">
        <v>40</v>
      </c>
      <c r="E352" s="124">
        <v>2568</v>
      </c>
      <c r="F352" s="124" t="s">
        <v>4576</v>
      </c>
      <c r="G352" s="125" t="s">
        <v>995</v>
      </c>
      <c r="H352" s="124" t="s">
        <v>3662</v>
      </c>
      <c r="I352" s="124" t="s">
        <v>3663</v>
      </c>
      <c r="J352" s="124" t="s">
        <v>5154</v>
      </c>
      <c r="K352" s="124" t="s">
        <v>3664</v>
      </c>
      <c r="L352" s="124" t="s">
        <v>4357</v>
      </c>
      <c r="M352" s="125" t="s">
        <v>3631</v>
      </c>
      <c r="N352" s="126" t="s">
        <v>3635</v>
      </c>
      <c r="O352" s="126" t="s">
        <v>5109</v>
      </c>
      <c r="P352" s="126"/>
      <c r="Q352" s="124" t="s">
        <v>4577</v>
      </c>
      <c r="R352" s="124" t="s">
        <v>3635</v>
      </c>
    </row>
    <row r="353" spans="1:18">
      <c r="A353" s="123" t="s">
        <v>4578</v>
      </c>
      <c r="B353" s="123"/>
      <c r="C353" s="124" t="s">
        <v>4579</v>
      </c>
      <c r="D353" s="124" t="s">
        <v>120</v>
      </c>
      <c r="E353" s="124">
        <v>2568</v>
      </c>
      <c r="F353" s="124" t="s">
        <v>4356</v>
      </c>
      <c r="G353" s="125" t="s">
        <v>995</v>
      </c>
      <c r="H353" s="124" t="s">
        <v>145</v>
      </c>
      <c r="I353" s="124" t="s">
        <v>3518</v>
      </c>
      <c r="J353" s="124" t="s">
        <v>5133</v>
      </c>
      <c r="K353" s="124" t="s">
        <v>36</v>
      </c>
      <c r="L353" s="124" t="s">
        <v>4357</v>
      </c>
      <c r="M353" s="125" t="s">
        <v>3656</v>
      </c>
      <c r="N353" s="126" t="s">
        <v>3657</v>
      </c>
      <c r="O353" s="126" t="s">
        <v>5109</v>
      </c>
      <c r="P353" s="126"/>
      <c r="Q353" s="124" t="s">
        <v>4580</v>
      </c>
      <c r="R353" s="124" t="s">
        <v>3657</v>
      </c>
    </row>
    <row r="354" spans="1:18">
      <c r="A354" s="123" t="s">
        <v>4581</v>
      </c>
      <c r="B354" s="123"/>
      <c r="C354" s="124" t="s">
        <v>4582</v>
      </c>
      <c r="D354" s="124" t="s">
        <v>120</v>
      </c>
      <c r="E354" s="124">
        <v>2568</v>
      </c>
      <c r="F354" s="124" t="s">
        <v>4356</v>
      </c>
      <c r="G354" s="125" t="s">
        <v>995</v>
      </c>
      <c r="H354" s="124" t="s">
        <v>145</v>
      </c>
      <c r="I354" s="124" t="s">
        <v>3518</v>
      </c>
      <c r="J354" s="124" t="s">
        <v>5133</v>
      </c>
      <c r="K354" s="124" t="s">
        <v>36</v>
      </c>
      <c r="L354" s="124" t="s">
        <v>4357</v>
      </c>
      <c r="M354" s="125" t="s">
        <v>3656</v>
      </c>
      <c r="N354" s="126" t="s">
        <v>3657</v>
      </c>
      <c r="O354" s="126" t="s">
        <v>5109</v>
      </c>
      <c r="P354" s="126"/>
      <c r="Q354" s="124" t="s">
        <v>4583</v>
      </c>
      <c r="R354" s="124" t="s">
        <v>3657</v>
      </c>
    </row>
    <row r="355" spans="1:18">
      <c r="A355" s="123" t="s">
        <v>4584</v>
      </c>
      <c r="B355" s="123"/>
      <c r="C355" s="124" t="s">
        <v>4585</v>
      </c>
      <c r="D355" s="124" t="s">
        <v>120</v>
      </c>
      <c r="E355" s="124">
        <v>2568</v>
      </c>
      <c r="F355" s="124" t="s">
        <v>4356</v>
      </c>
      <c r="G355" s="125" t="s">
        <v>995</v>
      </c>
      <c r="H355" s="124" t="s">
        <v>145</v>
      </c>
      <c r="I355" s="124" t="s">
        <v>3518</v>
      </c>
      <c r="J355" s="124" t="s">
        <v>5133</v>
      </c>
      <c r="K355" s="124" t="s">
        <v>36</v>
      </c>
      <c r="L355" s="124" t="s">
        <v>4357</v>
      </c>
      <c r="M355" s="125" t="s">
        <v>3656</v>
      </c>
      <c r="N355" s="126" t="s">
        <v>3657</v>
      </c>
      <c r="O355" s="126" t="s">
        <v>5109</v>
      </c>
      <c r="P355" s="126"/>
      <c r="Q355" s="124" t="s">
        <v>4586</v>
      </c>
      <c r="R355" s="124" t="s">
        <v>3657</v>
      </c>
    </row>
    <row r="356" spans="1:18">
      <c r="A356" s="123" t="s">
        <v>4587</v>
      </c>
      <c r="B356" s="123"/>
      <c r="C356" s="124" t="s">
        <v>4588</v>
      </c>
      <c r="D356" s="124" t="s">
        <v>120</v>
      </c>
      <c r="E356" s="124">
        <v>2568</v>
      </c>
      <c r="F356" s="124" t="s">
        <v>4356</v>
      </c>
      <c r="G356" s="125" t="s">
        <v>995</v>
      </c>
      <c r="H356" s="124" t="s">
        <v>145</v>
      </c>
      <c r="I356" s="124" t="s">
        <v>3518</v>
      </c>
      <c r="J356" s="124" t="s">
        <v>5133</v>
      </c>
      <c r="K356" s="124" t="s">
        <v>36</v>
      </c>
      <c r="L356" s="124" t="s">
        <v>4357</v>
      </c>
      <c r="M356" s="125" t="s">
        <v>3656</v>
      </c>
      <c r="N356" s="126" t="s">
        <v>3657</v>
      </c>
      <c r="O356" s="126" t="s">
        <v>5109</v>
      </c>
      <c r="P356" s="126"/>
      <c r="Q356" s="124" t="s">
        <v>4589</v>
      </c>
      <c r="R356" s="124" t="s">
        <v>3657</v>
      </c>
    </row>
    <row r="357" spans="1:18">
      <c r="A357" s="123" t="s">
        <v>4590</v>
      </c>
      <c r="B357" s="123"/>
      <c r="C357" s="124" t="s">
        <v>4591</v>
      </c>
      <c r="D357" s="124" t="s">
        <v>120</v>
      </c>
      <c r="E357" s="124">
        <v>2568</v>
      </c>
      <c r="F357" s="124" t="s">
        <v>4356</v>
      </c>
      <c r="G357" s="125" t="s">
        <v>995</v>
      </c>
      <c r="H357" s="124" t="s">
        <v>145</v>
      </c>
      <c r="I357" s="124" t="s">
        <v>3518</v>
      </c>
      <c r="J357" s="124" t="s">
        <v>5133</v>
      </c>
      <c r="K357" s="124" t="s">
        <v>36</v>
      </c>
      <c r="L357" s="124" t="s">
        <v>4357</v>
      </c>
      <c r="M357" s="125" t="s">
        <v>3656</v>
      </c>
      <c r="N357" s="126" t="s">
        <v>3657</v>
      </c>
      <c r="O357" s="126" t="s">
        <v>5109</v>
      </c>
      <c r="P357" s="126"/>
      <c r="Q357" s="124" t="s">
        <v>4592</v>
      </c>
      <c r="R357" s="124" t="s">
        <v>3657</v>
      </c>
    </row>
    <row r="358" spans="1:18">
      <c r="A358" s="123" t="s">
        <v>4593</v>
      </c>
      <c r="B358" s="123"/>
      <c r="C358" s="124" t="s">
        <v>4594</v>
      </c>
      <c r="D358" s="124" t="s">
        <v>120</v>
      </c>
      <c r="E358" s="124">
        <v>2568</v>
      </c>
      <c r="F358" s="124" t="s">
        <v>4356</v>
      </c>
      <c r="G358" s="125" t="s">
        <v>995</v>
      </c>
      <c r="H358" s="124" t="s">
        <v>145</v>
      </c>
      <c r="I358" s="124" t="s">
        <v>3518</v>
      </c>
      <c r="J358" s="124" t="s">
        <v>5133</v>
      </c>
      <c r="K358" s="124" t="s">
        <v>36</v>
      </c>
      <c r="L358" s="124" t="s">
        <v>4357</v>
      </c>
      <c r="M358" s="125" t="s">
        <v>3656</v>
      </c>
      <c r="N358" s="126" t="s">
        <v>3657</v>
      </c>
      <c r="O358" s="126" t="s">
        <v>5109</v>
      </c>
      <c r="P358" s="126"/>
      <c r="Q358" s="124" t="s">
        <v>4595</v>
      </c>
      <c r="R358" s="124" t="s">
        <v>3657</v>
      </c>
    </row>
    <row r="359" spans="1:18">
      <c r="A359" s="123" t="s">
        <v>4596</v>
      </c>
      <c r="B359" s="123"/>
      <c r="C359" s="124" t="s">
        <v>4597</v>
      </c>
      <c r="D359" s="124" t="s">
        <v>120</v>
      </c>
      <c r="E359" s="124">
        <v>2568</v>
      </c>
      <c r="F359" s="124" t="s">
        <v>4356</v>
      </c>
      <c r="G359" s="125" t="s">
        <v>995</v>
      </c>
      <c r="H359" s="124" t="s">
        <v>414</v>
      </c>
      <c r="I359" s="124" t="s">
        <v>3518</v>
      </c>
      <c r="J359" s="124" t="s">
        <v>5133</v>
      </c>
      <c r="K359" s="124" t="s">
        <v>36</v>
      </c>
      <c r="L359" s="124" t="s">
        <v>4357</v>
      </c>
      <c r="M359" s="125" t="s">
        <v>3638</v>
      </c>
      <c r="N359" s="126" t="s">
        <v>3639</v>
      </c>
      <c r="O359" s="126" t="s">
        <v>5109</v>
      </c>
      <c r="P359" s="126"/>
      <c r="Q359" s="124" t="s">
        <v>4598</v>
      </c>
      <c r="R359" s="124" t="s">
        <v>3639</v>
      </c>
    </row>
    <row r="360" spans="1:18">
      <c r="A360" s="123" t="s">
        <v>4599</v>
      </c>
      <c r="B360" s="123"/>
      <c r="C360" s="124" t="s">
        <v>3707</v>
      </c>
      <c r="D360" s="124" t="s">
        <v>120</v>
      </c>
      <c r="E360" s="124">
        <v>2568</v>
      </c>
      <c r="F360" s="124" t="s">
        <v>4356</v>
      </c>
      <c r="G360" s="125" t="s">
        <v>995</v>
      </c>
      <c r="H360" s="124" t="s">
        <v>3708</v>
      </c>
      <c r="I360" s="124" t="s">
        <v>2029</v>
      </c>
      <c r="J360" s="124" t="s">
        <v>5139</v>
      </c>
      <c r="K360" s="124" t="s">
        <v>36</v>
      </c>
      <c r="L360" s="124" t="s">
        <v>4357</v>
      </c>
      <c r="M360" s="125" t="s">
        <v>3631</v>
      </c>
      <c r="N360" s="126" t="s">
        <v>3635</v>
      </c>
      <c r="O360" s="126" t="s">
        <v>5109</v>
      </c>
      <c r="P360" s="126"/>
      <c r="Q360" s="124" t="s">
        <v>4600</v>
      </c>
      <c r="R360" s="124" t="s">
        <v>3635</v>
      </c>
    </row>
    <row r="361" spans="1:18">
      <c r="A361" s="123" t="s">
        <v>4601</v>
      </c>
      <c r="B361" s="123"/>
      <c r="C361" s="124" t="s">
        <v>3707</v>
      </c>
      <c r="D361" s="124" t="s">
        <v>120</v>
      </c>
      <c r="E361" s="124">
        <v>2568</v>
      </c>
      <c r="F361" s="124" t="s">
        <v>4356</v>
      </c>
      <c r="G361" s="125" t="s">
        <v>995</v>
      </c>
      <c r="H361" s="124" t="s">
        <v>145</v>
      </c>
      <c r="I361" s="124" t="s">
        <v>2029</v>
      </c>
      <c r="J361" s="124" t="s">
        <v>5139</v>
      </c>
      <c r="K361" s="124" t="s">
        <v>36</v>
      </c>
      <c r="L361" s="124" t="s">
        <v>4357</v>
      </c>
      <c r="M361" s="125" t="s">
        <v>3631</v>
      </c>
      <c r="N361" s="126" t="s">
        <v>3635</v>
      </c>
      <c r="O361" s="126" t="s">
        <v>5109</v>
      </c>
      <c r="P361" s="126"/>
      <c r="Q361" s="124" t="s">
        <v>4602</v>
      </c>
      <c r="R361" s="124" t="s">
        <v>3635</v>
      </c>
    </row>
    <row r="362" spans="1:18">
      <c r="A362" s="123" t="s">
        <v>4603</v>
      </c>
      <c r="B362" s="123"/>
      <c r="C362" s="124" t="s">
        <v>3120</v>
      </c>
      <c r="D362" s="124" t="s">
        <v>120</v>
      </c>
      <c r="E362" s="124">
        <v>2568</v>
      </c>
      <c r="F362" s="124" t="s">
        <v>4429</v>
      </c>
      <c r="G362" s="125" t="s">
        <v>4604</v>
      </c>
      <c r="H362" s="124" t="s">
        <v>414</v>
      </c>
      <c r="I362" s="124" t="s">
        <v>2029</v>
      </c>
      <c r="J362" s="124" t="s">
        <v>5139</v>
      </c>
      <c r="K362" s="124" t="s">
        <v>36</v>
      </c>
      <c r="L362" s="124" t="s">
        <v>4357</v>
      </c>
      <c r="M362" s="125" t="s">
        <v>3631</v>
      </c>
      <c r="N362" s="126" t="s">
        <v>3635</v>
      </c>
      <c r="O362" s="126" t="s">
        <v>5109</v>
      </c>
      <c r="P362" s="126"/>
      <c r="Q362" s="124" t="s">
        <v>4605</v>
      </c>
      <c r="R362" s="124" t="s">
        <v>3635</v>
      </c>
    </row>
    <row r="363" spans="1:18">
      <c r="A363" s="123" t="s">
        <v>4606</v>
      </c>
      <c r="B363" s="123"/>
      <c r="C363" s="124" t="s">
        <v>3120</v>
      </c>
      <c r="D363" s="124" t="s">
        <v>120</v>
      </c>
      <c r="E363" s="124">
        <v>2568</v>
      </c>
      <c r="F363" s="124" t="s">
        <v>4356</v>
      </c>
      <c r="G363" s="125" t="s">
        <v>995</v>
      </c>
      <c r="H363" s="124" t="s">
        <v>1570</v>
      </c>
      <c r="I363" s="124" t="s">
        <v>2029</v>
      </c>
      <c r="J363" s="124" t="s">
        <v>5139</v>
      </c>
      <c r="K363" s="124" t="s">
        <v>36</v>
      </c>
      <c r="L363" s="124" t="s">
        <v>4357</v>
      </c>
      <c r="M363" s="125" t="s">
        <v>3631</v>
      </c>
      <c r="N363" s="126" t="s">
        <v>3635</v>
      </c>
      <c r="O363" s="126" t="s">
        <v>5109</v>
      </c>
      <c r="P363" s="126"/>
      <c r="Q363" s="124" t="s">
        <v>4607</v>
      </c>
      <c r="R363" s="124" t="s">
        <v>3635</v>
      </c>
    </row>
    <row r="364" spans="1:18">
      <c r="A364" s="123" t="s">
        <v>4608</v>
      </c>
      <c r="B364" s="123"/>
      <c r="C364" s="124" t="s">
        <v>3120</v>
      </c>
      <c r="D364" s="124" t="s">
        <v>120</v>
      </c>
      <c r="E364" s="124">
        <v>2568</v>
      </c>
      <c r="F364" s="124" t="s">
        <v>4425</v>
      </c>
      <c r="G364" s="125" t="s">
        <v>4604</v>
      </c>
      <c r="H364" s="124" t="s">
        <v>762</v>
      </c>
      <c r="I364" s="124" t="s">
        <v>2029</v>
      </c>
      <c r="J364" s="124" t="s">
        <v>5139</v>
      </c>
      <c r="K364" s="124" t="s">
        <v>36</v>
      </c>
      <c r="L364" s="124" t="s">
        <v>4357</v>
      </c>
      <c r="M364" s="125" t="s">
        <v>3631</v>
      </c>
      <c r="N364" s="126" t="s">
        <v>3635</v>
      </c>
      <c r="O364" s="126" t="s">
        <v>5109</v>
      </c>
      <c r="P364" s="126"/>
      <c r="Q364" s="124" t="s">
        <v>4609</v>
      </c>
      <c r="R364" s="124" t="s">
        <v>3635</v>
      </c>
    </row>
    <row r="365" spans="1:18">
      <c r="A365" s="123" t="s">
        <v>4610</v>
      </c>
      <c r="B365" s="123"/>
      <c r="C365" s="124" t="s">
        <v>4611</v>
      </c>
      <c r="D365" s="124" t="s">
        <v>120</v>
      </c>
      <c r="E365" s="124">
        <v>2568</v>
      </c>
      <c r="F365" s="124" t="s">
        <v>4356</v>
      </c>
      <c r="G365" s="125" t="s">
        <v>995</v>
      </c>
      <c r="H365" s="124" t="s">
        <v>2044</v>
      </c>
      <c r="I365" s="124" t="s">
        <v>2029</v>
      </c>
      <c r="J365" s="124" t="s">
        <v>5139</v>
      </c>
      <c r="K365" s="124" t="s">
        <v>36</v>
      </c>
      <c r="L365" s="124" t="s">
        <v>4357</v>
      </c>
      <c r="M365" s="125" t="s">
        <v>3631</v>
      </c>
      <c r="N365" s="126" t="s">
        <v>3635</v>
      </c>
      <c r="O365" s="126" t="s">
        <v>5109</v>
      </c>
      <c r="P365" s="126"/>
      <c r="Q365" s="124" t="s">
        <v>4612</v>
      </c>
      <c r="R365" s="124" t="s">
        <v>3635</v>
      </c>
    </row>
    <row r="366" spans="1:18">
      <c r="A366" s="123" t="s">
        <v>4613</v>
      </c>
      <c r="B366" s="123"/>
      <c r="C366" s="124" t="s">
        <v>4614</v>
      </c>
      <c r="D366" s="124" t="s">
        <v>120</v>
      </c>
      <c r="E366" s="124">
        <v>2568</v>
      </c>
      <c r="F366" s="124" t="s">
        <v>4429</v>
      </c>
      <c r="G366" s="125" t="s">
        <v>4604</v>
      </c>
      <c r="H366" s="124" t="s">
        <v>2044</v>
      </c>
      <c r="I366" s="124" t="s">
        <v>2029</v>
      </c>
      <c r="J366" s="124" t="s">
        <v>5139</v>
      </c>
      <c r="K366" s="124" t="s">
        <v>36</v>
      </c>
      <c r="L366" s="124" t="s">
        <v>4357</v>
      </c>
      <c r="M366" s="125" t="s">
        <v>3631</v>
      </c>
      <c r="N366" s="126" t="s">
        <v>3635</v>
      </c>
      <c r="O366" s="126" t="s">
        <v>5109</v>
      </c>
      <c r="P366" s="126"/>
      <c r="Q366" s="124" t="s">
        <v>4615</v>
      </c>
      <c r="R366" s="124" t="s">
        <v>3635</v>
      </c>
    </row>
    <row r="367" spans="1:18">
      <c r="A367" s="123" t="s">
        <v>4616</v>
      </c>
      <c r="B367" s="123"/>
      <c r="C367" s="124" t="s">
        <v>3120</v>
      </c>
      <c r="D367" s="124" t="s">
        <v>120</v>
      </c>
      <c r="E367" s="124">
        <v>2568</v>
      </c>
      <c r="F367" s="124" t="s">
        <v>4425</v>
      </c>
      <c r="G367" s="125" t="s">
        <v>4392</v>
      </c>
      <c r="H367" s="124" t="s">
        <v>368</v>
      </c>
      <c r="I367" s="124" t="s">
        <v>2029</v>
      </c>
      <c r="J367" s="124" t="s">
        <v>5139</v>
      </c>
      <c r="K367" s="124" t="s">
        <v>36</v>
      </c>
      <c r="L367" s="124" t="s">
        <v>4357</v>
      </c>
      <c r="M367" s="125" t="s">
        <v>3631</v>
      </c>
      <c r="N367" s="126" t="s">
        <v>3635</v>
      </c>
      <c r="O367" s="126" t="s">
        <v>5109</v>
      </c>
      <c r="P367" s="126"/>
      <c r="Q367" s="124" t="s">
        <v>4617</v>
      </c>
      <c r="R367" s="124" t="s">
        <v>3635</v>
      </c>
    </row>
    <row r="368" spans="1:18">
      <c r="A368" s="123" t="s">
        <v>4618</v>
      </c>
      <c r="B368" s="123"/>
      <c r="C368" s="124" t="s">
        <v>4619</v>
      </c>
      <c r="D368" s="124" t="s">
        <v>120</v>
      </c>
      <c r="E368" s="124">
        <v>2568</v>
      </c>
      <c r="F368" s="124" t="s">
        <v>4356</v>
      </c>
      <c r="G368" s="125" t="s">
        <v>995</v>
      </c>
      <c r="H368" s="124"/>
      <c r="I368" s="124" t="s">
        <v>2490</v>
      </c>
      <c r="J368" s="124" t="s">
        <v>5140</v>
      </c>
      <c r="K368" s="124" t="s">
        <v>36</v>
      </c>
      <c r="L368" s="124" t="s">
        <v>4357</v>
      </c>
      <c r="M368" s="125" t="s">
        <v>3656</v>
      </c>
      <c r="N368" s="126" t="s">
        <v>3775</v>
      </c>
      <c r="O368" s="126" t="s">
        <v>5109</v>
      </c>
      <c r="P368" s="126"/>
      <c r="Q368" s="124" t="s">
        <v>4620</v>
      </c>
      <c r="R368" s="124" t="s">
        <v>3775</v>
      </c>
    </row>
    <row r="369" spans="1:18">
      <c r="A369" s="123" t="s">
        <v>4621</v>
      </c>
      <c r="B369" s="123"/>
      <c r="C369" s="124" t="s">
        <v>4622</v>
      </c>
      <c r="D369" s="124" t="s">
        <v>120</v>
      </c>
      <c r="E369" s="124">
        <v>2568</v>
      </c>
      <c r="F369" s="124" t="s">
        <v>4356</v>
      </c>
      <c r="G369" s="125" t="s">
        <v>995</v>
      </c>
      <c r="H369" s="124"/>
      <c r="I369" s="124" t="s">
        <v>2490</v>
      </c>
      <c r="J369" s="124" t="s">
        <v>5140</v>
      </c>
      <c r="K369" s="124" t="s">
        <v>36</v>
      </c>
      <c r="L369" s="124" t="s">
        <v>4357</v>
      </c>
      <c r="M369" s="125" t="s">
        <v>3656</v>
      </c>
      <c r="N369" s="126" t="s">
        <v>3775</v>
      </c>
      <c r="O369" s="126" t="s">
        <v>5109</v>
      </c>
      <c r="P369" s="126"/>
      <c r="Q369" s="124" t="s">
        <v>4623</v>
      </c>
      <c r="R369" s="124" t="s">
        <v>3775</v>
      </c>
    </row>
    <row r="370" spans="1:18">
      <c r="A370" s="123" t="s">
        <v>4624</v>
      </c>
      <c r="B370" s="123"/>
      <c r="C370" s="124" t="s">
        <v>4625</v>
      </c>
      <c r="D370" s="124" t="s">
        <v>120</v>
      </c>
      <c r="E370" s="124">
        <v>2568</v>
      </c>
      <c r="F370" s="124" t="s">
        <v>4356</v>
      </c>
      <c r="G370" s="125" t="s">
        <v>995</v>
      </c>
      <c r="H370" s="124"/>
      <c r="I370" s="124" t="s">
        <v>2490</v>
      </c>
      <c r="J370" s="124" t="s">
        <v>5140</v>
      </c>
      <c r="K370" s="124" t="s">
        <v>36</v>
      </c>
      <c r="L370" s="124" t="s">
        <v>4357</v>
      </c>
      <c r="M370" s="125" t="s">
        <v>3656</v>
      </c>
      <c r="N370" s="126" t="s">
        <v>3775</v>
      </c>
      <c r="O370" s="126" t="s">
        <v>5109</v>
      </c>
      <c r="P370" s="126"/>
      <c r="Q370" s="124" t="s">
        <v>4626</v>
      </c>
      <c r="R370" s="124" t="s">
        <v>3775</v>
      </c>
    </row>
    <row r="371" spans="1:18">
      <c r="A371" s="123" t="s">
        <v>4627</v>
      </c>
      <c r="B371" s="123"/>
      <c r="C371" s="124" t="s">
        <v>4628</v>
      </c>
      <c r="D371" s="124" t="s">
        <v>120</v>
      </c>
      <c r="E371" s="124">
        <v>2568</v>
      </c>
      <c r="F371" s="124" t="s">
        <v>4356</v>
      </c>
      <c r="G371" s="125" t="s">
        <v>995</v>
      </c>
      <c r="H371" s="124"/>
      <c r="I371" s="124" t="s">
        <v>2490</v>
      </c>
      <c r="J371" s="124" t="s">
        <v>5140</v>
      </c>
      <c r="K371" s="124" t="s">
        <v>36</v>
      </c>
      <c r="L371" s="124" t="s">
        <v>4357</v>
      </c>
      <c r="M371" s="125" t="s">
        <v>3656</v>
      </c>
      <c r="N371" s="126" t="s">
        <v>3775</v>
      </c>
      <c r="O371" s="126" t="s">
        <v>5109</v>
      </c>
      <c r="P371" s="126"/>
      <c r="Q371" s="124" t="s">
        <v>4629</v>
      </c>
      <c r="R371" s="124" t="s">
        <v>3775</v>
      </c>
    </row>
    <row r="372" spans="1:18">
      <c r="A372" s="123" t="s">
        <v>4630</v>
      </c>
      <c r="B372" s="123"/>
      <c r="C372" s="124" t="s">
        <v>4631</v>
      </c>
      <c r="D372" s="124" t="s">
        <v>120</v>
      </c>
      <c r="E372" s="124">
        <v>2568</v>
      </c>
      <c r="F372" s="124" t="s">
        <v>4356</v>
      </c>
      <c r="G372" s="125" t="s">
        <v>995</v>
      </c>
      <c r="H372" s="124" t="s">
        <v>4632</v>
      </c>
      <c r="I372" s="124" t="s">
        <v>336</v>
      </c>
      <c r="J372" s="124" t="s">
        <v>5134</v>
      </c>
      <c r="K372" s="124" t="s">
        <v>36</v>
      </c>
      <c r="L372" s="124" t="s">
        <v>4357</v>
      </c>
      <c r="M372" s="125" t="s">
        <v>3631</v>
      </c>
      <c r="N372" s="126" t="s">
        <v>3635</v>
      </c>
      <c r="O372" s="126" t="s">
        <v>5109</v>
      </c>
      <c r="P372" s="126"/>
      <c r="Q372" s="124" t="s">
        <v>4633</v>
      </c>
      <c r="R372" s="124" t="s">
        <v>3635</v>
      </c>
    </row>
    <row r="373" spans="1:18">
      <c r="A373" s="123" t="s">
        <v>1004</v>
      </c>
      <c r="B373" s="123"/>
      <c r="C373" s="124" t="s">
        <v>1005</v>
      </c>
      <c r="D373" s="124" t="s">
        <v>28</v>
      </c>
      <c r="E373" s="124">
        <v>2563</v>
      </c>
      <c r="F373" s="124" t="s">
        <v>810</v>
      </c>
      <c r="G373" s="125" t="s">
        <v>272</v>
      </c>
      <c r="H373" s="124" t="s">
        <v>783</v>
      </c>
      <c r="I373" s="124" t="s">
        <v>391</v>
      </c>
      <c r="J373" s="124" t="s">
        <v>5157</v>
      </c>
      <c r="K373" s="124" t="s">
        <v>36</v>
      </c>
      <c r="L373" s="125" t="s">
        <v>4750</v>
      </c>
      <c r="M373" s="125" t="s">
        <v>3631</v>
      </c>
      <c r="N373" s="126" t="s">
        <v>3632</v>
      </c>
      <c r="O373" s="126" t="s">
        <v>5109</v>
      </c>
      <c r="P373" s="126"/>
      <c r="Q373" s="124" t="s">
        <v>4751</v>
      </c>
      <c r="R373" s="124" t="s">
        <v>922</v>
      </c>
    </row>
    <row r="374" spans="1:18">
      <c r="A374" s="123" t="s">
        <v>997</v>
      </c>
      <c r="B374" s="123"/>
      <c r="C374" s="124" t="s">
        <v>998</v>
      </c>
      <c r="D374" s="124" t="s">
        <v>28</v>
      </c>
      <c r="E374" s="124">
        <v>2563</v>
      </c>
      <c r="F374" s="124" t="s">
        <v>810</v>
      </c>
      <c r="G374" s="125" t="s">
        <v>272</v>
      </c>
      <c r="H374" s="124" t="s">
        <v>783</v>
      </c>
      <c r="I374" s="124" t="s">
        <v>391</v>
      </c>
      <c r="J374" s="124" t="s">
        <v>5157</v>
      </c>
      <c r="K374" s="124" t="s">
        <v>36</v>
      </c>
      <c r="L374" s="125" t="s">
        <v>4750</v>
      </c>
      <c r="M374" s="125" t="s">
        <v>3656</v>
      </c>
      <c r="N374" s="126" t="s">
        <v>3775</v>
      </c>
      <c r="O374" s="126" t="s">
        <v>5109</v>
      </c>
      <c r="P374" s="126"/>
      <c r="Q374" s="124" t="s">
        <v>4752</v>
      </c>
      <c r="R374" s="124" t="s">
        <v>862</v>
      </c>
    </row>
    <row r="375" spans="1:18">
      <c r="A375" s="123" t="s">
        <v>983</v>
      </c>
      <c r="B375" s="123"/>
      <c r="C375" s="124" t="s">
        <v>984</v>
      </c>
      <c r="D375" s="124" t="s">
        <v>40</v>
      </c>
      <c r="E375" s="124">
        <v>2563</v>
      </c>
      <c r="F375" s="124" t="s">
        <v>810</v>
      </c>
      <c r="G375" s="125" t="s">
        <v>272</v>
      </c>
      <c r="H375" s="124" t="s">
        <v>783</v>
      </c>
      <c r="I375" s="124" t="s">
        <v>391</v>
      </c>
      <c r="J375" s="124" t="s">
        <v>5157</v>
      </c>
      <c r="K375" s="124" t="s">
        <v>36</v>
      </c>
      <c r="L375" s="125" t="s">
        <v>4750</v>
      </c>
      <c r="M375" s="125" t="s">
        <v>3656</v>
      </c>
      <c r="N375" s="126" t="s">
        <v>3775</v>
      </c>
      <c r="O375" s="126" t="s">
        <v>5109</v>
      </c>
      <c r="P375" s="126"/>
      <c r="Q375" s="124" t="s">
        <v>4753</v>
      </c>
      <c r="R375" s="124" t="s">
        <v>832</v>
      </c>
    </row>
    <row r="376" spans="1:18">
      <c r="A376" s="123" t="s">
        <v>980</v>
      </c>
      <c r="B376" s="123"/>
      <c r="C376" s="124" t="s">
        <v>981</v>
      </c>
      <c r="D376" s="124" t="s">
        <v>28</v>
      </c>
      <c r="E376" s="124">
        <v>2563</v>
      </c>
      <c r="F376" s="124" t="s">
        <v>810</v>
      </c>
      <c r="G376" s="125" t="s">
        <v>272</v>
      </c>
      <c r="H376" s="124" t="s">
        <v>783</v>
      </c>
      <c r="I376" s="124" t="s">
        <v>391</v>
      </c>
      <c r="J376" s="124" t="s">
        <v>5157</v>
      </c>
      <c r="K376" s="124" t="s">
        <v>36</v>
      </c>
      <c r="L376" s="125" t="s">
        <v>4750</v>
      </c>
      <c r="M376" s="125" t="s">
        <v>3656</v>
      </c>
      <c r="N376" s="126" t="s">
        <v>3657</v>
      </c>
      <c r="O376" s="126" t="s">
        <v>5109</v>
      </c>
      <c r="P376" s="126"/>
      <c r="Q376" s="124" t="s">
        <v>4754</v>
      </c>
      <c r="R376" s="124" t="s">
        <v>847</v>
      </c>
    </row>
    <row r="377" spans="1:18">
      <c r="A377" s="123" t="s">
        <v>977</v>
      </c>
      <c r="B377" s="123"/>
      <c r="C377" s="124" t="s">
        <v>4755</v>
      </c>
      <c r="D377" s="124" t="s">
        <v>28</v>
      </c>
      <c r="E377" s="124">
        <v>2563</v>
      </c>
      <c r="F377" s="124" t="s">
        <v>810</v>
      </c>
      <c r="G377" s="125" t="s">
        <v>272</v>
      </c>
      <c r="H377" s="124" t="s">
        <v>783</v>
      </c>
      <c r="I377" s="124" t="s">
        <v>391</v>
      </c>
      <c r="J377" s="124" t="s">
        <v>5157</v>
      </c>
      <c r="K377" s="124" t="s">
        <v>36</v>
      </c>
      <c r="L377" s="125" t="s">
        <v>4750</v>
      </c>
      <c r="M377" s="125" t="s">
        <v>3656</v>
      </c>
      <c r="N377" s="126" t="s">
        <v>3775</v>
      </c>
      <c r="O377" s="126" t="s">
        <v>5109</v>
      </c>
      <c r="P377" s="126"/>
      <c r="Q377" s="124" t="s">
        <v>4756</v>
      </c>
      <c r="R377" s="124" t="s">
        <v>862</v>
      </c>
    </row>
    <row r="378" spans="1:18">
      <c r="A378" s="123" t="s">
        <v>974</v>
      </c>
      <c r="B378" s="123"/>
      <c r="C378" s="124" t="s">
        <v>975</v>
      </c>
      <c r="D378" s="124" t="s">
        <v>28</v>
      </c>
      <c r="E378" s="124">
        <v>2563</v>
      </c>
      <c r="F378" s="124" t="s">
        <v>810</v>
      </c>
      <c r="G378" s="125" t="s">
        <v>272</v>
      </c>
      <c r="H378" s="124" t="s">
        <v>783</v>
      </c>
      <c r="I378" s="124" t="s">
        <v>391</v>
      </c>
      <c r="J378" s="124" t="s">
        <v>5157</v>
      </c>
      <c r="K378" s="124" t="s">
        <v>36</v>
      </c>
      <c r="L378" s="125" t="s">
        <v>4750</v>
      </c>
      <c r="M378" s="125" t="s">
        <v>3656</v>
      </c>
      <c r="N378" s="126" t="s">
        <v>3775</v>
      </c>
      <c r="O378" s="126" t="s">
        <v>5109</v>
      </c>
      <c r="P378" s="126"/>
      <c r="Q378" s="124" t="s">
        <v>4757</v>
      </c>
      <c r="R378" s="124" t="s">
        <v>862</v>
      </c>
    </row>
    <row r="379" spans="1:18">
      <c r="A379" s="123" t="s">
        <v>971</v>
      </c>
      <c r="B379" s="123"/>
      <c r="C379" s="124" t="s">
        <v>972</v>
      </c>
      <c r="D379" s="124" t="s">
        <v>40</v>
      </c>
      <c r="E379" s="124">
        <v>2563</v>
      </c>
      <c r="F379" s="124" t="s">
        <v>810</v>
      </c>
      <c r="G379" s="125" t="s">
        <v>272</v>
      </c>
      <c r="H379" s="124" t="s">
        <v>783</v>
      </c>
      <c r="I379" s="124" t="s">
        <v>391</v>
      </c>
      <c r="J379" s="124" t="s">
        <v>5157</v>
      </c>
      <c r="K379" s="124" t="s">
        <v>36</v>
      </c>
      <c r="L379" s="125" t="s">
        <v>4750</v>
      </c>
      <c r="M379" s="125" t="s">
        <v>3656</v>
      </c>
      <c r="N379" s="126" t="s">
        <v>3775</v>
      </c>
      <c r="O379" s="126" t="s">
        <v>5109</v>
      </c>
      <c r="P379" s="126"/>
      <c r="Q379" s="124" t="s">
        <v>4758</v>
      </c>
      <c r="R379" s="124" t="s">
        <v>862</v>
      </c>
    </row>
    <row r="380" spans="1:18">
      <c r="A380" s="123" t="s">
        <v>969</v>
      </c>
      <c r="B380" s="123"/>
      <c r="C380" s="124" t="s">
        <v>967</v>
      </c>
      <c r="D380" s="124" t="s">
        <v>28</v>
      </c>
      <c r="E380" s="124">
        <v>2563</v>
      </c>
      <c r="F380" s="124" t="s">
        <v>810</v>
      </c>
      <c r="G380" s="125" t="s">
        <v>272</v>
      </c>
      <c r="H380" s="124" t="s">
        <v>783</v>
      </c>
      <c r="I380" s="124" t="s">
        <v>391</v>
      </c>
      <c r="J380" s="124" t="s">
        <v>5157</v>
      </c>
      <c r="K380" s="124" t="s">
        <v>36</v>
      </c>
      <c r="L380" s="125" t="s">
        <v>4750</v>
      </c>
      <c r="M380" s="125" t="s">
        <v>3656</v>
      </c>
      <c r="N380" s="126" t="s">
        <v>3775</v>
      </c>
      <c r="O380" s="126" t="s">
        <v>5109</v>
      </c>
      <c r="P380" s="126"/>
      <c r="Q380" s="124" t="s">
        <v>4759</v>
      </c>
      <c r="R380" s="124" t="s">
        <v>862</v>
      </c>
    </row>
    <row r="381" spans="1:18">
      <c r="A381" s="123" t="s">
        <v>966</v>
      </c>
      <c r="B381" s="123"/>
      <c r="C381" s="124" t="s">
        <v>4760</v>
      </c>
      <c r="D381" s="124" t="s">
        <v>40</v>
      </c>
      <c r="E381" s="124">
        <v>2563</v>
      </c>
      <c r="F381" s="124" t="s">
        <v>810</v>
      </c>
      <c r="G381" s="125" t="s">
        <v>272</v>
      </c>
      <c r="H381" s="124" t="s">
        <v>783</v>
      </c>
      <c r="I381" s="124" t="s">
        <v>391</v>
      </c>
      <c r="J381" s="124" t="s">
        <v>5157</v>
      </c>
      <c r="K381" s="124" t="s">
        <v>36</v>
      </c>
      <c r="L381" s="125" t="s">
        <v>4750</v>
      </c>
      <c r="M381" s="125" t="s">
        <v>3656</v>
      </c>
      <c r="N381" s="126" t="s">
        <v>3775</v>
      </c>
      <c r="O381" s="126" t="s">
        <v>5109</v>
      </c>
      <c r="P381" s="126"/>
      <c r="Q381" s="124" t="s">
        <v>4761</v>
      </c>
      <c r="R381" s="124" t="s">
        <v>862</v>
      </c>
    </row>
    <row r="382" spans="1:18">
      <c r="A382" s="123" t="s">
        <v>963</v>
      </c>
      <c r="B382" s="123"/>
      <c r="C382" s="124" t="s">
        <v>4762</v>
      </c>
      <c r="D382" s="124" t="s">
        <v>28</v>
      </c>
      <c r="E382" s="124">
        <v>2563</v>
      </c>
      <c r="F382" s="124" t="s">
        <v>810</v>
      </c>
      <c r="G382" s="125" t="s">
        <v>272</v>
      </c>
      <c r="H382" s="124" t="s">
        <v>783</v>
      </c>
      <c r="I382" s="124" t="s">
        <v>391</v>
      </c>
      <c r="J382" s="124" t="s">
        <v>5157</v>
      </c>
      <c r="K382" s="124" t="s">
        <v>36</v>
      </c>
      <c r="L382" s="125" t="s">
        <v>4750</v>
      </c>
      <c r="M382" s="125" t="s">
        <v>3656</v>
      </c>
      <c r="N382" s="126" t="s">
        <v>3775</v>
      </c>
      <c r="O382" s="126" t="s">
        <v>5109</v>
      </c>
      <c r="P382" s="126"/>
      <c r="Q382" s="124" t="s">
        <v>4763</v>
      </c>
      <c r="R382" s="124" t="s">
        <v>918</v>
      </c>
    </row>
    <row r="383" spans="1:18">
      <c r="A383" s="123" t="s">
        <v>960</v>
      </c>
      <c r="B383" s="123"/>
      <c r="C383" s="124" t="s">
        <v>961</v>
      </c>
      <c r="D383" s="124" t="s">
        <v>120</v>
      </c>
      <c r="E383" s="124">
        <v>2563</v>
      </c>
      <c r="F383" s="124" t="s">
        <v>810</v>
      </c>
      <c r="G383" s="125" t="s">
        <v>272</v>
      </c>
      <c r="H383" s="124" t="s">
        <v>783</v>
      </c>
      <c r="I383" s="124" t="s">
        <v>391</v>
      </c>
      <c r="J383" s="124" t="s">
        <v>5157</v>
      </c>
      <c r="K383" s="124" t="s">
        <v>36</v>
      </c>
      <c r="L383" s="125" t="s">
        <v>4750</v>
      </c>
      <c r="M383" s="125" t="s">
        <v>3689</v>
      </c>
      <c r="N383" s="126" t="s">
        <v>3698</v>
      </c>
      <c r="O383" s="126" t="s">
        <v>5109</v>
      </c>
      <c r="P383" s="126"/>
      <c r="Q383" s="124" t="s">
        <v>4764</v>
      </c>
      <c r="R383" s="124" t="s">
        <v>878</v>
      </c>
    </row>
    <row r="384" spans="1:18">
      <c r="A384" s="123" t="s">
        <v>889</v>
      </c>
      <c r="B384" s="123"/>
      <c r="C384" s="124" t="s">
        <v>890</v>
      </c>
      <c r="D384" s="124" t="s">
        <v>28</v>
      </c>
      <c r="E384" s="124">
        <v>2563</v>
      </c>
      <c r="F384" s="124" t="s">
        <v>810</v>
      </c>
      <c r="G384" s="125" t="s">
        <v>272</v>
      </c>
      <c r="H384" s="124" t="s">
        <v>783</v>
      </c>
      <c r="I384" s="124" t="s">
        <v>391</v>
      </c>
      <c r="J384" s="124" t="s">
        <v>5157</v>
      </c>
      <c r="K384" s="124" t="s">
        <v>36</v>
      </c>
      <c r="L384" s="125" t="s">
        <v>4750</v>
      </c>
      <c r="M384" s="125" t="s">
        <v>3656</v>
      </c>
      <c r="N384" s="126" t="s">
        <v>3657</v>
      </c>
      <c r="O384" s="126" t="s">
        <v>5109</v>
      </c>
      <c r="P384" s="126"/>
      <c r="Q384" s="124" t="s">
        <v>4765</v>
      </c>
      <c r="R384" s="124" t="s">
        <v>847</v>
      </c>
    </row>
    <row r="385" spans="1:18">
      <c r="A385" s="123" t="s">
        <v>886</v>
      </c>
      <c r="B385" s="123"/>
      <c r="C385" s="124" t="s">
        <v>887</v>
      </c>
      <c r="D385" s="124" t="s">
        <v>28</v>
      </c>
      <c r="E385" s="124">
        <v>2563</v>
      </c>
      <c r="F385" s="124" t="s">
        <v>810</v>
      </c>
      <c r="G385" s="125" t="s">
        <v>272</v>
      </c>
      <c r="H385" s="124" t="s">
        <v>783</v>
      </c>
      <c r="I385" s="124" t="s">
        <v>391</v>
      </c>
      <c r="J385" s="124" t="s">
        <v>5157</v>
      </c>
      <c r="K385" s="124" t="s">
        <v>36</v>
      </c>
      <c r="L385" s="125" t="s">
        <v>4750</v>
      </c>
      <c r="M385" s="125" t="s">
        <v>3656</v>
      </c>
      <c r="N385" s="126" t="s">
        <v>3775</v>
      </c>
      <c r="O385" s="126" t="s">
        <v>5109</v>
      </c>
      <c r="P385" s="126"/>
      <c r="Q385" s="124" t="s">
        <v>4766</v>
      </c>
      <c r="R385" s="124" t="s">
        <v>862</v>
      </c>
    </row>
    <row r="386" spans="1:18">
      <c r="A386" s="123" t="s">
        <v>882</v>
      </c>
      <c r="B386" s="123"/>
      <c r="C386" s="124" t="s">
        <v>4767</v>
      </c>
      <c r="D386" s="124" t="s">
        <v>28</v>
      </c>
      <c r="E386" s="124">
        <v>2563</v>
      </c>
      <c r="F386" s="124" t="s">
        <v>810</v>
      </c>
      <c r="G386" s="125" t="s">
        <v>272</v>
      </c>
      <c r="H386" s="124" t="s">
        <v>783</v>
      </c>
      <c r="I386" s="124" t="s">
        <v>391</v>
      </c>
      <c r="J386" s="124" t="s">
        <v>5157</v>
      </c>
      <c r="K386" s="124" t="s">
        <v>36</v>
      </c>
      <c r="L386" s="125" t="s">
        <v>4750</v>
      </c>
      <c r="M386" s="125" t="s">
        <v>3689</v>
      </c>
      <c r="N386" s="126" t="s">
        <v>3698</v>
      </c>
      <c r="O386" s="126" t="s">
        <v>5109</v>
      </c>
      <c r="P386" s="126"/>
      <c r="Q386" s="124" t="s">
        <v>4768</v>
      </c>
      <c r="R386" s="124" t="s">
        <v>885</v>
      </c>
    </row>
    <row r="387" spans="1:18">
      <c r="A387" s="123" t="s">
        <v>879</v>
      </c>
      <c r="B387" s="123"/>
      <c r="C387" s="124" t="s">
        <v>4769</v>
      </c>
      <c r="D387" s="124" t="s">
        <v>28</v>
      </c>
      <c r="E387" s="124">
        <v>2563</v>
      </c>
      <c r="F387" s="124" t="s">
        <v>810</v>
      </c>
      <c r="G387" s="125" t="s">
        <v>272</v>
      </c>
      <c r="H387" s="124" t="s">
        <v>783</v>
      </c>
      <c r="I387" s="124" t="s">
        <v>391</v>
      </c>
      <c r="J387" s="124" t="s">
        <v>5157</v>
      </c>
      <c r="K387" s="124" t="s">
        <v>36</v>
      </c>
      <c r="L387" s="125" t="s">
        <v>4750</v>
      </c>
      <c r="M387" s="125" t="s">
        <v>3689</v>
      </c>
      <c r="N387" s="126" t="s">
        <v>3698</v>
      </c>
      <c r="O387" s="126" t="s">
        <v>5109</v>
      </c>
      <c r="P387" s="126"/>
      <c r="Q387" s="124" t="s">
        <v>4770</v>
      </c>
      <c r="R387" s="124" t="s">
        <v>878</v>
      </c>
    </row>
    <row r="388" spans="1:18">
      <c r="A388" s="123" t="s">
        <v>875</v>
      </c>
      <c r="B388" s="123"/>
      <c r="C388" s="124" t="s">
        <v>876</v>
      </c>
      <c r="D388" s="124" t="s">
        <v>28</v>
      </c>
      <c r="E388" s="124">
        <v>2563</v>
      </c>
      <c r="F388" s="124" t="s">
        <v>810</v>
      </c>
      <c r="G388" s="125" t="s">
        <v>272</v>
      </c>
      <c r="H388" s="124" t="s">
        <v>783</v>
      </c>
      <c r="I388" s="124" t="s">
        <v>391</v>
      </c>
      <c r="J388" s="124" t="s">
        <v>5157</v>
      </c>
      <c r="K388" s="124" t="s">
        <v>36</v>
      </c>
      <c r="L388" s="125" t="s">
        <v>4750</v>
      </c>
      <c r="M388" s="125" t="s">
        <v>3689</v>
      </c>
      <c r="N388" s="126" t="s">
        <v>3698</v>
      </c>
      <c r="O388" s="126" t="s">
        <v>5109</v>
      </c>
      <c r="P388" s="126"/>
      <c r="Q388" s="124" t="s">
        <v>4771</v>
      </c>
      <c r="R388" s="124" t="s">
        <v>878</v>
      </c>
    </row>
    <row r="389" spans="1:18">
      <c r="A389" s="123" t="s">
        <v>872</v>
      </c>
      <c r="B389" s="123"/>
      <c r="C389" s="124" t="s">
        <v>873</v>
      </c>
      <c r="D389" s="124" t="s">
        <v>28</v>
      </c>
      <c r="E389" s="124">
        <v>2563</v>
      </c>
      <c r="F389" s="124" t="s">
        <v>810</v>
      </c>
      <c r="G389" s="125" t="s">
        <v>272</v>
      </c>
      <c r="H389" s="124" t="s">
        <v>783</v>
      </c>
      <c r="I389" s="124" t="s">
        <v>391</v>
      </c>
      <c r="J389" s="124" t="s">
        <v>5157</v>
      </c>
      <c r="K389" s="124" t="s">
        <v>36</v>
      </c>
      <c r="L389" s="125" t="s">
        <v>4750</v>
      </c>
      <c r="M389" s="125" t="s">
        <v>3656</v>
      </c>
      <c r="N389" s="126" t="s">
        <v>3775</v>
      </c>
      <c r="O389" s="126" t="s">
        <v>5109</v>
      </c>
      <c r="P389" s="126"/>
      <c r="Q389" s="124" t="s">
        <v>4772</v>
      </c>
      <c r="R389" s="124" t="s">
        <v>832</v>
      </c>
    </row>
    <row r="390" spans="1:18">
      <c r="A390" s="123" t="s">
        <v>869</v>
      </c>
      <c r="B390" s="123"/>
      <c r="C390" s="124" t="s">
        <v>870</v>
      </c>
      <c r="D390" s="124" t="s">
        <v>28</v>
      </c>
      <c r="E390" s="124">
        <v>2563</v>
      </c>
      <c r="F390" s="124" t="s">
        <v>810</v>
      </c>
      <c r="G390" s="125" t="s">
        <v>272</v>
      </c>
      <c r="H390" s="124" t="s">
        <v>783</v>
      </c>
      <c r="I390" s="124" t="s">
        <v>391</v>
      </c>
      <c r="J390" s="124" t="s">
        <v>5157</v>
      </c>
      <c r="K390" s="124" t="s">
        <v>36</v>
      </c>
      <c r="L390" s="125" t="s">
        <v>4750</v>
      </c>
      <c r="M390" s="125" t="s">
        <v>3656</v>
      </c>
      <c r="N390" s="126" t="s">
        <v>3775</v>
      </c>
      <c r="O390" s="126" t="s">
        <v>5109</v>
      </c>
      <c r="P390" s="126"/>
      <c r="Q390" s="124" t="s">
        <v>4773</v>
      </c>
      <c r="R390" s="124" t="s">
        <v>862</v>
      </c>
    </row>
    <row r="391" spans="1:18">
      <c r="A391" s="123" t="s">
        <v>866</v>
      </c>
      <c r="B391" s="123"/>
      <c r="C391" s="124" t="s">
        <v>867</v>
      </c>
      <c r="D391" s="124" t="s">
        <v>28</v>
      </c>
      <c r="E391" s="124">
        <v>2563</v>
      </c>
      <c r="F391" s="124" t="s">
        <v>810</v>
      </c>
      <c r="G391" s="125" t="s">
        <v>272</v>
      </c>
      <c r="H391" s="124" t="s">
        <v>783</v>
      </c>
      <c r="I391" s="124" t="s">
        <v>391</v>
      </c>
      <c r="J391" s="124" t="s">
        <v>5157</v>
      </c>
      <c r="K391" s="124" t="s">
        <v>36</v>
      </c>
      <c r="L391" s="125" t="s">
        <v>4750</v>
      </c>
      <c r="M391" s="125" t="s">
        <v>3656</v>
      </c>
      <c r="N391" s="126" t="s">
        <v>3775</v>
      </c>
      <c r="O391" s="126" t="s">
        <v>5109</v>
      </c>
      <c r="P391" s="126"/>
      <c r="Q391" s="124" t="s">
        <v>4774</v>
      </c>
      <c r="R391" s="124" t="s">
        <v>832</v>
      </c>
    </row>
    <row r="392" spans="1:18">
      <c r="A392" s="123" t="s">
        <v>863</v>
      </c>
      <c r="B392" s="123"/>
      <c r="C392" s="124" t="s">
        <v>4775</v>
      </c>
      <c r="D392" s="124" t="s">
        <v>40</v>
      </c>
      <c r="E392" s="124">
        <v>2563</v>
      </c>
      <c r="F392" s="124" t="s">
        <v>810</v>
      </c>
      <c r="G392" s="125" t="s">
        <v>854</v>
      </c>
      <c r="H392" s="124" t="s">
        <v>783</v>
      </c>
      <c r="I392" s="124" t="s">
        <v>391</v>
      </c>
      <c r="J392" s="124" t="s">
        <v>5157</v>
      </c>
      <c r="K392" s="124" t="s">
        <v>36</v>
      </c>
      <c r="L392" s="125" t="s">
        <v>4750</v>
      </c>
      <c r="M392" s="125" t="s">
        <v>3656</v>
      </c>
      <c r="N392" s="126" t="s">
        <v>3775</v>
      </c>
      <c r="O392" s="126" t="s">
        <v>5109</v>
      </c>
      <c r="P392" s="126"/>
      <c r="Q392" s="124" t="s">
        <v>4776</v>
      </c>
      <c r="R392" s="124" t="s">
        <v>862</v>
      </c>
    </row>
    <row r="393" spans="1:18">
      <c r="A393" s="123" t="s">
        <v>859</v>
      </c>
      <c r="B393" s="123"/>
      <c r="C393" s="124" t="s">
        <v>4777</v>
      </c>
      <c r="D393" s="124" t="s">
        <v>28</v>
      </c>
      <c r="E393" s="124">
        <v>2563</v>
      </c>
      <c r="F393" s="124" t="s">
        <v>810</v>
      </c>
      <c r="G393" s="125" t="s">
        <v>854</v>
      </c>
      <c r="H393" s="124" t="s">
        <v>783</v>
      </c>
      <c r="I393" s="124" t="s">
        <v>391</v>
      </c>
      <c r="J393" s="124" t="s">
        <v>5157</v>
      </c>
      <c r="K393" s="124" t="s">
        <v>36</v>
      </c>
      <c r="L393" s="125" t="s">
        <v>4750</v>
      </c>
      <c r="M393" s="125" t="s">
        <v>3656</v>
      </c>
      <c r="N393" s="126" t="s">
        <v>3775</v>
      </c>
      <c r="O393" s="126" t="s">
        <v>5109</v>
      </c>
      <c r="P393" s="126"/>
      <c r="Q393" s="124" t="s">
        <v>4778</v>
      </c>
      <c r="R393" s="124" t="s">
        <v>862</v>
      </c>
    </row>
    <row r="394" spans="1:18">
      <c r="A394" s="123" t="s">
        <v>855</v>
      </c>
      <c r="B394" s="123"/>
      <c r="C394" s="124" t="s">
        <v>856</v>
      </c>
      <c r="D394" s="124" t="s">
        <v>28</v>
      </c>
      <c r="E394" s="124">
        <v>2563</v>
      </c>
      <c r="F394" s="124" t="s">
        <v>810</v>
      </c>
      <c r="G394" s="125" t="s">
        <v>272</v>
      </c>
      <c r="H394" s="124" t="s">
        <v>783</v>
      </c>
      <c r="I394" s="124" t="s">
        <v>391</v>
      </c>
      <c r="J394" s="124" t="s">
        <v>5157</v>
      </c>
      <c r="K394" s="124" t="s">
        <v>36</v>
      </c>
      <c r="L394" s="125" t="s">
        <v>4750</v>
      </c>
      <c r="M394" s="125" t="s">
        <v>3656</v>
      </c>
      <c r="N394" s="126" t="s">
        <v>3732</v>
      </c>
      <c r="O394" s="126" t="s">
        <v>5109</v>
      </c>
      <c r="P394" s="126"/>
      <c r="Q394" s="124" t="s">
        <v>4779</v>
      </c>
      <c r="R394" s="124" t="s">
        <v>858</v>
      </c>
    </row>
    <row r="395" spans="1:18">
      <c r="A395" s="123" t="s">
        <v>841</v>
      </c>
      <c r="B395" s="123"/>
      <c r="C395" s="124" t="s">
        <v>842</v>
      </c>
      <c r="D395" s="124" t="s">
        <v>28</v>
      </c>
      <c r="E395" s="124">
        <v>2563</v>
      </c>
      <c r="F395" s="124" t="s">
        <v>810</v>
      </c>
      <c r="G395" s="125" t="s">
        <v>272</v>
      </c>
      <c r="H395" s="124" t="s">
        <v>783</v>
      </c>
      <c r="I395" s="124" t="s">
        <v>391</v>
      </c>
      <c r="J395" s="124" t="s">
        <v>5157</v>
      </c>
      <c r="K395" s="124" t="s">
        <v>36</v>
      </c>
      <c r="L395" s="125" t="s">
        <v>4750</v>
      </c>
      <c r="M395" s="125" t="s">
        <v>3631</v>
      </c>
      <c r="N395" s="126" t="s">
        <v>3635</v>
      </c>
      <c r="O395" s="126" t="s">
        <v>5109</v>
      </c>
      <c r="P395" s="126"/>
      <c r="Q395" s="124" t="s">
        <v>4780</v>
      </c>
      <c r="R395" s="124" t="s">
        <v>813</v>
      </c>
    </row>
    <row r="396" spans="1:18">
      <c r="A396" s="123" t="s">
        <v>838</v>
      </c>
      <c r="B396" s="123"/>
      <c r="C396" s="124" t="s">
        <v>839</v>
      </c>
      <c r="D396" s="124" t="s">
        <v>28</v>
      </c>
      <c r="E396" s="124">
        <v>2563</v>
      </c>
      <c r="F396" s="124" t="s">
        <v>810</v>
      </c>
      <c r="G396" s="125" t="s">
        <v>272</v>
      </c>
      <c r="H396" s="124" t="s">
        <v>783</v>
      </c>
      <c r="I396" s="124" t="s">
        <v>391</v>
      </c>
      <c r="J396" s="124" t="s">
        <v>5157</v>
      </c>
      <c r="K396" s="124" t="s">
        <v>36</v>
      </c>
      <c r="L396" s="125" t="s">
        <v>4750</v>
      </c>
      <c r="M396" s="125" t="s">
        <v>3656</v>
      </c>
      <c r="N396" s="126" t="s">
        <v>3732</v>
      </c>
      <c r="O396" s="126" t="s">
        <v>5109</v>
      </c>
      <c r="P396" s="126"/>
      <c r="Q396" s="124" t="s">
        <v>4781</v>
      </c>
      <c r="R396" s="124" t="s">
        <v>581</v>
      </c>
    </row>
    <row r="397" spans="1:18">
      <c r="A397" s="123" t="s">
        <v>833</v>
      </c>
      <c r="B397" s="123"/>
      <c r="C397" s="124" t="s">
        <v>834</v>
      </c>
      <c r="D397" s="124" t="s">
        <v>28</v>
      </c>
      <c r="E397" s="124">
        <v>2563</v>
      </c>
      <c r="F397" s="124" t="s">
        <v>810</v>
      </c>
      <c r="G397" s="125" t="s">
        <v>272</v>
      </c>
      <c r="H397" s="124" t="s">
        <v>783</v>
      </c>
      <c r="I397" s="124" t="s">
        <v>391</v>
      </c>
      <c r="J397" s="124" t="s">
        <v>5157</v>
      </c>
      <c r="K397" s="124" t="s">
        <v>36</v>
      </c>
      <c r="L397" s="125" t="s">
        <v>4750</v>
      </c>
      <c r="M397" s="125" t="s">
        <v>3638</v>
      </c>
      <c r="N397" s="126" t="s">
        <v>3639</v>
      </c>
      <c r="O397" s="126" t="s">
        <v>5109</v>
      </c>
      <c r="P397" s="126"/>
      <c r="Q397" s="124" t="s">
        <v>4782</v>
      </c>
      <c r="R397" s="124" t="s">
        <v>837</v>
      </c>
    </row>
    <row r="398" spans="1:18">
      <c r="A398" s="123" t="s">
        <v>828</v>
      </c>
      <c r="B398" s="123"/>
      <c r="C398" s="124" t="s">
        <v>829</v>
      </c>
      <c r="D398" s="124" t="s">
        <v>28</v>
      </c>
      <c r="E398" s="124">
        <v>2563</v>
      </c>
      <c r="F398" s="124" t="s">
        <v>810</v>
      </c>
      <c r="G398" s="125" t="s">
        <v>272</v>
      </c>
      <c r="H398" s="124" t="s">
        <v>783</v>
      </c>
      <c r="I398" s="124" t="s">
        <v>391</v>
      </c>
      <c r="J398" s="124" t="s">
        <v>5157</v>
      </c>
      <c r="K398" s="124" t="s">
        <v>36</v>
      </c>
      <c r="L398" s="125" t="s">
        <v>4750</v>
      </c>
      <c r="M398" s="125" t="s">
        <v>3656</v>
      </c>
      <c r="N398" s="126" t="s">
        <v>3775</v>
      </c>
      <c r="O398" s="126" t="s">
        <v>5109</v>
      </c>
      <c r="P398" s="126"/>
      <c r="Q398" s="124" t="s">
        <v>4783</v>
      </c>
      <c r="R398" s="124" t="s">
        <v>832</v>
      </c>
    </row>
    <row r="399" spans="1:18">
      <c r="A399" s="123" t="s">
        <v>1324</v>
      </c>
      <c r="B399" s="123"/>
      <c r="C399" s="124" t="s">
        <v>1325</v>
      </c>
      <c r="D399" s="124" t="s">
        <v>40</v>
      </c>
      <c r="E399" s="124">
        <v>2563</v>
      </c>
      <c r="F399" s="124" t="s">
        <v>446</v>
      </c>
      <c r="G399" s="125" t="s">
        <v>1327</v>
      </c>
      <c r="H399" s="124" t="s">
        <v>1328</v>
      </c>
      <c r="I399" s="124" t="s">
        <v>1329</v>
      </c>
      <c r="J399" s="124" t="s">
        <v>5130</v>
      </c>
      <c r="K399" s="124" t="s">
        <v>36</v>
      </c>
      <c r="L399" s="125" t="s">
        <v>4750</v>
      </c>
      <c r="M399" s="125" t="s">
        <v>3656</v>
      </c>
      <c r="N399" s="126" t="s">
        <v>3732</v>
      </c>
      <c r="O399" s="126" t="s">
        <v>5109</v>
      </c>
      <c r="P399" s="126"/>
      <c r="Q399" s="124" t="s">
        <v>4784</v>
      </c>
      <c r="R399" s="124" t="s">
        <v>858</v>
      </c>
    </row>
    <row r="400" spans="1:18">
      <c r="A400" s="123" t="s">
        <v>1209</v>
      </c>
      <c r="B400" s="123"/>
      <c r="C400" s="124" t="s">
        <v>1210</v>
      </c>
      <c r="D400" s="124" t="s">
        <v>28</v>
      </c>
      <c r="E400" s="124">
        <v>2563</v>
      </c>
      <c r="F400" s="124" t="s">
        <v>810</v>
      </c>
      <c r="G400" s="125" t="s">
        <v>272</v>
      </c>
      <c r="H400" s="124" t="s">
        <v>1212</v>
      </c>
      <c r="I400" s="124" t="s">
        <v>1213</v>
      </c>
      <c r="J400" s="124" t="s">
        <v>5158</v>
      </c>
      <c r="K400" s="124" t="s">
        <v>36</v>
      </c>
      <c r="L400" s="125" t="s">
        <v>4750</v>
      </c>
      <c r="M400" s="125" t="s">
        <v>3656</v>
      </c>
      <c r="N400" s="126" t="s">
        <v>3775</v>
      </c>
      <c r="O400" s="126" t="s">
        <v>5109</v>
      </c>
      <c r="P400" s="126"/>
      <c r="Q400" s="124" t="s">
        <v>4785</v>
      </c>
      <c r="R400" s="124" t="s">
        <v>832</v>
      </c>
    </row>
    <row r="401" spans="1:18">
      <c r="A401" s="123" t="s">
        <v>1364</v>
      </c>
      <c r="B401" s="123"/>
      <c r="C401" s="124" t="s">
        <v>1269</v>
      </c>
      <c r="D401" s="124" t="s">
        <v>120</v>
      </c>
      <c r="E401" s="124">
        <v>2563</v>
      </c>
      <c r="F401" s="124" t="s">
        <v>810</v>
      </c>
      <c r="G401" s="125" t="s">
        <v>272</v>
      </c>
      <c r="H401" s="124" t="s">
        <v>1361</v>
      </c>
      <c r="I401" s="124" t="s">
        <v>2801</v>
      </c>
      <c r="J401" s="124" t="s">
        <v>5135</v>
      </c>
      <c r="K401" s="124" t="s">
        <v>36</v>
      </c>
      <c r="L401" s="125" t="s">
        <v>4750</v>
      </c>
      <c r="M401" s="125" t="s">
        <v>3689</v>
      </c>
      <c r="N401" s="126" t="s">
        <v>3698</v>
      </c>
      <c r="O401" s="126" t="s">
        <v>5109</v>
      </c>
      <c r="P401" s="126"/>
      <c r="Q401" s="124" t="s">
        <v>4786</v>
      </c>
      <c r="R401" s="124" t="s">
        <v>878</v>
      </c>
    </row>
    <row r="402" spans="1:18">
      <c r="A402" s="123" t="s">
        <v>1362</v>
      </c>
      <c r="B402" s="123"/>
      <c r="C402" s="124" t="s">
        <v>1271</v>
      </c>
      <c r="D402" s="124" t="s">
        <v>120</v>
      </c>
      <c r="E402" s="124">
        <v>2563</v>
      </c>
      <c r="F402" s="124" t="s">
        <v>810</v>
      </c>
      <c r="G402" s="125" t="s">
        <v>272</v>
      </c>
      <c r="H402" s="124" t="s">
        <v>1361</v>
      </c>
      <c r="I402" s="124" t="s">
        <v>2801</v>
      </c>
      <c r="J402" s="124" t="s">
        <v>5135</v>
      </c>
      <c r="K402" s="124" t="s">
        <v>36</v>
      </c>
      <c r="L402" s="125" t="s">
        <v>4750</v>
      </c>
      <c r="M402" s="125" t="s">
        <v>3689</v>
      </c>
      <c r="N402" s="126" t="s">
        <v>3690</v>
      </c>
      <c r="O402" s="126" t="s">
        <v>5109</v>
      </c>
      <c r="P402" s="126"/>
      <c r="Q402" s="124" t="s">
        <v>4787</v>
      </c>
      <c r="R402" s="124" t="s">
        <v>1228</v>
      </c>
    </row>
    <row r="403" spans="1:18">
      <c r="A403" s="123" t="s">
        <v>1359</v>
      </c>
      <c r="B403" s="123"/>
      <c r="C403" s="124" t="s">
        <v>1256</v>
      </c>
      <c r="D403" s="124" t="s">
        <v>120</v>
      </c>
      <c r="E403" s="124">
        <v>2563</v>
      </c>
      <c r="F403" s="124" t="s">
        <v>810</v>
      </c>
      <c r="G403" s="125" t="s">
        <v>272</v>
      </c>
      <c r="H403" s="124" t="s">
        <v>1361</v>
      </c>
      <c r="I403" s="124" t="s">
        <v>2801</v>
      </c>
      <c r="J403" s="124" t="s">
        <v>5135</v>
      </c>
      <c r="K403" s="124" t="s">
        <v>36</v>
      </c>
      <c r="L403" s="125" t="s">
        <v>4750</v>
      </c>
      <c r="M403" s="125" t="s">
        <v>3656</v>
      </c>
      <c r="N403" s="126" t="s">
        <v>3775</v>
      </c>
      <c r="O403" s="126" t="s">
        <v>5109</v>
      </c>
      <c r="P403" s="126"/>
      <c r="Q403" s="124" t="s">
        <v>4788</v>
      </c>
      <c r="R403" s="124" t="s">
        <v>832</v>
      </c>
    </row>
    <row r="404" spans="1:18">
      <c r="A404" s="123" t="s">
        <v>1354</v>
      </c>
      <c r="B404" s="123"/>
      <c r="C404" s="124" t="s">
        <v>1262</v>
      </c>
      <c r="D404" s="124" t="s">
        <v>120</v>
      </c>
      <c r="E404" s="124">
        <v>2563</v>
      </c>
      <c r="F404" s="124" t="s">
        <v>810</v>
      </c>
      <c r="G404" s="125" t="s">
        <v>272</v>
      </c>
      <c r="H404" s="124" t="s">
        <v>1356</v>
      </c>
      <c r="I404" s="124" t="s">
        <v>2801</v>
      </c>
      <c r="J404" s="124" t="s">
        <v>5135</v>
      </c>
      <c r="K404" s="124" t="s">
        <v>36</v>
      </c>
      <c r="L404" s="125" t="s">
        <v>4750</v>
      </c>
      <c r="M404" s="125" t="s">
        <v>3656</v>
      </c>
      <c r="N404" s="126" t="s">
        <v>3775</v>
      </c>
      <c r="O404" s="126" t="s">
        <v>5109</v>
      </c>
      <c r="P404" s="126"/>
      <c r="Q404" s="124" t="s">
        <v>4789</v>
      </c>
      <c r="R404" s="124" t="s">
        <v>862</v>
      </c>
    </row>
    <row r="405" spans="1:18">
      <c r="A405" s="123" t="s">
        <v>1372</v>
      </c>
      <c r="B405" s="123"/>
      <c r="C405" s="124" t="s">
        <v>1236</v>
      </c>
      <c r="D405" s="124" t="s">
        <v>120</v>
      </c>
      <c r="E405" s="124">
        <v>2563</v>
      </c>
      <c r="F405" s="124" t="s">
        <v>810</v>
      </c>
      <c r="G405" s="125" t="s">
        <v>272</v>
      </c>
      <c r="H405" s="124" t="s">
        <v>1374</v>
      </c>
      <c r="I405" s="124" t="s">
        <v>2801</v>
      </c>
      <c r="J405" s="124" t="s">
        <v>5135</v>
      </c>
      <c r="K405" s="124" t="s">
        <v>36</v>
      </c>
      <c r="L405" s="125" t="s">
        <v>4750</v>
      </c>
      <c r="M405" s="125" t="s">
        <v>3638</v>
      </c>
      <c r="N405" s="126" t="s">
        <v>3639</v>
      </c>
      <c r="O405" s="126" t="s">
        <v>5109</v>
      </c>
      <c r="P405" s="126"/>
      <c r="Q405" s="124" t="s">
        <v>4790</v>
      </c>
      <c r="R405" s="124" t="s">
        <v>1022</v>
      </c>
    </row>
    <row r="406" spans="1:18">
      <c r="A406" s="123" t="s">
        <v>1147</v>
      </c>
      <c r="B406" s="123"/>
      <c r="C406" s="124" t="s">
        <v>1148</v>
      </c>
      <c r="D406" s="124" t="s">
        <v>28</v>
      </c>
      <c r="E406" s="124">
        <v>2563</v>
      </c>
      <c r="F406" s="124" t="s">
        <v>810</v>
      </c>
      <c r="G406" s="125" t="s">
        <v>272</v>
      </c>
      <c r="H406" s="124" t="s">
        <v>1063</v>
      </c>
      <c r="I406" s="124" t="s">
        <v>1064</v>
      </c>
      <c r="J406" s="124" t="s">
        <v>5117</v>
      </c>
      <c r="K406" s="124" t="s">
        <v>36</v>
      </c>
      <c r="L406" s="125" t="s">
        <v>4750</v>
      </c>
      <c r="M406" s="125" t="s">
        <v>3638</v>
      </c>
      <c r="N406" s="126" t="s">
        <v>3639</v>
      </c>
      <c r="O406" s="126" t="s">
        <v>5109</v>
      </c>
      <c r="P406" s="126"/>
      <c r="Q406" s="124" t="s">
        <v>4791</v>
      </c>
      <c r="R406" s="124" t="s">
        <v>837</v>
      </c>
    </row>
    <row r="407" spans="1:18">
      <c r="A407" s="123" t="s">
        <v>1130</v>
      </c>
      <c r="B407" s="123"/>
      <c r="C407" s="124" t="s">
        <v>1131</v>
      </c>
      <c r="D407" s="124" t="s">
        <v>28</v>
      </c>
      <c r="E407" s="124">
        <v>2563</v>
      </c>
      <c r="F407" s="124" t="s">
        <v>810</v>
      </c>
      <c r="G407" s="125" t="s">
        <v>272</v>
      </c>
      <c r="H407" s="124" t="s">
        <v>1063</v>
      </c>
      <c r="I407" s="124" t="s">
        <v>1064</v>
      </c>
      <c r="J407" s="124" t="s">
        <v>5117</v>
      </c>
      <c r="K407" s="124" t="s">
        <v>36</v>
      </c>
      <c r="L407" s="125" t="s">
        <v>4750</v>
      </c>
      <c r="M407" s="125" t="s">
        <v>3631</v>
      </c>
      <c r="N407" s="126" t="s">
        <v>3635</v>
      </c>
      <c r="O407" s="126" t="s">
        <v>5109</v>
      </c>
      <c r="P407" s="126"/>
      <c r="Q407" s="124" t="s">
        <v>4792</v>
      </c>
      <c r="R407" s="124" t="s">
        <v>813</v>
      </c>
    </row>
    <row r="408" spans="1:18">
      <c r="A408" s="123" t="s">
        <v>1127</v>
      </c>
      <c r="B408" s="123"/>
      <c r="C408" s="124" t="s">
        <v>1128</v>
      </c>
      <c r="D408" s="124" t="s">
        <v>40</v>
      </c>
      <c r="E408" s="124">
        <v>2563</v>
      </c>
      <c r="F408" s="124" t="s">
        <v>810</v>
      </c>
      <c r="G408" s="125" t="s">
        <v>272</v>
      </c>
      <c r="H408" s="124" t="s">
        <v>1063</v>
      </c>
      <c r="I408" s="124" t="s">
        <v>1064</v>
      </c>
      <c r="J408" s="124" t="s">
        <v>5117</v>
      </c>
      <c r="K408" s="124" t="s">
        <v>36</v>
      </c>
      <c r="L408" s="125" t="s">
        <v>4750</v>
      </c>
      <c r="M408" s="125" t="s">
        <v>3631</v>
      </c>
      <c r="N408" s="126" t="s">
        <v>3632</v>
      </c>
      <c r="O408" s="126" t="s">
        <v>5109</v>
      </c>
      <c r="P408" s="126"/>
      <c r="Q408" s="124" t="s">
        <v>4793</v>
      </c>
      <c r="R408" s="124" t="s">
        <v>922</v>
      </c>
    </row>
    <row r="409" spans="1:18">
      <c r="A409" s="123" t="s">
        <v>1124</v>
      </c>
      <c r="B409" s="123"/>
      <c r="C409" s="124" t="s">
        <v>1125</v>
      </c>
      <c r="D409" s="124" t="s">
        <v>40</v>
      </c>
      <c r="E409" s="124">
        <v>2563</v>
      </c>
      <c r="F409" s="124" t="s">
        <v>810</v>
      </c>
      <c r="G409" s="125" t="s">
        <v>272</v>
      </c>
      <c r="H409" s="124" t="s">
        <v>1063</v>
      </c>
      <c r="I409" s="124" t="s">
        <v>1064</v>
      </c>
      <c r="J409" s="124" t="s">
        <v>5117</v>
      </c>
      <c r="K409" s="124" t="s">
        <v>36</v>
      </c>
      <c r="L409" s="125" t="s">
        <v>4750</v>
      </c>
      <c r="M409" s="125" t="s">
        <v>3631</v>
      </c>
      <c r="N409" s="126" t="s">
        <v>3632</v>
      </c>
      <c r="O409" s="126" t="s">
        <v>5109</v>
      </c>
      <c r="P409" s="126"/>
      <c r="Q409" s="124" t="s">
        <v>4794</v>
      </c>
      <c r="R409" s="124" t="s">
        <v>922</v>
      </c>
    </row>
    <row r="410" spans="1:18">
      <c r="A410" s="123" t="s">
        <v>1121</v>
      </c>
      <c r="B410" s="123"/>
      <c r="C410" s="124" t="s">
        <v>1122</v>
      </c>
      <c r="D410" s="124" t="s">
        <v>28</v>
      </c>
      <c r="E410" s="124">
        <v>2563</v>
      </c>
      <c r="F410" s="124" t="s">
        <v>810</v>
      </c>
      <c r="G410" s="125" t="s">
        <v>272</v>
      </c>
      <c r="H410" s="124" t="s">
        <v>1063</v>
      </c>
      <c r="I410" s="124" t="s">
        <v>1064</v>
      </c>
      <c r="J410" s="124" t="s">
        <v>5117</v>
      </c>
      <c r="K410" s="124" t="s">
        <v>36</v>
      </c>
      <c r="L410" s="125" t="s">
        <v>4750</v>
      </c>
      <c r="M410" s="125" t="s">
        <v>3638</v>
      </c>
      <c r="N410" s="126" t="s">
        <v>3766</v>
      </c>
      <c r="O410" s="126" t="s">
        <v>5109</v>
      </c>
      <c r="P410" s="126"/>
      <c r="Q410" s="124" t="s">
        <v>4795</v>
      </c>
      <c r="R410" s="124" t="s">
        <v>1071</v>
      </c>
    </row>
    <row r="411" spans="1:18">
      <c r="A411" s="123" t="s">
        <v>1118</v>
      </c>
      <c r="B411" s="123"/>
      <c r="C411" s="124" t="s">
        <v>1119</v>
      </c>
      <c r="D411" s="124" t="s">
        <v>28</v>
      </c>
      <c r="E411" s="124">
        <v>2563</v>
      </c>
      <c r="F411" s="124" t="s">
        <v>810</v>
      </c>
      <c r="G411" s="125" t="s">
        <v>272</v>
      </c>
      <c r="H411" s="124" t="s">
        <v>1063</v>
      </c>
      <c r="I411" s="124" t="s">
        <v>1064</v>
      </c>
      <c r="J411" s="124" t="s">
        <v>5117</v>
      </c>
      <c r="K411" s="124" t="s">
        <v>36</v>
      </c>
      <c r="L411" s="125" t="s">
        <v>4750</v>
      </c>
      <c r="M411" s="125" t="s">
        <v>3656</v>
      </c>
      <c r="N411" s="126" t="s">
        <v>3732</v>
      </c>
      <c r="O411" s="126" t="s">
        <v>5109</v>
      </c>
      <c r="P411" s="126"/>
      <c r="Q411" s="124" t="s">
        <v>4796</v>
      </c>
      <c r="R411" s="124" t="s">
        <v>898</v>
      </c>
    </row>
    <row r="412" spans="1:18">
      <c r="A412" s="123" t="s">
        <v>575</v>
      </c>
      <c r="B412" s="123"/>
      <c r="C412" s="124" t="s">
        <v>576</v>
      </c>
      <c r="D412" s="124" t="s">
        <v>120</v>
      </c>
      <c r="E412" s="124">
        <v>2563</v>
      </c>
      <c r="F412" s="124" t="s">
        <v>446</v>
      </c>
      <c r="G412" s="125" t="s">
        <v>441</v>
      </c>
      <c r="H412" s="124" t="s">
        <v>516</v>
      </c>
      <c r="I412" s="124" t="s">
        <v>578</v>
      </c>
      <c r="J412" s="124" t="s">
        <v>5159</v>
      </c>
      <c r="K412" s="124" t="s">
        <v>579</v>
      </c>
      <c r="L412" s="125" t="s">
        <v>4750</v>
      </c>
      <c r="M412" s="125" t="s">
        <v>3656</v>
      </c>
      <c r="N412" s="126" t="s">
        <v>3732</v>
      </c>
      <c r="O412" s="126" t="s">
        <v>5109</v>
      </c>
      <c r="P412" s="126"/>
      <c r="Q412" s="124" t="s">
        <v>4797</v>
      </c>
      <c r="R412" s="124" t="s">
        <v>581</v>
      </c>
    </row>
    <row r="413" spans="1:18">
      <c r="A413" s="123" t="s">
        <v>1441</v>
      </c>
      <c r="B413" s="123"/>
      <c r="C413" s="124" t="s">
        <v>1442</v>
      </c>
      <c r="D413" s="124" t="s">
        <v>28</v>
      </c>
      <c r="E413" s="124">
        <v>2564</v>
      </c>
      <c r="F413" s="124" t="s">
        <v>778</v>
      </c>
      <c r="G413" s="125" t="s">
        <v>99</v>
      </c>
      <c r="H413" s="124" t="s">
        <v>1444</v>
      </c>
      <c r="I413" s="124" t="s">
        <v>2577</v>
      </c>
      <c r="J413" s="124" t="s">
        <v>5115</v>
      </c>
      <c r="K413" s="124" t="s">
        <v>36</v>
      </c>
      <c r="L413" s="125" t="s">
        <v>4798</v>
      </c>
      <c r="M413" s="125" t="s">
        <v>3631</v>
      </c>
      <c r="N413" s="126" t="s">
        <v>3709</v>
      </c>
      <c r="O413" s="126" t="s">
        <v>5109</v>
      </c>
      <c r="P413" s="126"/>
      <c r="Q413" s="124" t="s">
        <v>4799</v>
      </c>
      <c r="R413" s="124" t="s">
        <v>935</v>
      </c>
    </row>
    <row r="414" spans="1:18">
      <c r="A414" s="123" t="s">
        <v>1737</v>
      </c>
      <c r="B414" s="123"/>
      <c r="C414" s="124" t="s">
        <v>1738</v>
      </c>
      <c r="D414" s="124" t="s">
        <v>28</v>
      </c>
      <c r="E414" s="124">
        <v>2564</v>
      </c>
      <c r="F414" s="124" t="s">
        <v>778</v>
      </c>
      <c r="G414" s="125" t="s">
        <v>99</v>
      </c>
      <c r="H414" s="124" t="s">
        <v>528</v>
      </c>
      <c r="I414" s="124" t="s">
        <v>2577</v>
      </c>
      <c r="J414" s="124" t="s">
        <v>5115</v>
      </c>
      <c r="K414" s="124" t="s">
        <v>36</v>
      </c>
      <c r="L414" s="125" t="s">
        <v>4798</v>
      </c>
      <c r="M414" s="125" t="s">
        <v>3656</v>
      </c>
      <c r="N414" s="126" t="s">
        <v>3732</v>
      </c>
      <c r="O414" s="126" t="s">
        <v>5109</v>
      </c>
      <c r="P414" s="126"/>
      <c r="Q414" s="124" t="s">
        <v>4800</v>
      </c>
      <c r="R414" s="124" t="s">
        <v>581</v>
      </c>
    </row>
    <row r="415" spans="1:18">
      <c r="A415" s="123" t="s">
        <v>1519</v>
      </c>
      <c r="B415" s="123"/>
      <c r="C415" s="124" t="s">
        <v>1520</v>
      </c>
      <c r="D415" s="124" t="s">
        <v>28</v>
      </c>
      <c r="E415" s="124">
        <v>2564</v>
      </c>
      <c r="F415" s="124" t="s">
        <v>778</v>
      </c>
      <c r="G415" s="125" t="s">
        <v>99</v>
      </c>
      <c r="H415" s="124" t="s">
        <v>528</v>
      </c>
      <c r="I415" s="124" t="s">
        <v>2577</v>
      </c>
      <c r="J415" s="124" t="s">
        <v>5115</v>
      </c>
      <c r="K415" s="124" t="s">
        <v>36</v>
      </c>
      <c r="L415" s="125" t="s">
        <v>4798</v>
      </c>
      <c r="M415" s="125" t="s">
        <v>3656</v>
      </c>
      <c r="N415" s="126" t="s">
        <v>3732</v>
      </c>
      <c r="O415" s="126" t="s">
        <v>5109</v>
      </c>
      <c r="P415" s="126"/>
      <c r="Q415" s="124" t="s">
        <v>4801</v>
      </c>
      <c r="R415" s="124" t="s">
        <v>898</v>
      </c>
    </row>
    <row r="416" spans="1:18">
      <c r="A416" s="123" t="s">
        <v>1457</v>
      </c>
      <c r="B416" s="123"/>
      <c r="C416" s="124" t="s">
        <v>1458</v>
      </c>
      <c r="D416" s="124" t="s">
        <v>28</v>
      </c>
      <c r="E416" s="124">
        <v>2564</v>
      </c>
      <c r="F416" s="124" t="s">
        <v>778</v>
      </c>
      <c r="G416" s="125" t="s">
        <v>99</v>
      </c>
      <c r="H416" s="124" t="s">
        <v>429</v>
      </c>
      <c r="I416" s="124" t="s">
        <v>1174</v>
      </c>
      <c r="J416" s="124" t="s">
        <v>5132</v>
      </c>
      <c r="K416" s="124" t="s">
        <v>36</v>
      </c>
      <c r="L416" s="125" t="s">
        <v>4798</v>
      </c>
      <c r="M416" s="125" t="s">
        <v>3631</v>
      </c>
      <c r="N416" s="126" t="s">
        <v>3635</v>
      </c>
      <c r="O416" s="126" t="s">
        <v>5109</v>
      </c>
      <c r="P416" s="126"/>
      <c r="Q416" s="124" t="s">
        <v>4802</v>
      </c>
      <c r="R416" s="124" t="s">
        <v>813</v>
      </c>
    </row>
    <row r="417" spans="1:18">
      <c r="A417" s="123" t="s">
        <v>1756</v>
      </c>
      <c r="B417" s="123"/>
      <c r="C417" s="124" t="s">
        <v>1757</v>
      </c>
      <c r="D417" s="124" t="s">
        <v>28</v>
      </c>
      <c r="E417" s="124">
        <v>2564</v>
      </c>
      <c r="F417" s="124" t="s">
        <v>778</v>
      </c>
      <c r="G417" s="125" t="s">
        <v>99</v>
      </c>
      <c r="H417" s="124" t="s">
        <v>73</v>
      </c>
      <c r="I417" s="124" t="s">
        <v>710</v>
      </c>
      <c r="J417" s="124" t="s">
        <v>5113</v>
      </c>
      <c r="K417" s="124" t="s">
        <v>523</v>
      </c>
      <c r="L417" s="125" t="s">
        <v>4798</v>
      </c>
      <c r="M417" s="125" t="s">
        <v>3631</v>
      </c>
      <c r="N417" s="126" t="s">
        <v>3709</v>
      </c>
      <c r="O417" s="126" t="s">
        <v>5109</v>
      </c>
      <c r="P417" s="126"/>
      <c r="Q417" s="124" t="s">
        <v>4803</v>
      </c>
      <c r="R417" s="124" t="s">
        <v>1596</v>
      </c>
    </row>
    <row r="418" spans="1:18">
      <c r="A418" s="123" t="s">
        <v>1753</v>
      </c>
      <c r="B418" s="123"/>
      <c r="C418" s="124" t="s">
        <v>1754</v>
      </c>
      <c r="D418" s="124" t="s">
        <v>28</v>
      </c>
      <c r="E418" s="124">
        <v>2564</v>
      </c>
      <c r="F418" s="124" t="s">
        <v>778</v>
      </c>
      <c r="G418" s="125" t="s">
        <v>99</v>
      </c>
      <c r="H418" s="124" t="s">
        <v>73</v>
      </c>
      <c r="I418" s="124" t="s">
        <v>710</v>
      </c>
      <c r="J418" s="124" t="s">
        <v>5113</v>
      </c>
      <c r="K418" s="124" t="s">
        <v>523</v>
      </c>
      <c r="L418" s="125" t="s">
        <v>4798</v>
      </c>
      <c r="M418" s="125" t="s">
        <v>3656</v>
      </c>
      <c r="N418" s="126" t="s">
        <v>3732</v>
      </c>
      <c r="O418" s="126" t="s">
        <v>5109</v>
      </c>
      <c r="P418" s="126"/>
      <c r="Q418" s="124" t="s">
        <v>4804</v>
      </c>
      <c r="R418" s="124" t="s">
        <v>858</v>
      </c>
    </row>
    <row r="419" spans="1:18">
      <c r="A419" s="123" t="s">
        <v>1750</v>
      </c>
      <c r="B419" s="123"/>
      <c r="C419" s="124" t="s">
        <v>1751</v>
      </c>
      <c r="D419" s="124" t="s">
        <v>28</v>
      </c>
      <c r="E419" s="124">
        <v>2564</v>
      </c>
      <c r="F419" s="124" t="s">
        <v>778</v>
      </c>
      <c r="G419" s="125" t="s">
        <v>99</v>
      </c>
      <c r="H419" s="124" t="s">
        <v>73</v>
      </c>
      <c r="I419" s="124" t="s">
        <v>710</v>
      </c>
      <c r="J419" s="124" t="s">
        <v>5113</v>
      </c>
      <c r="K419" s="124" t="s">
        <v>523</v>
      </c>
      <c r="L419" s="125" t="s">
        <v>4798</v>
      </c>
      <c r="M419" s="125" t="s">
        <v>3631</v>
      </c>
      <c r="N419" s="126" t="s">
        <v>3632</v>
      </c>
      <c r="O419" s="126" t="s">
        <v>5109</v>
      </c>
      <c r="P419" s="126"/>
      <c r="Q419" s="124" t="s">
        <v>4805</v>
      </c>
      <c r="R419" s="124" t="s">
        <v>922</v>
      </c>
    </row>
    <row r="420" spans="1:18">
      <c r="A420" s="123" t="s">
        <v>1714</v>
      </c>
      <c r="B420" s="123"/>
      <c r="C420" s="124" t="s">
        <v>1715</v>
      </c>
      <c r="D420" s="124" t="s">
        <v>28</v>
      </c>
      <c r="E420" s="124">
        <v>2564</v>
      </c>
      <c r="F420" s="124" t="s">
        <v>778</v>
      </c>
      <c r="G420" s="125" t="s">
        <v>99</v>
      </c>
      <c r="H420" s="124" t="s">
        <v>73</v>
      </c>
      <c r="I420" s="124" t="s">
        <v>710</v>
      </c>
      <c r="J420" s="124" t="s">
        <v>5113</v>
      </c>
      <c r="K420" s="124" t="s">
        <v>523</v>
      </c>
      <c r="L420" s="125" t="s">
        <v>4798</v>
      </c>
      <c r="M420" s="125" t="s">
        <v>3656</v>
      </c>
      <c r="N420" s="126" t="s">
        <v>3657</v>
      </c>
      <c r="O420" s="126" t="s">
        <v>5109</v>
      </c>
      <c r="P420" s="126"/>
      <c r="Q420" s="124" t="s">
        <v>4806</v>
      </c>
      <c r="R420" s="124" t="s">
        <v>847</v>
      </c>
    </row>
    <row r="421" spans="1:18">
      <c r="A421" s="123" t="s">
        <v>1426</v>
      </c>
      <c r="B421" s="123"/>
      <c r="C421" s="124" t="s">
        <v>1427</v>
      </c>
      <c r="D421" s="124" t="s">
        <v>28</v>
      </c>
      <c r="E421" s="124">
        <v>2564</v>
      </c>
      <c r="F421" s="124" t="s">
        <v>778</v>
      </c>
      <c r="G421" s="125" t="s">
        <v>99</v>
      </c>
      <c r="H421" s="124" t="s">
        <v>447</v>
      </c>
      <c r="I421" s="124" t="s">
        <v>257</v>
      </c>
      <c r="J421" s="124" t="s">
        <v>5127</v>
      </c>
      <c r="K421" s="124" t="s">
        <v>36</v>
      </c>
      <c r="L421" s="125" t="s">
        <v>4798</v>
      </c>
      <c r="M421" s="125" t="s">
        <v>3656</v>
      </c>
      <c r="N421" s="126" t="s">
        <v>3657</v>
      </c>
      <c r="O421" s="126" t="s">
        <v>5109</v>
      </c>
      <c r="P421" s="126"/>
      <c r="Q421" s="124" t="s">
        <v>4807</v>
      </c>
      <c r="R421" s="124" t="s">
        <v>1012</v>
      </c>
    </row>
    <row r="422" spans="1:18">
      <c r="A422" s="123" t="s">
        <v>1423</v>
      </c>
      <c r="B422" s="123"/>
      <c r="C422" s="124" t="s">
        <v>1424</v>
      </c>
      <c r="D422" s="124" t="s">
        <v>28</v>
      </c>
      <c r="E422" s="124">
        <v>2564</v>
      </c>
      <c r="F422" s="124" t="s">
        <v>778</v>
      </c>
      <c r="G422" s="125" t="s">
        <v>99</v>
      </c>
      <c r="H422" s="124" t="s">
        <v>447</v>
      </c>
      <c r="I422" s="124" t="s">
        <v>257</v>
      </c>
      <c r="J422" s="124" t="s">
        <v>5127</v>
      </c>
      <c r="K422" s="124" t="s">
        <v>36</v>
      </c>
      <c r="L422" s="125" t="s">
        <v>4798</v>
      </c>
      <c r="M422" s="125" t="s">
        <v>3656</v>
      </c>
      <c r="N422" s="126" t="s">
        <v>3732</v>
      </c>
      <c r="O422" s="126" t="s">
        <v>5109</v>
      </c>
      <c r="P422" s="126"/>
      <c r="Q422" s="124" t="s">
        <v>4808</v>
      </c>
      <c r="R422" s="124" t="s">
        <v>858</v>
      </c>
    </row>
    <row r="423" spans="1:18">
      <c r="A423" s="123" t="s">
        <v>1481</v>
      </c>
      <c r="B423" s="123"/>
      <c r="C423" s="124" t="s">
        <v>1482</v>
      </c>
      <c r="D423" s="124" t="s">
        <v>40</v>
      </c>
      <c r="E423" s="124">
        <v>2564</v>
      </c>
      <c r="F423" s="124" t="s">
        <v>778</v>
      </c>
      <c r="G423" s="125" t="s">
        <v>99</v>
      </c>
      <c r="H423" s="124" t="s">
        <v>1449</v>
      </c>
      <c r="I423" s="124" t="s">
        <v>257</v>
      </c>
      <c r="J423" s="124" t="s">
        <v>5127</v>
      </c>
      <c r="K423" s="124" t="s">
        <v>36</v>
      </c>
      <c r="L423" s="125" t="s">
        <v>4798</v>
      </c>
      <c r="M423" s="125" t="s">
        <v>3656</v>
      </c>
      <c r="N423" s="126" t="s">
        <v>3732</v>
      </c>
      <c r="O423" s="126" t="s">
        <v>5109</v>
      </c>
      <c r="P423" s="126"/>
      <c r="Q423" s="124" t="s">
        <v>4809</v>
      </c>
      <c r="R423" s="124" t="s">
        <v>858</v>
      </c>
    </row>
    <row r="424" spans="1:18">
      <c r="A424" s="123" t="s">
        <v>1472</v>
      </c>
      <c r="B424" s="123"/>
      <c r="C424" s="124" t="s">
        <v>1473</v>
      </c>
      <c r="D424" s="124" t="s">
        <v>40</v>
      </c>
      <c r="E424" s="124">
        <v>2564</v>
      </c>
      <c r="F424" s="124" t="s">
        <v>778</v>
      </c>
      <c r="G424" s="125" t="s">
        <v>99</v>
      </c>
      <c r="H424" s="124" t="s">
        <v>1449</v>
      </c>
      <c r="I424" s="124" t="s">
        <v>257</v>
      </c>
      <c r="J424" s="124" t="s">
        <v>5127</v>
      </c>
      <c r="K424" s="124" t="s">
        <v>36</v>
      </c>
      <c r="L424" s="125" t="s">
        <v>4798</v>
      </c>
      <c r="M424" s="125" t="s">
        <v>3656</v>
      </c>
      <c r="N424" s="126" t="s">
        <v>3732</v>
      </c>
      <c r="O424" s="126" t="s">
        <v>5109</v>
      </c>
      <c r="P424" s="126"/>
      <c r="Q424" s="124" t="s">
        <v>4810</v>
      </c>
      <c r="R424" s="124" t="s">
        <v>858</v>
      </c>
    </row>
    <row r="425" spans="1:18">
      <c r="A425" s="123" t="s">
        <v>1466</v>
      </c>
      <c r="B425" s="123"/>
      <c r="C425" s="124" t="s">
        <v>1467</v>
      </c>
      <c r="D425" s="124" t="s">
        <v>40</v>
      </c>
      <c r="E425" s="124">
        <v>2564</v>
      </c>
      <c r="F425" s="124" t="s">
        <v>778</v>
      </c>
      <c r="G425" s="125" t="s">
        <v>99</v>
      </c>
      <c r="H425" s="124" t="s">
        <v>1449</v>
      </c>
      <c r="I425" s="124" t="s">
        <v>257</v>
      </c>
      <c r="J425" s="124" t="s">
        <v>5127</v>
      </c>
      <c r="K425" s="124" t="s">
        <v>36</v>
      </c>
      <c r="L425" s="125" t="s">
        <v>4798</v>
      </c>
      <c r="M425" s="125" t="s">
        <v>3656</v>
      </c>
      <c r="N425" s="126" t="s">
        <v>3732</v>
      </c>
      <c r="O425" s="126" t="s">
        <v>5109</v>
      </c>
      <c r="P425" s="126"/>
      <c r="Q425" s="124" t="s">
        <v>4811</v>
      </c>
      <c r="R425" s="124" t="s">
        <v>858</v>
      </c>
    </row>
    <row r="426" spans="1:18">
      <c r="A426" s="123" t="s">
        <v>1463</v>
      </c>
      <c r="B426" s="123"/>
      <c r="C426" s="124" t="s">
        <v>1464</v>
      </c>
      <c r="D426" s="124" t="s">
        <v>40</v>
      </c>
      <c r="E426" s="124">
        <v>2564</v>
      </c>
      <c r="F426" s="124" t="s">
        <v>778</v>
      </c>
      <c r="G426" s="125" t="s">
        <v>99</v>
      </c>
      <c r="H426" s="124" t="s">
        <v>1449</v>
      </c>
      <c r="I426" s="124" t="s">
        <v>257</v>
      </c>
      <c r="J426" s="124" t="s">
        <v>5127</v>
      </c>
      <c r="K426" s="124" t="s">
        <v>36</v>
      </c>
      <c r="L426" s="125" t="s">
        <v>4798</v>
      </c>
      <c r="M426" s="125" t="s">
        <v>3656</v>
      </c>
      <c r="N426" s="126" t="s">
        <v>3732</v>
      </c>
      <c r="O426" s="126" t="s">
        <v>5109</v>
      </c>
      <c r="P426" s="126"/>
      <c r="Q426" s="124" t="s">
        <v>4812</v>
      </c>
      <c r="R426" s="124" t="s">
        <v>858</v>
      </c>
    </row>
    <row r="427" spans="1:18">
      <c r="A427" s="123" t="s">
        <v>1460</v>
      </c>
      <c r="B427" s="123"/>
      <c r="C427" s="124" t="s">
        <v>1461</v>
      </c>
      <c r="D427" s="124" t="s">
        <v>28</v>
      </c>
      <c r="E427" s="124">
        <v>2564</v>
      </c>
      <c r="F427" s="124" t="s">
        <v>778</v>
      </c>
      <c r="G427" s="125" t="s">
        <v>99</v>
      </c>
      <c r="H427" s="124" t="s">
        <v>1449</v>
      </c>
      <c r="I427" s="124" t="s">
        <v>257</v>
      </c>
      <c r="J427" s="124" t="s">
        <v>5127</v>
      </c>
      <c r="K427" s="124" t="s">
        <v>36</v>
      </c>
      <c r="L427" s="125" t="s">
        <v>4798</v>
      </c>
      <c r="M427" s="125" t="s">
        <v>3656</v>
      </c>
      <c r="N427" s="126" t="s">
        <v>3732</v>
      </c>
      <c r="O427" s="126" t="s">
        <v>5109</v>
      </c>
      <c r="P427" s="126"/>
      <c r="Q427" s="124" t="s">
        <v>4813</v>
      </c>
      <c r="R427" s="124" t="s">
        <v>858</v>
      </c>
    </row>
    <row r="428" spans="1:18">
      <c r="A428" s="123" t="s">
        <v>1453</v>
      </c>
      <c r="B428" s="123"/>
      <c r="C428" s="124" t="s">
        <v>1454</v>
      </c>
      <c r="D428" s="124" t="s">
        <v>40</v>
      </c>
      <c r="E428" s="124">
        <v>2564</v>
      </c>
      <c r="F428" s="124" t="s">
        <v>778</v>
      </c>
      <c r="G428" s="125" t="s">
        <v>99</v>
      </c>
      <c r="H428" s="124" t="s">
        <v>1449</v>
      </c>
      <c r="I428" s="124" t="s">
        <v>257</v>
      </c>
      <c r="J428" s="124" t="s">
        <v>5127</v>
      </c>
      <c r="K428" s="124" t="s">
        <v>36</v>
      </c>
      <c r="L428" s="125" t="s">
        <v>4798</v>
      </c>
      <c r="M428" s="125" t="s">
        <v>3656</v>
      </c>
      <c r="N428" s="126" t="s">
        <v>3732</v>
      </c>
      <c r="O428" s="126" t="s">
        <v>5109</v>
      </c>
      <c r="P428" s="126"/>
      <c r="Q428" s="124" t="s">
        <v>4814</v>
      </c>
      <c r="R428" s="124" t="s">
        <v>858</v>
      </c>
    </row>
    <row r="429" spans="1:18">
      <c r="A429" s="123" t="s">
        <v>1446</v>
      </c>
      <c r="B429" s="123"/>
      <c r="C429" s="124" t="s">
        <v>1447</v>
      </c>
      <c r="D429" s="124" t="s">
        <v>28</v>
      </c>
      <c r="E429" s="124">
        <v>2564</v>
      </c>
      <c r="F429" s="124" t="s">
        <v>778</v>
      </c>
      <c r="G429" s="125" t="s">
        <v>99</v>
      </c>
      <c r="H429" s="124" t="s">
        <v>1449</v>
      </c>
      <c r="I429" s="124" t="s">
        <v>257</v>
      </c>
      <c r="J429" s="124" t="s">
        <v>5127</v>
      </c>
      <c r="K429" s="124" t="s">
        <v>36</v>
      </c>
      <c r="L429" s="125" t="s">
        <v>4798</v>
      </c>
      <c r="M429" s="125" t="s">
        <v>3656</v>
      </c>
      <c r="N429" s="126" t="s">
        <v>3732</v>
      </c>
      <c r="O429" s="126" t="s">
        <v>5109</v>
      </c>
      <c r="P429" s="126"/>
      <c r="Q429" s="124" t="s">
        <v>4815</v>
      </c>
      <c r="R429" s="124" t="s">
        <v>858</v>
      </c>
    </row>
    <row r="430" spans="1:18">
      <c r="A430" s="123" t="s">
        <v>1369</v>
      </c>
      <c r="B430" s="123"/>
      <c r="C430" s="124" t="s">
        <v>423</v>
      </c>
      <c r="D430" s="124" t="s">
        <v>28</v>
      </c>
      <c r="E430" s="124">
        <v>2564</v>
      </c>
      <c r="F430" s="124" t="s">
        <v>757</v>
      </c>
      <c r="G430" s="125" t="s">
        <v>757</v>
      </c>
      <c r="H430" s="124" t="s">
        <v>256</v>
      </c>
      <c r="I430" s="124" t="s">
        <v>257</v>
      </c>
      <c r="J430" s="124" t="s">
        <v>5127</v>
      </c>
      <c r="K430" s="124" t="s">
        <v>36</v>
      </c>
      <c r="L430" s="125" t="s">
        <v>4798</v>
      </c>
      <c r="M430" s="125" t="s">
        <v>3631</v>
      </c>
      <c r="N430" s="126" t="s">
        <v>3632</v>
      </c>
      <c r="O430" s="126" t="s">
        <v>5109</v>
      </c>
      <c r="P430" s="126"/>
      <c r="Q430" s="124" t="s">
        <v>4816</v>
      </c>
      <c r="R430" s="124" t="s">
        <v>922</v>
      </c>
    </row>
    <row r="431" spans="1:18">
      <c r="A431" s="123" t="s">
        <v>1366</v>
      </c>
      <c r="B431" s="123"/>
      <c r="C431" s="124" t="s">
        <v>435</v>
      </c>
      <c r="D431" s="124" t="s">
        <v>28</v>
      </c>
      <c r="E431" s="124">
        <v>2564</v>
      </c>
      <c r="F431" s="124" t="s">
        <v>1368</v>
      </c>
      <c r="G431" s="125" t="s">
        <v>1368</v>
      </c>
      <c r="H431" s="124" t="s">
        <v>256</v>
      </c>
      <c r="I431" s="124" t="s">
        <v>257</v>
      </c>
      <c r="J431" s="124" t="s">
        <v>5127</v>
      </c>
      <c r="K431" s="124" t="s">
        <v>36</v>
      </c>
      <c r="L431" s="125" t="s">
        <v>4798</v>
      </c>
      <c r="M431" s="125" t="s">
        <v>3631</v>
      </c>
      <c r="N431" s="126" t="s">
        <v>3709</v>
      </c>
      <c r="O431" s="126" t="s">
        <v>5109</v>
      </c>
      <c r="P431" s="126"/>
      <c r="Q431" s="124" t="s">
        <v>4817</v>
      </c>
      <c r="R431" s="124" t="s">
        <v>935</v>
      </c>
    </row>
    <row r="432" spans="1:18">
      <c r="A432" s="123" t="s">
        <v>1414</v>
      </c>
      <c r="B432" s="123"/>
      <c r="C432" s="124" t="s">
        <v>1415</v>
      </c>
      <c r="D432" s="124" t="s">
        <v>28</v>
      </c>
      <c r="E432" s="124">
        <v>2564</v>
      </c>
      <c r="F432" s="124" t="s">
        <v>778</v>
      </c>
      <c r="G432" s="125" t="s">
        <v>99</v>
      </c>
      <c r="H432" s="124" t="s">
        <v>783</v>
      </c>
      <c r="I432" s="124" t="s">
        <v>257</v>
      </c>
      <c r="J432" s="124" t="s">
        <v>5127</v>
      </c>
      <c r="K432" s="124" t="s">
        <v>36</v>
      </c>
      <c r="L432" s="125" t="s">
        <v>4798</v>
      </c>
      <c r="M432" s="125" t="s">
        <v>3631</v>
      </c>
      <c r="N432" s="126" t="s">
        <v>3709</v>
      </c>
      <c r="O432" s="126" t="s">
        <v>5109</v>
      </c>
      <c r="P432" s="126"/>
      <c r="Q432" s="124" t="s">
        <v>4818</v>
      </c>
      <c r="R432" s="124" t="s">
        <v>935</v>
      </c>
    </row>
    <row r="433" spans="1:18">
      <c r="A433" s="123" t="s">
        <v>1774</v>
      </c>
      <c r="B433" s="123"/>
      <c r="C433" s="124" t="s">
        <v>1775</v>
      </c>
      <c r="D433" s="124" t="s">
        <v>28</v>
      </c>
      <c r="E433" s="124">
        <v>2564</v>
      </c>
      <c r="F433" s="124" t="s">
        <v>1772</v>
      </c>
      <c r="G433" s="125" t="s">
        <v>1772</v>
      </c>
      <c r="H433" s="124" t="s">
        <v>1773</v>
      </c>
      <c r="I433" s="124" t="s">
        <v>35</v>
      </c>
      <c r="J433" s="124" t="s">
        <v>5129</v>
      </c>
      <c r="K433" s="124" t="s">
        <v>36</v>
      </c>
      <c r="L433" s="125" t="s">
        <v>4798</v>
      </c>
      <c r="M433" s="125" t="s">
        <v>3656</v>
      </c>
      <c r="N433" s="126" t="s">
        <v>3732</v>
      </c>
      <c r="O433" s="126" t="s">
        <v>5109</v>
      </c>
      <c r="P433" s="126"/>
      <c r="Q433" s="124" t="s">
        <v>4819</v>
      </c>
      <c r="R433" s="124" t="s">
        <v>858</v>
      </c>
    </row>
    <row r="434" spans="1:18">
      <c r="A434" s="123" t="s">
        <v>1769</v>
      </c>
      <c r="B434" s="123"/>
      <c r="C434" s="124" t="s">
        <v>1770</v>
      </c>
      <c r="D434" s="124" t="s">
        <v>28</v>
      </c>
      <c r="E434" s="124">
        <v>2564</v>
      </c>
      <c r="F434" s="124" t="s">
        <v>1772</v>
      </c>
      <c r="G434" s="125" t="s">
        <v>1772</v>
      </c>
      <c r="H434" s="124" t="s">
        <v>1773</v>
      </c>
      <c r="I434" s="124" t="s">
        <v>35</v>
      </c>
      <c r="J434" s="124" t="s">
        <v>5129</v>
      </c>
      <c r="K434" s="124" t="s">
        <v>36</v>
      </c>
      <c r="L434" s="125" t="s">
        <v>4798</v>
      </c>
      <c r="M434" s="125" t="s">
        <v>3631</v>
      </c>
      <c r="N434" s="126" t="s">
        <v>3709</v>
      </c>
      <c r="O434" s="126" t="s">
        <v>5109</v>
      </c>
      <c r="P434" s="126"/>
      <c r="Q434" s="124" t="s">
        <v>4820</v>
      </c>
      <c r="R434" s="124" t="s">
        <v>935</v>
      </c>
    </row>
    <row r="435" spans="1:18">
      <c r="A435" s="123" t="s">
        <v>1763</v>
      </c>
      <c r="B435" s="123"/>
      <c r="C435" s="124" t="s">
        <v>1764</v>
      </c>
      <c r="D435" s="124" t="s">
        <v>28</v>
      </c>
      <c r="E435" s="124">
        <v>2564</v>
      </c>
      <c r="F435" s="124" t="s">
        <v>1368</v>
      </c>
      <c r="G435" s="125" t="s">
        <v>99</v>
      </c>
      <c r="H435" s="124" t="s">
        <v>145</v>
      </c>
      <c r="I435" s="124" t="s">
        <v>35</v>
      </c>
      <c r="J435" s="124" t="s">
        <v>5129</v>
      </c>
      <c r="K435" s="124" t="s">
        <v>36</v>
      </c>
      <c r="L435" s="125" t="s">
        <v>4798</v>
      </c>
      <c r="M435" s="125" t="s">
        <v>3631</v>
      </c>
      <c r="N435" s="126" t="s">
        <v>3709</v>
      </c>
      <c r="O435" s="126" t="s">
        <v>5109</v>
      </c>
      <c r="P435" s="126"/>
      <c r="Q435" s="124" t="s">
        <v>4821</v>
      </c>
      <c r="R435" s="124" t="s">
        <v>935</v>
      </c>
    </row>
    <row r="436" spans="1:18">
      <c r="A436" s="123" t="s">
        <v>1406</v>
      </c>
      <c r="B436" s="123"/>
      <c r="C436" s="124" t="s">
        <v>1407</v>
      </c>
      <c r="D436" s="124" t="s">
        <v>28</v>
      </c>
      <c r="E436" s="124">
        <v>2564</v>
      </c>
      <c r="F436" s="124" t="s">
        <v>778</v>
      </c>
      <c r="G436" s="125" t="s">
        <v>1409</v>
      </c>
      <c r="H436" s="124" t="s">
        <v>145</v>
      </c>
      <c r="I436" s="124" t="s">
        <v>35</v>
      </c>
      <c r="J436" s="124" t="s">
        <v>5129</v>
      </c>
      <c r="K436" s="124" t="s">
        <v>36</v>
      </c>
      <c r="L436" s="125" t="s">
        <v>4798</v>
      </c>
      <c r="M436" s="125" t="s">
        <v>3656</v>
      </c>
      <c r="N436" s="126" t="s">
        <v>3732</v>
      </c>
      <c r="O436" s="126" t="s">
        <v>5109</v>
      </c>
      <c r="P436" s="126"/>
      <c r="Q436" s="124" t="s">
        <v>4822</v>
      </c>
      <c r="R436" s="124" t="s">
        <v>898</v>
      </c>
    </row>
    <row r="437" spans="1:18">
      <c r="A437" s="123" t="s">
        <v>1403</v>
      </c>
      <c r="B437" s="123"/>
      <c r="C437" s="124" t="s">
        <v>1404</v>
      </c>
      <c r="D437" s="124" t="s">
        <v>28</v>
      </c>
      <c r="E437" s="124">
        <v>2564</v>
      </c>
      <c r="F437" s="124" t="s">
        <v>1055</v>
      </c>
      <c r="G437" s="125" t="s">
        <v>1055</v>
      </c>
      <c r="H437" s="124" t="s">
        <v>145</v>
      </c>
      <c r="I437" s="124" t="s">
        <v>35</v>
      </c>
      <c r="J437" s="124" t="s">
        <v>5129</v>
      </c>
      <c r="K437" s="124" t="s">
        <v>36</v>
      </c>
      <c r="L437" s="125" t="s">
        <v>4798</v>
      </c>
      <c r="M437" s="125" t="s">
        <v>3631</v>
      </c>
      <c r="N437" s="126" t="s">
        <v>3709</v>
      </c>
      <c r="O437" s="126" t="s">
        <v>5109</v>
      </c>
      <c r="P437" s="126"/>
      <c r="Q437" s="124" t="s">
        <v>4823</v>
      </c>
      <c r="R437" s="124" t="s">
        <v>1075</v>
      </c>
    </row>
    <row r="438" spans="1:18">
      <c r="A438" s="123" t="s">
        <v>1782</v>
      </c>
      <c r="B438" s="123"/>
      <c r="C438" s="124" t="s">
        <v>1783</v>
      </c>
      <c r="D438" s="124" t="s">
        <v>28</v>
      </c>
      <c r="E438" s="124">
        <v>2564</v>
      </c>
      <c r="F438" s="124" t="s">
        <v>1785</v>
      </c>
      <c r="G438" s="125" t="s">
        <v>1785</v>
      </c>
      <c r="H438" s="124" t="s">
        <v>1781</v>
      </c>
      <c r="I438" s="124" t="s">
        <v>35</v>
      </c>
      <c r="J438" s="124" t="s">
        <v>5129</v>
      </c>
      <c r="K438" s="124" t="s">
        <v>36</v>
      </c>
      <c r="L438" s="125" t="s">
        <v>4798</v>
      </c>
      <c r="M438" s="125" t="s">
        <v>3631</v>
      </c>
      <c r="N438" s="126" t="s">
        <v>3635</v>
      </c>
      <c r="O438" s="126" t="s">
        <v>5109</v>
      </c>
      <c r="P438" s="126"/>
      <c r="Q438" s="124" t="s">
        <v>4824</v>
      </c>
      <c r="R438" s="124" t="s">
        <v>813</v>
      </c>
    </row>
    <row r="439" spans="1:18">
      <c r="A439" s="123" t="s">
        <v>1778</v>
      </c>
      <c r="B439" s="123"/>
      <c r="C439" s="124" t="s">
        <v>1779</v>
      </c>
      <c r="D439" s="124" t="s">
        <v>28</v>
      </c>
      <c r="E439" s="124">
        <v>2564</v>
      </c>
      <c r="F439" s="124" t="s">
        <v>778</v>
      </c>
      <c r="G439" s="125" t="s">
        <v>1368</v>
      </c>
      <c r="H439" s="124" t="s">
        <v>1781</v>
      </c>
      <c r="I439" s="124" t="s">
        <v>35</v>
      </c>
      <c r="J439" s="124" t="s">
        <v>5129</v>
      </c>
      <c r="K439" s="124" t="s">
        <v>36</v>
      </c>
      <c r="L439" s="125" t="s">
        <v>4798</v>
      </c>
      <c r="M439" s="125" t="s">
        <v>3656</v>
      </c>
      <c r="N439" s="126" t="s">
        <v>3732</v>
      </c>
      <c r="O439" s="126" t="s">
        <v>5109</v>
      </c>
      <c r="P439" s="126"/>
      <c r="Q439" s="124" t="s">
        <v>4825</v>
      </c>
      <c r="R439" s="124" t="s">
        <v>898</v>
      </c>
    </row>
    <row r="440" spans="1:18">
      <c r="A440" s="123" t="s">
        <v>1726</v>
      </c>
      <c r="B440" s="123"/>
      <c r="C440" s="124" t="s">
        <v>1727</v>
      </c>
      <c r="D440" s="124" t="s">
        <v>28</v>
      </c>
      <c r="E440" s="124">
        <v>2564</v>
      </c>
      <c r="F440" s="124" t="s">
        <v>330</v>
      </c>
      <c r="G440" s="125" t="s">
        <v>1729</v>
      </c>
      <c r="H440" s="124" t="s">
        <v>368</v>
      </c>
      <c r="I440" s="124" t="s">
        <v>35</v>
      </c>
      <c r="J440" s="124" t="s">
        <v>5129</v>
      </c>
      <c r="K440" s="124" t="s">
        <v>36</v>
      </c>
      <c r="L440" s="125" t="s">
        <v>4798</v>
      </c>
      <c r="M440" s="125" t="s">
        <v>3656</v>
      </c>
      <c r="N440" s="126" t="s">
        <v>3732</v>
      </c>
      <c r="O440" s="126" t="s">
        <v>5109</v>
      </c>
      <c r="P440" s="126"/>
      <c r="Q440" s="124" t="s">
        <v>4826</v>
      </c>
      <c r="R440" s="124" t="s">
        <v>858</v>
      </c>
    </row>
    <row r="441" spans="1:18">
      <c r="A441" s="123" t="s">
        <v>1418</v>
      </c>
      <c r="B441" s="123"/>
      <c r="C441" s="124" t="s">
        <v>1419</v>
      </c>
      <c r="D441" s="124" t="s">
        <v>28</v>
      </c>
      <c r="E441" s="124">
        <v>2564</v>
      </c>
      <c r="F441" s="124" t="s">
        <v>778</v>
      </c>
      <c r="G441" s="125" t="s">
        <v>99</v>
      </c>
      <c r="H441" s="124" t="s">
        <v>1421</v>
      </c>
      <c r="I441" s="124" t="s">
        <v>1422</v>
      </c>
      <c r="J441" s="124" t="s">
        <v>5160</v>
      </c>
      <c r="K441" s="124" t="s">
        <v>36</v>
      </c>
      <c r="L441" s="125" t="s">
        <v>4798</v>
      </c>
      <c r="M441" s="125" t="s">
        <v>3656</v>
      </c>
      <c r="N441" s="126" t="s">
        <v>3732</v>
      </c>
      <c r="O441" s="126" t="s">
        <v>5109</v>
      </c>
      <c r="P441" s="126"/>
      <c r="Q441" s="124" t="s">
        <v>4827</v>
      </c>
      <c r="R441" s="124" t="s">
        <v>858</v>
      </c>
    </row>
    <row r="442" spans="1:18">
      <c r="A442" s="123" t="s">
        <v>1740</v>
      </c>
      <c r="B442" s="123"/>
      <c r="C442" s="124" t="s">
        <v>1741</v>
      </c>
      <c r="D442" s="124" t="s">
        <v>28</v>
      </c>
      <c r="E442" s="124">
        <v>2564</v>
      </c>
      <c r="F442" s="124" t="s">
        <v>778</v>
      </c>
      <c r="G442" s="125" t="s">
        <v>99</v>
      </c>
      <c r="H442" s="124" t="s">
        <v>145</v>
      </c>
      <c r="I442" s="124" t="s">
        <v>788</v>
      </c>
      <c r="J442" s="124" t="s">
        <v>5151</v>
      </c>
      <c r="K442" s="124" t="s">
        <v>36</v>
      </c>
      <c r="L442" s="125" t="s">
        <v>4798</v>
      </c>
      <c r="M442" s="125" t="s">
        <v>3656</v>
      </c>
      <c r="N442" s="126" t="s">
        <v>3732</v>
      </c>
      <c r="O442" s="126" t="s">
        <v>5109</v>
      </c>
      <c r="P442" s="126"/>
      <c r="Q442" s="124" t="s">
        <v>4828</v>
      </c>
      <c r="R442" s="124" t="s">
        <v>898</v>
      </c>
    </row>
    <row r="443" spans="1:18">
      <c r="A443" s="123" t="s">
        <v>1734</v>
      </c>
      <c r="B443" s="123"/>
      <c r="C443" s="124" t="s">
        <v>4829</v>
      </c>
      <c r="D443" s="124" t="s">
        <v>28</v>
      </c>
      <c r="E443" s="124">
        <v>2564</v>
      </c>
      <c r="F443" s="124" t="s">
        <v>778</v>
      </c>
      <c r="G443" s="125" t="s">
        <v>99</v>
      </c>
      <c r="H443" s="124" t="s">
        <v>145</v>
      </c>
      <c r="I443" s="124" t="s">
        <v>788</v>
      </c>
      <c r="J443" s="124" t="s">
        <v>5151</v>
      </c>
      <c r="K443" s="124" t="s">
        <v>36</v>
      </c>
      <c r="L443" s="125" t="s">
        <v>4798</v>
      </c>
      <c r="M443" s="125" t="s">
        <v>3638</v>
      </c>
      <c r="N443" s="126" t="s">
        <v>3766</v>
      </c>
      <c r="O443" s="126" t="s">
        <v>5109</v>
      </c>
      <c r="P443" s="126"/>
      <c r="Q443" s="124" t="s">
        <v>4830</v>
      </c>
      <c r="R443" s="124" t="s">
        <v>1071</v>
      </c>
    </row>
    <row r="444" spans="1:18">
      <c r="A444" s="123" t="s">
        <v>1567</v>
      </c>
      <c r="B444" s="123"/>
      <c r="C444" s="124" t="s">
        <v>1568</v>
      </c>
      <c r="D444" s="124" t="s">
        <v>28</v>
      </c>
      <c r="E444" s="124">
        <v>2564</v>
      </c>
      <c r="F444" s="124" t="s">
        <v>778</v>
      </c>
      <c r="G444" s="125" t="s">
        <v>99</v>
      </c>
      <c r="H444" s="124" t="s">
        <v>1570</v>
      </c>
      <c r="I444" s="124" t="s">
        <v>1571</v>
      </c>
      <c r="J444" s="124" t="s">
        <v>5161</v>
      </c>
      <c r="K444" s="124" t="s">
        <v>36</v>
      </c>
      <c r="L444" s="125" t="s">
        <v>4798</v>
      </c>
      <c r="M444" s="125" t="s">
        <v>3631</v>
      </c>
      <c r="N444" s="126" t="s">
        <v>3632</v>
      </c>
      <c r="O444" s="126" t="s">
        <v>5109</v>
      </c>
      <c r="P444" s="126"/>
      <c r="Q444" s="124" t="s">
        <v>4831</v>
      </c>
      <c r="R444" s="124" t="s">
        <v>922</v>
      </c>
    </row>
    <row r="445" spans="1:18">
      <c r="A445" s="123" t="s">
        <v>1469</v>
      </c>
      <c r="B445" s="123"/>
      <c r="C445" s="124" t="s">
        <v>1470</v>
      </c>
      <c r="D445" s="124" t="s">
        <v>28</v>
      </c>
      <c r="E445" s="124">
        <v>2564</v>
      </c>
      <c r="F445" s="124" t="s">
        <v>778</v>
      </c>
      <c r="G445" s="125" t="s">
        <v>99</v>
      </c>
      <c r="H445" s="124" t="s">
        <v>73</v>
      </c>
      <c r="I445" s="124" t="s">
        <v>465</v>
      </c>
      <c r="J445" s="124" t="s">
        <v>5124</v>
      </c>
      <c r="K445" s="124" t="s">
        <v>171</v>
      </c>
      <c r="L445" s="125" t="s">
        <v>4798</v>
      </c>
      <c r="M445" s="125" t="s">
        <v>3656</v>
      </c>
      <c r="N445" s="126" t="s">
        <v>3732</v>
      </c>
      <c r="O445" s="126" t="s">
        <v>5109</v>
      </c>
      <c r="P445" s="126"/>
      <c r="Q445" s="124" t="s">
        <v>4832</v>
      </c>
      <c r="R445" s="124" t="s">
        <v>898</v>
      </c>
    </row>
    <row r="446" spans="1:18">
      <c r="A446" s="123" t="s">
        <v>1618</v>
      </c>
      <c r="B446" s="123"/>
      <c r="C446" s="124" t="s">
        <v>1619</v>
      </c>
      <c r="D446" s="124" t="s">
        <v>28</v>
      </c>
      <c r="E446" s="124">
        <v>2564</v>
      </c>
      <c r="F446" s="124" t="s">
        <v>778</v>
      </c>
      <c r="G446" s="125" t="s">
        <v>99</v>
      </c>
      <c r="H446" s="124" t="s">
        <v>1621</v>
      </c>
      <c r="I446" s="124" t="s">
        <v>1622</v>
      </c>
      <c r="J446" s="124" t="s">
        <v>5131</v>
      </c>
      <c r="K446" s="124" t="s">
        <v>36</v>
      </c>
      <c r="L446" s="125" t="s">
        <v>4798</v>
      </c>
      <c r="M446" s="125" t="s">
        <v>3631</v>
      </c>
      <c r="N446" s="126" t="s">
        <v>3709</v>
      </c>
      <c r="O446" s="126" t="s">
        <v>5109</v>
      </c>
      <c r="P446" s="126"/>
      <c r="Q446" s="124" t="s">
        <v>4833</v>
      </c>
      <c r="R446" s="124" t="s">
        <v>935</v>
      </c>
    </row>
    <row r="447" spans="1:18">
      <c r="A447" s="123" t="s">
        <v>1559</v>
      </c>
      <c r="B447" s="123"/>
      <c r="C447" s="124" t="s">
        <v>1560</v>
      </c>
      <c r="D447" s="124" t="s">
        <v>28</v>
      </c>
      <c r="E447" s="124">
        <v>2564</v>
      </c>
      <c r="F447" s="124" t="s">
        <v>1562</v>
      </c>
      <c r="G447" s="125" t="s">
        <v>99</v>
      </c>
      <c r="H447" s="124" t="s">
        <v>169</v>
      </c>
      <c r="I447" s="124" t="s">
        <v>170</v>
      </c>
      <c r="J447" s="124" t="s">
        <v>5142</v>
      </c>
      <c r="K447" s="124" t="s">
        <v>171</v>
      </c>
      <c r="L447" s="125" t="s">
        <v>4798</v>
      </c>
      <c r="M447" s="125" t="s">
        <v>3656</v>
      </c>
      <c r="N447" s="126" t="s">
        <v>3732</v>
      </c>
      <c r="O447" s="126" t="s">
        <v>5109</v>
      </c>
      <c r="P447" s="126"/>
      <c r="Q447" s="124" t="s">
        <v>4834</v>
      </c>
      <c r="R447" s="124" t="s">
        <v>581</v>
      </c>
    </row>
    <row r="448" spans="1:18">
      <c r="A448" s="123" t="s">
        <v>1344</v>
      </c>
      <c r="B448" s="123"/>
      <c r="C448" s="124" t="s">
        <v>1345</v>
      </c>
      <c r="D448" s="124" t="s">
        <v>28</v>
      </c>
      <c r="E448" s="124">
        <v>2564</v>
      </c>
      <c r="F448" s="124" t="s">
        <v>290</v>
      </c>
      <c r="G448" s="125" t="s">
        <v>85</v>
      </c>
      <c r="H448" s="124" t="s">
        <v>169</v>
      </c>
      <c r="I448" s="124" t="s">
        <v>170</v>
      </c>
      <c r="J448" s="124" t="s">
        <v>5142</v>
      </c>
      <c r="K448" s="124" t="s">
        <v>171</v>
      </c>
      <c r="L448" s="125" t="s">
        <v>4798</v>
      </c>
      <c r="M448" s="125" t="s">
        <v>3656</v>
      </c>
      <c r="N448" s="126" t="s">
        <v>3657</v>
      </c>
      <c r="O448" s="126" t="s">
        <v>5109</v>
      </c>
      <c r="P448" s="126"/>
      <c r="Q448" s="124" t="s">
        <v>4835</v>
      </c>
      <c r="R448" s="124" t="s">
        <v>1012</v>
      </c>
    </row>
    <row r="449" spans="1:18">
      <c r="A449" s="123" t="s">
        <v>1874</v>
      </c>
      <c r="B449" s="123"/>
      <c r="C449" s="124" t="s">
        <v>1875</v>
      </c>
      <c r="D449" s="124" t="s">
        <v>28</v>
      </c>
      <c r="E449" s="124">
        <v>2564</v>
      </c>
      <c r="F449" s="124" t="s">
        <v>778</v>
      </c>
      <c r="G449" s="125" t="s">
        <v>99</v>
      </c>
      <c r="H449" s="124" t="s">
        <v>1877</v>
      </c>
      <c r="I449" s="124" t="s">
        <v>1144</v>
      </c>
      <c r="J449" s="124" t="s">
        <v>5119</v>
      </c>
      <c r="K449" s="124" t="s">
        <v>36</v>
      </c>
      <c r="L449" s="125" t="s">
        <v>4798</v>
      </c>
      <c r="M449" s="125" t="s">
        <v>3638</v>
      </c>
      <c r="N449" s="126" t="s">
        <v>3639</v>
      </c>
      <c r="O449" s="126" t="s">
        <v>5109</v>
      </c>
      <c r="P449" s="126"/>
      <c r="Q449" s="124" t="s">
        <v>4836</v>
      </c>
      <c r="R449" s="124" t="s">
        <v>1022</v>
      </c>
    </row>
    <row r="450" spans="1:18">
      <c r="A450" s="123" t="s">
        <v>1607</v>
      </c>
      <c r="B450" s="123"/>
      <c r="C450" s="124" t="s">
        <v>1608</v>
      </c>
      <c r="D450" s="124" t="s">
        <v>28</v>
      </c>
      <c r="E450" s="124">
        <v>2564</v>
      </c>
      <c r="F450" s="124" t="s">
        <v>778</v>
      </c>
      <c r="G450" s="125" t="s">
        <v>99</v>
      </c>
      <c r="H450" s="124" t="s">
        <v>145</v>
      </c>
      <c r="I450" s="124" t="s">
        <v>430</v>
      </c>
      <c r="J450" s="124" t="s">
        <v>5144</v>
      </c>
      <c r="K450" s="124" t="s">
        <v>36</v>
      </c>
      <c r="L450" s="125" t="s">
        <v>4798</v>
      </c>
      <c r="M450" s="125" t="s">
        <v>3631</v>
      </c>
      <c r="N450" s="126" t="s">
        <v>3709</v>
      </c>
      <c r="O450" s="126" t="s">
        <v>5109</v>
      </c>
      <c r="P450" s="126"/>
      <c r="Q450" s="124" t="s">
        <v>4837</v>
      </c>
      <c r="R450" s="124" t="s">
        <v>935</v>
      </c>
    </row>
    <row r="451" spans="1:18">
      <c r="A451" s="123" t="s">
        <v>1495</v>
      </c>
      <c r="B451" s="123"/>
      <c r="C451" s="124" t="s">
        <v>1496</v>
      </c>
      <c r="D451" s="124" t="s">
        <v>28</v>
      </c>
      <c r="E451" s="124">
        <v>2564</v>
      </c>
      <c r="F451" s="124" t="s">
        <v>778</v>
      </c>
      <c r="G451" s="125" t="s">
        <v>99</v>
      </c>
      <c r="H451" s="124" t="s">
        <v>145</v>
      </c>
      <c r="I451" s="124" t="s">
        <v>430</v>
      </c>
      <c r="J451" s="124" t="s">
        <v>5144</v>
      </c>
      <c r="K451" s="124" t="s">
        <v>36</v>
      </c>
      <c r="L451" s="125" t="s">
        <v>4798</v>
      </c>
      <c r="M451" s="125" t="s">
        <v>3638</v>
      </c>
      <c r="N451" s="126" t="s">
        <v>3766</v>
      </c>
      <c r="O451" s="126" t="s">
        <v>5109</v>
      </c>
      <c r="P451" s="126"/>
      <c r="Q451" s="124" t="s">
        <v>4838</v>
      </c>
      <c r="R451" s="124" t="s">
        <v>1071</v>
      </c>
    </row>
    <row r="452" spans="1:18">
      <c r="A452" s="123" t="s">
        <v>1489</v>
      </c>
      <c r="B452" s="123"/>
      <c r="C452" s="124" t="s">
        <v>1490</v>
      </c>
      <c r="D452" s="124" t="s">
        <v>28</v>
      </c>
      <c r="E452" s="124">
        <v>2564</v>
      </c>
      <c r="F452" s="124" t="s">
        <v>778</v>
      </c>
      <c r="G452" s="125" t="s">
        <v>99</v>
      </c>
      <c r="H452" s="124" t="s">
        <v>145</v>
      </c>
      <c r="I452" s="124" t="s">
        <v>430</v>
      </c>
      <c r="J452" s="124" t="s">
        <v>5144</v>
      </c>
      <c r="K452" s="124" t="s">
        <v>36</v>
      </c>
      <c r="L452" s="125" t="s">
        <v>4798</v>
      </c>
      <c r="M452" s="125" t="s">
        <v>3631</v>
      </c>
      <c r="N452" s="126" t="s">
        <v>3635</v>
      </c>
      <c r="O452" s="126" t="s">
        <v>5109</v>
      </c>
      <c r="P452" s="126"/>
      <c r="Q452" s="124" t="s">
        <v>4839</v>
      </c>
      <c r="R452" s="124" t="s">
        <v>813</v>
      </c>
    </row>
    <row r="453" spans="1:18">
      <c r="A453" s="123" t="s">
        <v>1429</v>
      </c>
      <c r="B453" s="123"/>
      <c r="C453" s="124" t="s">
        <v>427</v>
      </c>
      <c r="D453" s="124" t="s">
        <v>28</v>
      </c>
      <c r="E453" s="124">
        <v>2564</v>
      </c>
      <c r="F453" s="124" t="s">
        <v>778</v>
      </c>
      <c r="G453" s="125" t="s">
        <v>99</v>
      </c>
      <c r="H453" s="124" t="s">
        <v>429</v>
      </c>
      <c r="I453" s="124" t="s">
        <v>430</v>
      </c>
      <c r="J453" s="124" t="s">
        <v>5144</v>
      </c>
      <c r="K453" s="124" t="s">
        <v>36</v>
      </c>
      <c r="L453" s="125" t="s">
        <v>4798</v>
      </c>
      <c r="M453" s="125" t="s">
        <v>3631</v>
      </c>
      <c r="N453" s="126" t="s">
        <v>3635</v>
      </c>
      <c r="O453" s="126" t="s">
        <v>5109</v>
      </c>
      <c r="P453" s="126"/>
      <c r="Q453" s="124" t="s">
        <v>4840</v>
      </c>
      <c r="R453" s="124" t="s">
        <v>813</v>
      </c>
    </row>
    <row r="454" spans="1:18">
      <c r="A454" s="123" t="s">
        <v>1865</v>
      </c>
      <c r="B454" s="123"/>
      <c r="C454" s="124" t="s">
        <v>1866</v>
      </c>
      <c r="D454" s="124" t="s">
        <v>28</v>
      </c>
      <c r="E454" s="124">
        <v>2564</v>
      </c>
      <c r="F454" s="124" t="s">
        <v>1055</v>
      </c>
      <c r="G454" s="125" t="s">
        <v>1868</v>
      </c>
      <c r="H454" s="124" t="s">
        <v>145</v>
      </c>
      <c r="I454" s="124" t="s">
        <v>1869</v>
      </c>
      <c r="J454" s="124" t="s">
        <v>5156</v>
      </c>
      <c r="K454" s="124" t="s">
        <v>36</v>
      </c>
      <c r="L454" s="125" t="s">
        <v>4798</v>
      </c>
      <c r="M454" s="125" t="s">
        <v>3631</v>
      </c>
      <c r="N454" s="126" t="s">
        <v>3632</v>
      </c>
      <c r="O454" s="126" t="s">
        <v>5109</v>
      </c>
      <c r="P454" s="126"/>
      <c r="Q454" s="124" t="s">
        <v>4841</v>
      </c>
      <c r="R454" s="124" t="s">
        <v>922</v>
      </c>
    </row>
    <row r="455" spans="1:18">
      <c r="A455" s="123" t="s">
        <v>1492</v>
      </c>
      <c r="B455" s="123"/>
      <c r="C455" s="124" t="s">
        <v>1493</v>
      </c>
      <c r="D455" s="124" t="s">
        <v>28</v>
      </c>
      <c r="E455" s="124">
        <v>2564</v>
      </c>
      <c r="F455" s="124" t="s">
        <v>778</v>
      </c>
      <c r="G455" s="125" t="s">
        <v>99</v>
      </c>
      <c r="H455" s="124" t="s">
        <v>1488</v>
      </c>
      <c r="I455" s="124" t="s">
        <v>763</v>
      </c>
      <c r="J455" s="124" t="s">
        <v>5137</v>
      </c>
      <c r="K455" s="124" t="s">
        <v>36</v>
      </c>
      <c r="L455" s="125" t="s">
        <v>4798</v>
      </c>
      <c r="M455" s="125" t="s">
        <v>3631</v>
      </c>
      <c r="N455" s="126" t="s">
        <v>3635</v>
      </c>
      <c r="O455" s="126" t="s">
        <v>5109</v>
      </c>
      <c r="P455" s="126"/>
      <c r="Q455" s="124" t="s">
        <v>4842</v>
      </c>
      <c r="R455" s="124" t="s">
        <v>813</v>
      </c>
    </row>
    <row r="456" spans="1:18">
      <c r="A456" s="123" t="s">
        <v>1450</v>
      </c>
      <c r="B456" s="123"/>
      <c r="C456" s="124" t="s">
        <v>4843</v>
      </c>
      <c r="D456" s="124" t="s">
        <v>120</v>
      </c>
      <c r="E456" s="124">
        <v>2564</v>
      </c>
      <c r="F456" s="124" t="s">
        <v>778</v>
      </c>
      <c r="G456" s="125" t="s">
        <v>99</v>
      </c>
      <c r="H456" s="124" t="s">
        <v>762</v>
      </c>
      <c r="I456" s="124" t="s">
        <v>763</v>
      </c>
      <c r="J456" s="124" t="s">
        <v>5137</v>
      </c>
      <c r="K456" s="124" t="s">
        <v>36</v>
      </c>
      <c r="L456" s="125" t="s">
        <v>4798</v>
      </c>
      <c r="M456" s="125" t="s">
        <v>3631</v>
      </c>
      <c r="N456" s="126" t="s">
        <v>3635</v>
      </c>
      <c r="O456" s="126" t="s">
        <v>5109</v>
      </c>
      <c r="P456" s="126"/>
      <c r="Q456" s="124" t="s">
        <v>4844</v>
      </c>
      <c r="R456" s="124" t="s">
        <v>813</v>
      </c>
    </row>
    <row r="457" spans="1:18">
      <c r="A457" s="123" t="s">
        <v>1431</v>
      </c>
      <c r="B457" s="123"/>
      <c r="C457" s="124" t="s">
        <v>1432</v>
      </c>
      <c r="D457" s="124" t="s">
        <v>120</v>
      </c>
      <c r="E457" s="124">
        <v>2564</v>
      </c>
      <c r="F457" s="124" t="s">
        <v>778</v>
      </c>
      <c r="G457" s="125" t="s">
        <v>99</v>
      </c>
      <c r="H457" s="124" t="s">
        <v>762</v>
      </c>
      <c r="I457" s="124" t="s">
        <v>763</v>
      </c>
      <c r="J457" s="124" t="s">
        <v>5137</v>
      </c>
      <c r="K457" s="124" t="s">
        <v>36</v>
      </c>
      <c r="L457" s="125" t="s">
        <v>4798</v>
      </c>
      <c r="M457" s="125" t="s">
        <v>3631</v>
      </c>
      <c r="N457" s="126" t="s">
        <v>3635</v>
      </c>
      <c r="O457" s="126" t="s">
        <v>5109</v>
      </c>
      <c r="P457" s="126"/>
      <c r="Q457" s="124" t="s">
        <v>4845</v>
      </c>
      <c r="R457" s="124" t="s">
        <v>813</v>
      </c>
    </row>
    <row r="458" spans="1:18">
      <c r="A458" s="123" t="s">
        <v>1511</v>
      </c>
      <c r="B458" s="123"/>
      <c r="C458" s="124" t="s">
        <v>1512</v>
      </c>
      <c r="D458" s="124" t="s">
        <v>120</v>
      </c>
      <c r="E458" s="124">
        <v>2564</v>
      </c>
      <c r="F458" s="124" t="s">
        <v>778</v>
      </c>
      <c r="G458" s="125" t="s">
        <v>99</v>
      </c>
      <c r="H458" s="124" t="s">
        <v>1514</v>
      </c>
      <c r="I458" s="124" t="s">
        <v>763</v>
      </c>
      <c r="J458" s="124" t="s">
        <v>5137</v>
      </c>
      <c r="K458" s="124" t="s">
        <v>36</v>
      </c>
      <c r="L458" s="125" t="s">
        <v>4798</v>
      </c>
      <c r="M458" s="125" t="s">
        <v>3656</v>
      </c>
      <c r="N458" s="126" t="s">
        <v>3657</v>
      </c>
      <c r="O458" s="126" t="s">
        <v>5109</v>
      </c>
      <c r="P458" s="126"/>
      <c r="Q458" s="124" t="s">
        <v>4846</v>
      </c>
      <c r="R458" s="124" t="s">
        <v>847</v>
      </c>
    </row>
    <row r="459" spans="1:18">
      <c r="A459" s="123" t="s">
        <v>1499</v>
      </c>
      <c r="B459" s="123"/>
      <c r="C459" s="124" t="s">
        <v>4847</v>
      </c>
      <c r="D459" s="124" t="s">
        <v>28</v>
      </c>
      <c r="E459" s="124">
        <v>2564</v>
      </c>
      <c r="F459" s="124" t="s">
        <v>778</v>
      </c>
      <c r="G459" s="125" t="s">
        <v>99</v>
      </c>
      <c r="H459" s="124" t="s">
        <v>783</v>
      </c>
      <c r="I459" s="124" t="s">
        <v>763</v>
      </c>
      <c r="J459" s="124" t="s">
        <v>5137</v>
      </c>
      <c r="K459" s="124" t="s">
        <v>36</v>
      </c>
      <c r="L459" s="125" t="s">
        <v>4798</v>
      </c>
      <c r="M459" s="125" t="s">
        <v>3656</v>
      </c>
      <c r="N459" s="126" t="s">
        <v>3657</v>
      </c>
      <c r="O459" s="126" t="s">
        <v>5109</v>
      </c>
      <c r="P459" s="126"/>
      <c r="Q459" s="124" t="s">
        <v>4848</v>
      </c>
      <c r="R459" s="124" t="s">
        <v>847</v>
      </c>
    </row>
    <row r="460" spans="1:18">
      <c r="A460" s="123" t="s">
        <v>1507</v>
      </c>
      <c r="B460" s="123"/>
      <c r="C460" s="124" t="s">
        <v>1508</v>
      </c>
      <c r="D460" s="124" t="s">
        <v>28</v>
      </c>
      <c r="E460" s="124">
        <v>2564</v>
      </c>
      <c r="F460" s="124" t="s">
        <v>778</v>
      </c>
      <c r="G460" s="125" t="s">
        <v>99</v>
      </c>
      <c r="H460" s="124" t="s">
        <v>618</v>
      </c>
      <c r="I460" s="124" t="s">
        <v>1506</v>
      </c>
      <c r="J460" s="124" t="s">
        <v>5149</v>
      </c>
      <c r="K460" s="124" t="s">
        <v>36</v>
      </c>
      <c r="L460" s="125" t="s">
        <v>4798</v>
      </c>
      <c r="M460" s="125" t="s">
        <v>3638</v>
      </c>
      <c r="N460" s="126" t="s">
        <v>3639</v>
      </c>
      <c r="O460" s="126" t="s">
        <v>5109</v>
      </c>
      <c r="P460" s="126"/>
      <c r="Q460" s="124" t="s">
        <v>4849</v>
      </c>
      <c r="R460" s="124" t="s">
        <v>837</v>
      </c>
    </row>
    <row r="461" spans="1:18">
      <c r="A461" s="123" t="s">
        <v>1503</v>
      </c>
      <c r="B461" s="123"/>
      <c r="C461" s="124" t="s">
        <v>1504</v>
      </c>
      <c r="D461" s="124" t="s">
        <v>28</v>
      </c>
      <c r="E461" s="124">
        <v>2564</v>
      </c>
      <c r="F461" s="124" t="s">
        <v>778</v>
      </c>
      <c r="G461" s="125" t="s">
        <v>99</v>
      </c>
      <c r="H461" s="124" t="s">
        <v>618</v>
      </c>
      <c r="I461" s="124" t="s">
        <v>1506</v>
      </c>
      <c r="J461" s="124" t="s">
        <v>5149</v>
      </c>
      <c r="K461" s="124" t="s">
        <v>36</v>
      </c>
      <c r="L461" s="125" t="s">
        <v>4798</v>
      </c>
      <c r="M461" s="125" t="s">
        <v>3656</v>
      </c>
      <c r="N461" s="126" t="s">
        <v>3657</v>
      </c>
      <c r="O461" s="126" t="s">
        <v>5109</v>
      </c>
      <c r="P461" s="126"/>
      <c r="Q461" s="124" t="s">
        <v>4850</v>
      </c>
      <c r="R461" s="124" t="s">
        <v>1012</v>
      </c>
    </row>
    <row r="462" spans="1:18">
      <c r="A462" s="123" t="s">
        <v>1398</v>
      </c>
      <c r="B462" s="123"/>
      <c r="C462" s="124" t="s">
        <v>113</v>
      </c>
      <c r="D462" s="124" t="s">
        <v>28</v>
      </c>
      <c r="E462" s="124">
        <v>2564</v>
      </c>
      <c r="F462" s="124" t="s">
        <v>778</v>
      </c>
      <c r="G462" s="125" t="s">
        <v>99</v>
      </c>
      <c r="H462" s="124" t="s">
        <v>115</v>
      </c>
      <c r="I462" s="124" t="s">
        <v>116</v>
      </c>
      <c r="J462" s="124" t="s">
        <v>5126</v>
      </c>
      <c r="K462" s="124" t="s">
        <v>36</v>
      </c>
      <c r="L462" s="125" t="s">
        <v>4798</v>
      </c>
      <c r="M462" s="125" t="s">
        <v>3656</v>
      </c>
      <c r="N462" s="126" t="s">
        <v>3732</v>
      </c>
      <c r="O462" s="126" t="s">
        <v>5109</v>
      </c>
      <c r="P462" s="126"/>
      <c r="Q462" s="124" t="s">
        <v>4851</v>
      </c>
      <c r="R462" s="124" t="s">
        <v>898</v>
      </c>
    </row>
    <row r="463" spans="1:18">
      <c r="A463" s="123" t="s">
        <v>1660</v>
      </c>
      <c r="B463" s="123"/>
      <c r="C463" s="124" t="s">
        <v>1661</v>
      </c>
      <c r="D463" s="124" t="s">
        <v>28</v>
      </c>
      <c r="E463" s="124">
        <v>2564</v>
      </c>
      <c r="F463" s="124" t="s">
        <v>778</v>
      </c>
      <c r="G463" s="125" t="s">
        <v>99</v>
      </c>
      <c r="H463" s="124" t="s">
        <v>762</v>
      </c>
      <c r="I463" s="124" t="s">
        <v>116</v>
      </c>
      <c r="J463" s="124" t="s">
        <v>5126</v>
      </c>
      <c r="K463" s="124" t="s">
        <v>36</v>
      </c>
      <c r="L463" s="125" t="s">
        <v>4798</v>
      </c>
      <c r="M463" s="125" t="s">
        <v>3631</v>
      </c>
      <c r="N463" s="126" t="s">
        <v>3635</v>
      </c>
      <c r="O463" s="126" t="s">
        <v>5109</v>
      </c>
      <c r="P463" s="126"/>
      <c r="Q463" s="124" t="s">
        <v>4852</v>
      </c>
      <c r="R463" s="124" t="s">
        <v>813</v>
      </c>
    </row>
    <row r="464" spans="1:18">
      <c r="A464" s="123" t="s">
        <v>1657</v>
      </c>
      <c r="B464" s="123"/>
      <c r="C464" s="124" t="s">
        <v>1658</v>
      </c>
      <c r="D464" s="124" t="s">
        <v>28</v>
      </c>
      <c r="E464" s="124">
        <v>2564</v>
      </c>
      <c r="F464" s="124" t="s">
        <v>778</v>
      </c>
      <c r="G464" s="125" t="s">
        <v>99</v>
      </c>
      <c r="H464" s="124" t="s">
        <v>762</v>
      </c>
      <c r="I464" s="124" t="s">
        <v>116</v>
      </c>
      <c r="J464" s="124" t="s">
        <v>5126</v>
      </c>
      <c r="K464" s="124" t="s">
        <v>36</v>
      </c>
      <c r="L464" s="125" t="s">
        <v>4798</v>
      </c>
      <c r="M464" s="125" t="s">
        <v>3638</v>
      </c>
      <c r="N464" s="126" t="s">
        <v>3639</v>
      </c>
      <c r="O464" s="126" t="s">
        <v>5109</v>
      </c>
      <c r="P464" s="126"/>
      <c r="Q464" s="124" t="s">
        <v>4853</v>
      </c>
      <c r="R464" s="124" t="s">
        <v>837</v>
      </c>
    </row>
    <row r="465" spans="1:18">
      <c r="A465" s="123" t="s">
        <v>1730</v>
      </c>
      <c r="B465" s="123"/>
      <c r="C465" s="124" t="s">
        <v>1731</v>
      </c>
      <c r="D465" s="124" t="s">
        <v>28</v>
      </c>
      <c r="E465" s="124">
        <v>2564</v>
      </c>
      <c r="F465" s="124" t="s">
        <v>778</v>
      </c>
      <c r="G465" s="125" t="s">
        <v>99</v>
      </c>
      <c r="H465" s="124" t="s">
        <v>145</v>
      </c>
      <c r="I465" s="124" t="s">
        <v>116</v>
      </c>
      <c r="J465" s="124" t="s">
        <v>5126</v>
      </c>
      <c r="K465" s="124" t="s">
        <v>36</v>
      </c>
      <c r="L465" s="125" t="s">
        <v>4798</v>
      </c>
      <c r="M465" s="125" t="s">
        <v>3656</v>
      </c>
      <c r="N465" s="126" t="s">
        <v>3732</v>
      </c>
      <c r="O465" s="126" t="s">
        <v>5109</v>
      </c>
      <c r="P465" s="126"/>
      <c r="Q465" s="124" t="s">
        <v>4854</v>
      </c>
      <c r="R465" s="124" t="s">
        <v>858</v>
      </c>
    </row>
    <row r="466" spans="1:18">
      <c r="A466" s="123" t="s">
        <v>1723</v>
      </c>
      <c r="B466" s="123"/>
      <c r="C466" s="124" t="s">
        <v>1724</v>
      </c>
      <c r="D466" s="124" t="s">
        <v>28</v>
      </c>
      <c r="E466" s="124">
        <v>2564</v>
      </c>
      <c r="F466" s="124" t="s">
        <v>778</v>
      </c>
      <c r="G466" s="125" t="s">
        <v>99</v>
      </c>
      <c r="H466" s="124" t="s">
        <v>145</v>
      </c>
      <c r="I466" s="124" t="s">
        <v>116</v>
      </c>
      <c r="J466" s="124" t="s">
        <v>5126</v>
      </c>
      <c r="K466" s="124" t="s">
        <v>36</v>
      </c>
      <c r="L466" s="125" t="s">
        <v>4798</v>
      </c>
      <c r="M466" s="125" t="s">
        <v>3656</v>
      </c>
      <c r="N466" s="126" t="s">
        <v>3732</v>
      </c>
      <c r="O466" s="126" t="s">
        <v>5109</v>
      </c>
      <c r="P466" s="126"/>
      <c r="Q466" s="124" t="s">
        <v>4855</v>
      </c>
      <c r="R466" s="124" t="s">
        <v>858</v>
      </c>
    </row>
    <row r="467" spans="1:18">
      <c r="A467" s="123" t="s">
        <v>1633</v>
      </c>
      <c r="B467" s="123"/>
      <c r="C467" s="124" t="s">
        <v>1634</v>
      </c>
      <c r="D467" s="124" t="s">
        <v>28</v>
      </c>
      <c r="E467" s="124">
        <v>2564</v>
      </c>
      <c r="F467" s="124" t="s">
        <v>778</v>
      </c>
      <c r="G467" s="125" t="s">
        <v>99</v>
      </c>
      <c r="H467" s="124" t="s">
        <v>145</v>
      </c>
      <c r="I467" s="124" t="s">
        <v>409</v>
      </c>
      <c r="J467" s="124" t="s">
        <v>5128</v>
      </c>
      <c r="K467" s="124" t="s">
        <v>36</v>
      </c>
      <c r="L467" s="125" t="s">
        <v>4798</v>
      </c>
      <c r="M467" s="125" t="s">
        <v>3638</v>
      </c>
      <c r="N467" s="126" t="s">
        <v>3766</v>
      </c>
      <c r="O467" s="126" t="s">
        <v>5109</v>
      </c>
      <c r="P467" s="126"/>
      <c r="Q467" s="124" t="s">
        <v>4856</v>
      </c>
      <c r="R467" s="124" t="s">
        <v>1071</v>
      </c>
    </row>
    <row r="468" spans="1:18">
      <c r="A468" s="123" t="s">
        <v>1630</v>
      </c>
      <c r="B468" s="123"/>
      <c r="C468" s="124" t="s">
        <v>1631</v>
      </c>
      <c r="D468" s="124" t="s">
        <v>28</v>
      </c>
      <c r="E468" s="124">
        <v>2564</v>
      </c>
      <c r="F468" s="124" t="s">
        <v>778</v>
      </c>
      <c r="G468" s="125" t="s">
        <v>99</v>
      </c>
      <c r="H468" s="124" t="s">
        <v>145</v>
      </c>
      <c r="I468" s="124" t="s">
        <v>409</v>
      </c>
      <c r="J468" s="124" t="s">
        <v>5128</v>
      </c>
      <c r="K468" s="124" t="s">
        <v>36</v>
      </c>
      <c r="L468" s="125" t="s">
        <v>4798</v>
      </c>
      <c r="M468" s="125" t="s">
        <v>3638</v>
      </c>
      <c r="N468" s="126" t="s">
        <v>3639</v>
      </c>
      <c r="O468" s="126" t="s">
        <v>5109</v>
      </c>
      <c r="P468" s="126"/>
      <c r="Q468" s="124" t="s">
        <v>4857</v>
      </c>
      <c r="R468" s="124" t="s">
        <v>1022</v>
      </c>
    </row>
    <row r="469" spans="1:18">
      <c r="A469" s="123" t="s">
        <v>1627</v>
      </c>
      <c r="B469" s="123"/>
      <c r="C469" s="124" t="s">
        <v>1628</v>
      </c>
      <c r="D469" s="124" t="s">
        <v>28</v>
      </c>
      <c r="E469" s="124">
        <v>2564</v>
      </c>
      <c r="F469" s="124" t="s">
        <v>778</v>
      </c>
      <c r="G469" s="125" t="s">
        <v>99</v>
      </c>
      <c r="H469" s="124" t="s">
        <v>145</v>
      </c>
      <c r="I469" s="124" t="s">
        <v>409</v>
      </c>
      <c r="J469" s="124" t="s">
        <v>5128</v>
      </c>
      <c r="K469" s="124" t="s">
        <v>36</v>
      </c>
      <c r="L469" s="125" t="s">
        <v>4798</v>
      </c>
      <c r="M469" s="125" t="s">
        <v>3638</v>
      </c>
      <c r="N469" s="126" t="s">
        <v>3639</v>
      </c>
      <c r="O469" s="126" t="s">
        <v>5109</v>
      </c>
      <c r="P469" s="126"/>
      <c r="Q469" s="124" t="s">
        <v>4858</v>
      </c>
      <c r="R469" s="124" t="s">
        <v>1022</v>
      </c>
    </row>
    <row r="470" spans="1:18">
      <c r="A470" s="123" t="s">
        <v>1624</v>
      </c>
      <c r="B470" s="123"/>
      <c r="C470" s="124" t="s">
        <v>1625</v>
      </c>
      <c r="D470" s="124" t="s">
        <v>28</v>
      </c>
      <c r="E470" s="124">
        <v>2564</v>
      </c>
      <c r="F470" s="124" t="s">
        <v>778</v>
      </c>
      <c r="G470" s="125" t="s">
        <v>99</v>
      </c>
      <c r="H470" s="124" t="s">
        <v>145</v>
      </c>
      <c r="I470" s="124" t="s">
        <v>409</v>
      </c>
      <c r="J470" s="124" t="s">
        <v>5128</v>
      </c>
      <c r="K470" s="124" t="s">
        <v>36</v>
      </c>
      <c r="L470" s="125" t="s">
        <v>4798</v>
      </c>
      <c r="M470" s="125" t="s">
        <v>3638</v>
      </c>
      <c r="N470" s="126" t="s">
        <v>3639</v>
      </c>
      <c r="O470" s="126" t="s">
        <v>5109</v>
      </c>
      <c r="P470" s="126"/>
      <c r="Q470" s="124" t="s">
        <v>4859</v>
      </c>
      <c r="R470" s="124" t="s">
        <v>1022</v>
      </c>
    </row>
    <row r="471" spans="1:18">
      <c r="A471" s="123" t="s">
        <v>1653</v>
      </c>
      <c r="B471" s="123"/>
      <c r="C471" s="124" t="s">
        <v>1654</v>
      </c>
      <c r="D471" s="124" t="s">
        <v>28</v>
      </c>
      <c r="E471" s="124">
        <v>2564</v>
      </c>
      <c r="F471" s="124" t="s">
        <v>778</v>
      </c>
      <c r="G471" s="125" t="s">
        <v>99</v>
      </c>
      <c r="H471" s="124" t="s">
        <v>408</v>
      </c>
      <c r="I471" s="124" t="s">
        <v>409</v>
      </c>
      <c r="J471" s="124" t="s">
        <v>5128</v>
      </c>
      <c r="K471" s="124" t="s">
        <v>36</v>
      </c>
      <c r="L471" s="125" t="s">
        <v>4798</v>
      </c>
      <c r="M471" s="125" t="s">
        <v>3631</v>
      </c>
      <c r="N471" s="126" t="s">
        <v>3635</v>
      </c>
      <c r="O471" s="126" t="s">
        <v>5109</v>
      </c>
      <c r="P471" s="126"/>
      <c r="Q471" s="124" t="s">
        <v>4860</v>
      </c>
      <c r="R471" s="124" t="s">
        <v>813</v>
      </c>
    </row>
    <row r="472" spans="1:18">
      <c r="A472" s="123" t="s">
        <v>1650</v>
      </c>
      <c r="B472" s="123"/>
      <c r="C472" s="124" t="s">
        <v>1651</v>
      </c>
      <c r="D472" s="124" t="s">
        <v>28</v>
      </c>
      <c r="E472" s="124">
        <v>2564</v>
      </c>
      <c r="F472" s="124" t="s">
        <v>778</v>
      </c>
      <c r="G472" s="125" t="s">
        <v>99</v>
      </c>
      <c r="H472" s="124" t="s">
        <v>408</v>
      </c>
      <c r="I472" s="124" t="s">
        <v>409</v>
      </c>
      <c r="J472" s="124" t="s">
        <v>5128</v>
      </c>
      <c r="K472" s="124" t="s">
        <v>36</v>
      </c>
      <c r="L472" s="125" t="s">
        <v>4798</v>
      </c>
      <c r="M472" s="125" t="s">
        <v>3631</v>
      </c>
      <c r="N472" s="126" t="s">
        <v>3635</v>
      </c>
      <c r="O472" s="126" t="s">
        <v>5109</v>
      </c>
      <c r="P472" s="126"/>
      <c r="Q472" s="124" t="s">
        <v>4861</v>
      </c>
      <c r="R472" s="124" t="s">
        <v>813</v>
      </c>
    </row>
    <row r="473" spans="1:18">
      <c r="A473" s="123" t="s">
        <v>1644</v>
      </c>
      <c r="B473" s="123"/>
      <c r="C473" s="124" t="s">
        <v>1645</v>
      </c>
      <c r="D473" s="124" t="s">
        <v>28</v>
      </c>
      <c r="E473" s="124">
        <v>2564</v>
      </c>
      <c r="F473" s="124" t="s">
        <v>778</v>
      </c>
      <c r="G473" s="125" t="s">
        <v>99</v>
      </c>
      <c r="H473" s="124" t="s">
        <v>408</v>
      </c>
      <c r="I473" s="124" t="s">
        <v>409</v>
      </c>
      <c r="J473" s="124" t="s">
        <v>5128</v>
      </c>
      <c r="K473" s="124" t="s">
        <v>36</v>
      </c>
      <c r="L473" s="125" t="s">
        <v>4798</v>
      </c>
      <c r="M473" s="125" t="s">
        <v>3631</v>
      </c>
      <c r="N473" s="126" t="s">
        <v>3635</v>
      </c>
      <c r="O473" s="126" t="s">
        <v>5109</v>
      </c>
      <c r="P473" s="126"/>
      <c r="Q473" s="124" t="s">
        <v>4862</v>
      </c>
      <c r="R473" s="124" t="s">
        <v>813</v>
      </c>
    </row>
    <row r="474" spans="1:18">
      <c r="A474" s="123" t="s">
        <v>1641</v>
      </c>
      <c r="B474" s="123"/>
      <c r="C474" s="124" t="s">
        <v>1642</v>
      </c>
      <c r="D474" s="124" t="s">
        <v>28</v>
      </c>
      <c r="E474" s="124">
        <v>2564</v>
      </c>
      <c r="F474" s="124" t="s">
        <v>778</v>
      </c>
      <c r="G474" s="125" t="s">
        <v>99</v>
      </c>
      <c r="H474" s="124" t="s">
        <v>408</v>
      </c>
      <c r="I474" s="124" t="s">
        <v>409</v>
      </c>
      <c r="J474" s="124" t="s">
        <v>5128</v>
      </c>
      <c r="K474" s="124" t="s">
        <v>36</v>
      </c>
      <c r="L474" s="125" t="s">
        <v>4798</v>
      </c>
      <c r="M474" s="125" t="s">
        <v>3631</v>
      </c>
      <c r="N474" s="126" t="s">
        <v>3709</v>
      </c>
      <c r="O474" s="126" t="s">
        <v>5109</v>
      </c>
      <c r="P474" s="126"/>
      <c r="Q474" s="124" t="s">
        <v>4863</v>
      </c>
      <c r="R474" s="124" t="s">
        <v>1075</v>
      </c>
    </row>
    <row r="475" spans="1:18">
      <c r="A475" s="123" t="s">
        <v>1639</v>
      </c>
      <c r="B475" s="123"/>
      <c r="C475" s="124" t="s">
        <v>420</v>
      </c>
      <c r="D475" s="124" t="s">
        <v>28</v>
      </c>
      <c r="E475" s="124">
        <v>2564</v>
      </c>
      <c r="F475" s="124" t="s">
        <v>778</v>
      </c>
      <c r="G475" s="125" t="s">
        <v>99</v>
      </c>
      <c r="H475" s="124" t="s">
        <v>408</v>
      </c>
      <c r="I475" s="124" t="s">
        <v>409</v>
      </c>
      <c r="J475" s="124" t="s">
        <v>5128</v>
      </c>
      <c r="K475" s="124" t="s">
        <v>36</v>
      </c>
      <c r="L475" s="125" t="s">
        <v>4798</v>
      </c>
      <c r="M475" s="125" t="s">
        <v>3631</v>
      </c>
      <c r="N475" s="126" t="s">
        <v>3635</v>
      </c>
      <c r="O475" s="126" t="s">
        <v>5109</v>
      </c>
      <c r="P475" s="126"/>
      <c r="Q475" s="124" t="s">
        <v>4864</v>
      </c>
      <c r="R475" s="124" t="s">
        <v>813</v>
      </c>
    </row>
    <row r="476" spans="1:18">
      <c r="A476" s="123" t="s">
        <v>1636</v>
      </c>
      <c r="B476" s="123"/>
      <c r="C476" s="124" t="s">
        <v>1637</v>
      </c>
      <c r="D476" s="124" t="s">
        <v>28</v>
      </c>
      <c r="E476" s="124">
        <v>2564</v>
      </c>
      <c r="F476" s="124" t="s">
        <v>778</v>
      </c>
      <c r="G476" s="125" t="s">
        <v>99</v>
      </c>
      <c r="H476" s="124" t="s">
        <v>408</v>
      </c>
      <c r="I476" s="124" t="s">
        <v>409</v>
      </c>
      <c r="J476" s="124" t="s">
        <v>5128</v>
      </c>
      <c r="K476" s="124" t="s">
        <v>36</v>
      </c>
      <c r="L476" s="125" t="s">
        <v>4798</v>
      </c>
      <c r="M476" s="125" t="s">
        <v>3631</v>
      </c>
      <c r="N476" s="126" t="s">
        <v>3635</v>
      </c>
      <c r="O476" s="126" t="s">
        <v>5109</v>
      </c>
      <c r="P476" s="126"/>
      <c r="Q476" s="124" t="s">
        <v>4865</v>
      </c>
      <c r="R476" s="124" t="s">
        <v>813</v>
      </c>
    </row>
    <row r="477" spans="1:18">
      <c r="A477" s="123" t="s">
        <v>1604</v>
      </c>
      <c r="B477" s="123"/>
      <c r="C477" s="124" t="s">
        <v>1605</v>
      </c>
      <c r="D477" s="124" t="s">
        <v>28</v>
      </c>
      <c r="E477" s="124">
        <v>2564</v>
      </c>
      <c r="F477" s="124" t="s">
        <v>778</v>
      </c>
      <c r="G477" s="125" t="s">
        <v>99</v>
      </c>
      <c r="H477" s="124" t="s">
        <v>414</v>
      </c>
      <c r="I477" s="124" t="s">
        <v>409</v>
      </c>
      <c r="J477" s="124" t="s">
        <v>5128</v>
      </c>
      <c r="K477" s="124" t="s">
        <v>36</v>
      </c>
      <c r="L477" s="125" t="s">
        <v>4798</v>
      </c>
      <c r="M477" s="125" t="s">
        <v>3638</v>
      </c>
      <c r="N477" s="126" t="s">
        <v>3639</v>
      </c>
      <c r="O477" s="126" t="s">
        <v>5109</v>
      </c>
      <c r="P477" s="126"/>
      <c r="Q477" s="124" t="s">
        <v>4866</v>
      </c>
      <c r="R477" s="124" t="s">
        <v>1022</v>
      </c>
    </row>
    <row r="478" spans="1:18">
      <c r="A478" s="123" t="s">
        <v>1588</v>
      </c>
      <c r="B478" s="123"/>
      <c r="C478" s="124" t="s">
        <v>4867</v>
      </c>
      <c r="D478" s="124" t="s">
        <v>28</v>
      </c>
      <c r="E478" s="124">
        <v>2564</v>
      </c>
      <c r="F478" s="124" t="s">
        <v>778</v>
      </c>
      <c r="G478" s="125" t="s">
        <v>99</v>
      </c>
      <c r="H478" s="124" t="s">
        <v>414</v>
      </c>
      <c r="I478" s="124" t="s">
        <v>409</v>
      </c>
      <c r="J478" s="124" t="s">
        <v>5128</v>
      </c>
      <c r="K478" s="124" t="s">
        <v>36</v>
      </c>
      <c r="L478" s="125" t="s">
        <v>4798</v>
      </c>
      <c r="M478" s="125" t="s">
        <v>3638</v>
      </c>
      <c r="N478" s="126" t="s">
        <v>3639</v>
      </c>
      <c r="O478" s="126" t="s">
        <v>5109</v>
      </c>
      <c r="P478" s="126"/>
      <c r="Q478" s="124" t="s">
        <v>4868</v>
      </c>
      <c r="R478" s="124" t="s">
        <v>1022</v>
      </c>
    </row>
    <row r="479" spans="1:18">
      <c r="A479" s="123" t="s">
        <v>1552</v>
      </c>
      <c r="B479" s="123"/>
      <c r="C479" s="124" t="s">
        <v>1553</v>
      </c>
      <c r="D479" s="124" t="s">
        <v>28</v>
      </c>
      <c r="E479" s="124">
        <v>2564</v>
      </c>
      <c r="F479" s="124" t="s">
        <v>778</v>
      </c>
      <c r="G479" s="125" t="s">
        <v>99</v>
      </c>
      <c r="H479" s="124" t="s">
        <v>762</v>
      </c>
      <c r="I479" s="124" t="s">
        <v>409</v>
      </c>
      <c r="J479" s="124" t="s">
        <v>5128</v>
      </c>
      <c r="K479" s="124" t="s">
        <v>36</v>
      </c>
      <c r="L479" s="125" t="s">
        <v>4798</v>
      </c>
      <c r="M479" s="125" t="s">
        <v>3631</v>
      </c>
      <c r="N479" s="126" t="s">
        <v>3635</v>
      </c>
      <c r="O479" s="126" t="s">
        <v>5109</v>
      </c>
      <c r="P479" s="126"/>
      <c r="Q479" s="124" t="s">
        <v>4869</v>
      </c>
      <c r="R479" s="124" t="s">
        <v>813</v>
      </c>
    </row>
    <row r="480" spans="1:18">
      <c r="A480" s="123" t="s">
        <v>1601</v>
      </c>
      <c r="B480" s="123"/>
      <c r="C480" s="124" t="s">
        <v>1602</v>
      </c>
      <c r="D480" s="124" t="s">
        <v>28</v>
      </c>
      <c r="E480" s="124">
        <v>2564</v>
      </c>
      <c r="F480" s="124" t="s">
        <v>778</v>
      </c>
      <c r="G480" s="125" t="s">
        <v>99</v>
      </c>
      <c r="H480" s="124" t="s">
        <v>1570</v>
      </c>
      <c r="I480" s="124" t="s">
        <v>409</v>
      </c>
      <c r="J480" s="124" t="s">
        <v>5128</v>
      </c>
      <c r="K480" s="124" t="s">
        <v>36</v>
      </c>
      <c r="L480" s="125" t="s">
        <v>4798</v>
      </c>
      <c r="M480" s="125" t="s">
        <v>3638</v>
      </c>
      <c r="N480" s="126" t="s">
        <v>3766</v>
      </c>
      <c r="O480" s="126" t="s">
        <v>5109</v>
      </c>
      <c r="P480" s="126"/>
      <c r="Q480" s="124" t="s">
        <v>4870</v>
      </c>
      <c r="R480" s="124" t="s">
        <v>1071</v>
      </c>
    </row>
    <row r="481" spans="1:18">
      <c r="A481" s="123" t="s">
        <v>4871</v>
      </c>
      <c r="B481" s="123"/>
      <c r="C481" s="124" t="s">
        <v>4872</v>
      </c>
      <c r="D481" s="124" t="s">
        <v>28</v>
      </c>
      <c r="E481" s="124">
        <v>2564</v>
      </c>
      <c r="F481" s="124" t="s">
        <v>778</v>
      </c>
      <c r="G481" s="125" t="s">
        <v>99</v>
      </c>
      <c r="H481" s="124" t="s">
        <v>4873</v>
      </c>
      <c r="I481" s="124" t="s">
        <v>1203</v>
      </c>
      <c r="J481" s="124" t="s">
        <v>5162</v>
      </c>
      <c r="K481" s="124" t="s">
        <v>36</v>
      </c>
      <c r="L481" s="125" t="s">
        <v>4798</v>
      </c>
      <c r="M481" s="125" t="s">
        <v>3638</v>
      </c>
      <c r="N481" s="126" t="s">
        <v>3766</v>
      </c>
      <c r="O481" s="126" t="s">
        <v>5109</v>
      </c>
      <c r="P481" s="126"/>
      <c r="Q481" s="124" t="s">
        <v>4874</v>
      </c>
      <c r="R481" s="124" t="s">
        <v>1071</v>
      </c>
    </row>
    <row r="482" spans="1:18">
      <c r="A482" s="123" t="s">
        <v>1718</v>
      </c>
      <c r="B482" s="123"/>
      <c r="C482" s="124" t="s">
        <v>1719</v>
      </c>
      <c r="D482" s="124" t="s">
        <v>28</v>
      </c>
      <c r="E482" s="124">
        <v>2564</v>
      </c>
      <c r="F482" s="124" t="s">
        <v>778</v>
      </c>
      <c r="G482" s="125" t="s">
        <v>99</v>
      </c>
      <c r="H482" s="124" t="s">
        <v>1721</v>
      </c>
      <c r="I482" s="124" t="s">
        <v>1329</v>
      </c>
      <c r="J482" s="124" t="s">
        <v>5130</v>
      </c>
      <c r="K482" s="124" t="s">
        <v>36</v>
      </c>
      <c r="L482" s="125" t="s">
        <v>4798</v>
      </c>
      <c r="M482" s="125" t="s">
        <v>3638</v>
      </c>
      <c r="N482" s="126" t="s">
        <v>3639</v>
      </c>
      <c r="O482" s="126" t="s">
        <v>5109</v>
      </c>
      <c r="P482" s="126"/>
      <c r="Q482" s="124" t="s">
        <v>4875</v>
      </c>
      <c r="R482" s="124" t="s">
        <v>1022</v>
      </c>
    </row>
    <row r="483" spans="1:18">
      <c r="A483" s="123" t="s">
        <v>1803</v>
      </c>
      <c r="B483" s="123"/>
      <c r="C483" s="124" t="s">
        <v>1804</v>
      </c>
      <c r="D483" s="124" t="s">
        <v>28</v>
      </c>
      <c r="E483" s="124">
        <v>2564</v>
      </c>
      <c r="F483" s="124" t="s">
        <v>778</v>
      </c>
      <c r="G483" s="125" t="s">
        <v>99</v>
      </c>
      <c r="H483" s="124" t="s">
        <v>1334</v>
      </c>
      <c r="I483" s="124" t="s">
        <v>1329</v>
      </c>
      <c r="J483" s="124" t="s">
        <v>5130</v>
      </c>
      <c r="K483" s="124" t="s">
        <v>36</v>
      </c>
      <c r="L483" s="125" t="s">
        <v>4798</v>
      </c>
      <c r="M483" s="125" t="s">
        <v>3656</v>
      </c>
      <c r="N483" s="126" t="s">
        <v>3732</v>
      </c>
      <c r="O483" s="126" t="s">
        <v>5109</v>
      </c>
      <c r="P483" s="126"/>
      <c r="Q483" s="124" t="s">
        <v>4876</v>
      </c>
      <c r="R483" s="124" t="s">
        <v>858</v>
      </c>
    </row>
    <row r="484" spans="1:18">
      <c r="A484" s="123" t="s">
        <v>1331</v>
      </c>
      <c r="B484" s="123"/>
      <c r="C484" s="124" t="s">
        <v>1332</v>
      </c>
      <c r="D484" s="124" t="s">
        <v>28</v>
      </c>
      <c r="E484" s="124">
        <v>2564</v>
      </c>
      <c r="F484" s="124" t="s">
        <v>290</v>
      </c>
      <c r="G484" s="125" t="s">
        <v>290</v>
      </c>
      <c r="H484" s="124" t="s">
        <v>1334</v>
      </c>
      <c r="I484" s="124" t="s">
        <v>1329</v>
      </c>
      <c r="J484" s="124" t="s">
        <v>5130</v>
      </c>
      <c r="K484" s="124" t="s">
        <v>36</v>
      </c>
      <c r="L484" s="125" t="s">
        <v>4798</v>
      </c>
      <c r="M484" s="125" t="s">
        <v>3631</v>
      </c>
      <c r="N484" s="126" t="s">
        <v>3709</v>
      </c>
      <c r="O484" s="126" t="s">
        <v>5109</v>
      </c>
      <c r="P484" s="126"/>
      <c r="Q484" s="124" t="s">
        <v>4877</v>
      </c>
      <c r="R484" s="124" t="s">
        <v>935</v>
      </c>
    </row>
    <row r="485" spans="1:18">
      <c r="A485" s="123" t="s">
        <v>1748</v>
      </c>
      <c r="B485" s="123"/>
      <c r="C485" s="124" t="s">
        <v>1749</v>
      </c>
      <c r="D485" s="124" t="s">
        <v>28</v>
      </c>
      <c r="E485" s="124">
        <v>2564</v>
      </c>
      <c r="F485" s="124" t="s">
        <v>778</v>
      </c>
      <c r="G485" s="125" t="s">
        <v>99</v>
      </c>
      <c r="H485" s="124" t="s">
        <v>1747</v>
      </c>
      <c r="I485" s="124" t="s">
        <v>1329</v>
      </c>
      <c r="J485" s="124" t="s">
        <v>5130</v>
      </c>
      <c r="K485" s="124" t="s">
        <v>36</v>
      </c>
      <c r="L485" s="125" t="s">
        <v>4798</v>
      </c>
      <c r="M485" s="125" t="s">
        <v>3631</v>
      </c>
      <c r="N485" s="126" t="s">
        <v>3709</v>
      </c>
      <c r="O485" s="126" t="s">
        <v>5109</v>
      </c>
      <c r="P485" s="126"/>
      <c r="Q485" s="124" t="s">
        <v>4878</v>
      </c>
      <c r="R485" s="124" t="s">
        <v>935</v>
      </c>
    </row>
    <row r="486" spans="1:18">
      <c r="A486" s="123" t="s">
        <v>1744</v>
      </c>
      <c r="B486" s="123"/>
      <c r="C486" s="124" t="s">
        <v>1745</v>
      </c>
      <c r="D486" s="124" t="s">
        <v>28</v>
      </c>
      <c r="E486" s="124">
        <v>2564</v>
      </c>
      <c r="F486" s="124" t="s">
        <v>778</v>
      </c>
      <c r="G486" s="125" t="s">
        <v>99</v>
      </c>
      <c r="H486" s="124" t="s">
        <v>1747</v>
      </c>
      <c r="I486" s="124" t="s">
        <v>1329</v>
      </c>
      <c r="J486" s="124" t="s">
        <v>5130</v>
      </c>
      <c r="K486" s="124" t="s">
        <v>36</v>
      </c>
      <c r="L486" s="125" t="s">
        <v>4798</v>
      </c>
      <c r="M486" s="125" t="s">
        <v>3638</v>
      </c>
      <c r="N486" s="126" t="s">
        <v>3639</v>
      </c>
      <c r="O486" s="126" t="s">
        <v>5109</v>
      </c>
      <c r="P486" s="126"/>
      <c r="Q486" s="124" t="s">
        <v>4879</v>
      </c>
      <c r="R486" s="124" t="s">
        <v>1022</v>
      </c>
    </row>
    <row r="487" spans="1:18">
      <c r="A487" s="123" t="s">
        <v>1787</v>
      </c>
      <c r="B487" s="123"/>
      <c r="C487" s="124" t="s">
        <v>1788</v>
      </c>
      <c r="D487" s="124" t="s">
        <v>28</v>
      </c>
      <c r="E487" s="124">
        <v>2564</v>
      </c>
      <c r="F487" s="124" t="s">
        <v>1729</v>
      </c>
      <c r="G487" s="125" t="s">
        <v>757</v>
      </c>
      <c r="H487" s="124" t="s">
        <v>1790</v>
      </c>
      <c r="I487" s="124" t="s">
        <v>1329</v>
      </c>
      <c r="J487" s="124" t="s">
        <v>5130</v>
      </c>
      <c r="K487" s="124" t="s">
        <v>36</v>
      </c>
      <c r="L487" s="125" t="s">
        <v>4798</v>
      </c>
      <c r="M487" s="125" t="s">
        <v>3631</v>
      </c>
      <c r="N487" s="126" t="s">
        <v>3709</v>
      </c>
      <c r="O487" s="126" t="s">
        <v>5109</v>
      </c>
      <c r="P487" s="126"/>
      <c r="Q487" s="124" t="s">
        <v>4880</v>
      </c>
      <c r="R487" s="124" t="s">
        <v>935</v>
      </c>
    </row>
    <row r="488" spans="1:18">
      <c r="A488" s="123" t="s">
        <v>2016</v>
      </c>
      <c r="B488" s="123"/>
      <c r="C488" s="124" t="s">
        <v>2017</v>
      </c>
      <c r="D488" s="124" t="s">
        <v>28</v>
      </c>
      <c r="E488" s="124">
        <v>2564</v>
      </c>
      <c r="F488" s="124" t="s">
        <v>778</v>
      </c>
      <c r="G488" s="125" t="s">
        <v>99</v>
      </c>
      <c r="H488" s="124" t="s">
        <v>2019</v>
      </c>
      <c r="I488" s="124" t="s">
        <v>1329</v>
      </c>
      <c r="J488" s="124" t="s">
        <v>5130</v>
      </c>
      <c r="K488" s="124" t="s">
        <v>36</v>
      </c>
      <c r="L488" s="125" t="s">
        <v>4798</v>
      </c>
      <c r="M488" s="125" t="s">
        <v>3656</v>
      </c>
      <c r="N488" s="126" t="s">
        <v>3775</v>
      </c>
      <c r="O488" s="126" t="s">
        <v>5109</v>
      </c>
      <c r="P488" s="126"/>
      <c r="Q488" s="124" t="s">
        <v>4881</v>
      </c>
      <c r="R488" s="124" t="s">
        <v>862</v>
      </c>
    </row>
    <row r="489" spans="1:18">
      <c r="A489" s="123" t="s">
        <v>1523</v>
      </c>
      <c r="B489" s="123"/>
      <c r="C489" s="124" t="s">
        <v>1524</v>
      </c>
      <c r="D489" s="124" t="s">
        <v>28</v>
      </c>
      <c r="E489" s="124">
        <v>2564</v>
      </c>
      <c r="F489" s="124" t="s">
        <v>778</v>
      </c>
      <c r="G489" s="125" t="s">
        <v>99</v>
      </c>
      <c r="H489" s="124" t="s">
        <v>1526</v>
      </c>
      <c r="I489" s="124" t="s">
        <v>1527</v>
      </c>
      <c r="J489" s="124" t="s">
        <v>5163</v>
      </c>
      <c r="K489" s="124" t="s">
        <v>36</v>
      </c>
      <c r="L489" s="125" t="s">
        <v>4798</v>
      </c>
      <c r="M489" s="125" t="s">
        <v>3631</v>
      </c>
      <c r="N489" s="126" t="s">
        <v>3635</v>
      </c>
      <c r="O489" s="126" t="s">
        <v>5109</v>
      </c>
      <c r="P489" s="126"/>
      <c r="Q489" s="124" t="s">
        <v>4882</v>
      </c>
      <c r="R489" s="124" t="s">
        <v>813</v>
      </c>
    </row>
    <row r="490" spans="1:18">
      <c r="A490" s="123" t="s">
        <v>1710</v>
      </c>
      <c r="B490" s="123"/>
      <c r="C490" s="124" t="s">
        <v>1711</v>
      </c>
      <c r="D490" s="124" t="s">
        <v>28</v>
      </c>
      <c r="E490" s="124">
        <v>2564</v>
      </c>
      <c r="F490" s="124" t="s">
        <v>1671</v>
      </c>
      <c r="G490" s="125" t="s">
        <v>757</v>
      </c>
      <c r="H490" s="124" t="s">
        <v>374</v>
      </c>
      <c r="I490" s="124" t="s">
        <v>375</v>
      </c>
      <c r="J490" s="124" t="s">
        <v>5164</v>
      </c>
      <c r="K490" s="124" t="s">
        <v>36</v>
      </c>
      <c r="L490" s="125" t="s">
        <v>4798</v>
      </c>
      <c r="M490" s="125" t="s">
        <v>3638</v>
      </c>
      <c r="N490" s="126" t="s">
        <v>3766</v>
      </c>
      <c r="O490" s="126" t="s">
        <v>5109</v>
      </c>
      <c r="P490" s="126"/>
      <c r="Q490" s="124" t="s">
        <v>4883</v>
      </c>
      <c r="R490" s="124" t="s">
        <v>1071</v>
      </c>
    </row>
    <row r="491" spans="1:18">
      <c r="A491" s="123" t="s">
        <v>1707</v>
      </c>
      <c r="B491" s="123"/>
      <c r="C491" s="124" t="s">
        <v>4884</v>
      </c>
      <c r="D491" s="124" t="s">
        <v>28</v>
      </c>
      <c r="E491" s="124">
        <v>2564</v>
      </c>
      <c r="F491" s="124" t="s">
        <v>1671</v>
      </c>
      <c r="G491" s="125" t="s">
        <v>757</v>
      </c>
      <c r="H491" s="124" t="s">
        <v>374</v>
      </c>
      <c r="I491" s="124" t="s">
        <v>375</v>
      </c>
      <c r="J491" s="124" t="s">
        <v>5164</v>
      </c>
      <c r="K491" s="124" t="s">
        <v>36</v>
      </c>
      <c r="L491" s="125" t="s">
        <v>4798</v>
      </c>
      <c r="M491" s="125" t="s">
        <v>3638</v>
      </c>
      <c r="N491" s="126" t="s">
        <v>3766</v>
      </c>
      <c r="O491" s="126" t="s">
        <v>5109</v>
      </c>
      <c r="P491" s="126"/>
      <c r="Q491" s="124" t="s">
        <v>4885</v>
      </c>
      <c r="R491" s="124" t="s">
        <v>1071</v>
      </c>
    </row>
    <row r="492" spans="1:18">
      <c r="A492" s="123" t="s">
        <v>1704</v>
      </c>
      <c r="B492" s="123"/>
      <c r="C492" s="124" t="s">
        <v>1705</v>
      </c>
      <c r="D492" s="124" t="s">
        <v>28</v>
      </c>
      <c r="E492" s="124">
        <v>2564</v>
      </c>
      <c r="F492" s="124" t="s">
        <v>1671</v>
      </c>
      <c r="G492" s="125" t="s">
        <v>757</v>
      </c>
      <c r="H492" s="124" t="s">
        <v>374</v>
      </c>
      <c r="I492" s="124" t="s">
        <v>375</v>
      </c>
      <c r="J492" s="124" t="s">
        <v>5164</v>
      </c>
      <c r="K492" s="124" t="s">
        <v>36</v>
      </c>
      <c r="L492" s="125" t="s">
        <v>4798</v>
      </c>
      <c r="M492" s="125" t="s">
        <v>3638</v>
      </c>
      <c r="N492" s="126" t="s">
        <v>3766</v>
      </c>
      <c r="O492" s="126" t="s">
        <v>5109</v>
      </c>
      <c r="P492" s="126"/>
      <c r="Q492" s="124" t="s">
        <v>4886</v>
      </c>
      <c r="R492" s="124" t="s">
        <v>1071</v>
      </c>
    </row>
    <row r="493" spans="1:18">
      <c r="A493" s="123" t="s">
        <v>1701</v>
      </c>
      <c r="B493" s="123"/>
      <c r="C493" s="124" t="s">
        <v>4887</v>
      </c>
      <c r="D493" s="124" t="s">
        <v>28</v>
      </c>
      <c r="E493" s="124">
        <v>2564</v>
      </c>
      <c r="F493" s="124" t="s">
        <v>1671</v>
      </c>
      <c r="G493" s="125" t="s">
        <v>757</v>
      </c>
      <c r="H493" s="124" t="s">
        <v>374</v>
      </c>
      <c r="I493" s="124" t="s">
        <v>375</v>
      </c>
      <c r="J493" s="124" t="s">
        <v>5164</v>
      </c>
      <c r="K493" s="124" t="s">
        <v>36</v>
      </c>
      <c r="L493" s="125" t="s">
        <v>4798</v>
      </c>
      <c r="M493" s="125" t="s">
        <v>3638</v>
      </c>
      <c r="N493" s="126" t="s">
        <v>3639</v>
      </c>
      <c r="O493" s="126" t="s">
        <v>5109</v>
      </c>
      <c r="P493" s="126"/>
      <c r="Q493" s="124" t="s">
        <v>4888</v>
      </c>
      <c r="R493" s="124" t="s">
        <v>1022</v>
      </c>
    </row>
    <row r="494" spans="1:18">
      <c r="A494" s="123" t="s">
        <v>1698</v>
      </c>
      <c r="B494" s="123"/>
      <c r="C494" s="124" t="s">
        <v>4889</v>
      </c>
      <c r="D494" s="124" t="s">
        <v>28</v>
      </c>
      <c r="E494" s="124">
        <v>2564</v>
      </c>
      <c r="F494" s="124" t="s">
        <v>1671</v>
      </c>
      <c r="G494" s="125" t="s">
        <v>757</v>
      </c>
      <c r="H494" s="124" t="s">
        <v>374</v>
      </c>
      <c r="I494" s="124" t="s">
        <v>375</v>
      </c>
      <c r="J494" s="124" t="s">
        <v>5164</v>
      </c>
      <c r="K494" s="124" t="s">
        <v>36</v>
      </c>
      <c r="L494" s="125" t="s">
        <v>4798</v>
      </c>
      <c r="M494" s="125" t="s">
        <v>3638</v>
      </c>
      <c r="N494" s="126" t="s">
        <v>3766</v>
      </c>
      <c r="O494" s="126" t="s">
        <v>5109</v>
      </c>
      <c r="P494" s="126"/>
      <c r="Q494" s="124" t="s">
        <v>4890</v>
      </c>
      <c r="R494" s="124" t="s">
        <v>1071</v>
      </c>
    </row>
    <row r="495" spans="1:18">
      <c r="A495" s="123" t="s">
        <v>1695</v>
      </c>
      <c r="B495" s="123"/>
      <c r="C495" s="124" t="s">
        <v>1696</v>
      </c>
      <c r="D495" s="124" t="s">
        <v>28</v>
      </c>
      <c r="E495" s="124">
        <v>2564</v>
      </c>
      <c r="F495" s="124" t="s">
        <v>1671</v>
      </c>
      <c r="G495" s="125" t="s">
        <v>757</v>
      </c>
      <c r="H495" s="124" t="s">
        <v>374</v>
      </c>
      <c r="I495" s="124" t="s">
        <v>375</v>
      </c>
      <c r="J495" s="124" t="s">
        <v>5164</v>
      </c>
      <c r="K495" s="124" t="s">
        <v>36</v>
      </c>
      <c r="L495" s="125" t="s">
        <v>4798</v>
      </c>
      <c r="M495" s="125" t="s">
        <v>3638</v>
      </c>
      <c r="N495" s="126" t="s">
        <v>3766</v>
      </c>
      <c r="O495" s="126" t="s">
        <v>5109</v>
      </c>
      <c r="P495" s="126"/>
      <c r="Q495" s="124" t="s">
        <v>4891</v>
      </c>
      <c r="R495" s="124" t="s">
        <v>1071</v>
      </c>
    </row>
    <row r="496" spans="1:18">
      <c r="A496" s="123" t="s">
        <v>1692</v>
      </c>
      <c r="B496" s="123"/>
      <c r="C496" s="124" t="s">
        <v>4892</v>
      </c>
      <c r="D496" s="124" t="s">
        <v>28</v>
      </c>
      <c r="E496" s="124">
        <v>2564</v>
      </c>
      <c r="F496" s="124" t="s">
        <v>1671</v>
      </c>
      <c r="G496" s="125" t="s">
        <v>757</v>
      </c>
      <c r="H496" s="124" t="s">
        <v>374</v>
      </c>
      <c r="I496" s="124" t="s">
        <v>375</v>
      </c>
      <c r="J496" s="124" t="s">
        <v>5164</v>
      </c>
      <c r="K496" s="124" t="s">
        <v>36</v>
      </c>
      <c r="L496" s="125" t="s">
        <v>4798</v>
      </c>
      <c r="M496" s="125" t="s">
        <v>3638</v>
      </c>
      <c r="N496" s="126" t="s">
        <v>3766</v>
      </c>
      <c r="O496" s="126" t="s">
        <v>5109</v>
      </c>
      <c r="P496" s="126"/>
      <c r="Q496" s="124" t="s">
        <v>4893</v>
      </c>
      <c r="R496" s="124" t="s">
        <v>1071</v>
      </c>
    </row>
    <row r="497" spans="1:18">
      <c r="A497" s="123" t="s">
        <v>1689</v>
      </c>
      <c r="B497" s="123"/>
      <c r="C497" s="124" t="s">
        <v>4894</v>
      </c>
      <c r="D497" s="124" t="s">
        <v>28</v>
      </c>
      <c r="E497" s="124">
        <v>2564</v>
      </c>
      <c r="F497" s="124" t="s">
        <v>1671</v>
      </c>
      <c r="G497" s="125" t="s">
        <v>757</v>
      </c>
      <c r="H497" s="124" t="s">
        <v>374</v>
      </c>
      <c r="I497" s="124" t="s">
        <v>375</v>
      </c>
      <c r="J497" s="124" t="s">
        <v>5164</v>
      </c>
      <c r="K497" s="124" t="s">
        <v>36</v>
      </c>
      <c r="L497" s="125" t="s">
        <v>4798</v>
      </c>
      <c r="M497" s="125" t="s">
        <v>3638</v>
      </c>
      <c r="N497" s="126" t="s">
        <v>3766</v>
      </c>
      <c r="O497" s="126" t="s">
        <v>5109</v>
      </c>
      <c r="P497" s="126"/>
      <c r="Q497" s="124" t="s">
        <v>4895</v>
      </c>
      <c r="R497" s="124" t="s">
        <v>1071</v>
      </c>
    </row>
    <row r="498" spans="1:18">
      <c r="A498" s="123" t="s">
        <v>1683</v>
      </c>
      <c r="B498" s="123"/>
      <c r="C498" s="124" t="s">
        <v>4896</v>
      </c>
      <c r="D498" s="124" t="s">
        <v>28</v>
      </c>
      <c r="E498" s="124">
        <v>2564</v>
      </c>
      <c r="F498" s="124" t="s">
        <v>1671</v>
      </c>
      <c r="G498" s="125" t="s">
        <v>757</v>
      </c>
      <c r="H498" s="124" t="s">
        <v>374</v>
      </c>
      <c r="I498" s="124" t="s">
        <v>375</v>
      </c>
      <c r="J498" s="124" t="s">
        <v>5164</v>
      </c>
      <c r="K498" s="124" t="s">
        <v>36</v>
      </c>
      <c r="L498" s="125" t="s">
        <v>4798</v>
      </c>
      <c r="M498" s="125" t="s">
        <v>3638</v>
      </c>
      <c r="N498" s="126" t="s">
        <v>3766</v>
      </c>
      <c r="O498" s="126" t="s">
        <v>5109</v>
      </c>
      <c r="P498" s="126"/>
      <c r="Q498" s="124" t="s">
        <v>4897</v>
      </c>
      <c r="R498" s="124" t="s">
        <v>1071</v>
      </c>
    </row>
    <row r="499" spans="1:18">
      <c r="A499" s="123" t="s">
        <v>1680</v>
      </c>
      <c r="B499" s="123"/>
      <c r="C499" s="124" t="s">
        <v>4898</v>
      </c>
      <c r="D499" s="124" t="s">
        <v>28</v>
      </c>
      <c r="E499" s="124">
        <v>2564</v>
      </c>
      <c r="F499" s="124" t="s">
        <v>1671</v>
      </c>
      <c r="G499" s="125" t="s">
        <v>757</v>
      </c>
      <c r="H499" s="124" t="s">
        <v>374</v>
      </c>
      <c r="I499" s="124" t="s">
        <v>375</v>
      </c>
      <c r="J499" s="124" t="s">
        <v>5164</v>
      </c>
      <c r="K499" s="124" t="s">
        <v>36</v>
      </c>
      <c r="L499" s="125" t="s">
        <v>4798</v>
      </c>
      <c r="M499" s="125" t="s">
        <v>3638</v>
      </c>
      <c r="N499" s="126" t="s">
        <v>3766</v>
      </c>
      <c r="O499" s="126" t="s">
        <v>5109</v>
      </c>
      <c r="P499" s="126"/>
      <c r="Q499" s="124" t="s">
        <v>4899</v>
      </c>
      <c r="R499" s="124" t="s">
        <v>1071</v>
      </c>
    </row>
    <row r="500" spans="1:18">
      <c r="A500" s="123" t="s">
        <v>1672</v>
      </c>
      <c r="B500" s="123"/>
      <c r="C500" s="124" t="s">
        <v>1673</v>
      </c>
      <c r="D500" s="124" t="s">
        <v>28</v>
      </c>
      <c r="E500" s="124">
        <v>2564</v>
      </c>
      <c r="F500" s="124" t="s">
        <v>1671</v>
      </c>
      <c r="G500" s="125" t="s">
        <v>757</v>
      </c>
      <c r="H500" s="124" t="s">
        <v>374</v>
      </c>
      <c r="I500" s="124" t="s">
        <v>375</v>
      </c>
      <c r="J500" s="124" t="s">
        <v>5164</v>
      </c>
      <c r="K500" s="124" t="s">
        <v>36</v>
      </c>
      <c r="L500" s="125" t="s">
        <v>4798</v>
      </c>
      <c r="M500" s="125" t="s">
        <v>3638</v>
      </c>
      <c r="N500" s="126" t="s">
        <v>3766</v>
      </c>
      <c r="O500" s="126" t="s">
        <v>5109</v>
      </c>
      <c r="P500" s="126"/>
      <c r="Q500" s="124" t="s">
        <v>4900</v>
      </c>
      <c r="R500" s="124" t="s">
        <v>1071</v>
      </c>
    </row>
    <row r="501" spans="1:18">
      <c r="A501" s="123" t="s">
        <v>1668</v>
      </c>
      <c r="B501" s="123"/>
      <c r="C501" s="124" t="s">
        <v>4901</v>
      </c>
      <c r="D501" s="124" t="s">
        <v>28</v>
      </c>
      <c r="E501" s="124">
        <v>2564</v>
      </c>
      <c r="F501" s="124" t="s">
        <v>1671</v>
      </c>
      <c r="G501" s="125" t="s">
        <v>757</v>
      </c>
      <c r="H501" s="124" t="s">
        <v>374</v>
      </c>
      <c r="I501" s="124" t="s">
        <v>375</v>
      </c>
      <c r="J501" s="124" t="s">
        <v>5164</v>
      </c>
      <c r="K501" s="124" t="s">
        <v>36</v>
      </c>
      <c r="L501" s="125" t="s">
        <v>4798</v>
      </c>
      <c r="M501" s="125" t="s">
        <v>3638</v>
      </c>
      <c r="N501" s="126" t="s">
        <v>3766</v>
      </c>
      <c r="O501" s="126" t="s">
        <v>5109</v>
      </c>
      <c r="P501" s="126"/>
      <c r="Q501" s="124" t="s">
        <v>4902</v>
      </c>
      <c r="R501" s="124" t="s">
        <v>1071</v>
      </c>
    </row>
    <row r="502" spans="1:18">
      <c r="A502" s="123" t="s">
        <v>1665</v>
      </c>
      <c r="B502" s="123"/>
      <c r="C502" s="124" t="s">
        <v>1666</v>
      </c>
      <c r="D502" s="124" t="s">
        <v>28</v>
      </c>
      <c r="E502" s="124">
        <v>2564</v>
      </c>
      <c r="F502" s="124" t="s">
        <v>1055</v>
      </c>
      <c r="G502" s="125" t="s">
        <v>1368</v>
      </c>
      <c r="H502" s="124" t="s">
        <v>374</v>
      </c>
      <c r="I502" s="124" t="s">
        <v>375</v>
      </c>
      <c r="J502" s="124" t="s">
        <v>5164</v>
      </c>
      <c r="K502" s="124" t="s">
        <v>36</v>
      </c>
      <c r="L502" s="125" t="s">
        <v>4798</v>
      </c>
      <c r="M502" s="125" t="s">
        <v>3631</v>
      </c>
      <c r="N502" s="126" t="s">
        <v>3709</v>
      </c>
      <c r="O502" s="126" t="s">
        <v>5109</v>
      </c>
      <c r="P502" s="126"/>
      <c r="Q502" s="124" t="s">
        <v>4903</v>
      </c>
      <c r="R502" s="124" t="s">
        <v>935</v>
      </c>
    </row>
    <row r="503" spans="1:18">
      <c r="A503" s="123" t="s">
        <v>1663</v>
      </c>
      <c r="B503" s="123"/>
      <c r="C503" s="124" t="s">
        <v>377</v>
      </c>
      <c r="D503" s="124" t="s">
        <v>28</v>
      </c>
      <c r="E503" s="124">
        <v>2564</v>
      </c>
      <c r="F503" s="124" t="s">
        <v>778</v>
      </c>
      <c r="G503" s="125" t="s">
        <v>1368</v>
      </c>
      <c r="H503" s="124" t="s">
        <v>374</v>
      </c>
      <c r="I503" s="124" t="s">
        <v>375</v>
      </c>
      <c r="J503" s="124" t="s">
        <v>5164</v>
      </c>
      <c r="K503" s="124" t="s">
        <v>36</v>
      </c>
      <c r="L503" s="125" t="s">
        <v>4798</v>
      </c>
      <c r="M503" s="125" t="s">
        <v>3631</v>
      </c>
      <c r="N503" s="126" t="s">
        <v>3632</v>
      </c>
      <c r="O503" s="126" t="s">
        <v>5109</v>
      </c>
      <c r="P503" s="126"/>
      <c r="Q503" s="124" t="s">
        <v>4904</v>
      </c>
      <c r="R503" s="124" t="s">
        <v>922</v>
      </c>
    </row>
    <row r="504" spans="1:18">
      <c r="A504" s="123" t="s">
        <v>1516</v>
      </c>
      <c r="B504" s="123"/>
      <c r="C504" s="124" t="s">
        <v>4905</v>
      </c>
      <c r="D504" s="124" t="s">
        <v>28</v>
      </c>
      <c r="E504" s="124">
        <v>2564</v>
      </c>
      <c r="F504" s="124" t="s">
        <v>778</v>
      </c>
      <c r="G504" s="125" t="s">
        <v>99</v>
      </c>
      <c r="H504" s="124" t="s">
        <v>1518</v>
      </c>
      <c r="I504" s="124" t="s">
        <v>3369</v>
      </c>
      <c r="J504" s="124" t="s">
        <v>5146</v>
      </c>
      <c r="K504" s="124" t="s">
        <v>36</v>
      </c>
      <c r="L504" s="125" t="s">
        <v>4798</v>
      </c>
      <c r="M504" s="125" t="s">
        <v>3656</v>
      </c>
      <c r="N504" s="126" t="s">
        <v>3732</v>
      </c>
      <c r="O504" s="126" t="s">
        <v>5109</v>
      </c>
      <c r="P504" s="126"/>
      <c r="Q504" s="124" t="s">
        <v>4906</v>
      </c>
      <c r="R504" s="124" t="s">
        <v>898</v>
      </c>
    </row>
    <row r="505" spans="1:18">
      <c r="A505" s="123" t="s">
        <v>1410</v>
      </c>
      <c r="B505" s="123"/>
      <c r="C505" s="124" t="s">
        <v>1411</v>
      </c>
      <c r="D505" s="124" t="s">
        <v>28</v>
      </c>
      <c r="E505" s="124">
        <v>2564</v>
      </c>
      <c r="F505" s="124" t="s">
        <v>98</v>
      </c>
      <c r="G505" s="125" t="s">
        <v>272</v>
      </c>
      <c r="H505" s="124" t="s">
        <v>1231</v>
      </c>
      <c r="I505" s="124" t="s">
        <v>2572</v>
      </c>
      <c r="J505" s="124" t="s">
        <v>5165</v>
      </c>
      <c r="K505" s="124" t="s">
        <v>36</v>
      </c>
      <c r="L505" s="125" t="s">
        <v>4798</v>
      </c>
      <c r="M505" s="125" t="s">
        <v>3656</v>
      </c>
      <c r="N505" s="126" t="s">
        <v>3775</v>
      </c>
      <c r="O505" s="126" t="s">
        <v>5109</v>
      </c>
      <c r="P505" s="126"/>
      <c r="Q505" s="124" t="s">
        <v>4907</v>
      </c>
      <c r="R505" s="124" t="s">
        <v>832</v>
      </c>
    </row>
    <row r="506" spans="1:18">
      <c r="A506" s="123" t="s">
        <v>1766</v>
      </c>
      <c r="B506" s="123"/>
      <c r="C506" s="124" t="s">
        <v>1760</v>
      </c>
      <c r="D506" s="124" t="s">
        <v>28</v>
      </c>
      <c r="E506" s="124">
        <v>2564</v>
      </c>
      <c r="F506" s="124" t="s">
        <v>810</v>
      </c>
      <c r="G506" s="125" t="s">
        <v>272</v>
      </c>
      <c r="H506" s="124" t="s">
        <v>122</v>
      </c>
      <c r="I506" s="124" t="s">
        <v>2748</v>
      </c>
      <c r="J506" s="124" t="s">
        <v>5145</v>
      </c>
      <c r="K506" s="124" t="s">
        <v>36</v>
      </c>
      <c r="L506" s="125" t="s">
        <v>4798</v>
      </c>
      <c r="M506" s="125" t="s">
        <v>3656</v>
      </c>
      <c r="N506" s="126" t="s">
        <v>3657</v>
      </c>
      <c r="O506" s="126" t="s">
        <v>5109</v>
      </c>
      <c r="P506" s="126"/>
      <c r="Q506" s="124" t="s">
        <v>4908</v>
      </c>
      <c r="R506" s="124" t="s">
        <v>847</v>
      </c>
    </row>
    <row r="507" spans="1:18">
      <c r="A507" s="123" t="s">
        <v>1759</v>
      </c>
      <c r="B507" s="123"/>
      <c r="C507" s="124" t="s">
        <v>1760</v>
      </c>
      <c r="D507" s="124" t="s">
        <v>28</v>
      </c>
      <c r="E507" s="124">
        <v>2564</v>
      </c>
      <c r="F507" s="124" t="s">
        <v>778</v>
      </c>
      <c r="G507" s="125" t="s">
        <v>99</v>
      </c>
      <c r="H507" s="124" t="s">
        <v>122</v>
      </c>
      <c r="I507" s="124" t="s">
        <v>2748</v>
      </c>
      <c r="J507" s="124" t="s">
        <v>5145</v>
      </c>
      <c r="K507" s="124" t="s">
        <v>36</v>
      </c>
      <c r="L507" s="125" t="s">
        <v>4798</v>
      </c>
      <c r="M507" s="125" t="s">
        <v>3656</v>
      </c>
      <c r="N507" s="126" t="s">
        <v>3657</v>
      </c>
      <c r="O507" s="126" t="s">
        <v>5109</v>
      </c>
      <c r="P507" s="126"/>
      <c r="Q507" s="124" t="s">
        <v>4909</v>
      </c>
      <c r="R507" s="124" t="s">
        <v>847</v>
      </c>
    </row>
    <row r="508" spans="1:18">
      <c r="A508" s="123" t="s">
        <v>1437</v>
      </c>
      <c r="B508" s="123"/>
      <c r="C508" s="124" t="s">
        <v>1438</v>
      </c>
      <c r="D508" s="124" t="s">
        <v>28</v>
      </c>
      <c r="E508" s="124">
        <v>2564</v>
      </c>
      <c r="F508" s="124" t="s">
        <v>778</v>
      </c>
      <c r="G508" s="125" t="s">
        <v>99</v>
      </c>
      <c r="H508" s="124" t="s">
        <v>122</v>
      </c>
      <c r="I508" s="124" t="s">
        <v>2748</v>
      </c>
      <c r="J508" s="124" t="s">
        <v>5145</v>
      </c>
      <c r="K508" s="124" t="s">
        <v>36</v>
      </c>
      <c r="L508" s="125" t="s">
        <v>4798</v>
      </c>
      <c r="M508" s="125" t="s">
        <v>3631</v>
      </c>
      <c r="N508" s="126" t="s">
        <v>3709</v>
      </c>
      <c r="O508" s="126" t="s">
        <v>5109</v>
      </c>
      <c r="P508" s="126"/>
      <c r="Q508" s="124" t="s">
        <v>4910</v>
      </c>
      <c r="R508" s="124" t="s">
        <v>1075</v>
      </c>
    </row>
    <row r="509" spans="1:18">
      <c r="A509" s="123" t="s">
        <v>1434</v>
      </c>
      <c r="B509" s="123"/>
      <c r="C509" s="124" t="s">
        <v>4911</v>
      </c>
      <c r="D509" s="124" t="s">
        <v>28</v>
      </c>
      <c r="E509" s="124">
        <v>2564</v>
      </c>
      <c r="F509" s="124" t="s">
        <v>778</v>
      </c>
      <c r="G509" s="125" t="s">
        <v>99</v>
      </c>
      <c r="H509" s="124" t="s">
        <v>122</v>
      </c>
      <c r="I509" s="124" t="s">
        <v>2748</v>
      </c>
      <c r="J509" s="124" t="s">
        <v>5145</v>
      </c>
      <c r="K509" s="124" t="s">
        <v>36</v>
      </c>
      <c r="L509" s="125" t="s">
        <v>4798</v>
      </c>
      <c r="M509" s="125" t="s">
        <v>3656</v>
      </c>
      <c r="N509" s="126" t="s">
        <v>3657</v>
      </c>
      <c r="O509" s="126" t="s">
        <v>5109</v>
      </c>
      <c r="P509" s="126"/>
      <c r="Q509" s="124" t="s">
        <v>4912</v>
      </c>
      <c r="R509" s="124" t="s">
        <v>1012</v>
      </c>
    </row>
    <row r="510" spans="1:18">
      <c r="A510" s="123" t="s">
        <v>1347</v>
      </c>
      <c r="B510" s="123"/>
      <c r="C510" s="124" t="s">
        <v>242</v>
      </c>
      <c r="D510" s="124" t="s">
        <v>28</v>
      </c>
      <c r="E510" s="124">
        <v>2564</v>
      </c>
      <c r="F510" s="124" t="s">
        <v>778</v>
      </c>
      <c r="G510" s="125" t="s">
        <v>99</v>
      </c>
      <c r="H510" s="124" t="s">
        <v>244</v>
      </c>
      <c r="I510" s="124" t="s">
        <v>2140</v>
      </c>
      <c r="J510" s="124" t="s">
        <v>5121</v>
      </c>
      <c r="K510" s="124" t="s">
        <v>36</v>
      </c>
      <c r="L510" s="125" t="s">
        <v>4798</v>
      </c>
      <c r="M510" s="125" t="s">
        <v>3656</v>
      </c>
      <c r="N510" s="126" t="s">
        <v>3775</v>
      </c>
      <c r="O510" s="126" t="s">
        <v>5109</v>
      </c>
      <c r="P510" s="126"/>
      <c r="Q510" s="124" t="s">
        <v>4913</v>
      </c>
      <c r="R510" s="124" t="s">
        <v>832</v>
      </c>
    </row>
    <row r="511" spans="1:18">
      <c r="A511" s="123" t="s">
        <v>1800</v>
      </c>
      <c r="B511" s="123"/>
      <c r="C511" s="124" t="s">
        <v>1801</v>
      </c>
      <c r="D511" s="124" t="s">
        <v>28</v>
      </c>
      <c r="E511" s="124">
        <v>2564</v>
      </c>
      <c r="F511" s="124" t="s">
        <v>778</v>
      </c>
      <c r="G511" s="125" t="s">
        <v>99</v>
      </c>
      <c r="H511" s="124" t="s">
        <v>996</v>
      </c>
      <c r="I511" s="124" t="s">
        <v>2140</v>
      </c>
      <c r="J511" s="124" t="s">
        <v>5121</v>
      </c>
      <c r="K511" s="124" t="s">
        <v>36</v>
      </c>
      <c r="L511" s="125" t="s">
        <v>4798</v>
      </c>
      <c r="M511" s="125" t="s">
        <v>3631</v>
      </c>
      <c r="N511" s="126" t="s">
        <v>3709</v>
      </c>
      <c r="O511" s="126" t="s">
        <v>5109</v>
      </c>
      <c r="P511" s="126"/>
      <c r="Q511" s="124" t="s">
        <v>4914</v>
      </c>
      <c r="R511" s="124" t="s">
        <v>935</v>
      </c>
    </row>
    <row r="512" spans="1:18">
      <c r="A512" s="123" t="s">
        <v>1797</v>
      </c>
      <c r="B512" s="123"/>
      <c r="C512" s="124" t="s">
        <v>1798</v>
      </c>
      <c r="D512" s="124" t="s">
        <v>28</v>
      </c>
      <c r="E512" s="124">
        <v>2564</v>
      </c>
      <c r="F512" s="124" t="s">
        <v>778</v>
      </c>
      <c r="G512" s="125" t="s">
        <v>99</v>
      </c>
      <c r="H512" s="124" t="s">
        <v>996</v>
      </c>
      <c r="I512" s="124" t="s">
        <v>2140</v>
      </c>
      <c r="J512" s="124" t="s">
        <v>5121</v>
      </c>
      <c r="K512" s="124" t="s">
        <v>36</v>
      </c>
      <c r="L512" s="125" t="s">
        <v>4798</v>
      </c>
      <c r="M512" s="125" t="s">
        <v>3656</v>
      </c>
      <c r="N512" s="126" t="s">
        <v>3732</v>
      </c>
      <c r="O512" s="126" t="s">
        <v>5109</v>
      </c>
      <c r="P512" s="126"/>
      <c r="Q512" s="124" t="s">
        <v>4915</v>
      </c>
      <c r="R512" s="124" t="s">
        <v>858</v>
      </c>
    </row>
    <row r="513" spans="1:18">
      <c r="A513" s="123" t="s">
        <v>1794</v>
      </c>
      <c r="B513" s="123"/>
      <c r="C513" s="124" t="s">
        <v>1795</v>
      </c>
      <c r="D513" s="124" t="s">
        <v>28</v>
      </c>
      <c r="E513" s="124">
        <v>2564</v>
      </c>
      <c r="F513" s="124" t="s">
        <v>778</v>
      </c>
      <c r="G513" s="125" t="s">
        <v>99</v>
      </c>
      <c r="H513" s="124" t="s">
        <v>996</v>
      </c>
      <c r="I513" s="124" t="s">
        <v>2140</v>
      </c>
      <c r="J513" s="124" t="s">
        <v>5121</v>
      </c>
      <c r="K513" s="124" t="s">
        <v>36</v>
      </c>
      <c r="L513" s="125" t="s">
        <v>4798</v>
      </c>
      <c r="M513" s="125" t="s">
        <v>3656</v>
      </c>
      <c r="N513" s="126" t="s">
        <v>3732</v>
      </c>
      <c r="O513" s="126" t="s">
        <v>5109</v>
      </c>
      <c r="P513" s="126"/>
      <c r="Q513" s="124" t="s">
        <v>4916</v>
      </c>
      <c r="R513" s="124" t="s">
        <v>858</v>
      </c>
    </row>
    <row r="514" spans="1:18">
      <c r="A514" s="123" t="s">
        <v>1791</v>
      </c>
      <c r="B514" s="123"/>
      <c r="C514" s="124" t="s">
        <v>1792</v>
      </c>
      <c r="D514" s="124" t="s">
        <v>28</v>
      </c>
      <c r="E514" s="124">
        <v>2564</v>
      </c>
      <c r="F514" s="124" t="s">
        <v>778</v>
      </c>
      <c r="G514" s="125" t="s">
        <v>99</v>
      </c>
      <c r="H514" s="124" t="s">
        <v>996</v>
      </c>
      <c r="I514" s="124" t="s">
        <v>2140</v>
      </c>
      <c r="J514" s="124" t="s">
        <v>5121</v>
      </c>
      <c r="K514" s="124" t="s">
        <v>36</v>
      </c>
      <c r="L514" s="125" t="s">
        <v>4798</v>
      </c>
      <c r="M514" s="125" t="s">
        <v>3631</v>
      </c>
      <c r="N514" s="126" t="s">
        <v>3635</v>
      </c>
      <c r="O514" s="126" t="s">
        <v>5109</v>
      </c>
      <c r="P514" s="126"/>
      <c r="Q514" s="124" t="s">
        <v>4917</v>
      </c>
      <c r="R514" s="124" t="s">
        <v>813</v>
      </c>
    </row>
    <row r="515" spans="1:18">
      <c r="A515" s="123" t="s">
        <v>1392</v>
      </c>
      <c r="B515" s="123"/>
      <c r="C515" s="124" t="s">
        <v>1393</v>
      </c>
      <c r="D515" s="124" t="s">
        <v>120</v>
      </c>
      <c r="E515" s="124">
        <v>2564</v>
      </c>
      <c r="F515" s="124" t="s">
        <v>271</v>
      </c>
      <c r="G515" s="125" t="s">
        <v>637</v>
      </c>
      <c r="H515" s="124" t="s">
        <v>650</v>
      </c>
      <c r="I515" s="124" t="s">
        <v>2680</v>
      </c>
      <c r="J515" s="124" t="s">
        <v>5141</v>
      </c>
      <c r="K515" s="124" t="s">
        <v>36</v>
      </c>
      <c r="L515" s="125" t="s">
        <v>4798</v>
      </c>
      <c r="M515" s="125" t="s">
        <v>3689</v>
      </c>
      <c r="N515" s="126" t="s">
        <v>3698</v>
      </c>
      <c r="O515" s="126" t="s">
        <v>5109</v>
      </c>
      <c r="P515" s="126"/>
      <c r="Q515" s="124" t="s">
        <v>4918</v>
      </c>
      <c r="R515" s="124" t="s">
        <v>878</v>
      </c>
    </row>
    <row r="516" spans="1:18">
      <c r="A516" s="123" t="s">
        <v>1381</v>
      </c>
      <c r="B516" s="123"/>
      <c r="C516" s="124" t="s">
        <v>1382</v>
      </c>
      <c r="D516" s="124" t="s">
        <v>120</v>
      </c>
      <c r="E516" s="124">
        <v>2564</v>
      </c>
      <c r="F516" s="124" t="s">
        <v>778</v>
      </c>
      <c r="G516" s="125" t="s">
        <v>995</v>
      </c>
      <c r="H516" s="124" t="s">
        <v>650</v>
      </c>
      <c r="I516" s="124" t="s">
        <v>2680</v>
      </c>
      <c r="J516" s="124" t="s">
        <v>5141</v>
      </c>
      <c r="K516" s="124" t="s">
        <v>36</v>
      </c>
      <c r="L516" s="125" t="s">
        <v>4798</v>
      </c>
      <c r="M516" s="125" t="s">
        <v>3689</v>
      </c>
      <c r="N516" s="126" t="s">
        <v>3690</v>
      </c>
      <c r="O516" s="126" t="s">
        <v>5109</v>
      </c>
      <c r="P516" s="126"/>
      <c r="Q516" s="124" t="s">
        <v>4919</v>
      </c>
      <c r="R516" s="124" t="s">
        <v>1228</v>
      </c>
    </row>
    <row r="517" spans="1:18">
      <c r="A517" s="123" t="s">
        <v>1390</v>
      </c>
      <c r="B517" s="123"/>
      <c r="C517" s="124" t="s">
        <v>655</v>
      </c>
      <c r="D517" s="124" t="s">
        <v>28</v>
      </c>
      <c r="E517" s="124">
        <v>2564</v>
      </c>
      <c r="F517" s="124" t="s">
        <v>778</v>
      </c>
      <c r="G517" s="125" t="s">
        <v>99</v>
      </c>
      <c r="H517" s="124" t="s">
        <v>678</v>
      </c>
      <c r="I517" s="124" t="s">
        <v>2680</v>
      </c>
      <c r="J517" s="124" t="s">
        <v>5141</v>
      </c>
      <c r="K517" s="124" t="s">
        <v>36</v>
      </c>
      <c r="L517" s="125" t="s">
        <v>4798</v>
      </c>
      <c r="M517" s="125" t="s">
        <v>3689</v>
      </c>
      <c r="N517" s="126" t="s">
        <v>3698</v>
      </c>
      <c r="O517" s="126" t="s">
        <v>5109</v>
      </c>
      <c r="P517" s="126"/>
      <c r="Q517" s="124" t="s">
        <v>4920</v>
      </c>
      <c r="R517" s="124" t="s">
        <v>878</v>
      </c>
    </row>
    <row r="518" spans="1:18">
      <c r="A518" s="123" t="s">
        <v>1375</v>
      </c>
      <c r="B518" s="123"/>
      <c r="C518" s="124" t="s">
        <v>1376</v>
      </c>
      <c r="D518" s="124" t="s">
        <v>120</v>
      </c>
      <c r="E518" s="124">
        <v>2564</v>
      </c>
      <c r="F518" s="124" t="s">
        <v>778</v>
      </c>
      <c r="G518" s="125" t="s">
        <v>637</v>
      </c>
      <c r="H518" s="124" t="s">
        <v>678</v>
      </c>
      <c r="I518" s="124" t="s">
        <v>2680</v>
      </c>
      <c r="J518" s="124" t="s">
        <v>5141</v>
      </c>
      <c r="K518" s="124" t="s">
        <v>36</v>
      </c>
      <c r="L518" s="125" t="s">
        <v>4798</v>
      </c>
      <c r="M518" s="125" t="s">
        <v>3689</v>
      </c>
      <c r="N518" s="126" t="s">
        <v>3698</v>
      </c>
      <c r="O518" s="126" t="s">
        <v>5109</v>
      </c>
      <c r="P518" s="126"/>
      <c r="Q518" s="124" t="s">
        <v>4921</v>
      </c>
      <c r="R518" s="124" t="s">
        <v>878</v>
      </c>
    </row>
    <row r="519" spans="1:18">
      <c r="A519" s="123" t="s">
        <v>1349</v>
      </c>
      <c r="B519" s="123"/>
      <c r="C519" s="124" t="s">
        <v>1350</v>
      </c>
      <c r="D519" s="124" t="s">
        <v>120</v>
      </c>
      <c r="E519" s="124">
        <v>2564</v>
      </c>
      <c r="F519" s="124" t="s">
        <v>778</v>
      </c>
      <c r="G519" s="125" t="s">
        <v>1352</v>
      </c>
      <c r="H519" s="124" t="s">
        <v>678</v>
      </c>
      <c r="I519" s="124" t="s">
        <v>2680</v>
      </c>
      <c r="J519" s="124" t="s">
        <v>5141</v>
      </c>
      <c r="K519" s="124" t="s">
        <v>36</v>
      </c>
      <c r="L519" s="125" t="s">
        <v>4798</v>
      </c>
      <c r="M519" s="125" t="s">
        <v>3689</v>
      </c>
      <c r="N519" s="126" t="s">
        <v>3698</v>
      </c>
      <c r="O519" s="126" t="s">
        <v>5109</v>
      </c>
      <c r="P519" s="126"/>
      <c r="Q519" s="124" t="s">
        <v>4922</v>
      </c>
      <c r="R519" s="124" t="s">
        <v>878</v>
      </c>
    </row>
    <row r="520" spans="1:18">
      <c r="A520" s="123" t="s">
        <v>1400</v>
      </c>
      <c r="B520" s="123"/>
      <c r="C520" s="124" t="s">
        <v>1401</v>
      </c>
      <c r="D520" s="124" t="s">
        <v>120</v>
      </c>
      <c r="E520" s="124">
        <v>2564</v>
      </c>
      <c r="F520" s="124" t="s">
        <v>778</v>
      </c>
      <c r="G520" s="125" t="s">
        <v>995</v>
      </c>
      <c r="H520" s="124" t="s">
        <v>671</v>
      </c>
      <c r="I520" s="124" t="s">
        <v>2680</v>
      </c>
      <c r="J520" s="124" t="s">
        <v>5141</v>
      </c>
      <c r="K520" s="124" t="s">
        <v>36</v>
      </c>
      <c r="L520" s="125" t="s">
        <v>4798</v>
      </c>
      <c r="M520" s="125" t="s">
        <v>3689</v>
      </c>
      <c r="N520" s="126" t="s">
        <v>3690</v>
      </c>
      <c r="O520" s="126" t="s">
        <v>5109</v>
      </c>
      <c r="P520" s="126"/>
      <c r="Q520" s="124" t="s">
        <v>4923</v>
      </c>
      <c r="R520" s="124" t="s">
        <v>821</v>
      </c>
    </row>
    <row r="521" spans="1:18">
      <c r="A521" s="123" t="s">
        <v>1395</v>
      </c>
      <c r="B521" s="123"/>
      <c r="C521" s="124" t="s">
        <v>1396</v>
      </c>
      <c r="D521" s="124" t="s">
        <v>120</v>
      </c>
      <c r="E521" s="124">
        <v>2564</v>
      </c>
      <c r="F521" s="124" t="s">
        <v>778</v>
      </c>
      <c r="G521" s="125" t="s">
        <v>995</v>
      </c>
      <c r="H521" s="124" t="s">
        <v>643</v>
      </c>
      <c r="I521" s="124" t="s">
        <v>2680</v>
      </c>
      <c r="J521" s="124" t="s">
        <v>5141</v>
      </c>
      <c r="K521" s="124" t="s">
        <v>36</v>
      </c>
      <c r="L521" s="125" t="s">
        <v>4798</v>
      </c>
      <c r="M521" s="125" t="s">
        <v>3689</v>
      </c>
      <c r="N521" s="126" t="s">
        <v>3698</v>
      </c>
      <c r="O521" s="126" t="s">
        <v>5109</v>
      </c>
      <c r="P521" s="126"/>
      <c r="Q521" s="124" t="s">
        <v>4924</v>
      </c>
      <c r="R521" s="124" t="s">
        <v>885</v>
      </c>
    </row>
    <row r="522" spans="1:18">
      <c r="A522" s="123" t="s">
        <v>1378</v>
      </c>
      <c r="B522" s="123"/>
      <c r="C522" s="124" t="s">
        <v>1379</v>
      </c>
      <c r="D522" s="124" t="s">
        <v>28</v>
      </c>
      <c r="E522" s="124">
        <v>2564</v>
      </c>
      <c r="F522" s="124" t="s">
        <v>778</v>
      </c>
      <c r="G522" s="125" t="s">
        <v>99</v>
      </c>
      <c r="H522" s="124" t="s">
        <v>643</v>
      </c>
      <c r="I522" s="124" t="s">
        <v>2680</v>
      </c>
      <c r="J522" s="124" t="s">
        <v>5141</v>
      </c>
      <c r="K522" s="124" t="s">
        <v>36</v>
      </c>
      <c r="L522" s="125" t="s">
        <v>4798</v>
      </c>
      <c r="M522" s="125" t="s">
        <v>3656</v>
      </c>
      <c r="N522" s="126" t="s">
        <v>3732</v>
      </c>
      <c r="O522" s="126" t="s">
        <v>5109</v>
      </c>
      <c r="P522" s="126"/>
      <c r="Q522" s="124" t="s">
        <v>4925</v>
      </c>
      <c r="R522" s="124" t="s">
        <v>858</v>
      </c>
    </row>
    <row r="523" spans="1:18">
      <c r="A523" s="123" t="s">
        <v>1387</v>
      </c>
      <c r="B523" s="123"/>
      <c r="C523" s="124" t="s">
        <v>1388</v>
      </c>
      <c r="D523" s="124" t="s">
        <v>28</v>
      </c>
      <c r="E523" s="124">
        <v>2564</v>
      </c>
      <c r="F523" s="124" t="s">
        <v>778</v>
      </c>
      <c r="G523" s="125" t="s">
        <v>637</v>
      </c>
      <c r="H523" s="124" t="s">
        <v>631</v>
      </c>
      <c r="I523" s="124" t="s">
        <v>2680</v>
      </c>
      <c r="J523" s="124" t="s">
        <v>5141</v>
      </c>
      <c r="K523" s="124" t="s">
        <v>36</v>
      </c>
      <c r="L523" s="125" t="s">
        <v>4798</v>
      </c>
      <c r="M523" s="125" t="s">
        <v>3631</v>
      </c>
      <c r="N523" s="126" t="s">
        <v>3709</v>
      </c>
      <c r="O523" s="126" t="s">
        <v>5109</v>
      </c>
      <c r="P523" s="126"/>
      <c r="Q523" s="124" t="s">
        <v>4926</v>
      </c>
      <c r="R523" s="124" t="s">
        <v>935</v>
      </c>
    </row>
    <row r="524" spans="1:18">
      <c r="A524" s="123" t="s">
        <v>1384</v>
      </c>
      <c r="B524" s="123"/>
      <c r="C524" s="124" t="s">
        <v>1385</v>
      </c>
      <c r="D524" s="124" t="s">
        <v>28</v>
      </c>
      <c r="E524" s="124">
        <v>2564</v>
      </c>
      <c r="F524" s="124" t="s">
        <v>778</v>
      </c>
      <c r="G524" s="125" t="s">
        <v>99</v>
      </c>
      <c r="H524" s="124" t="s">
        <v>516</v>
      </c>
      <c r="I524" s="124" t="s">
        <v>2680</v>
      </c>
      <c r="J524" s="124" t="s">
        <v>5141</v>
      </c>
      <c r="K524" s="124" t="s">
        <v>36</v>
      </c>
      <c r="L524" s="125" t="s">
        <v>4798</v>
      </c>
      <c r="M524" s="125" t="s">
        <v>3689</v>
      </c>
      <c r="N524" s="126" t="s">
        <v>3690</v>
      </c>
      <c r="O524" s="126" t="s">
        <v>5109</v>
      </c>
      <c r="P524" s="126"/>
      <c r="Q524" s="124" t="s">
        <v>4927</v>
      </c>
      <c r="R524" s="124" t="s">
        <v>1228</v>
      </c>
    </row>
    <row r="525" spans="1:18">
      <c r="A525" s="123" t="s">
        <v>1586</v>
      </c>
      <c r="B525" s="123"/>
      <c r="C525" s="124" t="s">
        <v>507</v>
      </c>
      <c r="D525" s="124" t="s">
        <v>28</v>
      </c>
      <c r="E525" s="124">
        <v>2564</v>
      </c>
      <c r="F525" s="124" t="s">
        <v>778</v>
      </c>
      <c r="G525" s="125" t="s">
        <v>99</v>
      </c>
      <c r="H525" s="124" t="s">
        <v>80</v>
      </c>
      <c r="I525" s="124" t="s">
        <v>5112</v>
      </c>
      <c r="J525" s="124" t="s">
        <v>5118</v>
      </c>
      <c r="K525" s="124" t="s">
        <v>36</v>
      </c>
      <c r="L525" s="125" t="s">
        <v>4798</v>
      </c>
      <c r="M525" s="125" t="s">
        <v>3656</v>
      </c>
      <c r="N525" s="126" t="s">
        <v>3657</v>
      </c>
      <c r="O525" s="126" t="s">
        <v>5109</v>
      </c>
      <c r="P525" s="126"/>
      <c r="Q525" s="124" t="s">
        <v>4928</v>
      </c>
      <c r="R525" s="124" t="s">
        <v>847</v>
      </c>
    </row>
    <row r="526" spans="1:18">
      <c r="A526" s="123" t="s">
        <v>1575</v>
      </c>
      <c r="B526" s="123"/>
      <c r="C526" s="124" t="s">
        <v>1576</v>
      </c>
      <c r="D526" s="124" t="s">
        <v>28</v>
      </c>
      <c r="E526" s="124">
        <v>2564</v>
      </c>
      <c r="F526" s="124" t="s">
        <v>778</v>
      </c>
      <c r="G526" s="125" t="s">
        <v>99</v>
      </c>
      <c r="H526" s="124" t="s">
        <v>1540</v>
      </c>
      <c r="I526" s="124" t="s">
        <v>1064</v>
      </c>
      <c r="J526" s="124" t="s">
        <v>5117</v>
      </c>
      <c r="K526" s="124" t="s">
        <v>36</v>
      </c>
      <c r="L526" s="125" t="s">
        <v>4798</v>
      </c>
      <c r="M526" s="125" t="s">
        <v>3631</v>
      </c>
      <c r="N526" s="126" t="s">
        <v>3635</v>
      </c>
      <c r="O526" s="126" t="s">
        <v>5109</v>
      </c>
      <c r="P526" s="126"/>
      <c r="Q526" s="124" t="s">
        <v>4929</v>
      </c>
      <c r="R526" s="124" t="s">
        <v>813</v>
      </c>
    </row>
    <row r="527" spans="1:18">
      <c r="A527" s="123" t="s">
        <v>1537</v>
      </c>
      <c r="B527" s="123"/>
      <c r="C527" s="124" t="s">
        <v>1538</v>
      </c>
      <c r="D527" s="124" t="s">
        <v>28</v>
      </c>
      <c r="E527" s="124">
        <v>2564</v>
      </c>
      <c r="F527" s="124" t="s">
        <v>778</v>
      </c>
      <c r="G527" s="125" t="s">
        <v>99</v>
      </c>
      <c r="H527" s="124" t="s">
        <v>1540</v>
      </c>
      <c r="I527" s="124" t="s">
        <v>1064</v>
      </c>
      <c r="J527" s="124" t="s">
        <v>5117</v>
      </c>
      <c r="K527" s="124" t="s">
        <v>36</v>
      </c>
      <c r="L527" s="125" t="s">
        <v>4798</v>
      </c>
      <c r="M527" s="125" t="s">
        <v>3631</v>
      </c>
      <c r="N527" s="126" t="s">
        <v>3635</v>
      </c>
      <c r="O527" s="126" t="s">
        <v>5109</v>
      </c>
      <c r="P527" s="126"/>
      <c r="Q527" s="124" t="s">
        <v>4930</v>
      </c>
      <c r="R527" s="124" t="s">
        <v>813</v>
      </c>
    </row>
    <row r="528" spans="1:18">
      <c r="A528" s="123" t="s">
        <v>1597</v>
      </c>
      <c r="B528" s="123"/>
      <c r="C528" s="124" t="s">
        <v>1598</v>
      </c>
      <c r="D528" s="124" t="s">
        <v>28</v>
      </c>
      <c r="E528" s="124">
        <v>2564</v>
      </c>
      <c r="F528" s="124" t="s">
        <v>778</v>
      </c>
      <c r="G528" s="125" t="s">
        <v>99</v>
      </c>
      <c r="H528" s="124" t="s">
        <v>543</v>
      </c>
      <c r="I528" s="124" t="s">
        <v>1064</v>
      </c>
      <c r="J528" s="124" t="s">
        <v>5117</v>
      </c>
      <c r="K528" s="124" t="s">
        <v>36</v>
      </c>
      <c r="L528" s="125" t="s">
        <v>4798</v>
      </c>
      <c r="M528" s="125" t="s">
        <v>3631</v>
      </c>
      <c r="N528" s="126" t="s">
        <v>3709</v>
      </c>
      <c r="O528" s="126" t="s">
        <v>5109</v>
      </c>
      <c r="P528" s="126"/>
      <c r="Q528" s="124" t="s">
        <v>4931</v>
      </c>
      <c r="R528" s="124" t="s">
        <v>1596</v>
      </c>
    </row>
    <row r="529" spans="1:18">
      <c r="A529" s="123" t="s">
        <v>1594</v>
      </c>
      <c r="B529" s="123"/>
      <c r="C529" s="124" t="s">
        <v>534</v>
      </c>
      <c r="D529" s="124" t="s">
        <v>28</v>
      </c>
      <c r="E529" s="124">
        <v>2564</v>
      </c>
      <c r="F529" s="124" t="s">
        <v>778</v>
      </c>
      <c r="G529" s="125" t="s">
        <v>99</v>
      </c>
      <c r="H529" s="124" t="s">
        <v>543</v>
      </c>
      <c r="I529" s="124" t="s">
        <v>1064</v>
      </c>
      <c r="J529" s="124" t="s">
        <v>5117</v>
      </c>
      <c r="K529" s="124" t="s">
        <v>36</v>
      </c>
      <c r="L529" s="125" t="s">
        <v>4798</v>
      </c>
      <c r="M529" s="125" t="s">
        <v>3631</v>
      </c>
      <c r="N529" s="126" t="s">
        <v>3709</v>
      </c>
      <c r="O529" s="126" t="s">
        <v>5109</v>
      </c>
      <c r="P529" s="126"/>
      <c r="Q529" s="124" t="s">
        <v>4932</v>
      </c>
      <c r="R529" s="124" t="s">
        <v>1596</v>
      </c>
    </row>
    <row r="530" spans="1:18">
      <c r="A530" s="123" t="s">
        <v>1528</v>
      </c>
      <c r="B530" s="123"/>
      <c r="C530" s="124" t="s">
        <v>4933</v>
      </c>
      <c r="D530" s="124" t="s">
        <v>28</v>
      </c>
      <c r="E530" s="124">
        <v>2564</v>
      </c>
      <c r="F530" s="124" t="s">
        <v>778</v>
      </c>
      <c r="G530" s="125" t="s">
        <v>99</v>
      </c>
      <c r="H530" s="124" t="s">
        <v>543</v>
      </c>
      <c r="I530" s="124" t="s">
        <v>1064</v>
      </c>
      <c r="J530" s="124" t="s">
        <v>5117</v>
      </c>
      <c r="K530" s="124" t="s">
        <v>36</v>
      </c>
      <c r="L530" s="125" t="s">
        <v>4798</v>
      </c>
      <c r="M530" s="125" t="s">
        <v>3656</v>
      </c>
      <c r="N530" s="126" t="s">
        <v>3657</v>
      </c>
      <c r="O530" s="126" t="s">
        <v>5109</v>
      </c>
      <c r="P530" s="126"/>
      <c r="Q530" s="124" t="s">
        <v>4934</v>
      </c>
      <c r="R530" s="124" t="s">
        <v>1012</v>
      </c>
    </row>
    <row r="531" spans="1:18">
      <c r="A531" s="123" t="s">
        <v>1572</v>
      </c>
      <c r="B531" s="123"/>
      <c r="C531" s="124" t="s">
        <v>1573</v>
      </c>
      <c r="D531" s="124" t="s">
        <v>28</v>
      </c>
      <c r="E531" s="124">
        <v>2564</v>
      </c>
      <c r="F531" s="124" t="s">
        <v>778</v>
      </c>
      <c r="G531" s="125" t="s">
        <v>99</v>
      </c>
      <c r="H531" s="124" t="s">
        <v>100</v>
      </c>
      <c r="I531" s="124" t="s">
        <v>1064</v>
      </c>
      <c r="J531" s="124" t="s">
        <v>5117</v>
      </c>
      <c r="K531" s="124" t="s">
        <v>36</v>
      </c>
      <c r="L531" s="125" t="s">
        <v>4798</v>
      </c>
      <c r="M531" s="125" t="s">
        <v>3656</v>
      </c>
      <c r="N531" s="126" t="s">
        <v>3732</v>
      </c>
      <c r="O531" s="126" t="s">
        <v>5109</v>
      </c>
      <c r="P531" s="126"/>
      <c r="Q531" s="124" t="s">
        <v>4935</v>
      </c>
      <c r="R531" s="124" t="s">
        <v>858</v>
      </c>
    </row>
    <row r="532" spans="1:18">
      <c r="A532" s="123" t="s">
        <v>1563</v>
      </c>
      <c r="B532" s="123"/>
      <c r="C532" s="124" t="s">
        <v>4936</v>
      </c>
      <c r="D532" s="124" t="s">
        <v>28</v>
      </c>
      <c r="E532" s="124">
        <v>2564</v>
      </c>
      <c r="F532" s="124" t="s">
        <v>778</v>
      </c>
      <c r="G532" s="125" t="s">
        <v>99</v>
      </c>
      <c r="H532" s="124" t="s">
        <v>100</v>
      </c>
      <c r="I532" s="124" t="s">
        <v>1064</v>
      </c>
      <c r="J532" s="124" t="s">
        <v>5117</v>
      </c>
      <c r="K532" s="124" t="s">
        <v>36</v>
      </c>
      <c r="L532" s="125" t="s">
        <v>4798</v>
      </c>
      <c r="M532" s="125" t="s">
        <v>3656</v>
      </c>
      <c r="N532" s="126" t="s">
        <v>3732</v>
      </c>
      <c r="O532" s="126" t="s">
        <v>5109</v>
      </c>
      <c r="P532" s="126"/>
      <c r="Q532" s="124" t="s">
        <v>4937</v>
      </c>
      <c r="R532" s="124" t="s">
        <v>858</v>
      </c>
    </row>
    <row r="533" spans="1:18">
      <c r="A533" s="123" t="s">
        <v>1555</v>
      </c>
      <c r="B533" s="123"/>
      <c r="C533" s="124" t="s">
        <v>1556</v>
      </c>
      <c r="D533" s="124" t="s">
        <v>28</v>
      </c>
      <c r="E533" s="124">
        <v>2564</v>
      </c>
      <c r="F533" s="124" t="s">
        <v>778</v>
      </c>
      <c r="G533" s="125" t="s">
        <v>99</v>
      </c>
      <c r="H533" s="124" t="s">
        <v>100</v>
      </c>
      <c r="I533" s="124" t="s">
        <v>1064</v>
      </c>
      <c r="J533" s="124" t="s">
        <v>5117</v>
      </c>
      <c r="K533" s="124" t="s">
        <v>36</v>
      </c>
      <c r="L533" s="125" t="s">
        <v>4798</v>
      </c>
      <c r="M533" s="125" t="s">
        <v>3656</v>
      </c>
      <c r="N533" s="126" t="s">
        <v>3732</v>
      </c>
      <c r="O533" s="126" t="s">
        <v>5109</v>
      </c>
      <c r="P533" s="126"/>
      <c r="Q533" s="124" t="s">
        <v>4938</v>
      </c>
      <c r="R533" s="124" t="s">
        <v>858</v>
      </c>
    </row>
    <row r="534" spans="1:18">
      <c r="A534" s="123" t="s">
        <v>1546</v>
      </c>
      <c r="B534" s="123"/>
      <c r="C534" s="124" t="s">
        <v>1547</v>
      </c>
      <c r="D534" s="124" t="s">
        <v>28</v>
      </c>
      <c r="E534" s="124">
        <v>2564</v>
      </c>
      <c r="F534" s="124" t="s">
        <v>778</v>
      </c>
      <c r="G534" s="125" t="s">
        <v>99</v>
      </c>
      <c r="H534" s="124" t="s">
        <v>100</v>
      </c>
      <c r="I534" s="124" t="s">
        <v>1064</v>
      </c>
      <c r="J534" s="124" t="s">
        <v>5117</v>
      </c>
      <c r="K534" s="124" t="s">
        <v>36</v>
      </c>
      <c r="L534" s="125" t="s">
        <v>4798</v>
      </c>
      <c r="M534" s="125" t="s">
        <v>3656</v>
      </c>
      <c r="N534" s="126" t="s">
        <v>3732</v>
      </c>
      <c r="O534" s="126" t="s">
        <v>5109</v>
      </c>
      <c r="P534" s="126"/>
      <c r="Q534" s="124" t="s">
        <v>4939</v>
      </c>
      <c r="R534" s="124" t="s">
        <v>858</v>
      </c>
    </row>
    <row r="535" spans="1:18">
      <c r="A535" s="123" t="s">
        <v>1939</v>
      </c>
      <c r="B535" s="123"/>
      <c r="C535" s="124" t="s">
        <v>1940</v>
      </c>
      <c r="D535" s="124" t="s">
        <v>28</v>
      </c>
      <c r="E535" s="124">
        <v>2564</v>
      </c>
      <c r="F535" s="124" t="s">
        <v>994</v>
      </c>
      <c r="G535" s="125" t="s">
        <v>637</v>
      </c>
      <c r="H535" s="124" t="s">
        <v>485</v>
      </c>
      <c r="I535" s="124" t="s">
        <v>1064</v>
      </c>
      <c r="J535" s="124" t="s">
        <v>5117</v>
      </c>
      <c r="K535" s="124" t="s">
        <v>36</v>
      </c>
      <c r="L535" s="125" t="s">
        <v>4798</v>
      </c>
      <c r="M535" s="125" t="s">
        <v>3638</v>
      </c>
      <c r="N535" s="126" t="s">
        <v>3766</v>
      </c>
      <c r="O535" s="126" t="s">
        <v>5109</v>
      </c>
      <c r="P535" s="126"/>
      <c r="Q535" s="124" t="s">
        <v>4940</v>
      </c>
      <c r="R535" s="124" t="s">
        <v>1071</v>
      </c>
    </row>
    <row r="536" spans="1:18">
      <c r="A536" s="123" t="s">
        <v>1543</v>
      </c>
      <c r="B536" s="123"/>
      <c r="C536" s="124" t="s">
        <v>4941</v>
      </c>
      <c r="D536" s="124" t="s">
        <v>28</v>
      </c>
      <c r="E536" s="124">
        <v>2564</v>
      </c>
      <c r="F536" s="124" t="s">
        <v>778</v>
      </c>
      <c r="G536" s="125" t="s">
        <v>99</v>
      </c>
      <c r="H536" s="124" t="s">
        <v>485</v>
      </c>
      <c r="I536" s="124" t="s">
        <v>1064</v>
      </c>
      <c r="J536" s="124" t="s">
        <v>5117</v>
      </c>
      <c r="K536" s="124" t="s">
        <v>36</v>
      </c>
      <c r="L536" s="125" t="s">
        <v>4798</v>
      </c>
      <c r="M536" s="125" t="s">
        <v>3638</v>
      </c>
      <c r="N536" s="126" t="s">
        <v>3639</v>
      </c>
      <c r="O536" s="126" t="s">
        <v>5109</v>
      </c>
      <c r="P536" s="126"/>
      <c r="Q536" s="124" t="s">
        <v>4942</v>
      </c>
      <c r="R536" s="124" t="s">
        <v>1022</v>
      </c>
    </row>
    <row r="537" spans="1:18">
      <c r="A537" s="123" t="s">
        <v>1541</v>
      </c>
      <c r="B537" s="123"/>
      <c r="C537" s="124" t="s">
        <v>487</v>
      </c>
      <c r="D537" s="124" t="s">
        <v>28</v>
      </c>
      <c r="E537" s="124">
        <v>2564</v>
      </c>
      <c r="F537" s="124" t="s">
        <v>778</v>
      </c>
      <c r="G537" s="125" t="s">
        <v>99</v>
      </c>
      <c r="H537" s="124" t="s">
        <v>485</v>
      </c>
      <c r="I537" s="124" t="s">
        <v>1064</v>
      </c>
      <c r="J537" s="124" t="s">
        <v>5117</v>
      </c>
      <c r="K537" s="124" t="s">
        <v>36</v>
      </c>
      <c r="L537" s="125" t="s">
        <v>4798</v>
      </c>
      <c r="M537" s="125" t="s">
        <v>3638</v>
      </c>
      <c r="N537" s="126" t="s">
        <v>3639</v>
      </c>
      <c r="O537" s="126" t="s">
        <v>5109</v>
      </c>
      <c r="P537" s="126"/>
      <c r="Q537" s="124" t="s">
        <v>4943</v>
      </c>
      <c r="R537" s="124" t="s">
        <v>1022</v>
      </c>
    </row>
    <row r="538" spans="1:18">
      <c r="A538" s="123" t="s">
        <v>1533</v>
      </c>
      <c r="B538" s="123"/>
      <c r="C538" s="124" t="s">
        <v>1534</v>
      </c>
      <c r="D538" s="124" t="s">
        <v>28</v>
      </c>
      <c r="E538" s="124">
        <v>2564</v>
      </c>
      <c r="F538" s="124" t="s">
        <v>778</v>
      </c>
      <c r="G538" s="125" t="s">
        <v>99</v>
      </c>
      <c r="H538" s="124" t="s">
        <v>485</v>
      </c>
      <c r="I538" s="124" t="s">
        <v>1064</v>
      </c>
      <c r="J538" s="124" t="s">
        <v>5117</v>
      </c>
      <c r="K538" s="124" t="s">
        <v>36</v>
      </c>
      <c r="L538" s="125" t="s">
        <v>4798</v>
      </c>
      <c r="M538" s="125" t="s">
        <v>3638</v>
      </c>
      <c r="N538" s="126" t="s">
        <v>3639</v>
      </c>
      <c r="O538" s="126" t="s">
        <v>5109</v>
      </c>
      <c r="P538" s="126"/>
      <c r="Q538" s="124" t="s">
        <v>4944</v>
      </c>
      <c r="R538" s="124" t="s">
        <v>1022</v>
      </c>
    </row>
    <row r="539" spans="1:18">
      <c r="A539" s="123" t="s">
        <v>1531</v>
      </c>
      <c r="B539" s="123"/>
      <c r="C539" s="124" t="s">
        <v>490</v>
      </c>
      <c r="D539" s="124" t="s">
        <v>28</v>
      </c>
      <c r="E539" s="124">
        <v>2564</v>
      </c>
      <c r="F539" s="124" t="s">
        <v>778</v>
      </c>
      <c r="G539" s="125" t="s">
        <v>99</v>
      </c>
      <c r="H539" s="124" t="s">
        <v>485</v>
      </c>
      <c r="I539" s="124" t="s">
        <v>1064</v>
      </c>
      <c r="J539" s="124" t="s">
        <v>5117</v>
      </c>
      <c r="K539" s="124" t="s">
        <v>36</v>
      </c>
      <c r="L539" s="125" t="s">
        <v>4798</v>
      </c>
      <c r="M539" s="125" t="s">
        <v>3638</v>
      </c>
      <c r="N539" s="126" t="s">
        <v>3639</v>
      </c>
      <c r="O539" s="126" t="s">
        <v>5109</v>
      </c>
      <c r="P539" s="126"/>
      <c r="Q539" s="124" t="s">
        <v>4945</v>
      </c>
      <c r="R539" s="124" t="s">
        <v>1022</v>
      </c>
    </row>
    <row r="540" spans="1:18">
      <c r="A540" s="123" t="s">
        <v>1591</v>
      </c>
      <c r="B540" s="123"/>
      <c r="C540" s="124" t="s">
        <v>1592</v>
      </c>
      <c r="D540" s="124" t="s">
        <v>40</v>
      </c>
      <c r="E540" s="124">
        <v>2564</v>
      </c>
      <c r="F540" s="124" t="s">
        <v>778</v>
      </c>
      <c r="G540" s="125" t="s">
        <v>99</v>
      </c>
      <c r="H540" s="124" t="s">
        <v>586</v>
      </c>
      <c r="I540" s="124" t="s">
        <v>1064</v>
      </c>
      <c r="J540" s="124" t="s">
        <v>5117</v>
      </c>
      <c r="K540" s="124" t="s">
        <v>36</v>
      </c>
      <c r="L540" s="125" t="s">
        <v>4798</v>
      </c>
      <c r="M540" s="125" t="s">
        <v>3656</v>
      </c>
      <c r="N540" s="126" t="s">
        <v>3657</v>
      </c>
      <c r="O540" s="126" t="s">
        <v>5109</v>
      </c>
      <c r="P540" s="126"/>
      <c r="Q540" s="124" t="s">
        <v>4946</v>
      </c>
      <c r="R540" s="124" t="s">
        <v>1012</v>
      </c>
    </row>
    <row r="541" spans="1:18">
      <c r="A541" s="123" t="s">
        <v>1583</v>
      </c>
      <c r="B541" s="123"/>
      <c r="C541" s="124" t="s">
        <v>1584</v>
      </c>
      <c r="D541" s="124" t="s">
        <v>28</v>
      </c>
      <c r="E541" s="124">
        <v>2564</v>
      </c>
      <c r="F541" s="124" t="s">
        <v>778</v>
      </c>
      <c r="G541" s="125" t="s">
        <v>99</v>
      </c>
      <c r="H541" s="124" t="s">
        <v>1582</v>
      </c>
      <c r="I541" s="124" t="s">
        <v>1064</v>
      </c>
      <c r="J541" s="124" t="s">
        <v>5117</v>
      </c>
      <c r="K541" s="124" t="s">
        <v>36</v>
      </c>
      <c r="L541" s="125" t="s">
        <v>4798</v>
      </c>
      <c r="M541" s="125" t="s">
        <v>3656</v>
      </c>
      <c r="N541" s="126" t="s">
        <v>3657</v>
      </c>
      <c r="O541" s="126" t="s">
        <v>5109</v>
      </c>
      <c r="P541" s="126"/>
      <c r="Q541" s="124" t="s">
        <v>4947</v>
      </c>
      <c r="R541" s="124" t="s">
        <v>1012</v>
      </c>
    </row>
    <row r="542" spans="1:18">
      <c r="A542" s="123" t="s">
        <v>1579</v>
      </c>
      <c r="B542" s="123"/>
      <c r="C542" s="124" t="s">
        <v>1580</v>
      </c>
      <c r="D542" s="124" t="s">
        <v>28</v>
      </c>
      <c r="E542" s="124">
        <v>2564</v>
      </c>
      <c r="F542" s="124" t="s">
        <v>778</v>
      </c>
      <c r="G542" s="125" t="s">
        <v>99</v>
      </c>
      <c r="H542" s="124" t="s">
        <v>1582</v>
      </c>
      <c r="I542" s="124" t="s">
        <v>1064</v>
      </c>
      <c r="J542" s="124" t="s">
        <v>5117</v>
      </c>
      <c r="K542" s="124" t="s">
        <v>36</v>
      </c>
      <c r="L542" s="125" t="s">
        <v>4798</v>
      </c>
      <c r="M542" s="125" t="s">
        <v>3656</v>
      </c>
      <c r="N542" s="126" t="s">
        <v>3657</v>
      </c>
      <c r="O542" s="126" t="s">
        <v>5109</v>
      </c>
      <c r="P542" s="126"/>
      <c r="Q542" s="124" t="s">
        <v>4948</v>
      </c>
      <c r="R542" s="124" t="s">
        <v>1012</v>
      </c>
    </row>
    <row r="543" spans="1:18">
      <c r="A543" s="123" t="s">
        <v>1549</v>
      </c>
      <c r="B543" s="123"/>
      <c r="C543" s="124" t="s">
        <v>557</v>
      </c>
      <c r="D543" s="124" t="s">
        <v>28</v>
      </c>
      <c r="E543" s="124">
        <v>2564</v>
      </c>
      <c r="F543" s="124" t="s">
        <v>778</v>
      </c>
      <c r="G543" s="125" t="s">
        <v>99</v>
      </c>
      <c r="H543" s="124" t="s">
        <v>516</v>
      </c>
      <c r="I543" s="124" t="s">
        <v>1064</v>
      </c>
      <c r="J543" s="124" t="s">
        <v>5117</v>
      </c>
      <c r="K543" s="124" t="s">
        <v>36</v>
      </c>
      <c r="L543" s="125" t="s">
        <v>4798</v>
      </c>
      <c r="M543" s="125" t="s">
        <v>3656</v>
      </c>
      <c r="N543" s="126" t="s">
        <v>3732</v>
      </c>
      <c r="O543" s="126" t="s">
        <v>5109</v>
      </c>
      <c r="P543" s="126"/>
      <c r="Q543" s="124" t="s">
        <v>4949</v>
      </c>
      <c r="R543" s="124" t="s">
        <v>858</v>
      </c>
    </row>
    <row r="544" spans="1:18">
      <c r="A544" s="123" t="s">
        <v>1712</v>
      </c>
      <c r="B544" s="123"/>
      <c r="C544" s="124" t="s">
        <v>1687</v>
      </c>
      <c r="D544" s="124" t="s">
        <v>28</v>
      </c>
      <c r="E544" s="124">
        <v>2564</v>
      </c>
      <c r="F544" s="124" t="s">
        <v>778</v>
      </c>
      <c r="G544" s="125" t="s">
        <v>99</v>
      </c>
      <c r="H544" s="124" t="s">
        <v>745</v>
      </c>
      <c r="I544" s="124" t="s">
        <v>746</v>
      </c>
      <c r="J544" s="124" t="s">
        <v>5166</v>
      </c>
      <c r="K544" s="124" t="s">
        <v>4950</v>
      </c>
      <c r="L544" s="125" t="s">
        <v>4798</v>
      </c>
      <c r="M544" s="125" t="s">
        <v>3631</v>
      </c>
      <c r="N544" s="126" t="s">
        <v>3709</v>
      </c>
      <c r="O544" s="126" t="s">
        <v>5109</v>
      </c>
      <c r="P544" s="126"/>
      <c r="Q544" s="124" t="s">
        <v>4951</v>
      </c>
      <c r="R544" s="124" t="s">
        <v>1075</v>
      </c>
    </row>
    <row r="545" spans="1:18">
      <c r="A545" s="123" t="s">
        <v>1686</v>
      </c>
      <c r="B545" s="123"/>
      <c r="C545" s="124" t="s">
        <v>1687</v>
      </c>
      <c r="D545" s="124" t="s">
        <v>28</v>
      </c>
      <c r="E545" s="124">
        <v>2564</v>
      </c>
      <c r="F545" s="124" t="s">
        <v>778</v>
      </c>
      <c r="G545" s="125" t="s">
        <v>99</v>
      </c>
      <c r="H545" s="124" t="s">
        <v>745</v>
      </c>
      <c r="I545" s="124" t="s">
        <v>746</v>
      </c>
      <c r="J545" s="124" t="s">
        <v>5166</v>
      </c>
      <c r="K545" s="124" t="s">
        <v>4950</v>
      </c>
      <c r="L545" s="125" t="s">
        <v>4798</v>
      </c>
      <c r="M545" s="125" t="s">
        <v>3631</v>
      </c>
      <c r="N545" s="126" t="s">
        <v>3709</v>
      </c>
      <c r="O545" s="126" t="s">
        <v>5109</v>
      </c>
      <c r="P545" s="126"/>
      <c r="Q545" s="124" t="s">
        <v>4952</v>
      </c>
      <c r="R545" s="124" t="s">
        <v>1075</v>
      </c>
    </row>
    <row r="546" spans="1:18">
      <c r="A546" s="123" t="s">
        <v>1677</v>
      </c>
      <c r="B546" s="123"/>
      <c r="C546" s="124" t="s">
        <v>1678</v>
      </c>
      <c r="D546" s="124" t="s">
        <v>120</v>
      </c>
      <c r="E546" s="124">
        <v>2564</v>
      </c>
      <c r="F546" s="124" t="s">
        <v>778</v>
      </c>
      <c r="G546" s="125" t="s">
        <v>99</v>
      </c>
      <c r="H546" s="124" t="s">
        <v>745</v>
      </c>
      <c r="I546" s="124" t="s">
        <v>746</v>
      </c>
      <c r="J546" s="124" t="s">
        <v>5166</v>
      </c>
      <c r="K546" s="124" t="s">
        <v>4950</v>
      </c>
      <c r="L546" s="125" t="s">
        <v>4798</v>
      </c>
      <c r="M546" s="125" t="s">
        <v>3689</v>
      </c>
      <c r="N546" s="126" t="s">
        <v>3690</v>
      </c>
      <c r="O546" s="126" t="s">
        <v>5109</v>
      </c>
      <c r="P546" s="126"/>
      <c r="Q546" s="124" t="s">
        <v>4953</v>
      </c>
      <c r="R546" s="124" t="s">
        <v>821</v>
      </c>
    </row>
    <row r="547" spans="1:18">
      <c r="A547" s="123" t="s">
        <v>1674</v>
      </c>
      <c r="B547" s="123"/>
      <c r="C547" s="124" t="s">
        <v>1675</v>
      </c>
      <c r="D547" s="124" t="s">
        <v>120</v>
      </c>
      <c r="E547" s="124">
        <v>2564</v>
      </c>
      <c r="F547" s="124" t="s">
        <v>778</v>
      </c>
      <c r="G547" s="125" t="s">
        <v>99</v>
      </c>
      <c r="H547" s="124" t="s">
        <v>745</v>
      </c>
      <c r="I547" s="124" t="s">
        <v>746</v>
      </c>
      <c r="J547" s="124" t="s">
        <v>5166</v>
      </c>
      <c r="K547" s="124" t="s">
        <v>4950</v>
      </c>
      <c r="L547" s="125" t="s">
        <v>4798</v>
      </c>
      <c r="M547" s="125" t="s">
        <v>3689</v>
      </c>
      <c r="N547" s="126" t="s">
        <v>3690</v>
      </c>
      <c r="O547" s="126" t="s">
        <v>5109</v>
      </c>
      <c r="P547" s="126"/>
      <c r="Q547" s="124" t="s">
        <v>4954</v>
      </c>
      <c r="R547" s="124" t="s">
        <v>821</v>
      </c>
    </row>
    <row r="548" spans="1:18">
      <c r="A548" s="123" t="s">
        <v>1647</v>
      </c>
      <c r="B548" s="123"/>
      <c r="C548" s="124" t="s">
        <v>1648</v>
      </c>
      <c r="D548" s="124" t="s">
        <v>28</v>
      </c>
      <c r="E548" s="124">
        <v>2564</v>
      </c>
      <c r="F548" s="124" t="s">
        <v>778</v>
      </c>
      <c r="G548" s="125" t="s">
        <v>99</v>
      </c>
      <c r="H548" s="124" t="s">
        <v>745</v>
      </c>
      <c r="I548" s="124" t="s">
        <v>746</v>
      </c>
      <c r="J548" s="124" t="s">
        <v>5166</v>
      </c>
      <c r="K548" s="124" t="s">
        <v>4950</v>
      </c>
      <c r="L548" s="125" t="s">
        <v>4798</v>
      </c>
      <c r="M548" s="125" t="s">
        <v>3631</v>
      </c>
      <c r="N548" s="126" t="s">
        <v>3635</v>
      </c>
      <c r="O548" s="126" t="s">
        <v>5109</v>
      </c>
      <c r="P548" s="126"/>
      <c r="Q548" s="124" t="s">
        <v>4955</v>
      </c>
      <c r="R548" s="124" t="s">
        <v>813</v>
      </c>
    </row>
    <row r="549" spans="1:18">
      <c r="A549" s="123" t="s">
        <v>1338</v>
      </c>
      <c r="B549" s="123"/>
      <c r="C549" s="124" t="s">
        <v>1339</v>
      </c>
      <c r="D549" s="124" t="s">
        <v>28</v>
      </c>
      <c r="E549" s="124">
        <v>2564</v>
      </c>
      <c r="F549" s="124" t="s">
        <v>778</v>
      </c>
      <c r="G549" s="125" t="s">
        <v>99</v>
      </c>
      <c r="H549" s="124"/>
      <c r="I549" s="124" t="s">
        <v>2490</v>
      </c>
      <c r="J549" s="124" t="s">
        <v>5140</v>
      </c>
      <c r="K549" s="124" t="s">
        <v>36</v>
      </c>
      <c r="L549" s="125" t="s">
        <v>4798</v>
      </c>
      <c r="M549" s="125" t="s">
        <v>3656</v>
      </c>
      <c r="N549" s="126" t="s">
        <v>3775</v>
      </c>
      <c r="O549" s="126" t="s">
        <v>5109</v>
      </c>
      <c r="P549" s="126"/>
      <c r="Q549" s="124" t="s">
        <v>4956</v>
      </c>
      <c r="R549" s="124" t="s">
        <v>862</v>
      </c>
    </row>
    <row r="550" spans="1:18">
      <c r="A550" s="123" t="s">
        <v>2780</v>
      </c>
      <c r="B550" s="123"/>
      <c r="C550" s="124" t="s">
        <v>1741</v>
      </c>
      <c r="D550" s="124" t="s">
        <v>28</v>
      </c>
      <c r="E550" s="124">
        <v>2565</v>
      </c>
      <c r="F550" s="124" t="s">
        <v>810</v>
      </c>
      <c r="G550" s="125" t="s">
        <v>272</v>
      </c>
      <c r="H550" s="124" t="s">
        <v>145</v>
      </c>
      <c r="I550" s="124" t="s">
        <v>788</v>
      </c>
      <c r="J550" s="124" t="s">
        <v>5151</v>
      </c>
      <c r="K550" s="124" t="s">
        <v>36</v>
      </c>
      <c r="L550" s="125" t="s">
        <v>4006</v>
      </c>
      <c r="M550" s="125" t="s">
        <v>3656</v>
      </c>
      <c r="N550" s="126" t="s">
        <v>3732</v>
      </c>
      <c r="O550" s="126" t="s">
        <v>5109</v>
      </c>
      <c r="P550" s="126"/>
      <c r="Q550" s="124" t="s">
        <v>2783</v>
      </c>
      <c r="R550" s="124" t="s">
        <v>858</v>
      </c>
    </row>
    <row r="551" spans="1:18">
      <c r="A551" s="123" t="s">
        <v>2784</v>
      </c>
      <c r="B551" s="123"/>
      <c r="C551" s="124" t="s">
        <v>4957</v>
      </c>
      <c r="D551" s="124" t="s">
        <v>28</v>
      </c>
      <c r="E551" s="124">
        <v>2565</v>
      </c>
      <c r="F551" s="124" t="s">
        <v>810</v>
      </c>
      <c r="G551" s="125" t="s">
        <v>272</v>
      </c>
      <c r="H551" s="124" t="s">
        <v>145</v>
      </c>
      <c r="I551" s="124" t="s">
        <v>788</v>
      </c>
      <c r="J551" s="124" t="s">
        <v>5151</v>
      </c>
      <c r="K551" s="124" t="s">
        <v>36</v>
      </c>
      <c r="L551" s="125" t="s">
        <v>4006</v>
      </c>
      <c r="M551" s="125" t="s">
        <v>3631</v>
      </c>
      <c r="N551" s="126" t="s">
        <v>3635</v>
      </c>
      <c r="O551" s="126" t="s">
        <v>5109</v>
      </c>
      <c r="P551" s="126"/>
      <c r="Q551" s="124" t="s">
        <v>2787</v>
      </c>
      <c r="R551" s="124" t="s">
        <v>813</v>
      </c>
    </row>
    <row r="552" spans="1:18">
      <c r="A552" s="123" t="s">
        <v>2877</v>
      </c>
      <c r="B552" s="123"/>
      <c r="C552" s="124" t="s">
        <v>2878</v>
      </c>
      <c r="D552" s="124" t="s">
        <v>28</v>
      </c>
      <c r="E552" s="124">
        <v>2565</v>
      </c>
      <c r="F552" s="124" t="s">
        <v>2033</v>
      </c>
      <c r="G552" s="125" t="s">
        <v>2033</v>
      </c>
      <c r="H552" s="124" t="s">
        <v>2880</v>
      </c>
      <c r="I552" s="124" t="s">
        <v>430</v>
      </c>
      <c r="J552" s="124" t="s">
        <v>5144</v>
      </c>
      <c r="K552" s="124" t="s">
        <v>36</v>
      </c>
      <c r="L552" s="125" t="s">
        <v>4006</v>
      </c>
      <c r="M552" s="125" t="s">
        <v>3631</v>
      </c>
      <c r="N552" s="126" t="s">
        <v>3635</v>
      </c>
      <c r="O552" s="126" t="s">
        <v>5109</v>
      </c>
      <c r="P552" s="126"/>
      <c r="Q552" s="124" t="s">
        <v>2882</v>
      </c>
      <c r="R552" s="124" t="s">
        <v>813</v>
      </c>
    </row>
    <row r="553" spans="1:18">
      <c r="A553" s="123" t="s">
        <v>2888</v>
      </c>
      <c r="B553" s="123"/>
      <c r="C553" s="124" t="s">
        <v>2889</v>
      </c>
      <c r="D553" s="124" t="s">
        <v>28</v>
      </c>
      <c r="E553" s="124">
        <v>2565</v>
      </c>
      <c r="F553" s="124" t="s">
        <v>2083</v>
      </c>
      <c r="G553" s="125" t="s">
        <v>2083</v>
      </c>
      <c r="H553" s="124" t="s">
        <v>1781</v>
      </c>
      <c r="I553" s="124" t="s">
        <v>35</v>
      </c>
      <c r="J553" s="124" t="s">
        <v>5129</v>
      </c>
      <c r="K553" s="124" t="s">
        <v>36</v>
      </c>
      <c r="L553" s="125" t="s">
        <v>4006</v>
      </c>
      <c r="M553" s="125" t="s">
        <v>3631</v>
      </c>
      <c r="N553" s="126" t="s">
        <v>3635</v>
      </c>
      <c r="O553" s="126" t="s">
        <v>5109</v>
      </c>
      <c r="P553" s="126"/>
      <c r="Q553" s="124" t="s">
        <v>2892</v>
      </c>
      <c r="R553" s="124" t="s">
        <v>813</v>
      </c>
    </row>
    <row r="554" spans="1:18">
      <c r="A554" s="123" t="s">
        <v>2838</v>
      </c>
      <c r="B554" s="123"/>
      <c r="C554" s="124" t="s">
        <v>2839</v>
      </c>
      <c r="D554" s="124" t="s">
        <v>28</v>
      </c>
      <c r="E554" s="124">
        <v>2565</v>
      </c>
      <c r="F554" s="124" t="s">
        <v>1868</v>
      </c>
      <c r="G554" s="125" t="s">
        <v>272</v>
      </c>
      <c r="H554" s="124" t="s">
        <v>2845</v>
      </c>
      <c r="I554" s="124" t="s">
        <v>769</v>
      </c>
      <c r="J554" s="124" t="s">
        <v>5167</v>
      </c>
      <c r="K554" s="124" t="s">
        <v>171</v>
      </c>
      <c r="L554" s="125" t="s">
        <v>4006</v>
      </c>
      <c r="M554" s="125" t="s">
        <v>3631</v>
      </c>
      <c r="N554" s="126" t="s">
        <v>3709</v>
      </c>
      <c r="O554" s="126" t="s">
        <v>5109</v>
      </c>
      <c r="P554" s="126"/>
      <c r="Q554" s="124" t="s">
        <v>2847</v>
      </c>
      <c r="R554" s="124" t="s">
        <v>935</v>
      </c>
    </row>
    <row r="555" spans="1:18">
      <c r="A555" s="123" t="s">
        <v>2857</v>
      </c>
      <c r="B555" s="123"/>
      <c r="C555" s="124" t="s">
        <v>2858</v>
      </c>
      <c r="D555" s="124" t="s">
        <v>28</v>
      </c>
      <c r="E555" s="124">
        <v>2565</v>
      </c>
      <c r="F555" s="124" t="s">
        <v>2033</v>
      </c>
      <c r="G555" s="125" t="s">
        <v>2033</v>
      </c>
      <c r="H555" s="124" t="s">
        <v>1781</v>
      </c>
      <c r="I555" s="124" t="s">
        <v>35</v>
      </c>
      <c r="J555" s="124" t="s">
        <v>5129</v>
      </c>
      <c r="K555" s="124" t="s">
        <v>36</v>
      </c>
      <c r="L555" s="125" t="s">
        <v>4006</v>
      </c>
      <c r="M555" s="125" t="s">
        <v>3631</v>
      </c>
      <c r="N555" s="126" t="s">
        <v>3635</v>
      </c>
      <c r="O555" s="126" t="s">
        <v>5109</v>
      </c>
      <c r="P555" s="126"/>
      <c r="Q555" s="124" t="s">
        <v>2861</v>
      </c>
      <c r="R555" s="124" t="s">
        <v>813</v>
      </c>
    </row>
    <row r="556" spans="1:18">
      <c r="A556" s="123" t="s">
        <v>2853</v>
      </c>
      <c r="B556" s="123"/>
      <c r="C556" s="124" t="s">
        <v>1779</v>
      </c>
      <c r="D556" s="124" t="s">
        <v>28</v>
      </c>
      <c r="E556" s="124">
        <v>2565</v>
      </c>
      <c r="F556" s="124" t="s">
        <v>810</v>
      </c>
      <c r="G556" s="125" t="s">
        <v>272</v>
      </c>
      <c r="H556" s="124" t="s">
        <v>1781</v>
      </c>
      <c r="I556" s="124" t="s">
        <v>35</v>
      </c>
      <c r="J556" s="124" t="s">
        <v>5129</v>
      </c>
      <c r="K556" s="124" t="s">
        <v>36</v>
      </c>
      <c r="L556" s="125" t="s">
        <v>4006</v>
      </c>
      <c r="M556" s="125" t="s">
        <v>3631</v>
      </c>
      <c r="N556" s="126" t="s">
        <v>3709</v>
      </c>
      <c r="O556" s="126" t="s">
        <v>5109</v>
      </c>
      <c r="P556" s="126"/>
      <c r="Q556" s="124" t="s">
        <v>2856</v>
      </c>
      <c r="R556" s="124" t="s">
        <v>1075</v>
      </c>
    </row>
    <row r="557" spans="1:18">
      <c r="A557" s="123" t="s">
        <v>2863</v>
      </c>
      <c r="B557" s="123"/>
      <c r="C557" s="124" t="s">
        <v>2864</v>
      </c>
      <c r="D557" s="124" t="s">
        <v>28</v>
      </c>
      <c r="E557" s="124">
        <v>2565</v>
      </c>
      <c r="F557" s="124" t="s">
        <v>2033</v>
      </c>
      <c r="G557" s="125" t="s">
        <v>272</v>
      </c>
      <c r="H557" s="124" t="s">
        <v>2866</v>
      </c>
      <c r="I557" s="124" t="s">
        <v>1329</v>
      </c>
      <c r="J557" s="124" t="s">
        <v>5130</v>
      </c>
      <c r="K557" s="124" t="s">
        <v>36</v>
      </c>
      <c r="L557" s="125" t="s">
        <v>4006</v>
      </c>
      <c r="M557" s="125" t="s">
        <v>3656</v>
      </c>
      <c r="N557" s="126" t="s">
        <v>3732</v>
      </c>
      <c r="O557" s="126" t="s">
        <v>5109</v>
      </c>
      <c r="P557" s="126"/>
      <c r="Q557" s="124" t="s">
        <v>2868</v>
      </c>
      <c r="R557" s="124" t="s">
        <v>858</v>
      </c>
    </row>
    <row r="558" spans="1:18">
      <c r="A558" s="123" t="s">
        <v>2549</v>
      </c>
      <c r="B558" s="123"/>
      <c r="C558" s="124" t="s">
        <v>2550</v>
      </c>
      <c r="D558" s="124" t="s">
        <v>28</v>
      </c>
      <c r="E558" s="124">
        <v>2565</v>
      </c>
      <c r="F558" s="124" t="s">
        <v>810</v>
      </c>
      <c r="G558" s="125" t="s">
        <v>272</v>
      </c>
      <c r="H558" s="124" t="s">
        <v>309</v>
      </c>
      <c r="I558" s="124" t="s">
        <v>310</v>
      </c>
      <c r="J558" s="124" t="s">
        <v>5123</v>
      </c>
      <c r="K558" s="124" t="s">
        <v>36</v>
      </c>
      <c r="L558" s="125" t="s">
        <v>4006</v>
      </c>
      <c r="M558" s="125" t="s">
        <v>3631</v>
      </c>
      <c r="N558" s="126" t="s">
        <v>3709</v>
      </c>
      <c r="O558" s="126" t="s">
        <v>5109</v>
      </c>
      <c r="P558" s="126"/>
      <c r="Q558" s="124" t="s">
        <v>2553</v>
      </c>
      <c r="R558" s="124" t="s">
        <v>1075</v>
      </c>
    </row>
    <row r="559" spans="1:18">
      <c r="A559" s="123" t="s">
        <v>2848</v>
      </c>
      <c r="B559" s="123"/>
      <c r="C559" s="124" t="s">
        <v>2849</v>
      </c>
      <c r="D559" s="124" t="s">
        <v>28</v>
      </c>
      <c r="E559" s="124">
        <v>2565</v>
      </c>
      <c r="F559" s="124" t="s">
        <v>810</v>
      </c>
      <c r="G559" s="125" t="s">
        <v>272</v>
      </c>
      <c r="H559" s="124" t="s">
        <v>44</v>
      </c>
      <c r="I559" s="124" t="s">
        <v>35</v>
      </c>
      <c r="J559" s="124" t="s">
        <v>5129</v>
      </c>
      <c r="K559" s="124" t="s">
        <v>36</v>
      </c>
      <c r="L559" s="125" t="s">
        <v>4006</v>
      </c>
      <c r="M559" s="125" t="s">
        <v>3689</v>
      </c>
      <c r="N559" s="126" t="s">
        <v>3698</v>
      </c>
      <c r="O559" s="126" t="s">
        <v>5109</v>
      </c>
      <c r="P559" s="126"/>
      <c r="Q559" s="124" t="s">
        <v>2852</v>
      </c>
      <c r="R559" s="124" t="s">
        <v>878</v>
      </c>
    </row>
    <row r="560" spans="1:18">
      <c r="A560" s="123" t="s">
        <v>2894</v>
      </c>
      <c r="B560" s="123"/>
      <c r="C560" s="124" t="s">
        <v>2895</v>
      </c>
      <c r="D560" s="124" t="s">
        <v>40</v>
      </c>
      <c r="E560" s="124">
        <v>2565</v>
      </c>
      <c r="F560" s="124" t="s">
        <v>1327</v>
      </c>
      <c r="G560" s="125" t="s">
        <v>2897</v>
      </c>
      <c r="H560" s="124" t="s">
        <v>2898</v>
      </c>
      <c r="I560" s="124" t="s">
        <v>2899</v>
      </c>
      <c r="J560" s="124" t="s">
        <v>5125</v>
      </c>
      <c r="K560" s="124" t="s">
        <v>36</v>
      </c>
      <c r="L560" s="125" t="s">
        <v>4006</v>
      </c>
      <c r="M560" s="125" t="s">
        <v>3631</v>
      </c>
      <c r="N560" s="126" t="s">
        <v>3632</v>
      </c>
      <c r="O560" s="126" t="s">
        <v>5109</v>
      </c>
      <c r="P560" s="126"/>
      <c r="Q560" s="124" t="s">
        <v>2901</v>
      </c>
      <c r="R560" s="124" t="s">
        <v>922</v>
      </c>
    </row>
    <row r="561" spans="1:18">
      <c r="A561" s="123" t="s">
        <v>2907</v>
      </c>
      <c r="B561" s="123"/>
      <c r="C561" s="124" t="s">
        <v>2908</v>
      </c>
      <c r="D561" s="124" t="s">
        <v>40</v>
      </c>
      <c r="E561" s="124">
        <v>2565</v>
      </c>
      <c r="F561" s="124" t="s">
        <v>2080</v>
      </c>
      <c r="G561" s="125" t="s">
        <v>2080</v>
      </c>
      <c r="H561" s="124" t="s">
        <v>2898</v>
      </c>
      <c r="I561" s="124" t="s">
        <v>2899</v>
      </c>
      <c r="J561" s="124" t="s">
        <v>5125</v>
      </c>
      <c r="K561" s="124" t="s">
        <v>36</v>
      </c>
      <c r="L561" s="125" t="s">
        <v>4006</v>
      </c>
      <c r="M561" s="125" t="s">
        <v>3631</v>
      </c>
      <c r="N561" s="126" t="s">
        <v>3632</v>
      </c>
      <c r="O561" s="126" t="s">
        <v>5109</v>
      </c>
      <c r="P561" s="126"/>
      <c r="Q561" s="124" t="s">
        <v>2911</v>
      </c>
      <c r="R561" s="124" t="s">
        <v>922</v>
      </c>
    </row>
    <row r="562" spans="1:18">
      <c r="A562" s="123" t="s">
        <v>2902</v>
      </c>
      <c r="B562" s="123"/>
      <c r="C562" s="124" t="s">
        <v>2903</v>
      </c>
      <c r="D562" s="124" t="s">
        <v>40</v>
      </c>
      <c r="E562" s="124">
        <v>2565</v>
      </c>
      <c r="F562" s="124" t="s">
        <v>1327</v>
      </c>
      <c r="G562" s="125" t="s">
        <v>2897</v>
      </c>
      <c r="H562" s="124" t="s">
        <v>2898</v>
      </c>
      <c r="I562" s="124" t="s">
        <v>2899</v>
      </c>
      <c r="J562" s="124" t="s">
        <v>5125</v>
      </c>
      <c r="K562" s="124" t="s">
        <v>36</v>
      </c>
      <c r="L562" s="125" t="s">
        <v>4006</v>
      </c>
      <c r="M562" s="125" t="s">
        <v>3631</v>
      </c>
      <c r="N562" s="126" t="s">
        <v>3632</v>
      </c>
      <c r="O562" s="126" t="s">
        <v>5109</v>
      </c>
      <c r="P562" s="126"/>
      <c r="Q562" s="124" t="s">
        <v>2906</v>
      </c>
      <c r="R562" s="124" t="s">
        <v>922</v>
      </c>
    </row>
    <row r="563" spans="1:18">
      <c r="A563" s="123" t="s">
        <v>2825</v>
      </c>
      <c r="B563" s="123"/>
      <c r="C563" s="124" t="s">
        <v>2826</v>
      </c>
      <c r="D563" s="124" t="s">
        <v>40</v>
      </c>
      <c r="E563" s="124">
        <v>2565</v>
      </c>
      <c r="F563" s="124" t="s">
        <v>810</v>
      </c>
      <c r="G563" s="125" t="s">
        <v>272</v>
      </c>
      <c r="H563" s="124" t="s">
        <v>783</v>
      </c>
      <c r="I563" s="124" t="s">
        <v>336</v>
      </c>
      <c r="J563" s="124" t="s">
        <v>5134</v>
      </c>
      <c r="K563" s="124" t="s">
        <v>36</v>
      </c>
      <c r="L563" s="125" t="s">
        <v>4006</v>
      </c>
      <c r="M563" s="125" t="s">
        <v>3638</v>
      </c>
      <c r="N563" s="126" t="s">
        <v>3639</v>
      </c>
      <c r="O563" s="126" t="s">
        <v>5109</v>
      </c>
      <c r="P563" s="126"/>
      <c r="Q563" s="124" t="s">
        <v>2829</v>
      </c>
      <c r="R563" s="124" t="s">
        <v>1022</v>
      </c>
    </row>
    <row r="564" spans="1:18">
      <c r="A564" s="123" t="s">
        <v>2831</v>
      </c>
      <c r="B564" s="123"/>
      <c r="C564" s="124" t="s">
        <v>2832</v>
      </c>
      <c r="D564" s="124" t="s">
        <v>28</v>
      </c>
      <c r="E564" s="124">
        <v>2564</v>
      </c>
      <c r="F564" s="124" t="s">
        <v>810</v>
      </c>
      <c r="G564" s="125" t="s">
        <v>1327</v>
      </c>
      <c r="H564" s="124" t="s">
        <v>2834</v>
      </c>
      <c r="I564" s="124" t="s">
        <v>35</v>
      </c>
      <c r="J564" s="124" t="s">
        <v>5129</v>
      </c>
      <c r="K564" s="124" t="s">
        <v>36</v>
      </c>
      <c r="L564" s="125" t="s">
        <v>4006</v>
      </c>
      <c r="M564" s="125" t="s">
        <v>3638</v>
      </c>
      <c r="N564" s="126" t="s">
        <v>3639</v>
      </c>
      <c r="O564" s="126" t="s">
        <v>5109</v>
      </c>
      <c r="P564" s="126"/>
      <c r="Q564" s="124" t="s">
        <v>2836</v>
      </c>
      <c r="R564" s="124" t="s">
        <v>1022</v>
      </c>
    </row>
    <row r="565" spans="1:18">
      <c r="A565" s="123" t="s">
        <v>2136</v>
      </c>
      <c r="B565" s="123"/>
      <c r="C565" s="124" t="s">
        <v>2137</v>
      </c>
      <c r="D565" s="124" t="s">
        <v>28</v>
      </c>
      <c r="E565" s="124">
        <v>2565</v>
      </c>
      <c r="F565" s="124" t="s">
        <v>810</v>
      </c>
      <c r="G565" s="125" t="s">
        <v>272</v>
      </c>
      <c r="H565" s="124" t="s">
        <v>2139</v>
      </c>
      <c r="I565" s="124" t="s">
        <v>2140</v>
      </c>
      <c r="J565" s="124" t="s">
        <v>5121</v>
      </c>
      <c r="K565" s="124" t="s">
        <v>36</v>
      </c>
      <c r="L565" s="125" t="s">
        <v>4006</v>
      </c>
      <c r="M565" s="125" t="s">
        <v>3656</v>
      </c>
      <c r="N565" s="126" t="s">
        <v>3775</v>
      </c>
      <c r="O565" s="126" t="s">
        <v>5109</v>
      </c>
      <c r="P565" s="126"/>
      <c r="Q565" s="124" t="s">
        <v>2582</v>
      </c>
      <c r="R565" s="124" t="s">
        <v>832</v>
      </c>
    </row>
    <row r="566" spans="1:18">
      <c r="A566" s="123" t="s">
        <v>2142</v>
      </c>
      <c r="B566" s="123"/>
      <c r="C566" s="124" t="s">
        <v>2143</v>
      </c>
      <c r="D566" s="124" t="s">
        <v>28</v>
      </c>
      <c r="E566" s="124">
        <v>2565</v>
      </c>
      <c r="F566" s="124" t="s">
        <v>810</v>
      </c>
      <c r="G566" s="125" t="s">
        <v>272</v>
      </c>
      <c r="H566" s="124" t="s">
        <v>2145</v>
      </c>
      <c r="I566" s="124" t="s">
        <v>2577</v>
      </c>
      <c r="J566" s="124" t="s">
        <v>5115</v>
      </c>
      <c r="K566" s="124" t="s">
        <v>36</v>
      </c>
      <c r="L566" s="125" t="s">
        <v>4006</v>
      </c>
      <c r="M566" s="125" t="s">
        <v>3656</v>
      </c>
      <c r="N566" s="126" t="s">
        <v>3732</v>
      </c>
      <c r="O566" s="126" t="s">
        <v>5109</v>
      </c>
      <c r="P566" s="126"/>
      <c r="Q566" s="124" t="s">
        <v>2584</v>
      </c>
      <c r="R566" s="124" t="s">
        <v>581</v>
      </c>
    </row>
    <row r="567" spans="1:18">
      <c r="A567" s="123" t="s">
        <v>2146</v>
      </c>
      <c r="B567" s="123"/>
      <c r="C567" s="124" t="s">
        <v>2147</v>
      </c>
      <c r="D567" s="124" t="s">
        <v>28</v>
      </c>
      <c r="E567" s="124">
        <v>2565</v>
      </c>
      <c r="F567" s="124" t="s">
        <v>810</v>
      </c>
      <c r="G567" s="125" t="s">
        <v>272</v>
      </c>
      <c r="H567" s="124" t="s">
        <v>2134</v>
      </c>
      <c r="I567" s="124" t="s">
        <v>2577</v>
      </c>
      <c r="J567" s="124" t="s">
        <v>5115</v>
      </c>
      <c r="K567" s="124" t="s">
        <v>36</v>
      </c>
      <c r="L567" s="125" t="s">
        <v>4006</v>
      </c>
      <c r="M567" s="125" t="s">
        <v>3656</v>
      </c>
      <c r="N567" s="126" t="s">
        <v>3732</v>
      </c>
      <c r="O567" s="126" t="s">
        <v>5109</v>
      </c>
      <c r="P567" s="126"/>
      <c r="Q567" s="124" t="s">
        <v>2590</v>
      </c>
      <c r="R567" s="124" t="s">
        <v>581</v>
      </c>
    </row>
    <row r="568" spans="1:18">
      <c r="A568" s="123" t="s">
        <v>2150</v>
      </c>
      <c r="B568" s="123"/>
      <c r="C568" s="124" t="s">
        <v>2151</v>
      </c>
      <c r="D568" s="124" t="s">
        <v>28</v>
      </c>
      <c r="E568" s="124">
        <v>2565</v>
      </c>
      <c r="F568" s="124" t="s">
        <v>810</v>
      </c>
      <c r="G568" s="125" t="s">
        <v>2153</v>
      </c>
      <c r="H568" s="124" t="s">
        <v>2154</v>
      </c>
      <c r="I568" s="124" t="s">
        <v>624</v>
      </c>
      <c r="J568" s="124" t="s">
        <v>5168</v>
      </c>
      <c r="K568" s="124" t="s">
        <v>36</v>
      </c>
      <c r="L568" s="125" t="s">
        <v>4006</v>
      </c>
      <c r="M568" s="125" t="s">
        <v>3631</v>
      </c>
      <c r="N568" s="126" t="s">
        <v>3635</v>
      </c>
      <c r="O568" s="126" t="s">
        <v>5109</v>
      </c>
      <c r="P568" s="126"/>
      <c r="Q568" s="124" t="s">
        <v>2592</v>
      </c>
      <c r="R568" s="124" t="s">
        <v>813</v>
      </c>
    </row>
    <row r="569" spans="1:18">
      <c r="A569" s="123" t="s">
        <v>2172</v>
      </c>
      <c r="B569" s="123"/>
      <c r="C569" s="124" t="s">
        <v>2173</v>
      </c>
      <c r="D569" s="124" t="s">
        <v>28</v>
      </c>
      <c r="E569" s="124">
        <v>2565</v>
      </c>
      <c r="F569" s="124" t="s">
        <v>810</v>
      </c>
      <c r="G569" s="125" t="s">
        <v>272</v>
      </c>
      <c r="H569" s="124" t="s">
        <v>516</v>
      </c>
      <c r="I569" s="124" t="s">
        <v>1064</v>
      </c>
      <c r="J569" s="124" t="s">
        <v>5117</v>
      </c>
      <c r="K569" s="124" t="s">
        <v>36</v>
      </c>
      <c r="L569" s="125" t="s">
        <v>4006</v>
      </c>
      <c r="M569" s="125" t="s">
        <v>3631</v>
      </c>
      <c r="N569" s="126" t="s">
        <v>3709</v>
      </c>
      <c r="O569" s="126" t="s">
        <v>5109</v>
      </c>
      <c r="P569" s="126"/>
      <c r="Q569" s="124" t="s">
        <v>2604</v>
      </c>
      <c r="R569" s="124" t="s">
        <v>1596</v>
      </c>
    </row>
    <row r="570" spans="1:18">
      <c r="A570" s="123" t="s">
        <v>2585</v>
      </c>
      <c r="B570" s="123"/>
      <c r="C570" s="124" t="s">
        <v>4958</v>
      </c>
      <c r="D570" s="124" t="s">
        <v>28</v>
      </c>
      <c r="E570" s="124">
        <v>2565</v>
      </c>
      <c r="F570" s="124" t="s">
        <v>810</v>
      </c>
      <c r="G570" s="125" t="s">
        <v>272</v>
      </c>
      <c r="H570" s="124" t="s">
        <v>73</v>
      </c>
      <c r="I570" s="124" t="s">
        <v>710</v>
      </c>
      <c r="J570" s="124" t="s">
        <v>5113</v>
      </c>
      <c r="K570" s="124" t="s">
        <v>523</v>
      </c>
      <c r="L570" s="125" t="s">
        <v>4006</v>
      </c>
      <c r="M570" s="125" t="s">
        <v>3631</v>
      </c>
      <c r="N570" s="126" t="s">
        <v>3632</v>
      </c>
      <c r="O570" s="126" t="s">
        <v>5109</v>
      </c>
      <c r="P570" s="126"/>
      <c r="Q570" s="124" t="s">
        <v>2588</v>
      </c>
      <c r="R570" s="124" t="s">
        <v>922</v>
      </c>
    </row>
    <row r="571" spans="1:18">
      <c r="A571" s="123" t="s">
        <v>2156</v>
      </c>
      <c r="B571" s="123"/>
      <c r="C571" s="124" t="s">
        <v>2157</v>
      </c>
      <c r="D571" s="124" t="s">
        <v>28</v>
      </c>
      <c r="E571" s="124">
        <v>2565</v>
      </c>
      <c r="F571" s="124" t="s">
        <v>810</v>
      </c>
      <c r="G571" s="125" t="s">
        <v>272</v>
      </c>
      <c r="H571" s="124" t="s">
        <v>2159</v>
      </c>
      <c r="I571" s="124" t="s">
        <v>2577</v>
      </c>
      <c r="J571" s="124" t="s">
        <v>5115</v>
      </c>
      <c r="K571" s="124" t="s">
        <v>36</v>
      </c>
      <c r="L571" s="125" t="s">
        <v>4006</v>
      </c>
      <c r="M571" s="125" t="s">
        <v>3656</v>
      </c>
      <c r="N571" s="126" t="s">
        <v>3732</v>
      </c>
      <c r="O571" s="126" t="s">
        <v>5109</v>
      </c>
      <c r="P571" s="126"/>
      <c r="Q571" s="124" t="s">
        <v>2594</v>
      </c>
      <c r="R571" s="124" t="s">
        <v>898</v>
      </c>
    </row>
    <row r="572" spans="1:18">
      <c r="A572" s="123" t="s">
        <v>2170</v>
      </c>
      <c r="B572" s="123"/>
      <c r="C572" s="124" t="s">
        <v>534</v>
      </c>
      <c r="D572" s="124" t="s">
        <v>28</v>
      </c>
      <c r="E572" s="124">
        <v>2565</v>
      </c>
      <c r="F572" s="124" t="s">
        <v>810</v>
      </c>
      <c r="G572" s="125" t="s">
        <v>272</v>
      </c>
      <c r="H572" s="124" t="s">
        <v>516</v>
      </c>
      <c r="I572" s="124" t="s">
        <v>1064</v>
      </c>
      <c r="J572" s="124" t="s">
        <v>5117</v>
      </c>
      <c r="K572" s="124" t="s">
        <v>36</v>
      </c>
      <c r="L572" s="125" t="s">
        <v>4006</v>
      </c>
      <c r="M572" s="125" t="s">
        <v>3631</v>
      </c>
      <c r="N572" s="126" t="s">
        <v>3709</v>
      </c>
      <c r="O572" s="126" t="s">
        <v>5109</v>
      </c>
      <c r="P572" s="126"/>
      <c r="Q572" s="124" t="s">
        <v>2602</v>
      </c>
      <c r="R572" s="124" t="s">
        <v>1596</v>
      </c>
    </row>
    <row r="573" spans="1:18">
      <c r="A573" s="123" t="s">
        <v>2166</v>
      </c>
      <c r="B573" s="123"/>
      <c r="C573" s="124" t="s">
        <v>4959</v>
      </c>
      <c r="D573" s="124" t="s">
        <v>28</v>
      </c>
      <c r="E573" s="124">
        <v>2565</v>
      </c>
      <c r="F573" s="124" t="s">
        <v>810</v>
      </c>
      <c r="G573" s="125" t="s">
        <v>272</v>
      </c>
      <c r="H573" s="124" t="s">
        <v>2169</v>
      </c>
      <c r="I573" s="124" t="s">
        <v>1422</v>
      </c>
      <c r="J573" s="124" t="s">
        <v>5160</v>
      </c>
      <c r="K573" s="124" t="s">
        <v>36</v>
      </c>
      <c r="L573" s="125" t="s">
        <v>4006</v>
      </c>
      <c r="M573" s="125" t="s">
        <v>3631</v>
      </c>
      <c r="N573" s="126" t="s">
        <v>3709</v>
      </c>
      <c r="O573" s="126" t="s">
        <v>5109</v>
      </c>
      <c r="P573" s="126"/>
      <c r="Q573" s="124" t="s">
        <v>2599</v>
      </c>
      <c r="R573" s="124" t="s">
        <v>935</v>
      </c>
    </row>
    <row r="574" spans="1:18">
      <c r="A574" s="123" t="s">
        <v>2197</v>
      </c>
      <c r="B574" s="123"/>
      <c r="C574" s="124" t="s">
        <v>1859</v>
      </c>
      <c r="D574" s="124" t="s">
        <v>28</v>
      </c>
      <c r="E574" s="124">
        <v>2565</v>
      </c>
      <c r="F574" s="124" t="s">
        <v>810</v>
      </c>
      <c r="G574" s="125" t="s">
        <v>272</v>
      </c>
      <c r="H574" s="124" t="s">
        <v>2199</v>
      </c>
      <c r="I574" s="124" t="s">
        <v>1064</v>
      </c>
      <c r="J574" s="124" t="s">
        <v>5117</v>
      </c>
      <c r="K574" s="124" t="s">
        <v>36</v>
      </c>
      <c r="L574" s="125" t="s">
        <v>4006</v>
      </c>
      <c r="M574" s="125" t="s">
        <v>3638</v>
      </c>
      <c r="N574" s="126" t="s">
        <v>3639</v>
      </c>
      <c r="O574" s="126" t="s">
        <v>5109</v>
      </c>
      <c r="P574" s="126"/>
      <c r="Q574" s="124" t="s">
        <v>2622</v>
      </c>
      <c r="R574" s="124" t="s">
        <v>1022</v>
      </c>
    </row>
    <row r="575" spans="1:18">
      <c r="A575" s="123" t="s">
        <v>2200</v>
      </c>
      <c r="B575" s="123"/>
      <c r="C575" s="124" t="s">
        <v>1871</v>
      </c>
      <c r="D575" s="124" t="s">
        <v>28</v>
      </c>
      <c r="E575" s="124">
        <v>2565</v>
      </c>
      <c r="F575" s="124" t="s">
        <v>810</v>
      </c>
      <c r="G575" s="125" t="s">
        <v>272</v>
      </c>
      <c r="H575" s="124" t="s">
        <v>2199</v>
      </c>
      <c r="I575" s="124" t="s">
        <v>1064</v>
      </c>
      <c r="J575" s="124" t="s">
        <v>5117</v>
      </c>
      <c r="K575" s="124" t="s">
        <v>36</v>
      </c>
      <c r="L575" s="125" t="s">
        <v>4006</v>
      </c>
      <c r="M575" s="125" t="s">
        <v>3638</v>
      </c>
      <c r="N575" s="126" t="s">
        <v>3639</v>
      </c>
      <c r="O575" s="126" t="s">
        <v>5109</v>
      </c>
      <c r="P575" s="126"/>
      <c r="Q575" s="124" t="s">
        <v>2624</v>
      </c>
      <c r="R575" s="124" t="s">
        <v>1022</v>
      </c>
    </row>
    <row r="576" spans="1:18">
      <c r="A576" s="123" t="s">
        <v>2205</v>
      </c>
      <c r="B576" s="123"/>
      <c r="C576" s="124" t="s">
        <v>2206</v>
      </c>
      <c r="D576" s="124" t="s">
        <v>28</v>
      </c>
      <c r="E576" s="124">
        <v>2565</v>
      </c>
      <c r="F576" s="124" t="s">
        <v>810</v>
      </c>
      <c r="G576" s="125" t="s">
        <v>272</v>
      </c>
      <c r="H576" s="124" t="s">
        <v>2208</v>
      </c>
      <c r="I576" s="124" t="s">
        <v>1064</v>
      </c>
      <c r="J576" s="124" t="s">
        <v>5117</v>
      </c>
      <c r="K576" s="124" t="s">
        <v>36</v>
      </c>
      <c r="L576" s="125" t="s">
        <v>4006</v>
      </c>
      <c r="M576" s="125" t="s">
        <v>3656</v>
      </c>
      <c r="N576" s="126" t="s">
        <v>3732</v>
      </c>
      <c r="O576" s="126" t="s">
        <v>5109</v>
      </c>
      <c r="P576" s="126"/>
      <c r="Q576" s="124" t="s">
        <v>2628</v>
      </c>
      <c r="R576" s="124" t="s">
        <v>858</v>
      </c>
    </row>
    <row r="577" spans="1:18">
      <c r="A577" s="123" t="s">
        <v>2241</v>
      </c>
      <c r="B577" s="123"/>
      <c r="C577" s="124" t="s">
        <v>2242</v>
      </c>
      <c r="D577" s="124" t="s">
        <v>28</v>
      </c>
      <c r="E577" s="124">
        <v>2565</v>
      </c>
      <c r="F577" s="124" t="s">
        <v>810</v>
      </c>
      <c r="G577" s="125" t="s">
        <v>272</v>
      </c>
      <c r="H577" s="124" t="s">
        <v>2244</v>
      </c>
      <c r="I577" s="124" t="s">
        <v>769</v>
      </c>
      <c r="J577" s="124" t="s">
        <v>5167</v>
      </c>
      <c r="K577" s="124" t="s">
        <v>171</v>
      </c>
      <c r="L577" s="125" t="s">
        <v>4006</v>
      </c>
      <c r="M577" s="125" t="s">
        <v>3631</v>
      </c>
      <c r="N577" s="126" t="s">
        <v>3709</v>
      </c>
      <c r="O577" s="126" t="s">
        <v>5109</v>
      </c>
      <c r="P577" s="126"/>
      <c r="Q577" s="124" t="s">
        <v>2650</v>
      </c>
      <c r="R577" s="124" t="s">
        <v>935</v>
      </c>
    </row>
    <row r="578" spans="1:18">
      <c r="A578" s="123" t="s">
        <v>2248</v>
      </c>
      <c r="B578" s="123"/>
      <c r="C578" s="124" t="s">
        <v>4960</v>
      </c>
      <c r="D578" s="124" t="s">
        <v>28</v>
      </c>
      <c r="E578" s="124">
        <v>2565</v>
      </c>
      <c r="F578" s="124" t="s">
        <v>810</v>
      </c>
      <c r="G578" s="125" t="s">
        <v>272</v>
      </c>
      <c r="H578" s="124" t="s">
        <v>447</v>
      </c>
      <c r="I578" s="124" t="s">
        <v>257</v>
      </c>
      <c r="J578" s="124" t="s">
        <v>5127</v>
      </c>
      <c r="K578" s="124" t="s">
        <v>36</v>
      </c>
      <c r="L578" s="125" t="s">
        <v>4006</v>
      </c>
      <c r="M578" s="125" t="s">
        <v>3638</v>
      </c>
      <c r="N578" s="126" t="s">
        <v>3639</v>
      </c>
      <c r="O578" s="126" t="s">
        <v>5109</v>
      </c>
      <c r="P578" s="126"/>
      <c r="Q578" s="124" t="s">
        <v>2654</v>
      </c>
      <c r="R578" s="124" t="s">
        <v>1022</v>
      </c>
    </row>
    <row r="579" spans="1:18">
      <c r="A579" s="123" t="s">
        <v>2254</v>
      </c>
      <c r="B579" s="123"/>
      <c r="C579" s="124" t="s">
        <v>2255</v>
      </c>
      <c r="D579" s="124" t="s">
        <v>28</v>
      </c>
      <c r="E579" s="124">
        <v>2565</v>
      </c>
      <c r="F579" s="124" t="s">
        <v>810</v>
      </c>
      <c r="G579" s="125" t="s">
        <v>272</v>
      </c>
      <c r="H579" s="124" t="s">
        <v>2208</v>
      </c>
      <c r="I579" s="124" t="s">
        <v>1064</v>
      </c>
      <c r="J579" s="124" t="s">
        <v>5117</v>
      </c>
      <c r="K579" s="124" t="s">
        <v>36</v>
      </c>
      <c r="L579" s="125" t="s">
        <v>4006</v>
      </c>
      <c r="M579" s="125" t="s">
        <v>3656</v>
      </c>
      <c r="N579" s="126" t="s">
        <v>3732</v>
      </c>
      <c r="O579" s="126" t="s">
        <v>5109</v>
      </c>
      <c r="P579" s="126"/>
      <c r="Q579" s="124" t="s">
        <v>2658</v>
      </c>
      <c r="R579" s="124" t="s">
        <v>858</v>
      </c>
    </row>
    <row r="580" spans="1:18">
      <c r="A580" s="123" t="s">
        <v>2251</v>
      </c>
      <c r="B580" s="123"/>
      <c r="C580" s="124" t="s">
        <v>2252</v>
      </c>
      <c r="D580" s="124" t="s">
        <v>28</v>
      </c>
      <c r="E580" s="124">
        <v>2565</v>
      </c>
      <c r="F580" s="124" t="s">
        <v>810</v>
      </c>
      <c r="G580" s="125" t="s">
        <v>272</v>
      </c>
      <c r="H580" s="124" t="s">
        <v>2199</v>
      </c>
      <c r="I580" s="124" t="s">
        <v>1064</v>
      </c>
      <c r="J580" s="124" t="s">
        <v>5117</v>
      </c>
      <c r="K580" s="124" t="s">
        <v>36</v>
      </c>
      <c r="L580" s="125" t="s">
        <v>4006</v>
      </c>
      <c r="M580" s="125" t="s">
        <v>3638</v>
      </c>
      <c r="N580" s="126" t="s">
        <v>3639</v>
      </c>
      <c r="O580" s="126" t="s">
        <v>5109</v>
      </c>
      <c r="P580" s="126"/>
      <c r="Q580" s="124" t="s">
        <v>2656</v>
      </c>
      <c r="R580" s="124" t="s">
        <v>1022</v>
      </c>
    </row>
    <row r="581" spans="1:18">
      <c r="A581" s="123" t="s">
        <v>2257</v>
      </c>
      <c r="B581" s="123"/>
      <c r="C581" s="124" t="s">
        <v>2258</v>
      </c>
      <c r="D581" s="124" t="s">
        <v>28</v>
      </c>
      <c r="E581" s="124">
        <v>2565</v>
      </c>
      <c r="F581" s="124" t="s">
        <v>810</v>
      </c>
      <c r="G581" s="125" t="s">
        <v>272</v>
      </c>
      <c r="H581" s="124" t="s">
        <v>2188</v>
      </c>
      <c r="I581" s="124" t="s">
        <v>1064</v>
      </c>
      <c r="J581" s="124" t="s">
        <v>5117</v>
      </c>
      <c r="K581" s="124" t="s">
        <v>36</v>
      </c>
      <c r="L581" s="125" t="s">
        <v>4006</v>
      </c>
      <c r="M581" s="125" t="s">
        <v>3631</v>
      </c>
      <c r="N581" s="126" t="s">
        <v>3635</v>
      </c>
      <c r="O581" s="126" t="s">
        <v>5109</v>
      </c>
      <c r="P581" s="126"/>
      <c r="Q581" s="124" t="s">
        <v>2660</v>
      </c>
      <c r="R581" s="124" t="s">
        <v>813</v>
      </c>
    </row>
    <row r="582" spans="1:18">
      <c r="A582" s="123" t="s">
        <v>2183</v>
      </c>
      <c r="B582" s="123"/>
      <c r="C582" s="124" t="s">
        <v>2184</v>
      </c>
      <c r="D582" s="124" t="s">
        <v>28</v>
      </c>
      <c r="E582" s="124">
        <v>2565</v>
      </c>
      <c r="F582" s="124" t="s">
        <v>757</v>
      </c>
      <c r="G582" s="125" t="s">
        <v>2083</v>
      </c>
      <c r="H582" s="124" t="s">
        <v>2179</v>
      </c>
      <c r="I582" s="124" t="s">
        <v>1144</v>
      </c>
      <c r="J582" s="124" t="s">
        <v>5119</v>
      </c>
      <c r="K582" s="124" t="s">
        <v>36</v>
      </c>
      <c r="L582" s="125" t="s">
        <v>4006</v>
      </c>
      <c r="M582" s="125" t="s">
        <v>3656</v>
      </c>
      <c r="N582" s="126" t="s">
        <v>3732</v>
      </c>
      <c r="O582" s="126" t="s">
        <v>5109</v>
      </c>
      <c r="P582" s="126"/>
      <c r="Q582" s="124" t="s">
        <v>2610</v>
      </c>
      <c r="R582" s="124" t="s">
        <v>858</v>
      </c>
    </row>
    <row r="583" spans="1:18">
      <c r="A583" s="123" t="s">
        <v>2186</v>
      </c>
      <c r="B583" s="123"/>
      <c r="C583" s="124" t="s">
        <v>1538</v>
      </c>
      <c r="D583" s="124" t="s">
        <v>28</v>
      </c>
      <c r="E583" s="124">
        <v>2565</v>
      </c>
      <c r="F583" s="124" t="s">
        <v>810</v>
      </c>
      <c r="G583" s="125" t="s">
        <v>272</v>
      </c>
      <c r="H583" s="124" t="s">
        <v>2188</v>
      </c>
      <c r="I583" s="124" t="s">
        <v>1064</v>
      </c>
      <c r="J583" s="124" t="s">
        <v>5117</v>
      </c>
      <c r="K583" s="124" t="s">
        <v>36</v>
      </c>
      <c r="L583" s="125" t="s">
        <v>4006</v>
      </c>
      <c r="M583" s="125" t="s">
        <v>3631</v>
      </c>
      <c r="N583" s="126" t="s">
        <v>3635</v>
      </c>
      <c r="O583" s="126" t="s">
        <v>5109</v>
      </c>
      <c r="P583" s="126"/>
      <c r="Q583" s="124" t="s">
        <v>2612</v>
      </c>
      <c r="R583" s="124" t="s">
        <v>813</v>
      </c>
    </row>
    <row r="584" spans="1:18">
      <c r="A584" s="123" t="s">
        <v>2195</v>
      </c>
      <c r="B584" s="123"/>
      <c r="C584" s="124" t="s">
        <v>1166</v>
      </c>
      <c r="D584" s="124" t="s">
        <v>28</v>
      </c>
      <c r="E584" s="124">
        <v>2565</v>
      </c>
      <c r="F584" s="124" t="s">
        <v>810</v>
      </c>
      <c r="G584" s="125" t="s">
        <v>272</v>
      </c>
      <c r="H584" s="124" t="s">
        <v>2192</v>
      </c>
      <c r="I584" s="124" t="s">
        <v>1064</v>
      </c>
      <c r="J584" s="124" t="s">
        <v>5117</v>
      </c>
      <c r="K584" s="124" t="s">
        <v>36</v>
      </c>
      <c r="L584" s="125" t="s">
        <v>4006</v>
      </c>
      <c r="M584" s="125" t="s">
        <v>3656</v>
      </c>
      <c r="N584" s="126" t="s">
        <v>3657</v>
      </c>
      <c r="O584" s="126" t="s">
        <v>5109</v>
      </c>
      <c r="P584" s="126"/>
      <c r="Q584" s="124" t="s">
        <v>2619</v>
      </c>
      <c r="R584" s="124" t="s">
        <v>847</v>
      </c>
    </row>
    <row r="585" spans="1:18">
      <c r="A585" s="123" t="s">
        <v>2215</v>
      </c>
      <c r="B585" s="123"/>
      <c r="C585" s="124" t="s">
        <v>4961</v>
      </c>
      <c r="D585" s="124" t="s">
        <v>28</v>
      </c>
      <c r="E585" s="124">
        <v>2565</v>
      </c>
      <c r="F585" s="124" t="s">
        <v>810</v>
      </c>
      <c r="G585" s="125" t="s">
        <v>272</v>
      </c>
      <c r="H585" s="124" t="s">
        <v>516</v>
      </c>
      <c r="I585" s="124" t="s">
        <v>1064</v>
      </c>
      <c r="J585" s="124" t="s">
        <v>5117</v>
      </c>
      <c r="K585" s="124" t="s">
        <v>36</v>
      </c>
      <c r="L585" s="125" t="s">
        <v>4006</v>
      </c>
      <c r="M585" s="125" t="s">
        <v>3656</v>
      </c>
      <c r="N585" s="126" t="s">
        <v>3732</v>
      </c>
      <c r="O585" s="126" t="s">
        <v>5109</v>
      </c>
      <c r="P585" s="126"/>
      <c r="Q585" s="124" t="s">
        <v>2634</v>
      </c>
      <c r="R585" s="124" t="s">
        <v>858</v>
      </c>
    </row>
    <row r="586" spans="1:18">
      <c r="A586" s="123" t="s">
        <v>2227</v>
      </c>
      <c r="B586" s="123"/>
      <c r="C586" s="124" t="s">
        <v>1580</v>
      </c>
      <c r="D586" s="124" t="s">
        <v>28</v>
      </c>
      <c r="E586" s="124">
        <v>2565</v>
      </c>
      <c r="F586" s="124" t="s">
        <v>810</v>
      </c>
      <c r="G586" s="125" t="s">
        <v>272</v>
      </c>
      <c r="H586" s="124" t="s">
        <v>2208</v>
      </c>
      <c r="I586" s="124" t="s">
        <v>1064</v>
      </c>
      <c r="J586" s="124" t="s">
        <v>5117</v>
      </c>
      <c r="K586" s="124" t="s">
        <v>36</v>
      </c>
      <c r="L586" s="125" t="s">
        <v>4006</v>
      </c>
      <c r="M586" s="125" t="s">
        <v>3656</v>
      </c>
      <c r="N586" s="126" t="s">
        <v>3657</v>
      </c>
      <c r="O586" s="126" t="s">
        <v>5109</v>
      </c>
      <c r="P586" s="126"/>
      <c r="Q586" s="124" t="s">
        <v>2642</v>
      </c>
      <c r="R586" s="124" t="s">
        <v>1012</v>
      </c>
    </row>
    <row r="587" spans="1:18">
      <c r="A587" s="123" t="s">
        <v>2235</v>
      </c>
      <c r="B587" s="123"/>
      <c r="C587" s="124" t="s">
        <v>2236</v>
      </c>
      <c r="D587" s="124" t="s">
        <v>28</v>
      </c>
      <c r="E587" s="124">
        <v>2565</v>
      </c>
      <c r="F587" s="124" t="s">
        <v>810</v>
      </c>
      <c r="G587" s="125" t="s">
        <v>272</v>
      </c>
      <c r="H587" s="124" t="s">
        <v>2233</v>
      </c>
      <c r="I587" s="124" t="s">
        <v>2234</v>
      </c>
      <c r="J587" s="124" t="s">
        <v>5169</v>
      </c>
      <c r="K587" s="124" t="s">
        <v>276</v>
      </c>
      <c r="L587" s="125" t="s">
        <v>4006</v>
      </c>
      <c r="M587" s="125" t="s">
        <v>3631</v>
      </c>
      <c r="N587" s="126" t="s">
        <v>3632</v>
      </c>
      <c r="O587" s="126" t="s">
        <v>5109</v>
      </c>
      <c r="P587" s="126"/>
      <c r="Q587" s="124" t="s">
        <v>2646</v>
      </c>
      <c r="R587" s="124" t="s">
        <v>922</v>
      </c>
    </row>
    <row r="588" spans="1:18">
      <c r="A588" s="123" t="s">
        <v>2180</v>
      </c>
      <c r="B588" s="123"/>
      <c r="C588" s="124" t="s">
        <v>2181</v>
      </c>
      <c r="D588" s="124" t="s">
        <v>28</v>
      </c>
      <c r="E588" s="124">
        <v>2565</v>
      </c>
      <c r="F588" s="124" t="s">
        <v>810</v>
      </c>
      <c r="G588" s="125" t="s">
        <v>272</v>
      </c>
      <c r="H588" s="124" t="s">
        <v>2179</v>
      </c>
      <c r="I588" s="124" t="s">
        <v>1144</v>
      </c>
      <c r="J588" s="124" t="s">
        <v>5119</v>
      </c>
      <c r="K588" s="124" t="s">
        <v>36</v>
      </c>
      <c r="L588" s="125" t="s">
        <v>4006</v>
      </c>
      <c r="M588" s="125" t="s">
        <v>3656</v>
      </c>
      <c r="N588" s="126" t="s">
        <v>3732</v>
      </c>
      <c r="O588" s="126" t="s">
        <v>5109</v>
      </c>
      <c r="P588" s="126"/>
      <c r="Q588" s="124" t="s">
        <v>2608</v>
      </c>
      <c r="R588" s="124" t="s">
        <v>858</v>
      </c>
    </row>
    <row r="589" spans="1:18">
      <c r="A589" s="123" t="s">
        <v>2212</v>
      </c>
      <c r="B589" s="123"/>
      <c r="C589" s="124" t="s">
        <v>2213</v>
      </c>
      <c r="D589" s="124" t="s">
        <v>28</v>
      </c>
      <c r="E589" s="124">
        <v>2565</v>
      </c>
      <c r="F589" s="124" t="s">
        <v>810</v>
      </c>
      <c r="G589" s="125" t="s">
        <v>272</v>
      </c>
      <c r="H589" s="124" t="s">
        <v>2208</v>
      </c>
      <c r="I589" s="124" t="s">
        <v>1064</v>
      </c>
      <c r="J589" s="124" t="s">
        <v>5117</v>
      </c>
      <c r="K589" s="124" t="s">
        <v>36</v>
      </c>
      <c r="L589" s="125" t="s">
        <v>4006</v>
      </c>
      <c r="M589" s="125" t="s">
        <v>3656</v>
      </c>
      <c r="N589" s="126" t="s">
        <v>3732</v>
      </c>
      <c r="O589" s="126" t="s">
        <v>5109</v>
      </c>
      <c r="P589" s="126"/>
      <c r="Q589" s="124" t="s">
        <v>2632</v>
      </c>
      <c r="R589" s="124" t="s">
        <v>581</v>
      </c>
    </row>
    <row r="590" spans="1:18">
      <c r="A590" s="123" t="s">
        <v>2221</v>
      </c>
      <c r="B590" s="123"/>
      <c r="C590" s="124" t="s">
        <v>2222</v>
      </c>
      <c r="D590" s="124" t="s">
        <v>28</v>
      </c>
      <c r="E590" s="124">
        <v>2565</v>
      </c>
      <c r="F590" s="124" t="s">
        <v>810</v>
      </c>
      <c r="G590" s="125" t="s">
        <v>272</v>
      </c>
      <c r="H590" s="124" t="s">
        <v>2208</v>
      </c>
      <c r="I590" s="124" t="s">
        <v>1064</v>
      </c>
      <c r="J590" s="124" t="s">
        <v>5117</v>
      </c>
      <c r="K590" s="124" t="s">
        <v>36</v>
      </c>
      <c r="L590" s="125" t="s">
        <v>4006</v>
      </c>
      <c r="M590" s="125" t="s">
        <v>3656</v>
      </c>
      <c r="N590" s="126" t="s">
        <v>3732</v>
      </c>
      <c r="O590" s="126" t="s">
        <v>5109</v>
      </c>
      <c r="P590" s="126"/>
      <c r="Q590" s="124" t="s">
        <v>2638</v>
      </c>
      <c r="R590" s="124" t="s">
        <v>858</v>
      </c>
    </row>
    <row r="591" spans="1:18">
      <c r="A591" s="123" t="s">
        <v>2230</v>
      </c>
      <c r="B591" s="123"/>
      <c r="C591" s="124" t="s">
        <v>2231</v>
      </c>
      <c r="D591" s="124" t="s">
        <v>28</v>
      </c>
      <c r="E591" s="124">
        <v>2565</v>
      </c>
      <c r="F591" s="124" t="s">
        <v>810</v>
      </c>
      <c r="G591" s="125" t="s">
        <v>272</v>
      </c>
      <c r="H591" s="124" t="s">
        <v>2233</v>
      </c>
      <c r="I591" s="124" t="s">
        <v>2234</v>
      </c>
      <c r="J591" s="124" t="s">
        <v>5169</v>
      </c>
      <c r="K591" s="124" t="s">
        <v>276</v>
      </c>
      <c r="L591" s="125" t="s">
        <v>4006</v>
      </c>
      <c r="M591" s="125" t="s">
        <v>3631</v>
      </c>
      <c r="N591" s="126" t="s">
        <v>3635</v>
      </c>
      <c r="O591" s="126" t="s">
        <v>5109</v>
      </c>
      <c r="P591" s="126"/>
      <c r="Q591" s="124" t="s">
        <v>2644</v>
      </c>
      <c r="R591" s="124" t="s">
        <v>813</v>
      </c>
    </row>
    <row r="592" spans="1:18">
      <c r="A592" s="123" t="s">
        <v>2245</v>
      </c>
      <c r="B592" s="123"/>
      <c r="C592" s="124" t="s">
        <v>2246</v>
      </c>
      <c r="D592" s="124" t="s">
        <v>28</v>
      </c>
      <c r="E592" s="124">
        <v>2565</v>
      </c>
      <c r="F592" s="124" t="s">
        <v>810</v>
      </c>
      <c r="G592" s="125" t="s">
        <v>272</v>
      </c>
      <c r="H592" s="124" t="s">
        <v>2199</v>
      </c>
      <c r="I592" s="124" t="s">
        <v>1064</v>
      </c>
      <c r="J592" s="124" t="s">
        <v>5117</v>
      </c>
      <c r="K592" s="124" t="s">
        <v>36</v>
      </c>
      <c r="L592" s="125" t="s">
        <v>4006</v>
      </c>
      <c r="M592" s="125" t="s">
        <v>3638</v>
      </c>
      <c r="N592" s="126" t="s">
        <v>3639</v>
      </c>
      <c r="O592" s="126" t="s">
        <v>5109</v>
      </c>
      <c r="P592" s="126"/>
      <c r="Q592" s="124" t="s">
        <v>2652</v>
      </c>
      <c r="R592" s="124" t="s">
        <v>1022</v>
      </c>
    </row>
    <row r="593" spans="1:18">
      <c r="A593" s="123" t="s">
        <v>2209</v>
      </c>
      <c r="B593" s="123"/>
      <c r="C593" s="124" t="s">
        <v>2210</v>
      </c>
      <c r="D593" s="124" t="s">
        <v>28</v>
      </c>
      <c r="E593" s="124">
        <v>2565</v>
      </c>
      <c r="F593" s="124" t="s">
        <v>810</v>
      </c>
      <c r="G593" s="125" t="s">
        <v>272</v>
      </c>
      <c r="H593" s="124" t="s">
        <v>2208</v>
      </c>
      <c r="I593" s="124" t="s">
        <v>1064</v>
      </c>
      <c r="J593" s="124" t="s">
        <v>5117</v>
      </c>
      <c r="K593" s="124" t="s">
        <v>36</v>
      </c>
      <c r="L593" s="125" t="s">
        <v>4006</v>
      </c>
      <c r="M593" s="125" t="s">
        <v>3656</v>
      </c>
      <c r="N593" s="126" t="s">
        <v>3732</v>
      </c>
      <c r="O593" s="126" t="s">
        <v>5109</v>
      </c>
      <c r="P593" s="126"/>
      <c r="Q593" s="124" t="s">
        <v>2630</v>
      </c>
      <c r="R593" s="124" t="s">
        <v>858</v>
      </c>
    </row>
    <row r="594" spans="1:18">
      <c r="A594" s="123" t="s">
        <v>2217</v>
      </c>
      <c r="B594" s="123"/>
      <c r="C594" s="124" t="s">
        <v>2218</v>
      </c>
      <c r="D594" s="124" t="s">
        <v>28</v>
      </c>
      <c r="E594" s="124">
        <v>2565</v>
      </c>
      <c r="F594" s="124" t="s">
        <v>2220</v>
      </c>
      <c r="G594" s="125" t="s">
        <v>2220</v>
      </c>
      <c r="H594" s="124" t="s">
        <v>2179</v>
      </c>
      <c r="I594" s="124" t="s">
        <v>1144</v>
      </c>
      <c r="J594" s="124" t="s">
        <v>5119</v>
      </c>
      <c r="K594" s="124" t="s">
        <v>36</v>
      </c>
      <c r="L594" s="125" t="s">
        <v>4006</v>
      </c>
      <c r="M594" s="125" t="s">
        <v>3631</v>
      </c>
      <c r="N594" s="126" t="s">
        <v>3709</v>
      </c>
      <c r="O594" s="126" t="s">
        <v>5109</v>
      </c>
      <c r="P594" s="126"/>
      <c r="Q594" s="124" t="s">
        <v>2636</v>
      </c>
      <c r="R594" s="124" t="s">
        <v>1075</v>
      </c>
    </row>
    <row r="595" spans="1:18">
      <c r="A595" s="123" t="s">
        <v>2238</v>
      </c>
      <c r="B595" s="123"/>
      <c r="C595" s="124" t="s">
        <v>1125</v>
      </c>
      <c r="D595" s="124" t="s">
        <v>28</v>
      </c>
      <c r="E595" s="124">
        <v>2565</v>
      </c>
      <c r="F595" s="124" t="s">
        <v>810</v>
      </c>
      <c r="G595" s="125" t="s">
        <v>272</v>
      </c>
      <c r="H595" s="124" t="s">
        <v>2192</v>
      </c>
      <c r="I595" s="124" t="s">
        <v>1064</v>
      </c>
      <c r="J595" s="124" t="s">
        <v>5117</v>
      </c>
      <c r="K595" s="124" t="s">
        <v>36</v>
      </c>
      <c r="L595" s="125" t="s">
        <v>4006</v>
      </c>
      <c r="M595" s="125" t="s">
        <v>3631</v>
      </c>
      <c r="N595" s="126" t="s">
        <v>3709</v>
      </c>
      <c r="O595" s="126" t="s">
        <v>5109</v>
      </c>
      <c r="P595" s="126"/>
      <c r="Q595" s="124" t="s">
        <v>2648</v>
      </c>
      <c r="R595" s="124" t="s">
        <v>911</v>
      </c>
    </row>
    <row r="596" spans="1:18">
      <c r="A596" s="123" t="s">
        <v>2193</v>
      </c>
      <c r="B596" s="123"/>
      <c r="C596" s="124" t="s">
        <v>1576</v>
      </c>
      <c r="D596" s="124" t="s">
        <v>28</v>
      </c>
      <c r="E596" s="124">
        <v>2565</v>
      </c>
      <c r="F596" s="124" t="s">
        <v>810</v>
      </c>
      <c r="G596" s="125" t="s">
        <v>272</v>
      </c>
      <c r="H596" s="124" t="s">
        <v>2188</v>
      </c>
      <c r="I596" s="124" t="s">
        <v>1064</v>
      </c>
      <c r="J596" s="124" t="s">
        <v>5117</v>
      </c>
      <c r="K596" s="124" t="s">
        <v>36</v>
      </c>
      <c r="L596" s="125" t="s">
        <v>4006</v>
      </c>
      <c r="M596" s="125" t="s">
        <v>3631</v>
      </c>
      <c r="N596" s="126" t="s">
        <v>3635</v>
      </c>
      <c r="O596" s="126" t="s">
        <v>5109</v>
      </c>
      <c r="P596" s="126"/>
      <c r="Q596" s="124" t="s">
        <v>2616</v>
      </c>
      <c r="R596" s="124" t="s">
        <v>813</v>
      </c>
    </row>
    <row r="597" spans="1:18">
      <c r="A597" s="123" t="s">
        <v>2189</v>
      </c>
      <c r="B597" s="123"/>
      <c r="C597" s="124" t="s">
        <v>2190</v>
      </c>
      <c r="D597" s="124" t="s">
        <v>28</v>
      </c>
      <c r="E597" s="124">
        <v>2565</v>
      </c>
      <c r="F597" s="124" t="s">
        <v>810</v>
      </c>
      <c r="G597" s="125" t="s">
        <v>272</v>
      </c>
      <c r="H597" s="124" t="s">
        <v>2192</v>
      </c>
      <c r="I597" s="124" t="s">
        <v>1064</v>
      </c>
      <c r="J597" s="124" t="s">
        <v>5117</v>
      </c>
      <c r="K597" s="124" t="s">
        <v>36</v>
      </c>
      <c r="L597" s="125" t="s">
        <v>4006</v>
      </c>
      <c r="M597" s="125" t="s">
        <v>3631</v>
      </c>
      <c r="N597" s="126" t="s">
        <v>3709</v>
      </c>
      <c r="O597" s="126" t="s">
        <v>5109</v>
      </c>
      <c r="P597" s="126"/>
      <c r="Q597" s="124" t="s">
        <v>2614</v>
      </c>
      <c r="R597" s="124" t="s">
        <v>1075</v>
      </c>
    </row>
    <row r="598" spans="1:18">
      <c r="A598" s="123" t="s">
        <v>2176</v>
      </c>
      <c r="B598" s="123"/>
      <c r="C598" s="124" t="s">
        <v>4962</v>
      </c>
      <c r="D598" s="124" t="s">
        <v>28</v>
      </c>
      <c r="E598" s="124">
        <v>2565</v>
      </c>
      <c r="F598" s="124" t="s">
        <v>810</v>
      </c>
      <c r="G598" s="125" t="s">
        <v>272</v>
      </c>
      <c r="H598" s="124" t="s">
        <v>2179</v>
      </c>
      <c r="I598" s="124" t="s">
        <v>1144</v>
      </c>
      <c r="J598" s="124" t="s">
        <v>5119</v>
      </c>
      <c r="K598" s="124" t="s">
        <v>36</v>
      </c>
      <c r="L598" s="125" t="s">
        <v>4006</v>
      </c>
      <c r="M598" s="125" t="s">
        <v>3656</v>
      </c>
      <c r="N598" s="126" t="s">
        <v>3732</v>
      </c>
      <c r="O598" s="126" t="s">
        <v>5109</v>
      </c>
      <c r="P598" s="126"/>
      <c r="Q598" s="124" t="s">
        <v>2606</v>
      </c>
      <c r="R598" s="124" t="s">
        <v>858</v>
      </c>
    </row>
    <row r="599" spans="1:18">
      <c r="A599" s="123" t="s">
        <v>2261</v>
      </c>
      <c r="B599" s="123"/>
      <c r="C599" s="124" t="s">
        <v>2262</v>
      </c>
      <c r="D599" s="124" t="s">
        <v>28</v>
      </c>
      <c r="E599" s="124">
        <v>2565</v>
      </c>
      <c r="F599" s="124" t="s">
        <v>810</v>
      </c>
      <c r="G599" s="125" t="s">
        <v>272</v>
      </c>
      <c r="H599" s="124" t="s">
        <v>783</v>
      </c>
      <c r="I599" s="124" t="s">
        <v>2264</v>
      </c>
      <c r="J599" s="124" t="s">
        <v>5170</v>
      </c>
      <c r="K599" s="124" t="s">
        <v>36</v>
      </c>
      <c r="L599" s="125" t="s">
        <v>4006</v>
      </c>
      <c r="M599" s="125" t="s">
        <v>3631</v>
      </c>
      <c r="N599" s="126" t="s">
        <v>3632</v>
      </c>
      <c r="O599" s="126" t="s">
        <v>5109</v>
      </c>
      <c r="P599" s="126"/>
      <c r="Q599" s="124" t="s">
        <v>2662</v>
      </c>
      <c r="R599" s="124" t="s">
        <v>922</v>
      </c>
    </row>
    <row r="600" spans="1:18">
      <c r="A600" s="123" t="s">
        <v>2265</v>
      </c>
      <c r="B600" s="123"/>
      <c r="C600" s="124" t="s">
        <v>2266</v>
      </c>
      <c r="D600" s="124" t="s">
        <v>28</v>
      </c>
      <c r="E600" s="124">
        <v>2565</v>
      </c>
      <c r="F600" s="124" t="s">
        <v>778</v>
      </c>
      <c r="G600" s="125" t="s">
        <v>99</v>
      </c>
      <c r="H600" s="124" t="s">
        <v>783</v>
      </c>
      <c r="I600" s="124" t="s">
        <v>2264</v>
      </c>
      <c r="J600" s="124" t="s">
        <v>5170</v>
      </c>
      <c r="K600" s="124" t="s">
        <v>36</v>
      </c>
      <c r="L600" s="125" t="s">
        <v>4006</v>
      </c>
      <c r="M600" s="125" t="s">
        <v>3631</v>
      </c>
      <c r="N600" s="126" t="s">
        <v>3635</v>
      </c>
      <c r="O600" s="126" t="s">
        <v>5109</v>
      </c>
      <c r="P600" s="126"/>
      <c r="Q600" s="124" t="s">
        <v>2664</v>
      </c>
      <c r="R600" s="124" t="s">
        <v>813</v>
      </c>
    </row>
    <row r="601" spans="1:18">
      <c r="A601" s="123" t="s">
        <v>2268</v>
      </c>
      <c r="B601" s="123"/>
      <c r="C601" s="124" t="s">
        <v>2269</v>
      </c>
      <c r="D601" s="124" t="s">
        <v>28</v>
      </c>
      <c r="E601" s="124">
        <v>2565</v>
      </c>
      <c r="F601" s="124" t="s">
        <v>810</v>
      </c>
      <c r="G601" s="125" t="s">
        <v>272</v>
      </c>
      <c r="H601" s="124" t="s">
        <v>783</v>
      </c>
      <c r="I601" s="124" t="s">
        <v>2264</v>
      </c>
      <c r="J601" s="124" t="s">
        <v>5170</v>
      </c>
      <c r="K601" s="124" t="s">
        <v>36</v>
      </c>
      <c r="L601" s="125" t="s">
        <v>4006</v>
      </c>
      <c r="M601" s="125" t="s">
        <v>3638</v>
      </c>
      <c r="N601" s="126" t="s">
        <v>3766</v>
      </c>
      <c r="O601" s="126" t="s">
        <v>5109</v>
      </c>
      <c r="P601" s="126"/>
      <c r="Q601" s="124" t="s">
        <v>2666</v>
      </c>
      <c r="R601" s="124" t="s">
        <v>1071</v>
      </c>
    </row>
    <row r="602" spans="1:18">
      <c r="A602" s="123" t="s">
        <v>2271</v>
      </c>
      <c r="B602" s="123"/>
      <c r="C602" s="124" t="s">
        <v>1658</v>
      </c>
      <c r="D602" s="124" t="s">
        <v>28</v>
      </c>
      <c r="E602" s="124">
        <v>2565</v>
      </c>
      <c r="F602" s="124" t="s">
        <v>810</v>
      </c>
      <c r="G602" s="125" t="s">
        <v>272</v>
      </c>
      <c r="H602" s="124" t="s">
        <v>762</v>
      </c>
      <c r="I602" s="124" t="s">
        <v>116</v>
      </c>
      <c r="J602" s="124" t="s">
        <v>5126</v>
      </c>
      <c r="K602" s="124" t="s">
        <v>36</v>
      </c>
      <c r="L602" s="125" t="s">
        <v>4006</v>
      </c>
      <c r="M602" s="125" t="s">
        <v>3638</v>
      </c>
      <c r="N602" s="126" t="s">
        <v>3639</v>
      </c>
      <c r="O602" s="126" t="s">
        <v>5109</v>
      </c>
      <c r="P602" s="126"/>
      <c r="Q602" s="124" t="s">
        <v>2669</v>
      </c>
      <c r="R602" s="124" t="s">
        <v>837</v>
      </c>
    </row>
    <row r="603" spans="1:18">
      <c r="A603" s="123" t="s">
        <v>2279</v>
      </c>
      <c r="B603" s="123"/>
      <c r="C603" s="124" t="s">
        <v>2280</v>
      </c>
      <c r="D603" s="124" t="s">
        <v>28</v>
      </c>
      <c r="E603" s="124">
        <v>2565</v>
      </c>
      <c r="F603" s="124" t="s">
        <v>810</v>
      </c>
      <c r="G603" s="125" t="s">
        <v>272</v>
      </c>
      <c r="H603" s="124" t="s">
        <v>414</v>
      </c>
      <c r="I603" s="124" t="s">
        <v>257</v>
      </c>
      <c r="J603" s="124" t="s">
        <v>5127</v>
      </c>
      <c r="K603" s="124" t="s">
        <v>36</v>
      </c>
      <c r="L603" s="125" t="s">
        <v>4006</v>
      </c>
      <c r="M603" s="125" t="s">
        <v>3631</v>
      </c>
      <c r="N603" s="126" t="s">
        <v>3632</v>
      </c>
      <c r="O603" s="126" t="s">
        <v>5109</v>
      </c>
      <c r="P603" s="126"/>
      <c r="Q603" s="124" t="s">
        <v>2675</v>
      </c>
      <c r="R603" s="124" t="s">
        <v>922</v>
      </c>
    </row>
    <row r="604" spans="1:18">
      <c r="A604" s="123" t="s">
        <v>2276</v>
      </c>
      <c r="B604" s="123"/>
      <c r="C604" s="124" t="s">
        <v>4963</v>
      </c>
      <c r="D604" s="124" t="s">
        <v>28</v>
      </c>
      <c r="E604" s="124">
        <v>2565</v>
      </c>
      <c r="F604" s="124" t="s">
        <v>810</v>
      </c>
      <c r="G604" s="125" t="s">
        <v>272</v>
      </c>
      <c r="H604" s="124" t="s">
        <v>783</v>
      </c>
      <c r="I604" s="124" t="s">
        <v>2264</v>
      </c>
      <c r="J604" s="124" t="s">
        <v>5170</v>
      </c>
      <c r="K604" s="124" t="s">
        <v>36</v>
      </c>
      <c r="L604" s="125" t="s">
        <v>4006</v>
      </c>
      <c r="M604" s="125" t="s">
        <v>3631</v>
      </c>
      <c r="N604" s="126" t="s">
        <v>3635</v>
      </c>
      <c r="O604" s="126" t="s">
        <v>5109</v>
      </c>
      <c r="P604" s="126"/>
      <c r="Q604" s="124" t="s">
        <v>2673</v>
      </c>
      <c r="R604" s="124" t="s">
        <v>813</v>
      </c>
    </row>
    <row r="605" spans="1:18">
      <c r="A605" s="123" t="s">
        <v>2273</v>
      </c>
      <c r="B605" s="123"/>
      <c r="C605" s="124" t="s">
        <v>2274</v>
      </c>
      <c r="D605" s="124" t="s">
        <v>28</v>
      </c>
      <c r="E605" s="124">
        <v>2565</v>
      </c>
      <c r="F605" s="124" t="s">
        <v>810</v>
      </c>
      <c r="G605" s="125" t="s">
        <v>272</v>
      </c>
      <c r="H605" s="124" t="s">
        <v>783</v>
      </c>
      <c r="I605" s="124" t="s">
        <v>2264</v>
      </c>
      <c r="J605" s="124" t="s">
        <v>5170</v>
      </c>
      <c r="K605" s="124" t="s">
        <v>36</v>
      </c>
      <c r="L605" s="125" t="s">
        <v>4006</v>
      </c>
      <c r="M605" s="125" t="s">
        <v>3638</v>
      </c>
      <c r="N605" s="126" t="s">
        <v>3639</v>
      </c>
      <c r="O605" s="126" t="s">
        <v>5109</v>
      </c>
      <c r="P605" s="126"/>
      <c r="Q605" s="124" t="s">
        <v>2671</v>
      </c>
      <c r="R605" s="124" t="s">
        <v>1022</v>
      </c>
    </row>
    <row r="606" spans="1:18">
      <c r="A606" s="123" t="s">
        <v>2282</v>
      </c>
      <c r="B606" s="123"/>
      <c r="C606" s="124" t="s">
        <v>1661</v>
      </c>
      <c r="D606" s="124" t="s">
        <v>28</v>
      </c>
      <c r="E606" s="124">
        <v>2565</v>
      </c>
      <c r="F606" s="124" t="s">
        <v>810</v>
      </c>
      <c r="G606" s="125" t="s">
        <v>272</v>
      </c>
      <c r="H606" s="124" t="s">
        <v>762</v>
      </c>
      <c r="I606" s="124" t="s">
        <v>116</v>
      </c>
      <c r="J606" s="124" t="s">
        <v>5126</v>
      </c>
      <c r="K606" s="124" t="s">
        <v>36</v>
      </c>
      <c r="L606" s="125" t="s">
        <v>4006</v>
      </c>
      <c r="M606" s="125" t="s">
        <v>3631</v>
      </c>
      <c r="N606" s="126" t="s">
        <v>3635</v>
      </c>
      <c r="O606" s="126" t="s">
        <v>5109</v>
      </c>
      <c r="P606" s="126"/>
      <c r="Q606" s="124" t="s">
        <v>2677</v>
      </c>
      <c r="R606" s="124" t="s">
        <v>813</v>
      </c>
    </row>
    <row r="607" spans="1:18">
      <c r="A607" s="123" t="s">
        <v>2290</v>
      </c>
      <c r="B607" s="123"/>
      <c r="C607" s="124" t="s">
        <v>113</v>
      </c>
      <c r="D607" s="124" t="s">
        <v>28</v>
      </c>
      <c r="E607" s="124">
        <v>2565</v>
      </c>
      <c r="F607" s="124" t="s">
        <v>810</v>
      </c>
      <c r="G607" s="125" t="s">
        <v>272</v>
      </c>
      <c r="H607" s="124" t="s">
        <v>115</v>
      </c>
      <c r="I607" s="124" t="s">
        <v>116</v>
      </c>
      <c r="J607" s="124" t="s">
        <v>5126</v>
      </c>
      <c r="K607" s="124" t="s">
        <v>36</v>
      </c>
      <c r="L607" s="125" t="s">
        <v>4006</v>
      </c>
      <c r="M607" s="125" t="s">
        <v>3656</v>
      </c>
      <c r="N607" s="126" t="s">
        <v>3732</v>
      </c>
      <c r="O607" s="126" t="s">
        <v>5109</v>
      </c>
      <c r="P607" s="126"/>
      <c r="Q607" s="124" t="s">
        <v>2684</v>
      </c>
      <c r="R607" s="124" t="s">
        <v>858</v>
      </c>
    </row>
    <row r="608" spans="1:18">
      <c r="A608" s="123" t="s">
        <v>2309</v>
      </c>
      <c r="B608" s="123"/>
      <c r="C608" s="124" t="s">
        <v>2310</v>
      </c>
      <c r="D608" s="124" t="s">
        <v>28</v>
      </c>
      <c r="E608" s="124">
        <v>2565</v>
      </c>
      <c r="F608" s="124" t="s">
        <v>810</v>
      </c>
      <c r="G608" s="125" t="s">
        <v>272</v>
      </c>
      <c r="H608" s="124" t="s">
        <v>256</v>
      </c>
      <c r="I608" s="124" t="s">
        <v>257</v>
      </c>
      <c r="J608" s="124" t="s">
        <v>5127</v>
      </c>
      <c r="K608" s="124" t="s">
        <v>36</v>
      </c>
      <c r="L608" s="125" t="s">
        <v>4006</v>
      </c>
      <c r="M608" s="125" t="s">
        <v>3656</v>
      </c>
      <c r="N608" s="126" t="s">
        <v>3732</v>
      </c>
      <c r="O608" s="126" t="s">
        <v>5109</v>
      </c>
      <c r="P608" s="126"/>
      <c r="Q608" s="124" t="s">
        <v>2696</v>
      </c>
      <c r="R608" s="124" t="s">
        <v>581</v>
      </c>
    </row>
    <row r="609" spans="1:18">
      <c r="A609" s="123" t="s">
        <v>2319</v>
      </c>
      <c r="B609" s="123"/>
      <c r="C609" s="124" t="s">
        <v>1393</v>
      </c>
      <c r="D609" s="124" t="s">
        <v>28</v>
      </c>
      <c r="E609" s="124">
        <v>2565</v>
      </c>
      <c r="F609" s="124" t="s">
        <v>810</v>
      </c>
      <c r="G609" s="125" t="s">
        <v>272</v>
      </c>
      <c r="H609" s="124" t="s">
        <v>650</v>
      </c>
      <c r="I609" s="124" t="s">
        <v>2680</v>
      </c>
      <c r="J609" s="124" t="s">
        <v>5141</v>
      </c>
      <c r="K609" s="124" t="s">
        <v>36</v>
      </c>
      <c r="L609" s="125" t="s">
        <v>4006</v>
      </c>
      <c r="M609" s="125" t="s">
        <v>3689</v>
      </c>
      <c r="N609" s="126" t="s">
        <v>3698</v>
      </c>
      <c r="O609" s="126" t="s">
        <v>5109</v>
      </c>
      <c r="P609" s="126"/>
      <c r="Q609" s="124" t="s">
        <v>2706</v>
      </c>
      <c r="R609" s="124" t="s">
        <v>878</v>
      </c>
    </row>
    <row r="610" spans="1:18">
      <c r="A610" s="123" t="s">
        <v>2324</v>
      </c>
      <c r="B610" s="123"/>
      <c r="C610" s="124" t="s">
        <v>2151</v>
      </c>
      <c r="D610" s="124" t="s">
        <v>28</v>
      </c>
      <c r="E610" s="124">
        <v>2565</v>
      </c>
      <c r="F610" s="124" t="s">
        <v>810</v>
      </c>
      <c r="G610" s="125" t="s">
        <v>272</v>
      </c>
      <c r="H610" s="124" t="s">
        <v>145</v>
      </c>
      <c r="I610" s="124" t="s">
        <v>624</v>
      </c>
      <c r="J610" s="124" t="s">
        <v>5168</v>
      </c>
      <c r="K610" s="124" t="s">
        <v>36</v>
      </c>
      <c r="L610" s="125" t="s">
        <v>4006</v>
      </c>
      <c r="M610" s="125" t="s">
        <v>3631</v>
      </c>
      <c r="N610" s="126" t="s">
        <v>3635</v>
      </c>
      <c r="O610" s="126" t="s">
        <v>5109</v>
      </c>
      <c r="P610" s="126"/>
      <c r="Q610" s="124" t="s">
        <v>2711</v>
      </c>
      <c r="R610" s="124" t="s">
        <v>813</v>
      </c>
    </row>
    <row r="611" spans="1:18">
      <c r="A611" s="123" t="s">
        <v>2337</v>
      </c>
      <c r="B611" s="123"/>
      <c r="C611" s="124" t="s">
        <v>2338</v>
      </c>
      <c r="D611" s="124" t="s">
        <v>28</v>
      </c>
      <c r="E611" s="124">
        <v>2565</v>
      </c>
      <c r="F611" s="124" t="s">
        <v>810</v>
      </c>
      <c r="G611" s="125" t="s">
        <v>2153</v>
      </c>
      <c r="H611" s="124" t="s">
        <v>374</v>
      </c>
      <c r="I611" s="124" t="s">
        <v>375</v>
      </c>
      <c r="J611" s="124" t="s">
        <v>5164</v>
      </c>
      <c r="K611" s="124" t="s">
        <v>36</v>
      </c>
      <c r="L611" s="125" t="s">
        <v>4006</v>
      </c>
      <c r="M611" s="125" t="s">
        <v>3631</v>
      </c>
      <c r="N611" s="126" t="s">
        <v>3709</v>
      </c>
      <c r="O611" s="126" t="s">
        <v>5109</v>
      </c>
      <c r="P611" s="126"/>
      <c r="Q611" s="124" t="s">
        <v>2722</v>
      </c>
      <c r="R611" s="124" t="s">
        <v>935</v>
      </c>
    </row>
    <row r="612" spans="1:18">
      <c r="A612" s="123" t="s">
        <v>2284</v>
      </c>
      <c r="B612" s="123"/>
      <c r="C612" s="124" t="s">
        <v>2285</v>
      </c>
      <c r="D612" s="124" t="s">
        <v>28</v>
      </c>
      <c r="E612" s="124">
        <v>2565</v>
      </c>
      <c r="F612" s="124" t="s">
        <v>810</v>
      </c>
      <c r="G612" s="125" t="s">
        <v>272</v>
      </c>
      <c r="H612" s="124" t="s">
        <v>145</v>
      </c>
      <c r="I612" s="124" t="s">
        <v>116</v>
      </c>
      <c r="J612" s="124" t="s">
        <v>5126</v>
      </c>
      <c r="K612" s="124" t="s">
        <v>36</v>
      </c>
      <c r="L612" s="125" t="s">
        <v>4006</v>
      </c>
      <c r="M612" s="125" t="s">
        <v>3638</v>
      </c>
      <c r="N612" s="126" t="s">
        <v>3639</v>
      </c>
      <c r="O612" s="126" t="s">
        <v>5109</v>
      </c>
      <c r="P612" s="126"/>
      <c r="Q612" s="124" t="s">
        <v>2679</v>
      </c>
      <c r="R612" s="124" t="s">
        <v>1022</v>
      </c>
    </row>
    <row r="613" spans="1:18">
      <c r="A613" s="123" t="s">
        <v>2312</v>
      </c>
      <c r="B613" s="123"/>
      <c r="C613" s="124" t="s">
        <v>1396</v>
      </c>
      <c r="D613" s="124" t="s">
        <v>28</v>
      </c>
      <c r="E613" s="124">
        <v>2565</v>
      </c>
      <c r="F613" s="124" t="s">
        <v>810</v>
      </c>
      <c r="G613" s="125" t="s">
        <v>272</v>
      </c>
      <c r="H613" s="124" t="s">
        <v>643</v>
      </c>
      <c r="I613" s="124" t="s">
        <v>2680</v>
      </c>
      <c r="J613" s="124" t="s">
        <v>5141</v>
      </c>
      <c r="K613" s="124" t="s">
        <v>36</v>
      </c>
      <c r="L613" s="125" t="s">
        <v>4006</v>
      </c>
      <c r="M613" s="125" t="s">
        <v>3689</v>
      </c>
      <c r="N613" s="126" t="s">
        <v>3698</v>
      </c>
      <c r="O613" s="126" t="s">
        <v>5109</v>
      </c>
      <c r="P613" s="126"/>
      <c r="Q613" s="124" t="s">
        <v>2699</v>
      </c>
      <c r="R613" s="124" t="s">
        <v>885</v>
      </c>
    </row>
    <row r="614" spans="1:18">
      <c r="A614" s="123" t="s">
        <v>2330</v>
      </c>
      <c r="B614" s="123"/>
      <c r="C614" s="124" t="s">
        <v>2027</v>
      </c>
      <c r="D614" s="124" t="s">
        <v>28</v>
      </c>
      <c r="E614" s="124">
        <v>2565</v>
      </c>
      <c r="F614" s="124" t="s">
        <v>810</v>
      </c>
      <c r="G614" s="125" t="s">
        <v>272</v>
      </c>
      <c r="H614" s="124" t="s">
        <v>414</v>
      </c>
      <c r="I614" s="124" t="s">
        <v>2029</v>
      </c>
      <c r="J614" s="124" t="s">
        <v>5139</v>
      </c>
      <c r="K614" s="124" t="s">
        <v>36</v>
      </c>
      <c r="L614" s="125" t="s">
        <v>4006</v>
      </c>
      <c r="M614" s="125" t="s">
        <v>3631</v>
      </c>
      <c r="N614" s="126" t="s">
        <v>3635</v>
      </c>
      <c r="O614" s="126" t="s">
        <v>5109</v>
      </c>
      <c r="P614" s="126"/>
      <c r="Q614" s="124" t="s">
        <v>2715</v>
      </c>
      <c r="R614" s="124" t="s">
        <v>813</v>
      </c>
    </row>
    <row r="615" spans="1:18">
      <c r="A615" s="123" t="s">
        <v>2343</v>
      </c>
      <c r="B615" s="123"/>
      <c r="C615" s="124" t="s">
        <v>2344</v>
      </c>
      <c r="D615" s="124" t="s">
        <v>28</v>
      </c>
      <c r="E615" s="124">
        <v>2565</v>
      </c>
      <c r="F615" s="124" t="s">
        <v>810</v>
      </c>
      <c r="G615" s="125" t="s">
        <v>2153</v>
      </c>
      <c r="H615" s="124" t="s">
        <v>374</v>
      </c>
      <c r="I615" s="124" t="s">
        <v>375</v>
      </c>
      <c r="J615" s="124" t="s">
        <v>5164</v>
      </c>
      <c r="K615" s="124" t="s">
        <v>36</v>
      </c>
      <c r="L615" s="125" t="s">
        <v>4006</v>
      </c>
      <c r="M615" s="125" t="s">
        <v>3631</v>
      </c>
      <c r="N615" s="126" t="s">
        <v>3709</v>
      </c>
      <c r="O615" s="126" t="s">
        <v>5109</v>
      </c>
      <c r="P615" s="126"/>
      <c r="Q615" s="124" t="s">
        <v>2726</v>
      </c>
      <c r="R615" s="124" t="s">
        <v>935</v>
      </c>
    </row>
    <row r="616" spans="1:18">
      <c r="A616" s="123" t="s">
        <v>2352</v>
      </c>
      <c r="B616" s="123"/>
      <c r="C616" s="124" t="s">
        <v>377</v>
      </c>
      <c r="D616" s="124" t="s">
        <v>28</v>
      </c>
      <c r="E616" s="124">
        <v>2565</v>
      </c>
      <c r="F616" s="124" t="s">
        <v>2354</v>
      </c>
      <c r="G616" s="125" t="s">
        <v>2033</v>
      </c>
      <c r="H616" s="124" t="s">
        <v>374</v>
      </c>
      <c r="I616" s="124" t="s">
        <v>375</v>
      </c>
      <c r="J616" s="124" t="s">
        <v>5164</v>
      </c>
      <c r="K616" s="124" t="s">
        <v>36</v>
      </c>
      <c r="L616" s="125" t="s">
        <v>4006</v>
      </c>
      <c r="M616" s="125" t="s">
        <v>3631</v>
      </c>
      <c r="N616" s="126" t="s">
        <v>3709</v>
      </c>
      <c r="O616" s="126" t="s">
        <v>5109</v>
      </c>
      <c r="P616" s="126"/>
      <c r="Q616" s="124" t="s">
        <v>2732</v>
      </c>
      <c r="R616" s="124" t="s">
        <v>935</v>
      </c>
    </row>
    <row r="617" spans="1:18">
      <c r="A617" s="123" t="s">
        <v>2287</v>
      </c>
      <c r="B617" s="123"/>
      <c r="C617" s="124" t="s">
        <v>2288</v>
      </c>
      <c r="D617" s="124" t="s">
        <v>28</v>
      </c>
      <c r="E617" s="124">
        <v>2565</v>
      </c>
      <c r="F617" s="124" t="s">
        <v>810</v>
      </c>
      <c r="G617" s="125" t="s">
        <v>272</v>
      </c>
      <c r="H617" s="124" t="s">
        <v>643</v>
      </c>
      <c r="I617" s="124" t="s">
        <v>2680</v>
      </c>
      <c r="J617" s="124" t="s">
        <v>5141</v>
      </c>
      <c r="K617" s="124" t="s">
        <v>36</v>
      </c>
      <c r="L617" s="125" t="s">
        <v>4006</v>
      </c>
      <c r="M617" s="125" t="s">
        <v>3656</v>
      </c>
      <c r="N617" s="126" t="s">
        <v>3732</v>
      </c>
      <c r="O617" s="126" t="s">
        <v>5109</v>
      </c>
      <c r="P617" s="126"/>
      <c r="Q617" s="124" t="s">
        <v>2682</v>
      </c>
      <c r="R617" s="124" t="s">
        <v>858</v>
      </c>
    </row>
    <row r="618" spans="1:18">
      <c r="A618" s="123" t="s">
        <v>2300</v>
      </c>
      <c r="B618" s="123"/>
      <c r="C618" s="124" t="s">
        <v>2301</v>
      </c>
      <c r="D618" s="124" t="s">
        <v>28</v>
      </c>
      <c r="E618" s="124">
        <v>2565</v>
      </c>
      <c r="F618" s="124" t="s">
        <v>810</v>
      </c>
      <c r="G618" s="125" t="s">
        <v>272</v>
      </c>
      <c r="H618" s="124" t="s">
        <v>2296</v>
      </c>
      <c r="I618" s="124" t="s">
        <v>1144</v>
      </c>
      <c r="J618" s="124" t="s">
        <v>5119</v>
      </c>
      <c r="K618" s="124" t="s">
        <v>36</v>
      </c>
      <c r="L618" s="125" t="s">
        <v>4006</v>
      </c>
      <c r="M618" s="125" t="s">
        <v>3638</v>
      </c>
      <c r="N618" s="126" t="s">
        <v>3639</v>
      </c>
      <c r="O618" s="126" t="s">
        <v>5109</v>
      </c>
      <c r="P618" s="126"/>
      <c r="Q618" s="124" t="s">
        <v>2690</v>
      </c>
      <c r="R618" s="124" t="s">
        <v>1022</v>
      </c>
    </row>
    <row r="619" spans="1:18">
      <c r="A619" s="123" t="s">
        <v>2306</v>
      </c>
      <c r="B619" s="123"/>
      <c r="C619" s="124" t="s">
        <v>2307</v>
      </c>
      <c r="D619" s="124" t="s">
        <v>28</v>
      </c>
      <c r="E619" s="124">
        <v>2565</v>
      </c>
      <c r="F619" s="124" t="s">
        <v>810</v>
      </c>
      <c r="G619" s="125" t="s">
        <v>272</v>
      </c>
      <c r="H619" s="124" t="s">
        <v>783</v>
      </c>
      <c r="I619" s="124" t="s">
        <v>2264</v>
      </c>
      <c r="J619" s="124" t="s">
        <v>5170</v>
      </c>
      <c r="K619" s="124" t="s">
        <v>36</v>
      </c>
      <c r="L619" s="125" t="s">
        <v>4006</v>
      </c>
      <c r="M619" s="125" t="s">
        <v>3656</v>
      </c>
      <c r="N619" s="126" t="s">
        <v>3732</v>
      </c>
      <c r="O619" s="126" t="s">
        <v>5109</v>
      </c>
      <c r="P619" s="126"/>
      <c r="Q619" s="124" t="s">
        <v>2694</v>
      </c>
      <c r="R619" s="124" t="s">
        <v>581</v>
      </c>
    </row>
    <row r="620" spans="1:18">
      <c r="A620" s="123" t="s">
        <v>2314</v>
      </c>
      <c r="B620" s="123"/>
      <c r="C620" s="124" t="s">
        <v>2315</v>
      </c>
      <c r="D620" s="124" t="s">
        <v>28</v>
      </c>
      <c r="E620" s="124">
        <v>2565</v>
      </c>
      <c r="F620" s="124" t="s">
        <v>810</v>
      </c>
      <c r="G620" s="125" t="s">
        <v>272</v>
      </c>
      <c r="H620" s="124" t="s">
        <v>631</v>
      </c>
      <c r="I620" s="124" t="s">
        <v>2680</v>
      </c>
      <c r="J620" s="124" t="s">
        <v>5141</v>
      </c>
      <c r="K620" s="124" t="s">
        <v>36</v>
      </c>
      <c r="L620" s="125" t="s">
        <v>4006</v>
      </c>
      <c r="M620" s="125" t="s">
        <v>3689</v>
      </c>
      <c r="N620" s="126" t="s">
        <v>3698</v>
      </c>
      <c r="O620" s="126" t="s">
        <v>5109</v>
      </c>
      <c r="P620" s="126"/>
      <c r="Q620" s="124" t="s">
        <v>2702</v>
      </c>
      <c r="R620" s="124" t="s">
        <v>878</v>
      </c>
    </row>
    <row r="621" spans="1:18">
      <c r="A621" s="123" t="s">
        <v>2326</v>
      </c>
      <c r="B621" s="123"/>
      <c r="C621" s="124" t="s">
        <v>2327</v>
      </c>
      <c r="D621" s="124" t="s">
        <v>28</v>
      </c>
      <c r="E621" s="124">
        <v>2565</v>
      </c>
      <c r="F621" s="124" t="s">
        <v>810</v>
      </c>
      <c r="G621" s="125" t="s">
        <v>272</v>
      </c>
      <c r="H621" s="124" t="s">
        <v>256</v>
      </c>
      <c r="I621" s="124" t="s">
        <v>257</v>
      </c>
      <c r="J621" s="124" t="s">
        <v>5127</v>
      </c>
      <c r="K621" s="124" t="s">
        <v>36</v>
      </c>
      <c r="L621" s="125" t="s">
        <v>4006</v>
      </c>
      <c r="M621" s="125" t="s">
        <v>3631</v>
      </c>
      <c r="N621" s="126" t="s">
        <v>3635</v>
      </c>
      <c r="O621" s="126" t="s">
        <v>5109</v>
      </c>
      <c r="P621" s="126"/>
      <c r="Q621" s="124" t="s">
        <v>2713</v>
      </c>
      <c r="R621" s="124" t="s">
        <v>813</v>
      </c>
    </row>
    <row r="622" spans="1:18">
      <c r="A622" s="123" t="s">
        <v>2332</v>
      </c>
      <c r="B622" s="123"/>
      <c r="C622" s="124" t="s">
        <v>1077</v>
      </c>
      <c r="D622" s="124" t="s">
        <v>28</v>
      </c>
      <c r="E622" s="124">
        <v>2565</v>
      </c>
      <c r="F622" s="124" t="s">
        <v>810</v>
      </c>
      <c r="G622" s="125" t="s">
        <v>272</v>
      </c>
      <c r="H622" s="124" t="s">
        <v>1034</v>
      </c>
      <c r="I622" s="124" t="s">
        <v>2716</v>
      </c>
      <c r="J622" s="124" t="s">
        <v>5138</v>
      </c>
      <c r="K622" s="124" t="s">
        <v>36</v>
      </c>
      <c r="L622" s="125" t="s">
        <v>4006</v>
      </c>
      <c r="M622" s="125" t="s">
        <v>3656</v>
      </c>
      <c r="N622" s="126" t="s">
        <v>3775</v>
      </c>
      <c r="O622" s="126" t="s">
        <v>5109</v>
      </c>
      <c r="P622" s="126"/>
      <c r="Q622" s="124" t="s">
        <v>2718</v>
      </c>
      <c r="R622" s="124" t="s">
        <v>832</v>
      </c>
    </row>
    <row r="623" spans="1:18">
      <c r="A623" s="123" t="s">
        <v>2346</v>
      </c>
      <c r="B623" s="123"/>
      <c r="C623" s="124" t="s">
        <v>4964</v>
      </c>
      <c r="D623" s="124" t="s">
        <v>28</v>
      </c>
      <c r="E623" s="124">
        <v>2565</v>
      </c>
      <c r="F623" s="124" t="s">
        <v>810</v>
      </c>
      <c r="G623" s="125" t="s">
        <v>272</v>
      </c>
      <c r="H623" s="124" t="s">
        <v>745</v>
      </c>
      <c r="I623" s="124" t="s">
        <v>746</v>
      </c>
      <c r="J623" s="124" t="s">
        <v>5166</v>
      </c>
      <c r="K623" s="124" t="s">
        <v>4950</v>
      </c>
      <c r="L623" s="125" t="s">
        <v>4006</v>
      </c>
      <c r="M623" s="125" t="s">
        <v>3631</v>
      </c>
      <c r="N623" s="126" t="s">
        <v>3635</v>
      </c>
      <c r="O623" s="126" t="s">
        <v>5109</v>
      </c>
      <c r="P623" s="126"/>
      <c r="Q623" s="124" t="s">
        <v>2728</v>
      </c>
      <c r="R623" s="124" t="s">
        <v>813</v>
      </c>
    </row>
    <row r="624" spans="1:18">
      <c r="A624" s="123" t="s">
        <v>2334</v>
      </c>
      <c r="B624" s="123"/>
      <c r="C624" s="124" t="s">
        <v>2335</v>
      </c>
      <c r="D624" s="124" t="s">
        <v>28</v>
      </c>
      <c r="E624" s="124">
        <v>2565</v>
      </c>
      <c r="F624" s="124" t="s">
        <v>810</v>
      </c>
      <c r="G624" s="125" t="s">
        <v>2153</v>
      </c>
      <c r="H624" s="124" t="s">
        <v>374</v>
      </c>
      <c r="I624" s="124" t="s">
        <v>375</v>
      </c>
      <c r="J624" s="124" t="s">
        <v>5164</v>
      </c>
      <c r="K624" s="124" t="s">
        <v>36</v>
      </c>
      <c r="L624" s="125" t="s">
        <v>4006</v>
      </c>
      <c r="M624" s="125" t="s">
        <v>3631</v>
      </c>
      <c r="N624" s="126" t="s">
        <v>3709</v>
      </c>
      <c r="O624" s="126" t="s">
        <v>5109</v>
      </c>
      <c r="P624" s="126"/>
      <c r="Q624" s="124" t="s">
        <v>2720</v>
      </c>
      <c r="R624" s="124" t="s">
        <v>1596</v>
      </c>
    </row>
    <row r="625" spans="1:18">
      <c r="A625" s="123" t="s">
        <v>2349</v>
      </c>
      <c r="B625" s="123"/>
      <c r="C625" s="124" t="s">
        <v>2350</v>
      </c>
      <c r="D625" s="124" t="s">
        <v>28</v>
      </c>
      <c r="E625" s="124">
        <v>2565</v>
      </c>
      <c r="F625" s="124" t="s">
        <v>810</v>
      </c>
      <c r="G625" s="125" t="s">
        <v>2153</v>
      </c>
      <c r="H625" s="124" t="s">
        <v>374</v>
      </c>
      <c r="I625" s="124" t="s">
        <v>375</v>
      </c>
      <c r="J625" s="124" t="s">
        <v>5164</v>
      </c>
      <c r="K625" s="124" t="s">
        <v>36</v>
      </c>
      <c r="L625" s="125" t="s">
        <v>4006</v>
      </c>
      <c r="M625" s="125" t="s">
        <v>3631</v>
      </c>
      <c r="N625" s="126" t="s">
        <v>3709</v>
      </c>
      <c r="O625" s="126" t="s">
        <v>5109</v>
      </c>
      <c r="P625" s="126"/>
      <c r="Q625" s="124" t="s">
        <v>2730</v>
      </c>
      <c r="R625" s="124" t="s">
        <v>935</v>
      </c>
    </row>
    <row r="626" spans="1:18">
      <c r="A626" s="123" t="s">
        <v>2317</v>
      </c>
      <c r="B626" s="123"/>
      <c r="C626" s="124" t="s">
        <v>4965</v>
      </c>
      <c r="D626" s="124" t="s">
        <v>28</v>
      </c>
      <c r="E626" s="124">
        <v>2565</v>
      </c>
      <c r="F626" s="124" t="s">
        <v>810</v>
      </c>
      <c r="G626" s="125" t="s">
        <v>272</v>
      </c>
      <c r="H626" s="124" t="s">
        <v>678</v>
      </c>
      <c r="I626" s="124" t="s">
        <v>2680</v>
      </c>
      <c r="J626" s="124" t="s">
        <v>5141</v>
      </c>
      <c r="K626" s="124" t="s">
        <v>36</v>
      </c>
      <c r="L626" s="125" t="s">
        <v>4006</v>
      </c>
      <c r="M626" s="125" t="s">
        <v>3689</v>
      </c>
      <c r="N626" s="126" t="s">
        <v>3698</v>
      </c>
      <c r="O626" s="126" t="s">
        <v>5109</v>
      </c>
      <c r="P626" s="126"/>
      <c r="Q626" s="124" t="s">
        <v>2704</v>
      </c>
      <c r="R626" s="124" t="s">
        <v>878</v>
      </c>
    </row>
    <row r="627" spans="1:18">
      <c r="A627" s="123" t="s">
        <v>2358</v>
      </c>
      <c r="B627" s="123"/>
      <c r="C627" s="124" t="s">
        <v>1504</v>
      </c>
      <c r="D627" s="124" t="s">
        <v>28</v>
      </c>
      <c r="E627" s="124">
        <v>2565</v>
      </c>
      <c r="F627" s="124" t="s">
        <v>810</v>
      </c>
      <c r="G627" s="125" t="s">
        <v>272</v>
      </c>
      <c r="H627" s="124" t="s">
        <v>618</v>
      </c>
      <c r="I627" s="124" t="s">
        <v>1506</v>
      </c>
      <c r="J627" s="124" t="s">
        <v>5149</v>
      </c>
      <c r="K627" s="124" t="s">
        <v>36</v>
      </c>
      <c r="L627" s="125" t="s">
        <v>4006</v>
      </c>
      <c r="M627" s="125" t="s">
        <v>3656</v>
      </c>
      <c r="N627" s="126" t="s">
        <v>3657</v>
      </c>
      <c r="O627" s="126" t="s">
        <v>5109</v>
      </c>
      <c r="P627" s="126"/>
      <c r="Q627" s="124" t="s">
        <v>2736</v>
      </c>
      <c r="R627" s="124" t="s">
        <v>1012</v>
      </c>
    </row>
    <row r="628" spans="1:18">
      <c r="A628" s="123" t="s">
        <v>2737</v>
      </c>
      <c r="B628" s="123"/>
      <c r="C628" s="124" t="s">
        <v>2738</v>
      </c>
      <c r="D628" s="124" t="s">
        <v>28</v>
      </c>
      <c r="E628" s="124">
        <v>2565</v>
      </c>
      <c r="F628" s="124" t="s">
        <v>810</v>
      </c>
      <c r="G628" s="125" t="s">
        <v>272</v>
      </c>
      <c r="H628" s="124" t="s">
        <v>73</v>
      </c>
      <c r="I628" s="124" t="s">
        <v>710</v>
      </c>
      <c r="J628" s="124" t="s">
        <v>5113</v>
      </c>
      <c r="K628" s="124" t="s">
        <v>523</v>
      </c>
      <c r="L628" s="125" t="s">
        <v>4006</v>
      </c>
      <c r="M628" s="125" t="s">
        <v>3631</v>
      </c>
      <c r="N628" s="126" t="s">
        <v>3709</v>
      </c>
      <c r="O628" s="126" t="s">
        <v>5109</v>
      </c>
      <c r="P628" s="126"/>
      <c r="Q628" s="124" t="s">
        <v>2741</v>
      </c>
      <c r="R628" s="124" t="s">
        <v>911</v>
      </c>
    </row>
    <row r="629" spans="1:18">
      <c r="A629" s="123" t="s">
        <v>2355</v>
      </c>
      <c r="B629" s="123"/>
      <c r="C629" s="124" t="s">
        <v>2356</v>
      </c>
      <c r="D629" s="124" t="s">
        <v>28</v>
      </c>
      <c r="E629" s="124">
        <v>2565</v>
      </c>
      <c r="F629" s="124" t="s">
        <v>810</v>
      </c>
      <c r="G629" s="125" t="s">
        <v>272</v>
      </c>
      <c r="H629" s="124" t="s">
        <v>145</v>
      </c>
      <c r="I629" s="124" t="s">
        <v>116</v>
      </c>
      <c r="J629" s="124" t="s">
        <v>5126</v>
      </c>
      <c r="K629" s="124" t="s">
        <v>36</v>
      </c>
      <c r="L629" s="125" t="s">
        <v>4006</v>
      </c>
      <c r="M629" s="125" t="s">
        <v>3631</v>
      </c>
      <c r="N629" s="126" t="s">
        <v>3709</v>
      </c>
      <c r="O629" s="126" t="s">
        <v>5109</v>
      </c>
      <c r="P629" s="126"/>
      <c r="Q629" s="124" t="s">
        <v>2734</v>
      </c>
      <c r="R629" s="124" t="s">
        <v>911</v>
      </c>
    </row>
    <row r="630" spans="1:18">
      <c r="A630" s="123" t="s">
        <v>2360</v>
      </c>
      <c r="B630" s="123"/>
      <c r="C630" s="124" t="s">
        <v>1666</v>
      </c>
      <c r="D630" s="124" t="s">
        <v>28</v>
      </c>
      <c r="E630" s="124">
        <v>2565</v>
      </c>
      <c r="F630" s="124" t="s">
        <v>1868</v>
      </c>
      <c r="G630" s="125" t="s">
        <v>2033</v>
      </c>
      <c r="H630" s="124" t="s">
        <v>374</v>
      </c>
      <c r="I630" s="124" t="s">
        <v>375</v>
      </c>
      <c r="J630" s="124" t="s">
        <v>5164</v>
      </c>
      <c r="K630" s="124" t="s">
        <v>36</v>
      </c>
      <c r="L630" s="125" t="s">
        <v>4006</v>
      </c>
      <c r="M630" s="125" t="s">
        <v>3631</v>
      </c>
      <c r="N630" s="126" t="s">
        <v>3709</v>
      </c>
      <c r="O630" s="126" t="s">
        <v>5109</v>
      </c>
      <c r="P630" s="126"/>
      <c r="Q630" s="124" t="s">
        <v>2743</v>
      </c>
      <c r="R630" s="124" t="s">
        <v>935</v>
      </c>
    </row>
    <row r="631" spans="1:18">
      <c r="A631" s="123" t="s">
        <v>2362</v>
      </c>
      <c r="B631" s="123"/>
      <c r="C631" s="124" t="s">
        <v>1508</v>
      </c>
      <c r="D631" s="124" t="s">
        <v>28</v>
      </c>
      <c r="E631" s="124">
        <v>2565</v>
      </c>
      <c r="F631" s="124" t="s">
        <v>810</v>
      </c>
      <c r="G631" s="125" t="s">
        <v>272</v>
      </c>
      <c r="H631" s="124" t="s">
        <v>618</v>
      </c>
      <c r="I631" s="124" t="s">
        <v>1506</v>
      </c>
      <c r="J631" s="124" t="s">
        <v>5149</v>
      </c>
      <c r="K631" s="124" t="s">
        <v>36</v>
      </c>
      <c r="L631" s="125" t="s">
        <v>4006</v>
      </c>
      <c r="M631" s="125" t="s">
        <v>3638</v>
      </c>
      <c r="N631" s="126" t="s">
        <v>3639</v>
      </c>
      <c r="O631" s="126" t="s">
        <v>5109</v>
      </c>
      <c r="P631" s="126"/>
      <c r="Q631" s="124" t="s">
        <v>2745</v>
      </c>
      <c r="R631" s="124" t="s">
        <v>837</v>
      </c>
    </row>
    <row r="632" spans="1:18">
      <c r="A632" s="123" t="s">
        <v>2364</v>
      </c>
      <c r="B632" s="123"/>
      <c r="C632" s="124" t="s">
        <v>2365</v>
      </c>
      <c r="D632" s="124" t="s">
        <v>28</v>
      </c>
      <c r="E632" s="124">
        <v>2565</v>
      </c>
      <c r="F632" s="124" t="s">
        <v>810</v>
      </c>
      <c r="G632" s="125" t="s">
        <v>272</v>
      </c>
      <c r="H632" s="124" t="s">
        <v>86</v>
      </c>
      <c r="I632" s="124" t="s">
        <v>2716</v>
      </c>
      <c r="J632" s="124" t="s">
        <v>5138</v>
      </c>
      <c r="K632" s="124" t="s">
        <v>36</v>
      </c>
      <c r="L632" s="125" t="s">
        <v>4006</v>
      </c>
      <c r="M632" s="125" t="s">
        <v>3656</v>
      </c>
      <c r="N632" s="126" t="s">
        <v>3775</v>
      </c>
      <c r="O632" s="126" t="s">
        <v>5109</v>
      </c>
      <c r="P632" s="126"/>
      <c r="Q632" s="124" t="s">
        <v>2747</v>
      </c>
      <c r="R632" s="124" t="s">
        <v>832</v>
      </c>
    </row>
    <row r="633" spans="1:18">
      <c r="A633" s="123" t="s">
        <v>2367</v>
      </c>
      <c r="B633" s="123"/>
      <c r="C633" s="124" t="s">
        <v>2368</v>
      </c>
      <c r="D633" s="124" t="s">
        <v>28</v>
      </c>
      <c r="E633" s="124">
        <v>2565</v>
      </c>
      <c r="F633" s="124" t="s">
        <v>810</v>
      </c>
      <c r="G633" s="125" t="s">
        <v>272</v>
      </c>
      <c r="H633" s="124" t="s">
        <v>122</v>
      </c>
      <c r="I633" s="124" t="s">
        <v>2748</v>
      </c>
      <c r="J633" s="124" t="s">
        <v>5145</v>
      </c>
      <c r="K633" s="124" t="s">
        <v>36</v>
      </c>
      <c r="L633" s="125" t="s">
        <v>4006</v>
      </c>
      <c r="M633" s="125" t="s">
        <v>3656</v>
      </c>
      <c r="N633" s="126" t="s">
        <v>3657</v>
      </c>
      <c r="O633" s="126" t="s">
        <v>5109</v>
      </c>
      <c r="P633" s="126"/>
      <c r="Q633" s="124" t="s">
        <v>2750</v>
      </c>
      <c r="R633" s="124" t="s">
        <v>1012</v>
      </c>
    </row>
    <row r="634" spans="1:18">
      <c r="A634" s="123" t="s">
        <v>2372</v>
      </c>
      <c r="B634" s="123"/>
      <c r="C634" s="124" t="s">
        <v>4966</v>
      </c>
      <c r="D634" s="124" t="s">
        <v>28</v>
      </c>
      <c r="E634" s="124">
        <v>2565</v>
      </c>
      <c r="F634" s="124" t="s">
        <v>810</v>
      </c>
      <c r="G634" s="125" t="s">
        <v>272</v>
      </c>
      <c r="H634" s="124" t="s">
        <v>122</v>
      </c>
      <c r="I634" s="124" t="s">
        <v>2748</v>
      </c>
      <c r="J634" s="124" t="s">
        <v>5145</v>
      </c>
      <c r="K634" s="124" t="s">
        <v>36</v>
      </c>
      <c r="L634" s="125" t="s">
        <v>4006</v>
      </c>
      <c r="M634" s="125" t="s">
        <v>3656</v>
      </c>
      <c r="N634" s="126" t="s">
        <v>3657</v>
      </c>
      <c r="O634" s="126" t="s">
        <v>5109</v>
      </c>
      <c r="P634" s="126"/>
      <c r="Q634" s="124" t="s">
        <v>2754</v>
      </c>
      <c r="R634" s="124" t="s">
        <v>1012</v>
      </c>
    </row>
    <row r="635" spans="1:18">
      <c r="A635" s="123" t="s">
        <v>2382</v>
      </c>
      <c r="B635" s="123"/>
      <c r="C635" s="124" t="s">
        <v>2383</v>
      </c>
      <c r="D635" s="124" t="s">
        <v>28</v>
      </c>
      <c r="E635" s="124">
        <v>2565</v>
      </c>
      <c r="F635" s="124" t="s">
        <v>810</v>
      </c>
      <c r="G635" s="125" t="s">
        <v>272</v>
      </c>
      <c r="H635" s="124" t="s">
        <v>145</v>
      </c>
      <c r="I635" s="124" t="s">
        <v>1622</v>
      </c>
      <c r="J635" s="124" t="s">
        <v>5131</v>
      </c>
      <c r="K635" s="124" t="s">
        <v>36</v>
      </c>
      <c r="L635" s="125" t="s">
        <v>4006</v>
      </c>
      <c r="M635" s="125" t="s">
        <v>3638</v>
      </c>
      <c r="N635" s="126" t="s">
        <v>3639</v>
      </c>
      <c r="O635" s="126" t="s">
        <v>5109</v>
      </c>
      <c r="P635" s="126"/>
      <c r="Q635" s="124" t="s">
        <v>2760</v>
      </c>
      <c r="R635" s="124" t="s">
        <v>1022</v>
      </c>
    </row>
    <row r="636" spans="1:18">
      <c r="A636" s="123" t="s">
        <v>2370</v>
      </c>
      <c r="B636" s="123"/>
      <c r="C636" s="124" t="s">
        <v>4967</v>
      </c>
      <c r="D636" s="124" t="s">
        <v>28</v>
      </c>
      <c r="E636" s="124">
        <v>2565</v>
      </c>
      <c r="F636" s="124" t="s">
        <v>810</v>
      </c>
      <c r="G636" s="125" t="s">
        <v>272</v>
      </c>
      <c r="H636" s="124" t="s">
        <v>122</v>
      </c>
      <c r="I636" s="124" t="s">
        <v>2748</v>
      </c>
      <c r="J636" s="124" t="s">
        <v>5145</v>
      </c>
      <c r="K636" s="124" t="s">
        <v>36</v>
      </c>
      <c r="L636" s="125" t="s">
        <v>4006</v>
      </c>
      <c r="M636" s="125" t="s">
        <v>3631</v>
      </c>
      <c r="N636" s="126" t="s">
        <v>3709</v>
      </c>
      <c r="O636" s="126" t="s">
        <v>5109</v>
      </c>
      <c r="P636" s="126"/>
      <c r="Q636" s="124" t="s">
        <v>2752</v>
      </c>
      <c r="R636" s="124" t="s">
        <v>1075</v>
      </c>
    </row>
    <row r="637" spans="1:18">
      <c r="A637" s="123" t="s">
        <v>2388</v>
      </c>
      <c r="B637" s="123"/>
      <c r="C637" s="124" t="s">
        <v>2389</v>
      </c>
      <c r="D637" s="124" t="s">
        <v>28</v>
      </c>
      <c r="E637" s="124">
        <v>2565</v>
      </c>
      <c r="F637" s="124" t="s">
        <v>810</v>
      </c>
      <c r="G637" s="125" t="s">
        <v>272</v>
      </c>
      <c r="H637" s="124" t="s">
        <v>414</v>
      </c>
      <c r="I637" s="124" t="s">
        <v>409</v>
      </c>
      <c r="J637" s="124" t="s">
        <v>5128</v>
      </c>
      <c r="K637" s="124" t="s">
        <v>36</v>
      </c>
      <c r="L637" s="125" t="s">
        <v>4006</v>
      </c>
      <c r="M637" s="125" t="s">
        <v>3638</v>
      </c>
      <c r="N637" s="126" t="s">
        <v>3639</v>
      </c>
      <c r="O637" s="126" t="s">
        <v>5109</v>
      </c>
      <c r="P637" s="126"/>
      <c r="Q637" s="124" t="s">
        <v>2764</v>
      </c>
      <c r="R637" s="124" t="s">
        <v>1022</v>
      </c>
    </row>
    <row r="638" spans="1:18">
      <c r="A638" s="123" t="s">
        <v>2376</v>
      </c>
      <c r="B638" s="123"/>
      <c r="C638" s="124" t="s">
        <v>2377</v>
      </c>
      <c r="D638" s="124" t="s">
        <v>28</v>
      </c>
      <c r="E638" s="124">
        <v>2565</v>
      </c>
      <c r="F638" s="124" t="s">
        <v>810</v>
      </c>
      <c r="G638" s="125" t="s">
        <v>272</v>
      </c>
      <c r="H638" s="124" t="s">
        <v>145</v>
      </c>
      <c r="I638" s="124" t="s">
        <v>1622</v>
      </c>
      <c r="J638" s="124" t="s">
        <v>5131</v>
      </c>
      <c r="K638" s="124" t="s">
        <v>36</v>
      </c>
      <c r="L638" s="125" t="s">
        <v>4006</v>
      </c>
      <c r="M638" s="125" t="s">
        <v>3638</v>
      </c>
      <c r="N638" s="126" t="s">
        <v>3639</v>
      </c>
      <c r="O638" s="126" t="s">
        <v>5109</v>
      </c>
      <c r="P638" s="126"/>
      <c r="Q638" s="124" t="s">
        <v>2756</v>
      </c>
      <c r="R638" s="124" t="s">
        <v>837</v>
      </c>
    </row>
    <row r="639" spans="1:18">
      <c r="A639" s="123" t="s">
        <v>2379</v>
      </c>
      <c r="B639" s="123"/>
      <c r="C639" s="124" t="s">
        <v>2380</v>
      </c>
      <c r="D639" s="124" t="s">
        <v>28</v>
      </c>
      <c r="E639" s="124">
        <v>2565</v>
      </c>
      <c r="F639" s="124" t="s">
        <v>810</v>
      </c>
      <c r="G639" s="125" t="s">
        <v>272</v>
      </c>
      <c r="H639" s="124" t="s">
        <v>145</v>
      </c>
      <c r="I639" s="124" t="s">
        <v>1622</v>
      </c>
      <c r="J639" s="124" t="s">
        <v>5131</v>
      </c>
      <c r="K639" s="124" t="s">
        <v>36</v>
      </c>
      <c r="L639" s="125" t="s">
        <v>4006</v>
      </c>
      <c r="M639" s="125" t="s">
        <v>3656</v>
      </c>
      <c r="N639" s="126" t="s">
        <v>3732</v>
      </c>
      <c r="O639" s="126" t="s">
        <v>5109</v>
      </c>
      <c r="P639" s="126"/>
      <c r="Q639" s="124" t="s">
        <v>2758</v>
      </c>
      <c r="R639" s="124" t="s">
        <v>898</v>
      </c>
    </row>
    <row r="640" spans="1:18">
      <c r="A640" s="123" t="s">
        <v>2391</v>
      </c>
      <c r="B640" s="123"/>
      <c r="C640" s="124" t="s">
        <v>4968</v>
      </c>
      <c r="D640" s="124" t="s">
        <v>28</v>
      </c>
      <c r="E640" s="124">
        <v>2565</v>
      </c>
      <c r="F640" s="124" t="s">
        <v>810</v>
      </c>
      <c r="G640" s="125" t="s">
        <v>272</v>
      </c>
      <c r="H640" s="124" t="s">
        <v>414</v>
      </c>
      <c r="I640" s="124" t="s">
        <v>409</v>
      </c>
      <c r="J640" s="124" t="s">
        <v>5128</v>
      </c>
      <c r="K640" s="124" t="s">
        <v>36</v>
      </c>
      <c r="L640" s="125" t="s">
        <v>4006</v>
      </c>
      <c r="M640" s="125" t="s">
        <v>3638</v>
      </c>
      <c r="N640" s="126" t="s">
        <v>3766</v>
      </c>
      <c r="O640" s="126" t="s">
        <v>5109</v>
      </c>
      <c r="P640" s="126"/>
      <c r="Q640" s="124" t="s">
        <v>2766</v>
      </c>
      <c r="R640" s="124" t="s">
        <v>1071</v>
      </c>
    </row>
    <row r="641" spans="1:18">
      <c r="A641" s="123" t="s">
        <v>2394</v>
      </c>
      <c r="B641" s="123"/>
      <c r="C641" s="124" t="s">
        <v>2395</v>
      </c>
      <c r="D641" s="124" t="s">
        <v>28</v>
      </c>
      <c r="E641" s="124">
        <v>2565</v>
      </c>
      <c r="F641" s="124" t="s">
        <v>810</v>
      </c>
      <c r="G641" s="125" t="s">
        <v>272</v>
      </c>
      <c r="H641" s="124" t="s">
        <v>414</v>
      </c>
      <c r="I641" s="124" t="s">
        <v>409</v>
      </c>
      <c r="J641" s="124" t="s">
        <v>5128</v>
      </c>
      <c r="K641" s="124" t="s">
        <v>36</v>
      </c>
      <c r="L641" s="125" t="s">
        <v>4006</v>
      </c>
      <c r="M641" s="125" t="s">
        <v>3638</v>
      </c>
      <c r="N641" s="126" t="s">
        <v>3766</v>
      </c>
      <c r="O641" s="126" t="s">
        <v>5109</v>
      </c>
      <c r="P641" s="126"/>
      <c r="Q641" s="124" t="s">
        <v>2768</v>
      </c>
      <c r="R641" s="124" t="s">
        <v>1071</v>
      </c>
    </row>
    <row r="642" spans="1:18">
      <c r="A642" s="123" t="s">
        <v>2397</v>
      </c>
      <c r="B642" s="123"/>
      <c r="C642" s="124" t="s">
        <v>2398</v>
      </c>
      <c r="D642" s="124" t="s">
        <v>28</v>
      </c>
      <c r="E642" s="124">
        <v>2565</v>
      </c>
      <c r="F642" s="124" t="s">
        <v>810</v>
      </c>
      <c r="G642" s="125" t="s">
        <v>272</v>
      </c>
      <c r="H642" s="124" t="s">
        <v>145</v>
      </c>
      <c r="I642" s="124" t="s">
        <v>1622</v>
      </c>
      <c r="J642" s="124" t="s">
        <v>5131</v>
      </c>
      <c r="K642" s="124" t="s">
        <v>36</v>
      </c>
      <c r="L642" s="125" t="s">
        <v>4006</v>
      </c>
      <c r="M642" s="125" t="s">
        <v>3638</v>
      </c>
      <c r="N642" s="126" t="s">
        <v>3766</v>
      </c>
      <c r="O642" s="126" t="s">
        <v>5109</v>
      </c>
      <c r="P642" s="126"/>
      <c r="Q642" s="124" t="s">
        <v>2770</v>
      </c>
      <c r="R642" s="124" t="s">
        <v>1071</v>
      </c>
    </row>
    <row r="643" spans="1:18">
      <c r="A643" s="123" t="s">
        <v>2400</v>
      </c>
      <c r="B643" s="123"/>
      <c r="C643" s="124" t="s">
        <v>2401</v>
      </c>
      <c r="D643" s="124" t="s">
        <v>28</v>
      </c>
      <c r="E643" s="124">
        <v>2565</v>
      </c>
      <c r="F643" s="124" t="s">
        <v>810</v>
      </c>
      <c r="G643" s="125" t="s">
        <v>272</v>
      </c>
      <c r="H643" s="124" t="s">
        <v>145</v>
      </c>
      <c r="I643" s="124" t="s">
        <v>1622</v>
      </c>
      <c r="J643" s="124" t="s">
        <v>5131</v>
      </c>
      <c r="K643" s="124" t="s">
        <v>36</v>
      </c>
      <c r="L643" s="125" t="s">
        <v>4006</v>
      </c>
      <c r="M643" s="125" t="s">
        <v>3638</v>
      </c>
      <c r="N643" s="126" t="s">
        <v>3766</v>
      </c>
      <c r="O643" s="126" t="s">
        <v>5109</v>
      </c>
      <c r="P643" s="126"/>
      <c r="Q643" s="124" t="s">
        <v>2772</v>
      </c>
      <c r="R643" s="124" t="s">
        <v>1071</v>
      </c>
    </row>
    <row r="644" spans="1:18">
      <c r="A644" s="123" t="s">
        <v>2775</v>
      </c>
      <c r="B644" s="123"/>
      <c r="C644" s="124" t="s">
        <v>2776</v>
      </c>
      <c r="D644" s="124" t="s">
        <v>28</v>
      </c>
      <c r="E644" s="124">
        <v>2565</v>
      </c>
      <c r="F644" s="124" t="s">
        <v>810</v>
      </c>
      <c r="G644" s="125" t="s">
        <v>272</v>
      </c>
      <c r="H644" s="124" t="s">
        <v>145</v>
      </c>
      <c r="I644" s="124" t="s">
        <v>788</v>
      </c>
      <c r="J644" s="124" t="s">
        <v>5151</v>
      </c>
      <c r="K644" s="124" t="s">
        <v>36</v>
      </c>
      <c r="L644" s="125" t="s">
        <v>4006</v>
      </c>
      <c r="M644" s="125" t="s">
        <v>3656</v>
      </c>
      <c r="N644" s="126" t="s">
        <v>3732</v>
      </c>
      <c r="O644" s="126" t="s">
        <v>5109</v>
      </c>
      <c r="P644" s="126"/>
      <c r="Q644" s="124" t="s">
        <v>2779</v>
      </c>
      <c r="R644" s="124" t="s">
        <v>858</v>
      </c>
    </row>
    <row r="645" spans="1:18">
      <c r="A645" s="123" t="s">
        <v>2788</v>
      </c>
      <c r="B645" s="123"/>
      <c r="C645" s="124" t="s">
        <v>2789</v>
      </c>
      <c r="D645" s="124" t="s">
        <v>28</v>
      </c>
      <c r="E645" s="124">
        <v>2565</v>
      </c>
      <c r="F645" s="124" t="s">
        <v>810</v>
      </c>
      <c r="G645" s="125" t="s">
        <v>272</v>
      </c>
      <c r="H645" s="124" t="s">
        <v>145</v>
      </c>
      <c r="I645" s="124" t="s">
        <v>788</v>
      </c>
      <c r="J645" s="124" t="s">
        <v>5151</v>
      </c>
      <c r="K645" s="124" t="s">
        <v>36</v>
      </c>
      <c r="L645" s="125" t="s">
        <v>4006</v>
      </c>
      <c r="M645" s="125" t="s">
        <v>3631</v>
      </c>
      <c r="N645" s="126" t="s">
        <v>3709</v>
      </c>
      <c r="O645" s="126" t="s">
        <v>5109</v>
      </c>
      <c r="P645" s="126"/>
      <c r="Q645" s="124" t="s">
        <v>2792</v>
      </c>
      <c r="R645" s="124" t="s">
        <v>911</v>
      </c>
    </row>
    <row r="646" spans="1:18">
      <c r="A646" s="123" t="s">
        <v>2415</v>
      </c>
      <c r="B646" s="123"/>
      <c r="C646" s="124" t="s">
        <v>2416</v>
      </c>
      <c r="D646" s="124" t="s">
        <v>28</v>
      </c>
      <c r="E646" s="124">
        <v>2565</v>
      </c>
      <c r="F646" s="124" t="s">
        <v>810</v>
      </c>
      <c r="G646" s="125" t="s">
        <v>272</v>
      </c>
      <c r="H646" s="124" t="s">
        <v>1621</v>
      </c>
      <c r="I646" s="124" t="s">
        <v>1622</v>
      </c>
      <c r="J646" s="124" t="s">
        <v>5131</v>
      </c>
      <c r="K646" s="124" t="s">
        <v>36</v>
      </c>
      <c r="L646" s="125" t="s">
        <v>4006</v>
      </c>
      <c r="M646" s="125" t="s">
        <v>3631</v>
      </c>
      <c r="N646" s="126" t="s">
        <v>3709</v>
      </c>
      <c r="O646" s="126" t="s">
        <v>5109</v>
      </c>
      <c r="P646" s="126"/>
      <c r="Q646" s="124" t="s">
        <v>2805</v>
      </c>
      <c r="R646" s="124" t="s">
        <v>935</v>
      </c>
    </row>
    <row r="647" spans="1:18">
      <c r="A647" s="123" t="s">
        <v>2806</v>
      </c>
      <c r="B647" s="123"/>
      <c r="C647" s="124" t="s">
        <v>2807</v>
      </c>
      <c r="D647" s="124" t="s">
        <v>28</v>
      </c>
      <c r="E647" s="124">
        <v>2565</v>
      </c>
      <c r="F647" s="124" t="s">
        <v>810</v>
      </c>
      <c r="G647" s="125" t="s">
        <v>272</v>
      </c>
      <c r="H647" s="124" t="s">
        <v>73</v>
      </c>
      <c r="I647" s="124" t="s">
        <v>465</v>
      </c>
      <c r="J647" s="124" t="s">
        <v>5124</v>
      </c>
      <c r="K647" s="124" t="s">
        <v>171</v>
      </c>
      <c r="L647" s="125" t="s">
        <v>4006</v>
      </c>
      <c r="M647" s="125" t="s">
        <v>3638</v>
      </c>
      <c r="N647" s="126" t="s">
        <v>3639</v>
      </c>
      <c r="O647" s="126" t="s">
        <v>5109</v>
      </c>
      <c r="P647" s="126"/>
      <c r="Q647" s="124" t="s">
        <v>2810</v>
      </c>
      <c r="R647" s="124" t="s">
        <v>1022</v>
      </c>
    </row>
    <row r="648" spans="1:18">
      <c r="A648" s="123" t="s">
        <v>2418</v>
      </c>
      <c r="B648" s="123"/>
      <c r="C648" s="124" t="s">
        <v>2419</v>
      </c>
      <c r="D648" s="124" t="s">
        <v>28</v>
      </c>
      <c r="E648" s="124">
        <v>2565</v>
      </c>
      <c r="F648" s="124" t="s">
        <v>810</v>
      </c>
      <c r="G648" s="125" t="s">
        <v>272</v>
      </c>
      <c r="H648" s="124" t="s">
        <v>169</v>
      </c>
      <c r="I648" s="124" t="s">
        <v>170</v>
      </c>
      <c r="J648" s="124" t="s">
        <v>5142</v>
      </c>
      <c r="K648" s="124" t="s">
        <v>171</v>
      </c>
      <c r="L648" s="125" t="s">
        <v>4006</v>
      </c>
      <c r="M648" s="125" t="s">
        <v>3656</v>
      </c>
      <c r="N648" s="126" t="s">
        <v>3657</v>
      </c>
      <c r="O648" s="126" t="s">
        <v>5109</v>
      </c>
      <c r="P648" s="126"/>
      <c r="Q648" s="124" t="s">
        <v>2817</v>
      </c>
      <c r="R648" s="124" t="s">
        <v>1012</v>
      </c>
    </row>
    <row r="649" spans="1:18">
      <c r="A649" s="123" t="s">
        <v>2870</v>
      </c>
      <c r="B649" s="123"/>
      <c r="C649" s="124" t="s">
        <v>2871</v>
      </c>
      <c r="D649" s="124" t="s">
        <v>28</v>
      </c>
      <c r="E649" s="124">
        <v>2565</v>
      </c>
      <c r="F649" s="124" t="s">
        <v>810</v>
      </c>
      <c r="G649" s="125" t="s">
        <v>272</v>
      </c>
      <c r="H649" s="124" t="s">
        <v>618</v>
      </c>
      <c r="I649" s="124" t="s">
        <v>2873</v>
      </c>
      <c r="J649" s="124" t="s">
        <v>5122</v>
      </c>
      <c r="K649" s="124" t="s">
        <v>36</v>
      </c>
      <c r="L649" s="125" t="s">
        <v>4006</v>
      </c>
      <c r="M649" s="125" t="s">
        <v>3638</v>
      </c>
      <c r="N649" s="126" t="s">
        <v>3639</v>
      </c>
      <c r="O649" s="126" t="s">
        <v>5109</v>
      </c>
      <c r="P649" s="126"/>
      <c r="Q649" s="124" t="s">
        <v>2875</v>
      </c>
      <c r="R649" s="124" t="s">
        <v>1022</v>
      </c>
    </row>
    <row r="650" spans="1:18">
      <c r="A650" s="123" t="s">
        <v>2883</v>
      </c>
      <c r="B650" s="123"/>
      <c r="C650" s="124" t="s">
        <v>2884</v>
      </c>
      <c r="D650" s="124" t="s">
        <v>28</v>
      </c>
      <c r="E650" s="124">
        <v>2565</v>
      </c>
      <c r="F650" s="124" t="s">
        <v>2033</v>
      </c>
      <c r="G650" s="125" t="s">
        <v>2083</v>
      </c>
      <c r="H650" s="124" t="s">
        <v>459</v>
      </c>
      <c r="I650" s="124" t="s">
        <v>35</v>
      </c>
      <c r="J650" s="124" t="s">
        <v>5129</v>
      </c>
      <c r="K650" s="124" t="s">
        <v>36</v>
      </c>
      <c r="L650" s="125" t="s">
        <v>4006</v>
      </c>
      <c r="M650" s="125" t="s">
        <v>3638</v>
      </c>
      <c r="N650" s="126" t="s">
        <v>3766</v>
      </c>
      <c r="O650" s="126" t="s">
        <v>5109</v>
      </c>
      <c r="P650" s="126"/>
      <c r="Q650" s="124" t="s">
        <v>2887</v>
      </c>
      <c r="R650" s="124" t="s">
        <v>1071</v>
      </c>
    </row>
    <row r="651" spans="1:18">
      <c r="A651" s="123" t="s">
        <v>2046</v>
      </c>
      <c r="B651" s="123"/>
      <c r="C651" s="124" t="s">
        <v>2027</v>
      </c>
      <c r="D651" s="124" t="s">
        <v>28</v>
      </c>
      <c r="E651" s="124">
        <v>2565</v>
      </c>
      <c r="F651" s="124" t="s">
        <v>810</v>
      </c>
      <c r="G651" s="125" t="s">
        <v>2033</v>
      </c>
      <c r="H651" s="124" t="s">
        <v>368</v>
      </c>
      <c r="I651" s="124" t="s">
        <v>2029</v>
      </c>
      <c r="J651" s="124" t="s">
        <v>5139</v>
      </c>
      <c r="K651" s="124" t="s">
        <v>36</v>
      </c>
      <c r="L651" s="125" t="s">
        <v>4006</v>
      </c>
      <c r="M651" s="125" t="s">
        <v>3631</v>
      </c>
      <c r="N651" s="126" t="s">
        <v>3635</v>
      </c>
      <c r="O651" s="126" t="s">
        <v>5109</v>
      </c>
      <c r="P651" s="126"/>
      <c r="Q651" s="124" t="s">
        <v>2502</v>
      </c>
      <c r="R651" s="124" t="s">
        <v>813</v>
      </c>
    </row>
    <row r="652" spans="1:18">
      <c r="A652" s="123" t="s">
        <v>2049</v>
      </c>
      <c r="B652" s="123"/>
      <c r="C652" s="124" t="s">
        <v>2027</v>
      </c>
      <c r="D652" s="124" t="s">
        <v>28</v>
      </c>
      <c r="E652" s="124">
        <v>2565</v>
      </c>
      <c r="F652" s="124" t="s">
        <v>810</v>
      </c>
      <c r="G652" s="125" t="s">
        <v>272</v>
      </c>
      <c r="H652" s="124" t="s">
        <v>145</v>
      </c>
      <c r="I652" s="124" t="s">
        <v>2029</v>
      </c>
      <c r="J652" s="124" t="s">
        <v>5139</v>
      </c>
      <c r="K652" s="124" t="s">
        <v>36</v>
      </c>
      <c r="L652" s="125" t="s">
        <v>4006</v>
      </c>
      <c r="M652" s="125" t="s">
        <v>3631</v>
      </c>
      <c r="N652" s="126" t="s">
        <v>3635</v>
      </c>
      <c r="O652" s="126" t="s">
        <v>5109</v>
      </c>
      <c r="P652" s="126"/>
      <c r="Q652" s="124" t="s">
        <v>2504</v>
      </c>
      <c r="R652" s="124" t="s">
        <v>813</v>
      </c>
    </row>
    <row r="653" spans="1:18">
      <c r="A653" s="123" t="s">
        <v>2067</v>
      </c>
      <c r="B653" s="123"/>
      <c r="C653" s="124" t="s">
        <v>2068</v>
      </c>
      <c r="D653" s="124" t="s">
        <v>28</v>
      </c>
      <c r="E653" s="124">
        <v>2565</v>
      </c>
      <c r="F653" s="124" t="s">
        <v>99</v>
      </c>
      <c r="G653" s="125" t="s">
        <v>99</v>
      </c>
      <c r="H653" s="124" t="s">
        <v>2070</v>
      </c>
      <c r="I653" s="124" t="s">
        <v>769</v>
      </c>
      <c r="J653" s="124" t="s">
        <v>5167</v>
      </c>
      <c r="K653" s="124" t="s">
        <v>171</v>
      </c>
      <c r="L653" s="125" t="s">
        <v>4006</v>
      </c>
      <c r="M653" s="125" t="s">
        <v>3656</v>
      </c>
      <c r="N653" s="126" t="s">
        <v>3732</v>
      </c>
      <c r="O653" s="126" t="s">
        <v>5109</v>
      </c>
      <c r="P653" s="126"/>
      <c r="Q653" s="124" t="s">
        <v>2520</v>
      </c>
      <c r="R653" s="124" t="s">
        <v>898</v>
      </c>
    </row>
    <row r="654" spans="1:18">
      <c r="A654" s="123" t="s">
        <v>2521</v>
      </c>
      <c r="B654" s="123"/>
      <c r="C654" s="124" t="s">
        <v>2522</v>
      </c>
      <c r="D654" s="124" t="s">
        <v>28</v>
      </c>
      <c r="E654" s="124">
        <v>2565</v>
      </c>
      <c r="F654" s="124" t="s">
        <v>810</v>
      </c>
      <c r="G654" s="125" t="s">
        <v>272</v>
      </c>
      <c r="H654" s="124" t="s">
        <v>145</v>
      </c>
      <c r="I654" s="124" t="s">
        <v>430</v>
      </c>
      <c r="J654" s="124" t="s">
        <v>5144</v>
      </c>
      <c r="K654" s="124" t="s">
        <v>36</v>
      </c>
      <c r="L654" s="125" t="s">
        <v>4006</v>
      </c>
      <c r="M654" s="125" t="s">
        <v>3631</v>
      </c>
      <c r="N654" s="126" t="s">
        <v>3709</v>
      </c>
      <c r="O654" s="126" t="s">
        <v>5109</v>
      </c>
      <c r="P654" s="126"/>
      <c r="Q654" s="124" t="s">
        <v>2526</v>
      </c>
      <c r="R654" s="124" t="s">
        <v>1075</v>
      </c>
    </row>
    <row r="655" spans="1:18">
      <c r="A655" s="123" t="s">
        <v>2085</v>
      </c>
      <c r="B655" s="123"/>
      <c r="C655" s="124" t="s">
        <v>2086</v>
      </c>
      <c r="D655" s="124" t="s">
        <v>28</v>
      </c>
      <c r="E655" s="124">
        <v>2565</v>
      </c>
      <c r="F655" s="124" t="s">
        <v>810</v>
      </c>
      <c r="G655" s="125" t="s">
        <v>272</v>
      </c>
      <c r="H655" s="124" t="s">
        <v>145</v>
      </c>
      <c r="I655" s="124" t="s">
        <v>2088</v>
      </c>
      <c r="J655" s="124" t="s">
        <v>5114</v>
      </c>
      <c r="K655" s="124" t="s">
        <v>36</v>
      </c>
      <c r="L655" s="125" t="s">
        <v>4006</v>
      </c>
      <c r="M655" s="125" t="s">
        <v>3656</v>
      </c>
      <c r="N655" s="126" t="s">
        <v>3732</v>
      </c>
      <c r="O655" s="126" t="s">
        <v>5109</v>
      </c>
      <c r="P655" s="126"/>
      <c r="Q655" s="124" t="s">
        <v>2538</v>
      </c>
      <c r="R655" s="124" t="s">
        <v>898</v>
      </c>
    </row>
    <row r="656" spans="1:18">
      <c r="A656" s="123" t="s">
        <v>2089</v>
      </c>
      <c r="B656" s="123"/>
      <c r="C656" s="124" t="s">
        <v>4969</v>
      </c>
      <c r="D656" s="124" t="s">
        <v>28</v>
      </c>
      <c r="E656" s="124">
        <v>2565</v>
      </c>
      <c r="F656" s="124" t="s">
        <v>810</v>
      </c>
      <c r="G656" s="125" t="s">
        <v>272</v>
      </c>
      <c r="H656" s="124" t="s">
        <v>818</v>
      </c>
      <c r="I656" s="124" t="s">
        <v>2539</v>
      </c>
      <c r="J656" s="124" t="s">
        <v>5147</v>
      </c>
      <c r="K656" s="124" t="s">
        <v>36</v>
      </c>
      <c r="L656" s="125" t="s">
        <v>4006</v>
      </c>
      <c r="M656" s="125" t="s">
        <v>3656</v>
      </c>
      <c r="N656" s="126" t="s">
        <v>3657</v>
      </c>
      <c r="O656" s="126" t="s">
        <v>5109</v>
      </c>
      <c r="P656" s="126"/>
      <c r="Q656" s="124" t="s">
        <v>2542</v>
      </c>
      <c r="R656" s="124" t="s">
        <v>1012</v>
      </c>
    </row>
    <row r="657" spans="1:18">
      <c r="A657" s="123" t="s">
        <v>2124</v>
      </c>
      <c r="B657" s="123"/>
      <c r="C657" s="124" t="s">
        <v>2125</v>
      </c>
      <c r="D657" s="124" t="s">
        <v>28</v>
      </c>
      <c r="E657" s="124">
        <v>2565</v>
      </c>
      <c r="F657" s="124" t="s">
        <v>810</v>
      </c>
      <c r="G657" s="125" t="s">
        <v>272</v>
      </c>
      <c r="H657" s="124" t="s">
        <v>1231</v>
      </c>
      <c r="I657" s="124" t="s">
        <v>2572</v>
      </c>
      <c r="J657" s="124" t="s">
        <v>5165</v>
      </c>
      <c r="K657" s="124" t="s">
        <v>36</v>
      </c>
      <c r="L657" s="125" t="s">
        <v>4006</v>
      </c>
      <c r="M657" s="125" t="s">
        <v>3656</v>
      </c>
      <c r="N657" s="126" t="s">
        <v>3775</v>
      </c>
      <c r="O657" s="126" t="s">
        <v>5109</v>
      </c>
      <c r="P657" s="126"/>
      <c r="Q657" s="124" t="s">
        <v>2574</v>
      </c>
      <c r="R657" s="124" t="s">
        <v>832</v>
      </c>
    </row>
    <row r="658" spans="1:18">
      <c r="A658" s="123" t="s">
        <v>2127</v>
      </c>
      <c r="B658" s="123"/>
      <c r="C658" s="124" t="s">
        <v>2128</v>
      </c>
      <c r="D658" s="124" t="s">
        <v>28</v>
      </c>
      <c r="E658" s="124">
        <v>2565</v>
      </c>
      <c r="F658" s="124" t="s">
        <v>98</v>
      </c>
      <c r="G658" s="125" t="s">
        <v>637</v>
      </c>
      <c r="H658" s="124" t="s">
        <v>1231</v>
      </c>
      <c r="I658" s="124" t="s">
        <v>2572</v>
      </c>
      <c r="J658" s="124" t="s">
        <v>5165</v>
      </c>
      <c r="K658" s="124" t="s">
        <v>36</v>
      </c>
      <c r="L658" s="125" t="s">
        <v>4006</v>
      </c>
      <c r="M658" s="125" t="s">
        <v>3656</v>
      </c>
      <c r="N658" s="126" t="s">
        <v>3775</v>
      </c>
      <c r="O658" s="126" t="s">
        <v>5109</v>
      </c>
      <c r="P658" s="126"/>
      <c r="Q658" s="124" t="s">
        <v>2576</v>
      </c>
      <c r="R658" s="124" t="s">
        <v>832</v>
      </c>
    </row>
    <row r="659" spans="1:18">
      <c r="A659" s="123" t="s">
        <v>2131</v>
      </c>
      <c r="B659" s="123"/>
      <c r="C659" s="124" t="s">
        <v>2132</v>
      </c>
      <c r="D659" s="124" t="s">
        <v>28</v>
      </c>
      <c r="E659" s="124">
        <v>2565</v>
      </c>
      <c r="F659" s="124" t="s">
        <v>810</v>
      </c>
      <c r="G659" s="125" t="s">
        <v>272</v>
      </c>
      <c r="H659" s="124" t="s">
        <v>2134</v>
      </c>
      <c r="I659" s="124" t="s">
        <v>2577</v>
      </c>
      <c r="J659" s="124" t="s">
        <v>5115</v>
      </c>
      <c r="K659" s="124" t="s">
        <v>36</v>
      </c>
      <c r="L659" s="125" t="s">
        <v>4006</v>
      </c>
      <c r="M659" s="125" t="s">
        <v>3656</v>
      </c>
      <c r="N659" s="126" t="s">
        <v>3732</v>
      </c>
      <c r="O659" s="126" t="s">
        <v>5109</v>
      </c>
      <c r="P659" s="126"/>
      <c r="Q659" s="124" t="s">
        <v>2580</v>
      </c>
      <c r="R659" s="124" t="s">
        <v>581</v>
      </c>
    </row>
    <row r="660" spans="1:18">
      <c r="A660" s="123" t="s">
        <v>2037</v>
      </c>
      <c r="B660" s="123"/>
      <c r="C660" s="124" t="s">
        <v>1289</v>
      </c>
      <c r="D660" s="124" t="s">
        <v>28</v>
      </c>
      <c r="E660" s="124">
        <v>2565</v>
      </c>
      <c r="F660" s="124" t="s">
        <v>810</v>
      </c>
      <c r="G660" s="125" t="s">
        <v>272</v>
      </c>
      <c r="H660" s="124"/>
      <c r="I660" s="124" t="s">
        <v>2490</v>
      </c>
      <c r="J660" s="124" t="s">
        <v>5140</v>
      </c>
      <c r="K660" s="124" t="s">
        <v>36</v>
      </c>
      <c r="L660" s="125" t="s">
        <v>4006</v>
      </c>
      <c r="M660" s="125" t="s">
        <v>3656</v>
      </c>
      <c r="N660" s="126" t="s">
        <v>3775</v>
      </c>
      <c r="O660" s="126" t="s">
        <v>5109</v>
      </c>
      <c r="P660" s="126"/>
      <c r="Q660" s="124" t="s">
        <v>2496</v>
      </c>
      <c r="R660" s="124" t="s">
        <v>832</v>
      </c>
    </row>
    <row r="661" spans="1:18">
      <c r="A661" s="123" t="s">
        <v>2039</v>
      </c>
      <c r="B661" s="123"/>
      <c r="C661" s="124" t="s">
        <v>1810</v>
      </c>
      <c r="D661" s="124" t="s">
        <v>28</v>
      </c>
      <c r="E661" s="124">
        <v>2565</v>
      </c>
      <c r="F661" s="124" t="s">
        <v>810</v>
      </c>
      <c r="G661" s="125" t="s">
        <v>272</v>
      </c>
      <c r="H661" s="124"/>
      <c r="I661" s="124" t="s">
        <v>2490</v>
      </c>
      <c r="J661" s="124" t="s">
        <v>5140</v>
      </c>
      <c r="K661" s="124" t="s">
        <v>36</v>
      </c>
      <c r="L661" s="125" t="s">
        <v>4006</v>
      </c>
      <c r="M661" s="125" t="s">
        <v>3656</v>
      </c>
      <c r="N661" s="126" t="s">
        <v>3775</v>
      </c>
      <c r="O661" s="126" t="s">
        <v>5109</v>
      </c>
      <c r="P661" s="126"/>
      <c r="Q661" s="124" t="s">
        <v>2498</v>
      </c>
      <c r="R661" s="124" t="s">
        <v>862</v>
      </c>
    </row>
    <row r="662" spans="1:18">
      <c r="A662" s="123" t="s">
        <v>2042</v>
      </c>
      <c r="B662" s="123"/>
      <c r="C662" s="124" t="s">
        <v>2027</v>
      </c>
      <c r="D662" s="124" t="s">
        <v>28</v>
      </c>
      <c r="E662" s="124">
        <v>2565</v>
      </c>
      <c r="F662" s="124" t="s">
        <v>810</v>
      </c>
      <c r="G662" s="125" t="s">
        <v>2033</v>
      </c>
      <c r="H662" s="124" t="s">
        <v>2044</v>
      </c>
      <c r="I662" s="124" t="s">
        <v>2029</v>
      </c>
      <c r="J662" s="124" t="s">
        <v>5139</v>
      </c>
      <c r="K662" s="124" t="s">
        <v>36</v>
      </c>
      <c r="L662" s="125" t="s">
        <v>4006</v>
      </c>
      <c r="M662" s="125" t="s">
        <v>3631</v>
      </c>
      <c r="N662" s="126" t="s">
        <v>3635</v>
      </c>
      <c r="O662" s="126" t="s">
        <v>5109</v>
      </c>
      <c r="P662" s="126"/>
      <c r="Q662" s="124" t="s">
        <v>2500</v>
      </c>
      <c r="R662" s="124" t="s">
        <v>813</v>
      </c>
    </row>
    <row r="663" spans="1:18">
      <c r="A663" s="123" t="s">
        <v>2051</v>
      </c>
      <c r="B663" s="123"/>
      <c r="C663" s="124" t="s">
        <v>1792</v>
      </c>
      <c r="D663" s="124" t="s">
        <v>28</v>
      </c>
      <c r="E663" s="124">
        <v>2565</v>
      </c>
      <c r="F663" s="124" t="s">
        <v>810</v>
      </c>
      <c r="G663" s="125" t="s">
        <v>272</v>
      </c>
      <c r="H663" s="124" t="s">
        <v>996</v>
      </c>
      <c r="I663" s="124" t="s">
        <v>2140</v>
      </c>
      <c r="J663" s="124" t="s">
        <v>5121</v>
      </c>
      <c r="K663" s="124" t="s">
        <v>36</v>
      </c>
      <c r="L663" s="125" t="s">
        <v>4006</v>
      </c>
      <c r="M663" s="125" t="s">
        <v>3631</v>
      </c>
      <c r="N663" s="126" t="s">
        <v>3635</v>
      </c>
      <c r="O663" s="126" t="s">
        <v>5109</v>
      </c>
      <c r="P663" s="126"/>
      <c r="Q663" s="124" t="s">
        <v>2506</v>
      </c>
      <c r="R663" s="124" t="s">
        <v>813</v>
      </c>
    </row>
    <row r="664" spans="1:18">
      <c r="A664" s="123" t="s">
        <v>2055</v>
      </c>
      <c r="B664" s="123"/>
      <c r="C664" s="124" t="s">
        <v>1798</v>
      </c>
      <c r="D664" s="124" t="s">
        <v>28</v>
      </c>
      <c r="E664" s="124">
        <v>2565</v>
      </c>
      <c r="F664" s="124" t="s">
        <v>810</v>
      </c>
      <c r="G664" s="125" t="s">
        <v>272</v>
      </c>
      <c r="H664" s="124" t="s">
        <v>996</v>
      </c>
      <c r="I664" s="124" t="s">
        <v>2140</v>
      </c>
      <c r="J664" s="124" t="s">
        <v>5121</v>
      </c>
      <c r="K664" s="124" t="s">
        <v>36</v>
      </c>
      <c r="L664" s="125" t="s">
        <v>4006</v>
      </c>
      <c r="M664" s="125" t="s">
        <v>3656</v>
      </c>
      <c r="N664" s="126" t="s">
        <v>3732</v>
      </c>
      <c r="O664" s="126" t="s">
        <v>5109</v>
      </c>
      <c r="P664" s="126"/>
      <c r="Q664" s="124" t="s">
        <v>2511</v>
      </c>
      <c r="R664" s="124" t="s">
        <v>858</v>
      </c>
    </row>
    <row r="665" spans="1:18">
      <c r="A665" s="123" t="s">
        <v>2053</v>
      </c>
      <c r="B665" s="123"/>
      <c r="C665" s="124" t="s">
        <v>1795</v>
      </c>
      <c r="D665" s="124" t="s">
        <v>28</v>
      </c>
      <c r="E665" s="124">
        <v>2565</v>
      </c>
      <c r="F665" s="124" t="s">
        <v>810</v>
      </c>
      <c r="G665" s="125" t="s">
        <v>272</v>
      </c>
      <c r="H665" s="124" t="s">
        <v>996</v>
      </c>
      <c r="I665" s="124" t="s">
        <v>2140</v>
      </c>
      <c r="J665" s="124" t="s">
        <v>5121</v>
      </c>
      <c r="K665" s="124" t="s">
        <v>36</v>
      </c>
      <c r="L665" s="125" t="s">
        <v>4006</v>
      </c>
      <c r="M665" s="125" t="s">
        <v>3656</v>
      </c>
      <c r="N665" s="126" t="s">
        <v>3732</v>
      </c>
      <c r="O665" s="126" t="s">
        <v>5109</v>
      </c>
      <c r="P665" s="126"/>
      <c r="Q665" s="124" t="s">
        <v>2509</v>
      </c>
      <c r="R665" s="124" t="s">
        <v>858</v>
      </c>
    </row>
    <row r="666" spans="1:18">
      <c r="A666" s="123" t="s">
        <v>2057</v>
      </c>
      <c r="B666" s="123"/>
      <c r="C666" s="124" t="s">
        <v>1801</v>
      </c>
      <c r="D666" s="124" t="s">
        <v>28</v>
      </c>
      <c r="E666" s="124">
        <v>2565</v>
      </c>
      <c r="F666" s="124" t="s">
        <v>810</v>
      </c>
      <c r="G666" s="125" t="s">
        <v>272</v>
      </c>
      <c r="H666" s="124" t="s">
        <v>996</v>
      </c>
      <c r="I666" s="124" t="s">
        <v>2140</v>
      </c>
      <c r="J666" s="124" t="s">
        <v>5121</v>
      </c>
      <c r="K666" s="124" t="s">
        <v>36</v>
      </c>
      <c r="L666" s="125" t="s">
        <v>4006</v>
      </c>
      <c r="M666" s="125" t="s">
        <v>3631</v>
      </c>
      <c r="N666" s="126" t="s">
        <v>3635</v>
      </c>
      <c r="O666" s="126" t="s">
        <v>5109</v>
      </c>
      <c r="P666" s="126"/>
      <c r="Q666" s="124" t="s">
        <v>2513</v>
      </c>
      <c r="R666" s="124" t="s">
        <v>813</v>
      </c>
    </row>
    <row r="667" spans="1:18">
      <c r="A667" s="123" t="s">
        <v>2059</v>
      </c>
      <c r="B667" s="123"/>
      <c r="C667" s="124" t="s">
        <v>242</v>
      </c>
      <c r="D667" s="124" t="s">
        <v>28</v>
      </c>
      <c r="E667" s="124">
        <v>2565</v>
      </c>
      <c r="F667" s="124" t="s">
        <v>810</v>
      </c>
      <c r="G667" s="125" t="s">
        <v>272</v>
      </c>
      <c r="H667" s="124" t="s">
        <v>244</v>
      </c>
      <c r="I667" s="124" t="s">
        <v>2140</v>
      </c>
      <c r="J667" s="124" t="s">
        <v>5121</v>
      </c>
      <c r="K667" s="124" t="s">
        <v>36</v>
      </c>
      <c r="L667" s="125" t="s">
        <v>4006</v>
      </c>
      <c r="M667" s="125" t="s">
        <v>3656</v>
      </c>
      <c r="N667" s="126" t="s">
        <v>3775</v>
      </c>
      <c r="O667" s="126" t="s">
        <v>5109</v>
      </c>
      <c r="P667" s="126"/>
      <c r="Q667" s="124" t="s">
        <v>2515</v>
      </c>
      <c r="R667" s="124" t="s">
        <v>832</v>
      </c>
    </row>
    <row r="668" spans="1:18">
      <c r="A668" s="123" t="s">
        <v>2071</v>
      </c>
      <c r="B668" s="123"/>
      <c r="C668" s="124" t="s">
        <v>2072</v>
      </c>
      <c r="D668" s="124" t="s">
        <v>28</v>
      </c>
      <c r="E668" s="124">
        <v>2565</v>
      </c>
      <c r="F668" s="124" t="s">
        <v>778</v>
      </c>
      <c r="G668" s="125" t="s">
        <v>99</v>
      </c>
      <c r="H668" s="124" t="s">
        <v>145</v>
      </c>
      <c r="I668" s="124" t="s">
        <v>35</v>
      </c>
      <c r="J668" s="124" t="s">
        <v>5129</v>
      </c>
      <c r="K668" s="124" t="s">
        <v>36</v>
      </c>
      <c r="L668" s="125" t="s">
        <v>4006</v>
      </c>
      <c r="M668" s="125" t="s">
        <v>3631</v>
      </c>
      <c r="N668" s="126" t="s">
        <v>3709</v>
      </c>
      <c r="O668" s="126" t="s">
        <v>5109</v>
      </c>
      <c r="P668" s="126"/>
      <c r="Q668" s="124" t="s">
        <v>2528</v>
      </c>
      <c r="R668" s="124" t="s">
        <v>1075</v>
      </c>
    </row>
    <row r="669" spans="1:18">
      <c r="A669" s="123" t="s">
        <v>2026</v>
      </c>
      <c r="B669" s="123"/>
      <c r="C669" s="124" t="s">
        <v>2027</v>
      </c>
      <c r="D669" s="124" t="s">
        <v>28</v>
      </c>
      <c r="E669" s="124">
        <v>2565</v>
      </c>
      <c r="F669" s="124" t="s">
        <v>810</v>
      </c>
      <c r="G669" s="125" t="s">
        <v>272</v>
      </c>
      <c r="H669" s="124" t="s">
        <v>1570</v>
      </c>
      <c r="I669" s="124" t="s">
        <v>2029</v>
      </c>
      <c r="J669" s="124" t="s">
        <v>5139</v>
      </c>
      <c r="K669" s="124" t="s">
        <v>36</v>
      </c>
      <c r="L669" s="125" t="s">
        <v>4006</v>
      </c>
      <c r="M669" s="125" t="s">
        <v>3631</v>
      </c>
      <c r="N669" s="126" t="s">
        <v>3635</v>
      </c>
      <c r="O669" s="126" t="s">
        <v>5109</v>
      </c>
      <c r="P669" s="126"/>
      <c r="Q669" s="124" t="s">
        <v>2487</v>
      </c>
      <c r="R669" s="124" t="s">
        <v>813</v>
      </c>
    </row>
    <row r="670" spans="1:18">
      <c r="A670" s="123" t="s">
        <v>2031</v>
      </c>
      <c r="B670" s="123"/>
      <c r="C670" s="124" t="s">
        <v>2027</v>
      </c>
      <c r="D670" s="124" t="s">
        <v>28</v>
      </c>
      <c r="E670" s="124">
        <v>2565</v>
      </c>
      <c r="F670" s="124" t="s">
        <v>810</v>
      </c>
      <c r="G670" s="125" t="s">
        <v>2033</v>
      </c>
      <c r="H670" s="124" t="s">
        <v>762</v>
      </c>
      <c r="I670" s="124" t="s">
        <v>2029</v>
      </c>
      <c r="J670" s="124" t="s">
        <v>5139</v>
      </c>
      <c r="K670" s="124" t="s">
        <v>36</v>
      </c>
      <c r="L670" s="125" t="s">
        <v>4006</v>
      </c>
      <c r="M670" s="125" t="s">
        <v>3631</v>
      </c>
      <c r="N670" s="126" t="s">
        <v>3635</v>
      </c>
      <c r="O670" s="126" t="s">
        <v>5109</v>
      </c>
      <c r="P670" s="126"/>
      <c r="Q670" s="124" t="s">
        <v>2489</v>
      </c>
      <c r="R670" s="124" t="s">
        <v>813</v>
      </c>
    </row>
    <row r="671" spans="1:18">
      <c r="A671" s="123" t="s">
        <v>2074</v>
      </c>
      <c r="B671" s="123"/>
      <c r="C671" s="124" t="s">
        <v>2075</v>
      </c>
      <c r="D671" s="124" t="s">
        <v>28</v>
      </c>
      <c r="E671" s="124">
        <v>2565</v>
      </c>
      <c r="F671" s="124" t="s">
        <v>810</v>
      </c>
      <c r="G671" s="125" t="s">
        <v>272</v>
      </c>
      <c r="H671" s="124" t="s">
        <v>1449</v>
      </c>
      <c r="I671" s="124" t="s">
        <v>257</v>
      </c>
      <c r="J671" s="124" t="s">
        <v>5127</v>
      </c>
      <c r="K671" s="124" t="s">
        <v>36</v>
      </c>
      <c r="L671" s="125" t="s">
        <v>4006</v>
      </c>
      <c r="M671" s="125" t="s">
        <v>3656</v>
      </c>
      <c r="N671" s="126" t="s">
        <v>3775</v>
      </c>
      <c r="O671" s="126" t="s">
        <v>5109</v>
      </c>
      <c r="P671" s="126"/>
      <c r="Q671" s="124" t="s">
        <v>2531</v>
      </c>
      <c r="R671" s="124" t="s">
        <v>918</v>
      </c>
    </row>
    <row r="672" spans="1:18">
      <c r="A672" s="123" t="s">
        <v>2034</v>
      </c>
      <c r="B672" s="123"/>
      <c r="C672" s="124" t="s">
        <v>2035</v>
      </c>
      <c r="D672" s="124" t="s">
        <v>28</v>
      </c>
      <c r="E672" s="124">
        <v>2565</v>
      </c>
      <c r="F672" s="124" t="s">
        <v>810</v>
      </c>
      <c r="G672" s="125" t="s">
        <v>272</v>
      </c>
      <c r="H672" s="124"/>
      <c r="I672" s="124" t="s">
        <v>2490</v>
      </c>
      <c r="J672" s="124" t="s">
        <v>5140</v>
      </c>
      <c r="K672" s="124" t="s">
        <v>36</v>
      </c>
      <c r="L672" s="125" t="s">
        <v>4006</v>
      </c>
      <c r="M672" s="125" t="s">
        <v>3656</v>
      </c>
      <c r="N672" s="126" t="s">
        <v>3775</v>
      </c>
      <c r="O672" s="126" t="s">
        <v>5109</v>
      </c>
      <c r="P672" s="126"/>
      <c r="Q672" s="124" t="s">
        <v>2493</v>
      </c>
      <c r="R672" s="124" t="s">
        <v>862</v>
      </c>
    </row>
    <row r="673" spans="1:18">
      <c r="A673" s="123" t="s">
        <v>2202</v>
      </c>
      <c r="B673" s="123"/>
      <c r="C673" s="124" t="s">
        <v>2203</v>
      </c>
      <c r="D673" s="124" t="s">
        <v>40</v>
      </c>
      <c r="E673" s="124">
        <v>2565</v>
      </c>
      <c r="F673" s="124" t="s">
        <v>810</v>
      </c>
      <c r="G673" s="125" t="s">
        <v>272</v>
      </c>
      <c r="H673" s="124" t="s">
        <v>2179</v>
      </c>
      <c r="I673" s="124" t="s">
        <v>1144</v>
      </c>
      <c r="J673" s="124" t="s">
        <v>5119</v>
      </c>
      <c r="K673" s="124" t="s">
        <v>36</v>
      </c>
      <c r="L673" s="125" t="s">
        <v>4006</v>
      </c>
      <c r="M673" s="125" t="s">
        <v>3656</v>
      </c>
      <c r="N673" s="126" t="s">
        <v>3732</v>
      </c>
      <c r="O673" s="126" t="s">
        <v>5109</v>
      </c>
      <c r="P673" s="126"/>
      <c r="Q673" s="124" t="s">
        <v>2626</v>
      </c>
      <c r="R673" s="124" t="s">
        <v>858</v>
      </c>
    </row>
    <row r="674" spans="1:18">
      <c r="A674" s="123" t="s">
        <v>2321</v>
      </c>
      <c r="B674" s="123"/>
      <c r="C674" s="124" t="s">
        <v>2322</v>
      </c>
      <c r="D674" s="124" t="s">
        <v>120</v>
      </c>
      <c r="E674" s="124">
        <v>2565</v>
      </c>
      <c r="F674" s="124" t="s">
        <v>810</v>
      </c>
      <c r="G674" s="125" t="s">
        <v>272</v>
      </c>
      <c r="H674" s="124" t="s">
        <v>671</v>
      </c>
      <c r="I674" s="124" t="s">
        <v>2680</v>
      </c>
      <c r="J674" s="124" t="s">
        <v>5141</v>
      </c>
      <c r="K674" s="124" t="s">
        <v>36</v>
      </c>
      <c r="L674" s="125" t="s">
        <v>4006</v>
      </c>
      <c r="M674" s="125" t="s">
        <v>3689</v>
      </c>
      <c r="N674" s="126" t="s">
        <v>3690</v>
      </c>
      <c r="O674" s="126" t="s">
        <v>5109</v>
      </c>
      <c r="P674" s="126"/>
      <c r="Q674" s="124" t="s">
        <v>2709</v>
      </c>
      <c r="R674" s="124" t="s">
        <v>821</v>
      </c>
    </row>
    <row r="675" spans="1:18">
      <c r="A675" s="123" t="s">
        <v>2413</v>
      </c>
      <c r="B675" s="123"/>
      <c r="C675" s="124" t="s">
        <v>1269</v>
      </c>
      <c r="D675" s="124" t="s">
        <v>120</v>
      </c>
      <c r="E675" s="124">
        <v>2565</v>
      </c>
      <c r="F675" s="124" t="s">
        <v>810</v>
      </c>
      <c r="G675" s="125" t="s">
        <v>272</v>
      </c>
      <c r="H675" s="124" t="s">
        <v>1227</v>
      </c>
      <c r="I675" s="124" t="s">
        <v>2801</v>
      </c>
      <c r="J675" s="124" t="s">
        <v>5135</v>
      </c>
      <c r="K675" s="124" t="s">
        <v>36</v>
      </c>
      <c r="L675" s="125" t="s">
        <v>4006</v>
      </c>
      <c r="M675" s="125" t="s">
        <v>3689</v>
      </c>
      <c r="N675" s="126" t="s">
        <v>3698</v>
      </c>
      <c r="O675" s="126" t="s">
        <v>5109</v>
      </c>
      <c r="P675" s="126"/>
      <c r="Q675" s="124" t="s">
        <v>2803</v>
      </c>
      <c r="R675" s="124" t="s">
        <v>878</v>
      </c>
    </row>
    <row r="676" spans="1:18">
      <c r="A676" s="123" t="s">
        <v>4970</v>
      </c>
      <c r="B676" s="123"/>
      <c r="C676" s="124" t="s">
        <v>4971</v>
      </c>
      <c r="D676" s="124" t="s">
        <v>120</v>
      </c>
      <c r="E676" s="124">
        <v>2565</v>
      </c>
      <c r="F676" s="124" t="s">
        <v>810</v>
      </c>
      <c r="G676" s="125" t="s">
        <v>272</v>
      </c>
      <c r="H676" s="124" t="s">
        <v>516</v>
      </c>
      <c r="I676" s="124" t="s">
        <v>2539</v>
      </c>
      <c r="J676" s="124" t="s">
        <v>5147</v>
      </c>
      <c r="K676" s="124" t="s">
        <v>36</v>
      </c>
      <c r="L676" s="125" t="s">
        <v>4006</v>
      </c>
      <c r="M676" s="125" t="s">
        <v>3656</v>
      </c>
      <c r="N676" s="126" t="s">
        <v>3657</v>
      </c>
      <c r="O676" s="126" t="s">
        <v>5109</v>
      </c>
      <c r="P676" s="126"/>
      <c r="Q676" s="124" t="s">
        <v>4972</v>
      </c>
      <c r="R676" s="124" t="s">
        <v>1012</v>
      </c>
    </row>
    <row r="677" spans="1:18">
      <c r="A677" s="123" t="s">
        <v>4973</v>
      </c>
      <c r="B677" s="123"/>
      <c r="C677" s="124" t="s">
        <v>4974</v>
      </c>
      <c r="D677" s="124" t="s">
        <v>120</v>
      </c>
      <c r="E677" s="124">
        <v>2565</v>
      </c>
      <c r="F677" s="124" t="s">
        <v>810</v>
      </c>
      <c r="G677" s="125" t="s">
        <v>272</v>
      </c>
      <c r="H677" s="124" t="s">
        <v>4975</v>
      </c>
      <c r="I677" s="124" t="s">
        <v>2539</v>
      </c>
      <c r="J677" s="124" t="s">
        <v>5147</v>
      </c>
      <c r="K677" s="124" t="s">
        <v>36</v>
      </c>
      <c r="L677" s="125" t="s">
        <v>4006</v>
      </c>
      <c r="M677" s="125" t="s">
        <v>3689</v>
      </c>
      <c r="N677" s="126" t="s">
        <v>3698</v>
      </c>
      <c r="O677" s="126" t="s">
        <v>5109</v>
      </c>
      <c r="P677" s="126"/>
      <c r="Q677" s="124" t="s">
        <v>4976</v>
      </c>
      <c r="R677" s="124" t="s">
        <v>878</v>
      </c>
    </row>
    <row r="678" spans="1:18">
      <c r="A678" s="123" t="s">
        <v>2109</v>
      </c>
      <c r="B678" s="123"/>
      <c r="C678" s="124" t="s">
        <v>1451</v>
      </c>
      <c r="D678" s="124" t="s">
        <v>120</v>
      </c>
      <c r="E678" s="124">
        <v>2565</v>
      </c>
      <c r="F678" s="124" t="s">
        <v>810</v>
      </c>
      <c r="G678" s="125" t="s">
        <v>272</v>
      </c>
      <c r="H678" s="124" t="s">
        <v>1514</v>
      </c>
      <c r="I678" s="124" t="s">
        <v>763</v>
      </c>
      <c r="J678" s="124" t="s">
        <v>5137</v>
      </c>
      <c r="K678" s="124" t="s">
        <v>36</v>
      </c>
      <c r="L678" s="125" t="s">
        <v>4006</v>
      </c>
      <c r="M678" s="125" t="s">
        <v>3656</v>
      </c>
      <c r="N678" s="126" t="s">
        <v>3657</v>
      </c>
      <c r="O678" s="126" t="s">
        <v>5109</v>
      </c>
      <c r="P678" s="126"/>
      <c r="Q678" s="124" t="s">
        <v>2561</v>
      </c>
      <c r="R678" s="124" t="s">
        <v>1012</v>
      </c>
    </row>
    <row r="679" spans="1:18">
      <c r="A679" s="123" t="s">
        <v>2112</v>
      </c>
      <c r="B679" s="123"/>
      <c r="C679" s="124" t="s">
        <v>2113</v>
      </c>
      <c r="D679" s="124" t="s">
        <v>120</v>
      </c>
      <c r="E679" s="124">
        <v>2565</v>
      </c>
      <c r="F679" s="124" t="s">
        <v>810</v>
      </c>
      <c r="G679" s="125" t="s">
        <v>272</v>
      </c>
      <c r="H679" s="124" t="s">
        <v>1570</v>
      </c>
      <c r="I679" s="124" t="s">
        <v>763</v>
      </c>
      <c r="J679" s="124" t="s">
        <v>5137</v>
      </c>
      <c r="K679" s="124" t="s">
        <v>36</v>
      </c>
      <c r="L679" s="125" t="s">
        <v>4006</v>
      </c>
      <c r="M679" s="125" t="s">
        <v>3638</v>
      </c>
      <c r="N679" s="126" t="s">
        <v>3766</v>
      </c>
      <c r="O679" s="126" t="s">
        <v>5109</v>
      </c>
      <c r="P679" s="126"/>
      <c r="Q679" s="124" t="s">
        <v>2564</v>
      </c>
      <c r="R679" s="124" t="s">
        <v>1071</v>
      </c>
    </row>
    <row r="680" spans="1:18">
      <c r="A680" s="123" t="s">
        <v>2115</v>
      </c>
      <c r="B680" s="123"/>
      <c r="C680" s="124" t="s">
        <v>2116</v>
      </c>
      <c r="D680" s="124" t="s">
        <v>120</v>
      </c>
      <c r="E680" s="124">
        <v>2565</v>
      </c>
      <c r="F680" s="124" t="s">
        <v>810</v>
      </c>
      <c r="G680" s="125" t="s">
        <v>272</v>
      </c>
      <c r="H680" s="124" t="s">
        <v>1570</v>
      </c>
      <c r="I680" s="124" t="s">
        <v>763</v>
      </c>
      <c r="J680" s="124" t="s">
        <v>5137</v>
      </c>
      <c r="K680" s="124" t="s">
        <v>36</v>
      </c>
      <c r="L680" s="125" t="s">
        <v>4006</v>
      </c>
      <c r="M680" s="125" t="s">
        <v>3656</v>
      </c>
      <c r="N680" s="126" t="s">
        <v>3732</v>
      </c>
      <c r="O680" s="126" t="s">
        <v>5109</v>
      </c>
      <c r="P680" s="126"/>
      <c r="Q680" s="124" t="s">
        <v>2566</v>
      </c>
      <c r="R680" s="124" t="s">
        <v>858</v>
      </c>
    </row>
    <row r="681" spans="1:18">
      <c r="A681" s="123" t="s">
        <v>2118</v>
      </c>
      <c r="B681" s="123"/>
      <c r="C681" s="124" t="s">
        <v>2119</v>
      </c>
      <c r="D681" s="124" t="s">
        <v>120</v>
      </c>
      <c r="E681" s="124">
        <v>2565</v>
      </c>
      <c r="F681" s="124" t="s">
        <v>810</v>
      </c>
      <c r="G681" s="125" t="s">
        <v>272</v>
      </c>
      <c r="H681" s="124" t="s">
        <v>1570</v>
      </c>
      <c r="I681" s="124" t="s">
        <v>763</v>
      </c>
      <c r="J681" s="124" t="s">
        <v>5137</v>
      </c>
      <c r="K681" s="124" t="s">
        <v>36</v>
      </c>
      <c r="L681" s="125" t="s">
        <v>4006</v>
      </c>
      <c r="M681" s="125" t="s">
        <v>3656</v>
      </c>
      <c r="N681" s="126" t="s">
        <v>3732</v>
      </c>
      <c r="O681" s="126" t="s">
        <v>5109</v>
      </c>
      <c r="P681" s="126"/>
      <c r="Q681" s="124" t="s">
        <v>2568</v>
      </c>
      <c r="R681" s="124" t="s">
        <v>858</v>
      </c>
    </row>
    <row r="682" spans="1:18">
      <c r="A682" s="123" t="s">
        <v>2121</v>
      </c>
      <c r="B682" s="123"/>
      <c r="C682" s="124" t="s">
        <v>2122</v>
      </c>
      <c r="D682" s="124" t="s">
        <v>120</v>
      </c>
      <c r="E682" s="124">
        <v>2565</v>
      </c>
      <c r="F682" s="124" t="s">
        <v>810</v>
      </c>
      <c r="G682" s="125" t="s">
        <v>272</v>
      </c>
      <c r="H682" s="124" t="s">
        <v>1570</v>
      </c>
      <c r="I682" s="124" t="s">
        <v>763</v>
      </c>
      <c r="J682" s="124" t="s">
        <v>5137</v>
      </c>
      <c r="K682" s="124" t="s">
        <v>36</v>
      </c>
      <c r="L682" s="125" t="s">
        <v>4006</v>
      </c>
      <c r="M682" s="125" t="s">
        <v>3631</v>
      </c>
      <c r="N682" s="126" t="s">
        <v>3709</v>
      </c>
      <c r="O682" s="126" t="s">
        <v>5109</v>
      </c>
      <c r="P682" s="126"/>
      <c r="Q682" s="124" t="s">
        <v>2571</v>
      </c>
      <c r="R682" s="124" t="s">
        <v>911</v>
      </c>
    </row>
    <row r="683" spans="1:18">
      <c r="A683" s="123" t="s">
        <v>2099</v>
      </c>
      <c r="B683" s="123"/>
      <c r="C683" s="124" t="s">
        <v>2100</v>
      </c>
      <c r="D683" s="124" t="s">
        <v>120</v>
      </c>
      <c r="E683" s="124">
        <v>2565</v>
      </c>
      <c r="F683" s="124" t="s">
        <v>810</v>
      </c>
      <c r="G683" s="125" t="s">
        <v>630</v>
      </c>
      <c r="H683" s="124" t="s">
        <v>2102</v>
      </c>
      <c r="I683" s="124" t="s">
        <v>1046</v>
      </c>
      <c r="J683" s="124" t="s">
        <v>5136</v>
      </c>
      <c r="K683" s="124" t="s">
        <v>1047</v>
      </c>
      <c r="L683" s="125" t="s">
        <v>4006</v>
      </c>
      <c r="M683" s="125" t="s">
        <v>3656</v>
      </c>
      <c r="N683" s="126" t="s">
        <v>3657</v>
      </c>
      <c r="O683" s="126" t="s">
        <v>5109</v>
      </c>
      <c r="P683" s="126"/>
      <c r="Q683" s="124" t="s">
        <v>2555</v>
      </c>
      <c r="R683" s="124" t="s">
        <v>1012</v>
      </c>
    </row>
    <row r="684" spans="1:18">
      <c r="A684" s="123" t="s">
        <v>2103</v>
      </c>
      <c r="B684" s="123"/>
      <c r="C684" s="124" t="s">
        <v>2104</v>
      </c>
      <c r="D684" s="124" t="s">
        <v>120</v>
      </c>
      <c r="E684" s="124">
        <v>2565</v>
      </c>
      <c r="F684" s="124" t="s">
        <v>810</v>
      </c>
      <c r="G684" s="125" t="s">
        <v>637</v>
      </c>
      <c r="H684" s="124" t="s">
        <v>2102</v>
      </c>
      <c r="I684" s="124" t="s">
        <v>1046</v>
      </c>
      <c r="J684" s="124" t="s">
        <v>5136</v>
      </c>
      <c r="K684" s="124" t="s">
        <v>1047</v>
      </c>
      <c r="L684" s="125" t="s">
        <v>4006</v>
      </c>
      <c r="M684" s="125" t="s">
        <v>3656</v>
      </c>
      <c r="N684" s="126" t="s">
        <v>3657</v>
      </c>
      <c r="O684" s="126" t="s">
        <v>5109</v>
      </c>
      <c r="P684" s="126"/>
      <c r="Q684" s="124" t="s">
        <v>2557</v>
      </c>
      <c r="R684" s="124" t="s">
        <v>1012</v>
      </c>
    </row>
    <row r="685" spans="1:18">
      <c r="A685" s="123" t="s">
        <v>2106</v>
      </c>
      <c r="B685" s="123"/>
      <c r="C685" s="124" t="s">
        <v>4977</v>
      </c>
      <c r="D685" s="124" t="s">
        <v>120</v>
      </c>
      <c r="E685" s="124">
        <v>2565</v>
      </c>
      <c r="F685" s="124" t="s">
        <v>810</v>
      </c>
      <c r="G685" s="125" t="s">
        <v>637</v>
      </c>
      <c r="H685" s="124" t="s">
        <v>2102</v>
      </c>
      <c r="I685" s="124" t="s">
        <v>1046</v>
      </c>
      <c r="J685" s="124" t="s">
        <v>5136</v>
      </c>
      <c r="K685" s="124" t="s">
        <v>1047</v>
      </c>
      <c r="L685" s="125" t="s">
        <v>4006</v>
      </c>
      <c r="M685" s="125" t="s">
        <v>3656</v>
      </c>
      <c r="N685" s="126" t="s">
        <v>3657</v>
      </c>
      <c r="O685" s="126" t="s">
        <v>5109</v>
      </c>
      <c r="P685" s="126"/>
      <c r="Q685" s="124" t="s">
        <v>2559</v>
      </c>
      <c r="R685" s="124" t="s">
        <v>1012</v>
      </c>
    </row>
    <row r="686" spans="1:18">
      <c r="A686" s="123" t="s">
        <v>2096</v>
      </c>
      <c r="B686" s="123"/>
      <c r="C686" s="124" t="s">
        <v>1432</v>
      </c>
      <c r="D686" s="124" t="s">
        <v>120</v>
      </c>
      <c r="E686" s="124">
        <v>2565</v>
      </c>
      <c r="F686" s="124" t="s">
        <v>810</v>
      </c>
      <c r="G686" s="125" t="s">
        <v>272</v>
      </c>
      <c r="H686" s="124" t="s">
        <v>762</v>
      </c>
      <c r="I686" s="124" t="s">
        <v>763</v>
      </c>
      <c r="J686" s="124" t="s">
        <v>5137</v>
      </c>
      <c r="K686" s="124" t="s">
        <v>36</v>
      </c>
      <c r="L686" s="125" t="s">
        <v>4006</v>
      </c>
      <c r="M686" s="125" t="s">
        <v>3631</v>
      </c>
      <c r="N686" s="126" t="s">
        <v>3709</v>
      </c>
      <c r="O686" s="126" t="s">
        <v>5109</v>
      </c>
      <c r="P686" s="126"/>
      <c r="Q686" s="124" t="s">
        <v>2548</v>
      </c>
      <c r="R686" s="124" t="s">
        <v>1075</v>
      </c>
    </row>
    <row r="687" spans="1:18">
      <c r="A687" s="123" t="s">
        <v>2094</v>
      </c>
      <c r="B687" s="123"/>
      <c r="C687" s="124" t="s">
        <v>1451</v>
      </c>
      <c r="D687" s="124" t="s">
        <v>120</v>
      </c>
      <c r="E687" s="124">
        <v>2565</v>
      </c>
      <c r="F687" s="124" t="s">
        <v>810</v>
      </c>
      <c r="G687" s="125" t="s">
        <v>272</v>
      </c>
      <c r="H687" s="124" t="s">
        <v>762</v>
      </c>
      <c r="I687" s="124" t="s">
        <v>763</v>
      </c>
      <c r="J687" s="124" t="s">
        <v>5137</v>
      </c>
      <c r="K687" s="124" t="s">
        <v>36</v>
      </c>
      <c r="L687" s="125" t="s">
        <v>4006</v>
      </c>
      <c r="M687" s="125" t="s">
        <v>3631</v>
      </c>
      <c r="N687" s="126" t="s">
        <v>3635</v>
      </c>
      <c r="O687" s="126" t="s">
        <v>5109</v>
      </c>
      <c r="P687" s="126"/>
      <c r="Q687" s="124" t="s">
        <v>2546</v>
      </c>
      <c r="R687" s="124" t="s">
        <v>813</v>
      </c>
    </row>
    <row r="688" spans="1:18">
      <c r="A688" s="123" t="s">
        <v>2913</v>
      </c>
      <c r="B688" s="123"/>
      <c r="C688" s="124" t="s">
        <v>2914</v>
      </c>
      <c r="D688" s="124" t="s">
        <v>28</v>
      </c>
      <c r="E688" s="124">
        <v>2565</v>
      </c>
      <c r="F688" s="124" t="s">
        <v>810</v>
      </c>
      <c r="G688" s="125" t="s">
        <v>272</v>
      </c>
      <c r="H688" s="124" t="s">
        <v>2916</v>
      </c>
      <c r="I688" s="124" t="s">
        <v>769</v>
      </c>
      <c r="J688" s="124" t="s">
        <v>5167</v>
      </c>
      <c r="K688" s="124" t="s">
        <v>171</v>
      </c>
      <c r="L688" s="124" t="s">
        <v>4007</v>
      </c>
      <c r="M688" s="125" t="s">
        <v>3656</v>
      </c>
      <c r="N688" s="126" t="s">
        <v>3775</v>
      </c>
      <c r="O688" s="126" t="s">
        <v>5109</v>
      </c>
      <c r="P688" s="126"/>
      <c r="Q688" s="124" t="s">
        <v>2918</v>
      </c>
      <c r="R688" s="123" t="s">
        <v>832</v>
      </c>
    </row>
    <row r="689" spans="1:18">
      <c r="A689" s="123" t="s">
        <v>3102</v>
      </c>
      <c r="B689" s="123"/>
      <c r="C689" s="124" t="s">
        <v>3103</v>
      </c>
      <c r="D689" s="124" t="s">
        <v>28</v>
      </c>
      <c r="E689" s="124">
        <v>2566</v>
      </c>
      <c r="F689" s="124" t="s">
        <v>994</v>
      </c>
      <c r="G689" s="125" t="s">
        <v>637</v>
      </c>
      <c r="H689" s="124" t="s">
        <v>516</v>
      </c>
      <c r="I689" s="124" t="s">
        <v>1064</v>
      </c>
      <c r="J689" s="124" t="s">
        <v>5117</v>
      </c>
      <c r="K689" s="124" t="s">
        <v>36</v>
      </c>
      <c r="L689" s="124" t="s">
        <v>4007</v>
      </c>
      <c r="M689" s="125" t="s">
        <v>3631</v>
      </c>
      <c r="N689" s="126" t="s">
        <v>3709</v>
      </c>
      <c r="O689" s="126" t="s">
        <v>5109</v>
      </c>
      <c r="P689" s="127"/>
      <c r="Q689" s="124" t="s">
        <v>4643</v>
      </c>
      <c r="R689" s="131" t="s">
        <v>4025</v>
      </c>
    </row>
    <row r="690" spans="1:18">
      <c r="A690" s="123" t="s">
        <v>3105</v>
      </c>
      <c r="B690" s="123"/>
      <c r="C690" s="124" t="s">
        <v>3106</v>
      </c>
      <c r="D690" s="124" t="s">
        <v>28</v>
      </c>
      <c r="E690" s="124">
        <v>2566</v>
      </c>
      <c r="F690" s="124" t="s">
        <v>994</v>
      </c>
      <c r="G690" s="125" t="s">
        <v>637</v>
      </c>
      <c r="H690" s="124" t="s">
        <v>516</v>
      </c>
      <c r="I690" s="124" t="s">
        <v>1064</v>
      </c>
      <c r="J690" s="124" t="s">
        <v>5117</v>
      </c>
      <c r="K690" s="124" t="s">
        <v>36</v>
      </c>
      <c r="L690" s="124" t="s">
        <v>4007</v>
      </c>
      <c r="M690" s="125" t="s">
        <v>3631</v>
      </c>
      <c r="N690" s="127" t="s">
        <v>3709</v>
      </c>
      <c r="O690" s="127" t="s">
        <v>5109</v>
      </c>
      <c r="P690" s="127"/>
      <c r="Q690" s="124" t="s">
        <v>4644</v>
      </c>
      <c r="R690" s="123" t="s">
        <v>4025</v>
      </c>
    </row>
    <row r="691" spans="1:18">
      <c r="A691" s="123" t="s">
        <v>3197</v>
      </c>
      <c r="B691" s="123"/>
      <c r="C691" s="124" t="s">
        <v>3198</v>
      </c>
      <c r="D691" s="124" t="s">
        <v>40</v>
      </c>
      <c r="E691" s="124">
        <v>2566</v>
      </c>
      <c r="F691" s="124" t="s">
        <v>994</v>
      </c>
      <c r="G691" s="125" t="s">
        <v>637</v>
      </c>
      <c r="H691" s="124" t="s">
        <v>2192</v>
      </c>
      <c r="I691" s="124" t="s">
        <v>1064</v>
      </c>
      <c r="J691" s="124" t="s">
        <v>5117</v>
      </c>
      <c r="K691" s="124" t="s">
        <v>36</v>
      </c>
      <c r="L691" s="124" t="s">
        <v>4007</v>
      </c>
      <c r="M691" s="125" t="s">
        <v>3631</v>
      </c>
      <c r="N691" s="127" t="s">
        <v>3635</v>
      </c>
      <c r="O691" s="127" t="s">
        <v>5109</v>
      </c>
      <c r="P691" s="127"/>
      <c r="Q691" s="124" t="s">
        <v>4645</v>
      </c>
      <c r="R691" s="123" t="s">
        <v>1857</v>
      </c>
    </row>
    <row r="692" spans="1:18">
      <c r="A692" s="123" t="s">
        <v>3105</v>
      </c>
      <c r="B692" s="123"/>
      <c r="C692" s="124" t="s">
        <v>3106</v>
      </c>
      <c r="D692" s="124" t="s">
        <v>28</v>
      </c>
      <c r="E692" s="124">
        <v>2566</v>
      </c>
      <c r="F692" s="124" t="s">
        <v>994</v>
      </c>
      <c r="G692" s="125" t="s">
        <v>637</v>
      </c>
      <c r="H692" s="124" t="s">
        <v>516</v>
      </c>
      <c r="I692" s="124" t="s">
        <v>1064</v>
      </c>
      <c r="J692" s="124" t="s">
        <v>5117</v>
      </c>
      <c r="K692" s="124" t="s">
        <v>36</v>
      </c>
      <c r="L692" s="124" t="s">
        <v>4007</v>
      </c>
      <c r="M692" s="125" t="s">
        <v>3631</v>
      </c>
      <c r="N692" s="127" t="s">
        <v>3635</v>
      </c>
      <c r="O692" s="127" t="s">
        <v>5110</v>
      </c>
      <c r="P692" s="133" t="s">
        <v>5111</v>
      </c>
      <c r="Q692" s="124" t="s">
        <v>4644</v>
      </c>
      <c r="R692" s="123" t="s">
        <v>4025</v>
      </c>
    </row>
    <row r="693" spans="1:18">
      <c r="A693" s="123" t="s">
        <v>3197</v>
      </c>
      <c r="B693" s="123"/>
      <c r="C693" s="124" t="s">
        <v>3198</v>
      </c>
      <c r="D693" s="124" t="s">
        <v>40</v>
      </c>
      <c r="E693" s="124">
        <v>2566</v>
      </c>
      <c r="F693" s="124" t="s">
        <v>994</v>
      </c>
      <c r="G693" s="125" t="s">
        <v>637</v>
      </c>
      <c r="H693" s="124" t="s">
        <v>2192</v>
      </c>
      <c r="I693" s="124" t="s">
        <v>1064</v>
      </c>
      <c r="J693" s="124" t="s">
        <v>5117</v>
      </c>
      <c r="K693" s="124" t="s">
        <v>36</v>
      </c>
      <c r="L693" s="124" t="s">
        <v>4007</v>
      </c>
      <c r="M693" s="125" t="s">
        <v>3631</v>
      </c>
      <c r="N693" s="127" t="s">
        <v>3632</v>
      </c>
      <c r="O693" s="127" t="s">
        <v>5110</v>
      </c>
      <c r="P693" s="133" t="s">
        <v>5111</v>
      </c>
      <c r="Q693" s="124" t="s">
        <v>4645</v>
      </c>
      <c r="R693" s="123" t="s">
        <v>1857</v>
      </c>
    </row>
    <row r="694" spans="1:18">
      <c r="A694" s="123" t="s">
        <v>3357</v>
      </c>
      <c r="B694" s="123"/>
      <c r="C694" s="124" t="s">
        <v>3358</v>
      </c>
      <c r="D694" s="124" t="s">
        <v>40</v>
      </c>
      <c r="E694" s="124">
        <v>2566</v>
      </c>
      <c r="F694" s="124" t="s">
        <v>994</v>
      </c>
      <c r="G694" s="125" t="s">
        <v>637</v>
      </c>
      <c r="H694" s="124" t="s">
        <v>145</v>
      </c>
      <c r="I694" s="124" t="s">
        <v>116</v>
      </c>
      <c r="J694" s="124" t="s">
        <v>5126</v>
      </c>
      <c r="K694" s="124" t="s">
        <v>36</v>
      </c>
      <c r="L694" s="124" t="s">
        <v>4007</v>
      </c>
      <c r="M694" s="125" t="s">
        <v>3638</v>
      </c>
      <c r="N694" s="126" t="s">
        <v>3639</v>
      </c>
      <c r="O694" s="126" t="s">
        <v>5109</v>
      </c>
      <c r="P694" s="127"/>
      <c r="Q694" s="124" t="s">
        <v>4646</v>
      </c>
      <c r="R694" s="131" t="s">
        <v>1828</v>
      </c>
    </row>
    <row r="695" spans="1:18">
      <c r="A695" s="123" t="s">
        <v>3444</v>
      </c>
      <c r="B695" s="123"/>
      <c r="C695" s="124" t="s">
        <v>2884</v>
      </c>
      <c r="D695" s="124" t="s">
        <v>40</v>
      </c>
      <c r="E695" s="124">
        <v>2566</v>
      </c>
      <c r="F695" s="124" t="s">
        <v>3445</v>
      </c>
      <c r="G695" s="125" t="s">
        <v>3445</v>
      </c>
      <c r="H695" s="124" t="s">
        <v>459</v>
      </c>
      <c r="I695" s="124" t="s">
        <v>35</v>
      </c>
      <c r="J695" s="124" t="s">
        <v>5129</v>
      </c>
      <c r="K695" s="124" t="s">
        <v>36</v>
      </c>
      <c r="L695" s="124" t="s">
        <v>4007</v>
      </c>
      <c r="M695" s="125" t="s">
        <v>3638</v>
      </c>
      <c r="N695" s="127" t="s">
        <v>3766</v>
      </c>
      <c r="O695" s="127" t="s">
        <v>5109</v>
      </c>
      <c r="P695" s="127"/>
      <c r="Q695" s="124" t="s">
        <v>4647</v>
      </c>
      <c r="R695" s="123" t="s">
        <v>2012</v>
      </c>
    </row>
    <row r="696" spans="1:18">
      <c r="A696" s="123" t="s">
        <v>3412</v>
      </c>
      <c r="B696" s="123"/>
      <c r="C696" s="124" t="s">
        <v>3413</v>
      </c>
      <c r="D696" s="124" t="s">
        <v>40</v>
      </c>
      <c r="E696" s="124">
        <v>2566</v>
      </c>
      <c r="F696" s="124" t="s">
        <v>3073</v>
      </c>
      <c r="G696" s="125" t="s">
        <v>3073</v>
      </c>
      <c r="H696" s="124" t="s">
        <v>459</v>
      </c>
      <c r="I696" s="124" t="s">
        <v>35</v>
      </c>
      <c r="J696" s="124" t="s">
        <v>5129</v>
      </c>
      <c r="K696" s="124" t="s">
        <v>36</v>
      </c>
      <c r="L696" s="124" t="s">
        <v>4007</v>
      </c>
      <c r="M696" s="125" t="s">
        <v>3638</v>
      </c>
      <c r="N696" s="127" t="s">
        <v>3766</v>
      </c>
      <c r="O696" s="127" t="s">
        <v>5109</v>
      </c>
      <c r="P696" s="127"/>
      <c r="Q696" s="124" t="s">
        <v>4653</v>
      </c>
      <c r="R696" s="123" t="s">
        <v>2012</v>
      </c>
    </row>
    <row r="697" spans="1:18">
      <c r="A697" s="123" t="s">
        <v>3444</v>
      </c>
      <c r="B697" s="123"/>
      <c r="C697" s="124" t="s">
        <v>2884</v>
      </c>
      <c r="D697" s="124" t="s">
        <v>40</v>
      </c>
      <c r="E697" s="124">
        <v>2566</v>
      </c>
      <c r="F697" s="124" t="s">
        <v>3445</v>
      </c>
      <c r="G697" s="125" t="s">
        <v>3445</v>
      </c>
      <c r="H697" s="124" t="s">
        <v>459</v>
      </c>
      <c r="I697" s="124" t="s">
        <v>35</v>
      </c>
      <c r="J697" s="124" t="s">
        <v>5129</v>
      </c>
      <c r="K697" s="124" t="s">
        <v>36</v>
      </c>
      <c r="L697" s="124" t="s">
        <v>4007</v>
      </c>
      <c r="M697" s="125" t="s">
        <v>3638</v>
      </c>
      <c r="N697" s="127" t="s">
        <v>3639</v>
      </c>
      <c r="O697" s="127" t="s">
        <v>5110</v>
      </c>
      <c r="P697" s="133" t="s">
        <v>5111</v>
      </c>
      <c r="Q697" s="124" t="s">
        <v>4647</v>
      </c>
      <c r="R697" s="123" t="s">
        <v>2012</v>
      </c>
    </row>
    <row r="698" spans="1:18">
      <c r="A698" s="123" t="s">
        <v>3412</v>
      </c>
      <c r="B698" s="123"/>
      <c r="C698" s="124" t="s">
        <v>3413</v>
      </c>
      <c r="D698" s="124" t="s">
        <v>40</v>
      </c>
      <c r="E698" s="124">
        <v>2566</v>
      </c>
      <c r="F698" s="124" t="s">
        <v>3073</v>
      </c>
      <c r="G698" s="125" t="s">
        <v>3073</v>
      </c>
      <c r="H698" s="124" t="s">
        <v>459</v>
      </c>
      <c r="I698" s="124" t="s">
        <v>35</v>
      </c>
      <c r="J698" s="124" t="s">
        <v>5129</v>
      </c>
      <c r="K698" s="124" t="s">
        <v>36</v>
      </c>
      <c r="L698" s="124" t="s">
        <v>4007</v>
      </c>
      <c r="M698" s="125" t="s">
        <v>3638</v>
      </c>
      <c r="N698" s="127" t="s">
        <v>3639</v>
      </c>
      <c r="O698" s="127" t="s">
        <v>5110</v>
      </c>
      <c r="P698" s="133" t="s">
        <v>5111</v>
      </c>
      <c r="Q698" s="124" t="s">
        <v>4653</v>
      </c>
      <c r="R698" s="123" t="s">
        <v>2012</v>
      </c>
    </row>
    <row r="699" spans="1:18">
      <c r="A699" s="123" t="s">
        <v>3223</v>
      </c>
      <c r="B699" s="123"/>
      <c r="C699" s="124" t="s">
        <v>1580</v>
      </c>
      <c r="D699" s="124" t="s">
        <v>120</v>
      </c>
      <c r="E699" s="124">
        <v>2566</v>
      </c>
      <c r="F699" s="124" t="s">
        <v>994</v>
      </c>
      <c r="G699" s="125" t="s">
        <v>637</v>
      </c>
      <c r="H699" s="124" t="s">
        <v>2208</v>
      </c>
      <c r="I699" s="124" t="s">
        <v>1064</v>
      </c>
      <c r="J699" s="124" t="s">
        <v>5117</v>
      </c>
      <c r="K699" s="124" t="s">
        <v>36</v>
      </c>
      <c r="L699" s="124" t="s">
        <v>4007</v>
      </c>
      <c r="M699" s="125" t="s">
        <v>3656</v>
      </c>
      <c r="N699" s="126" t="s">
        <v>3657</v>
      </c>
      <c r="O699" s="126" t="s">
        <v>5109</v>
      </c>
      <c r="P699" s="127"/>
      <c r="Q699" s="124" t="s">
        <v>4664</v>
      </c>
      <c r="R699" s="131" t="s">
        <v>1820</v>
      </c>
    </row>
    <row r="700" spans="1:18">
      <c r="A700" s="123" t="s">
        <v>3266</v>
      </c>
      <c r="B700" s="123"/>
      <c r="C700" s="124" t="s">
        <v>2213</v>
      </c>
      <c r="D700" s="124" t="s">
        <v>120</v>
      </c>
      <c r="E700" s="124">
        <v>2566</v>
      </c>
      <c r="F700" s="124" t="s">
        <v>994</v>
      </c>
      <c r="G700" s="125" t="s">
        <v>637</v>
      </c>
      <c r="H700" s="124" t="s">
        <v>2208</v>
      </c>
      <c r="I700" s="124" t="s">
        <v>1064</v>
      </c>
      <c r="J700" s="124" t="s">
        <v>5117</v>
      </c>
      <c r="K700" s="124" t="s">
        <v>36</v>
      </c>
      <c r="L700" s="124" t="s">
        <v>4007</v>
      </c>
      <c r="M700" s="125" t="s">
        <v>3689</v>
      </c>
      <c r="N700" s="126" t="s">
        <v>3690</v>
      </c>
      <c r="O700" s="126" t="s">
        <v>5109</v>
      </c>
      <c r="P700" s="127"/>
      <c r="Q700" s="124" t="s">
        <v>4665</v>
      </c>
      <c r="R700" s="131" t="s">
        <v>1852</v>
      </c>
    </row>
    <row r="701" spans="1:18">
      <c r="A701" s="123" t="s">
        <v>3298</v>
      </c>
      <c r="B701" s="123"/>
      <c r="C701" s="124" t="s">
        <v>3299</v>
      </c>
      <c r="D701" s="124" t="s">
        <v>120</v>
      </c>
      <c r="E701" s="124">
        <v>2566</v>
      </c>
      <c r="F701" s="124" t="s">
        <v>994</v>
      </c>
      <c r="G701" s="125" t="s">
        <v>637</v>
      </c>
      <c r="H701" s="124" t="s">
        <v>145</v>
      </c>
      <c r="I701" s="124" t="s">
        <v>3300</v>
      </c>
      <c r="J701" s="124" t="s">
        <v>5143</v>
      </c>
      <c r="K701" s="124" t="s">
        <v>36</v>
      </c>
      <c r="L701" s="124" t="s">
        <v>4007</v>
      </c>
      <c r="M701" s="125" t="s">
        <v>3638</v>
      </c>
      <c r="N701" s="126" t="s">
        <v>3639</v>
      </c>
      <c r="O701" s="126" t="s">
        <v>5109</v>
      </c>
      <c r="P701" s="127"/>
      <c r="Q701" s="124" t="s">
        <v>4666</v>
      </c>
      <c r="R701" s="131" t="s">
        <v>1828</v>
      </c>
    </row>
    <row r="702" spans="1:18">
      <c r="A702" s="123" t="s">
        <v>3335</v>
      </c>
      <c r="B702" s="123"/>
      <c r="C702" s="124" t="s">
        <v>3336</v>
      </c>
      <c r="D702" s="124" t="s">
        <v>120</v>
      </c>
      <c r="E702" s="124">
        <v>2566</v>
      </c>
      <c r="F702" s="124" t="s">
        <v>994</v>
      </c>
      <c r="G702" s="125" t="s">
        <v>637</v>
      </c>
      <c r="H702" s="124" t="s">
        <v>145</v>
      </c>
      <c r="I702" s="124" t="s">
        <v>116</v>
      </c>
      <c r="J702" s="124" t="s">
        <v>5126</v>
      </c>
      <c r="K702" s="124" t="s">
        <v>36</v>
      </c>
      <c r="L702" s="124" t="s">
        <v>4007</v>
      </c>
      <c r="M702" s="125" t="s">
        <v>3638</v>
      </c>
      <c r="N702" s="126" t="s">
        <v>3639</v>
      </c>
      <c r="O702" s="126" t="s">
        <v>5109</v>
      </c>
      <c r="P702" s="127"/>
      <c r="Q702" s="124" t="s">
        <v>4672</v>
      </c>
      <c r="R702" s="131" t="s">
        <v>1828</v>
      </c>
    </row>
    <row r="703" spans="1:18">
      <c r="A703" s="123" t="s">
        <v>3477</v>
      </c>
      <c r="B703" s="123"/>
      <c r="C703" s="124" t="s">
        <v>3478</v>
      </c>
      <c r="D703" s="124" t="s">
        <v>120</v>
      </c>
      <c r="E703" s="124">
        <v>2566</v>
      </c>
      <c r="F703" s="124" t="s">
        <v>994</v>
      </c>
      <c r="G703" s="125" t="s">
        <v>637</v>
      </c>
      <c r="H703" s="124" t="s">
        <v>145</v>
      </c>
      <c r="I703" s="124" t="s">
        <v>430</v>
      </c>
      <c r="J703" s="124" t="s">
        <v>5144</v>
      </c>
      <c r="K703" s="124" t="s">
        <v>36</v>
      </c>
      <c r="L703" s="124" t="s">
        <v>4007</v>
      </c>
      <c r="M703" s="125" t="s">
        <v>3631</v>
      </c>
      <c r="N703" s="127" t="s">
        <v>3635</v>
      </c>
      <c r="O703" s="127" t="s">
        <v>5109</v>
      </c>
      <c r="P703" s="127"/>
      <c r="Q703" s="124" t="s">
        <v>4673</v>
      </c>
      <c r="R703" s="123" t="s">
        <v>1857</v>
      </c>
    </row>
    <row r="704" spans="1:18">
      <c r="A704" s="123" t="s">
        <v>3477</v>
      </c>
      <c r="B704" s="123"/>
      <c r="C704" s="124" t="s">
        <v>3478</v>
      </c>
      <c r="D704" s="124" t="s">
        <v>120</v>
      </c>
      <c r="E704" s="124">
        <v>2566</v>
      </c>
      <c r="F704" s="124" t="s">
        <v>994</v>
      </c>
      <c r="G704" s="125" t="s">
        <v>637</v>
      </c>
      <c r="H704" s="124" t="s">
        <v>145</v>
      </c>
      <c r="I704" s="124" t="s">
        <v>430</v>
      </c>
      <c r="J704" s="124" t="s">
        <v>5144</v>
      </c>
      <c r="K704" s="124" t="s">
        <v>36</v>
      </c>
      <c r="L704" s="124" t="s">
        <v>4007</v>
      </c>
      <c r="M704" s="125" t="s">
        <v>3638</v>
      </c>
      <c r="N704" s="127" t="s">
        <v>3639</v>
      </c>
      <c r="O704" s="127" t="s">
        <v>5110</v>
      </c>
      <c r="P704" s="133" t="s">
        <v>5111</v>
      </c>
      <c r="Q704" s="124" t="s">
        <v>4673</v>
      </c>
      <c r="R704" s="123" t="s">
        <v>1857</v>
      </c>
    </row>
    <row r="705" spans="1:18">
      <c r="A705" s="123" t="s">
        <v>3431</v>
      </c>
      <c r="B705" s="123"/>
      <c r="C705" s="124" t="s">
        <v>3432</v>
      </c>
      <c r="D705" s="124" t="s">
        <v>120</v>
      </c>
      <c r="E705" s="124">
        <v>2566</v>
      </c>
      <c r="F705" s="124" t="s">
        <v>994</v>
      </c>
      <c r="G705" s="125" t="s">
        <v>637</v>
      </c>
      <c r="H705" s="124" t="s">
        <v>3433</v>
      </c>
      <c r="I705" s="124" t="s">
        <v>1144</v>
      </c>
      <c r="J705" s="124" t="s">
        <v>5119</v>
      </c>
      <c r="K705" s="124" t="s">
        <v>36</v>
      </c>
      <c r="L705" s="124" t="s">
        <v>4007</v>
      </c>
      <c r="M705" s="125" t="s">
        <v>3631</v>
      </c>
      <c r="N705" s="126" t="s">
        <v>3709</v>
      </c>
      <c r="O705" s="126" t="s">
        <v>5109</v>
      </c>
      <c r="P705" s="127"/>
      <c r="Q705" s="124" t="s">
        <v>4674</v>
      </c>
      <c r="R705" s="131" t="s">
        <v>4025</v>
      </c>
    </row>
    <row r="706" spans="1:18">
      <c r="A706" s="123" t="s">
        <v>3480</v>
      </c>
      <c r="B706" s="123"/>
      <c r="C706" s="124" t="s">
        <v>3481</v>
      </c>
      <c r="D706" s="124" t="s">
        <v>120</v>
      </c>
      <c r="E706" s="124">
        <v>2566</v>
      </c>
      <c r="F706" s="124" t="s">
        <v>994</v>
      </c>
      <c r="G706" s="125" t="s">
        <v>637</v>
      </c>
      <c r="H706" s="124" t="s">
        <v>145</v>
      </c>
      <c r="I706" s="124" t="s">
        <v>430</v>
      </c>
      <c r="J706" s="124" t="s">
        <v>5144</v>
      </c>
      <c r="K706" s="124" t="s">
        <v>36</v>
      </c>
      <c r="L706" s="124" t="s">
        <v>4007</v>
      </c>
      <c r="M706" s="125" t="s">
        <v>3638</v>
      </c>
      <c r="N706" s="127" t="s">
        <v>3639</v>
      </c>
      <c r="O706" s="127" t="s">
        <v>5109</v>
      </c>
      <c r="P706" s="127"/>
      <c r="Q706" s="124" t="s">
        <v>4675</v>
      </c>
      <c r="R706" s="123" t="s">
        <v>1828</v>
      </c>
    </row>
    <row r="707" spans="1:18">
      <c r="A707" s="123" t="s">
        <v>3480</v>
      </c>
      <c r="B707" s="123"/>
      <c r="C707" s="124" t="s">
        <v>3481</v>
      </c>
      <c r="D707" s="124" t="s">
        <v>120</v>
      </c>
      <c r="E707" s="124">
        <v>2566</v>
      </c>
      <c r="F707" s="124" t="s">
        <v>994</v>
      </c>
      <c r="G707" s="125" t="s">
        <v>637</v>
      </c>
      <c r="H707" s="124" t="s">
        <v>145</v>
      </c>
      <c r="I707" s="124" t="s">
        <v>430</v>
      </c>
      <c r="J707" s="124" t="s">
        <v>5144</v>
      </c>
      <c r="K707" s="124" t="s">
        <v>36</v>
      </c>
      <c r="L707" s="124" t="s">
        <v>4007</v>
      </c>
      <c r="M707" s="125" t="s">
        <v>3638</v>
      </c>
      <c r="N707" s="127" t="s">
        <v>3766</v>
      </c>
      <c r="O707" s="127" t="s">
        <v>5110</v>
      </c>
      <c r="P707" s="133" t="s">
        <v>5111</v>
      </c>
      <c r="Q707" s="124" t="s">
        <v>4675</v>
      </c>
      <c r="R707" s="123" t="s">
        <v>1828</v>
      </c>
    </row>
    <row r="708" spans="1:18">
      <c r="A708" s="123" t="s">
        <v>3871</v>
      </c>
      <c r="B708" s="123"/>
      <c r="C708" s="124" t="s">
        <v>3872</v>
      </c>
      <c r="D708" s="124" t="s">
        <v>120</v>
      </c>
      <c r="E708" s="124">
        <v>2567</v>
      </c>
      <c r="F708" s="124" t="s">
        <v>1352</v>
      </c>
      <c r="G708" s="125" t="s">
        <v>630</v>
      </c>
      <c r="H708" s="124" t="s">
        <v>3206</v>
      </c>
      <c r="I708" s="124" t="s">
        <v>5112</v>
      </c>
      <c r="J708" s="124" t="s">
        <v>5118</v>
      </c>
      <c r="K708" s="124" t="s">
        <v>36</v>
      </c>
      <c r="L708" s="124" t="s">
        <v>4175</v>
      </c>
      <c r="M708" s="125" t="s">
        <v>3631</v>
      </c>
      <c r="N708" s="126" t="s">
        <v>3709</v>
      </c>
      <c r="O708" s="126" t="s">
        <v>5109</v>
      </c>
      <c r="P708" s="127"/>
      <c r="Q708" s="124" t="s">
        <v>4678</v>
      </c>
      <c r="R708" s="132" t="s">
        <v>3709</v>
      </c>
    </row>
    <row r="709" spans="1:18">
      <c r="A709" s="123" t="s">
        <v>4679</v>
      </c>
      <c r="B709" s="123"/>
      <c r="C709" s="124" t="s">
        <v>4680</v>
      </c>
      <c r="D709" s="124" t="s">
        <v>28</v>
      </c>
      <c r="E709" s="124">
        <v>2567</v>
      </c>
      <c r="F709" s="124" t="s">
        <v>1352</v>
      </c>
      <c r="G709" s="125" t="s">
        <v>630</v>
      </c>
      <c r="H709" s="124" t="s">
        <v>145</v>
      </c>
      <c r="I709" s="124" t="s">
        <v>788</v>
      </c>
      <c r="J709" s="124" t="s">
        <v>5151</v>
      </c>
      <c r="K709" s="124" t="s">
        <v>36</v>
      </c>
      <c r="L709" s="124" t="s">
        <v>4175</v>
      </c>
      <c r="M709" s="125" t="s">
        <v>3631</v>
      </c>
      <c r="N709" s="127" t="s">
        <v>3632</v>
      </c>
      <c r="O709" s="127" t="s">
        <v>5109</v>
      </c>
      <c r="P709" s="127"/>
      <c r="Q709" s="124" t="s">
        <v>4681</v>
      </c>
      <c r="R709" s="124" t="s">
        <v>3632</v>
      </c>
    </row>
    <row r="710" spans="1:18">
      <c r="A710" s="123" t="s">
        <v>4679</v>
      </c>
      <c r="B710" s="123"/>
      <c r="C710" s="124" t="s">
        <v>4680</v>
      </c>
      <c r="D710" s="124" t="s">
        <v>28</v>
      </c>
      <c r="E710" s="124">
        <v>2567</v>
      </c>
      <c r="F710" s="124" t="s">
        <v>1352</v>
      </c>
      <c r="G710" s="125" t="s">
        <v>630</v>
      </c>
      <c r="H710" s="124" t="s">
        <v>145</v>
      </c>
      <c r="I710" s="124" t="s">
        <v>788</v>
      </c>
      <c r="J710" s="124" t="s">
        <v>5151</v>
      </c>
      <c r="K710" s="124" t="s">
        <v>36</v>
      </c>
      <c r="L710" s="124" t="s">
        <v>4175</v>
      </c>
      <c r="M710" s="125" t="s">
        <v>3631</v>
      </c>
      <c r="N710" s="127" t="s">
        <v>3635</v>
      </c>
      <c r="O710" s="127" t="s">
        <v>5110</v>
      </c>
      <c r="P710" s="133" t="s">
        <v>5111</v>
      </c>
      <c r="Q710" s="124" t="s">
        <v>4681</v>
      </c>
      <c r="R710" s="124" t="s">
        <v>3632</v>
      </c>
    </row>
    <row r="711" spans="1:18">
      <c r="A711" s="123" t="s">
        <v>3725</v>
      </c>
      <c r="B711" s="123"/>
      <c r="C711" s="124" t="s">
        <v>3726</v>
      </c>
      <c r="D711" s="124" t="s">
        <v>40</v>
      </c>
      <c r="E711" s="124">
        <v>2567</v>
      </c>
      <c r="F711" s="124" t="s">
        <v>3669</v>
      </c>
      <c r="G711" s="125" t="s">
        <v>630</v>
      </c>
      <c r="H711" s="124" t="s">
        <v>73</v>
      </c>
      <c r="I711" s="124" t="s">
        <v>465</v>
      </c>
      <c r="J711" s="124" t="s">
        <v>5124</v>
      </c>
      <c r="K711" s="124" t="s">
        <v>171</v>
      </c>
      <c r="L711" s="124" t="s">
        <v>4175</v>
      </c>
      <c r="M711" s="125" t="s">
        <v>3638</v>
      </c>
      <c r="N711" s="126" t="s">
        <v>3639</v>
      </c>
      <c r="O711" s="126" t="s">
        <v>5109</v>
      </c>
      <c r="P711" s="127"/>
      <c r="Q711" s="124" t="s">
        <v>4682</v>
      </c>
      <c r="R711" s="132" t="s">
        <v>3639</v>
      </c>
    </row>
    <row r="712" spans="1:18">
      <c r="A712" s="123" t="s">
        <v>3685</v>
      </c>
      <c r="B712" s="123"/>
      <c r="C712" s="124" t="s">
        <v>3686</v>
      </c>
      <c r="D712" s="124" t="s">
        <v>40</v>
      </c>
      <c r="E712" s="124">
        <v>2567</v>
      </c>
      <c r="F712" s="124" t="s">
        <v>1352</v>
      </c>
      <c r="G712" s="125" t="s">
        <v>630</v>
      </c>
      <c r="H712" s="124" t="s">
        <v>145</v>
      </c>
      <c r="I712" s="124" t="s">
        <v>430</v>
      </c>
      <c r="J712" s="124" t="s">
        <v>5144</v>
      </c>
      <c r="K712" s="124" t="s">
        <v>36</v>
      </c>
      <c r="L712" s="124" t="s">
        <v>4175</v>
      </c>
      <c r="M712" s="125" t="s">
        <v>3631</v>
      </c>
      <c r="N712" s="127" t="s">
        <v>3632</v>
      </c>
      <c r="O712" s="127" t="s">
        <v>5109</v>
      </c>
      <c r="P712" s="127"/>
      <c r="Q712" s="124" t="s">
        <v>4683</v>
      </c>
      <c r="R712" s="124" t="s">
        <v>3632</v>
      </c>
    </row>
    <row r="713" spans="1:18">
      <c r="A713" s="123" t="s">
        <v>3685</v>
      </c>
      <c r="B713" s="123"/>
      <c r="C713" s="124" t="s">
        <v>3686</v>
      </c>
      <c r="D713" s="124" t="s">
        <v>40</v>
      </c>
      <c r="E713" s="124">
        <v>2567</v>
      </c>
      <c r="F713" s="124" t="s">
        <v>1352</v>
      </c>
      <c r="G713" s="125" t="s">
        <v>630</v>
      </c>
      <c r="H713" s="124" t="s">
        <v>145</v>
      </c>
      <c r="I713" s="124" t="s">
        <v>430</v>
      </c>
      <c r="J713" s="124" t="s">
        <v>5144</v>
      </c>
      <c r="K713" s="124" t="s">
        <v>36</v>
      </c>
      <c r="L713" s="124" t="s">
        <v>4175</v>
      </c>
      <c r="M713" s="125" t="s">
        <v>3638</v>
      </c>
      <c r="N713" s="127" t="s">
        <v>3766</v>
      </c>
      <c r="O713" s="127" t="s">
        <v>5110</v>
      </c>
      <c r="P713" s="133" t="s">
        <v>5111</v>
      </c>
      <c r="Q713" s="124" t="s">
        <v>4683</v>
      </c>
      <c r="R713" s="124" t="s">
        <v>3632</v>
      </c>
    </row>
    <row r="714" spans="1:18">
      <c r="A714" s="123" t="s">
        <v>3681</v>
      </c>
      <c r="B714" s="123"/>
      <c r="C714" s="124" t="s">
        <v>3682</v>
      </c>
      <c r="D714" s="124" t="s">
        <v>40</v>
      </c>
      <c r="E714" s="124">
        <v>2567</v>
      </c>
      <c r="F714" s="124" t="s">
        <v>3683</v>
      </c>
      <c r="G714" s="125" t="s">
        <v>3670</v>
      </c>
      <c r="H714" s="124" t="s">
        <v>2880</v>
      </c>
      <c r="I714" s="124" t="s">
        <v>430</v>
      </c>
      <c r="J714" s="124" t="s">
        <v>5144</v>
      </c>
      <c r="K714" s="124" t="s">
        <v>36</v>
      </c>
      <c r="L714" s="124" t="s">
        <v>4175</v>
      </c>
      <c r="M714" s="125" t="s">
        <v>3631</v>
      </c>
      <c r="N714" s="126" t="s">
        <v>3635</v>
      </c>
      <c r="O714" s="126" t="s">
        <v>5109</v>
      </c>
      <c r="P714" s="127"/>
      <c r="Q714" s="124" t="s">
        <v>4687</v>
      </c>
      <c r="R714" s="132" t="s">
        <v>3635</v>
      </c>
    </row>
    <row r="715" spans="1:18">
      <c r="A715" s="123" t="s">
        <v>3825</v>
      </c>
      <c r="B715" s="123"/>
      <c r="C715" s="124" t="s">
        <v>3826</v>
      </c>
      <c r="D715" s="124" t="s">
        <v>120</v>
      </c>
      <c r="E715" s="124">
        <v>2567</v>
      </c>
      <c r="F715" s="124" t="s">
        <v>1352</v>
      </c>
      <c r="G715" s="125" t="s">
        <v>630</v>
      </c>
      <c r="H715" s="124" t="s">
        <v>145</v>
      </c>
      <c r="I715" s="124" t="s">
        <v>116</v>
      </c>
      <c r="J715" s="124" t="s">
        <v>5126</v>
      </c>
      <c r="K715" s="124" t="s">
        <v>36</v>
      </c>
      <c r="L715" s="124" t="s">
        <v>4175</v>
      </c>
      <c r="M715" s="125" t="s">
        <v>3638</v>
      </c>
      <c r="N715" s="126" t="s">
        <v>3639</v>
      </c>
      <c r="O715" s="126" t="s">
        <v>5109</v>
      </c>
      <c r="P715" s="127"/>
      <c r="Q715" s="124" t="s">
        <v>4698</v>
      </c>
      <c r="R715" s="132" t="s">
        <v>3639</v>
      </c>
    </row>
    <row r="716" spans="1:18">
      <c r="A716" s="123" t="s">
        <v>3816</v>
      </c>
      <c r="B716" s="123"/>
      <c r="C716" s="124" t="s">
        <v>3817</v>
      </c>
      <c r="D716" s="124" t="s">
        <v>120</v>
      </c>
      <c r="E716" s="124">
        <v>2567</v>
      </c>
      <c r="F716" s="124" t="s">
        <v>1352</v>
      </c>
      <c r="G716" s="125" t="s">
        <v>630</v>
      </c>
      <c r="H716" s="124" t="s">
        <v>145</v>
      </c>
      <c r="I716" s="124" t="s">
        <v>116</v>
      </c>
      <c r="J716" s="124" t="s">
        <v>5126</v>
      </c>
      <c r="K716" s="124" t="s">
        <v>36</v>
      </c>
      <c r="L716" s="124" t="s">
        <v>4175</v>
      </c>
      <c r="M716" s="125" t="s">
        <v>3638</v>
      </c>
      <c r="N716" s="126" t="s">
        <v>3639</v>
      </c>
      <c r="O716" s="126" t="s">
        <v>5109</v>
      </c>
      <c r="P716" s="127"/>
      <c r="Q716" s="124" t="s">
        <v>4702</v>
      </c>
      <c r="R716" s="132" t="s">
        <v>3639</v>
      </c>
    </row>
    <row r="717" spans="1:18">
      <c r="A717" s="123" t="s">
        <v>3734</v>
      </c>
      <c r="B717" s="123"/>
      <c r="C717" s="124" t="s">
        <v>3735</v>
      </c>
      <c r="D717" s="124" t="s">
        <v>120</v>
      </c>
      <c r="E717" s="124">
        <v>2567</v>
      </c>
      <c r="F717" s="124" t="s">
        <v>1352</v>
      </c>
      <c r="G717" s="125" t="s">
        <v>630</v>
      </c>
      <c r="H717" s="124" t="s">
        <v>2208</v>
      </c>
      <c r="I717" s="124" t="s">
        <v>1064</v>
      </c>
      <c r="J717" s="124" t="s">
        <v>5117</v>
      </c>
      <c r="K717" s="124" t="s">
        <v>36</v>
      </c>
      <c r="L717" s="124" t="s">
        <v>4175</v>
      </c>
      <c r="M717" s="125" t="s">
        <v>3689</v>
      </c>
      <c r="N717" s="126" t="s">
        <v>3690</v>
      </c>
      <c r="O717" s="126" t="s">
        <v>5109</v>
      </c>
      <c r="P717" s="127"/>
      <c r="Q717" s="124" t="s">
        <v>4707</v>
      </c>
      <c r="R717" s="132" t="s">
        <v>3690</v>
      </c>
    </row>
    <row r="718" spans="1:18">
      <c r="A718" s="123" t="s">
        <v>3807</v>
      </c>
      <c r="B718" s="123"/>
      <c r="C718" s="124" t="s">
        <v>3808</v>
      </c>
      <c r="D718" s="124" t="s">
        <v>120</v>
      </c>
      <c r="E718" s="124">
        <v>2567</v>
      </c>
      <c r="F718" s="124" t="s">
        <v>1352</v>
      </c>
      <c r="G718" s="125" t="s">
        <v>630</v>
      </c>
      <c r="H718" s="124" t="s">
        <v>2192</v>
      </c>
      <c r="I718" s="124" t="s">
        <v>1064</v>
      </c>
      <c r="J718" s="124" t="s">
        <v>5117</v>
      </c>
      <c r="K718" s="124" t="s">
        <v>36</v>
      </c>
      <c r="L718" s="124" t="s">
        <v>4175</v>
      </c>
      <c r="M718" s="125" t="s">
        <v>3631</v>
      </c>
      <c r="N718" s="126" t="s">
        <v>3632</v>
      </c>
      <c r="O718" s="126" t="s">
        <v>5109</v>
      </c>
      <c r="P718" s="127"/>
      <c r="Q718" s="124" t="s">
        <v>4708</v>
      </c>
      <c r="R718" s="132" t="s">
        <v>3632</v>
      </c>
    </row>
    <row r="719" spans="1:18">
      <c r="A719" s="123" t="s">
        <v>3800</v>
      </c>
      <c r="B719" s="123"/>
      <c r="C719" s="124" t="s">
        <v>3801</v>
      </c>
      <c r="D719" s="124" t="s">
        <v>120</v>
      </c>
      <c r="E719" s="124">
        <v>2567</v>
      </c>
      <c r="F719" s="124" t="s">
        <v>1352</v>
      </c>
      <c r="G719" s="125" t="s">
        <v>630</v>
      </c>
      <c r="H719" s="124" t="s">
        <v>2192</v>
      </c>
      <c r="I719" s="124" t="s">
        <v>1064</v>
      </c>
      <c r="J719" s="124" t="s">
        <v>5117</v>
      </c>
      <c r="K719" s="124" t="s">
        <v>36</v>
      </c>
      <c r="L719" s="124" t="s">
        <v>4175</v>
      </c>
      <c r="M719" s="125" t="s">
        <v>3631</v>
      </c>
      <c r="N719" s="127" t="s">
        <v>3632</v>
      </c>
      <c r="O719" s="127" t="s">
        <v>5109</v>
      </c>
      <c r="P719" s="127"/>
      <c r="Q719" s="124" t="s">
        <v>4709</v>
      </c>
      <c r="R719" s="124" t="s">
        <v>3632</v>
      </c>
    </row>
    <row r="720" spans="1:18">
      <c r="A720" s="123" t="s">
        <v>3800</v>
      </c>
      <c r="B720" s="123"/>
      <c r="C720" s="124" t="s">
        <v>3801</v>
      </c>
      <c r="D720" s="124" t="s">
        <v>120</v>
      </c>
      <c r="E720" s="124">
        <v>2567</v>
      </c>
      <c r="F720" s="124" t="s">
        <v>1352</v>
      </c>
      <c r="G720" s="125" t="s">
        <v>630</v>
      </c>
      <c r="H720" s="124" t="s">
        <v>2192</v>
      </c>
      <c r="I720" s="124" t="s">
        <v>1064</v>
      </c>
      <c r="J720" s="124" t="s">
        <v>5117</v>
      </c>
      <c r="K720" s="124" t="s">
        <v>36</v>
      </c>
      <c r="L720" s="124" t="s">
        <v>4175</v>
      </c>
      <c r="M720" s="125" t="s">
        <v>3631</v>
      </c>
      <c r="N720" s="127" t="s">
        <v>3635</v>
      </c>
      <c r="O720" s="127" t="s">
        <v>5110</v>
      </c>
      <c r="P720" s="133" t="s">
        <v>5111</v>
      </c>
      <c r="Q720" s="124" t="s">
        <v>4709</v>
      </c>
      <c r="R720" s="124" t="s">
        <v>3632</v>
      </c>
    </row>
    <row r="721" spans="1:18">
      <c r="A721" s="123" t="s">
        <v>3742</v>
      </c>
      <c r="B721" s="123"/>
      <c r="C721" s="124" t="s">
        <v>3203</v>
      </c>
      <c r="D721" s="124" t="s">
        <v>40</v>
      </c>
      <c r="E721" s="124">
        <v>2567</v>
      </c>
      <c r="F721" s="124" t="s">
        <v>1352</v>
      </c>
      <c r="G721" s="125" t="s">
        <v>630</v>
      </c>
      <c r="H721" s="124" t="s">
        <v>2192</v>
      </c>
      <c r="I721" s="124" t="s">
        <v>1064</v>
      </c>
      <c r="J721" s="124" t="s">
        <v>5117</v>
      </c>
      <c r="K721" s="124" t="s">
        <v>36</v>
      </c>
      <c r="L721" s="124" t="s">
        <v>4175</v>
      </c>
      <c r="M721" s="125" t="s">
        <v>3631</v>
      </c>
      <c r="N721" s="126" t="s">
        <v>3709</v>
      </c>
      <c r="O721" s="126" t="s">
        <v>5109</v>
      </c>
      <c r="P721" s="127"/>
      <c r="Q721" s="124" t="s">
        <v>4718</v>
      </c>
      <c r="R721" s="132" t="s">
        <v>3709</v>
      </c>
    </row>
    <row r="722" spans="1:18">
      <c r="A722" s="123" t="s">
        <v>3740</v>
      </c>
      <c r="B722" s="123"/>
      <c r="C722" s="124" t="s">
        <v>1125</v>
      </c>
      <c r="D722" s="124" t="s">
        <v>40</v>
      </c>
      <c r="E722" s="124">
        <v>2567</v>
      </c>
      <c r="F722" s="124" t="s">
        <v>1352</v>
      </c>
      <c r="G722" s="125" t="s">
        <v>630</v>
      </c>
      <c r="H722" s="124" t="s">
        <v>2192</v>
      </c>
      <c r="I722" s="124" t="s">
        <v>1064</v>
      </c>
      <c r="J722" s="124" t="s">
        <v>5117</v>
      </c>
      <c r="K722" s="124" t="s">
        <v>36</v>
      </c>
      <c r="L722" s="124" t="s">
        <v>4175</v>
      </c>
      <c r="M722" s="125" t="s">
        <v>3631</v>
      </c>
      <c r="N722" s="127" t="s">
        <v>3632</v>
      </c>
      <c r="O722" s="127" t="s">
        <v>5109</v>
      </c>
      <c r="P722" s="127"/>
      <c r="Q722" s="124" t="s">
        <v>4719</v>
      </c>
      <c r="R722" s="124" t="s">
        <v>3632</v>
      </c>
    </row>
    <row r="723" spans="1:18">
      <c r="A723" s="123" t="s">
        <v>3740</v>
      </c>
      <c r="B723" s="123"/>
      <c r="C723" s="124" t="s">
        <v>1125</v>
      </c>
      <c r="D723" s="124" t="s">
        <v>40</v>
      </c>
      <c r="E723" s="124">
        <v>2567</v>
      </c>
      <c r="F723" s="124" t="s">
        <v>1352</v>
      </c>
      <c r="G723" s="125" t="s">
        <v>630</v>
      </c>
      <c r="H723" s="124" t="s">
        <v>2192</v>
      </c>
      <c r="I723" s="124" t="s">
        <v>1064</v>
      </c>
      <c r="J723" s="124" t="s">
        <v>5117</v>
      </c>
      <c r="K723" s="124" t="s">
        <v>36</v>
      </c>
      <c r="L723" s="124" t="s">
        <v>4175</v>
      </c>
      <c r="M723" s="125" t="s">
        <v>3631</v>
      </c>
      <c r="N723" s="127" t="s">
        <v>3709</v>
      </c>
      <c r="O723" s="127" t="s">
        <v>5110</v>
      </c>
      <c r="P723" s="133" t="s">
        <v>5111</v>
      </c>
      <c r="Q723" s="124" t="s">
        <v>4719</v>
      </c>
      <c r="R723" s="124" t="s">
        <v>3632</v>
      </c>
    </row>
    <row r="724" spans="1:18">
      <c r="A724" s="123" t="s">
        <v>3728</v>
      </c>
      <c r="B724" s="123"/>
      <c r="C724" s="124" t="s">
        <v>3729</v>
      </c>
      <c r="D724" s="124" t="s">
        <v>120</v>
      </c>
      <c r="E724" s="124">
        <v>2567</v>
      </c>
      <c r="F724" s="124" t="s">
        <v>1352</v>
      </c>
      <c r="G724" s="125" t="s">
        <v>630</v>
      </c>
      <c r="H724" s="124" t="s">
        <v>2192</v>
      </c>
      <c r="I724" s="124" t="s">
        <v>1064</v>
      </c>
      <c r="J724" s="124" t="s">
        <v>5117</v>
      </c>
      <c r="K724" s="124" t="s">
        <v>36</v>
      </c>
      <c r="L724" s="124" t="s">
        <v>4175</v>
      </c>
      <c r="M724" s="125" t="s">
        <v>3631</v>
      </c>
      <c r="N724" s="126" t="s">
        <v>3632</v>
      </c>
      <c r="O724" s="126" t="s">
        <v>5109</v>
      </c>
      <c r="P724" s="127"/>
      <c r="Q724" s="124" t="s">
        <v>4720</v>
      </c>
      <c r="R724" s="132" t="s">
        <v>3632</v>
      </c>
    </row>
    <row r="725" spans="1:18">
      <c r="A725" s="123" t="s">
        <v>3697</v>
      </c>
      <c r="B725" s="123"/>
      <c r="C725" s="124" t="s">
        <v>2173</v>
      </c>
      <c r="D725" s="124" t="s">
        <v>40</v>
      </c>
      <c r="E725" s="124">
        <v>2567</v>
      </c>
      <c r="F725" s="124" t="s">
        <v>1352</v>
      </c>
      <c r="G725" s="125" t="s">
        <v>630</v>
      </c>
      <c r="H725" s="124" t="s">
        <v>516</v>
      </c>
      <c r="I725" s="124" t="s">
        <v>1064</v>
      </c>
      <c r="J725" s="124" t="s">
        <v>5117</v>
      </c>
      <c r="K725" s="124" t="s">
        <v>36</v>
      </c>
      <c r="L725" s="124" t="s">
        <v>4175</v>
      </c>
      <c r="M725" s="125" t="s">
        <v>3689</v>
      </c>
      <c r="N725" s="126" t="s">
        <v>3698</v>
      </c>
      <c r="O725" s="126" t="s">
        <v>5109</v>
      </c>
      <c r="P725" s="127"/>
      <c r="Q725" s="124" t="s">
        <v>4721</v>
      </c>
      <c r="R725" s="132" t="s">
        <v>3698</v>
      </c>
    </row>
    <row r="726" spans="1:18">
      <c r="A726" s="123" t="s">
        <v>3692</v>
      </c>
      <c r="B726" s="123"/>
      <c r="C726" s="124" t="s">
        <v>3693</v>
      </c>
      <c r="D726" s="124" t="s">
        <v>120</v>
      </c>
      <c r="E726" s="124">
        <v>2567</v>
      </c>
      <c r="F726" s="124" t="s">
        <v>1352</v>
      </c>
      <c r="G726" s="125" t="s">
        <v>630</v>
      </c>
      <c r="H726" s="124" t="s">
        <v>516</v>
      </c>
      <c r="I726" s="124" t="s">
        <v>1064</v>
      </c>
      <c r="J726" s="124" t="s">
        <v>5117</v>
      </c>
      <c r="K726" s="124" t="s">
        <v>36</v>
      </c>
      <c r="L726" s="124" t="s">
        <v>4175</v>
      </c>
      <c r="M726" s="125" t="s">
        <v>3689</v>
      </c>
      <c r="N726" s="126" t="s">
        <v>3690</v>
      </c>
      <c r="O726" s="126" t="s">
        <v>5109</v>
      </c>
      <c r="P726" s="127"/>
      <c r="Q726" s="124" t="s">
        <v>4722</v>
      </c>
      <c r="R726" s="132" t="s">
        <v>3690</v>
      </c>
    </row>
    <row r="727" spans="1:18">
      <c r="A727" s="123" t="s">
        <v>4728</v>
      </c>
      <c r="B727" s="123"/>
      <c r="C727" s="124" t="s">
        <v>4729</v>
      </c>
      <c r="D727" s="124" t="s">
        <v>40</v>
      </c>
      <c r="E727" s="124">
        <v>2568</v>
      </c>
      <c r="F727" s="124" t="s">
        <v>4356</v>
      </c>
      <c r="G727" s="125" t="s">
        <v>995</v>
      </c>
      <c r="H727" s="124" t="s">
        <v>73</v>
      </c>
      <c r="I727" s="124" t="s">
        <v>465</v>
      </c>
      <c r="J727" s="124" t="s">
        <v>5124</v>
      </c>
      <c r="K727" s="124" t="s">
        <v>171</v>
      </c>
      <c r="L727" s="124" t="s">
        <v>4357</v>
      </c>
      <c r="M727" s="125" t="s">
        <v>3631</v>
      </c>
      <c r="N727" s="126" t="s">
        <v>3709</v>
      </c>
      <c r="O727" s="126" t="s">
        <v>5109</v>
      </c>
      <c r="P727" s="127"/>
      <c r="Q727" s="124" t="s">
        <v>4730</v>
      </c>
      <c r="R727" s="132" t="s">
        <v>3709</v>
      </c>
    </row>
    <row r="728" spans="1:18">
      <c r="A728" s="123" t="s">
        <v>4731</v>
      </c>
      <c r="B728" s="123"/>
      <c r="C728" s="124" t="s">
        <v>4732</v>
      </c>
      <c r="D728" s="124" t="s">
        <v>120</v>
      </c>
      <c r="E728" s="124">
        <v>2568</v>
      </c>
      <c r="F728" s="124" t="s">
        <v>4356</v>
      </c>
      <c r="G728" s="125" t="s">
        <v>995</v>
      </c>
      <c r="H728" s="124" t="s">
        <v>1488</v>
      </c>
      <c r="I728" s="124" t="s">
        <v>763</v>
      </c>
      <c r="J728" s="124" t="s">
        <v>5137</v>
      </c>
      <c r="K728" s="124" t="s">
        <v>36</v>
      </c>
      <c r="L728" s="124" t="s">
        <v>4357</v>
      </c>
      <c r="M728" s="125" t="s">
        <v>3689</v>
      </c>
      <c r="N728" s="126" t="s">
        <v>3698</v>
      </c>
      <c r="O728" s="126" t="s">
        <v>5109</v>
      </c>
      <c r="P728" s="127"/>
      <c r="Q728" s="124" t="s">
        <v>4733</v>
      </c>
      <c r="R728" s="132" t="s">
        <v>3698</v>
      </c>
    </row>
    <row r="729" spans="1:18">
      <c r="A729" s="123" t="s">
        <v>4734</v>
      </c>
      <c r="B729" s="123"/>
      <c r="C729" s="124" t="s">
        <v>1451</v>
      </c>
      <c r="D729" s="124" t="s">
        <v>120</v>
      </c>
      <c r="E729" s="124">
        <v>2568</v>
      </c>
      <c r="F729" s="124" t="s">
        <v>4356</v>
      </c>
      <c r="G729" s="125" t="s">
        <v>995</v>
      </c>
      <c r="H729" s="124" t="s">
        <v>1488</v>
      </c>
      <c r="I729" s="124" t="s">
        <v>763</v>
      </c>
      <c r="J729" s="124" t="s">
        <v>5137</v>
      </c>
      <c r="K729" s="124" t="s">
        <v>36</v>
      </c>
      <c r="L729" s="124" t="s">
        <v>4357</v>
      </c>
      <c r="M729" s="125" t="s">
        <v>3689</v>
      </c>
      <c r="N729" s="127" t="s">
        <v>3698</v>
      </c>
      <c r="O729" s="127" t="s">
        <v>5109</v>
      </c>
      <c r="P729" s="127"/>
      <c r="Q729" s="124" t="s">
        <v>4735</v>
      </c>
      <c r="R729" s="124" t="s">
        <v>3698</v>
      </c>
    </row>
    <row r="730" spans="1:18">
      <c r="A730" s="123" t="s">
        <v>4734</v>
      </c>
      <c r="B730" s="123"/>
      <c r="C730" s="124" t="s">
        <v>1451</v>
      </c>
      <c r="D730" s="124" t="s">
        <v>120</v>
      </c>
      <c r="E730" s="124">
        <v>2568</v>
      </c>
      <c r="F730" s="124" t="s">
        <v>4356</v>
      </c>
      <c r="G730" s="125" t="s">
        <v>995</v>
      </c>
      <c r="H730" s="124" t="s">
        <v>1488</v>
      </c>
      <c r="I730" s="124" t="s">
        <v>763</v>
      </c>
      <c r="J730" s="124" t="s">
        <v>5137</v>
      </c>
      <c r="K730" s="124" t="s">
        <v>36</v>
      </c>
      <c r="L730" s="124" t="s">
        <v>4357</v>
      </c>
      <c r="M730" s="125" t="s">
        <v>3656</v>
      </c>
      <c r="N730" s="127" t="s">
        <v>3732</v>
      </c>
      <c r="O730" s="127" t="s">
        <v>5110</v>
      </c>
      <c r="P730" s="133" t="s">
        <v>5111</v>
      </c>
      <c r="Q730" s="124" t="s">
        <v>4735</v>
      </c>
      <c r="R730" s="124" t="s">
        <v>3698</v>
      </c>
    </row>
    <row r="731" spans="1:18">
      <c r="A731" s="123" t="s">
        <v>4734</v>
      </c>
      <c r="B731" s="123"/>
      <c r="C731" s="124" t="s">
        <v>1451</v>
      </c>
      <c r="D731" s="124" t="s">
        <v>120</v>
      </c>
      <c r="E731" s="124">
        <v>2568</v>
      </c>
      <c r="F731" s="124" t="s">
        <v>4356</v>
      </c>
      <c r="G731" s="125" t="s">
        <v>995</v>
      </c>
      <c r="H731" s="124" t="s">
        <v>1488</v>
      </c>
      <c r="I731" s="124" t="s">
        <v>763</v>
      </c>
      <c r="J731" s="124" t="s">
        <v>5137</v>
      </c>
      <c r="K731" s="124" t="s">
        <v>36</v>
      </c>
      <c r="L731" s="124" t="s">
        <v>4357</v>
      </c>
      <c r="M731" s="125" t="s">
        <v>3689</v>
      </c>
      <c r="N731" s="126" t="s">
        <v>3698</v>
      </c>
      <c r="O731" s="126" t="s">
        <v>5109</v>
      </c>
      <c r="P731" s="127"/>
      <c r="Q731" s="124" t="s">
        <v>4735</v>
      </c>
      <c r="R731" s="132" t="s">
        <v>3698</v>
      </c>
    </row>
    <row r="732" spans="1:18">
      <c r="A732" s="123" t="s">
        <v>4744</v>
      </c>
      <c r="B732" s="123"/>
      <c r="C732" s="124" t="s">
        <v>4745</v>
      </c>
      <c r="D732" s="124" t="s">
        <v>120</v>
      </c>
      <c r="E732" s="124">
        <v>2568</v>
      </c>
      <c r="F732" s="124" t="s">
        <v>4356</v>
      </c>
      <c r="G732" s="125" t="s">
        <v>995</v>
      </c>
      <c r="H732" s="124" t="s">
        <v>145</v>
      </c>
      <c r="I732" s="124" t="s">
        <v>3518</v>
      </c>
      <c r="J732" s="124" t="s">
        <v>5133</v>
      </c>
      <c r="K732" s="124" t="s">
        <v>36</v>
      </c>
      <c r="L732" s="124" t="s">
        <v>4357</v>
      </c>
      <c r="M732" s="125" t="s">
        <v>3656</v>
      </c>
      <c r="N732" s="127" t="s">
        <v>3657</v>
      </c>
      <c r="O732" s="127" t="s">
        <v>5109</v>
      </c>
      <c r="P732" s="127"/>
      <c r="Q732" s="124" t="s">
        <v>4746</v>
      </c>
      <c r="R732" s="124" t="s">
        <v>3657</v>
      </c>
    </row>
    <row r="733" spans="1:18">
      <c r="A733" s="123" t="s">
        <v>4747</v>
      </c>
      <c r="B733" s="123"/>
      <c r="C733" s="124" t="s">
        <v>4748</v>
      </c>
      <c r="D733" s="124" t="s">
        <v>120</v>
      </c>
      <c r="E733" s="124">
        <v>2568</v>
      </c>
      <c r="F733" s="124" t="s">
        <v>4356</v>
      </c>
      <c r="G733" s="125" t="s">
        <v>995</v>
      </c>
      <c r="H733" s="124" t="s">
        <v>145</v>
      </c>
      <c r="I733" s="124" t="s">
        <v>3518</v>
      </c>
      <c r="J733" s="124" t="s">
        <v>5133</v>
      </c>
      <c r="K733" s="124" t="s">
        <v>36</v>
      </c>
      <c r="L733" s="124" t="s">
        <v>4357</v>
      </c>
      <c r="M733" s="125" t="s">
        <v>3638</v>
      </c>
      <c r="N733" s="127" t="s">
        <v>3766</v>
      </c>
      <c r="O733" s="127" t="s">
        <v>5109</v>
      </c>
      <c r="P733" s="127"/>
      <c r="Q733" s="124" t="s">
        <v>4749</v>
      </c>
      <c r="R733" s="124" t="s">
        <v>3766</v>
      </c>
    </row>
    <row r="734" spans="1:18">
      <c r="A734" s="123" t="s">
        <v>1476</v>
      </c>
      <c r="B734" s="123"/>
      <c r="C734" s="124" t="s">
        <v>1477</v>
      </c>
      <c r="D734" s="124" t="s">
        <v>28</v>
      </c>
      <c r="E734" s="124">
        <v>2564</v>
      </c>
      <c r="F734" s="124" t="s">
        <v>778</v>
      </c>
      <c r="G734" s="125" t="s">
        <v>99</v>
      </c>
      <c r="H734" s="124" t="s">
        <v>1479</v>
      </c>
      <c r="I734" s="124" t="s">
        <v>1480</v>
      </c>
      <c r="J734" s="124" t="s">
        <v>5150</v>
      </c>
      <c r="K734" s="124" t="s">
        <v>523</v>
      </c>
      <c r="L734" s="125" t="s">
        <v>4798</v>
      </c>
      <c r="M734" s="125" t="s">
        <v>3631</v>
      </c>
      <c r="N734" s="127" t="s">
        <v>3632</v>
      </c>
      <c r="O734" s="127" t="s">
        <v>5109</v>
      </c>
      <c r="P734" s="127"/>
      <c r="Q734" s="124" t="s">
        <v>4978</v>
      </c>
      <c r="R734" s="124" t="s">
        <v>922</v>
      </c>
    </row>
    <row r="735" spans="1:18">
      <c r="A735" s="123" t="s">
        <v>4744</v>
      </c>
      <c r="B735" s="123"/>
      <c r="C735" s="124" t="s">
        <v>4745</v>
      </c>
      <c r="D735" s="124" t="s">
        <v>120</v>
      </c>
      <c r="E735" s="124">
        <v>2568</v>
      </c>
      <c r="F735" s="124" t="s">
        <v>4356</v>
      </c>
      <c r="G735" s="125" t="s">
        <v>995</v>
      </c>
      <c r="H735" s="124" t="s">
        <v>145</v>
      </c>
      <c r="I735" s="124" t="s">
        <v>3518</v>
      </c>
      <c r="J735" s="124" t="s">
        <v>5133</v>
      </c>
      <c r="K735" s="124" t="s">
        <v>36</v>
      </c>
      <c r="L735" s="124" t="s">
        <v>4357</v>
      </c>
      <c r="M735" s="125" t="s">
        <v>3638</v>
      </c>
      <c r="N735" s="127" t="s">
        <v>3639</v>
      </c>
      <c r="O735" s="127" t="s">
        <v>5110</v>
      </c>
      <c r="P735" s="133" t="s">
        <v>5111</v>
      </c>
      <c r="Q735" s="124" t="s">
        <v>4746</v>
      </c>
      <c r="R735" s="124" t="s">
        <v>3657</v>
      </c>
    </row>
    <row r="736" spans="1:18">
      <c r="A736" s="123" t="s">
        <v>4747</v>
      </c>
      <c r="B736" s="123"/>
      <c r="C736" s="124" t="s">
        <v>4748</v>
      </c>
      <c r="D736" s="124" t="s">
        <v>120</v>
      </c>
      <c r="E736" s="124">
        <v>2568</v>
      </c>
      <c r="F736" s="124" t="s">
        <v>4356</v>
      </c>
      <c r="G736" s="125" t="s">
        <v>995</v>
      </c>
      <c r="H736" s="124" t="s">
        <v>145</v>
      </c>
      <c r="I736" s="124" t="s">
        <v>3518</v>
      </c>
      <c r="J736" s="124" t="s">
        <v>5133</v>
      </c>
      <c r="K736" s="124" t="s">
        <v>36</v>
      </c>
      <c r="L736" s="124" t="s">
        <v>4357</v>
      </c>
      <c r="M736" s="125" t="s">
        <v>3656</v>
      </c>
      <c r="N736" s="127" t="s">
        <v>3657</v>
      </c>
      <c r="O736" s="127" t="s">
        <v>5110</v>
      </c>
      <c r="P736" s="133" t="s">
        <v>5111</v>
      </c>
      <c r="Q736" s="124" t="s">
        <v>4749</v>
      </c>
      <c r="R736" s="124" t="s">
        <v>3766</v>
      </c>
    </row>
    <row r="737" spans="1:18">
      <c r="A737" s="123" t="s">
        <v>1476</v>
      </c>
      <c r="B737" s="123"/>
      <c r="C737" s="124" t="s">
        <v>1477</v>
      </c>
      <c r="D737" s="124" t="s">
        <v>28</v>
      </c>
      <c r="E737" s="124">
        <v>2564</v>
      </c>
      <c r="F737" s="124" t="s">
        <v>778</v>
      </c>
      <c r="G737" s="125" t="s">
        <v>99</v>
      </c>
      <c r="H737" s="124" t="s">
        <v>1479</v>
      </c>
      <c r="I737" s="124" t="s">
        <v>1480</v>
      </c>
      <c r="J737" s="124" t="s">
        <v>5150</v>
      </c>
      <c r="K737" s="124" t="s">
        <v>523</v>
      </c>
      <c r="L737" s="125" t="s">
        <v>4798</v>
      </c>
      <c r="M737" s="125" t="s">
        <v>3631</v>
      </c>
      <c r="N737" s="127" t="s">
        <v>3635</v>
      </c>
      <c r="O737" s="127" t="s">
        <v>5110</v>
      </c>
      <c r="P737" s="133" t="s">
        <v>5111</v>
      </c>
      <c r="Q737" s="124" t="s">
        <v>4978</v>
      </c>
      <c r="R737" s="124" t="s">
        <v>922</v>
      </c>
    </row>
    <row r="738" spans="1:18">
      <c r="A738" s="123" t="s">
        <v>2021</v>
      </c>
      <c r="B738" s="123"/>
      <c r="C738" s="124" t="s">
        <v>2022</v>
      </c>
      <c r="D738" s="124" t="s">
        <v>28</v>
      </c>
      <c r="E738" s="124">
        <v>2564</v>
      </c>
      <c r="F738" s="124" t="s">
        <v>778</v>
      </c>
      <c r="G738" s="125" t="s">
        <v>99</v>
      </c>
      <c r="H738" s="124" t="s">
        <v>2024</v>
      </c>
      <c r="I738" s="124" t="s">
        <v>1329</v>
      </c>
      <c r="J738" s="124" t="s">
        <v>5130</v>
      </c>
      <c r="K738" s="124" t="s">
        <v>36</v>
      </c>
      <c r="L738" s="125" t="s">
        <v>4798</v>
      </c>
      <c r="M738" s="125" t="s">
        <v>3638</v>
      </c>
      <c r="N738" s="126" t="s">
        <v>3639</v>
      </c>
      <c r="O738" s="126" t="s">
        <v>5109</v>
      </c>
      <c r="P738" s="127"/>
      <c r="Q738" s="124" t="s">
        <v>4986</v>
      </c>
      <c r="R738" s="132" t="s">
        <v>1022</v>
      </c>
    </row>
    <row r="739" spans="1:18">
      <c r="A739" s="123" t="s">
        <v>1341</v>
      </c>
      <c r="B739" s="123"/>
      <c r="C739" s="124" t="s">
        <v>1342</v>
      </c>
      <c r="D739" s="124" t="s">
        <v>28</v>
      </c>
      <c r="E739" s="124">
        <v>2564</v>
      </c>
      <c r="F739" s="124" t="s">
        <v>778</v>
      </c>
      <c r="G739" s="125" t="s">
        <v>99</v>
      </c>
      <c r="H739" s="124"/>
      <c r="I739" s="124" t="s">
        <v>2490</v>
      </c>
      <c r="J739" s="124" t="s">
        <v>5140</v>
      </c>
      <c r="K739" s="124" t="s">
        <v>36</v>
      </c>
      <c r="L739" s="125" t="s">
        <v>4798</v>
      </c>
      <c r="M739" s="125" t="s">
        <v>3656</v>
      </c>
      <c r="N739" s="126" t="s">
        <v>3775</v>
      </c>
      <c r="O739" s="126" t="s">
        <v>5109</v>
      </c>
      <c r="P739" s="127"/>
      <c r="Q739" s="124" t="s">
        <v>4990</v>
      </c>
      <c r="R739" s="132" t="s">
        <v>832</v>
      </c>
    </row>
    <row r="740" spans="1:18">
      <c r="A740" s="123" t="s">
        <v>2811</v>
      </c>
      <c r="B740" s="123"/>
      <c r="C740" s="124" t="s">
        <v>4991</v>
      </c>
      <c r="D740" s="124" t="s">
        <v>28</v>
      </c>
      <c r="E740" s="124">
        <v>2565</v>
      </c>
      <c r="F740" s="124" t="s">
        <v>810</v>
      </c>
      <c r="G740" s="125" t="s">
        <v>272</v>
      </c>
      <c r="H740" s="124" t="s">
        <v>2024</v>
      </c>
      <c r="I740" s="124" t="s">
        <v>1329</v>
      </c>
      <c r="J740" s="124" t="s">
        <v>5130</v>
      </c>
      <c r="K740" s="124" t="s">
        <v>36</v>
      </c>
      <c r="L740" s="125" t="s">
        <v>4006</v>
      </c>
      <c r="M740" s="125" t="s">
        <v>3638</v>
      </c>
      <c r="N740" s="126" t="s">
        <v>3639</v>
      </c>
      <c r="O740" s="126" t="s">
        <v>5109</v>
      </c>
      <c r="P740" s="127"/>
      <c r="Q740" s="124" t="s">
        <v>2815</v>
      </c>
      <c r="R740" s="132" t="s">
        <v>1022</v>
      </c>
    </row>
    <row r="741" spans="1:18">
      <c r="A741" s="123" t="s">
        <v>2293</v>
      </c>
      <c r="B741" s="123"/>
      <c r="C741" s="124" t="s">
        <v>2294</v>
      </c>
      <c r="D741" s="124" t="s">
        <v>28</v>
      </c>
      <c r="E741" s="124">
        <v>2565</v>
      </c>
      <c r="F741" s="124" t="s">
        <v>810</v>
      </c>
      <c r="G741" s="125" t="s">
        <v>272</v>
      </c>
      <c r="H741" s="124" t="s">
        <v>2296</v>
      </c>
      <c r="I741" s="124" t="s">
        <v>1144</v>
      </c>
      <c r="J741" s="124" t="s">
        <v>5119</v>
      </c>
      <c r="K741" s="124" t="s">
        <v>36</v>
      </c>
      <c r="L741" s="125" t="s">
        <v>4006</v>
      </c>
      <c r="M741" s="125" t="s">
        <v>3631</v>
      </c>
      <c r="N741" s="126" t="s">
        <v>3632</v>
      </c>
      <c r="O741" s="126" t="s">
        <v>5109</v>
      </c>
      <c r="P741" s="127"/>
      <c r="Q741" s="124" t="s">
        <v>2686</v>
      </c>
      <c r="R741" s="132" t="s">
        <v>922</v>
      </c>
    </row>
    <row r="742" spans="1:18">
      <c r="A742" s="123" t="s">
        <v>2303</v>
      </c>
      <c r="B742" s="123"/>
      <c r="C742" s="124" t="s">
        <v>2304</v>
      </c>
      <c r="D742" s="124" t="s">
        <v>28</v>
      </c>
      <c r="E742" s="124">
        <v>2565</v>
      </c>
      <c r="F742" s="124" t="s">
        <v>810</v>
      </c>
      <c r="G742" s="125" t="s">
        <v>272</v>
      </c>
      <c r="H742" s="124" t="s">
        <v>2296</v>
      </c>
      <c r="I742" s="124" t="s">
        <v>1144</v>
      </c>
      <c r="J742" s="124" t="s">
        <v>5119</v>
      </c>
      <c r="K742" s="124" t="s">
        <v>36</v>
      </c>
      <c r="L742" s="125" t="s">
        <v>4006</v>
      </c>
      <c r="M742" s="125" t="s">
        <v>3638</v>
      </c>
      <c r="N742" s="126" t="s">
        <v>3639</v>
      </c>
      <c r="O742" s="126" t="s">
        <v>5109</v>
      </c>
      <c r="P742" s="127"/>
      <c r="Q742" s="124" t="s">
        <v>2692</v>
      </c>
      <c r="R742" s="132" t="s">
        <v>1022</v>
      </c>
    </row>
    <row r="743" spans="1:18">
      <c r="A743" s="123" t="s">
        <v>2297</v>
      </c>
      <c r="B743" s="123"/>
      <c r="C743" s="124" t="s">
        <v>2298</v>
      </c>
      <c r="D743" s="124" t="s">
        <v>28</v>
      </c>
      <c r="E743" s="124">
        <v>2565</v>
      </c>
      <c r="F743" s="124" t="s">
        <v>810</v>
      </c>
      <c r="G743" s="125" t="s">
        <v>272</v>
      </c>
      <c r="H743" s="124" t="s">
        <v>2296</v>
      </c>
      <c r="I743" s="124" t="s">
        <v>1144</v>
      </c>
      <c r="J743" s="124" t="s">
        <v>5119</v>
      </c>
      <c r="K743" s="124" t="s">
        <v>36</v>
      </c>
      <c r="L743" s="125" t="s">
        <v>4006</v>
      </c>
      <c r="M743" s="125" t="s">
        <v>3631</v>
      </c>
      <c r="N743" s="126" t="s">
        <v>3709</v>
      </c>
      <c r="O743" s="126" t="s">
        <v>5109</v>
      </c>
      <c r="P743" s="127"/>
      <c r="Q743" s="124" t="s">
        <v>2688</v>
      </c>
      <c r="R743" s="132" t="s">
        <v>935</v>
      </c>
    </row>
    <row r="744" spans="1:18">
      <c r="A744" s="123" t="s">
        <v>2385</v>
      </c>
      <c r="B744" s="123"/>
      <c r="C744" s="124" t="s">
        <v>2386</v>
      </c>
      <c r="D744" s="124" t="s">
        <v>28</v>
      </c>
      <c r="E744" s="124">
        <v>2565</v>
      </c>
      <c r="F744" s="124" t="s">
        <v>810</v>
      </c>
      <c r="G744" s="125" t="s">
        <v>272</v>
      </c>
      <c r="H744" s="124" t="s">
        <v>516</v>
      </c>
      <c r="I744" s="124" t="s">
        <v>1064</v>
      </c>
      <c r="J744" s="124" t="s">
        <v>5117</v>
      </c>
      <c r="K744" s="124" t="s">
        <v>36</v>
      </c>
      <c r="L744" s="125" t="s">
        <v>4006</v>
      </c>
      <c r="M744" s="125" t="s">
        <v>3656</v>
      </c>
      <c r="N744" s="127" t="s">
        <v>3657</v>
      </c>
      <c r="O744" s="127" t="s">
        <v>5109</v>
      </c>
      <c r="P744" s="127"/>
      <c r="Q744" s="124" t="s">
        <v>2762</v>
      </c>
      <c r="R744" s="124" t="s">
        <v>1012</v>
      </c>
    </row>
    <row r="745" spans="1:18">
      <c r="A745" s="123" t="s">
        <v>2385</v>
      </c>
      <c r="B745" s="123"/>
      <c r="C745" s="124" t="s">
        <v>2386</v>
      </c>
      <c r="D745" s="124" t="s">
        <v>28</v>
      </c>
      <c r="E745" s="124">
        <v>2565</v>
      </c>
      <c r="F745" s="124" t="s">
        <v>810</v>
      </c>
      <c r="G745" s="125" t="s">
        <v>272</v>
      </c>
      <c r="H745" s="124" t="s">
        <v>516</v>
      </c>
      <c r="I745" s="124" t="s">
        <v>1064</v>
      </c>
      <c r="J745" s="124" t="s">
        <v>5117</v>
      </c>
      <c r="K745" s="124" t="s">
        <v>36</v>
      </c>
      <c r="L745" s="125" t="s">
        <v>4006</v>
      </c>
      <c r="M745" s="125" t="s">
        <v>3656</v>
      </c>
      <c r="N745" s="127" t="s">
        <v>3732</v>
      </c>
      <c r="O745" s="127" t="s">
        <v>5110</v>
      </c>
      <c r="P745" s="133" t="s">
        <v>5111</v>
      </c>
      <c r="Q745" s="124" t="s">
        <v>2762</v>
      </c>
      <c r="R745" s="124" t="s">
        <v>1012</v>
      </c>
    </row>
    <row r="746" spans="1:18">
      <c r="A746" s="123" t="s">
        <v>2385</v>
      </c>
      <c r="B746" s="123"/>
      <c r="C746" s="124" t="s">
        <v>2386</v>
      </c>
      <c r="D746" s="124" t="s">
        <v>28</v>
      </c>
      <c r="E746" s="124">
        <v>2565</v>
      </c>
      <c r="F746" s="124" t="s">
        <v>810</v>
      </c>
      <c r="G746" s="125" t="s">
        <v>272</v>
      </c>
      <c r="H746" s="124" t="s">
        <v>516</v>
      </c>
      <c r="I746" s="124" t="s">
        <v>1064</v>
      </c>
      <c r="J746" s="124" t="s">
        <v>5117</v>
      </c>
      <c r="K746" s="124" t="s">
        <v>36</v>
      </c>
      <c r="L746" s="125" t="s">
        <v>4006</v>
      </c>
      <c r="M746" s="125" t="s">
        <v>3656</v>
      </c>
      <c r="N746" s="126" t="s">
        <v>3657</v>
      </c>
      <c r="O746" s="126" t="s">
        <v>5109</v>
      </c>
      <c r="P746" s="127"/>
      <c r="Q746" s="124" t="s">
        <v>2762</v>
      </c>
      <c r="R746" s="132" t="s">
        <v>1012</v>
      </c>
    </row>
    <row r="747" spans="1:18">
      <c r="A747" s="123" t="s">
        <v>2403</v>
      </c>
      <c r="B747" s="123"/>
      <c r="C747" s="124" t="s">
        <v>2404</v>
      </c>
      <c r="D747" s="124" t="s">
        <v>28</v>
      </c>
      <c r="E747" s="124">
        <v>2565</v>
      </c>
      <c r="F747" s="124" t="s">
        <v>810</v>
      </c>
      <c r="G747" s="125" t="s">
        <v>272</v>
      </c>
      <c r="H747" s="124" t="s">
        <v>516</v>
      </c>
      <c r="I747" s="124" t="s">
        <v>1064</v>
      </c>
      <c r="J747" s="124" t="s">
        <v>5117</v>
      </c>
      <c r="K747" s="124" t="s">
        <v>36</v>
      </c>
      <c r="L747" s="125" t="s">
        <v>4006</v>
      </c>
      <c r="M747" s="125" t="s">
        <v>3656</v>
      </c>
      <c r="N747" s="127" t="s">
        <v>3732</v>
      </c>
      <c r="O747" s="127" t="s">
        <v>5109</v>
      </c>
      <c r="P747" s="127"/>
      <c r="Q747" s="124" t="s">
        <v>2774</v>
      </c>
      <c r="R747" s="124" t="s">
        <v>581</v>
      </c>
    </row>
    <row r="748" spans="1:18">
      <c r="A748" s="123" t="s">
        <v>2403</v>
      </c>
      <c r="B748" s="123"/>
      <c r="C748" s="124" t="s">
        <v>2404</v>
      </c>
      <c r="D748" s="124" t="s">
        <v>28</v>
      </c>
      <c r="E748" s="124">
        <v>2565</v>
      </c>
      <c r="F748" s="124" t="s">
        <v>810</v>
      </c>
      <c r="G748" s="125" t="s">
        <v>272</v>
      </c>
      <c r="H748" s="124" t="s">
        <v>516</v>
      </c>
      <c r="I748" s="124" t="s">
        <v>1064</v>
      </c>
      <c r="J748" s="124" t="s">
        <v>5117</v>
      </c>
      <c r="K748" s="124" t="s">
        <v>36</v>
      </c>
      <c r="L748" s="125" t="s">
        <v>4006</v>
      </c>
      <c r="M748" s="125" t="s">
        <v>3638</v>
      </c>
      <c r="N748" s="127" t="s">
        <v>3766</v>
      </c>
      <c r="O748" s="127" t="s">
        <v>5110</v>
      </c>
      <c r="P748" s="133" t="s">
        <v>5111</v>
      </c>
      <c r="Q748" s="124" t="s">
        <v>2774</v>
      </c>
      <c r="R748" s="124" t="s">
        <v>581</v>
      </c>
    </row>
    <row r="749" spans="1:18">
      <c r="A749" s="123" t="s">
        <v>2062</v>
      </c>
      <c r="B749" s="123"/>
      <c r="C749" s="124" t="s">
        <v>2063</v>
      </c>
      <c r="D749" s="124" t="s">
        <v>28</v>
      </c>
      <c r="E749" s="124">
        <v>2565</v>
      </c>
      <c r="F749" s="124" t="s">
        <v>778</v>
      </c>
      <c r="G749" s="125" t="s">
        <v>99</v>
      </c>
      <c r="H749" s="124" t="s">
        <v>2065</v>
      </c>
      <c r="I749" s="124" t="s">
        <v>769</v>
      </c>
      <c r="J749" s="124" t="s">
        <v>5167</v>
      </c>
      <c r="K749" s="124" t="s">
        <v>171</v>
      </c>
      <c r="L749" s="125" t="s">
        <v>4006</v>
      </c>
      <c r="M749" s="125" t="s">
        <v>3656</v>
      </c>
      <c r="N749" s="126" t="s">
        <v>3732</v>
      </c>
      <c r="O749" s="126" t="s">
        <v>5109</v>
      </c>
      <c r="P749" s="127"/>
      <c r="Q749" s="124" t="s">
        <v>2517</v>
      </c>
      <c r="R749" s="132" t="s">
        <v>858</v>
      </c>
    </row>
    <row r="750" spans="1:18">
      <c r="A750" s="123" t="s">
        <v>2077</v>
      </c>
      <c r="B750" s="123"/>
      <c r="C750" s="124" t="s">
        <v>2078</v>
      </c>
      <c r="D750" s="124" t="s">
        <v>28</v>
      </c>
      <c r="E750" s="124">
        <v>2565</v>
      </c>
      <c r="F750" s="124" t="s">
        <v>2080</v>
      </c>
      <c r="G750" s="125" t="s">
        <v>2033</v>
      </c>
      <c r="H750" s="124" t="s">
        <v>256</v>
      </c>
      <c r="I750" s="124" t="s">
        <v>257</v>
      </c>
      <c r="J750" s="124" t="s">
        <v>5127</v>
      </c>
      <c r="K750" s="124" t="s">
        <v>36</v>
      </c>
      <c r="L750" s="125" t="s">
        <v>4006</v>
      </c>
      <c r="M750" s="125" t="s">
        <v>3631</v>
      </c>
      <c r="N750" s="127" t="s">
        <v>3632</v>
      </c>
      <c r="O750" s="127" t="s">
        <v>5109</v>
      </c>
      <c r="P750" s="127"/>
      <c r="Q750" s="124" t="s">
        <v>2534</v>
      </c>
      <c r="R750" s="124" t="s">
        <v>922</v>
      </c>
    </row>
    <row r="751" spans="1:18">
      <c r="A751" s="123" t="s">
        <v>2081</v>
      </c>
      <c r="B751" s="123"/>
      <c r="C751" s="124" t="s">
        <v>435</v>
      </c>
      <c r="D751" s="124" t="s">
        <v>28</v>
      </c>
      <c r="E751" s="124">
        <v>2565</v>
      </c>
      <c r="F751" s="124" t="s">
        <v>2033</v>
      </c>
      <c r="G751" s="125" t="s">
        <v>2083</v>
      </c>
      <c r="H751" s="124" t="s">
        <v>256</v>
      </c>
      <c r="I751" s="124" t="s">
        <v>257</v>
      </c>
      <c r="J751" s="124" t="s">
        <v>5127</v>
      </c>
      <c r="K751" s="124" t="s">
        <v>36</v>
      </c>
      <c r="L751" s="125" t="s">
        <v>4006</v>
      </c>
      <c r="M751" s="125" t="s">
        <v>3631</v>
      </c>
      <c r="N751" s="127" t="s">
        <v>3632</v>
      </c>
      <c r="O751" s="127" t="s">
        <v>5109</v>
      </c>
      <c r="P751" s="127"/>
      <c r="Q751" s="124" t="s">
        <v>2536</v>
      </c>
      <c r="R751" s="124" t="s">
        <v>922</v>
      </c>
    </row>
    <row r="752" spans="1:18">
      <c r="A752" s="123" t="s">
        <v>2077</v>
      </c>
      <c r="B752" s="123"/>
      <c r="C752" s="124" t="s">
        <v>2078</v>
      </c>
      <c r="D752" s="124" t="s">
        <v>28</v>
      </c>
      <c r="E752" s="124">
        <v>2565</v>
      </c>
      <c r="F752" s="124" t="s">
        <v>2080</v>
      </c>
      <c r="G752" s="125" t="s">
        <v>2033</v>
      </c>
      <c r="H752" s="124" t="s">
        <v>256</v>
      </c>
      <c r="I752" s="124" t="s">
        <v>257</v>
      </c>
      <c r="J752" s="124" t="s">
        <v>5127</v>
      </c>
      <c r="K752" s="124" t="s">
        <v>36</v>
      </c>
      <c r="L752" s="125" t="s">
        <v>4006</v>
      </c>
      <c r="M752" s="125" t="s">
        <v>3631</v>
      </c>
      <c r="N752" s="127" t="s">
        <v>3709</v>
      </c>
      <c r="O752" s="127" t="s">
        <v>5110</v>
      </c>
      <c r="P752" s="133" t="s">
        <v>5111</v>
      </c>
      <c r="Q752" s="124" t="s">
        <v>2534</v>
      </c>
      <c r="R752" s="124" t="s">
        <v>922</v>
      </c>
    </row>
    <row r="753" spans="1:18">
      <c r="A753" s="123" t="s">
        <v>2081</v>
      </c>
      <c r="B753" s="123"/>
      <c r="C753" s="124" t="s">
        <v>435</v>
      </c>
      <c r="D753" s="124" t="s">
        <v>28</v>
      </c>
      <c r="E753" s="124">
        <v>2565</v>
      </c>
      <c r="F753" s="124" t="s">
        <v>2033</v>
      </c>
      <c r="G753" s="125" t="s">
        <v>2083</v>
      </c>
      <c r="H753" s="124" t="s">
        <v>256</v>
      </c>
      <c r="I753" s="124" t="s">
        <v>257</v>
      </c>
      <c r="J753" s="124" t="s">
        <v>5127</v>
      </c>
      <c r="K753" s="124" t="s">
        <v>36</v>
      </c>
      <c r="L753" s="125" t="s">
        <v>4006</v>
      </c>
      <c r="M753" s="125" t="s">
        <v>3631</v>
      </c>
      <c r="N753" s="127" t="s">
        <v>3709</v>
      </c>
      <c r="O753" s="127" t="s">
        <v>5110</v>
      </c>
      <c r="P753" s="133" t="s">
        <v>5111</v>
      </c>
      <c r="Q753" s="124" t="s">
        <v>2536</v>
      </c>
      <c r="R753" s="124" t="s">
        <v>922</v>
      </c>
    </row>
    <row r="754" spans="1:18">
      <c r="A754" s="123" t="s">
        <v>2092</v>
      </c>
      <c r="B754" s="123"/>
      <c r="C754" s="124" t="s">
        <v>1432</v>
      </c>
      <c r="D754" s="124" t="s">
        <v>28</v>
      </c>
      <c r="E754" s="124">
        <v>2565</v>
      </c>
      <c r="F754" s="124" t="s">
        <v>810</v>
      </c>
      <c r="G754" s="125" t="s">
        <v>272</v>
      </c>
      <c r="H754" s="124" t="s">
        <v>1488</v>
      </c>
      <c r="I754" s="124" t="s">
        <v>763</v>
      </c>
      <c r="J754" s="124" t="s">
        <v>5137</v>
      </c>
      <c r="K754" s="124" t="s">
        <v>36</v>
      </c>
      <c r="L754" s="125" t="s">
        <v>4006</v>
      </c>
      <c r="M754" s="125" t="s">
        <v>3631</v>
      </c>
      <c r="N754" s="126" t="s">
        <v>3635</v>
      </c>
      <c r="O754" s="126" t="s">
        <v>5109</v>
      </c>
      <c r="P754" s="127"/>
      <c r="Q754" s="124" t="s">
        <v>2544</v>
      </c>
      <c r="R754" s="132" t="s">
        <v>813</v>
      </c>
    </row>
    <row r="755" spans="1:18">
      <c r="A755" s="123" t="s">
        <v>3089</v>
      </c>
      <c r="B755" s="123"/>
      <c r="C755" s="124" t="s">
        <v>3090</v>
      </c>
      <c r="D755" s="124" t="s">
        <v>28</v>
      </c>
      <c r="E755" s="124">
        <v>2566</v>
      </c>
      <c r="F755" s="124" t="s">
        <v>994</v>
      </c>
      <c r="G755" s="125" t="s">
        <v>637</v>
      </c>
      <c r="H755" s="124" t="s">
        <v>2134</v>
      </c>
      <c r="I755" s="124" t="s">
        <v>2577</v>
      </c>
      <c r="J755" s="124" t="s">
        <v>5115</v>
      </c>
      <c r="K755" s="124" t="s">
        <v>36</v>
      </c>
      <c r="L755" s="124" t="s">
        <v>4007</v>
      </c>
      <c r="M755" s="125" t="s">
        <v>3638</v>
      </c>
      <c r="N755" s="128" t="s">
        <v>3639</v>
      </c>
      <c r="O755" s="128" t="s">
        <v>5109</v>
      </c>
      <c r="P755" s="128"/>
      <c r="Q755" s="124" t="s">
        <v>4638</v>
      </c>
      <c r="R755" s="123" t="s">
        <v>1828</v>
      </c>
    </row>
    <row r="756" spans="1:18">
      <c r="A756" s="123" t="s">
        <v>3089</v>
      </c>
      <c r="B756" s="123"/>
      <c r="C756" s="124" t="s">
        <v>3090</v>
      </c>
      <c r="D756" s="124" t="s">
        <v>28</v>
      </c>
      <c r="E756" s="124">
        <v>2566</v>
      </c>
      <c r="F756" s="124" t="s">
        <v>994</v>
      </c>
      <c r="G756" s="125" t="s">
        <v>637</v>
      </c>
      <c r="H756" s="124" t="s">
        <v>2134</v>
      </c>
      <c r="I756" s="124" t="s">
        <v>2577</v>
      </c>
      <c r="J756" s="124" t="s">
        <v>5115</v>
      </c>
      <c r="K756" s="124" t="s">
        <v>36</v>
      </c>
      <c r="L756" s="124" t="s">
        <v>4007</v>
      </c>
      <c r="M756" s="125" t="s">
        <v>3638</v>
      </c>
      <c r="N756" s="128" t="s">
        <v>3639</v>
      </c>
      <c r="O756" s="128" t="s">
        <v>5109</v>
      </c>
      <c r="P756" s="128"/>
      <c r="Q756" s="124" t="s">
        <v>4638</v>
      </c>
      <c r="R756" s="123" t="s">
        <v>1828</v>
      </c>
    </row>
    <row r="757" spans="1:18">
      <c r="A757" s="123" t="s">
        <v>3354</v>
      </c>
      <c r="B757" s="123"/>
      <c r="C757" s="124" t="s">
        <v>3355</v>
      </c>
      <c r="D757" s="124" t="s">
        <v>40</v>
      </c>
      <c r="E757" s="124">
        <v>2566</v>
      </c>
      <c r="F757" s="124" t="s">
        <v>994</v>
      </c>
      <c r="G757" s="125" t="s">
        <v>637</v>
      </c>
      <c r="H757" s="124" t="s">
        <v>1479</v>
      </c>
      <c r="I757" s="124" t="s">
        <v>1480</v>
      </c>
      <c r="J757" s="124" t="s">
        <v>5150</v>
      </c>
      <c r="K757" s="124" t="s">
        <v>523</v>
      </c>
      <c r="L757" s="124" t="s">
        <v>4007</v>
      </c>
      <c r="M757" s="125" t="s">
        <v>3631</v>
      </c>
      <c r="N757" s="128" t="s">
        <v>3632</v>
      </c>
      <c r="O757" s="128" t="s">
        <v>5109</v>
      </c>
      <c r="P757" s="128"/>
      <c r="Q757" s="124" t="s">
        <v>4652</v>
      </c>
      <c r="R757" s="123" t="s">
        <v>1972</v>
      </c>
    </row>
    <row r="758" spans="1:18">
      <c r="A758" s="123" t="s">
        <v>3095</v>
      </c>
      <c r="B758" s="123"/>
      <c r="C758" s="124" t="s">
        <v>3096</v>
      </c>
      <c r="D758" s="124" t="s">
        <v>120</v>
      </c>
      <c r="E758" s="124">
        <v>2566</v>
      </c>
      <c r="F758" s="124" t="s">
        <v>2897</v>
      </c>
      <c r="G758" s="125" t="s">
        <v>2897</v>
      </c>
      <c r="H758" s="124" t="s">
        <v>414</v>
      </c>
      <c r="I758" s="124" t="s">
        <v>257</v>
      </c>
      <c r="J758" s="124" t="s">
        <v>5127</v>
      </c>
      <c r="K758" s="124" t="s">
        <v>36</v>
      </c>
      <c r="L758" s="124" t="s">
        <v>4007</v>
      </c>
      <c r="M758" s="125" t="s">
        <v>3631</v>
      </c>
      <c r="N758" s="128" t="s">
        <v>3709</v>
      </c>
      <c r="O758" s="128" t="s">
        <v>5109</v>
      </c>
      <c r="P758" s="128"/>
      <c r="Q758" s="124" t="s">
        <v>4658</v>
      </c>
      <c r="R758" s="123" t="s">
        <v>4025</v>
      </c>
    </row>
    <row r="759" spans="1:18">
      <c r="A759" s="123" t="s">
        <v>3095</v>
      </c>
      <c r="B759" s="123"/>
      <c r="C759" s="124" t="s">
        <v>3096</v>
      </c>
      <c r="D759" s="124" t="s">
        <v>120</v>
      </c>
      <c r="E759" s="124">
        <v>2566</v>
      </c>
      <c r="F759" s="124" t="s">
        <v>2897</v>
      </c>
      <c r="G759" s="125" t="s">
        <v>2897</v>
      </c>
      <c r="H759" s="124" t="s">
        <v>414</v>
      </c>
      <c r="I759" s="124" t="s">
        <v>257</v>
      </c>
      <c r="J759" s="124" t="s">
        <v>5127</v>
      </c>
      <c r="K759" s="124" t="s">
        <v>36</v>
      </c>
      <c r="L759" s="124" t="s">
        <v>4007</v>
      </c>
      <c r="M759" s="125" t="s">
        <v>3631</v>
      </c>
      <c r="N759" s="128" t="s">
        <v>3709</v>
      </c>
      <c r="O759" s="128" t="s">
        <v>5109</v>
      </c>
      <c r="P759" s="128"/>
      <c r="Q759" s="124" t="s">
        <v>4658</v>
      </c>
      <c r="R759" s="123" t="s">
        <v>4025</v>
      </c>
    </row>
    <row r="760" spans="1:18">
      <c r="A760" s="123" t="s">
        <v>3213</v>
      </c>
      <c r="B760" s="123"/>
      <c r="C760" s="124" t="s">
        <v>584</v>
      </c>
      <c r="D760" s="124" t="s">
        <v>120</v>
      </c>
      <c r="E760" s="124">
        <v>2566</v>
      </c>
      <c r="F760" s="124" t="s">
        <v>994</v>
      </c>
      <c r="G760" s="125" t="s">
        <v>637</v>
      </c>
      <c r="H760" s="124" t="s">
        <v>2192</v>
      </c>
      <c r="I760" s="124" t="s">
        <v>1064</v>
      </c>
      <c r="J760" s="124" t="s">
        <v>5117</v>
      </c>
      <c r="K760" s="124" t="s">
        <v>36</v>
      </c>
      <c r="L760" s="124" t="s">
        <v>4007</v>
      </c>
      <c r="M760" s="125" t="s">
        <v>3689</v>
      </c>
      <c r="N760" s="128" t="s">
        <v>3690</v>
      </c>
      <c r="O760" s="128" t="s">
        <v>5109</v>
      </c>
      <c r="P760" s="128"/>
      <c r="Q760" s="124" t="s">
        <v>4663</v>
      </c>
      <c r="R760" s="123" t="s">
        <v>1852</v>
      </c>
    </row>
    <row r="761" spans="1:18">
      <c r="A761" s="123" t="s">
        <v>3312</v>
      </c>
      <c r="B761" s="123"/>
      <c r="C761" s="124" t="s">
        <v>3313</v>
      </c>
      <c r="D761" s="124" t="s">
        <v>120</v>
      </c>
      <c r="E761" s="124">
        <v>2566</v>
      </c>
      <c r="F761" s="124" t="s">
        <v>994</v>
      </c>
      <c r="G761" s="125" t="s">
        <v>637</v>
      </c>
      <c r="H761" s="124" t="s">
        <v>414</v>
      </c>
      <c r="I761" s="124" t="s">
        <v>2088</v>
      </c>
      <c r="J761" s="124" t="s">
        <v>5114</v>
      </c>
      <c r="K761" s="124" t="s">
        <v>36</v>
      </c>
      <c r="L761" s="124" t="s">
        <v>4007</v>
      </c>
      <c r="M761" s="125" t="s">
        <v>3638</v>
      </c>
      <c r="N761" s="128" t="s">
        <v>3639</v>
      </c>
      <c r="O761" s="128" t="s">
        <v>5109</v>
      </c>
      <c r="P761" s="128"/>
      <c r="Q761" s="124" t="s">
        <v>4671</v>
      </c>
      <c r="R761" s="123" t="s">
        <v>1828</v>
      </c>
    </row>
    <row r="762" spans="1:18">
      <c r="A762" s="123" t="s">
        <v>3835</v>
      </c>
      <c r="B762" s="123"/>
      <c r="C762" s="124" t="s">
        <v>3836</v>
      </c>
      <c r="D762" s="124" t="s">
        <v>28</v>
      </c>
      <c r="E762" s="124">
        <v>2567</v>
      </c>
      <c r="F762" s="124" t="s">
        <v>1352</v>
      </c>
      <c r="G762" s="125" t="s">
        <v>630</v>
      </c>
      <c r="H762" s="124" t="s">
        <v>145</v>
      </c>
      <c r="I762" s="124" t="s">
        <v>2088</v>
      </c>
      <c r="J762" s="124" t="s">
        <v>5114</v>
      </c>
      <c r="K762" s="124" t="s">
        <v>36</v>
      </c>
      <c r="L762" s="124" t="s">
        <v>4175</v>
      </c>
      <c r="M762" s="125" t="s">
        <v>3638</v>
      </c>
      <c r="N762" s="128" t="s">
        <v>3766</v>
      </c>
      <c r="O762" s="128" t="s">
        <v>5109</v>
      </c>
      <c r="P762" s="128"/>
      <c r="Q762" s="124" t="s">
        <v>4677</v>
      </c>
      <c r="R762" s="124" t="s">
        <v>3766</v>
      </c>
    </row>
    <row r="763" spans="1:18">
      <c r="A763" s="123" t="s">
        <v>3681</v>
      </c>
      <c r="B763" s="123"/>
      <c r="C763" s="124" t="s">
        <v>3682</v>
      </c>
      <c r="D763" s="124" t="s">
        <v>40</v>
      </c>
      <c r="E763" s="124">
        <v>2567</v>
      </c>
      <c r="F763" s="124" t="s">
        <v>3683</v>
      </c>
      <c r="G763" s="125" t="s">
        <v>3670</v>
      </c>
      <c r="H763" s="124" t="s">
        <v>2880</v>
      </c>
      <c r="I763" s="124" t="s">
        <v>430</v>
      </c>
      <c r="J763" s="124" t="s">
        <v>5144</v>
      </c>
      <c r="K763" s="124" t="s">
        <v>36</v>
      </c>
      <c r="L763" s="124" t="s">
        <v>4175</v>
      </c>
      <c r="M763" s="125" t="s">
        <v>3631</v>
      </c>
      <c r="N763" s="128" t="s">
        <v>3635</v>
      </c>
      <c r="O763" s="128" t="s">
        <v>5109</v>
      </c>
      <c r="P763" s="128"/>
      <c r="Q763" s="124" t="s">
        <v>4687</v>
      </c>
      <c r="R763" s="124" t="s">
        <v>3635</v>
      </c>
    </row>
    <row r="764" spans="1:18">
      <c r="A764" s="123" t="s">
        <v>3634</v>
      </c>
      <c r="B764" s="123"/>
      <c r="C764" s="124" t="s">
        <v>113</v>
      </c>
      <c r="D764" s="124" t="s">
        <v>40</v>
      </c>
      <c r="E764" s="124">
        <v>2567</v>
      </c>
      <c r="F764" s="124" t="s">
        <v>1352</v>
      </c>
      <c r="G764" s="125" t="s">
        <v>630</v>
      </c>
      <c r="H764" s="124" t="s">
        <v>115</v>
      </c>
      <c r="I764" s="124" t="s">
        <v>116</v>
      </c>
      <c r="J764" s="124" t="s">
        <v>5126</v>
      </c>
      <c r="K764" s="124" t="s">
        <v>36</v>
      </c>
      <c r="L764" s="124" t="s">
        <v>4175</v>
      </c>
      <c r="M764" s="125" t="s">
        <v>3631</v>
      </c>
      <c r="N764" s="128" t="s">
        <v>3635</v>
      </c>
      <c r="O764" s="128" t="s">
        <v>5109</v>
      </c>
      <c r="P764" s="128"/>
      <c r="Q764" s="124" t="s">
        <v>4691</v>
      </c>
      <c r="R764" s="124" t="s">
        <v>3635</v>
      </c>
    </row>
    <row r="765" spans="1:18">
      <c r="A765" s="123" t="s">
        <v>3828</v>
      </c>
      <c r="B765" s="123"/>
      <c r="C765" s="124" t="s">
        <v>3829</v>
      </c>
      <c r="D765" s="124" t="s">
        <v>28</v>
      </c>
      <c r="E765" s="124">
        <v>2567</v>
      </c>
      <c r="F765" s="124" t="s">
        <v>1352</v>
      </c>
      <c r="G765" s="125" t="s">
        <v>630</v>
      </c>
      <c r="H765" s="124" t="s">
        <v>145</v>
      </c>
      <c r="I765" s="124" t="s">
        <v>116</v>
      </c>
      <c r="J765" s="124" t="s">
        <v>5126</v>
      </c>
      <c r="K765" s="124" t="s">
        <v>36</v>
      </c>
      <c r="L765" s="124" t="s">
        <v>4175</v>
      </c>
      <c r="M765" s="125" t="s">
        <v>3631</v>
      </c>
      <c r="N765" s="128" t="s">
        <v>3635</v>
      </c>
      <c r="O765" s="128" t="s">
        <v>5109</v>
      </c>
      <c r="P765" s="128"/>
      <c r="Q765" s="124" t="s">
        <v>4693</v>
      </c>
      <c r="R765" s="124" t="s">
        <v>3635</v>
      </c>
    </row>
    <row r="766" spans="1:18">
      <c r="A766" s="123" t="s">
        <v>3828</v>
      </c>
      <c r="B766" s="123"/>
      <c r="C766" s="124" t="s">
        <v>3829</v>
      </c>
      <c r="D766" s="124" t="s">
        <v>28</v>
      </c>
      <c r="E766" s="124">
        <v>2567</v>
      </c>
      <c r="F766" s="124" t="s">
        <v>1352</v>
      </c>
      <c r="G766" s="125" t="s">
        <v>630</v>
      </c>
      <c r="H766" s="124" t="s">
        <v>145</v>
      </c>
      <c r="I766" s="124" t="s">
        <v>116</v>
      </c>
      <c r="J766" s="124" t="s">
        <v>5126</v>
      </c>
      <c r="K766" s="124" t="s">
        <v>36</v>
      </c>
      <c r="L766" s="124" t="s">
        <v>4175</v>
      </c>
      <c r="M766" s="125" t="s">
        <v>3631</v>
      </c>
      <c r="N766" s="128" t="s">
        <v>3635</v>
      </c>
      <c r="O766" s="128" t="s">
        <v>5109</v>
      </c>
      <c r="P766" s="128"/>
      <c r="Q766" s="124" t="s">
        <v>4693</v>
      </c>
      <c r="R766" s="124" t="s">
        <v>3635</v>
      </c>
    </row>
    <row r="767" spans="1:18">
      <c r="A767" s="123" t="s">
        <v>3825</v>
      </c>
      <c r="B767" s="123"/>
      <c r="C767" s="124" t="s">
        <v>3826</v>
      </c>
      <c r="D767" s="124" t="s">
        <v>120</v>
      </c>
      <c r="E767" s="124">
        <v>2567</v>
      </c>
      <c r="F767" s="124" t="s">
        <v>1352</v>
      </c>
      <c r="G767" s="125" t="s">
        <v>630</v>
      </c>
      <c r="H767" s="124" t="s">
        <v>145</v>
      </c>
      <c r="I767" s="124" t="s">
        <v>116</v>
      </c>
      <c r="J767" s="124" t="s">
        <v>5126</v>
      </c>
      <c r="K767" s="124" t="s">
        <v>36</v>
      </c>
      <c r="L767" s="124" t="s">
        <v>4175</v>
      </c>
      <c r="M767" s="125" t="s">
        <v>3638</v>
      </c>
      <c r="N767" s="128" t="s">
        <v>3639</v>
      </c>
      <c r="O767" s="128" t="s">
        <v>5109</v>
      </c>
      <c r="P767" s="128"/>
      <c r="Q767" s="124" t="s">
        <v>4698</v>
      </c>
      <c r="R767" s="124" t="s">
        <v>3639</v>
      </c>
    </row>
    <row r="768" spans="1:18">
      <c r="A768" s="123" t="s">
        <v>3816</v>
      </c>
      <c r="B768" s="123"/>
      <c r="C768" s="124" t="s">
        <v>3817</v>
      </c>
      <c r="D768" s="124" t="s">
        <v>120</v>
      </c>
      <c r="E768" s="124">
        <v>2567</v>
      </c>
      <c r="F768" s="124" t="s">
        <v>1352</v>
      </c>
      <c r="G768" s="125" t="s">
        <v>630</v>
      </c>
      <c r="H768" s="124" t="s">
        <v>145</v>
      </c>
      <c r="I768" s="124" t="s">
        <v>116</v>
      </c>
      <c r="J768" s="124" t="s">
        <v>5126</v>
      </c>
      <c r="K768" s="124" t="s">
        <v>36</v>
      </c>
      <c r="L768" s="124" t="s">
        <v>4175</v>
      </c>
      <c r="M768" s="125" t="s">
        <v>3638</v>
      </c>
      <c r="N768" s="128" t="s">
        <v>3639</v>
      </c>
      <c r="O768" s="128" t="s">
        <v>5109</v>
      </c>
      <c r="P768" s="128"/>
      <c r="Q768" s="124" t="s">
        <v>4702</v>
      </c>
      <c r="R768" s="124" t="s">
        <v>3639</v>
      </c>
    </row>
    <row r="769" spans="1:18">
      <c r="A769" s="123" t="s">
        <v>3803</v>
      </c>
      <c r="B769" s="123"/>
      <c r="C769" s="124" t="s">
        <v>3804</v>
      </c>
      <c r="D769" s="124" t="s">
        <v>40</v>
      </c>
      <c r="E769" s="124">
        <v>2567</v>
      </c>
      <c r="F769" s="124" t="s">
        <v>3669</v>
      </c>
      <c r="G769" s="125" t="s">
        <v>630</v>
      </c>
      <c r="H769" s="124" t="s">
        <v>3805</v>
      </c>
      <c r="I769" s="124" t="s">
        <v>769</v>
      </c>
      <c r="J769" s="124" t="s">
        <v>5167</v>
      </c>
      <c r="K769" s="124" t="s">
        <v>171</v>
      </c>
      <c r="L769" s="124" t="s">
        <v>4175</v>
      </c>
      <c r="M769" s="125" t="s">
        <v>3656</v>
      </c>
      <c r="N769" s="128" t="s">
        <v>3657</v>
      </c>
      <c r="O769" s="128" t="s">
        <v>5109</v>
      </c>
      <c r="P769" s="128"/>
      <c r="Q769" s="124" t="s">
        <v>4706</v>
      </c>
      <c r="R769" s="124" t="s">
        <v>3657</v>
      </c>
    </row>
    <row r="770" spans="1:18">
      <c r="A770" s="123" t="s">
        <v>3787</v>
      </c>
      <c r="B770" s="123"/>
      <c r="C770" s="124" t="s">
        <v>3788</v>
      </c>
      <c r="D770" s="124" t="s">
        <v>120</v>
      </c>
      <c r="E770" s="124">
        <v>2567</v>
      </c>
      <c r="F770" s="124" t="s">
        <v>1352</v>
      </c>
      <c r="G770" s="125" t="s">
        <v>630</v>
      </c>
      <c r="H770" s="124" t="s">
        <v>2192</v>
      </c>
      <c r="I770" s="124" t="s">
        <v>1064</v>
      </c>
      <c r="J770" s="124" t="s">
        <v>5117</v>
      </c>
      <c r="K770" s="124" t="s">
        <v>36</v>
      </c>
      <c r="L770" s="124" t="s">
        <v>4175</v>
      </c>
      <c r="M770" s="125" t="s">
        <v>3656</v>
      </c>
      <c r="N770" s="128" t="s">
        <v>3657</v>
      </c>
      <c r="O770" s="128" t="s">
        <v>5109</v>
      </c>
      <c r="P770" s="128"/>
      <c r="Q770" s="124" t="s">
        <v>4336</v>
      </c>
      <c r="R770" s="124" t="s">
        <v>3657</v>
      </c>
    </row>
    <row r="771" spans="1:18">
      <c r="A771" s="123" t="s">
        <v>3787</v>
      </c>
      <c r="B771" s="123"/>
      <c r="C771" s="124" t="s">
        <v>3788</v>
      </c>
      <c r="D771" s="124" t="s">
        <v>120</v>
      </c>
      <c r="E771" s="124">
        <v>2567</v>
      </c>
      <c r="F771" s="124" t="s">
        <v>1352</v>
      </c>
      <c r="G771" s="125" t="s">
        <v>630</v>
      </c>
      <c r="H771" s="124" t="s">
        <v>2192</v>
      </c>
      <c r="I771" s="124" t="s">
        <v>1064</v>
      </c>
      <c r="J771" s="124" t="s">
        <v>5117</v>
      </c>
      <c r="K771" s="124" t="s">
        <v>36</v>
      </c>
      <c r="L771" s="124" t="s">
        <v>4175</v>
      </c>
      <c r="M771" s="125" t="s">
        <v>3656</v>
      </c>
      <c r="N771" s="128" t="s">
        <v>3657</v>
      </c>
      <c r="O771" s="128" t="s">
        <v>5109</v>
      </c>
      <c r="P771" s="128"/>
      <c r="Q771" s="124" t="s">
        <v>4336</v>
      </c>
      <c r="R771" s="124" t="s">
        <v>3657</v>
      </c>
    </row>
    <row r="772" spans="1:18">
      <c r="A772" s="123" t="s">
        <v>3762</v>
      </c>
      <c r="B772" s="123"/>
      <c r="C772" s="124" t="s">
        <v>3763</v>
      </c>
      <c r="D772" s="124" t="s">
        <v>120</v>
      </c>
      <c r="E772" s="124">
        <v>2567</v>
      </c>
      <c r="F772" s="124" t="s">
        <v>1352</v>
      </c>
      <c r="G772" s="125" t="s">
        <v>630</v>
      </c>
      <c r="H772" s="124" t="s">
        <v>2192</v>
      </c>
      <c r="I772" s="124" t="s">
        <v>1064</v>
      </c>
      <c r="J772" s="124" t="s">
        <v>5117</v>
      </c>
      <c r="K772" s="124" t="s">
        <v>36</v>
      </c>
      <c r="L772" s="124" t="s">
        <v>4175</v>
      </c>
      <c r="M772" s="125" t="s">
        <v>3689</v>
      </c>
      <c r="N772" s="128" t="s">
        <v>3698</v>
      </c>
      <c r="O772" s="128" t="s">
        <v>5109</v>
      </c>
      <c r="P772" s="128"/>
      <c r="Q772" s="124" t="s">
        <v>4717</v>
      </c>
      <c r="R772" s="124" t="s">
        <v>3698</v>
      </c>
    </row>
    <row r="773" spans="1:18">
      <c r="A773" s="123" t="s">
        <v>4723</v>
      </c>
      <c r="B773" s="123"/>
      <c r="C773" s="124" t="s">
        <v>4724</v>
      </c>
      <c r="D773" s="124" t="s">
        <v>40</v>
      </c>
      <c r="E773" s="124">
        <v>2568</v>
      </c>
      <c r="F773" s="124" t="s">
        <v>4725</v>
      </c>
      <c r="G773" s="125" t="s">
        <v>4604</v>
      </c>
      <c r="H773" s="124" t="s">
        <v>256</v>
      </c>
      <c r="I773" s="124" t="s">
        <v>257</v>
      </c>
      <c r="J773" s="124" t="s">
        <v>5127</v>
      </c>
      <c r="K773" s="124" t="s">
        <v>36</v>
      </c>
      <c r="L773" s="124" t="s">
        <v>4357</v>
      </c>
      <c r="M773" s="125" t="s">
        <v>3638</v>
      </c>
      <c r="N773" s="128" t="s">
        <v>3639</v>
      </c>
      <c r="O773" s="128" t="s">
        <v>5109</v>
      </c>
      <c r="P773" s="128"/>
      <c r="Q773" s="124" t="s">
        <v>4727</v>
      </c>
      <c r="R773" s="124" t="s">
        <v>3639</v>
      </c>
    </row>
    <row r="774" spans="1:18">
      <c r="A774" s="123" t="s">
        <v>4736</v>
      </c>
      <c r="B774" s="123"/>
      <c r="C774" s="124" t="s">
        <v>4737</v>
      </c>
      <c r="D774" s="124" t="s">
        <v>120</v>
      </c>
      <c r="E774" s="124">
        <v>2568</v>
      </c>
      <c r="F774" s="124" t="s">
        <v>4356</v>
      </c>
      <c r="G774" s="125" t="s">
        <v>995</v>
      </c>
      <c r="H774" s="124" t="s">
        <v>1034</v>
      </c>
      <c r="I774" s="124" t="s">
        <v>2716</v>
      </c>
      <c r="J774" s="124" t="s">
        <v>5138</v>
      </c>
      <c r="K774" s="124" t="s">
        <v>36</v>
      </c>
      <c r="L774" s="124" t="s">
        <v>4357</v>
      </c>
      <c r="M774" s="125" t="s">
        <v>3689</v>
      </c>
      <c r="N774" s="128" t="s">
        <v>3690</v>
      </c>
      <c r="O774" s="128" t="s">
        <v>5109</v>
      </c>
      <c r="P774" s="128"/>
      <c r="Q774" s="124" t="s">
        <v>4741</v>
      </c>
      <c r="R774" s="124" t="s">
        <v>3690</v>
      </c>
    </row>
    <row r="775" spans="1:18">
      <c r="A775" s="123" t="s">
        <v>4742</v>
      </c>
      <c r="B775" s="123"/>
      <c r="C775" s="124" t="s">
        <v>3763</v>
      </c>
      <c r="D775" s="124" t="s">
        <v>120</v>
      </c>
      <c r="E775" s="124">
        <v>2568</v>
      </c>
      <c r="F775" s="124" t="s">
        <v>4356</v>
      </c>
      <c r="G775" s="125" t="s">
        <v>995</v>
      </c>
      <c r="H775" s="124" t="s">
        <v>2192</v>
      </c>
      <c r="I775" s="124" t="s">
        <v>1064</v>
      </c>
      <c r="J775" s="124" t="s">
        <v>5117</v>
      </c>
      <c r="K775" s="124" t="s">
        <v>36</v>
      </c>
      <c r="L775" s="124" t="s">
        <v>4357</v>
      </c>
      <c r="M775" s="125" t="s">
        <v>3638</v>
      </c>
      <c r="N775" s="128" t="s">
        <v>3766</v>
      </c>
      <c r="O775" s="128" t="s">
        <v>5109</v>
      </c>
      <c r="P775" s="128"/>
      <c r="Q775" s="124" t="s">
        <v>4743</v>
      </c>
      <c r="R775" s="124" t="s">
        <v>3766</v>
      </c>
    </row>
    <row r="776" spans="1:18">
      <c r="A776" s="123" t="s">
        <v>1485</v>
      </c>
      <c r="B776" s="123"/>
      <c r="C776" s="124" t="s">
        <v>1486</v>
      </c>
      <c r="D776" s="124" t="s">
        <v>28</v>
      </c>
      <c r="E776" s="124">
        <v>2564</v>
      </c>
      <c r="F776" s="124" t="s">
        <v>778</v>
      </c>
      <c r="G776" s="125" t="s">
        <v>99</v>
      </c>
      <c r="H776" s="124" t="s">
        <v>1488</v>
      </c>
      <c r="I776" s="124" t="s">
        <v>763</v>
      </c>
      <c r="J776" s="124" t="s">
        <v>5137</v>
      </c>
      <c r="K776" s="124" t="s">
        <v>36</v>
      </c>
      <c r="L776" s="125" t="s">
        <v>4798</v>
      </c>
      <c r="M776" s="125" t="s">
        <v>3689</v>
      </c>
      <c r="N776" s="128" t="s">
        <v>3698</v>
      </c>
      <c r="O776" s="128" t="s">
        <v>5109</v>
      </c>
      <c r="P776" s="128"/>
      <c r="Q776" s="124" t="s">
        <v>4981</v>
      </c>
      <c r="R776" s="124" t="s">
        <v>878</v>
      </c>
    </row>
    <row r="777" spans="1:18">
      <c r="A777" s="123" t="s">
        <v>1806</v>
      </c>
      <c r="B777" s="123"/>
      <c r="C777" s="124" t="s">
        <v>1807</v>
      </c>
      <c r="D777" s="124" t="s">
        <v>28</v>
      </c>
      <c r="E777" s="124">
        <v>2564</v>
      </c>
      <c r="F777" s="124" t="s">
        <v>778</v>
      </c>
      <c r="G777" s="125" t="s">
        <v>99</v>
      </c>
      <c r="H777" s="124" t="s">
        <v>1334</v>
      </c>
      <c r="I777" s="124" t="s">
        <v>1329</v>
      </c>
      <c r="J777" s="124" t="s">
        <v>5130</v>
      </c>
      <c r="K777" s="124" t="s">
        <v>36</v>
      </c>
      <c r="L777" s="125" t="s">
        <v>4798</v>
      </c>
      <c r="M777" s="125" t="s">
        <v>3631</v>
      </c>
      <c r="N777" s="128" t="s">
        <v>3709</v>
      </c>
      <c r="O777" s="128" t="s">
        <v>5109</v>
      </c>
      <c r="P777" s="128"/>
      <c r="Q777" s="124" t="s">
        <v>4984</v>
      </c>
      <c r="R777" s="124" t="s">
        <v>911</v>
      </c>
    </row>
    <row r="778" spans="1:18">
      <c r="A778" s="123" t="s">
        <v>1335</v>
      </c>
      <c r="B778" s="123"/>
      <c r="C778" s="124" t="s">
        <v>1336</v>
      </c>
      <c r="D778" s="124" t="s">
        <v>40</v>
      </c>
      <c r="E778" s="124">
        <v>2564</v>
      </c>
      <c r="F778" s="124" t="s">
        <v>290</v>
      </c>
      <c r="G778" s="125" t="s">
        <v>85</v>
      </c>
      <c r="H778" s="124" t="s">
        <v>1334</v>
      </c>
      <c r="I778" s="124" t="s">
        <v>1329</v>
      </c>
      <c r="J778" s="124" t="s">
        <v>5130</v>
      </c>
      <c r="K778" s="124" t="s">
        <v>36</v>
      </c>
      <c r="L778" s="125" t="s">
        <v>4798</v>
      </c>
      <c r="M778" s="125" t="s">
        <v>3656</v>
      </c>
      <c r="N778" s="128" t="s">
        <v>3775</v>
      </c>
      <c r="O778" s="128" t="s">
        <v>5109</v>
      </c>
      <c r="P778" s="128"/>
      <c r="Q778" s="124" t="s">
        <v>4985</v>
      </c>
      <c r="R778" s="124" t="s">
        <v>832</v>
      </c>
    </row>
    <row r="779" spans="1:18">
      <c r="A779" s="123" t="s">
        <v>1611</v>
      </c>
      <c r="B779" s="123"/>
      <c r="C779" s="124" t="s">
        <v>1612</v>
      </c>
      <c r="D779" s="124" t="s">
        <v>28</v>
      </c>
      <c r="E779" s="124">
        <v>2564</v>
      </c>
      <c r="F779" s="124" t="s">
        <v>778</v>
      </c>
      <c r="G779" s="125" t="s">
        <v>99</v>
      </c>
      <c r="H779" s="124" t="s">
        <v>1614</v>
      </c>
      <c r="I779" s="124" t="s">
        <v>1615</v>
      </c>
      <c r="J779" s="124" t="s">
        <v>5171</v>
      </c>
      <c r="K779" s="124" t="s">
        <v>1616</v>
      </c>
      <c r="L779" s="125" t="s">
        <v>4798</v>
      </c>
      <c r="M779" s="125" t="s">
        <v>3631</v>
      </c>
      <c r="N779" s="128" t="s">
        <v>3709</v>
      </c>
      <c r="O779" s="128" t="s">
        <v>5109</v>
      </c>
      <c r="P779" s="128"/>
      <c r="Q779" s="124" t="s">
        <v>4989</v>
      </c>
      <c r="R779" s="124" t="s">
        <v>935</v>
      </c>
    </row>
    <row r="780" spans="1:18">
      <c r="A780" s="123" t="s">
        <v>2819</v>
      </c>
      <c r="B780" s="123"/>
      <c r="C780" s="124" t="s">
        <v>2820</v>
      </c>
      <c r="D780" s="124" t="s">
        <v>28</v>
      </c>
      <c r="E780" s="124">
        <v>2565</v>
      </c>
      <c r="F780" s="124" t="s">
        <v>2083</v>
      </c>
      <c r="G780" s="125" t="s">
        <v>272</v>
      </c>
      <c r="H780" s="124" t="s">
        <v>2822</v>
      </c>
      <c r="I780" s="124" t="s">
        <v>769</v>
      </c>
      <c r="J780" s="124" t="s">
        <v>5167</v>
      </c>
      <c r="K780" s="124" t="s">
        <v>171</v>
      </c>
      <c r="L780" s="125" t="s">
        <v>4006</v>
      </c>
      <c r="M780" s="125" t="s">
        <v>3656</v>
      </c>
      <c r="N780" s="128" t="s">
        <v>3732</v>
      </c>
      <c r="O780" s="128" t="s">
        <v>5109</v>
      </c>
      <c r="P780" s="128"/>
      <c r="Q780" s="124" t="s">
        <v>2824</v>
      </c>
      <c r="R780" s="124" t="s">
        <v>898</v>
      </c>
    </row>
    <row r="781" spans="1:18">
      <c r="A781" s="123" t="s">
        <v>2161</v>
      </c>
      <c r="B781" s="123"/>
      <c r="C781" s="124" t="s">
        <v>2162</v>
      </c>
      <c r="D781" s="124" t="s">
        <v>28</v>
      </c>
      <c r="E781" s="124">
        <v>2565</v>
      </c>
      <c r="F781" s="124" t="s">
        <v>810</v>
      </c>
      <c r="G781" s="125" t="s">
        <v>272</v>
      </c>
      <c r="H781" s="124" t="s">
        <v>2164</v>
      </c>
      <c r="I781" s="124" t="s">
        <v>2577</v>
      </c>
      <c r="J781" s="124" t="s">
        <v>5115</v>
      </c>
      <c r="K781" s="124" t="s">
        <v>36</v>
      </c>
      <c r="L781" s="125" t="s">
        <v>4006</v>
      </c>
      <c r="M781" s="125" t="s">
        <v>3656</v>
      </c>
      <c r="N781" s="128" t="s">
        <v>3775</v>
      </c>
      <c r="O781" s="128" t="s">
        <v>5109</v>
      </c>
      <c r="P781" s="128"/>
      <c r="Q781" s="124" t="s">
        <v>2596</v>
      </c>
      <c r="R781" s="124" t="s">
        <v>832</v>
      </c>
    </row>
    <row r="782" spans="1:18">
      <c r="A782" s="123" t="s">
        <v>2224</v>
      </c>
      <c r="B782" s="123"/>
      <c r="C782" s="124" t="s">
        <v>2225</v>
      </c>
      <c r="D782" s="124" t="s">
        <v>28</v>
      </c>
      <c r="E782" s="124">
        <v>2565</v>
      </c>
      <c r="F782" s="124" t="s">
        <v>810</v>
      </c>
      <c r="G782" s="125" t="s">
        <v>272</v>
      </c>
      <c r="H782" s="124" t="s">
        <v>414</v>
      </c>
      <c r="I782" s="124" t="s">
        <v>257</v>
      </c>
      <c r="J782" s="124" t="s">
        <v>5127</v>
      </c>
      <c r="K782" s="124" t="s">
        <v>36</v>
      </c>
      <c r="L782" s="125" t="s">
        <v>4006</v>
      </c>
      <c r="M782" s="125" t="s">
        <v>3656</v>
      </c>
      <c r="N782" s="128" t="s">
        <v>3732</v>
      </c>
      <c r="O782" s="128" t="s">
        <v>5109</v>
      </c>
      <c r="P782" s="128"/>
      <c r="Q782" s="124" t="s">
        <v>2640</v>
      </c>
      <c r="R782" s="124" t="s">
        <v>858</v>
      </c>
    </row>
    <row r="783" spans="1:18">
      <c r="A783" s="123" t="s">
        <v>2340</v>
      </c>
      <c r="B783" s="123"/>
      <c r="C783" s="124" t="s">
        <v>2341</v>
      </c>
      <c r="D783" s="124" t="s">
        <v>28</v>
      </c>
      <c r="E783" s="124">
        <v>2565</v>
      </c>
      <c r="F783" s="124" t="s">
        <v>810</v>
      </c>
      <c r="G783" s="125" t="s">
        <v>2153</v>
      </c>
      <c r="H783" s="124" t="s">
        <v>374</v>
      </c>
      <c r="I783" s="124" t="s">
        <v>375</v>
      </c>
      <c r="J783" s="124" t="s">
        <v>5164</v>
      </c>
      <c r="K783" s="124" t="s">
        <v>36</v>
      </c>
      <c r="L783" s="125" t="s">
        <v>4006</v>
      </c>
      <c r="M783" s="125" t="s">
        <v>3631</v>
      </c>
      <c r="N783" s="128" t="s">
        <v>3709</v>
      </c>
      <c r="O783" s="128" t="s">
        <v>5109</v>
      </c>
      <c r="P783" s="128"/>
      <c r="Q783" s="124" t="s">
        <v>2724</v>
      </c>
      <c r="R783" s="124" t="s">
        <v>935</v>
      </c>
    </row>
    <row r="784" spans="1:18">
      <c r="A784" s="123" t="s">
        <v>2092</v>
      </c>
      <c r="B784" s="123"/>
      <c r="C784" s="124" t="s">
        <v>1432</v>
      </c>
      <c r="D784" s="124" t="s">
        <v>28</v>
      </c>
      <c r="E784" s="124">
        <v>2565</v>
      </c>
      <c r="F784" s="124" t="s">
        <v>810</v>
      </c>
      <c r="G784" s="125" t="s">
        <v>272</v>
      </c>
      <c r="H784" s="124" t="s">
        <v>1488</v>
      </c>
      <c r="I784" s="124" t="s">
        <v>763</v>
      </c>
      <c r="J784" s="124" t="s">
        <v>5137</v>
      </c>
      <c r="K784" s="124" t="s">
        <v>36</v>
      </c>
      <c r="L784" s="125" t="s">
        <v>4006</v>
      </c>
      <c r="M784" s="125" t="s">
        <v>3631</v>
      </c>
      <c r="N784" s="128" t="s">
        <v>3635</v>
      </c>
      <c r="O784" s="128" t="s">
        <v>5109</v>
      </c>
      <c r="P784" s="128"/>
      <c r="Q784" s="124" t="s">
        <v>2544</v>
      </c>
      <c r="R784" s="124" t="s">
        <v>813</v>
      </c>
    </row>
    <row r="785" spans="1:18">
      <c r="A785" s="123" t="s">
        <v>4999</v>
      </c>
      <c r="B785" s="123"/>
      <c r="C785" s="124" t="s">
        <v>5000</v>
      </c>
      <c r="D785" s="124" t="s">
        <v>40</v>
      </c>
      <c r="E785" s="124">
        <v>2564</v>
      </c>
      <c r="F785" s="124" t="s">
        <v>778</v>
      </c>
      <c r="G785" s="125" t="s">
        <v>99</v>
      </c>
      <c r="H785" s="124" t="s">
        <v>5001</v>
      </c>
      <c r="I785" s="124" t="s">
        <v>5112</v>
      </c>
      <c r="J785" s="124" t="s">
        <v>5118</v>
      </c>
      <c r="K785" s="124" t="s">
        <v>36</v>
      </c>
      <c r="L785" s="125" t="s">
        <v>4798</v>
      </c>
      <c r="M785" s="125" t="s">
        <v>3656</v>
      </c>
      <c r="N785" s="129" t="s">
        <v>3732</v>
      </c>
      <c r="O785" s="129" t="s">
        <v>5110</v>
      </c>
      <c r="P785" s="129"/>
      <c r="Q785" s="124" t="s">
        <v>5005</v>
      </c>
      <c r="R785" s="124" t="s">
        <v>5003</v>
      </c>
    </row>
    <row r="786" spans="1:18">
      <c r="A786" s="123" t="s">
        <v>5006</v>
      </c>
      <c r="B786" s="123"/>
      <c r="C786" s="124" t="s">
        <v>5007</v>
      </c>
      <c r="D786" s="124" t="s">
        <v>5008</v>
      </c>
      <c r="E786" s="124">
        <v>2568</v>
      </c>
      <c r="F786" s="124" t="s">
        <v>4356</v>
      </c>
      <c r="G786" s="125" t="s">
        <v>995</v>
      </c>
      <c r="H786" s="124" t="s">
        <v>5009</v>
      </c>
      <c r="I786" s="124" t="s">
        <v>2680</v>
      </c>
      <c r="J786" s="124" t="s">
        <v>5141</v>
      </c>
      <c r="K786" s="124" t="s">
        <v>36</v>
      </c>
      <c r="L786" s="124" t="s">
        <v>4357</v>
      </c>
      <c r="M786" s="125" t="s">
        <v>3689</v>
      </c>
      <c r="N786" s="129" t="s">
        <v>3698</v>
      </c>
      <c r="O786" s="129" t="s">
        <v>5110</v>
      </c>
      <c r="P786" s="129"/>
      <c r="Q786" s="124" t="s">
        <v>5013</v>
      </c>
      <c r="R786" s="124" t="s">
        <v>5012</v>
      </c>
    </row>
    <row r="787" spans="1:18">
      <c r="A787" s="124" t="s">
        <v>5014</v>
      </c>
      <c r="B787" s="124"/>
      <c r="C787" s="124" t="s">
        <v>5015</v>
      </c>
      <c r="D787" s="124" t="s">
        <v>40</v>
      </c>
      <c r="E787" s="124">
        <v>2566</v>
      </c>
      <c r="F787" s="124" t="s">
        <v>994</v>
      </c>
      <c r="G787" s="124" t="s">
        <v>637</v>
      </c>
      <c r="H787" s="124" t="s">
        <v>145</v>
      </c>
      <c r="I787" s="124" t="s">
        <v>1622</v>
      </c>
      <c r="J787" s="124" t="s">
        <v>5131</v>
      </c>
      <c r="K787" s="124" t="s">
        <v>36</v>
      </c>
      <c r="L787" s="124" t="s">
        <v>4007</v>
      </c>
      <c r="M787" s="125" t="s">
        <v>3631</v>
      </c>
      <c r="N787" s="129" t="s">
        <v>3635</v>
      </c>
      <c r="O787" s="129" t="s">
        <v>5110</v>
      </c>
      <c r="P787" s="129"/>
      <c r="Q787" s="124" t="s">
        <v>5018</v>
      </c>
      <c r="R787" s="124" t="s">
        <v>5016</v>
      </c>
    </row>
    <row r="788" spans="1:18">
      <c r="A788" s="124" t="s">
        <v>5019</v>
      </c>
      <c r="B788" s="124"/>
      <c r="C788" s="124" t="s">
        <v>5020</v>
      </c>
      <c r="D788" s="124" t="s">
        <v>40</v>
      </c>
      <c r="E788" s="124">
        <v>2568</v>
      </c>
      <c r="F788" s="124" t="s">
        <v>4356</v>
      </c>
      <c r="G788" s="124" t="s">
        <v>995</v>
      </c>
      <c r="H788" s="124" t="s">
        <v>73</v>
      </c>
      <c r="I788" s="124" t="s">
        <v>465</v>
      </c>
      <c r="J788" s="124" t="s">
        <v>5124</v>
      </c>
      <c r="K788" s="124" t="s">
        <v>171</v>
      </c>
      <c r="L788" s="124" t="s">
        <v>4357</v>
      </c>
      <c r="M788" s="125" t="s">
        <v>3638</v>
      </c>
      <c r="N788" s="129" t="s">
        <v>3639</v>
      </c>
      <c r="O788" s="129" t="s">
        <v>5110</v>
      </c>
      <c r="P788" s="129"/>
      <c r="Q788" s="124" t="s">
        <v>5021</v>
      </c>
      <c r="R788" s="124" t="s">
        <v>4686</v>
      </c>
    </row>
    <row r="789" spans="1:18">
      <c r="A789" s="124" t="s">
        <v>5019</v>
      </c>
      <c r="B789" s="124"/>
      <c r="C789" s="124" t="s">
        <v>5020</v>
      </c>
      <c r="D789" s="124" t="s">
        <v>40</v>
      </c>
      <c r="E789" s="124">
        <v>2568</v>
      </c>
      <c r="F789" s="124" t="s">
        <v>4356</v>
      </c>
      <c r="G789" s="124" t="s">
        <v>995</v>
      </c>
      <c r="H789" s="124" t="s">
        <v>73</v>
      </c>
      <c r="I789" s="124" t="s">
        <v>465</v>
      </c>
      <c r="J789" s="124" t="s">
        <v>5124</v>
      </c>
      <c r="K789" s="124" t="s">
        <v>171</v>
      </c>
      <c r="L789" s="124" t="s">
        <v>4357</v>
      </c>
      <c r="M789" s="125" t="s">
        <v>3631</v>
      </c>
      <c r="N789" s="129" t="s">
        <v>3635</v>
      </c>
      <c r="O789" s="129" t="s">
        <v>5110</v>
      </c>
      <c r="P789" s="129"/>
      <c r="Q789" s="124" t="s">
        <v>5021</v>
      </c>
      <c r="R789" s="124" t="s">
        <v>4686</v>
      </c>
    </row>
    <row r="790" spans="1:18">
      <c r="A790" s="124" t="s">
        <v>5019</v>
      </c>
      <c r="B790" s="124"/>
      <c r="C790" s="124" t="s">
        <v>5020</v>
      </c>
      <c r="D790" s="124" t="s">
        <v>40</v>
      </c>
      <c r="E790" s="124">
        <v>2568</v>
      </c>
      <c r="F790" s="124" t="s">
        <v>4356</v>
      </c>
      <c r="G790" s="124" t="s">
        <v>995</v>
      </c>
      <c r="H790" s="124" t="s">
        <v>73</v>
      </c>
      <c r="I790" s="124" t="s">
        <v>465</v>
      </c>
      <c r="J790" s="124" t="s">
        <v>5124</v>
      </c>
      <c r="K790" s="124" t="s">
        <v>171</v>
      </c>
      <c r="L790" s="124" t="s">
        <v>4357</v>
      </c>
      <c r="M790" s="125" t="s">
        <v>3631</v>
      </c>
      <c r="N790" s="129" t="s">
        <v>3709</v>
      </c>
      <c r="O790" s="129" t="s">
        <v>5110</v>
      </c>
      <c r="P790" s="129"/>
      <c r="Q790" s="124" t="s">
        <v>5021</v>
      </c>
      <c r="R790" s="124" t="s">
        <v>4686</v>
      </c>
    </row>
    <row r="791" spans="1:18">
      <c r="A791" s="124" t="s">
        <v>5022</v>
      </c>
      <c r="B791" s="124"/>
      <c r="C791" s="124" t="s">
        <v>5023</v>
      </c>
      <c r="D791" s="124" t="s">
        <v>40</v>
      </c>
      <c r="E791" s="124">
        <v>2565</v>
      </c>
      <c r="F791" s="124" t="s">
        <v>810</v>
      </c>
      <c r="G791" s="124" t="s">
        <v>272</v>
      </c>
      <c r="H791" s="124" t="s">
        <v>145</v>
      </c>
      <c r="I791" s="124" t="s">
        <v>116</v>
      </c>
      <c r="J791" s="124" t="s">
        <v>5126</v>
      </c>
      <c r="K791" s="124" t="s">
        <v>36</v>
      </c>
      <c r="L791" s="124" t="s">
        <v>4006</v>
      </c>
      <c r="M791" s="125" t="s">
        <v>3631</v>
      </c>
      <c r="N791" s="129" t="s">
        <v>3635</v>
      </c>
      <c r="O791" s="129" t="s">
        <v>5110</v>
      </c>
      <c r="P791" s="129"/>
      <c r="Q791" s="124" t="s">
        <v>5026</v>
      </c>
      <c r="R791" s="124" t="s">
        <v>5024</v>
      </c>
    </row>
    <row r="792" spans="1:18">
      <c r="A792" s="123" t="s">
        <v>5027</v>
      </c>
      <c r="B792" s="123"/>
      <c r="C792" s="124" t="s">
        <v>5028</v>
      </c>
      <c r="D792" s="124" t="s">
        <v>40</v>
      </c>
      <c r="E792" s="124">
        <v>2566</v>
      </c>
      <c r="F792" s="124" t="s">
        <v>3061</v>
      </c>
      <c r="G792" s="125" t="s">
        <v>637</v>
      </c>
      <c r="H792" s="124" t="s">
        <v>5029</v>
      </c>
      <c r="I792" s="124" t="s">
        <v>465</v>
      </c>
      <c r="J792" s="124" t="s">
        <v>5124</v>
      </c>
      <c r="K792" s="124" t="s">
        <v>171</v>
      </c>
      <c r="L792" s="124" t="s">
        <v>4007</v>
      </c>
      <c r="M792" s="125" t="s">
        <v>3638</v>
      </c>
      <c r="N792" s="129" t="s">
        <v>3639</v>
      </c>
      <c r="O792" s="129" t="s">
        <v>5110</v>
      </c>
      <c r="P792" s="129"/>
      <c r="Q792" s="124" t="s">
        <v>5032</v>
      </c>
      <c r="R792" s="123" t="s">
        <v>5030</v>
      </c>
    </row>
    <row r="793" spans="1:18">
      <c r="A793" s="123" t="s">
        <v>5033</v>
      </c>
      <c r="B793" s="123"/>
      <c r="C793" s="124" t="s">
        <v>5034</v>
      </c>
      <c r="D793" s="124" t="s">
        <v>5008</v>
      </c>
      <c r="E793" s="124">
        <v>2566</v>
      </c>
      <c r="F793" s="124" t="s">
        <v>994</v>
      </c>
      <c r="G793" s="125" t="s">
        <v>637</v>
      </c>
      <c r="H793" s="124" t="s">
        <v>145</v>
      </c>
      <c r="I793" s="124" t="s">
        <v>375</v>
      </c>
      <c r="J793" s="124" t="s">
        <v>5164</v>
      </c>
      <c r="K793" s="124" t="s">
        <v>36</v>
      </c>
      <c r="L793" s="124" t="s">
        <v>4007</v>
      </c>
      <c r="M793" s="125" t="s">
        <v>3638</v>
      </c>
      <c r="N793" s="129" t="s">
        <v>3766</v>
      </c>
      <c r="O793" s="129" t="s">
        <v>5110</v>
      </c>
      <c r="P793" s="129"/>
      <c r="Q793" s="124" t="s">
        <v>5039</v>
      </c>
      <c r="R793" s="123" t="s">
        <v>5037</v>
      </c>
    </row>
    <row r="794" spans="1:18">
      <c r="A794" s="123" t="s">
        <v>5040</v>
      </c>
      <c r="B794" s="123"/>
      <c r="C794" s="124" t="s">
        <v>5041</v>
      </c>
      <c r="D794" s="124" t="s">
        <v>5008</v>
      </c>
      <c r="E794" s="124">
        <v>2565</v>
      </c>
      <c r="F794" s="124" t="s">
        <v>1868</v>
      </c>
      <c r="G794" s="125" t="s">
        <v>272</v>
      </c>
      <c r="H794" s="124" t="s">
        <v>374</v>
      </c>
      <c r="I794" s="124" t="s">
        <v>375</v>
      </c>
      <c r="J794" s="124" t="s">
        <v>5164</v>
      </c>
      <c r="K794" s="124" t="s">
        <v>36</v>
      </c>
      <c r="L794" s="125" t="s">
        <v>4006</v>
      </c>
      <c r="M794" s="125" t="s">
        <v>3656</v>
      </c>
      <c r="N794" s="129" t="s">
        <v>3732</v>
      </c>
      <c r="O794" s="129" t="s">
        <v>5110</v>
      </c>
      <c r="P794" s="129"/>
      <c r="Q794" s="124" t="s">
        <v>5043</v>
      </c>
      <c r="R794" s="124" t="s">
        <v>5042</v>
      </c>
    </row>
    <row r="795" spans="1:18">
      <c r="A795" s="123" t="s">
        <v>5044</v>
      </c>
      <c r="B795" s="123"/>
      <c r="C795" s="124" t="s">
        <v>5045</v>
      </c>
      <c r="D795" s="124" t="s">
        <v>120</v>
      </c>
      <c r="E795" s="124">
        <v>2565</v>
      </c>
      <c r="F795" s="124" t="s">
        <v>2153</v>
      </c>
      <c r="G795" s="125" t="s">
        <v>3093</v>
      </c>
      <c r="H795" s="124" t="s">
        <v>5046</v>
      </c>
      <c r="I795" s="124" t="s">
        <v>1329</v>
      </c>
      <c r="J795" s="124" t="s">
        <v>5130</v>
      </c>
      <c r="K795" s="124" t="s">
        <v>36</v>
      </c>
      <c r="L795" s="125" t="s">
        <v>4006</v>
      </c>
      <c r="M795" s="125" t="s">
        <v>3656</v>
      </c>
      <c r="N795" s="129" t="s">
        <v>3732</v>
      </c>
      <c r="O795" s="129" t="s">
        <v>5110</v>
      </c>
      <c r="P795" s="129"/>
      <c r="Q795" s="124" t="s">
        <v>5049</v>
      </c>
      <c r="R795" s="124" t="s">
        <v>5047</v>
      </c>
    </row>
    <row r="796" spans="1:18">
      <c r="A796" s="123" t="s">
        <v>5050</v>
      </c>
      <c r="B796" s="123"/>
      <c r="C796" s="124" t="s">
        <v>5051</v>
      </c>
      <c r="D796" s="124" t="s">
        <v>5008</v>
      </c>
      <c r="E796" s="124">
        <v>2565</v>
      </c>
      <c r="F796" s="124" t="s">
        <v>810</v>
      </c>
      <c r="G796" s="125" t="s">
        <v>272</v>
      </c>
      <c r="H796" s="124" t="s">
        <v>783</v>
      </c>
      <c r="I796" s="124" t="s">
        <v>2264</v>
      </c>
      <c r="J796" s="124" t="s">
        <v>5170</v>
      </c>
      <c r="K796" s="124" t="s">
        <v>36</v>
      </c>
      <c r="L796" s="125" t="s">
        <v>4006</v>
      </c>
      <c r="M796" s="125" t="s">
        <v>3656</v>
      </c>
      <c r="N796" s="129" t="s">
        <v>3732</v>
      </c>
      <c r="O796" s="129" t="s">
        <v>5110</v>
      </c>
      <c r="P796" s="129"/>
      <c r="Q796" s="124" t="s">
        <v>5053</v>
      </c>
      <c r="R796" s="124" t="s">
        <v>5052</v>
      </c>
    </row>
    <row r="797" spans="1:18">
      <c r="A797" s="123" t="s">
        <v>5054</v>
      </c>
      <c r="B797" s="123"/>
      <c r="C797" s="124" t="s">
        <v>5055</v>
      </c>
      <c r="D797" s="124" t="s">
        <v>40</v>
      </c>
      <c r="E797" s="124">
        <v>2566</v>
      </c>
      <c r="F797" s="124" t="s">
        <v>994</v>
      </c>
      <c r="G797" s="125" t="s">
        <v>637</v>
      </c>
      <c r="H797" s="124" t="s">
        <v>145</v>
      </c>
      <c r="I797" s="124" t="s">
        <v>1622</v>
      </c>
      <c r="J797" s="124" t="s">
        <v>5131</v>
      </c>
      <c r="K797" s="124" t="s">
        <v>36</v>
      </c>
      <c r="L797" s="124" t="s">
        <v>4007</v>
      </c>
      <c r="M797" s="125" t="s">
        <v>3631</v>
      </c>
      <c r="N797" s="129" t="s">
        <v>3635</v>
      </c>
      <c r="O797" s="129" t="s">
        <v>5110</v>
      </c>
      <c r="P797" s="129"/>
      <c r="Q797" s="124" t="s">
        <v>5058</v>
      </c>
      <c r="R797" s="123" t="s">
        <v>5056</v>
      </c>
    </row>
    <row r="798" spans="1:18">
      <c r="A798" s="123" t="s">
        <v>5059</v>
      </c>
      <c r="B798" s="123"/>
      <c r="C798" s="124" t="s">
        <v>3801</v>
      </c>
      <c r="D798" s="124" t="s">
        <v>120</v>
      </c>
      <c r="E798" s="124">
        <v>2566</v>
      </c>
      <c r="F798" s="124" t="s">
        <v>994</v>
      </c>
      <c r="G798" s="125" t="s">
        <v>637</v>
      </c>
      <c r="H798" s="124" t="s">
        <v>2192</v>
      </c>
      <c r="I798" s="124" t="s">
        <v>1064</v>
      </c>
      <c r="J798" s="124" t="s">
        <v>5117</v>
      </c>
      <c r="K798" s="124" t="s">
        <v>36</v>
      </c>
      <c r="L798" s="124" t="s">
        <v>4007</v>
      </c>
      <c r="M798" s="125" t="s">
        <v>3631</v>
      </c>
      <c r="N798" s="129" t="s">
        <v>3709</v>
      </c>
      <c r="O798" s="129" t="s">
        <v>5110</v>
      </c>
      <c r="P798" s="129"/>
      <c r="Q798" s="124" t="s">
        <v>5062</v>
      </c>
      <c r="R798" s="123" t="s">
        <v>5060</v>
      </c>
    </row>
    <row r="799" spans="1:18">
      <c r="A799" s="123" t="s">
        <v>5063</v>
      </c>
      <c r="B799" s="123"/>
      <c r="C799" s="124" t="s">
        <v>5064</v>
      </c>
      <c r="D799" s="124" t="s">
        <v>120</v>
      </c>
      <c r="E799" s="124">
        <v>2566</v>
      </c>
      <c r="F799" s="124" t="s">
        <v>994</v>
      </c>
      <c r="G799" s="125" t="s">
        <v>637</v>
      </c>
      <c r="H799" s="124" t="s">
        <v>145</v>
      </c>
      <c r="I799" s="124" t="s">
        <v>430</v>
      </c>
      <c r="J799" s="124" t="s">
        <v>5144</v>
      </c>
      <c r="K799" s="124" t="s">
        <v>36</v>
      </c>
      <c r="L799" s="124" t="s">
        <v>4007</v>
      </c>
      <c r="M799" s="125" t="s">
        <v>3631</v>
      </c>
      <c r="N799" s="129" t="s">
        <v>3635</v>
      </c>
      <c r="O799" s="129" t="s">
        <v>5110</v>
      </c>
      <c r="P799" s="129"/>
      <c r="Q799" s="124" t="s">
        <v>5066</v>
      </c>
      <c r="R799" s="123" t="s">
        <v>5065</v>
      </c>
    </row>
    <row r="800" spans="1:18">
      <c r="A800" s="123" t="s">
        <v>5063</v>
      </c>
      <c r="B800" s="123"/>
      <c r="C800" s="124" t="s">
        <v>5064</v>
      </c>
      <c r="D800" s="124" t="s">
        <v>120</v>
      </c>
      <c r="E800" s="124">
        <v>2566</v>
      </c>
      <c r="F800" s="124" t="s">
        <v>994</v>
      </c>
      <c r="G800" s="125" t="s">
        <v>637</v>
      </c>
      <c r="H800" s="124" t="s">
        <v>145</v>
      </c>
      <c r="I800" s="124" t="s">
        <v>430</v>
      </c>
      <c r="J800" s="124" t="s">
        <v>5144</v>
      </c>
      <c r="K800" s="124" t="s">
        <v>36</v>
      </c>
      <c r="L800" s="124" t="s">
        <v>4007</v>
      </c>
      <c r="M800" s="125" t="s">
        <v>3631</v>
      </c>
      <c r="N800" s="129" t="s">
        <v>3709</v>
      </c>
      <c r="O800" s="129" t="s">
        <v>5110</v>
      </c>
      <c r="P800" s="129"/>
      <c r="Q800" s="124" t="s">
        <v>5066</v>
      </c>
      <c r="R800" s="123" t="s">
        <v>5065</v>
      </c>
    </row>
    <row r="801" spans="1:18">
      <c r="A801" s="123" t="s">
        <v>5067</v>
      </c>
      <c r="B801" s="123"/>
      <c r="C801" s="124" t="s">
        <v>5068</v>
      </c>
      <c r="D801" s="124" t="s">
        <v>28</v>
      </c>
      <c r="E801" s="124">
        <v>2567</v>
      </c>
      <c r="F801" s="124" t="s">
        <v>1352</v>
      </c>
      <c r="G801" s="125" t="s">
        <v>630</v>
      </c>
      <c r="H801" s="124" t="s">
        <v>5069</v>
      </c>
      <c r="I801" s="124" t="s">
        <v>2577</v>
      </c>
      <c r="J801" s="124" t="s">
        <v>5115</v>
      </c>
      <c r="K801" s="124" t="s">
        <v>36</v>
      </c>
      <c r="L801" s="124" t="s">
        <v>4175</v>
      </c>
      <c r="M801" s="125" t="s">
        <v>3638</v>
      </c>
      <c r="N801" s="129" t="s">
        <v>3639</v>
      </c>
      <c r="O801" s="129" t="s">
        <v>5110</v>
      </c>
      <c r="P801" s="129"/>
      <c r="Q801" s="124" t="s">
        <v>5070</v>
      </c>
      <c r="R801" s="124" t="s">
        <v>4694</v>
      </c>
    </row>
    <row r="802" spans="1:18">
      <c r="A802" s="123" t="s">
        <v>5071</v>
      </c>
      <c r="B802" s="123"/>
      <c r="C802" s="124" t="s">
        <v>5072</v>
      </c>
      <c r="D802" s="124" t="s">
        <v>40</v>
      </c>
      <c r="E802" s="124">
        <v>2567</v>
      </c>
      <c r="F802" s="124" t="s">
        <v>1352</v>
      </c>
      <c r="G802" s="125" t="s">
        <v>630</v>
      </c>
      <c r="H802" s="124" t="s">
        <v>73</v>
      </c>
      <c r="I802" s="124" t="s">
        <v>465</v>
      </c>
      <c r="J802" s="124" t="s">
        <v>5124</v>
      </c>
      <c r="K802" s="124" t="s">
        <v>171</v>
      </c>
      <c r="L802" s="124" t="s">
        <v>4175</v>
      </c>
      <c r="M802" s="125" t="s">
        <v>3638</v>
      </c>
      <c r="N802" s="129" t="s">
        <v>3639</v>
      </c>
      <c r="O802" s="129" t="s">
        <v>5110</v>
      </c>
      <c r="P802" s="129"/>
      <c r="Q802" s="124" t="s">
        <v>5073</v>
      </c>
      <c r="R802" s="124" t="s">
        <v>5061</v>
      </c>
    </row>
    <row r="803" spans="1:18">
      <c r="A803" s="123" t="s">
        <v>5074</v>
      </c>
      <c r="B803" s="123"/>
      <c r="C803" s="124" t="s">
        <v>3125</v>
      </c>
      <c r="D803" s="124" t="s">
        <v>120</v>
      </c>
      <c r="E803" s="124">
        <v>2568</v>
      </c>
      <c r="F803" s="124" t="s">
        <v>4356</v>
      </c>
      <c r="G803" s="125" t="s">
        <v>995</v>
      </c>
      <c r="H803" s="124" t="s">
        <v>2044</v>
      </c>
      <c r="I803" s="124" t="s">
        <v>763</v>
      </c>
      <c r="J803" s="124" t="s">
        <v>5137</v>
      </c>
      <c r="K803" s="124" t="s">
        <v>36</v>
      </c>
      <c r="L803" s="124" t="s">
        <v>4357</v>
      </c>
      <c r="M803" s="125" t="s">
        <v>3689</v>
      </c>
      <c r="N803" s="129" t="s">
        <v>3690</v>
      </c>
      <c r="O803" s="129" t="s">
        <v>5110</v>
      </c>
      <c r="P803" s="129"/>
      <c r="Q803" s="124" t="s">
        <v>5076</v>
      </c>
      <c r="R803" s="124" t="s">
        <v>5075</v>
      </c>
    </row>
    <row r="804" spans="1:18">
      <c r="A804" s="123" t="s">
        <v>5077</v>
      </c>
      <c r="B804" s="123"/>
      <c r="C804" s="124" t="s">
        <v>1451</v>
      </c>
      <c r="D804" s="124" t="s">
        <v>120</v>
      </c>
      <c r="E804" s="124">
        <v>2568</v>
      </c>
      <c r="F804" s="124" t="s">
        <v>4356</v>
      </c>
      <c r="G804" s="125" t="s">
        <v>995</v>
      </c>
      <c r="H804" s="124" t="s">
        <v>2044</v>
      </c>
      <c r="I804" s="124" t="s">
        <v>763</v>
      </c>
      <c r="J804" s="124" t="s">
        <v>5137</v>
      </c>
      <c r="K804" s="124" t="s">
        <v>36</v>
      </c>
      <c r="L804" s="124" t="s">
        <v>4357</v>
      </c>
      <c r="M804" s="125" t="s">
        <v>3656</v>
      </c>
      <c r="N804" s="129" t="s">
        <v>3657</v>
      </c>
      <c r="O804" s="129" t="s">
        <v>5110</v>
      </c>
      <c r="P804" s="129"/>
      <c r="Q804" s="124" t="s">
        <v>5079</v>
      </c>
      <c r="R804" s="124" t="s">
        <v>5078</v>
      </c>
    </row>
    <row r="805" spans="1:18">
      <c r="A805" s="123" t="s">
        <v>5080</v>
      </c>
      <c r="B805" s="123"/>
      <c r="C805" s="124" t="s">
        <v>1432</v>
      </c>
      <c r="D805" s="124" t="s">
        <v>120</v>
      </c>
      <c r="E805" s="124">
        <v>2568</v>
      </c>
      <c r="F805" s="124" t="s">
        <v>4356</v>
      </c>
      <c r="G805" s="125" t="s">
        <v>995</v>
      </c>
      <c r="H805" s="124" t="s">
        <v>2044</v>
      </c>
      <c r="I805" s="124" t="s">
        <v>763</v>
      </c>
      <c r="J805" s="124" t="s">
        <v>5137</v>
      </c>
      <c r="K805" s="124" t="s">
        <v>36</v>
      </c>
      <c r="L805" s="124" t="s">
        <v>4357</v>
      </c>
      <c r="M805" s="125" t="s">
        <v>3689</v>
      </c>
      <c r="N805" s="129" t="s">
        <v>3690</v>
      </c>
      <c r="O805" s="129" t="s">
        <v>5110</v>
      </c>
      <c r="P805" s="129"/>
      <c r="Q805" s="124" t="s">
        <v>5081</v>
      </c>
      <c r="R805" s="124" t="s">
        <v>5075</v>
      </c>
    </row>
    <row r="806" spans="1:18">
      <c r="A806" s="123" t="s">
        <v>5082</v>
      </c>
      <c r="B806" s="123"/>
      <c r="C806" s="124" t="s">
        <v>4447</v>
      </c>
      <c r="D806" s="124" t="s">
        <v>120</v>
      </c>
      <c r="E806" s="124">
        <v>2568</v>
      </c>
      <c r="F806" s="124" t="s">
        <v>4356</v>
      </c>
      <c r="G806" s="125" t="s">
        <v>995</v>
      </c>
      <c r="H806" s="124" t="s">
        <v>2044</v>
      </c>
      <c r="I806" s="124" t="s">
        <v>763</v>
      </c>
      <c r="J806" s="124" t="s">
        <v>5137</v>
      </c>
      <c r="K806" s="124" t="s">
        <v>36</v>
      </c>
      <c r="L806" s="124" t="s">
        <v>4357</v>
      </c>
      <c r="M806" s="125" t="s">
        <v>3689</v>
      </c>
      <c r="N806" s="129" t="s">
        <v>3690</v>
      </c>
      <c r="O806" s="129" t="s">
        <v>5110</v>
      </c>
      <c r="P806" s="129"/>
      <c r="Q806" s="124" t="s">
        <v>5083</v>
      </c>
      <c r="R806" s="124" t="s">
        <v>5075</v>
      </c>
    </row>
    <row r="807" spans="1:18">
      <c r="A807" s="123" t="s">
        <v>5084</v>
      </c>
      <c r="B807" s="123"/>
      <c r="C807" s="124" t="s">
        <v>5085</v>
      </c>
      <c r="D807" s="124" t="s">
        <v>120</v>
      </c>
      <c r="E807" s="124">
        <v>2564</v>
      </c>
      <c r="F807" s="124" t="s">
        <v>778</v>
      </c>
      <c r="G807" s="125" t="s">
        <v>99</v>
      </c>
      <c r="H807" s="124" t="s">
        <v>169</v>
      </c>
      <c r="I807" s="124" t="s">
        <v>170</v>
      </c>
      <c r="J807" s="124" t="s">
        <v>5142</v>
      </c>
      <c r="K807" s="124" t="s">
        <v>171</v>
      </c>
      <c r="L807" s="125" t="s">
        <v>4798</v>
      </c>
      <c r="M807" s="125" t="s">
        <v>3656</v>
      </c>
      <c r="N807" s="129" t="s">
        <v>3732</v>
      </c>
      <c r="O807" s="129" t="s">
        <v>5110</v>
      </c>
      <c r="P807" s="129"/>
      <c r="Q807" s="124" t="s">
        <v>5088</v>
      </c>
      <c r="R807" s="124" t="s">
        <v>5086</v>
      </c>
    </row>
    <row r="808" spans="1:18">
      <c r="A808" s="123" t="s">
        <v>5089</v>
      </c>
      <c r="B808" s="123"/>
      <c r="C808" s="124" t="s">
        <v>5090</v>
      </c>
      <c r="D808" s="124" t="s">
        <v>120</v>
      </c>
      <c r="E808" s="124">
        <v>2564</v>
      </c>
      <c r="F808" s="124" t="s">
        <v>778</v>
      </c>
      <c r="G808" s="125" t="s">
        <v>99</v>
      </c>
      <c r="H808" s="124" t="s">
        <v>1488</v>
      </c>
      <c r="I808" s="124" t="s">
        <v>763</v>
      </c>
      <c r="J808" s="124" t="s">
        <v>5137</v>
      </c>
      <c r="K808" s="124" t="s">
        <v>36</v>
      </c>
      <c r="L808" s="125" t="s">
        <v>4798</v>
      </c>
      <c r="M808" s="125" t="s">
        <v>3656</v>
      </c>
      <c r="N808" s="129" t="s">
        <v>3732</v>
      </c>
      <c r="O808" s="129" t="s">
        <v>5110</v>
      </c>
      <c r="P808" s="129"/>
      <c r="Q808" s="124" t="s">
        <v>5093</v>
      </c>
      <c r="R808" s="124" t="s">
        <v>5091</v>
      </c>
    </row>
    <row r="809" spans="1:18">
      <c r="A809" s="123" t="s">
        <v>5094</v>
      </c>
      <c r="B809" s="123"/>
      <c r="C809" s="124" t="s">
        <v>5095</v>
      </c>
      <c r="D809" s="124" t="s">
        <v>28</v>
      </c>
      <c r="E809" s="124">
        <v>2564</v>
      </c>
      <c r="F809" s="124" t="s">
        <v>778</v>
      </c>
      <c r="G809" s="125" t="s">
        <v>99</v>
      </c>
      <c r="H809" s="124" t="s">
        <v>1328</v>
      </c>
      <c r="I809" s="124" t="s">
        <v>1329</v>
      </c>
      <c r="J809" s="124" t="s">
        <v>5130</v>
      </c>
      <c r="K809" s="124" t="s">
        <v>36</v>
      </c>
      <c r="L809" s="125" t="s">
        <v>4798</v>
      </c>
      <c r="M809" s="125" t="s">
        <v>3631</v>
      </c>
      <c r="N809" s="129" t="s">
        <v>3709</v>
      </c>
      <c r="O809" s="129" t="s">
        <v>5110</v>
      </c>
      <c r="P809" s="129"/>
      <c r="Q809" s="124" t="s">
        <v>5097</v>
      </c>
      <c r="R809" s="124" t="s">
        <v>5096</v>
      </c>
    </row>
    <row r="810" spans="1:18">
      <c r="A810" s="123" t="s">
        <v>5098</v>
      </c>
      <c r="B810" s="123"/>
      <c r="C810" s="124" t="s">
        <v>423</v>
      </c>
      <c r="D810" s="124" t="s">
        <v>28</v>
      </c>
      <c r="E810" s="124">
        <v>2565</v>
      </c>
      <c r="F810" s="124" t="s">
        <v>2153</v>
      </c>
      <c r="G810" s="125" t="s">
        <v>1868</v>
      </c>
      <c r="H810" s="124" t="s">
        <v>256</v>
      </c>
      <c r="I810" s="124" t="s">
        <v>257</v>
      </c>
      <c r="J810" s="124" t="s">
        <v>5127</v>
      </c>
      <c r="K810" s="124" t="s">
        <v>36</v>
      </c>
      <c r="L810" s="125" t="s">
        <v>4006</v>
      </c>
      <c r="M810" s="125" t="s">
        <v>3631</v>
      </c>
      <c r="N810" s="129" t="s">
        <v>3635</v>
      </c>
      <c r="O810" s="129" t="s">
        <v>5110</v>
      </c>
      <c r="P810" s="129"/>
      <c r="Q810" s="124" t="s">
        <v>5100</v>
      </c>
      <c r="R810" s="124" t="s">
        <v>5099</v>
      </c>
    </row>
  </sheetData>
  <autoFilter ref="A6:R810" xr:uid="{81CDC578-A3B0-4600-BAA1-E6C69B9E534F}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41FD02-0E6A-44F6-AF39-ED851DDBCCEA}">
  <dimension ref="A1:U792"/>
  <sheetViews>
    <sheetView workbookViewId="0">
      <selection activeCell="F2" sqref="F2"/>
    </sheetView>
  </sheetViews>
  <sheetFormatPr defaultRowHeight="14.5"/>
  <cols>
    <col min="1" max="1" width="23" customWidth="1"/>
    <col min="2" max="2" width="90.81640625" customWidth="1"/>
    <col min="3" max="3" width="54" customWidth="1"/>
    <col min="4" max="5" width="20.1796875" customWidth="1"/>
    <col min="6" max="7" width="28.1796875" customWidth="1"/>
    <col min="8" max="8" width="27" customWidth="1"/>
    <col min="9" max="9" width="54" customWidth="1"/>
    <col min="10" max="10" width="50" customWidth="1"/>
    <col min="11" max="11" width="54" customWidth="1"/>
    <col min="12" max="12" width="35.81640625" bestFit="1" customWidth="1"/>
    <col min="13" max="13" width="14.81640625" bestFit="1" customWidth="1"/>
    <col min="14" max="14" width="35.81640625" customWidth="1"/>
    <col min="15" max="16" width="19.453125" customWidth="1"/>
    <col min="17" max="17" width="14.453125" bestFit="1" customWidth="1"/>
    <col min="18" max="18" width="30.1796875" bestFit="1" customWidth="1"/>
    <col min="19" max="20" width="20.1796875" customWidth="1"/>
    <col min="21" max="21" width="16.453125" customWidth="1"/>
  </cols>
  <sheetData>
    <row r="1" spans="1:21" ht="18">
      <c r="A1" s="115" t="s">
        <v>3891</v>
      </c>
      <c r="B1" s="116" t="s">
        <v>5101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</row>
    <row r="2" spans="1:21" ht="18">
      <c r="A2" s="117"/>
      <c r="B2" s="118" t="s">
        <v>5102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</row>
    <row r="3" spans="1:21" ht="18">
      <c r="A3" s="117"/>
      <c r="B3" s="119" t="s">
        <v>5103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</row>
    <row r="4" spans="1:21" ht="18">
      <c r="A4" s="117"/>
      <c r="B4" s="120" t="s">
        <v>5104</v>
      </c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</row>
    <row r="5" spans="1:21" ht="18">
      <c r="A5" s="117"/>
      <c r="B5" s="121" t="s">
        <v>5105</v>
      </c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  <c r="U5" s="122"/>
    </row>
    <row r="6" spans="1:21" ht="20.5">
      <c r="A6" s="108" t="s">
        <v>2</v>
      </c>
      <c r="B6" s="109" t="s">
        <v>3</v>
      </c>
      <c r="C6" s="110" t="s">
        <v>7</v>
      </c>
      <c r="D6" s="110" t="s">
        <v>2441</v>
      </c>
      <c r="E6" s="111" t="s">
        <v>3996</v>
      </c>
      <c r="F6" s="109" t="s">
        <v>14</v>
      </c>
      <c r="G6" s="112" t="s">
        <v>3997</v>
      </c>
      <c r="H6" s="109" t="s">
        <v>15</v>
      </c>
      <c r="I6" s="109" t="s">
        <v>20</v>
      </c>
      <c r="J6" s="109" t="s">
        <v>19</v>
      </c>
      <c r="K6" s="109" t="s">
        <v>18</v>
      </c>
      <c r="L6" s="109" t="s">
        <v>21</v>
      </c>
      <c r="M6" s="112" t="s">
        <v>3998</v>
      </c>
      <c r="N6" s="113" t="s">
        <v>3999</v>
      </c>
      <c r="O6" s="109" t="s">
        <v>4000</v>
      </c>
      <c r="P6" s="114" t="s">
        <v>4001</v>
      </c>
      <c r="Q6" s="112" t="s">
        <v>4002</v>
      </c>
      <c r="R6" s="113" t="s">
        <v>4003</v>
      </c>
      <c r="S6" s="109" t="s">
        <v>4004</v>
      </c>
      <c r="T6" s="114" t="s">
        <v>4005</v>
      </c>
      <c r="U6" s="109" t="s">
        <v>2421</v>
      </c>
    </row>
    <row r="7" spans="1:21">
      <c r="A7" s="123" t="s">
        <v>2406</v>
      </c>
      <c r="B7" s="124" t="s">
        <v>2407</v>
      </c>
      <c r="C7" s="124" t="s">
        <v>28</v>
      </c>
      <c r="D7" s="124">
        <v>2565</v>
      </c>
      <c r="E7" s="124" t="s">
        <v>994</v>
      </c>
      <c r="F7" s="125">
        <v>243162</v>
      </c>
      <c r="G7" s="125" t="s">
        <v>995</v>
      </c>
      <c r="H7" s="125">
        <v>244228</v>
      </c>
      <c r="I7" s="124" t="s">
        <v>523</v>
      </c>
      <c r="J7" s="124" t="s">
        <v>710</v>
      </c>
      <c r="K7" s="124" t="s">
        <v>73</v>
      </c>
      <c r="L7" s="125" t="s">
        <v>4006</v>
      </c>
      <c r="M7" s="123">
        <v>230501</v>
      </c>
      <c r="N7" s="123">
        <v>230501</v>
      </c>
      <c r="O7" s="124" t="s">
        <v>1814</v>
      </c>
      <c r="P7" s="126" t="s">
        <v>3775</v>
      </c>
      <c r="Q7" s="124"/>
      <c r="R7" s="123"/>
      <c r="S7" s="124"/>
      <c r="T7" s="124"/>
      <c r="U7" s="124" t="s">
        <v>2798</v>
      </c>
    </row>
    <row r="8" spans="1:21">
      <c r="A8" s="123" t="s">
        <v>2410</v>
      </c>
      <c r="B8" s="124" t="s">
        <v>2411</v>
      </c>
      <c r="C8" s="124" t="s">
        <v>28</v>
      </c>
      <c r="D8" s="124">
        <v>2565</v>
      </c>
      <c r="E8" s="124" t="s">
        <v>994</v>
      </c>
      <c r="F8" s="125">
        <v>243162</v>
      </c>
      <c r="G8" s="125" t="s">
        <v>1291</v>
      </c>
      <c r="H8" s="125">
        <v>244958</v>
      </c>
      <c r="I8" s="124" t="s">
        <v>523</v>
      </c>
      <c r="J8" s="124" t="s">
        <v>710</v>
      </c>
      <c r="K8" s="124" t="s">
        <v>73</v>
      </c>
      <c r="L8" s="125" t="s">
        <v>4006</v>
      </c>
      <c r="M8" s="123">
        <v>230501</v>
      </c>
      <c r="N8" s="123">
        <v>230501</v>
      </c>
      <c r="O8" s="124" t="s">
        <v>1814</v>
      </c>
      <c r="P8" s="126" t="s">
        <v>3775</v>
      </c>
      <c r="Q8" s="124"/>
      <c r="R8" s="123"/>
      <c r="S8" s="124"/>
      <c r="T8" s="124"/>
      <c r="U8" s="124" t="s">
        <v>2800</v>
      </c>
    </row>
    <row r="9" spans="1:21">
      <c r="A9" s="123" t="s">
        <v>3086</v>
      </c>
      <c r="B9" s="124" t="s">
        <v>3087</v>
      </c>
      <c r="C9" s="124" t="s">
        <v>28</v>
      </c>
      <c r="D9" s="124">
        <v>2566</v>
      </c>
      <c r="E9" s="124" t="s">
        <v>994</v>
      </c>
      <c r="F9" s="125">
        <v>243162</v>
      </c>
      <c r="G9" s="125" t="s">
        <v>637</v>
      </c>
      <c r="H9" s="125">
        <v>243526</v>
      </c>
      <c r="I9" s="124" t="s">
        <v>36</v>
      </c>
      <c r="J9" s="124" t="s">
        <v>2088</v>
      </c>
      <c r="K9" s="124" t="s">
        <v>145</v>
      </c>
      <c r="L9" s="124" t="s">
        <v>4007</v>
      </c>
      <c r="M9" s="124" t="s">
        <v>4008</v>
      </c>
      <c r="N9" s="123" t="s">
        <v>4009</v>
      </c>
      <c r="O9" s="123" t="s">
        <v>1828</v>
      </c>
      <c r="P9" s="126" t="s">
        <v>3639</v>
      </c>
      <c r="Q9" s="123"/>
      <c r="R9" s="124"/>
      <c r="S9" s="124"/>
      <c r="T9" s="124"/>
      <c r="U9" s="124" t="s">
        <v>4010</v>
      </c>
    </row>
    <row r="10" spans="1:21">
      <c r="A10" s="123" t="s">
        <v>3063</v>
      </c>
      <c r="B10" s="124" t="s">
        <v>3064</v>
      </c>
      <c r="C10" s="124" t="s">
        <v>28</v>
      </c>
      <c r="D10" s="124">
        <v>2566</v>
      </c>
      <c r="E10" s="124" t="s">
        <v>994</v>
      </c>
      <c r="F10" s="125">
        <v>243162</v>
      </c>
      <c r="G10" s="125" t="s">
        <v>637</v>
      </c>
      <c r="H10" s="125">
        <v>243526</v>
      </c>
      <c r="I10" s="124" t="s">
        <v>36</v>
      </c>
      <c r="J10" s="124" t="s">
        <v>2577</v>
      </c>
      <c r="K10" s="124" t="s">
        <v>2134</v>
      </c>
      <c r="L10" s="124" t="s">
        <v>4007</v>
      </c>
      <c r="M10" s="124" t="s">
        <v>4008</v>
      </c>
      <c r="N10" s="123" t="s">
        <v>4009</v>
      </c>
      <c r="O10" s="123" t="s">
        <v>1951</v>
      </c>
      <c r="P10" s="126" t="s">
        <v>3732</v>
      </c>
      <c r="Q10" s="123"/>
      <c r="R10" s="124"/>
      <c r="S10" s="124"/>
      <c r="T10" s="124"/>
      <c r="U10" s="124" t="s">
        <v>4011</v>
      </c>
    </row>
    <row r="11" spans="1:21">
      <c r="A11" s="123" t="s">
        <v>3170</v>
      </c>
      <c r="B11" s="124" t="s">
        <v>3171</v>
      </c>
      <c r="C11" s="124" t="s">
        <v>28</v>
      </c>
      <c r="D11" s="124">
        <v>2566</v>
      </c>
      <c r="E11" s="124" t="s">
        <v>994</v>
      </c>
      <c r="F11" s="125">
        <v>243162</v>
      </c>
      <c r="G11" s="125" t="s">
        <v>637</v>
      </c>
      <c r="H11" s="125">
        <v>243526</v>
      </c>
      <c r="I11" s="124" t="s">
        <v>36</v>
      </c>
      <c r="J11" s="124" t="s">
        <v>1222</v>
      </c>
      <c r="K11" s="124" t="s">
        <v>1221</v>
      </c>
      <c r="L11" s="124" t="s">
        <v>4007</v>
      </c>
      <c r="M11" s="124" t="s">
        <v>4008</v>
      </c>
      <c r="N11" s="123" t="s">
        <v>4009</v>
      </c>
      <c r="O11" s="123" t="s">
        <v>1814</v>
      </c>
      <c r="P11" s="126" t="s">
        <v>3775</v>
      </c>
      <c r="Q11" s="123"/>
      <c r="R11" s="124"/>
      <c r="S11" s="124"/>
      <c r="T11" s="124"/>
      <c r="U11" s="124" t="s">
        <v>4012</v>
      </c>
    </row>
    <row r="12" spans="1:21">
      <c r="A12" s="123" t="s">
        <v>3142</v>
      </c>
      <c r="B12" s="124" t="s">
        <v>3143</v>
      </c>
      <c r="C12" s="124" t="s">
        <v>28</v>
      </c>
      <c r="D12" s="124">
        <v>2566</v>
      </c>
      <c r="E12" s="124" t="s">
        <v>994</v>
      </c>
      <c r="F12" s="125">
        <v>243162</v>
      </c>
      <c r="G12" s="125" t="s">
        <v>637</v>
      </c>
      <c r="H12" s="125">
        <v>243526</v>
      </c>
      <c r="I12" s="124" t="s">
        <v>36</v>
      </c>
      <c r="J12" s="124" t="s">
        <v>1064</v>
      </c>
      <c r="K12" s="124" t="s">
        <v>3144</v>
      </c>
      <c r="L12" s="124" t="s">
        <v>4007</v>
      </c>
      <c r="M12" s="124" t="s">
        <v>4008</v>
      </c>
      <c r="N12" s="123" t="s">
        <v>4009</v>
      </c>
      <c r="O12" s="123" t="s">
        <v>1927</v>
      </c>
      <c r="P12" s="126" t="s">
        <v>3698</v>
      </c>
      <c r="Q12" s="123"/>
      <c r="R12" s="124"/>
      <c r="S12" s="124"/>
      <c r="T12" s="124"/>
      <c r="U12" s="124" t="s">
        <v>4013</v>
      </c>
    </row>
    <row r="13" spans="1:21">
      <c r="A13" s="123" t="s">
        <v>3185</v>
      </c>
      <c r="B13" s="124" t="s">
        <v>3186</v>
      </c>
      <c r="C13" s="124" t="s">
        <v>28</v>
      </c>
      <c r="D13" s="124">
        <v>2566</v>
      </c>
      <c r="E13" s="124" t="s">
        <v>1562</v>
      </c>
      <c r="F13" s="125">
        <v>242492</v>
      </c>
      <c r="G13" s="125" t="s">
        <v>637</v>
      </c>
      <c r="H13" s="125">
        <v>243526</v>
      </c>
      <c r="I13" s="124" t="s">
        <v>36</v>
      </c>
      <c r="J13" s="124" t="s">
        <v>3979</v>
      </c>
      <c r="K13" s="124" t="s">
        <v>2834</v>
      </c>
      <c r="L13" s="124" t="s">
        <v>4007</v>
      </c>
      <c r="M13" s="124" t="s">
        <v>4008</v>
      </c>
      <c r="N13" s="123" t="s">
        <v>4009</v>
      </c>
      <c r="O13" s="123" t="s">
        <v>1814</v>
      </c>
      <c r="P13" s="126" t="s">
        <v>3775</v>
      </c>
      <c r="Q13" s="123"/>
      <c r="R13" s="124"/>
      <c r="S13" s="124"/>
      <c r="T13" s="124"/>
      <c r="U13" s="124" t="s">
        <v>4014</v>
      </c>
    </row>
    <row r="14" spans="1:21">
      <c r="A14" s="123" t="s">
        <v>3191</v>
      </c>
      <c r="B14" s="124" t="s">
        <v>3192</v>
      </c>
      <c r="C14" s="124" t="s">
        <v>28</v>
      </c>
      <c r="D14" s="124">
        <v>2566</v>
      </c>
      <c r="E14" s="124" t="s">
        <v>994</v>
      </c>
      <c r="F14" s="125">
        <v>243162</v>
      </c>
      <c r="G14" s="125" t="s">
        <v>637</v>
      </c>
      <c r="H14" s="125">
        <v>243526</v>
      </c>
      <c r="I14" s="124" t="s">
        <v>36</v>
      </c>
      <c r="J14" s="124" t="s">
        <v>1064</v>
      </c>
      <c r="K14" s="124" t="s">
        <v>2199</v>
      </c>
      <c r="L14" s="124" t="s">
        <v>4007</v>
      </c>
      <c r="M14" s="124" t="s">
        <v>4008</v>
      </c>
      <c r="N14" s="123" t="s">
        <v>4009</v>
      </c>
      <c r="O14" s="123" t="s">
        <v>1828</v>
      </c>
      <c r="P14" s="126" t="s">
        <v>3639</v>
      </c>
      <c r="Q14" s="123"/>
      <c r="R14" s="124"/>
      <c r="S14" s="124"/>
      <c r="T14" s="124"/>
      <c r="U14" s="124" t="s">
        <v>4015</v>
      </c>
    </row>
    <row r="15" spans="1:21">
      <c r="A15" s="123" t="s">
        <v>3215</v>
      </c>
      <c r="B15" s="124" t="s">
        <v>3216</v>
      </c>
      <c r="C15" s="124" t="s">
        <v>28</v>
      </c>
      <c r="D15" s="124">
        <v>2566</v>
      </c>
      <c r="E15" s="124" t="s">
        <v>994</v>
      </c>
      <c r="F15" s="125">
        <v>243162</v>
      </c>
      <c r="G15" s="125" t="s">
        <v>637</v>
      </c>
      <c r="H15" s="125">
        <v>243526</v>
      </c>
      <c r="I15" s="124" t="s">
        <v>36</v>
      </c>
      <c r="J15" s="124" t="s">
        <v>1064</v>
      </c>
      <c r="K15" s="124" t="s">
        <v>516</v>
      </c>
      <c r="L15" s="124" t="s">
        <v>4007</v>
      </c>
      <c r="M15" s="124" t="s">
        <v>4008</v>
      </c>
      <c r="N15" s="123" t="s">
        <v>4009</v>
      </c>
      <c r="O15" s="123" t="s">
        <v>1820</v>
      </c>
      <c r="P15" s="126" t="s">
        <v>3657</v>
      </c>
      <c r="Q15" s="123"/>
      <c r="R15" s="124"/>
      <c r="S15" s="124"/>
      <c r="T15" s="124"/>
      <c r="U15" s="124" t="s">
        <v>4016</v>
      </c>
    </row>
    <row r="16" spans="1:21">
      <c r="A16" s="123" t="s">
        <v>3188</v>
      </c>
      <c r="B16" s="124" t="s">
        <v>3189</v>
      </c>
      <c r="C16" s="124" t="s">
        <v>28</v>
      </c>
      <c r="D16" s="124">
        <v>2566</v>
      </c>
      <c r="E16" s="124" t="s">
        <v>994</v>
      </c>
      <c r="F16" s="125">
        <v>243162</v>
      </c>
      <c r="G16" s="125" t="s">
        <v>637</v>
      </c>
      <c r="H16" s="125">
        <v>243526</v>
      </c>
      <c r="I16" s="124" t="s">
        <v>36</v>
      </c>
      <c r="J16" s="124" t="s">
        <v>1064</v>
      </c>
      <c r="K16" s="124" t="s">
        <v>516</v>
      </c>
      <c r="L16" s="124" t="s">
        <v>4007</v>
      </c>
      <c r="M16" s="124" t="s">
        <v>4008</v>
      </c>
      <c r="N16" s="123" t="s">
        <v>4009</v>
      </c>
      <c r="O16" s="123" t="s">
        <v>1820</v>
      </c>
      <c r="P16" s="126" t="s">
        <v>3657</v>
      </c>
      <c r="Q16" s="123"/>
      <c r="R16" s="124"/>
      <c r="S16" s="124"/>
      <c r="T16" s="124"/>
      <c r="U16" s="124" t="s">
        <v>4017</v>
      </c>
    </row>
    <row r="17" spans="1:21">
      <c r="A17" s="123" t="s">
        <v>3194</v>
      </c>
      <c r="B17" s="124" t="s">
        <v>3195</v>
      </c>
      <c r="C17" s="124" t="s">
        <v>28</v>
      </c>
      <c r="D17" s="124">
        <v>2566</v>
      </c>
      <c r="E17" s="124" t="s">
        <v>994</v>
      </c>
      <c r="F17" s="125">
        <v>243162</v>
      </c>
      <c r="G17" s="125" t="s">
        <v>637</v>
      </c>
      <c r="H17" s="125">
        <v>243526</v>
      </c>
      <c r="I17" s="124" t="s">
        <v>36</v>
      </c>
      <c r="J17" s="124" t="s">
        <v>1064</v>
      </c>
      <c r="K17" s="124" t="s">
        <v>2208</v>
      </c>
      <c r="L17" s="124" t="s">
        <v>4007</v>
      </c>
      <c r="M17" s="124" t="s">
        <v>4008</v>
      </c>
      <c r="N17" s="123" t="s">
        <v>4009</v>
      </c>
      <c r="O17" s="123" t="s">
        <v>1951</v>
      </c>
      <c r="P17" s="126" t="s">
        <v>3732</v>
      </c>
      <c r="Q17" s="123"/>
      <c r="R17" s="124"/>
      <c r="S17" s="124"/>
      <c r="T17" s="124"/>
      <c r="U17" s="124" t="s">
        <v>4018</v>
      </c>
    </row>
    <row r="18" spans="1:21">
      <c r="A18" s="123" t="s">
        <v>3235</v>
      </c>
      <c r="B18" s="124" t="s">
        <v>3236</v>
      </c>
      <c r="C18" s="124" t="s">
        <v>28</v>
      </c>
      <c r="D18" s="124">
        <v>2566</v>
      </c>
      <c r="E18" s="124" t="s">
        <v>994</v>
      </c>
      <c r="F18" s="125">
        <v>243162</v>
      </c>
      <c r="G18" s="125" t="s">
        <v>637</v>
      </c>
      <c r="H18" s="125">
        <v>243526</v>
      </c>
      <c r="I18" s="124" t="s">
        <v>36</v>
      </c>
      <c r="J18" s="124" t="s">
        <v>1064</v>
      </c>
      <c r="K18" s="124" t="s">
        <v>3237</v>
      </c>
      <c r="L18" s="124" t="s">
        <v>4007</v>
      </c>
      <c r="M18" s="124" t="s">
        <v>4008</v>
      </c>
      <c r="N18" s="123" t="s">
        <v>4009</v>
      </c>
      <c r="O18" s="123" t="s">
        <v>1820</v>
      </c>
      <c r="P18" s="126" t="s">
        <v>3657</v>
      </c>
      <c r="Q18" s="123"/>
      <c r="R18" s="124"/>
      <c r="S18" s="124"/>
      <c r="T18" s="124"/>
      <c r="U18" s="124" t="s">
        <v>4019</v>
      </c>
    </row>
    <row r="19" spans="1:21">
      <c r="A19" s="123" t="s">
        <v>3239</v>
      </c>
      <c r="B19" s="124" t="s">
        <v>3240</v>
      </c>
      <c r="C19" s="124" t="s">
        <v>28</v>
      </c>
      <c r="D19" s="124">
        <v>2566</v>
      </c>
      <c r="E19" s="124" t="s">
        <v>994</v>
      </c>
      <c r="F19" s="125">
        <v>243162</v>
      </c>
      <c r="G19" s="125" t="s">
        <v>637</v>
      </c>
      <c r="H19" s="125">
        <v>243526</v>
      </c>
      <c r="I19" s="124" t="s">
        <v>36</v>
      </c>
      <c r="J19" s="124" t="s">
        <v>1064</v>
      </c>
      <c r="K19" s="124" t="s">
        <v>3237</v>
      </c>
      <c r="L19" s="124" t="s">
        <v>4007</v>
      </c>
      <c r="M19" s="124" t="s">
        <v>4008</v>
      </c>
      <c r="N19" s="123" t="s">
        <v>4009</v>
      </c>
      <c r="O19" s="123" t="s">
        <v>1820</v>
      </c>
      <c r="P19" s="126" t="s">
        <v>3657</v>
      </c>
      <c r="Q19" s="123"/>
      <c r="R19" s="124"/>
      <c r="S19" s="124"/>
      <c r="T19" s="124"/>
      <c r="U19" s="124" t="s">
        <v>4020</v>
      </c>
    </row>
    <row r="20" spans="1:21">
      <c r="A20" s="123" t="s">
        <v>3242</v>
      </c>
      <c r="B20" s="124" t="s">
        <v>3243</v>
      </c>
      <c r="C20" s="124" t="s">
        <v>28</v>
      </c>
      <c r="D20" s="124">
        <v>2566</v>
      </c>
      <c r="E20" s="124" t="s">
        <v>994</v>
      </c>
      <c r="F20" s="125">
        <v>243162</v>
      </c>
      <c r="G20" s="125" t="s">
        <v>637</v>
      </c>
      <c r="H20" s="125">
        <v>243526</v>
      </c>
      <c r="I20" s="124" t="s">
        <v>36</v>
      </c>
      <c r="J20" s="124" t="s">
        <v>1064</v>
      </c>
      <c r="K20" s="124" t="s">
        <v>3237</v>
      </c>
      <c r="L20" s="124" t="s">
        <v>4007</v>
      </c>
      <c r="M20" s="124" t="s">
        <v>4008</v>
      </c>
      <c r="N20" s="123" t="s">
        <v>4009</v>
      </c>
      <c r="O20" s="123" t="s">
        <v>1820</v>
      </c>
      <c r="P20" s="126" t="s">
        <v>3657</v>
      </c>
      <c r="Q20" s="123"/>
      <c r="R20" s="124"/>
      <c r="S20" s="124"/>
      <c r="T20" s="124"/>
      <c r="U20" s="124" t="s">
        <v>4021</v>
      </c>
    </row>
    <row r="21" spans="1:21">
      <c r="A21" s="123" t="s">
        <v>3251</v>
      </c>
      <c r="B21" s="124" t="s">
        <v>1538</v>
      </c>
      <c r="C21" s="124" t="s">
        <v>28</v>
      </c>
      <c r="D21" s="124">
        <v>2566</v>
      </c>
      <c r="E21" s="124" t="s">
        <v>994</v>
      </c>
      <c r="F21" s="125">
        <v>243162</v>
      </c>
      <c r="G21" s="125" t="s">
        <v>637</v>
      </c>
      <c r="H21" s="125">
        <v>243526</v>
      </c>
      <c r="I21" s="124" t="s">
        <v>36</v>
      </c>
      <c r="J21" s="124" t="s">
        <v>1064</v>
      </c>
      <c r="K21" s="124" t="s">
        <v>2188</v>
      </c>
      <c r="L21" s="124" t="s">
        <v>4007</v>
      </c>
      <c r="M21" s="124" t="s">
        <v>4008</v>
      </c>
      <c r="N21" s="123" t="s">
        <v>4009</v>
      </c>
      <c r="O21" s="123" t="s">
        <v>1972</v>
      </c>
      <c r="P21" s="126" t="s">
        <v>3632</v>
      </c>
      <c r="Q21" s="123"/>
      <c r="R21" s="124"/>
      <c r="S21" s="124"/>
      <c r="T21" s="124"/>
      <c r="U21" s="124" t="s">
        <v>4022</v>
      </c>
    </row>
    <row r="22" spans="1:21">
      <c r="A22" s="123" t="s">
        <v>3388</v>
      </c>
      <c r="B22" s="124" t="s">
        <v>3389</v>
      </c>
      <c r="C22" s="124" t="s">
        <v>28</v>
      </c>
      <c r="D22" s="124">
        <v>2566</v>
      </c>
      <c r="E22" s="124" t="s">
        <v>994</v>
      </c>
      <c r="F22" s="125">
        <v>243162</v>
      </c>
      <c r="G22" s="125" t="s">
        <v>637</v>
      </c>
      <c r="H22" s="125">
        <v>243526</v>
      </c>
      <c r="I22" s="124" t="s">
        <v>36</v>
      </c>
      <c r="J22" s="124" t="s">
        <v>1144</v>
      </c>
      <c r="K22" s="124" t="s">
        <v>2296</v>
      </c>
      <c r="L22" s="124" t="s">
        <v>4007</v>
      </c>
      <c r="M22" s="124" t="s">
        <v>4008</v>
      </c>
      <c r="N22" s="123" t="s">
        <v>4009</v>
      </c>
      <c r="O22" s="123" t="s">
        <v>1972</v>
      </c>
      <c r="P22" s="126" t="s">
        <v>3632</v>
      </c>
      <c r="Q22" s="123"/>
      <c r="R22" s="124"/>
      <c r="S22" s="124"/>
      <c r="T22" s="124"/>
      <c r="U22" s="124" t="s">
        <v>4023</v>
      </c>
    </row>
    <row r="23" spans="1:21">
      <c r="A23" s="123" t="s">
        <v>3320</v>
      </c>
      <c r="B23" s="124" t="s">
        <v>3321</v>
      </c>
      <c r="C23" s="124" t="s">
        <v>28</v>
      </c>
      <c r="D23" s="124">
        <v>2566</v>
      </c>
      <c r="E23" s="124" t="s">
        <v>994</v>
      </c>
      <c r="F23" s="125">
        <v>243162</v>
      </c>
      <c r="G23" s="125" t="s">
        <v>637</v>
      </c>
      <c r="H23" s="125">
        <v>243526</v>
      </c>
      <c r="I23" s="124" t="s">
        <v>36</v>
      </c>
      <c r="J23" s="124" t="s">
        <v>1064</v>
      </c>
      <c r="K23" s="124" t="s">
        <v>516</v>
      </c>
      <c r="L23" s="124" t="s">
        <v>4007</v>
      </c>
      <c r="M23" s="124" t="s">
        <v>4008</v>
      </c>
      <c r="N23" s="123" t="s">
        <v>4009</v>
      </c>
      <c r="O23" s="123" t="s">
        <v>1927</v>
      </c>
      <c r="P23" s="126" t="s">
        <v>3698</v>
      </c>
      <c r="Q23" s="123"/>
      <c r="R23" s="124"/>
      <c r="S23" s="124"/>
      <c r="T23" s="124"/>
      <c r="U23" s="124" t="s">
        <v>4024</v>
      </c>
    </row>
    <row r="24" spans="1:21">
      <c r="A24" s="123" t="s">
        <v>3323</v>
      </c>
      <c r="B24" s="124" t="s">
        <v>3324</v>
      </c>
      <c r="C24" s="124" t="s">
        <v>28</v>
      </c>
      <c r="D24" s="124">
        <v>2566</v>
      </c>
      <c r="E24" s="124" t="s">
        <v>994</v>
      </c>
      <c r="F24" s="125">
        <v>243162</v>
      </c>
      <c r="G24" s="125" t="s">
        <v>637</v>
      </c>
      <c r="H24" s="125">
        <v>243526</v>
      </c>
      <c r="I24" s="124" t="s">
        <v>3327</v>
      </c>
      <c r="J24" s="124" t="s">
        <v>3326</v>
      </c>
      <c r="K24" s="124" t="s">
        <v>3325</v>
      </c>
      <c r="L24" s="124" t="s">
        <v>4007</v>
      </c>
      <c r="M24" s="124" t="s">
        <v>4008</v>
      </c>
      <c r="N24" s="123" t="s">
        <v>4009</v>
      </c>
      <c r="O24" s="123" t="s">
        <v>4025</v>
      </c>
      <c r="P24" s="126" t="s">
        <v>3709</v>
      </c>
      <c r="Q24" s="123"/>
      <c r="R24" s="124"/>
      <c r="S24" s="124"/>
      <c r="T24" s="124"/>
      <c r="U24" s="124" t="s">
        <v>4026</v>
      </c>
    </row>
    <row r="25" spans="1:21">
      <c r="A25" s="123" t="s">
        <v>3318</v>
      </c>
      <c r="B25" s="124" t="s">
        <v>2386</v>
      </c>
      <c r="C25" s="124" t="s">
        <v>28</v>
      </c>
      <c r="D25" s="124">
        <v>2566</v>
      </c>
      <c r="E25" s="124" t="s">
        <v>994</v>
      </c>
      <c r="F25" s="125">
        <v>243162</v>
      </c>
      <c r="G25" s="125" t="s">
        <v>637</v>
      </c>
      <c r="H25" s="125">
        <v>243526</v>
      </c>
      <c r="I25" s="124" t="s">
        <v>36</v>
      </c>
      <c r="J25" s="124" t="s">
        <v>1064</v>
      </c>
      <c r="K25" s="124" t="s">
        <v>516</v>
      </c>
      <c r="L25" s="124" t="s">
        <v>4007</v>
      </c>
      <c r="M25" s="124" t="s">
        <v>4008</v>
      </c>
      <c r="N25" s="123" t="s">
        <v>4009</v>
      </c>
      <c r="O25" s="123" t="s">
        <v>1927</v>
      </c>
      <c r="P25" s="126" t="s">
        <v>3698</v>
      </c>
      <c r="Q25" s="123"/>
      <c r="R25" s="124"/>
      <c r="S25" s="124"/>
      <c r="T25" s="124"/>
      <c r="U25" s="124" t="s">
        <v>4027</v>
      </c>
    </row>
    <row r="26" spans="1:21">
      <c r="A26" s="123" t="s">
        <v>3329</v>
      </c>
      <c r="B26" s="124" t="s">
        <v>3330</v>
      </c>
      <c r="C26" s="124" t="s">
        <v>28</v>
      </c>
      <c r="D26" s="124">
        <v>2566</v>
      </c>
      <c r="E26" s="124" t="s">
        <v>994</v>
      </c>
      <c r="F26" s="125">
        <v>243162</v>
      </c>
      <c r="G26" s="125" t="s">
        <v>637</v>
      </c>
      <c r="H26" s="125">
        <v>243526</v>
      </c>
      <c r="I26" s="124" t="s">
        <v>3327</v>
      </c>
      <c r="J26" s="124" t="s">
        <v>3326</v>
      </c>
      <c r="K26" s="124" t="s">
        <v>3325</v>
      </c>
      <c r="L26" s="124" t="s">
        <v>4007</v>
      </c>
      <c r="M26" s="124" t="s">
        <v>4008</v>
      </c>
      <c r="N26" s="123" t="s">
        <v>4009</v>
      </c>
      <c r="O26" s="123" t="s">
        <v>1857</v>
      </c>
      <c r="P26" s="126" t="s">
        <v>3635</v>
      </c>
      <c r="Q26" s="123"/>
      <c r="R26" s="124"/>
      <c r="S26" s="124"/>
      <c r="T26" s="124"/>
      <c r="U26" s="124" t="s">
        <v>4028</v>
      </c>
    </row>
    <row r="27" spans="1:21">
      <c r="A27" s="123" t="s">
        <v>3338</v>
      </c>
      <c r="B27" s="124" t="s">
        <v>3339</v>
      </c>
      <c r="C27" s="124" t="s">
        <v>28</v>
      </c>
      <c r="D27" s="124">
        <v>2566</v>
      </c>
      <c r="E27" s="124" t="s">
        <v>994</v>
      </c>
      <c r="F27" s="125">
        <v>243162</v>
      </c>
      <c r="G27" s="125" t="s">
        <v>637</v>
      </c>
      <c r="H27" s="125">
        <v>243526</v>
      </c>
      <c r="I27" s="124" t="s">
        <v>36</v>
      </c>
      <c r="J27" s="124" t="s">
        <v>2140</v>
      </c>
      <c r="K27" s="124" t="s">
        <v>996</v>
      </c>
      <c r="L27" s="124" t="s">
        <v>4007</v>
      </c>
      <c r="M27" s="124" t="s">
        <v>4008</v>
      </c>
      <c r="N27" s="123" t="s">
        <v>4009</v>
      </c>
      <c r="O27" s="123" t="s">
        <v>1857</v>
      </c>
      <c r="P27" s="126" t="s">
        <v>3635</v>
      </c>
      <c r="Q27" s="123"/>
      <c r="R27" s="124"/>
      <c r="S27" s="124"/>
      <c r="T27" s="124"/>
      <c r="U27" s="124" t="s">
        <v>4029</v>
      </c>
    </row>
    <row r="28" spans="1:21">
      <c r="A28" s="123" t="s">
        <v>3402</v>
      </c>
      <c r="B28" s="124" t="s">
        <v>3403</v>
      </c>
      <c r="C28" s="124" t="s">
        <v>28</v>
      </c>
      <c r="D28" s="124">
        <v>2566</v>
      </c>
      <c r="E28" s="124" t="s">
        <v>994</v>
      </c>
      <c r="F28" s="125">
        <v>243162</v>
      </c>
      <c r="G28" s="125" t="s">
        <v>637</v>
      </c>
      <c r="H28" s="125">
        <v>243526</v>
      </c>
      <c r="I28" s="124" t="s">
        <v>36</v>
      </c>
      <c r="J28" s="124" t="s">
        <v>2873</v>
      </c>
      <c r="K28" s="124" t="s">
        <v>618</v>
      </c>
      <c r="L28" s="124" t="s">
        <v>4007</v>
      </c>
      <c r="M28" s="124" t="s">
        <v>4008</v>
      </c>
      <c r="N28" s="123" t="s">
        <v>4009</v>
      </c>
      <c r="O28" s="123" t="s">
        <v>2012</v>
      </c>
      <c r="P28" s="126" t="s">
        <v>3766</v>
      </c>
      <c r="Q28" s="123"/>
      <c r="R28" s="124"/>
      <c r="S28" s="124"/>
      <c r="T28" s="124"/>
      <c r="U28" s="124" t="s">
        <v>4030</v>
      </c>
    </row>
    <row r="29" spans="1:21">
      <c r="A29" s="123" t="s">
        <v>3041</v>
      </c>
      <c r="B29" s="124" t="s">
        <v>3042</v>
      </c>
      <c r="C29" s="124" t="s">
        <v>40</v>
      </c>
      <c r="D29" s="124">
        <v>2566</v>
      </c>
      <c r="E29" s="124" t="s">
        <v>994</v>
      </c>
      <c r="F29" s="125">
        <v>243162</v>
      </c>
      <c r="G29" s="125" t="s">
        <v>637</v>
      </c>
      <c r="H29" s="125">
        <v>243526</v>
      </c>
      <c r="I29" s="124" t="s">
        <v>36</v>
      </c>
      <c r="J29" s="124" t="s">
        <v>310</v>
      </c>
      <c r="K29" s="124" t="s">
        <v>309</v>
      </c>
      <c r="L29" s="124" t="s">
        <v>4007</v>
      </c>
      <c r="M29" s="124" t="s">
        <v>4008</v>
      </c>
      <c r="N29" s="123" t="s">
        <v>4009</v>
      </c>
      <c r="O29" s="123" t="s">
        <v>1820</v>
      </c>
      <c r="P29" s="126" t="s">
        <v>3657</v>
      </c>
      <c r="Q29" s="123"/>
      <c r="R29" s="124"/>
      <c r="S29" s="124"/>
      <c r="T29" s="124"/>
      <c r="U29" s="124" t="s">
        <v>4031</v>
      </c>
    </row>
    <row r="30" spans="1:21">
      <c r="A30" s="123" t="s">
        <v>3056</v>
      </c>
      <c r="B30" s="124" t="s">
        <v>3057</v>
      </c>
      <c r="C30" s="124" t="s">
        <v>40</v>
      </c>
      <c r="D30" s="124">
        <v>2566</v>
      </c>
      <c r="E30" s="124" t="s">
        <v>994</v>
      </c>
      <c r="F30" s="125">
        <v>243162</v>
      </c>
      <c r="G30" s="125" t="s">
        <v>637</v>
      </c>
      <c r="H30" s="125">
        <v>243526</v>
      </c>
      <c r="I30" s="124" t="s">
        <v>36</v>
      </c>
      <c r="J30" s="124" t="s">
        <v>310</v>
      </c>
      <c r="K30" s="124" t="s">
        <v>309</v>
      </c>
      <c r="L30" s="124" t="s">
        <v>4007</v>
      </c>
      <c r="M30" s="124" t="s">
        <v>4008</v>
      </c>
      <c r="N30" s="123" t="s">
        <v>4009</v>
      </c>
      <c r="O30" s="123" t="s">
        <v>1828</v>
      </c>
      <c r="P30" s="126" t="s">
        <v>3639</v>
      </c>
      <c r="Q30" s="123"/>
      <c r="R30" s="124"/>
      <c r="S30" s="124"/>
      <c r="T30" s="124"/>
      <c r="U30" s="124" t="s">
        <v>4032</v>
      </c>
    </row>
    <row r="31" spans="1:21">
      <c r="A31" s="123" t="s">
        <v>3053</v>
      </c>
      <c r="B31" s="124" t="s">
        <v>3054</v>
      </c>
      <c r="C31" s="124" t="s">
        <v>40</v>
      </c>
      <c r="D31" s="124">
        <v>2566</v>
      </c>
      <c r="E31" s="124" t="s">
        <v>994</v>
      </c>
      <c r="F31" s="125">
        <v>243162</v>
      </c>
      <c r="G31" s="125" t="s">
        <v>637</v>
      </c>
      <c r="H31" s="125">
        <v>243526</v>
      </c>
      <c r="I31" s="124" t="s">
        <v>36</v>
      </c>
      <c r="J31" s="124" t="s">
        <v>310</v>
      </c>
      <c r="K31" s="124" t="s">
        <v>309</v>
      </c>
      <c r="L31" s="124" t="s">
        <v>4007</v>
      </c>
      <c r="M31" s="124" t="s">
        <v>4008</v>
      </c>
      <c r="N31" s="123" t="s">
        <v>4009</v>
      </c>
      <c r="O31" s="123" t="s">
        <v>1857</v>
      </c>
      <c r="P31" s="126" t="s">
        <v>3635</v>
      </c>
      <c r="Q31" s="123"/>
      <c r="R31" s="124"/>
      <c r="S31" s="124"/>
      <c r="T31" s="124"/>
      <c r="U31" s="124" t="s">
        <v>4033</v>
      </c>
    </row>
    <row r="32" spans="1:21">
      <c r="A32" s="123" t="s">
        <v>3059</v>
      </c>
      <c r="B32" s="124" t="s">
        <v>3060</v>
      </c>
      <c r="C32" s="124" t="s">
        <v>40</v>
      </c>
      <c r="D32" s="124">
        <v>2566</v>
      </c>
      <c r="E32" s="124" t="s">
        <v>3061</v>
      </c>
      <c r="F32" s="125">
        <v>243254</v>
      </c>
      <c r="G32" s="125" t="s">
        <v>637</v>
      </c>
      <c r="H32" s="125">
        <v>243497</v>
      </c>
      <c r="I32" s="124" t="s">
        <v>171</v>
      </c>
      <c r="J32" s="124" t="s">
        <v>465</v>
      </c>
      <c r="K32" s="124" t="s">
        <v>73</v>
      </c>
      <c r="L32" s="124" t="s">
        <v>4007</v>
      </c>
      <c r="M32" s="124" t="s">
        <v>4008</v>
      </c>
      <c r="N32" s="123" t="s">
        <v>4009</v>
      </c>
      <c r="O32" s="123" t="s">
        <v>1828</v>
      </c>
      <c r="P32" s="126" t="s">
        <v>3639</v>
      </c>
      <c r="Q32" s="123"/>
      <c r="R32" s="124"/>
      <c r="S32" s="124"/>
      <c r="T32" s="124"/>
      <c r="U32" s="124" t="s">
        <v>4034</v>
      </c>
    </row>
    <row r="33" spans="1:21">
      <c r="A33" s="123" t="s">
        <v>3066</v>
      </c>
      <c r="B33" s="124" t="s">
        <v>3067</v>
      </c>
      <c r="C33" s="124" t="s">
        <v>40</v>
      </c>
      <c r="D33" s="124">
        <v>2566</v>
      </c>
      <c r="E33" s="124" t="s">
        <v>3068</v>
      </c>
      <c r="F33" s="125">
        <v>243101</v>
      </c>
      <c r="G33" s="125" t="s">
        <v>3069</v>
      </c>
      <c r="H33" s="125">
        <v>243496</v>
      </c>
      <c r="I33" s="124" t="s">
        <v>36</v>
      </c>
      <c r="J33" s="124" t="s">
        <v>2899</v>
      </c>
      <c r="K33" s="124" t="s">
        <v>2898</v>
      </c>
      <c r="L33" s="124" t="s">
        <v>4007</v>
      </c>
      <c r="M33" s="124" t="s">
        <v>4008</v>
      </c>
      <c r="N33" s="123" t="s">
        <v>4009</v>
      </c>
      <c r="O33" s="123" t="s">
        <v>1972</v>
      </c>
      <c r="P33" s="126" t="s">
        <v>3632</v>
      </c>
      <c r="Q33" s="123"/>
      <c r="R33" s="124"/>
      <c r="S33" s="124"/>
      <c r="T33" s="124"/>
      <c r="U33" s="124" t="s">
        <v>4035</v>
      </c>
    </row>
    <row r="34" spans="1:21">
      <c r="A34" s="123" t="s">
        <v>3115</v>
      </c>
      <c r="B34" s="124" t="s">
        <v>4036</v>
      </c>
      <c r="C34" s="124" t="s">
        <v>40</v>
      </c>
      <c r="D34" s="124">
        <v>2566</v>
      </c>
      <c r="E34" s="124" t="s">
        <v>994</v>
      </c>
      <c r="F34" s="125">
        <v>243162</v>
      </c>
      <c r="G34" s="125" t="s">
        <v>637</v>
      </c>
      <c r="H34" s="125">
        <v>243526</v>
      </c>
      <c r="I34" s="124" t="s">
        <v>36</v>
      </c>
      <c r="J34" s="124" t="s">
        <v>116</v>
      </c>
      <c r="K34" s="124" t="s">
        <v>115</v>
      </c>
      <c r="L34" s="124" t="s">
        <v>4007</v>
      </c>
      <c r="M34" s="124" t="s">
        <v>4008</v>
      </c>
      <c r="N34" s="123" t="s">
        <v>4009</v>
      </c>
      <c r="O34" s="123" t="s">
        <v>1857</v>
      </c>
      <c r="P34" s="126" t="s">
        <v>3635</v>
      </c>
      <c r="Q34" s="123"/>
      <c r="R34" s="124"/>
      <c r="S34" s="124"/>
      <c r="T34" s="124"/>
      <c r="U34" s="124" t="s">
        <v>4037</v>
      </c>
    </row>
    <row r="35" spans="1:21">
      <c r="A35" s="123" t="s">
        <v>3163</v>
      </c>
      <c r="B35" s="124" t="s">
        <v>3164</v>
      </c>
      <c r="C35" s="124" t="s">
        <v>40</v>
      </c>
      <c r="D35" s="124">
        <v>2566</v>
      </c>
      <c r="E35" s="124" t="s">
        <v>3165</v>
      </c>
      <c r="F35" s="125">
        <v>243344</v>
      </c>
      <c r="G35" s="125" t="s">
        <v>3165</v>
      </c>
      <c r="H35" s="125">
        <v>243373</v>
      </c>
      <c r="I35" s="124" t="s">
        <v>36</v>
      </c>
      <c r="J35" s="124" t="s">
        <v>257</v>
      </c>
      <c r="K35" s="124" t="s">
        <v>414</v>
      </c>
      <c r="L35" s="124" t="s">
        <v>4007</v>
      </c>
      <c r="M35" s="124" t="s">
        <v>4008</v>
      </c>
      <c r="N35" s="123" t="s">
        <v>4009</v>
      </c>
      <c r="O35" s="123" t="s">
        <v>4025</v>
      </c>
      <c r="P35" s="126" t="s">
        <v>3709</v>
      </c>
      <c r="Q35" s="123"/>
      <c r="R35" s="124"/>
      <c r="S35" s="124"/>
      <c r="T35" s="124"/>
      <c r="U35" s="124" t="s">
        <v>4038</v>
      </c>
    </row>
    <row r="36" spans="1:21">
      <c r="A36" s="123" t="s">
        <v>3173</v>
      </c>
      <c r="B36" s="124" t="s">
        <v>3174</v>
      </c>
      <c r="C36" s="124" t="s">
        <v>40</v>
      </c>
      <c r="D36" s="124">
        <v>2566</v>
      </c>
      <c r="E36" s="124" t="s">
        <v>994</v>
      </c>
      <c r="F36" s="125">
        <v>243162</v>
      </c>
      <c r="G36" s="125" t="s">
        <v>637</v>
      </c>
      <c r="H36" s="125">
        <v>243526</v>
      </c>
      <c r="I36" s="124" t="s">
        <v>36</v>
      </c>
      <c r="J36" s="124" t="s">
        <v>409</v>
      </c>
      <c r="K36" s="124" t="s">
        <v>414</v>
      </c>
      <c r="L36" s="124" t="s">
        <v>4007</v>
      </c>
      <c r="M36" s="124" t="s">
        <v>4008</v>
      </c>
      <c r="N36" s="123" t="s">
        <v>4009</v>
      </c>
      <c r="O36" s="123" t="s">
        <v>1857</v>
      </c>
      <c r="P36" s="126" t="s">
        <v>3635</v>
      </c>
      <c r="Q36" s="123"/>
      <c r="R36" s="124"/>
      <c r="S36" s="124"/>
      <c r="T36" s="124"/>
      <c r="U36" s="124" t="s">
        <v>4039</v>
      </c>
    </row>
    <row r="37" spans="1:21">
      <c r="A37" s="123" t="s">
        <v>3200</v>
      </c>
      <c r="B37" s="124" t="s">
        <v>1125</v>
      </c>
      <c r="C37" s="124" t="s">
        <v>40</v>
      </c>
      <c r="D37" s="124">
        <v>2566</v>
      </c>
      <c r="E37" s="124" t="s">
        <v>994</v>
      </c>
      <c r="F37" s="125">
        <v>243162</v>
      </c>
      <c r="G37" s="125" t="s">
        <v>637</v>
      </c>
      <c r="H37" s="125">
        <v>243526</v>
      </c>
      <c r="I37" s="124" t="s">
        <v>36</v>
      </c>
      <c r="J37" s="124" t="s">
        <v>1064</v>
      </c>
      <c r="K37" s="124" t="s">
        <v>2192</v>
      </c>
      <c r="L37" s="124" t="s">
        <v>4007</v>
      </c>
      <c r="M37" s="124" t="s">
        <v>4008</v>
      </c>
      <c r="N37" s="123" t="s">
        <v>4009</v>
      </c>
      <c r="O37" s="123" t="s">
        <v>1972</v>
      </c>
      <c r="P37" s="126" t="s">
        <v>3632</v>
      </c>
      <c r="Q37" s="123"/>
      <c r="R37" s="124"/>
      <c r="S37" s="124"/>
      <c r="T37" s="124"/>
      <c r="U37" s="124" t="s">
        <v>4040</v>
      </c>
    </row>
    <row r="38" spans="1:21">
      <c r="A38" s="123" t="s">
        <v>3202</v>
      </c>
      <c r="B38" s="124" t="s">
        <v>3203</v>
      </c>
      <c r="C38" s="124" t="s">
        <v>40</v>
      </c>
      <c r="D38" s="124">
        <v>2566</v>
      </c>
      <c r="E38" s="124" t="s">
        <v>994</v>
      </c>
      <c r="F38" s="125">
        <v>243162</v>
      </c>
      <c r="G38" s="125" t="s">
        <v>637</v>
      </c>
      <c r="H38" s="125">
        <v>243526</v>
      </c>
      <c r="I38" s="124" t="s">
        <v>36</v>
      </c>
      <c r="J38" s="124" t="s">
        <v>1064</v>
      </c>
      <c r="K38" s="124" t="s">
        <v>2192</v>
      </c>
      <c r="L38" s="124" t="s">
        <v>4007</v>
      </c>
      <c r="M38" s="124" t="s">
        <v>4008</v>
      </c>
      <c r="N38" s="123" t="s">
        <v>4009</v>
      </c>
      <c r="O38" s="123" t="s">
        <v>1972</v>
      </c>
      <c r="P38" s="126" t="s">
        <v>3632</v>
      </c>
      <c r="Q38" s="123"/>
      <c r="R38" s="124"/>
      <c r="S38" s="124"/>
      <c r="T38" s="124"/>
      <c r="U38" s="124" t="s">
        <v>4041</v>
      </c>
    </row>
    <row r="39" spans="1:21">
      <c r="A39" s="123" t="s">
        <v>3248</v>
      </c>
      <c r="B39" s="124" t="s">
        <v>3249</v>
      </c>
      <c r="C39" s="124" t="s">
        <v>40</v>
      </c>
      <c r="D39" s="124">
        <v>2566</v>
      </c>
      <c r="E39" s="124" t="s">
        <v>994</v>
      </c>
      <c r="F39" s="125">
        <v>243162</v>
      </c>
      <c r="G39" s="125" t="s">
        <v>637</v>
      </c>
      <c r="H39" s="125">
        <v>243526</v>
      </c>
      <c r="I39" s="124" t="s">
        <v>36</v>
      </c>
      <c r="J39" s="124" t="s">
        <v>1064</v>
      </c>
      <c r="K39" s="124" t="s">
        <v>2188</v>
      </c>
      <c r="L39" s="124" t="s">
        <v>4007</v>
      </c>
      <c r="M39" s="124" t="s">
        <v>4008</v>
      </c>
      <c r="N39" s="123" t="s">
        <v>4009</v>
      </c>
      <c r="O39" s="123" t="s">
        <v>4025</v>
      </c>
      <c r="P39" s="126" t="s">
        <v>3709</v>
      </c>
      <c r="Q39" s="123"/>
      <c r="R39" s="124"/>
      <c r="S39" s="124"/>
      <c r="T39" s="124"/>
      <c r="U39" s="124" t="s">
        <v>4042</v>
      </c>
    </row>
    <row r="40" spans="1:21">
      <c r="A40" s="123" t="s">
        <v>3245</v>
      </c>
      <c r="B40" s="124" t="s">
        <v>3246</v>
      </c>
      <c r="C40" s="124" t="s">
        <v>40</v>
      </c>
      <c r="D40" s="124">
        <v>2566</v>
      </c>
      <c r="E40" s="124" t="s">
        <v>994</v>
      </c>
      <c r="F40" s="125">
        <v>243162</v>
      </c>
      <c r="G40" s="125" t="s">
        <v>637</v>
      </c>
      <c r="H40" s="125">
        <v>243526</v>
      </c>
      <c r="I40" s="124" t="s">
        <v>36</v>
      </c>
      <c r="J40" s="124" t="s">
        <v>1064</v>
      </c>
      <c r="K40" s="124" t="s">
        <v>2188</v>
      </c>
      <c r="L40" s="124" t="s">
        <v>4007</v>
      </c>
      <c r="M40" s="124" t="s">
        <v>4008</v>
      </c>
      <c r="N40" s="123" t="s">
        <v>4009</v>
      </c>
      <c r="O40" s="123" t="s">
        <v>1857</v>
      </c>
      <c r="P40" s="126" t="s">
        <v>3635</v>
      </c>
      <c r="Q40" s="123"/>
      <c r="R40" s="124"/>
      <c r="S40" s="124"/>
      <c r="T40" s="124"/>
      <c r="U40" s="124" t="s">
        <v>4043</v>
      </c>
    </row>
    <row r="41" spans="1:21">
      <c r="A41" s="123" t="s">
        <v>3280</v>
      </c>
      <c r="B41" s="124" t="s">
        <v>3281</v>
      </c>
      <c r="C41" s="124" t="s">
        <v>40</v>
      </c>
      <c r="D41" s="124">
        <v>2566</v>
      </c>
      <c r="E41" s="124" t="s">
        <v>994</v>
      </c>
      <c r="F41" s="125">
        <v>243162</v>
      </c>
      <c r="G41" s="125" t="s">
        <v>637</v>
      </c>
      <c r="H41" s="125">
        <v>243526</v>
      </c>
      <c r="I41" s="124" t="s">
        <v>36</v>
      </c>
      <c r="J41" s="124" t="s">
        <v>35</v>
      </c>
      <c r="K41" s="124" t="s">
        <v>1781</v>
      </c>
      <c r="L41" s="124" t="s">
        <v>4007</v>
      </c>
      <c r="M41" s="124" t="s">
        <v>4008</v>
      </c>
      <c r="N41" s="123" t="s">
        <v>4009</v>
      </c>
      <c r="O41" s="123" t="s">
        <v>1857</v>
      </c>
      <c r="P41" s="126" t="s">
        <v>3635</v>
      </c>
      <c r="Q41" s="123"/>
      <c r="R41" s="124"/>
      <c r="S41" s="124"/>
      <c r="T41" s="124"/>
      <c r="U41" s="124" t="s">
        <v>4044</v>
      </c>
    </row>
    <row r="42" spans="1:21">
      <c r="A42" s="123" t="s">
        <v>3283</v>
      </c>
      <c r="B42" s="124" t="s">
        <v>3284</v>
      </c>
      <c r="C42" s="124" t="s">
        <v>40</v>
      </c>
      <c r="D42" s="124">
        <v>2566</v>
      </c>
      <c r="E42" s="124" t="s">
        <v>994</v>
      </c>
      <c r="F42" s="125">
        <v>243162</v>
      </c>
      <c r="G42" s="125" t="s">
        <v>637</v>
      </c>
      <c r="H42" s="125">
        <v>243526</v>
      </c>
      <c r="I42" s="124" t="s">
        <v>36</v>
      </c>
      <c r="J42" s="124" t="s">
        <v>35</v>
      </c>
      <c r="K42" s="124" t="s">
        <v>1781</v>
      </c>
      <c r="L42" s="124" t="s">
        <v>4007</v>
      </c>
      <c r="M42" s="124" t="s">
        <v>4008</v>
      </c>
      <c r="N42" s="123" t="s">
        <v>4009</v>
      </c>
      <c r="O42" s="123" t="s">
        <v>1857</v>
      </c>
      <c r="P42" s="126" t="s">
        <v>3635</v>
      </c>
      <c r="Q42" s="123"/>
      <c r="R42" s="124"/>
      <c r="S42" s="124"/>
      <c r="T42" s="124"/>
      <c r="U42" s="124" t="s">
        <v>4045</v>
      </c>
    </row>
    <row r="43" spans="1:21">
      <c r="A43" s="123" t="s">
        <v>3271</v>
      </c>
      <c r="B43" s="124" t="s">
        <v>1779</v>
      </c>
      <c r="C43" s="124" t="s">
        <v>40</v>
      </c>
      <c r="D43" s="124">
        <v>2566</v>
      </c>
      <c r="E43" s="124" t="s">
        <v>994</v>
      </c>
      <c r="F43" s="125">
        <v>243162</v>
      </c>
      <c r="G43" s="125" t="s">
        <v>3161</v>
      </c>
      <c r="H43" s="125">
        <v>243434</v>
      </c>
      <c r="I43" s="124" t="s">
        <v>36</v>
      </c>
      <c r="J43" s="124" t="s">
        <v>35</v>
      </c>
      <c r="K43" s="124" t="s">
        <v>1781</v>
      </c>
      <c r="L43" s="124" t="s">
        <v>4007</v>
      </c>
      <c r="M43" s="124" t="s">
        <v>4008</v>
      </c>
      <c r="N43" s="123" t="s">
        <v>4009</v>
      </c>
      <c r="O43" s="123" t="s">
        <v>1857</v>
      </c>
      <c r="P43" s="126" t="s">
        <v>3635</v>
      </c>
      <c r="Q43" s="123"/>
      <c r="R43" s="124"/>
      <c r="S43" s="124"/>
      <c r="T43" s="124"/>
      <c r="U43" s="124" t="s">
        <v>4046</v>
      </c>
    </row>
    <row r="44" spans="1:21">
      <c r="A44" s="123" t="s">
        <v>3289</v>
      </c>
      <c r="B44" s="124" t="s">
        <v>3290</v>
      </c>
      <c r="C44" s="124" t="s">
        <v>40</v>
      </c>
      <c r="D44" s="124">
        <v>2566</v>
      </c>
      <c r="E44" s="124" t="s">
        <v>994</v>
      </c>
      <c r="F44" s="125">
        <v>243162</v>
      </c>
      <c r="G44" s="125" t="s">
        <v>637</v>
      </c>
      <c r="H44" s="125">
        <v>243526</v>
      </c>
      <c r="I44" s="124" t="s">
        <v>36</v>
      </c>
      <c r="J44" s="124" t="s">
        <v>35</v>
      </c>
      <c r="K44" s="124" t="s">
        <v>1781</v>
      </c>
      <c r="L44" s="124" t="s">
        <v>4007</v>
      </c>
      <c r="M44" s="124" t="s">
        <v>4008</v>
      </c>
      <c r="N44" s="123" t="s">
        <v>4009</v>
      </c>
      <c r="O44" s="123" t="s">
        <v>1857</v>
      </c>
      <c r="P44" s="126" t="s">
        <v>3635</v>
      </c>
      <c r="Q44" s="123"/>
      <c r="R44" s="124"/>
      <c r="S44" s="124"/>
      <c r="T44" s="124"/>
      <c r="U44" s="124" t="s">
        <v>4047</v>
      </c>
    </row>
    <row r="45" spans="1:21">
      <c r="A45" s="123" t="s">
        <v>3292</v>
      </c>
      <c r="B45" s="124" t="s">
        <v>3293</v>
      </c>
      <c r="C45" s="124" t="s">
        <v>40</v>
      </c>
      <c r="D45" s="124">
        <v>2566</v>
      </c>
      <c r="E45" s="124" t="s">
        <v>994</v>
      </c>
      <c r="F45" s="125">
        <v>243162</v>
      </c>
      <c r="G45" s="125" t="s">
        <v>637</v>
      </c>
      <c r="H45" s="125">
        <v>243526</v>
      </c>
      <c r="I45" s="124" t="s">
        <v>36</v>
      </c>
      <c r="J45" s="124" t="s">
        <v>35</v>
      </c>
      <c r="K45" s="124" t="s">
        <v>1781</v>
      </c>
      <c r="L45" s="124" t="s">
        <v>4007</v>
      </c>
      <c r="M45" s="124" t="s">
        <v>4008</v>
      </c>
      <c r="N45" s="123" t="s">
        <v>4009</v>
      </c>
      <c r="O45" s="123" t="s">
        <v>1857</v>
      </c>
      <c r="P45" s="126" t="s">
        <v>3635</v>
      </c>
      <c r="Q45" s="123"/>
      <c r="R45" s="124"/>
      <c r="S45" s="124"/>
      <c r="T45" s="124"/>
      <c r="U45" s="124" t="s">
        <v>4048</v>
      </c>
    </row>
    <row r="46" spans="1:21">
      <c r="A46" s="123" t="s">
        <v>3277</v>
      </c>
      <c r="B46" s="124" t="s">
        <v>3278</v>
      </c>
      <c r="C46" s="124" t="s">
        <v>40</v>
      </c>
      <c r="D46" s="124">
        <v>2566</v>
      </c>
      <c r="E46" s="124" t="s">
        <v>3161</v>
      </c>
      <c r="F46" s="125">
        <v>243405</v>
      </c>
      <c r="G46" s="125" t="s">
        <v>3161</v>
      </c>
      <c r="H46" s="125">
        <v>243434</v>
      </c>
      <c r="I46" s="124" t="s">
        <v>36</v>
      </c>
      <c r="J46" s="124" t="s">
        <v>35</v>
      </c>
      <c r="K46" s="124" t="s">
        <v>1781</v>
      </c>
      <c r="L46" s="124" t="s">
        <v>4007</v>
      </c>
      <c r="M46" s="124" t="s">
        <v>4008</v>
      </c>
      <c r="N46" s="123" t="s">
        <v>4009</v>
      </c>
      <c r="O46" s="123" t="s">
        <v>1857</v>
      </c>
      <c r="P46" s="126" t="s">
        <v>3635</v>
      </c>
      <c r="Q46" s="123"/>
      <c r="R46" s="124"/>
      <c r="S46" s="124"/>
      <c r="T46" s="124"/>
      <c r="U46" s="124" t="s">
        <v>4049</v>
      </c>
    </row>
    <row r="47" spans="1:21">
      <c r="A47" s="123" t="s">
        <v>3286</v>
      </c>
      <c r="B47" s="124" t="s">
        <v>3287</v>
      </c>
      <c r="C47" s="124" t="s">
        <v>40</v>
      </c>
      <c r="D47" s="124">
        <v>2566</v>
      </c>
      <c r="E47" s="124" t="s">
        <v>994</v>
      </c>
      <c r="F47" s="125">
        <v>243162</v>
      </c>
      <c r="G47" s="125" t="s">
        <v>637</v>
      </c>
      <c r="H47" s="125">
        <v>243526</v>
      </c>
      <c r="I47" s="124" t="s">
        <v>36</v>
      </c>
      <c r="J47" s="124" t="s">
        <v>35</v>
      </c>
      <c r="K47" s="124" t="s">
        <v>1781</v>
      </c>
      <c r="L47" s="124" t="s">
        <v>4007</v>
      </c>
      <c r="M47" s="124" t="s">
        <v>4008</v>
      </c>
      <c r="N47" s="123" t="s">
        <v>4009</v>
      </c>
      <c r="O47" s="123" t="s">
        <v>1857</v>
      </c>
      <c r="P47" s="126" t="s">
        <v>3635</v>
      </c>
      <c r="Q47" s="123"/>
      <c r="R47" s="124"/>
      <c r="S47" s="124"/>
      <c r="T47" s="124"/>
      <c r="U47" s="124" t="s">
        <v>4050</v>
      </c>
    </row>
    <row r="48" spans="1:21">
      <c r="A48" s="123" t="s">
        <v>3273</v>
      </c>
      <c r="B48" s="124" t="s">
        <v>3274</v>
      </c>
      <c r="C48" s="124" t="s">
        <v>40</v>
      </c>
      <c r="D48" s="124">
        <v>2566</v>
      </c>
      <c r="E48" s="124" t="s">
        <v>3275</v>
      </c>
      <c r="F48" s="125">
        <v>243435</v>
      </c>
      <c r="G48" s="125" t="s">
        <v>3275</v>
      </c>
      <c r="H48" s="125">
        <v>243465</v>
      </c>
      <c r="I48" s="124" t="s">
        <v>36</v>
      </c>
      <c r="J48" s="124" t="s">
        <v>35</v>
      </c>
      <c r="K48" s="124" t="s">
        <v>1781</v>
      </c>
      <c r="L48" s="124" t="s">
        <v>4007</v>
      </c>
      <c r="M48" s="124" t="s">
        <v>4008</v>
      </c>
      <c r="N48" s="123" t="s">
        <v>4009</v>
      </c>
      <c r="O48" s="123" t="s">
        <v>1857</v>
      </c>
      <c r="P48" s="126" t="s">
        <v>3635</v>
      </c>
      <c r="Q48" s="123"/>
      <c r="R48" s="124"/>
      <c r="S48" s="124"/>
      <c r="T48" s="124"/>
      <c r="U48" s="124" t="s">
        <v>4051</v>
      </c>
    </row>
    <row r="49" spans="1:21">
      <c r="A49" s="123" t="s">
        <v>3544</v>
      </c>
      <c r="B49" s="124" t="s">
        <v>3545</v>
      </c>
      <c r="C49" s="124" t="s">
        <v>40</v>
      </c>
      <c r="D49" s="124">
        <v>2566</v>
      </c>
      <c r="E49" s="124" t="s">
        <v>994</v>
      </c>
      <c r="F49" s="125">
        <v>243162</v>
      </c>
      <c r="G49" s="125" t="s">
        <v>637</v>
      </c>
      <c r="H49" s="125">
        <v>243526</v>
      </c>
      <c r="I49" s="124" t="s">
        <v>36</v>
      </c>
      <c r="J49" s="124" t="s">
        <v>1329</v>
      </c>
      <c r="K49" s="124" t="s">
        <v>1747</v>
      </c>
      <c r="L49" s="124" t="s">
        <v>4007</v>
      </c>
      <c r="M49" s="124" t="s">
        <v>4008</v>
      </c>
      <c r="N49" s="123" t="s">
        <v>4009</v>
      </c>
      <c r="O49" s="123" t="s">
        <v>2012</v>
      </c>
      <c r="P49" s="126" t="s">
        <v>3766</v>
      </c>
      <c r="Q49" s="123"/>
      <c r="R49" s="124"/>
      <c r="S49" s="124"/>
      <c r="T49" s="124"/>
      <c r="U49" s="124" t="s">
        <v>4052</v>
      </c>
    </row>
    <row r="50" spans="1:21">
      <c r="A50" s="123" t="s">
        <v>3547</v>
      </c>
      <c r="B50" s="124" t="s">
        <v>3548</v>
      </c>
      <c r="C50" s="124" t="s">
        <v>40</v>
      </c>
      <c r="D50" s="124">
        <v>2566</v>
      </c>
      <c r="E50" s="124" t="s">
        <v>2153</v>
      </c>
      <c r="F50" s="125">
        <v>242948</v>
      </c>
      <c r="G50" s="125" t="s">
        <v>3093</v>
      </c>
      <c r="H50" s="125">
        <v>243343</v>
      </c>
      <c r="I50" s="124" t="s">
        <v>36</v>
      </c>
      <c r="J50" s="124" t="s">
        <v>2899</v>
      </c>
      <c r="K50" s="124" t="s">
        <v>2898</v>
      </c>
      <c r="L50" s="124" t="s">
        <v>4007</v>
      </c>
      <c r="M50" s="124" t="s">
        <v>4008</v>
      </c>
      <c r="N50" s="123" t="s">
        <v>4009</v>
      </c>
      <c r="O50" s="123" t="s">
        <v>1828</v>
      </c>
      <c r="P50" s="126" t="s">
        <v>3639</v>
      </c>
      <c r="Q50" s="123"/>
      <c r="R50" s="124"/>
      <c r="S50" s="124"/>
      <c r="T50" s="124"/>
      <c r="U50" s="124" t="s">
        <v>4053</v>
      </c>
    </row>
    <row r="51" spans="1:21">
      <c r="A51" s="123" t="s">
        <v>3550</v>
      </c>
      <c r="B51" s="124" t="s">
        <v>3551</v>
      </c>
      <c r="C51" s="124" t="s">
        <v>40</v>
      </c>
      <c r="D51" s="124">
        <v>2566</v>
      </c>
      <c r="E51" s="124" t="s">
        <v>2153</v>
      </c>
      <c r="F51" s="125">
        <v>242948</v>
      </c>
      <c r="G51" s="125" t="s">
        <v>3093</v>
      </c>
      <c r="H51" s="125">
        <v>243343</v>
      </c>
      <c r="I51" s="124" t="s">
        <v>36</v>
      </c>
      <c r="J51" s="124" t="s">
        <v>2899</v>
      </c>
      <c r="K51" s="124" t="s">
        <v>2898</v>
      </c>
      <c r="L51" s="124" t="s">
        <v>4007</v>
      </c>
      <c r="M51" s="124" t="s">
        <v>4008</v>
      </c>
      <c r="N51" s="123" t="s">
        <v>4009</v>
      </c>
      <c r="O51" s="123" t="s">
        <v>1828</v>
      </c>
      <c r="P51" s="126" t="s">
        <v>3639</v>
      </c>
      <c r="Q51" s="123"/>
      <c r="R51" s="124"/>
      <c r="S51" s="124"/>
      <c r="T51" s="124"/>
      <c r="U51" s="124" t="s">
        <v>4054</v>
      </c>
    </row>
    <row r="52" spans="1:21">
      <c r="A52" s="123" t="s">
        <v>3553</v>
      </c>
      <c r="B52" s="124" t="s">
        <v>3554</v>
      </c>
      <c r="C52" s="124" t="s">
        <v>40</v>
      </c>
      <c r="D52" s="124">
        <v>2566</v>
      </c>
      <c r="E52" s="124" t="s">
        <v>2080</v>
      </c>
      <c r="F52" s="125">
        <v>243009</v>
      </c>
      <c r="G52" s="125" t="s">
        <v>3445</v>
      </c>
      <c r="H52" s="125">
        <v>243404</v>
      </c>
      <c r="I52" s="124" t="s">
        <v>36</v>
      </c>
      <c r="J52" s="124" t="s">
        <v>2899</v>
      </c>
      <c r="K52" s="124" t="s">
        <v>2898</v>
      </c>
      <c r="L52" s="124" t="s">
        <v>4007</v>
      </c>
      <c r="M52" s="124" t="s">
        <v>4008</v>
      </c>
      <c r="N52" s="123" t="s">
        <v>4009</v>
      </c>
      <c r="O52" s="123" t="s">
        <v>1828</v>
      </c>
      <c r="P52" s="126" t="s">
        <v>3639</v>
      </c>
      <c r="Q52" s="123"/>
      <c r="R52" s="124"/>
      <c r="S52" s="124"/>
      <c r="T52" s="124"/>
      <c r="U52" s="124" t="s">
        <v>4055</v>
      </c>
    </row>
    <row r="53" spans="1:21">
      <c r="A53" s="123" t="s">
        <v>3383</v>
      </c>
      <c r="B53" s="124" t="s">
        <v>3384</v>
      </c>
      <c r="C53" s="124" t="s">
        <v>40</v>
      </c>
      <c r="D53" s="124">
        <v>2566</v>
      </c>
      <c r="E53" s="124" t="s">
        <v>994</v>
      </c>
      <c r="F53" s="125">
        <v>243162</v>
      </c>
      <c r="G53" s="125" t="s">
        <v>637</v>
      </c>
      <c r="H53" s="125">
        <v>243526</v>
      </c>
      <c r="I53" s="124" t="s">
        <v>36</v>
      </c>
      <c r="J53" s="124" t="s">
        <v>1622</v>
      </c>
      <c r="K53" s="124" t="s">
        <v>705</v>
      </c>
      <c r="L53" s="124" t="s">
        <v>4007</v>
      </c>
      <c r="M53" s="124" t="s">
        <v>4008</v>
      </c>
      <c r="N53" s="123" t="s">
        <v>4009</v>
      </c>
      <c r="O53" s="123" t="s">
        <v>1857</v>
      </c>
      <c r="P53" s="126" t="s">
        <v>3635</v>
      </c>
      <c r="Q53" s="123"/>
      <c r="R53" s="124"/>
      <c r="S53" s="124"/>
      <c r="T53" s="124"/>
      <c r="U53" s="124" t="s">
        <v>4056</v>
      </c>
    </row>
    <row r="54" spans="1:21">
      <c r="A54" s="123" t="s">
        <v>3391</v>
      </c>
      <c r="B54" s="124" t="s">
        <v>3392</v>
      </c>
      <c r="C54" s="124" t="s">
        <v>40</v>
      </c>
      <c r="D54" s="124">
        <v>2566</v>
      </c>
      <c r="E54" s="124" t="s">
        <v>994</v>
      </c>
      <c r="F54" s="125">
        <v>243162</v>
      </c>
      <c r="G54" s="125" t="s">
        <v>637</v>
      </c>
      <c r="H54" s="125">
        <v>243526</v>
      </c>
      <c r="I54" s="124" t="s">
        <v>36</v>
      </c>
      <c r="J54" s="124" t="s">
        <v>1144</v>
      </c>
      <c r="K54" s="124" t="s">
        <v>2296</v>
      </c>
      <c r="L54" s="124" t="s">
        <v>4007</v>
      </c>
      <c r="M54" s="124" t="s">
        <v>4008</v>
      </c>
      <c r="N54" s="123" t="s">
        <v>4009</v>
      </c>
      <c r="O54" s="123" t="s">
        <v>1857</v>
      </c>
      <c r="P54" s="126" t="s">
        <v>3635</v>
      </c>
      <c r="Q54" s="123"/>
      <c r="R54" s="124"/>
      <c r="S54" s="124"/>
      <c r="T54" s="124"/>
      <c r="U54" s="124" t="s">
        <v>4057</v>
      </c>
    </row>
    <row r="55" spans="1:21">
      <c r="A55" s="123" t="s">
        <v>3409</v>
      </c>
      <c r="B55" s="124" t="s">
        <v>3410</v>
      </c>
      <c r="C55" s="124" t="s">
        <v>40</v>
      </c>
      <c r="D55" s="124">
        <v>2566</v>
      </c>
      <c r="E55" s="124" t="s">
        <v>994</v>
      </c>
      <c r="F55" s="125">
        <v>243162</v>
      </c>
      <c r="G55" s="125" t="s">
        <v>637</v>
      </c>
      <c r="H55" s="125">
        <v>243526</v>
      </c>
      <c r="I55" s="124" t="s">
        <v>36</v>
      </c>
      <c r="J55" s="124" t="s">
        <v>1174</v>
      </c>
      <c r="K55" s="124" t="s">
        <v>145</v>
      </c>
      <c r="L55" s="124" t="s">
        <v>4007</v>
      </c>
      <c r="M55" s="124" t="s">
        <v>4008</v>
      </c>
      <c r="N55" s="123" t="s">
        <v>4009</v>
      </c>
      <c r="O55" s="123" t="s">
        <v>1972</v>
      </c>
      <c r="P55" s="126" t="s">
        <v>3632</v>
      </c>
      <c r="Q55" s="123"/>
      <c r="R55" s="124"/>
      <c r="S55" s="124"/>
      <c r="T55" s="124"/>
      <c r="U55" s="124" t="s">
        <v>4058</v>
      </c>
    </row>
    <row r="56" spans="1:21">
      <c r="A56" s="123" t="s">
        <v>3520</v>
      </c>
      <c r="B56" s="124" t="s">
        <v>3521</v>
      </c>
      <c r="C56" s="124" t="s">
        <v>40</v>
      </c>
      <c r="D56" s="124">
        <v>2566</v>
      </c>
      <c r="E56" s="124" t="s">
        <v>994</v>
      </c>
      <c r="F56" s="125">
        <v>243162</v>
      </c>
      <c r="G56" s="125" t="s">
        <v>637</v>
      </c>
      <c r="H56" s="125">
        <v>243526</v>
      </c>
      <c r="I56" s="124" t="s">
        <v>36</v>
      </c>
      <c r="J56" s="124" t="s">
        <v>3518</v>
      </c>
      <c r="K56" s="124" t="s">
        <v>3517</v>
      </c>
      <c r="L56" s="124" t="s">
        <v>4007</v>
      </c>
      <c r="M56" s="124" t="s">
        <v>4008</v>
      </c>
      <c r="N56" s="123" t="s">
        <v>4009</v>
      </c>
      <c r="O56" s="123" t="s">
        <v>1814</v>
      </c>
      <c r="P56" s="126" t="s">
        <v>3775</v>
      </c>
      <c r="Q56" s="123"/>
      <c r="R56" s="124"/>
      <c r="S56" s="124"/>
      <c r="T56" s="124"/>
      <c r="U56" s="124" t="s">
        <v>4059</v>
      </c>
    </row>
    <row r="57" spans="1:21">
      <c r="A57" s="123" t="s">
        <v>3526</v>
      </c>
      <c r="B57" s="124" t="s">
        <v>3527</v>
      </c>
      <c r="C57" s="124" t="s">
        <v>40</v>
      </c>
      <c r="D57" s="124">
        <v>2566</v>
      </c>
      <c r="E57" s="124" t="s">
        <v>994</v>
      </c>
      <c r="F57" s="125">
        <v>243162</v>
      </c>
      <c r="G57" s="125" t="s">
        <v>637</v>
      </c>
      <c r="H57" s="125">
        <v>243526</v>
      </c>
      <c r="I57" s="124" t="s">
        <v>36</v>
      </c>
      <c r="J57" s="124" t="s">
        <v>3518</v>
      </c>
      <c r="K57" s="124" t="s">
        <v>3517</v>
      </c>
      <c r="L57" s="124" t="s">
        <v>4007</v>
      </c>
      <c r="M57" s="124" t="s">
        <v>4008</v>
      </c>
      <c r="N57" s="123" t="s">
        <v>4009</v>
      </c>
      <c r="O57" s="123" t="s">
        <v>4025</v>
      </c>
      <c r="P57" s="126" t="s">
        <v>3709</v>
      </c>
      <c r="Q57" s="123"/>
      <c r="R57" s="124"/>
      <c r="S57" s="124"/>
      <c r="T57" s="124"/>
      <c r="U57" s="124" t="s">
        <v>4060</v>
      </c>
    </row>
    <row r="58" spans="1:21">
      <c r="A58" s="123" t="s">
        <v>3341</v>
      </c>
      <c r="B58" s="124" t="s">
        <v>1801</v>
      </c>
      <c r="C58" s="124" t="s">
        <v>40</v>
      </c>
      <c r="D58" s="124">
        <v>2566</v>
      </c>
      <c r="E58" s="124" t="s">
        <v>994</v>
      </c>
      <c r="F58" s="125">
        <v>243162</v>
      </c>
      <c r="G58" s="125" t="s">
        <v>637</v>
      </c>
      <c r="H58" s="125">
        <v>243526</v>
      </c>
      <c r="I58" s="124" t="s">
        <v>36</v>
      </c>
      <c r="J58" s="124" t="s">
        <v>2140</v>
      </c>
      <c r="K58" s="124" t="s">
        <v>996</v>
      </c>
      <c r="L58" s="124" t="s">
        <v>4007</v>
      </c>
      <c r="M58" s="124" t="s">
        <v>4008</v>
      </c>
      <c r="N58" s="123" t="s">
        <v>4009</v>
      </c>
      <c r="O58" s="123" t="s">
        <v>1857</v>
      </c>
      <c r="P58" s="126" t="s">
        <v>3635</v>
      </c>
      <c r="Q58" s="123"/>
      <c r="R58" s="124"/>
      <c r="S58" s="124"/>
      <c r="T58" s="124"/>
      <c r="U58" s="124" t="s">
        <v>4061</v>
      </c>
    </row>
    <row r="59" spans="1:21">
      <c r="A59" s="123" t="s">
        <v>3515</v>
      </c>
      <c r="B59" s="124" t="s">
        <v>3516</v>
      </c>
      <c r="C59" s="124" t="s">
        <v>40</v>
      </c>
      <c r="D59" s="124">
        <v>2566</v>
      </c>
      <c r="E59" s="124" t="s">
        <v>994</v>
      </c>
      <c r="F59" s="125">
        <v>243162</v>
      </c>
      <c r="G59" s="125" t="s">
        <v>637</v>
      </c>
      <c r="H59" s="125">
        <v>243526</v>
      </c>
      <c r="I59" s="124" t="s">
        <v>36</v>
      </c>
      <c r="J59" s="124" t="s">
        <v>3518</v>
      </c>
      <c r="K59" s="124" t="s">
        <v>3517</v>
      </c>
      <c r="L59" s="124" t="s">
        <v>4007</v>
      </c>
      <c r="M59" s="124" t="s">
        <v>4008</v>
      </c>
      <c r="N59" s="123" t="s">
        <v>4009</v>
      </c>
      <c r="O59" s="123" t="s">
        <v>1820</v>
      </c>
      <c r="P59" s="126" t="s">
        <v>3657</v>
      </c>
      <c r="Q59" s="123"/>
      <c r="R59" s="124"/>
      <c r="S59" s="124"/>
      <c r="T59" s="124"/>
      <c r="U59" s="124" t="s">
        <v>4062</v>
      </c>
    </row>
    <row r="60" spans="1:21">
      <c r="A60" s="123" t="s">
        <v>3523</v>
      </c>
      <c r="B60" s="124" t="s">
        <v>3524</v>
      </c>
      <c r="C60" s="124" t="s">
        <v>40</v>
      </c>
      <c r="D60" s="124">
        <v>2566</v>
      </c>
      <c r="E60" s="124" t="s">
        <v>994</v>
      </c>
      <c r="F60" s="125">
        <v>243162</v>
      </c>
      <c r="G60" s="125" t="s">
        <v>637</v>
      </c>
      <c r="H60" s="125">
        <v>243526</v>
      </c>
      <c r="I60" s="124" t="s">
        <v>36</v>
      </c>
      <c r="J60" s="124" t="s">
        <v>3518</v>
      </c>
      <c r="K60" s="124" t="s">
        <v>3517</v>
      </c>
      <c r="L60" s="124" t="s">
        <v>4007</v>
      </c>
      <c r="M60" s="124" t="s">
        <v>4008</v>
      </c>
      <c r="N60" s="123" t="s">
        <v>4009</v>
      </c>
      <c r="O60" s="123" t="s">
        <v>4025</v>
      </c>
      <c r="P60" s="126" t="s">
        <v>3709</v>
      </c>
      <c r="Q60" s="123"/>
      <c r="R60" s="124"/>
      <c r="S60" s="124"/>
      <c r="T60" s="124"/>
      <c r="U60" s="124" t="s">
        <v>4063</v>
      </c>
    </row>
    <row r="61" spans="1:21">
      <c r="A61" s="123" t="s">
        <v>3532</v>
      </c>
      <c r="B61" s="124" t="s">
        <v>3533</v>
      </c>
      <c r="C61" s="124" t="s">
        <v>40</v>
      </c>
      <c r="D61" s="124">
        <v>2566</v>
      </c>
      <c r="E61" s="124" t="s">
        <v>994</v>
      </c>
      <c r="F61" s="125">
        <v>243162</v>
      </c>
      <c r="G61" s="125" t="s">
        <v>637</v>
      </c>
      <c r="H61" s="125">
        <v>243526</v>
      </c>
      <c r="I61" s="124" t="s">
        <v>36</v>
      </c>
      <c r="J61" s="124" t="s">
        <v>3518</v>
      </c>
      <c r="K61" s="124" t="s">
        <v>3517</v>
      </c>
      <c r="L61" s="124" t="s">
        <v>4007</v>
      </c>
      <c r="M61" s="124" t="s">
        <v>4008</v>
      </c>
      <c r="N61" s="123" t="s">
        <v>4009</v>
      </c>
      <c r="O61" s="123" t="s">
        <v>1820</v>
      </c>
      <c r="P61" s="126" t="s">
        <v>3657</v>
      </c>
      <c r="Q61" s="123"/>
      <c r="R61" s="124"/>
      <c r="S61" s="124"/>
      <c r="T61" s="124"/>
      <c r="U61" s="124" t="s">
        <v>4064</v>
      </c>
    </row>
    <row r="62" spans="1:21">
      <c r="A62" s="123" t="s">
        <v>3535</v>
      </c>
      <c r="B62" s="124" t="s">
        <v>3536</v>
      </c>
      <c r="C62" s="124" t="s">
        <v>40</v>
      </c>
      <c r="D62" s="124">
        <v>2566</v>
      </c>
      <c r="E62" s="124" t="s">
        <v>994</v>
      </c>
      <c r="F62" s="125">
        <v>243162</v>
      </c>
      <c r="G62" s="125" t="s">
        <v>637</v>
      </c>
      <c r="H62" s="125">
        <v>243526</v>
      </c>
      <c r="I62" s="124" t="s">
        <v>36</v>
      </c>
      <c r="J62" s="124" t="s">
        <v>3518</v>
      </c>
      <c r="K62" s="124" t="s">
        <v>3517</v>
      </c>
      <c r="L62" s="124" t="s">
        <v>4007</v>
      </c>
      <c r="M62" s="124" t="s">
        <v>4008</v>
      </c>
      <c r="N62" s="123" t="s">
        <v>4009</v>
      </c>
      <c r="O62" s="123" t="s">
        <v>1857</v>
      </c>
      <c r="P62" s="126" t="s">
        <v>3635</v>
      </c>
      <c r="Q62" s="123"/>
      <c r="R62" s="124"/>
      <c r="S62" s="124"/>
      <c r="T62" s="124"/>
      <c r="U62" s="124" t="s">
        <v>4065</v>
      </c>
    </row>
    <row r="63" spans="1:21">
      <c r="A63" s="123" t="s">
        <v>3351</v>
      </c>
      <c r="B63" s="124" t="s">
        <v>3352</v>
      </c>
      <c r="C63" s="124" t="s">
        <v>40</v>
      </c>
      <c r="D63" s="124">
        <v>2566</v>
      </c>
      <c r="E63" s="124" t="s">
        <v>994</v>
      </c>
      <c r="F63" s="125">
        <v>243162</v>
      </c>
      <c r="G63" s="125" t="s">
        <v>637</v>
      </c>
      <c r="H63" s="125">
        <v>243526</v>
      </c>
      <c r="I63" s="124" t="s">
        <v>36</v>
      </c>
      <c r="J63" s="124" t="s">
        <v>1174</v>
      </c>
      <c r="K63" s="124" t="s">
        <v>145</v>
      </c>
      <c r="L63" s="124" t="s">
        <v>4007</v>
      </c>
      <c r="M63" s="124" t="s">
        <v>4008</v>
      </c>
      <c r="N63" s="123" t="s">
        <v>4009</v>
      </c>
      <c r="O63" s="123" t="s">
        <v>1857</v>
      </c>
      <c r="P63" s="126" t="s">
        <v>3635</v>
      </c>
      <c r="Q63" s="123"/>
      <c r="R63" s="124"/>
      <c r="S63" s="124"/>
      <c r="T63" s="124"/>
      <c r="U63" s="124" t="s">
        <v>4066</v>
      </c>
    </row>
    <row r="64" spans="1:21">
      <c r="A64" s="123" t="s">
        <v>3405</v>
      </c>
      <c r="B64" s="124" t="s">
        <v>3406</v>
      </c>
      <c r="C64" s="124" t="s">
        <v>40</v>
      </c>
      <c r="D64" s="124">
        <v>2566</v>
      </c>
      <c r="E64" s="124" t="s">
        <v>994</v>
      </c>
      <c r="F64" s="125">
        <v>243162</v>
      </c>
      <c r="G64" s="125" t="s">
        <v>3069</v>
      </c>
      <c r="H64" s="125">
        <v>243496</v>
      </c>
      <c r="I64" s="124" t="s">
        <v>36</v>
      </c>
      <c r="J64" s="124" t="s">
        <v>1144</v>
      </c>
      <c r="K64" s="124" t="s">
        <v>3407</v>
      </c>
      <c r="L64" s="124" t="s">
        <v>4007</v>
      </c>
      <c r="M64" s="124" t="s">
        <v>4008</v>
      </c>
      <c r="N64" s="123" t="s">
        <v>4009</v>
      </c>
      <c r="O64" s="123" t="s">
        <v>1857</v>
      </c>
      <c r="P64" s="126" t="s">
        <v>3635</v>
      </c>
      <c r="Q64" s="123"/>
      <c r="R64" s="124"/>
      <c r="S64" s="124"/>
      <c r="T64" s="124"/>
      <c r="U64" s="124" t="s">
        <v>4067</v>
      </c>
    </row>
    <row r="65" spans="1:21">
      <c r="A65" s="123" t="s">
        <v>3486</v>
      </c>
      <c r="B65" s="124" t="s">
        <v>3487</v>
      </c>
      <c r="C65" s="124" t="s">
        <v>40</v>
      </c>
      <c r="D65" s="124">
        <v>2566</v>
      </c>
      <c r="E65" s="124" t="s">
        <v>994</v>
      </c>
      <c r="F65" s="125">
        <v>243162</v>
      </c>
      <c r="G65" s="125" t="s">
        <v>637</v>
      </c>
      <c r="H65" s="125">
        <v>243526</v>
      </c>
      <c r="I65" s="124" t="s">
        <v>36</v>
      </c>
      <c r="J65" s="124" t="s">
        <v>336</v>
      </c>
      <c r="K65" s="124" t="s">
        <v>783</v>
      </c>
      <c r="L65" s="124" t="s">
        <v>4007</v>
      </c>
      <c r="M65" s="124" t="s">
        <v>4008</v>
      </c>
      <c r="N65" s="123" t="s">
        <v>4009</v>
      </c>
      <c r="O65" s="123" t="s">
        <v>1972</v>
      </c>
      <c r="P65" s="126" t="s">
        <v>3632</v>
      </c>
      <c r="Q65" s="123"/>
      <c r="R65" s="124"/>
      <c r="S65" s="124"/>
      <c r="T65" s="124"/>
      <c r="U65" s="124" t="s">
        <v>4068</v>
      </c>
    </row>
    <row r="66" spans="1:21">
      <c r="A66" s="123" t="s">
        <v>3529</v>
      </c>
      <c r="B66" s="124" t="s">
        <v>3530</v>
      </c>
      <c r="C66" s="124" t="s">
        <v>40</v>
      </c>
      <c r="D66" s="124">
        <v>2566</v>
      </c>
      <c r="E66" s="124" t="s">
        <v>994</v>
      </c>
      <c r="F66" s="125">
        <v>243162</v>
      </c>
      <c r="G66" s="125" t="s">
        <v>637</v>
      </c>
      <c r="H66" s="125">
        <v>243526</v>
      </c>
      <c r="I66" s="124" t="s">
        <v>36</v>
      </c>
      <c r="J66" s="124" t="s">
        <v>3518</v>
      </c>
      <c r="K66" s="124" t="s">
        <v>3517</v>
      </c>
      <c r="L66" s="124" t="s">
        <v>4007</v>
      </c>
      <c r="M66" s="124" t="s">
        <v>4008</v>
      </c>
      <c r="N66" s="123" t="s">
        <v>4009</v>
      </c>
      <c r="O66" s="123" t="s">
        <v>1852</v>
      </c>
      <c r="P66" s="126" t="s">
        <v>3690</v>
      </c>
      <c r="Q66" s="123"/>
      <c r="R66" s="124"/>
      <c r="S66" s="124"/>
      <c r="T66" s="124"/>
      <c r="U66" s="124" t="s">
        <v>4069</v>
      </c>
    </row>
    <row r="67" spans="1:21">
      <c r="A67" s="123" t="s">
        <v>3098</v>
      </c>
      <c r="B67" s="124" t="s">
        <v>3099</v>
      </c>
      <c r="C67" s="124" t="s">
        <v>3100</v>
      </c>
      <c r="D67" s="124">
        <v>2566</v>
      </c>
      <c r="E67" s="124" t="s">
        <v>994</v>
      </c>
      <c r="F67" s="125">
        <v>243162</v>
      </c>
      <c r="G67" s="125" t="s">
        <v>637</v>
      </c>
      <c r="H67" s="125">
        <v>243526</v>
      </c>
      <c r="I67" s="124" t="s">
        <v>36</v>
      </c>
      <c r="J67" s="124" t="s">
        <v>409</v>
      </c>
      <c r="K67" s="124" t="s">
        <v>145</v>
      </c>
      <c r="L67" s="124" t="s">
        <v>4007</v>
      </c>
      <c r="M67" s="124" t="s">
        <v>4008</v>
      </c>
      <c r="N67" s="123" t="s">
        <v>4009</v>
      </c>
      <c r="O67" s="123" t="s">
        <v>2012</v>
      </c>
      <c r="P67" s="126" t="s">
        <v>3766</v>
      </c>
      <c r="Q67" s="123"/>
      <c r="R67" s="124"/>
      <c r="S67" s="124"/>
      <c r="T67" s="124"/>
      <c r="U67" s="124" t="s">
        <v>4070</v>
      </c>
    </row>
    <row r="68" spans="1:21">
      <c r="A68" s="123" t="s">
        <v>3257</v>
      </c>
      <c r="B68" s="124" t="s">
        <v>3258</v>
      </c>
      <c r="C68" s="124" t="s">
        <v>3100</v>
      </c>
      <c r="D68" s="124">
        <v>2566</v>
      </c>
      <c r="E68" s="124" t="s">
        <v>994</v>
      </c>
      <c r="F68" s="125">
        <v>243162</v>
      </c>
      <c r="G68" s="125" t="s">
        <v>637</v>
      </c>
      <c r="H68" s="125">
        <v>243526</v>
      </c>
      <c r="I68" s="124" t="s">
        <v>36</v>
      </c>
      <c r="J68" s="124" t="s">
        <v>409</v>
      </c>
      <c r="K68" s="124" t="s">
        <v>414</v>
      </c>
      <c r="L68" s="124" t="s">
        <v>4007</v>
      </c>
      <c r="M68" s="124" t="s">
        <v>4008</v>
      </c>
      <c r="N68" s="123" t="s">
        <v>4009</v>
      </c>
      <c r="O68" s="123" t="s">
        <v>1828</v>
      </c>
      <c r="P68" s="126" t="s">
        <v>3639</v>
      </c>
      <c r="Q68" s="123"/>
      <c r="R68" s="124"/>
      <c r="S68" s="124"/>
      <c r="T68" s="124"/>
      <c r="U68" s="124" t="s">
        <v>4071</v>
      </c>
    </row>
    <row r="69" spans="1:21">
      <c r="A69" s="123" t="s">
        <v>3415</v>
      </c>
      <c r="B69" s="124" t="s">
        <v>3416</v>
      </c>
      <c r="C69" s="124" t="s">
        <v>3100</v>
      </c>
      <c r="D69" s="124">
        <v>2566</v>
      </c>
      <c r="E69" s="124" t="s">
        <v>994</v>
      </c>
      <c r="F69" s="125">
        <v>243162</v>
      </c>
      <c r="G69" s="125" t="s">
        <v>637</v>
      </c>
      <c r="H69" s="125">
        <v>243526</v>
      </c>
      <c r="I69" s="124" t="s">
        <v>36</v>
      </c>
      <c r="J69" s="124" t="s">
        <v>1144</v>
      </c>
      <c r="K69" s="124" t="s">
        <v>1877</v>
      </c>
      <c r="L69" s="124" t="s">
        <v>4007</v>
      </c>
      <c r="M69" s="124" t="s">
        <v>4008</v>
      </c>
      <c r="N69" s="123" t="s">
        <v>4009</v>
      </c>
      <c r="O69" s="123" t="s">
        <v>1828</v>
      </c>
      <c r="P69" s="126" t="s">
        <v>3639</v>
      </c>
      <c r="Q69" s="123"/>
      <c r="R69" s="124"/>
      <c r="S69" s="124"/>
      <c r="T69" s="124"/>
      <c r="U69" s="124" t="s">
        <v>4072</v>
      </c>
    </row>
    <row r="70" spans="1:21">
      <c r="A70" s="123" t="s">
        <v>3438</v>
      </c>
      <c r="B70" s="124" t="s">
        <v>4073</v>
      </c>
      <c r="C70" s="124" t="s">
        <v>3100</v>
      </c>
      <c r="D70" s="124">
        <v>2566</v>
      </c>
      <c r="E70" s="124" t="s">
        <v>994</v>
      </c>
      <c r="F70" s="125">
        <v>243162</v>
      </c>
      <c r="G70" s="125" t="s">
        <v>637</v>
      </c>
      <c r="H70" s="125">
        <v>243526</v>
      </c>
      <c r="I70" s="124" t="s">
        <v>36</v>
      </c>
      <c r="J70" s="124" t="s">
        <v>1144</v>
      </c>
      <c r="K70" s="124" t="s">
        <v>1877</v>
      </c>
      <c r="L70" s="124" t="s">
        <v>4007</v>
      </c>
      <c r="M70" s="124" t="s">
        <v>4008</v>
      </c>
      <c r="N70" s="123" t="s">
        <v>4009</v>
      </c>
      <c r="O70" s="123" t="s">
        <v>1828</v>
      </c>
      <c r="P70" s="126" t="s">
        <v>3639</v>
      </c>
      <c r="Q70" s="123"/>
      <c r="R70" s="124"/>
      <c r="S70" s="124"/>
      <c r="T70" s="124"/>
      <c r="U70" s="124" t="s">
        <v>4074</v>
      </c>
    </row>
    <row r="71" spans="1:21">
      <c r="A71" s="123" t="s">
        <v>3035</v>
      </c>
      <c r="B71" s="124" t="s">
        <v>3036</v>
      </c>
      <c r="C71" s="124" t="s">
        <v>120</v>
      </c>
      <c r="D71" s="124">
        <v>2566</v>
      </c>
      <c r="E71" s="124" t="s">
        <v>994</v>
      </c>
      <c r="F71" s="125">
        <v>243162</v>
      </c>
      <c r="G71" s="125" t="s">
        <v>637</v>
      </c>
      <c r="H71" s="125">
        <v>243497</v>
      </c>
      <c r="I71" s="124" t="s">
        <v>36</v>
      </c>
      <c r="J71" s="124" t="s">
        <v>2801</v>
      </c>
      <c r="K71" s="124" t="s">
        <v>1227</v>
      </c>
      <c r="L71" s="124" t="s">
        <v>4007</v>
      </c>
      <c r="M71" s="124" t="s">
        <v>4008</v>
      </c>
      <c r="N71" s="123" t="s">
        <v>4009</v>
      </c>
      <c r="O71" s="123" t="s">
        <v>1814</v>
      </c>
      <c r="P71" s="126" t="s">
        <v>3775</v>
      </c>
      <c r="Q71" s="123"/>
      <c r="R71" s="124"/>
      <c r="S71" s="124"/>
      <c r="T71" s="124"/>
      <c r="U71" s="124" t="s">
        <v>4075</v>
      </c>
    </row>
    <row r="72" spans="1:21">
      <c r="A72" s="123" t="s">
        <v>3038</v>
      </c>
      <c r="B72" s="124" t="s">
        <v>3039</v>
      </c>
      <c r="C72" s="124" t="s">
        <v>120</v>
      </c>
      <c r="D72" s="124">
        <v>2566</v>
      </c>
      <c r="E72" s="124" t="s">
        <v>994</v>
      </c>
      <c r="F72" s="125">
        <v>243162</v>
      </c>
      <c r="G72" s="125" t="s">
        <v>637</v>
      </c>
      <c r="H72" s="125">
        <v>243497</v>
      </c>
      <c r="I72" s="124" t="s">
        <v>36</v>
      </c>
      <c r="J72" s="124" t="s">
        <v>2801</v>
      </c>
      <c r="K72" s="124" t="s">
        <v>1227</v>
      </c>
      <c r="L72" s="124" t="s">
        <v>4007</v>
      </c>
      <c r="M72" s="124" t="s">
        <v>4008</v>
      </c>
      <c r="N72" s="123" t="s">
        <v>4009</v>
      </c>
      <c r="O72" s="123" t="s">
        <v>1814</v>
      </c>
      <c r="P72" s="126" t="s">
        <v>3775</v>
      </c>
      <c r="Q72" s="123"/>
      <c r="R72" s="124"/>
      <c r="S72" s="124"/>
      <c r="T72" s="124"/>
      <c r="U72" s="124" t="s">
        <v>4076</v>
      </c>
    </row>
    <row r="73" spans="1:21">
      <c r="A73" s="123" t="s">
        <v>3047</v>
      </c>
      <c r="B73" s="124" t="s">
        <v>3048</v>
      </c>
      <c r="C73" s="124" t="s">
        <v>120</v>
      </c>
      <c r="D73" s="124">
        <v>2566</v>
      </c>
      <c r="E73" s="124" t="s">
        <v>994</v>
      </c>
      <c r="F73" s="125">
        <v>243162</v>
      </c>
      <c r="G73" s="125" t="s">
        <v>637</v>
      </c>
      <c r="H73" s="125">
        <v>243526</v>
      </c>
      <c r="I73" s="124" t="s">
        <v>1047</v>
      </c>
      <c r="J73" s="124" t="s">
        <v>1046</v>
      </c>
      <c r="K73" s="124" t="s">
        <v>2102</v>
      </c>
      <c r="L73" s="124" t="s">
        <v>4007</v>
      </c>
      <c r="M73" s="124" t="s">
        <v>4008</v>
      </c>
      <c r="N73" s="123" t="s">
        <v>4009</v>
      </c>
      <c r="O73" s="123" t="s">
        <v>1820</v>
      </c>
      <c r="P73" s="126" t="s">
        <v>3657</v>
      </c>
      <c r="Q73" s="123"/>
      <c r="R73" s="124"/>
      <c r="S73" s="124"/>
      <c r="T73" s="124"/>
      <c r="U73" s="124" t="s">
        <v>4077</v>
      </c>
    </row>
    <row r="74" spans="1:21">
      <c r="A74" s="123" t="s">
        <v>3050</v>
      </c>
      <c r="B74" s="124" t="s">
        <v>3051</v>
      </c>
      <c r="C74" s="124" t="s">
        <v>120</v>
      </c>
      <c r="D74" s="124">
        <v>2566</v>
      </c>
      <c r="E74" s="124" t="s">
        <v>994</v>
      </c>
      <c r="F74" s="125">
        <v>243162</v>
      </c>
      <c r="G74" s="125" t="s">
        <v>637</v>
      </c>
      <c r="H74" s="125">
        <v>243526</v>
      </c>
      <c r="I74" s="124" t="s">
        <v>1047</v>
      </c>
      <c r="J74" s="124" t="s">
        <v>1046</v>
      </c>
      <c r="K74" s="124" t="s">
        <v>2102</v>
      </c>
      <c r="L74" s="124" t="s">
        <v>4007</v>
      </c>
      <c r="M74" s="124" t="s">
        <v>4008</v>
      </c>
      <c r="N74" s="123" t="s">
        <v>4009</v>
      </c>
      <c r="O74" s="123" t="s">
        <v>1820</v>
      </c>
      <c r="P74" s="126" t="s">
        <v>3657</v>
      </c>
      <c r="Q74" s="123"/>
      <c r="R74" s="124"/>
      <c r="S74" s="124"/>
      <c r="T74" s="124"/>
      <c r="U74" s="124" t="s">
        <v>4078</v>
      </c>
    </row>
    <row r="75" spans="1:21">
      <c r="A75" s="123" t="s">
        <v>3044</v>
      </c>
      <c r="B75" s="124" t="s">
        <v>3045</v>
      </c>
      <c r="C75" s="124" t="s">
        <v>120</v>
      </c>
      <c r="D75" s="124">
        <v>2566</v>
      </c>
      <c r="E75" s="124" t="s">
        <v>994</v>
      </c>
      <c r="F75" s="125">
        <v>243162</v>
      </c>
      <c r="G75" s="125" t="s">
        <v>637</v>
      </c>
      <c r="H75" s="125">
        <v>243526</v>
      </c>
      <c r="I75" s="124" t="s">
        <v>1047</v>
      </c>
      <c r="J75" s="124" t="s">
        <v>1046</v>
      </c>
      <c r="K75" s="124" t="s">
        <v>2102</v>
      </c>
      <c r="L75" s="124" t="s">
        <v>4007</v>
      </c>
      <c r="M75" s="124" t="s">
        <v>4008</v>
      </c>
      <c r="N75" s="123" t="s">
        <v>4009</v>
      </c>
      <c r="O75" s="123" t="s">
        <v>1820</v>
      </c>
      <c r="P75" s="126" t="s">
        <v>3657</v>
      </c>
      <c r="Q75" s="123"/>
      <c r="R75" s="124"/>
      <c r="S75" s="124"/>
      <c r="T75" s="124"/>
      <c r="U75" s="124" t="s">
        <v>4079</v>
      </c>
    </row>
    <row r="76" spans="1:21">
      <c r="A76" s="123" t="s">
        <v>3081</v>
      </c>
      <c r="B76" s="124" t="s">
        <v>2119</v>
      </c>
      <c r="C76" s="124" t="s">
        <v>120</v>
      </c>
      <c r="D76" s="124">
        <v>2566</v>
      </c>
      <c r="E76" s="124" t="s">
        <v>994</v>
      </c>
      <c r="F76" s="125">
        <v>243162</v>
      </c>
      <c r="G76" s="125" t="s">
        <v>637</v>
      </c>
      <c r="H76" s="125">
        <v>243526</v>
      </c>
      <c r="I76" s="124" t="s">
        <v>36</v>
      </c>
      <c r="J76" s="124" t="s">
        <v>763</v>
      </c>
      <c r="K76" s="124" t="s">
        <v>1570</v>
      </c>
      <c r="L76" s="124" t="s">
        <v>4007</v>
      </c>
      <c r="M76" s="124" t="s">
        <v>4008</v>
      </c>
      <c r="N76" s="123" t="s">
        <v>4009</v>
      </c>
      <c r="O76" s="123" t="s">
        <v>1857</v>
      </c>
      <c r="P76" s="126" t="s">
        <v>3635</v>
      </c>
      <c r="Q76" s="123"/>
      <c r="R76" s="124"/>
      <c r="S76" s="124"/>
      <c r="T76" s="124"/>
      <c r="U76" s="124" t="s">
        <v>4080</v>
      </c>
    </row>
    <row r="77" spans="1:21">
      <c r="A77" s="123" t="s">
        <v>3076</v>
      </c>
      <c r="B77" s="124" t="s">
        <v>3077</v>
      </c>
      <c r="C77" s="124" t="s">
        <v>120</v>
      </c>
      <c r="D77" s="124">
        <v>2566</v>
      </c>
      <c r="E77" s="124" t="s">
        <v>3069</v>
      </c>
      <c r="F77" s="125">
        <v>243466</v>
      </c>
      <c r="G77" s="125" t="s">
        <v>3069</v>
      </c>
      <c r="H77" s="125">
        <v>243496</v>
      </c>
      <c r="I77" s="124" t="s">
        <v>36</v>
      </c>
      <c r="J77" s="124" t="s">
        <v>2899</v>
      </c>
      <c r="K77" s="124" t="s">
        <v>2898</v>
      </c>
      <c r="L77" s="124" t="s">
        <v>4007</v>
      </c>
      <c r="M77" s="124" t="s">
        <v>4008</v>
      </c>
      <c r="N77" s="123" t="s">
        <v>4009</v>
      </c>
      <c r="O77" s="123" t="s">
        <v>1972</v>
      </c>
      <c r="P77" s="126" t="s">
        <v>3632</v>
      </c>
      <c r="Q77" s="123"/>
      <c r="R77" s="124"/>
      <c r="S77" s="124"/>
      <c r="T77" s="124"/>
      <c r="U77" s="124" t="s">
        <v>4081</v>
      </c>
    </row>
    <row r="78" spans="1:21">
      <c r="A78" s="123" t="s">
        <v>3079</v>
      </c>
      <c r="B78" s="124" t="s">
        <v>2116</v>
      </c>
      <c r="C78" s="124" t="s">
        <v>120</v>
      </c>
      <c r="D78" s="124">
        <v>2566</v>
      </c>
      <c r="E78" s="124" t="s">
        <v>994</v>
      </c>
      <c r="F78" s="125">
        <v>243162</v>
      </c>
      <c r="G78" s="125" t="s">
        <v>637</v>
      </c>
      <c r="H78" s="125">
        <v>243526</v>
      </c>
      <c r="I78" s="124" t="s">
        <v>36</v>
      </c>
      <c r="J78" s="124" t="s">
        <v>763</v>
      </c>
      <c r="K78" s="124" t="s">
        <v>1570</v>
      </c>
      <c r="L78" s="124" t="s">
        <v>4007</v>
      </c>
      <c r="M78" s="124" t="s">
        <v>4008</v>
      </c>
      <c r="N78" s="123" t="s">
        <v>4009</v>
      </c>
      <c r="O78" s="123" t="s">
        <v>1828</v>
      </c>
      <c r="P78" s="126" t="s">
        <v>3639</v>
      </c>
      <c r="Q78" s="123"/>
      <c r="R78" s="124"/>
      <c r="S78" s="124"/>
      <c r="T78" s="124"/>
      <c r="U78" s="124" t="s">
        <v>4082</v>
      </c>
    </row>
    <row r="79" spans="1:21">
      <c r="A79" s="123" t="s">
        <v>3083</v>
      </c>
      <c r="B79" s="124" t="s">
        <v>3084</v>
      </c>
      <c r="C79" s="124" t="s">
        <v>120</v>
      </c>
      <c r="D79" s="124">
        <v>2566</v>
      </c>
      <c r="E79" s="124" t="s">
        <v>3069</v>
      </c>
      <c r="F79" s="125">
        <v>243466</v>
      </c>
      <c r="G79" s="125" t="s">
        <v>3069</v>
      </c>
      <c r="H79" s="125">
        <v>243496</v>
      </c>
      <c r="I79" s="124" t="s">
        <v>36</v>
      </c>
      <c r="J79" s="124" t="s">
        <v>2899</v>
      </c>
      <c r="K79" s="124" t="s">
        <v>2898</v>
      </c>
      <c r="L79" s="124" t="s">
        <v>4007</v>
      </c>
      <c r="M79" s="124" t="s">
        <v>4008</v>
      </c>
      <c r="N79" s="123" t="s">
        <v>4009</v>
      </c>
      <c r="O79" s="123" t="s">
        <v>1972</v>
      </c>
      <c r="P79" s="126" t="s">
        <v>3632</v>
      </c>
      <c r="Q79" s="123"/>
      <c r="R79" s="124"/>
      <c r="S79" s="124"/>
      <c r="T79" s="124"/>
      <c r="U79" s="124" t="s">
        <v>4083</v>
      </c>
    </row>
    <row r="80" spans="1:21">
      <c r="A80" s="123" t="s">
        <v>3071</v>
      </c>
      <c r="B80" s="124" t="s">
        <v>3072</v>
      </c>
      <c r="C80" s="124" t="s">
        <v>120</v>
      </c>
      <c r="D80" s="124">
        <v>2566</v>
      </c>
      <c r="E80" s="124" t="s">
        <v>3073</v>
      </c>
      <c r="F80" s="125">
        <v>243223</v>
      </c>
      <c r="G80" s="125" t="s">
        <v>3074</v>
      </c>
      <c r="H80" s="125">
        <v>243618</v>
      </c>
      <c r="I80" s="124" t="s">
        <v>36</v>
      </c>
      <c r="J80" s="124" t="s">
        <v>2899</v>
      </c>
      <c r="K80" s="124" t="s">
        <v>2898</v>
      </c>
      <c r="L80" s="124" t="s">
        <v>4007</v>
      </c>
      <c r="M80" s="124" t="s">
        <v>4008</v>
      </c>
      <c r="N80" s="123" t="s">
        <v>4009</v>
      </c>
      <c r="O80" s="123" t="s">
        <v>1972</v>
      </c>
      <c r="P80" s="126" t="s">
        <v>3632</v>
      </c>
      <c r="Q80" s="123"/>
      <c r="R80" s="124"/>
      <c r="S80" s="124"/>
      <c r="T80" s="124"/>
      <c r="U80" s="124" t="s">
        <v>4084</v>
      </c>
    </row>
    <row r="81" spans="1:21">
      <c r="A81" s="123" t="s">
        <v>3092</v>
      </c>
      <c r="B81" s="124" t="s">
        <v>423</v>
      </c>
      <c r="C81" s="124" t="s">
        <v>120</v>
      </c>
      <c r="D81" s="124">
        <v>2566</v>
      </c>
      <c r="E81" s="124" t="s">
        <v>3093</v>
      </c>
      <c r="F81" s="125">
        <v>243313</v>
      </c>
      <c r="G81" s="125" t="s">
        <v>3093</v>
      </c>
      <c r="H81" s="125">
        <v>243343</v>
      </c>
      <c r="I81" s="124" t="s">
        <v>36</v>
      </c>
      <c r="J81" s="124" t="s">
        <v>257</v>
      </c>
      <c r="K81" s="124" t="s">
        <v>256</v>
      </c>
      <c r="L81" s="124" t="s">
        <v>4007</v>
      </c>
      <c r="M81" s="124" t="s">
        <v>4008</v>
      </c>
      <c r="N81" s="123" t="s">
        <v>4009</v>
      </c>
      <c r="O81" s="123" t="s">
        <v>1828</v>
      </c>
      <c r="P81" s="126" t="s">
        <v>3639</v>
      </c>
      <c r="Q81" s="123"/>
      <c r="R81" s="124"/>
      <c r="S81" s="124"/>
      <c r="T81" s="124"/>
      <c r="U81" s="124" t="s">
        <v>4085</v>
      </c>
    </row>
    <row r="82" spans="1:21">
      <c r="A82" s="123" t="s">
        <v>3108</v>
      </c>
      <c r="B82" s="124" t="s">
        <v>1451</v>
      </c>
      <c r="C82" s="124" t="s">
        <v>120</v>
      </c>
      <c r="D82" s="124">
        <v>2566</v>
      </c>
      <c r="E82" s="124" t="s">
        <v>994</v>
      </c>
      <c r="F82" s="125">
        <v>243162</v>
      </c>
      <c r="G82" s="125" t="s">
        <v>637</v>
      </c>
      <c r="H82" s="125">
        <v>243526</v>
      </c>
      <c r="I82" s="124" t="s">
        <v>36</v>
      </c>
      <c r="J82" s="124" t="s">
        <v>763</v>
      </c>
      <c r="K82" s="124" t="s">
        <v>762</v>
      </c>
      <c r="L82" s="124" t="s">
        <v>4007</v>
      </c>
      <c r="M82" s="124" t="s">
        <v>4008</v>
      </c>
      <c r="N82" s="123" t="s">
        <v>4009</v>
      </c>
      <c r="O82" s="123" t="s">
        <v>1814</v>
      </c>
      <c r="P82" s="126" t="s">
        <v>3775</v>
      </c>
      <c r="Q82" s="123"/>
      <c r="R82" s="124"/>
      <c r="S82" s="124"/>
      <c r="T82" s="124"/>
      <c r="U82" s="124" t="s">
        <v>4086</v>
      </c>
    </row>
    <row r="83" spans="1:21">
      <c r="A83" s="123" t="s">
        <v>3110</v>
      </c>
      <c r="B83" s="124" t="s">
        <v>1432</v>
      </c>
      <c r="C83" s="124" t="s">
        <v>120</v>
      </c>
      <c r="D83" s="124">
        <v>2566</v>
      </c>
      <c r="E83" s="124" t="s">
        <v>994</v>
      </c>
      <c r="F83" s="125">
        <v>243162</v>
      </c>
      <c r="G83" s="125" t="s">
        <v>637</v>
      </c>
      <c r="H83" s="125">
        <v>243526</v>
      </c>
      <c r="I83" s="124" t="s">
        <v>36</v>
      </c>
      <c r="J83" s="124" t="s">
        <v>763</v>
      </c>
      <c r="K83" s="124" t="s">
        <v>762</v>
      </c>
      <c r="L83" s="124" t="s">
        <v>4007</v>
      </c>
      <c r="M83" s="124" t="s">
        <v>4008</v>
      </c>
      <c r="N83" s="123" t="s">
        <v>4009</v>
      </c>
      <c r="O83" s="123" t="s">
        <v>1857</v>
      </c>
      <c r="P83" s="126" t="s">
        <v>3635</v>
      </c>
      <c r="Q83" s="123"/>
      <c r="R83" s="124"/>
      <c r="S83" s="124"/>
      <c r="T83" s="124"/>
      <c r="U83" s="124" t="s">
        <v>4087</v>
      </c>
    </row>
    <row r="84" spans="1:21">
      <c r="A84" s="123" t="s">
        <v>3112</v>
      </c>
      <c r="B84" s="124" t="s">
        <v>3113</v>
      </c>
      <c r="C84" s="124" t="s">
        <v>120</v>
      </c>
      <c r="D84" s="124">
        <v>2566</v>
      </c>
      <c r="E84" s="124" t="s">
        <v>994</v>
      </c>
      <c r="F84" s="125">
        <v>243162</v>
      </c>
      <c r="G84" s="125" t="s">
        <v>637</v>
      </c>
      <c r="H84" s="125">
        <v>243526</v>
      </c>
      <c r="I84" s="124" t="s">
        <v>36</v>
      </c>
      <c r="J84" s="124" t="s">
        <v>763</v>
      </c>
      <c r="K84" s="124" t="s">
        <v>762</v>
      </c>
      <c r="L84" s="124" t="s">
        <v>4007</v>
      </c>
      <c r="M84" s="124" t="s">
        <v>4008</v>
      </c>
      <c r="N84" s="123" t="s">
        <v>4009</v>
      </c>
      <c r="O84" s="123" t="s">
        <v>1828</v>
      </c>
      <c r="P84" s="126" t="s">
        <v>3639</v>
      </c>
      <c r="Q84" s="123"/>
      <c r="R84" s="124"/>
      <c r="S84" s="124"/>
      <c r="T84" s="124"/>
      <c r="U84" s="124" t="s">
        <v>4088</v>
      </c>
    </row>
    <row r="85" spans="1:21">
      <c r="A85" s="123" t="s">
        <v>3117</v>
      </c>
      <c r="B85" s="124" t="s">
        <v>1077</v>
      </c>
      <c r="C85" s="124" t="s">
        <v>120</v>
      </c>
      <c r="D85" s="124">
        <v>2566</v>
      </c>
      <c r="E85" s="124" t="s">
        <v>994</v>
      </c>
      <c r="F85" s="125">
        <v>243162</v>
      </c>
      <c r="G85" s="125" t="s">
        <v>637</v>
      </c>
      <c r="H85" s="125">
        <v>243526</v>
      </c>
      <c r="I85" s="124" t="s">
        <v>36</v>
      </c>
      <c r="J85" s="124" t="s">
        <v>2716</v>
      </c>
      <c r="K85" s="124" t="s">
        <v>1034</v>
      </c>
      <c r="L85" s="124" t="s">
        <v>4007</v>
      </c>
      <c r="M85" s="124" t="s">
        <v>4008</v>
      </c>
      <c r="N85" s="123" t="s">
        <v>4009</v>
      </c>
      <c r="O85" s="123" t="s">
        <v>1814</v>
      </c>
      <c r="P85" s="126" t="s">
        <v>3775</v>
      </c>
      <c r="Q85" s="123"/>
      <c r="R85" s="124"/>
      <c r="S85" s="124"/>
      <c r="T85" s="124"/>
      <c r="U85" s="124" t="s">
        <v>4089</v>
      </c>
    </row>
    <row r="86" spans="1:21">
      <c r="A86" s="123" t="s">
        <v>3119</v>
      </c>
      <c r="B86" s="124" t="s">
        <v>3120</v>
      </c>
      <c r="C86" s="124" t="s">
        <v>120</v>
      </c>
      <c r="D86" s="124">
        <v>2566</v>
      </c>
      <c r="E86" s="124" t="s">
        <v>994</v>
      </c>
      <c r="F86" s="125">
        <v>243162</v>
      </c>
      <c r="G86" s="125" t="s">
        <v>637</v>
      </c>
      <c r="H86" s="125">
        <v>243526</v>
      </c>
      <c r="I86" s="124" t="s">
        <v>36</v>
      </c>
      <c r="J86" s="124" t="s">
        <v>2029</v>
      </c>
      <c r="K86" s="124" t="s">
        <v>1570</v>
      </c>
      <c r="L86" s="124" t="s">
        <v>4007</v>
      </c>
      <c r="M86" s="124" t="s">
        <v>4008</v>
      </c>
      <c r="N86" s="123" t="s">
        <v>4009</v>
      </c>
      <c r="O86" s="123" t="s">
        <v>4025</v>
      </c>
      <c r="P86" s="126" t="s">
        <v>3709</v>
      </c>
      <c r="Q86" s="123"/>
      <c r="R86" s="124"/>
      <c r="S86" s="124"/>
      <c r="T86" s="124"/>
      <c r="U86" s="124" t="s">
        <v>4090</v>
      </c>
    </row>
    <row r="87" spans="1:21">
      <c r="A87" s="123" t="s">
        <v>3135</v>
      </c>
      <c r="B87" s="124" t="s">
        <v>1810</v>
      </c>
      <c r="C87" s="124" t="s">
        <v>120</v>
      </c>
      <c r="D87" s="124">
        <v>2566</v>
      </c>
      <c r="E87" s="124" t="s">
        <v>994</v>
      </c>
      <c r="F87" s="125">
        <v>243162</v>
      </c>
      <c r="G87" s="125" t="s">
        <v>637</v>
      </c>
      <c r="H87" s="125">
        <v>243526</v>
      </c>
      <c r="I87" s="124" t="s">
        <v>36</v>
      </c>
      <c r="J87" s="124" t="s">
        <v>2490</v>
      </c>
      <c r="K87" s="124"/>
      <c r="L87" s="124" t="s">
        <v>4007</v>
      </c>
      <c r="M87" s="124" t="s">
        <v>4008</v>
      </c>
      <c r="N87" s="123" t="s">
        <v>4009</v>
      </c>
      <c r="O87" s="123" t="s">
        <v>1814</v>
      </c>
      <c r="P87" s="126" t="s">
        <v>3775</v>
      </c>
      <c r="Q87" s="123"/>
      <c r="R87" s="124"/>
      <c r="S87" s="124"/>
      <c r="T87" s="124"/>
      <c r="U87" s="124" t="s">
        <v>4091</v>
      </c>
    </row>
    <row r="88" spans="1:21">
      <c r="A88" s="123" t="s">
        <v>3137</v>
      </c>
      <c r="B88" s="124" t="s">
        <v>2035</v>
      </c>
      <c r="C88" s="124" t="s">
        <v>120</v>
      </c>
      <c r="D88" s="124">
        <v>2566</v>
      </c>
      <c r="E88" s="124" t="s">
        <v>994</v>
      </c>
      <c r="F88" s="125">
        <v>243162</v>
      </c>
      <c r="G88" s="125" t="s">
        <v>637</v>
      </c>
      <c r="H88" s="125">
        <v>243526</v>
      </c>
      <c r="I88" s="124" t="s">
        <v>36</v>
      </c>
      <c r="J88" s="124" t="s">
        <v>2490</v>
      </c>
      <c r="K88" s="124"/>
      <c r="L88" s="124" t="s">
        <v>4007</v>
      </c>
      <c r="M88" s="124" t="s">
        <v>4008</v>
      </c>
      <c r="N88" s="123" t="s">
        <v>4009</v>
      </c>
      <c r="O88" s="123" t="s">
        <v>1814</v>
      </c>
      <c r="P88" s="126" t="s">
        <v>3775</v>
      </c>
      <c r="Q88" s="123"/>
      <c r="R88" s="124"/>
      <c r="S88" s="124"/>
      <c r="T88" s="124"/>
      <c r="U88" s="124" t="s">
        <v>4092</v>
      </c>
    </row>
    <row r="89" spans="1:21">
      <c r="A89" s="123" t="s">
        <v>3139</v>
      </c>
      <c r="B89" s="124" t="s">
        <v>3140</v>
      </c>
      <c r="C89" s="124" t="s">
        <v>120</v>
      </c>
      <c r="D89" s="124">
        <v>2566</v>
      </c>
      <c r="E89" s="124" t="s">
        <v>994</v>
      </c>
      <c r="F89" s="125">
        <v>243162</v>
      </c>
      <c r="G89" s="125" t="s">
        <v>637</v>
      </c>
      <c r="H89" s="125">
        <v>243526</v>
      </c>
      <c r="I89" s="124" t="s">
        <v>36</v>
      </c>
      <c r="J89" s="124" t="s">
        <v>2029</v>
      </c>
      <c r="K89" s="124" t="s">
        <v>414</v>
      </c>
      <c r="L89" s="124" t="s">
        <v>4007</v>
      </c>
      <c r="M89" s="124" t="s">
        <v>4008</v>
      </c>
      <c r="N89" s="123" t="s">
        <v>4009</v>
      </c>
      <c r="O89" s="123" t="s">
        <v>4025</v>
      </c>
      <c r="P89" s="126" t="s">
        <v>3709</v>
      </c>
      <c r="Q89" s="123"/>
      <c r="R89" s="124"/>
      <c r="S89" s="124"/>
      <c r="T89" s="124"/>
      <c r="U89" s="124" t="s">
        <v>4093</v>
      </c>
    </row>
    <row r="90" spans="1:21">
      <c r="A90" s="123" t="s">
        <v>3158</v>
      </c>
      <c r="B90" s="124" t="s">
        <v>1350</v>
      </c>
      <c r="C90" s="124" t="s">
        <v>120</v>
      </c>
      <c r="D90" s="124">
        <v>2566</v>
      </c>
      <c r="E90" s="124" t="s">
        <v>994</v>
      </c>
      <c r="F90" s="125">
        <v>243162</v>
      </c>
      <c r="G90" s="125" t="s">
        <v>637</v>
      </c>
      <c r="H90" s="125">
        <v>243526</v>
      </c>
      <c r="I90" s="124" t="s">
        <v>36</v>
      </c>
      <c r="J90" s="124" t="s">
        <v>2680</v>
      </c>
      <c r="K90" s="124" t="s">
        <v>678</v>
      </c>
      <c r="L90" s="124" t="s">
        <v>4007</v>
      </c>
      <c r="M90" s="124" t="s">
        <v>4008</v>
      </c>
      <c r="N90" s="123" t="s">
        <v>4009</v>
      </c>
      <c r="O90" s="123" t="s">
        <v>1927</v>
      </c>
      <c r="P90" s="126" t="s">
        <v>3698</v>
      </c>
      <c r="Q90" s="123"/>
      <c r="R90" s="124"/>
      <c r="S90" s="124"/>
      <c r="T90" s="124"/>
      <c r="U90" s="124" t="s">
        <v>4094</v>
      </c>
    </row>
    <row r="91" spans="1:21">
      <c r="A91" s="123" t="s">
        <v>3160</v>
      </c>
      <c r="B91" s="124" t="s">
        <v>3120</v>
      </c>
      <c r="C91" s="124" t="s">
        <v>120</v>
      </c>
      <c r="D91" s="124">
        <v>2566</v>
      </c>
      <c r="E91" s="124" t="s">
        <v>994</v>
      </c>
      <c r="F91" s="125">
        <v>243162</v>
      </c>
      <c r="G91" s="125" t="s">
        <v>3161</v>
      </c>
      <c r="H91" s="125">
        <v>243434</v>
      </c>
      <c r="I91" s="124" t="s">
        <v>36</v>
      </c>
      <c r="J91" s="124" t="s">
        <v>2029</v>
      </c>
      <c r="K91" s="124" t="s">
        <v>762</v>
      </c>
      <c r="L91" s="124" t="s">
        <v>4007</v>
      </c>
      <c r="M91" s="124" t="s">
        <v>4008</v>
      </c>
      <c r="N91" s="123" t="s">
        <v>4009</v>
      </c>
      <c r="O91" s="123" t="s">
        <v>4025</v>
      </c>
      <c r="P91" s="126" t="s">
        <v>3709</v>
      </c>
      <c r="Q91" s="123"/>
      <c r="R91" s="124"/>
      <c r="S91" s="124"/>
      <c r="T91" s="124"/>
      <c r="U91" s="124" t="s">
        <v>4095</v>
      </c>
    </row>
    <row r="92" spans="1:21">
      <c r="A92" s="123" t="s">
        <v>3167</v>
      </c>
      <c r="B92" s="124" t="s">
        <v>3168</v>
      </c>
      <c r="C92" s="124" t="s">
        <v>120</v>
      </c>
      <c r="D92" s="124">
        <v>2566</v>
      </c>
      <c r="E92" s="124" t="s">
        <v>994</v>
      </c>
      <c r="F92" s="125">
        <v>243162</v>
      </c>
      <c r="G92" s="125" t="s">
        <v>637</v>
      </c>
      <c r="H92" s="125">
        <v>243526</v>
      </c>
      <c r="I92" s="124" t="s">
        <v>36</v>
      </c>
      <c r="J92" s="124" t="s">
        <v>2680</v>
      </c>
      <c r="K92" s="124" t="s">
        <v>650</v>
      </c>
      <c r="L92" s="124" t="s">
        <v>4007</v>
      </c>
      <c r="M92" s="124" t="s">
        <v>4008</v>
      </c>
      <c r="N92" s="123" t="s">
        <v>4009</v>
      </c>
      <c r="O92" s="123" t="s">
        <v>1814</v>
      </c>
      <c r="P92" s="126" t="s">
        <v>3775</v>
      </c>
      <c r="Q92" s="123"/>
      <c r="R92" s="124"/>
      <c r="S92" s="124"/>
      <c r="T92" s="124"/>
      <c r="U92" s="124" t="s">
        <v>4096</v>
      </c>
    </row>
    <row r="93" spans="1:21">
      <c r="A93" s="123" t="s">
        <v>3127</v>
      </c>
      <c r="B93" s="124" t="s">
        <v>2365</v>
      </c>
      <c r="C93" s="124" t="s">
        <v>120</v>
      </c>
      <c r="D93" s="124">
        <v>2566</v>
      </c>
      <c r="E93" s="124" t="s">
        <v>994</v>
      </c>
      <c r="F93" s="125">
        <v>243162</v>
      </c>
      <c r="G93" s="125" t="s">
        <v>637</v>
      </c>
      <c r="H93" s="125">
        <v>243526</v>
      </c>
      <c r="I93" s="124" t="s">
        <v>36</v>
      </c>
      <c r="J93" s="124" t="s">
        <v>2716</v>
      </c>
      <c r="K93" s="124" t="s">
        <v>86</v>
      </c>
      <c r="L93" s="124" t="s">
        <v>4007</v>
      </c>
      <c r="M93" s="124" t="s">
        <v>4008</v>
      </c>
      <c r="N93" s="123" t="s">
        <v>4009</v>
      </c>
      <c r="O93" s="123" t="s">
        <v>1814</v>
      </c>
      <c r="P93" s="126" t="s">
        <v>3775</v>
      </c>
      <c r="Q93" s="123"/>
      <c r="R93" s="124"/>
      <c r="S93" s="124"/>
      <c r="T93" s="124"/>
      <c r="U93" s="124" t="s">
        <v>4097</v>
      </c>
    </row>
    <row r="94" spans="1:21">
      <c r="A94" s="123" t="s">
        <v>3131</v>
      </c>
      <c r="B94" s="124" t="s">
        <v>1500</v>
      </c>
      <c r="C94" s="124" t="s">
        <v>120</v>
      </c>
      <c r="D94" s="124">
        <v>2566</v>
      </c>
      <c r="E94" s="124" t="s">
        <v>994</v>
      </c>
      <c r="F94" s="125">
        <v>243162</v>
      </c>
      <c r="G94" s="125" t="s">
        <v>637</v>
      </c>
      <c r="H94" s="125">
        <v>243526</v>
      </c>
      <c r="I94" s="124" t="s">
        <v>36</v>
      </c>
      <c r="J94" s="124" t="s">
        <v>763</v>
      </c>
      <c r="K94" s="124" t="s">
        <v>1514</v>
      </c>
      <c r="L94" s="124" t="s">
        <v>4007</v>
      </c>
      <c r="M94" s="124" t="s">
        <v>4008</v>
      </c>
      <c r="N94" s="123" t="s">
        <v>4009</v>
      </c>
      <c r="O94" s="123" t="s">
        <v>1820</v>
      </c>
      <c r="P94" s="126" t="s">
        <v>3657</v>
      </c>
      <c r="Q94" s="123"/>
      <c r="R94" s="124"/>
      <c r="S94" s="124"/>
      <c r="T94" s="124"/>
      <c r="U94" s="124" t="s">
        <v>4098</v>
      </c>
    </row>
    <row r="95" spans="1:21">
      <c r="A95" s="123" t="s">
        <v>3133</v>
      </c>
      <c r="B95" s="124" t="s">
        <v>3120</v>
      </c>
      <c r="C95" s="124" t="s">
        <v>120</v>
      </c>
      <c r="D95" s="124">
        <v>2566</v>
      </c>
      <c r="E95" s="124" t="s">
        <v>994</v>
      </c>
      <c r="F95" s="125">
        <v>243162</v>
      </c>
      <c r="G95" s="125" t="s">
        <v>637</v>
      </c>
      <c r="H95" s="125">
        <v>243526</v>
      </c>
      <c r="I95" s="124" t="s">
        <v>36</v>
      </c>
      <c r="J95" s="124" t="s">
        <v>2029</v>
      </c>
      <c r="K95" s="124" t="s">
        <v>2044</v>
      </c>
      <c r="L95" s="124" t="s">
        <v>4007</v>
      </c>
      <c r="M95" s="124" t="s">
        <v>4008</v>
      </c>
      <c r="N95" s="123" t="s">
        <v>4009</v>
      </c>
      <c r="O95" s="123" t="s">
        <v>4025</v>
      </c>
      <c r="P95" s="126" t="s">
        <v>3709</v>
      </c>
      <c r="Q95" s="123"/>
      <c r="R95" s="124"/>
      <c r="S95" s="124"/>
      <c r="T95" s="124"/>
      <c r="U95" s="124" t="s">
        <v>4099</v>
      </c>
    </row>
    <row r="96" spans="1:21">
      <c r="A96" s="123" t="s">
        <v>3149</v>
      </c>
      <c r="B96" s="124" t="s">
        <v>2322</v>
      </c>
      <c r="C96" s="124" t="s">
        <v>120</v>
      </c>
      <c r="D96" s="124">
        <v>2566</v>
      </c>
      <c r="E96" s="124" t="s">
        <v>994</v>
      </c>
      <c r="F96" s="125">
        <v>243162</v>
      </c>
      <c r="G96" s="125" t="s">
        <v>637</v>
      </c>
      <c r="H96" s="125">
        <v>243526</v>
      </c>
      <c r="I96" s="124" t="s">
        <v>36</v>
      </c>
      <c r="J96" s="124" t="s">
        <v>2680</v>
      </c>
      <c r="K96" s="124" t="s">
        <v>671</v>
      </c>
      <c r="L96" s="124" t="s">
        <v>4007</v>
      </c>
      <c r="M96" s="124" t="s">
        <v>4008</v>
      </c>
      <c r="N96" s="123" t="s">
        <v>4009</v>
      </c>
      <c r="O96" s="123" t="s">
        <v>1927</v>
      </c>
      <c r="P96" s="126" t="s">
        <v>3698</v>
      </c>
      <c r="Q96" s="123"/>
      <c r="R96" s="124"/>
      <c r="S96" s="124"/>
      <c r="T96" s="124"/>
      <c r="U96" s="124" t="s">
        <v>4100</v>
      </c>
    </row>
    <row r="97" spans="1:21">
      <c r="A97" s="123" t="s">
        <v>3151</v>
      </c>
      <c r="B97" s="124" t="s">
        <v>3152</v>
      </c>
      <c r="C97" s="124" t="s">
        <v>120</v>
      </c>
      <c r="D97" s="124">
        <v>2566</v>
      </c>
      <c r="E97" s="124" t="s">
        <v>994</v>
      </c>
      <c r="F97" s="125">
        <v>243162</v>
      </c>
      <c r="G97" s="125" t="s">
        <v>637</v>
      </c>
      <c r="H97" s="125">
        <v>243526</v>
      </c>
      <c r="I97" s="124" t="s">
        <v>36</v>
      </c>
      <c r="J97" s="124" t="s">
        <v>2680</v>
      </c>
      <c r="K97" s="124" t="s">
        <v>657</v>
      </c>
      <c r="L97" s="124" t="s">
        <v>4007</v>
      </c>
      <c r="M97" s="124" t="s">
        <v>4008</v>
      </c>
      <c r="N97" s="123" t="s">
        <v>4009</v>
      </c>
      <c r="O97" s="123" t="s">
        <v>1852</v>
      </c>
      <c r="P97" s="126" t="s">
        <v>3690</v>
      </c>
      <c r="Q97" s="123"/>
      <c r="R97" s="124"/>
      <c r="S97" s="124"/>
      <c r="T97" s="124"/>
      <c r="U97" s="124" t="s">
        <v>4101</v>
      </c>
    </row>
    <row r="98" spans="1:21">
      <c r="A98" s="123" t="s">
        <v>3154</v>
      </c>
      <c r="B98" s="124" t="s">
        <v>3155</v>
      </c>
      <c r="C98" s="124" t="s">
        <v>120</v>
      </c>
      <c r="D98" s="124">
        <v>2566</v>
      </c>
      <c r="E98" s="124" t="s">
        <v>994</v>
      </c>
      <c r="F98" s="125">
        <v>243162</v>
      </c>
      <c r="G98" s="125" t="s">
        <v>637</v>
      </c>
      <c r="H98" s="125">
        <v>243526</v>
      </c>
      <c r="I98" s="124" t="s">
        <v>36</v>
      </c>
      <c r="J98" s="124" t="s">
        <v>2029</v>
      </c>
      <c r="K98" s="124" t="s">
        <v>3156</v>
      </c>
      <c r="L98" s="124" t="s">
        <v>4007</v>
      </c>
      <c r="M98" s="124" t="s">
        <v>4008</v>
      </c>
      <c r="N98" s="123" t="s">
        <v>4009</v>
      </c>
      <c r="O98" s="123" t="s">
        <v>4025</v>
      </c>
      <c r="P98" s="126" t="s">
        <v>3709</v>
      </c>
      <c r="Q98" s="123"/>
      <c r="R98" s="124"/>
      <c r="S98" s="124"/>
      <c r="T98" s="124"/>
      <c r="U98" s="124" t="s">
        <v>4102</v>
      </c>
    </row>
    <row r="99" spans="1:21">
      <c r="A99" s="123" t="s">
        <v>3129</v>
      </c>
      <c r="B99" s="124" t="s">
        <v>1432</v>
      </c>
      <c r="C99" s="124" t="s">
        <v>120</v>
      </c>
      <c r="D99" s="124">
        <v>2566</v>
      </c>
      <c r="E99" s="124" t="s">
        <v>994</v>
      </c>
      <c r="F99" s="125">
        <v>243162</v>
      </c>
      <c r="G99" s="125" t="s">
        <v>637</v>
      </c>
      <c r="H99" s="125">
        <v>243526</v>
      </c>
      <c r="I99" s="124" t="s">
        <v>36</v>
      </c>
      <c r="J99" s="124" t="s">
        <v>763</v>
      </c>
      <c r="K99" s="124" t="s">
        <v>1514</v>
      </c>
      <c r="L99" s="124" t="s">
        <v>4007</v>
      </c>
      <c r="M99" s="124" t="s">
        <v>4008</v>
      </c>
      <c r="N99" s="123" t="s">
        <v>4009</v>
      </c>
      <c r="O99" s="123" t="s">
        <v>1857</v>
      </c>
      <c r="P99" s="126" t="s">
        <v>3635</v>
      </c>
      <c r="Q99" s="123"/>
      <c r="R99" s="124"/>
      <c r="S99" s="124"/>
      <c r="T99" s="124"/>
      <c r="U99" s="124" t="s">
        <v>4103</v>
      </c>
    </row>
    <row r="100" spans="1:21">
      <c r="A100" s="123" t="s">
        <v>3146</v>
      </c>
      <c r="B100" s="124" t="s">
        <v>3147</v>
      </c>
      <c r="C100" s="124" t="s">
        <v>120</v>
      </c>
      <c r="D100" s="124">
        <v>2566</v>
      </c>
      <c r="E100" s="124" t="s">
        <v>994</v>
      </c>
      <c r="F100" s="125">
        <v>243162</v>
      </c>
      <c r="G100" s="125" t="s">
        <v>637</v>
      </c>
      <c r="H100" s="125">
        <v>243526</v>
      </c>
      <c r="I100" s="124" t="s">
        <v>36</v>
      </c>
      <c r="J100" s="124" t="s">
        <v>2680</v>
      </c>
      <c r="K100" s="124" t="s">
        <v>678</v>
      </c>
      <c r="L100" s="124" t="s">
        <v>4007</v>
      </c>
      <c r="M100" s="124" t="s">
        <v>4008</v>
      </c>
      <c r="N100" s="123" t="s">
        <v>4009</v>
      </c>
      <c r="O100" s="123" t="s">
        <v>1927</v>
      </c>
      <c r="P100" s="126" t="s">
        <v>3698</v>
      </c>
      <c r="Q100" s="123"/>
      <c r="R100" s="124"/>
      <c r="S100" s="124"/>
      <c r="T100" s="124"/>
      <c r="U100" s="124" t="s">
        <v>4104</v>
      </c>
    </row>
    <row r="101" spans="1:21">
      <c r="A101" s="123" t="s">
        <v>3122</v>
      </c>
      <c r="B101" s="124" t="s">
        <v>1451</v>
      </c>
      <c r="C101" s="124" t="s">
        <v>120</v>
      </c>
      <c r="D101" s="124">
        <v>2566</v>
      </c>
      <c r="E101" s="124" t="s">
        <v>994</v>
      </c>
      <c r="F101" s="125">
        <v>243162</v>
      </c>
      <c r="G101" s="125" t="s">
        <v>637</v>
      </c>
      <c r="H101" s="125">
        <v>243526</v>
      </c>
      <c r="I101" s="124" t="s">
        <v>36</v>
      </c>
      <c r="J101" s="124" t="s">
        <v>763</v>
      </c>
      <c r="K101" s="124" t="s">
        <v>1514</v>
      </c>
      <c r="L101" s="124" t="s">
        <v>4007</v>
      </c>
      <c r="M101" s="124" t="s">
        <v>4008</v>
      </c>
      <c r="N101" s="123" t="s">
        <v>4009</v>
      </c>
      <c r="O101" s="123" t="s">
        <v>1857</v>
      </c>
      <c r="P101" s="126" t="s">
        <v>3635</v>
      </c>
      <c r="Q101" s="123"/>
      <c r="R101" s="124"/>
      <c r="S101" s="124"/>
      <c r="T101" s="124"/>
      <c r="U101" s="124" t="s">
        <v>4105</v>
      </c>
    </row>
    <row r="102" spans="1:21">
      <c r="A102" s="123" t="s">
        <v>3124</v>
      </c>
      <c r="B102" s="124" t="s">
        <v>3125</v>
      </c>
      <c r="C102" s="124" t="s">
        <v>120</v>
      </c>
      <c r="D102" s="124">
        <v>2566</v>
      </c>
      <c r="E102" s="124" t="s">
        <v>994</v>
      </c>
      <c r="F102" s="125">
        <v>243162</v>
      </c>
      <c r="G102" s="125" t="s">
        <v>637</v>
      </c>
      <c r="H102" s="125">
        <v>243526</v>
      </c>
      <c r="I102" s="124" t="s">
        <v>36</v>
      </c>
      <c r="J102" s="124" t="s">
        <v>763</v>
      </c>
      <c r="K102" s="124" t="s">
        <v>1514</v>
      </c>
      <c r="L102" s="124" t="s">
        <v>4007</v>
      </c>
      <c r="M102" s="124" t="s">
        <v>4008</v>
      </c>
      <c r="N102" s="123" t="s">
        <v>4009</v>
      </c>
      <c r="O102" s="123" t="s">
        <v>1972</v>
      </c>
      <c r="P102" s="126" t="s">
        <v>3632</v>
      </c>
      <c r="Q102" s="123"/>
      <c r="R102" s="124"/>
      <c r="S102" s="124"/>
      <c r="T102" s="124"/>
      <c r="U102" s="124" t="s">
        <v>4106</v>
      </c>
    </row>
    <row r="103" spans="1:21">
      <c r="A103" s="123" t="s">
        <v>3178</v>
      </c>
      <c r="B103" s="124" t="s">
        <v>3120</v>
      </c>
      <c r="C103" s="124" t="s">
        <v>120</v>
      </c>
      <c r="D103" s="124">
        <v>2566</v>
      </c>
      <c r="E103" s="124" t="s">
        <v>3061</v>
      </c>
      <c r="F103" s="125">
        <v>243254</v>
      </c>
      <c r="G103" s="125" t="s">
        <v>3161</v>
      </c>
      <c r="H103" s="125">
        <v>243434</v>
      </c>
      <c r="I103" s="124" t="s">
        <v>36</v>
      </c>
      <c r="J103" s="124" t="s">
        <v>2029</v>
      </c>
      <c r="K103" s="124" t="s">
        <v>145</v>
      </c>
      <c r="L103" s="124" t="s">
        <v>4007</v>
      </c>
      <c r="M103" s="124" t="s">
        <v>4008</v>
      </c>
      <c r="N103" s="123" t="s">
        <v>4009</v>
      </c>
      <c r="O103" s="123" t="s">
        <v>4025</v>
      </c>
      <c r="P103" s="126" t="s">
        <v>3709</v>
      </c>
      <c r="Q103" s="123"/>
      <c r="R103" s="124"/>
      <c r="S103" s="124"/>
      <c r="T103" s="124"/>
      <c r="U103" s="124" t="s">
        <v>4107</v>
      </c>
    </row>
    <row r="104" spans="1:21">
      <c r="A104" s="123" t="s">
        <v>3176</v>
      </c>
      <c r="B104" s="124" t="s">
        <v>3120</v>
      </c>
      <c r="C104" s="124" t="s">
        <v>120</v>
      </c>
      <c r="D104" s="124">
        <v>2566</v>
      </c>
      <c r="E104" s="124" t="s">
        <v>994</v>
      </c>
      <c r="F104" s="125">
        <v>243162</v>
      </c>
      <c r="G104" s="125" t="s">
        <v>3093</v>
      </c>
      <c r="H104" s="125">
        <v>243343</v>
      </c>
      <c r="I104" s="124" t="s">
        <v>36</v>
      </c>
      <c r="J104" s="124" t="s">
        <v>2029</v>
      </c>
      <c r="K104" s="124" t="s">
        <v>368</v>
      </c>
      <c r="L104" s="124" t="s">
        <v>4007</v>
      </c>
      <c r="M104" s="124" t="s">
        <v>4008</v>
      </c>
      <c r="N104" s="123" t="s">
        <v>4009</v>
      </c>
      <c r="O104" s="123" t="s">
        <v>4025</v>
      </c>
      <c r="P104" s="126" t="s">
        <v>3709</v>
      </c>
      <c r="Q104" s="123"/>
      <c r="R104" s="124"/>
      <c r="S104" s="124"/>
      <c r="T104" s="124"/>
      <c r="U104" s="124" t="s">
        <v>4108</v>
      </c>
    </row>
    <row r="105" spans="1:21">
      <c r="A105" s="123" t="s">
        <v>3180</v>
      </c>
      <c r="B105" s="124" t="s">
        <v>3181</v>
      </c>
      <c r="C105" s="124" t="s">
        <v>120</v>
      </c>
      <c r="D105" s="124">
        <v>2566</v>
      </c>
      <c r="E105" s="124" t="s">
        <v>994</v>
      </c>
      <c r="F105" s="125">
        <v>243162</v>
      </c>
      <c r="G105" s="125" t="s">
        <v>637</v>
      </c>
      <c r="H105" s="125">
        <v>243526</v>
      </c>
      <c r="I105" s="124" t="s">
        <v>36</v>
      </c>
      <c r="J105" s="124" t="s">
        <v>2680</v>
      </c>
      <c r="K105" s="124" t="s">
        <v>643</v>
      </c>
      <c r="L105" s="124" t="s">
        <v>4007</v>
      </c>
      <c r="M105" s="124" t="s">
        <v>4008</v>
      </c>
      <c r="N105" s="123" t="s">
        <v>4009</v>
      </c>
      <c r="O105" s="123" t="s">
        <v>1852</v>
      </c>
      <c r="P105" s="126" t="s">
        <v>3690</v>
      </c>
      <c r="Q105" s="123"/>
      <c r="R105" s="124"/>
      <c r="S105" s="124"/>
      <c r="T105" s="124"/>
      <c r="U105" s="124" t="s">
        <v>4109</v>
      </c>
    </row>
    <row r="106" spans="1:21">
      <c r="A106" s="123" t="s">
        <v>3183</v>
      </c>
      <c r="B106" s="124" t="s">
        <v>1396</v>
      </c>
      <c r="C106" s="124" t="s">
        <v>120</v>
      </c>
      <c r="D106" s="124">
        <v>2566</v>
      </c>
      <c r="E106" s="124" t="s">
        <v>994</v>
      </c>
      <c r="F106" s="125">
        <v>243162</v>
      </c>
      <c r="G106" s="125" t="s">
        <v>637</v>
      </c>
      <c r="H106" s="125">
        <v>243526</v>
      </c>
      <c r="I106" s="124" t="s">
        <v>36</v>
      </c>
      <c r="J106" s="124" t="s">
        <v>2680</v>
      </c>
      <c r="K106" s="124" t="s">
        <v>643</v>
      </c>
      <c r="L106" s="124" t="s">
        <v>4007</v>
      </c>
      <c r="M106" s="124" t="s">
        <v>4008</v>
      </c>
      <c r="N106" s="123" t="s">
        <v>4009</v>
      </c>
      <c r="O106" s="123" t="s">
        <v>1927</v>
      </c>
      <c r="P106" s="126" t="s">
        <v>3698</v>
      </c>
      <c r="Q106" s="123"/>
      <c r="R106" s="124"/>
      <c r="S106" s="124"/>
      <c r="T106" s="124"/>
      <c r="U106" s="124" t="s">
        <v>4110</v>
      </c>
    </row>
    <row r="107" spans="1:21">
      <c r="A107" s="123" t="s">
        <v>3220</v>
      </c>
      <c r="B107" s="124" t="s">
        <v>3221</v>
      </c>
      <c r="C107" s="124" t="s">
        <v>120</v>
      </c>
      <c r="D107" s="124">
        <v>2566</v>
      </c>
      <c r="E107" s="124" t="s">
        <v>994</v>
      </c>
      <c r="F107" s="125">
        <v>243162</v>
      </c>
      <c r="G107" s="125" t="s">
        <v>637</v>
      </c>
      <c r="H107" s="125">
        <v>243526</v>
      </c>
      <c r="I107" s="124" t="s">
        <v>36</v>
      </c>
      <c r="J107" s="124" t="s">
        <v>2680</v>
      </c>
      <c r="K107" s="124" t="s">
        <v>631</v>
      </c>
      <c r="L107" s="124" t="s">
        <v>4007</v>
      </c>
      <c r="M107" s="124" t="s">
        <v>4008</v>
      </c>
      <c r="N107" s="123" t="s">
        <v>4009</v>
      </c>
      <c r="O107" s="123" t="s">
        <v>1927</v>
      </c>
      <c r="P107" s="126" t="s">
        <v>3698</v>
      </c>
      <c r="Q107" s="123"/>
      <c r="R107" s="124"/>
      <c r="S107" s="124"/>
      <c r="T107" s="124"/>
      <c r="U107" s="124" t="s">
        <v>4111</v>
      </c>
    </row>
    <row r="108" spans="1:21">
      <c r="A108" s="123" t="s">
        <v>3205</v>
      </c>
      <c r="B108" s="124" t="s">
        <v>507</v>
      </c>
      <c r="C108" s="124" t="s">
        <v>120</v>
      </c>
      <c r="D108" s="124">
        <v>2566</v>
      </c>
      <c r="E108" s="124" t="s">
        <v>994</v>
      </c>
      <c r="F108" s="125">
        <v>243162</v>
      </c>
      <c r="G108" s="125" t="s">
        <v>637</v>
      </c>
      <c r="H108" s="125">
        <v>243526</v>
      </c>
      <c r="I108" s="124" t="s">
        <v>36</v>
      </c>
      <c r="J108" s="124" t="s">
        <v>3979</v>
      </c>
      <c r="K108" s="124" t="s">
        <v>3206</v>
      </c>
      <c r="L108" s="124" t="s">
        <v>4007</v>
      </c>
      <c r="M108" s="124" t="s">
        <v>4008</v>
      </c>
      <c r="N108" s="123" t="s">
        <v>4009</v>
      </c>
      <c r="O108" s="123" t="s">
        <v>1820</v>
      </c>
      <c r="P108" s="126" t="s">
        <v>3657</v>
      </c>
      <c r="Q108" s="123"/>
      <c r="R108" s="124"/>
      <c r="S108" s="124"/>
      <c r="T108" s="124"/>
      <c r="U108" s="124" t="s">
        <v>4112</v>
      </c>
    </row>
    <row r="109" spans="1:21">
      <c r="A109" s="123" t="s">
        <v>3208</v>
      </c>
      <c r="B109" s="124" t="s">
        <v>3209</v>
      </c>
      <c r="C109" s="124" t="s">
        <v>120</v>
      </c>
      <c r="D109" s="124">
        <v>2566</v>
      </c>
      <c r="E109" s="124" t="s">
        <v>994</v>
      </c>
      <c r="F109" s="125">
        <v>243162</v>
      </c>
      <c r="G109" s="125" t="s">
        <v>637</v>
      </c>
      <c r="H109" s="125">
        <v>243526</v>
      </c>
      <c r="I109" s="124" t="s">
        <v>36</v>
      </c>
      <c r="J109" s="124" t="s">
        <v>3979</v>
      </c>
      <c r="K109" s="124" t="s">
        <v>3206</v>
      </c>
      <c r="L109" s="124" t="s">
        <v>4007</v>
      </c>
      <c r="M109" s="124" t="s">
        <v>4008</v>
      </c>
      <c r="N109" s="123" t="s">
        <v>4009</v>
      </c>
      <c r="O109" s="123" t="s">
        <v>1820</v>
      </c>
      <c r="P109" s="126" t="s">
        <v>3657</v>
      </c>
      <c r="Q109" s="123"/>
      <c r="R109" s="124"/>
      <c r="S109" s="124"/>
      <c r="T109" s="124"/>
      <c r="U109" s="124" t="s">
        <v>4113</v>
      </c>
    </row>
    <row r="110" spans="1:21">
      <c r="A110" s="123" t="s">
        <v>3218</v>
      </c>
      <c r="B110" s="124" t="s">
        <v>4114</v>
      </c>
      <c r="C110" s="124" t="s">
        <v>120</v>
      </c>
      <c r="D110" s="124">
        <v>2566</v>
      </c>
      <c r="E110" s="124" t="s">
        <v>994</v>
      </c>
      <c r="F110" s="125">
        <v>243162</v>
      </c>
      <c r="G110" s="125" t="s">
        <v>637</v>
      </c>
      <c r="H110" s="125">
        <v>243526</v>
      </c>
      <c r="I110" s="124" t="s">
        <v>36</v>
      </c>
      <c r="J110" s="124" t="s">
        <v>3979</v>
      </c>
      <c r="K110" s="124" t="s">
        <v>3206</v>
      </c>
      <c r="L110" s="124" t="s">
        <v>4007</v>
      </c>
      <c r="M110" s="124" t="s">
        <v>4008</v>
      </c>
      <c r="N110" s="123" t="s">
        <v>4009</v>
      </c>
      <c r="O110" s="123" t="s">
        <v>1820</v>
      </c>
      <c r="P110" s="126" t="s">
        <v>3657</v>
      </c>
      <c r="Q110" s="123"/>
      <c r="R110" s="124"/>
      <c r="S110" s="124"/>
      <c r="T110" s="124"/>
      <c r="U110" s="124" t="s">
        <v>4115</v>
      </c>
    </row>
    <row r="111" spans="1:21">
      <c r="A111" s="123" t="s">
        <v>3211</v>
      </c>
      <c r="B111" s="124" t="s">
        <v>845</v>
      </c>
      <c r="C111" s="124" t="s">
        <v>120</v>
      </c>
      <c r="D111" s="124">
        <v>2566</v>
      </c>
      <c r="E111" s="124" t="s">
        <v>994</v>
      </c>
      <c r="F111" s="125">
        <v>243162</v>
      </c>
      <c r="G111" s="125" t="s">
        <v>637</v>
      </c>
      <c r="H111" s="125">
        <v>243526</v>
      </c>
      <c r="I111" s="124" t="s">
        <v>36</v>
      </c>
      <c r="J111" s="124" t="s">
        <v>3979</v>
      </c>
      <c r="K111" s="124" t="s">
        <v>3206</v>
      </c>
      <c r="L111" s="124" t="s">
        <v>4007</v>
      </c>
      <c r="M111" s="124" t="s">
        <v>4008</v>
      </c>
      <c r="N111" s="123" t="s">
        <v>4009</v>
      </c>
      <c r="O111" s="123" t="s">
        <v>1820</v>
      </c>
      <c r="P111" s="126" t="s">
        <v>3657</v>
      </c>
      <c r="Q111" s="123"/>
      <c r="R111" s="124"/>
      <c r="S111" s="124"/>
      <c r="T111" s="124"/>
      <c r="U111" s="124" t="s">
        <v>4116</v>
      </c>
    </row>
    <row r="112" spans="1:21">
      <c r="A112" s="123" t="s">
        <v>3225</v>
      </c>
      <c r="B112" s="124" t="s">
        <v>3226</v>
      </c>
      <c r="C112" s="124" t="s">
        <v>120</v>
      </c>
      <c r="D112" s="124">
        <v>2566</v>
      </c>
      <c r="E112" s="124" t="s">
        <v>994</v>
      </c>
      <c r="F112" s="125">
        <v>243162</v>
      </c>
      <c r="G112" s="125" t="s">
        <v>637</v>
      </c>
      <c r="H112" s="125">
        <v>243526</v>
      </c>
      <c r="I112" s="124" t="s">
        <v>36</v>
      </c>
      <c r="J112" s="124" t="s">
        <v>1064</v>
      </c>
      <c r="K112" s="124" t="s">
        <v>3227</v>
      </c>
      <c r="L112" s="124" t="s">
        <v>4007</v>
      </c>
      <c r="M112" s="124" t="s">
        <v>4008</v>
      </c>
      <c r="N112" s="123" t="s">
        <v>4009</v>
      </c>
      <c r="O112" s="123" t="s">
        <v>1857</v>
      </c>
      <c r="P112" s="126" t="s">
        <v>3635</v>
      </c>
      <c r="Q112" s="123"/>
      <c r="R112" s="124"/>
      <c r="S112" s="124"/>
      <c r="T112" s="124"/>
      <c r="U112" s="124" t="s">
        <v>4117</v>
      </c>
    </row>
    <row r="113" spans="1:21">
      <c r="A113" s="123" t="s">
        <v>3229</v>
      </c>
      <c r="B113" s="124" t="s">
        <v>3230</v>
      </c>
      <c r="C113" s="124" t="s">
        <v>120</v>
      </c>
      <c r="D113" s="124">
        <v>2566</v>
      </c>
      <c r="E113" s="124" t="s">
        <v>994</v>
      </c>
      <c r="F113" s="125">
        <v>243162</v>
      </c>
      <c r="G113" s="125" t="s">
        <v>637</v>
      </c>
      <c r="H113" s="125">
        <v>243526</v>
      </c>
      <c r="I113" s="124" t="s">
        <v>36</v>
      </c>
      <c r="J113" s="124" t="s">
        <v>1064</v>
      </c>
      <c r="K113" s="124" t="s">
        <v>3227</v>
      </c>
      <c r="L113" s="124" t="s">
        <v>4007</v>
      </c>
      <c r="M113" s="124" t="s">
        <v>4008</v>
      </c>
      <c r="N113" s="123" t="s">
        <v>4009</v>
      </c>
      <c r="O113" s="123" t="s">
        <v>1857</v>
      </c>
      <c r="P113" s="126" t="s">
        <v>3635</v>
      </c>
      <c r="Q113" s="123"/>
      <c r="R113" s="124"/>
      <c r="S113" s="124"/>
      <c r="T113" s="124"/>
      <c r="U113" s="124" t="s">
        <v>4118</v>
      </c>
    </row>
    <row r="114" spans="1:21">
      <c r="A114" s="123" t="s">
        <v>3232</v>
      </c>
      <c r="B114" s="124" t="s">
        <v>3233</v>
      </c>
      <c r="C114" s="124" t="s">
        <v>120</v>
      </c>
      <c r="D114" s="124">
        <v>2566</v>
      </c>
      <c r="E114" s="124" t="s">
        <v>994</v>
      </c>
      <c r="F114" s="125">
        <v>243162</v>
      </c>
      <c r="G114" s="125" t="s">
        <v>637</v>
      </c>
      <c r="H114" s="125">
        <v>243526</v>
      </c>
      <c r="I114" s="124" t="s">
        <v>36</v>
      </c>
      <c r="J114" s="124" t="s">
        <v>1064</v>
      </c>
      <c r="K114" s="124" t="s">
        <v>3227</v>
      </c>
      <c r="L114" s="124" t="s">
        <v>4007</v>
      </c>
      <c r="M114" s="124" t="s">
        <v>4008</v>
      </c>
      <c r="N114" s="123" t="s">
        <v>4009</v>
      </c>
      <c r="O114" s="123" t="s">
        <v>1857</v>
      </c>
      <c r="P114" s="126" t="s">
        <v>3635</v>
      </c>
      <c r="Q114" s="123"/>
      <c r="R114" s="124"/>
      <c r="S114" s="124"/>
      <c r="T114" s="124"/>
      <c r="U114" s="124" t="s">
        <v>4119</v>
      </c>
    </row>
    <row r="115" spans="1:21">
      <c r="A115" s="123" t="s">
        <v>3263</v>
      </c>
      <c r="B115" s="124" t="s">
        <v>3264</v>
      </c>
      <c r="C115" s="124" t="s">
        <v>120</v>
      </c>
      <c r="D115" s="124">
        <v>2566</v>
      </c>
      <c r="E115" s="124" t="s">
        <v>994</v>
      </c>
      <c r="F115" s="125">
        <v>243162</v>
      </c>
      <c r="G115" s="125" t="s">
        <v>637</v>
      </c>
      <c r="H115" s="125">
        <v>243526</v>
      </c>
      <c r="I115" s="124" t="s">
        <v>36</v>
      </c>
      <c r="J115" s="124" t="s">
        <v>1064</v>
      </c>
      <c r="K115" s="124" t="s">
        <v>2208</v>
      </c>
      <c r="L115" s="124" t="s">
        <v>4007</v>
      </c>
      <c r="M115" s="124" t="s">
        <v>4008</v>
      </c>
      <c r="N115" s="123" t="s">
        <v>4009</v>
      </c>
      <c r="O115" s="123" t="s">
        <v>1951</v>
      </c>
      <c r="P115" s="126" t="s">
        <v>3732</v>
      </c>
      <c r="Q115" s="123"/>
      <c r="R115" s="124"/>
      <c r="S115" s="124"/>
      <c r="T115" s="124"/>
      <c r="U115" s="124" t="s">
        <v>4120</v>
      </c>
    </row>
    <row r="116" spans="1:21">
      <c r="A116" s="123" t="s">
        <v>3255</v>
      </c>
      <c r="B116" s="124" t="s">
        <v>3125</v>
      </c>
      <c r="C116" s="124" t="s">
        <v>120</v>
      </c>
      <c r="D116" s="124">
        <v>2566</v>
      </c>
      <c r="E116" s="124" t="s">
        <v>994</v>
      </c>
      <c r="F116" s="125">
        <v>243162</v>
      </c>
      <c r="G116" s="125" t="s">
        <v>637</v>
      </c>
      <c r="H116" s="125">
        <v>243526</v>
      </c>
      <c r="I116" s="124" t="s">
        <v>36</v>
      </c>
      <c r="J116" s="124" t="s">
        <v>763</v>
      </c>
      <c r="K116" s="124" t="s">
        <v>1488</v>
      </c>
      <c r="L116" s="124" t="s">
        <v>4007</v>
      </c>
      <c r="M116" s="124" t="s">
        <v>4008</v>
      </c>
      <c r="N116" s="123" t="s">
        <v>4009</v>
      </c>
      <c r="O116" s="123" t="s">
        <v>1828</v>
      </c>
      <c r="P116" s="126" t="s">
        <v>3639</v>
      </c>
      <c r="Q116" s="123"/>
      <c r="R116" s="124"/>
      <c r="S116" s="124"/>
      <c r="T116" s="124"/>
      <c r="U116" s="124" t="s">
        <v>4121</v>
      </c>
    </row>
    <row r="117" spans="1:21">
      <c r="A117" s="123" t="s">
        <v>3268</v>
      </c>
      <c r="B117" s="124" t="s">
        <v>3269</v>
      </c>
      <c r="C117" s="124" t="s">
        <v>120</v>
      </c>
      <c r="D117" s="124">
        <v>2566</v>
      </c>
      <c r="E117" s="124" t="s">
        <v>994</v>
      </c>
      <c r="F117" s="125">
        <v>243162</v>
      </c>
      <c r="G117" s="125" t="s">
        <v>637</v>
      </c>
      <c r="H117" s="125">
        <v>243526</v>
      </c>
      <c r="I117" s="124" t="s">
        <v>36</v>
      </c>
      <c r="J117" s="124" t="s">
        <v>1064</v>
      </c>
      <c r="K117" s="124" t="s">
        <v>2208</v>
      </c>
      <c r="L117" s="124" t="s">
        <v>4007</v>
      </c>
      <c r="M117" s="124" t="s">
        <v>4008</v>
      </c>
      <c r="N117" s="123" t="s">
        <v>4009</v>
      </c>
      <c r="O117" s="123" t="s">
        <v>1951</v>
      </c>
      <c r="P117" s="126" t="s">
        <v>3732</v>
      </c>
      <c r="Q117" s="123"/>
      <c r="R117" s="124"/>
      <c r="S117" s="124"/>
      <c r="T117" s="124"/>
      <c r="U117" s="124" t="s">
        <v>4122</v>
      </c>
    </row>
    <row r="118" spans="1:21">
      <c r="A118" s="123" t="s">
        <v>3253</v>
      </c>
      <c r="B118" s="124" t="s">
        <v>1432</v>
      </c>
      <c r="C118" s="124" t="s">
        <v>120</v>
      </c>
      <c r="D118" s="124">
        <v>2566</v>
      </c>
      <c r="E118" s="124" t="s">
        <v>994</v>
      </c>
      <c r="F118" s="125">
        <v>243162</v>
      </c>
      <c r="G118" s="125" t="s">
        <v>637</v>
      </c>
      <c r="H118" s="125">
        <v>243526</v>
      </c>
      <c r="I118" s="124" t="s">
        <v>36</v>
      </c>
      <c r="J118" s="124" t="s">
        <v>763</v>
      </c>
      <c r="K118" s="124" t="s">
        <v>1488</v>
      </c>
      <c r="L118" s="124" t="s">
        <v>4007</v>
      </c>
      <c r="M118" s="124" t="s">
        <v>4008</v>
      </c>
      <c r="N118" s="123" t="s">
        <v>4009</v>
      </c>
      <c r="O118" s="123" t="s">
        <v>1828</v>
      </c>
      <c r="P118" s="126" t="s">
        <v>3639</v>
      </c>
      <c r="Q118" s="123"/>
      <c r="R118" s="124"/>
      <c r="S118" s="124"/>
      <c r="T118" s="124"/>
      <c r="U118" s="124" t="s">
        <v>4123</v>
      </c>
    </row>
    <row r="119" spans="1:21">
      <c r="A119" s="123" t="s">
        <v>3260</v>
      </c>
      <c r="B119" s="124" t="s">
        <v>3261</v>
      </c>
      <c r="C119" s="124" t="s">
        <v>120</v>
      </c>
      <c r="D119" s="124">
        <v>2566</v>
      </c>
      <c r="E119" s="124" t="s">
        <v>994</v>
      </c>
      <c r="F119" s="125">
        <v>243162</v>
      </c>
      <c r="G119" s="125" t="s">
        <v>637</v>
      </c>
      <c r="H119" s="125">
        <v>243526</v>
      </c>
      <c r="I119" s="124" t="s">
        <v>36</v>
      </c>
      <c r="J119" s="124" t="s">
        <v>409</v>
      </c>
      <c r="K119" s="124" t="s">
        <v>414</v>
      </c>
      <c r="L119" s="124" t="s">
        <v>4007</v>
      </c>
      <c r="M119" s="124" t="s">
        <v>4008</v>
      </c>
      <c r="N119" s="123" t="s">
        <v>4009</v>
      </c>
      <c r="O119" s="123" t="s">
        <v>1828</v>
      </c>
      <c r="P119" s="126" t="s">
        <v>3639</v>
      </c>
      <c r="Q119" s="123"/>
      <c r="R119" s="124"/>
      <c r="S119" s="124"/>
      <c r="T119" s="124"/>
      <c r="U119" s="124" t="s">
        <v>4124</v>
      </c>
    </row>
    <row r="120" spans="1:21">
      <c r="A120" s="123" t="s">
        <v>3295</v>
      </c>
      <c r="B120" s="124" t="s">
        <v>3296</v>
      </c>
      <c r="C120" s="124" t="s">
        <v>120</v>
      </c>
      <c r="D120" s="124">
        <v>2566</v>
      </c>
      <c r="E120" s="124" t="s">
        <v>994</v>
      </c>
      <c r="F120" s="125">
        <v>243162</v>
      </c>
      <c r="G120" s="125" t="s">
        <v>637</v>
      </c>
      <c r="H120" s="125">
        <v>243526</v>
      </c>
      <c r="I120" s="124" t="s">
        <v>171</v>
      </c>
      <c r="J120" s="124" t="s">
        <v>170</v>
      </c>
      <c r="K120" s="124" t="s">
        <v>169</v>
      </c>
      <c r="L120" s="124" t="s">
        <v>4007</v>
      </c>
      <c r="M120" s="124" t="s">
        <v>4008</v>
      </c>
      <c r="N120" s="123" t="s">
        <v>4009</v>
      </c>
      <c r="O120" s="123" t="s">
        <v>2012</v>
      </c>
      <c r="P120" s="126" t="s">
        <v>3766</v>
      </c>
      <c r="Q120" s="123"/>
      <c r="R120" s="124"/>
      <c r="S120" s="124"/>
      <c r="T120" s="124"/>
      <c r="U120" s="124" t="s">
        <v>4125</v>
      </c>
    </row>
    <row r="121" spans="1:21">
      <c r="A121" s="123" t="s">
        <v>3302</v>
      </c>
      <c r="B121" s="124" t="s">
        <v>3303</v>
      </c>
      <c r="C121" s="124" t="s">
        <v>120</v>
      </c>
      <c r="D121" s="124">
        <v>2566</v>
      </c>
      <c r="E121" s="124" t="s">
        <v>994</v>
      </c>
      <c r="F121" s="125">
        <v>243162</v>
      </c>
      <c r="G121" s="125" t="s">
        <v>637</v>
      </c>
      <c r="H121" s="125">
        <v>243526</v>
      </c>
      <c r="I121" s="124" t="s">
        <v>36</v>
      </c>
      <c r="J121" s="124" t="s">
        <v>3300</v>
      </c>
      <c r="K121" s="124" t="s">
        <v>145</v>
      </c>
      <c r="L121" s="124" t="s">
        <v>4007</v>
      </c>
      <c r="M121" s="124" t="s">
        <v>4008</v>
      </c>
      <c r="N121" s="123" t="s">
        <v>4009</v>
      </c>
      <c r="O121" s="123" t="s">
        <v>1972</v>
      </c>
      <c r="P121" s="126" t="s">
        <v>3632</v>
      </c>
      <c r="Q121" s="123"/>
      <c r="R121" s="124"/>
      <c r="S121" s="124"/>
      <c r="T121" s="124"/>
      <c r="U121" s="124" t="s">
        <v>4126</v>
      </c>
    </row>
    <row r="122" spans="1:21">
      <c r="A122" s="123" t="s">
        <v>3305</v>
      </c>
      <c r="B122" s="124" t="s">
        <v>3306</v>
      </c>
      <c r="C122" s="124" t="s">
        <v>120</v>
      </c>
      <c r="D122" s="124">
        <v>2566</v>
      </c>
      <c r="E122" s="124" t="s">
        <v>3073</v>
      </c>
      <c r="F122" s="125">
        <v>243223</v>
      </c>
      <c r="G122" s="125" t="s">
        <v>3073</v>
      </c>
      <c r="H122" s="125">
        <v>243253</v>
      </c>
      <c r="I122" s="124" t="s">
        <v>36</v>
      </c>
      <c r="J122" s="124" t="s">
        <v>1144</v>
      </c>
      <c r="K122" s="124" t="s">
        <v>2179</v>
      </c>
      <c r="L122" s="124" t="s">
        <v>4007</v>
      </c>
      <c r="M122" s="124" t="s">
        <v>4008</v>
      </c>
      <c r="N122" s="123" t="s">
        <v>4009</v>
      </c>
      <c r="O122" s="123" t="s">
        <v>1857</v>
      </c>
      <c r="P122" s="126" t="s">
        <v>3635</v>
      </c>
      <c r="Q122" s="123"/>
      <c r="R122" s="124"/>
      <c r="S122" s="124"/>
      <c r="T122" s="124"/>
      <c r="U122" s="124" t="s">
        <v>4127</v>
      </c>
    </row>
    <row r="123" spans="1:21">
      <c r="A123" s="123" t="s">
        <v>3308</v>
      </c>
      <c r="B123" s="124" t="s">
        <v>3309</v>
      </c>
      <c r="C123" s="124" t="s">
        <v>120</v>
      </c>
      <c r="D123" s="124">
        <v>2566</v>
      </c>
      <c r="E123" s="124" t="s">
        <v>3310</v>
      </c>
      <c r="F123" s="125">
        <v>243285</v>
      </c>
      <c r="G123" s="125" t="s">
        <v>637</v>
      </c>
      <c r="H123" s="125">
        <v>243526</v>
      </c>
      <c r="I123" s="124" t="s">
        <v>36</v>
      </c>
      <c r="J123" s="124" t="s">
        <v>257</v>
      </c>
      <c r="K123" s="124" t="s">
        <v>1449</v>
      </c>
      <c r="L123" s="124" t="s">
        <v>4007</v>
      </c>
      <c r="M123" s="124" t="s">
        <v>4008</v>
      </c>
      <c r="N123" s="123" t="s">
        <v>4009</v>
      </c>
      <c r="O123" s="123" t="s">
        <v>1828</v>
      </c>
      <c r="P123" s="126" t="s">
        <v>3639</v>
      </c>
      <c r="Q123" s="123"/>
      <c r="R123" s="124"/>
      <c r="S123" s="124"/>
      <c r="T123" s="124"/>
      <c r="U123" s="124" t="s">
        <v>4128</v>
      </c>
    </row>
    <row r="124" spans="1:21">
      <c r="A124" s="123" t="s">
        <v>3348</v>
      </c>
      <c r="B124" s="124" t="s">
        <v>3349</v>
      </c>
      <c r="C124" s="124" t="s">
        <v>120</v>
      </c>
      <c r="D124" s="124">
        <v>2566</v>
      </c>
      <c r="E124" s="124" t="s">
        <v>994</v>
      </c>
      <c r="F124" s="125">
        <v>243162</v>
      </c>
      <c r="G124" s="125" t="s">
        <v>637</v>
      </c>
      <c r="H124" s="125">
        <v>243526</v>
      </c>
      <c r="I124" s="124" t="s">
        <v>36</v>
      </c>
      <c r="J124" s="124" t="s">
        <v>430</v>
      </c>
      <c r="K124" s="124" t="s">
        <v>145</v>
      </c>
      <c r="L124" s="124" t="s">
        <v>4007</v>
      </c>
      <c r="M124" s="124" t="s">
        <v>4008</v>
      </c>
      <c r="N124" s="123" t="s">
        <v>4009</v>
      </c>
      <c r="O124" s="123" t="s">
        <v>1927</v>
      </c>
      <c r="P124" s="126" t="s">
        <v>3698</v>
      </c>
      <c r="Q124" s="123"/>
      <c r="R124" s="124"/>
      <c r="S124" s="124"/>
      <c r="T124" s="124"/>
      <c r="U124" s="124" t="s">
        <v>4129</v>
      </c>
    </row>
    <row r="125" spans="1:21">
      <c r="A125" s="123" t="s">
        <v>3360</v>
      </c>
      <c r="B125" s="124" t="s">
        <v>3361</v>
      </c>
      <c r="C125" s="124" t="s">
        <v>120</v>
      </c>
      <c r="D125" s="124">
        <v>2566</v>
      </c>
      <c r="E125" s="124" t="s">
        <v>994</v>
      </c>
      <c r="F125" s="125">
        <v>243162</v>
      </c>
      <c r="G125" s="125" t="s">
        <v>637</v>
      </c>
      <c r="H125" s="125">
        <v>243526</v>
      </c>
      <c r="I125" s="124" t="s">
        <v>36</v>
      </c>
      <c r="J125" s="124" t="s">
        <v>430</v>
      </c>
      <c r="K125" s="124" t="s">
        <v>145</v>
      </c>
      <c r="L125" s="124" t="s">
        <v>4007</v>
      </c>
      <c r="M125" s="124" t="s">
        <v>4008</v>
      </c>
      <c r="N125" s="123" t="s">
        <v>4009</v>
      </c>
      <c r="O125" s="123" t="s">
        <v>4025</v>
      </c>
      <c r="P125" s="126" t="s">
        <v>3709</v>
      </c>
      <c r="Q125" s="123"/>
      <c r="R125" s="124"/>
      <c r="S125" s="124"/>
      <c r="T125" s="124"/>
      <c r="U125" s="124" t="s">
        <v>4130</v>
      </c>
    </row>
    <row r="126" spans="1:21">
      <c r="A126" s="123" t="s">
        <v>3374</v>
      </c>
      <c r="B126" s="124" t="s">
        <v>3375</v>
      </c>
      <c r="C126" s="124" t="s">
        <v>120</v>
      </c>
      <c r="D126" s="124">
        <v>2566</v>
      </c>
      <c r="E126" s="124" t="s">
        <v>994</v>
      </c>
      <c r="F126" s="125">
        <v>243162</v>
      </c>
      <c r="G126" s="125" t="s">
        <v>637</v>
      </c>
      <c r="H126" s="125">
        <v>243526</v>
      </c>
      <c r="I126" s="124" t="s">
        <v>36</v>
      </c>
      <c r="J126" s="124" t="s">
        <v>2748</v>
      </c>
      <c r="K126" s="124" t="s">
        <v>122</v>
      </c>
      <c r="L126" s="124" t="s">
        <v>4007</v>
      </c>
      <c r="M126" s="124" t="s">
        <v>4008</v>
      </c>
      <c r="N126" s="123" t="s">
        <v>4009</v>
      </c>
      <c r="O126" s="123" t="s">
        <v>1814</v>
      </c>
      <c r="P126" s="126" t="s">
        <v>3775</v>
      </c>
      <c r="Q126" s="123"/>
      <c r="R126" s="124"/>
      <c r="S126" s="124"/>
      <c r="T126" s="124"/>
      <c r="U126" s="124" t="s">
        <v>4131</v>
      </c>
    </row>
    <row r="127" spans="1:21">
      <c r="A127" s="123" t="s">
        <v>3377</v>
      </c>
      <c r="B127" s="124" t="s">
        <v>3378</v>
      </c>
      <c r="C127" s="124" t="s">
        <v>120</v>
      </c>
      <c r="D127" s="124">
        <v>2566</v>
      </c>
      <c r="E127" s="124" t="s">
        <v>994</v>
      </c>
      <c r="F127" s="125">
        <v>243162</v>
      </c>
      <c r="G127" s="125" t="s">
        <v>637</v>
      </c>
      <c r="H127" s="125">
        <v>243526</v>
      </c>
      <c r="I127" s="124" t="s">
        <v>36</v>
      </c>
      <c r="J127" s="124" t="s">
        <v>2748</v>
      </c>
      <c r="K127" s="124" t="s">
        <v>122</v>
      </c>
      <c r="L127" s="124" t="s">
        <v>4007</v>
      </c>
      <c r="M127" s="124" t="s">
        <v>4008</v>
      </c>
      <c r="N127" s="123" t="s">
        <v>4009</v>
      </c>
      <c r="O127" s="123" t="s">
        <v>1814</v>
      </c>
      <c r="P127" s="126" t="s">
        <v>3775</v>
      </c>
      <c r="Q127" s="123"/>
      <c r="R127" s="124"/>
      <c r="S127" s="124"/>
      <c r="T127" s="124"/>
      <c r="U127" s="124" t="s">
        <v>4132</v>
      </c>
    </row>
    <row r="128" spans="1:21">
      <c r="A128" s="123" t="s">
        <v>3366</v>
      </c>
      <c r="B128" s="124" t="s">
        <v>4133</v>
      </c>
      <c r="C128" s="124" t="s">
        <v>120</v>
      </c>
      <c r="D128" s="124">
        <v>2566</v>
      </c>
      <c r="E128" s="124" t="s">
        <v>994</v>
      </c>
      <c r="F128" s="125">
        <v>243162</v>
      </c>
      <c r="G128" s="125" t="s">
        <v>637</v>
      </c>
      <c r="H128" s="125">
        <v>243526</v>
      </c>
      <c r="I128" s="124" t="s">
        <v>36</v>
      </c>
      <c r="J128" s="124" t="s">
        <v>3369</v>
      </c>
      <c r="K128" s="124" t="s">
        <v>3368</v>
      </c>
      <c r="L128" s="124" t="s">
        <v>4007</v>
      </c>
      <c r="M128" s="124" t="s">
        <v>4008</v>
      </c>
      <c r="N128" s="123" t="s">
        <v>4009</v>
      </c>
      <c r="O128" s="123" t="s">
        <v>1852</v>
      </c>
      <c r="P128" s="126" t="s">
        <v>3690</v>
      </c>
      <c r="Q128" s="123"/>
      <c r="R128" s="124"/>
      <c r="S128" s="124"/>
      <c r="T128" s="124"/>
      <c r="U128" s="124" t="s">
        <v>4134</v>
      </c>
    </row>
    <row r="129" spans="1:21">
      <c r="A129" s="123" t="s">
        <v>3371</v>
      </c>
      <c r="B129" s="124" t="s">
        <v>3372</v>
      </c>
      <c r="C129" s="124" t="s">
        <v>120</v>
      </c>
      <c r="D129" s="124">
        <v>2566</v>
      </c>
      <c r="E129" s="124" t="s">
        <v>994</v>
      </c>
      <c r="F129" s="125">
        <v>243162</v>
      </c>
      <c r="G129" s="125" t="s">
        <v>637</v>
      </c>
      <c r="H129" s="125">
        <v>243526</v>
      </c>
      <c r="I129" s="124" t="s">
        <v>36</v>
      </c>
      <c r="J129" s="124" t="s">
        <v>2748</v>
      </c>
      <c r="K129" s="124" t="s">
        <v>122</v>
      </c>
      <c r="L129" s="124" t="s">
        <v>4007</v>
      </c>
      <c r="M129" s="124" t="s">
        <v>4008</v>
      </c>
      <c r="N129" s="123" t="s">
        <v>4009</v>
      </c>
      <c r="O129" s="123" t="s">
        <v>1814</v>
      </c>
      <c r="P129" s="126" t="s">
        <v>3775</v>
      </c>
      <c r="Q129" s="123"/>
      <c r="R129" s="124"/>
      <c r="S129" s="124"/>
      <c r="T129" s="124"/>
      <c r="U129" s="124" t="s">
        <v>4135</v>
      </c>
    </row>
    <row r="130" spans="1:21">
      <c r="A130" s="123" t="s">
        <v>3363</v>
      </c>
      <c r="B130" s="124" t="s">
        <v>4136</v>
      </c>
      <c r="C130" s="124" t="s">
        <v>120</v>
      </c>
      <c r="D130" s="124">
        <v>2566</v>
      </c>
      <c r="E130" s="124" t="s">
        <v>994</v>
      </c>
      <c r="F130" s="125">
        <v>243162</v>
      </c>
      <c r="G130" s="125" t="s">
        <v>637</v>
      </c>
      <c r="H130" s="125">
        <v>243526</v>
      </c>
      <c r="I130" s="124" t="s">
        <v>36</v>
      </c>
      <c r="J130" s="124" t="s">
        <v>2748</v>
      </c>
      <c r="K130" s="124" t="s">
        <v>122</v>
      </c>
      <c r="L130" s="124" t="s">
        <v>4007</v>
      </c>
      <c r="M130" s="124" t="s">
        <v>4008</v>
      </c>
      <c r="N130" s="123" t="s">
        <v>4009</v>
      </c>
      <c r="O130" s="123" t="s">
        <v>1820</v>
      </c>
      <c r="P130" s="126" t="s">
        <v>3657</v>
      </c>
      <c r="Q130" s="123"/>
      <c r="R130" s="124"/>
      <c r="S130" s="124"/>
      <c r="T130" s="124"/>
      <c r="U130" s="124" t="s">
        <v>4137</v>
      </c>
    </row>
    <row r="131" spans="1:21">
      <c r="A131" s="123" t="s">
        <v>3380</v>
      </c>
      <c r="B131" s="124" t="s">
        <v>3381</v>
      </c>
      <c r="C131" s="124" t="s">
        <v>120</v>
      </c>
      <c r="D131" s="124">
        <v>2566</v>
      </c>
      <c r="E131" s="124" t="s">
        <v>994</v>
      </c>
      <c r="F131" s="125">
        <v>243162</v>
      </c>
      <c r="G131" s="125" t="s">
        <v>637</v>
      </c>
      <c r="H131" s="125">
        <v>243526</v>
      </c>
      <c r="I131" s="124" t="s">
        <v>36</v>
      </c>
      <c r="J131" s="124" t="s">
        <v>2748</v>
      </c>
      <c r="K131" s="124" t="s">
        <v>122</v>
      </c>
      <c r="L131" s="124" t="s">
        <v>4007</v>
      </c>
      <c r="M131" s="124" t="s">
        <v>4008</v>
      </c>
      <c r="N131" s="123" t="s">
        <v>4009</v>
      </c>
      <c r="O131" s="123" t="s">
        <v>1814</v>
      </c>
      <c r="P131" s="126" t="s">
        <v>3775</v>
      </c>
      <c r="Q131" s="123"/>
      <c r="R131" s="124"/>
      <c r="S131" s="124"/>
      <c r="T131" s="124"/>
      <c r="U131" s="124" t="s">
        <v>4138</v>
      </c>
    </row>
    <row r="132" spans="1:21">
      <c r="A132" s="123" t="s">
        <v>3386</v>
      </c>
      <c r="B132" s="124" t="s">
        <v>2294</v>
      </c>
      <c r="C132" s="124" t="s">
        <v>120</v>
      </c>
      <c r="D132" s="124">
        <v>2566</v>
      </c>
      <c r="E132" s="124" t="s">
        <v>994</v>
      </c>
      <c r="F132" s="125">
        <v>243162</v>
      </c>
      <c r="G132" s="125" t="s">
        <v>637</v>
      </c>
      <c r="H132" s="125">
        <v>243526</v>
      </c>
      <c r="I132" s="124" t="s">
        <v>36</v>
      </c>
      <c r="J132" s="124" t="s">
        <v>1144</v>
      </c>
      <c r="K132" s="124" t="s">
        <v>2296</v>
      </c>
      <c r="L132" s="124" t="s">
        <v>4007</v>
      </c>
      <c r="M132" s="124" t="s">
        <v>4008</v>
      </c>
      <c r="N132" s="123" t="s">
        <v>4009</v>
      </c>
      <c r="O132" s="123" t="s">
        <v>1972</v>
      </c>
      <c r="P132" s="126" t="s">
        <v>3632</v>
      </c>
      <c r="Q132" s="123"/>
      <c r="R132" s="124"/>
      <c r="S132" s="124"/>
      <c r="T132" s="124"/>
      <c r="U132" s="124" t="s">
        <v>4139</v>
      </c>
    </row>
    <row r="133" spans="1:21">
      <c r="A133" s="123" t="s">
        <v>3495</v>
      </c>
      <c r="B133" s="124" t="s">
        <v>3496</v>
      </c>
      <c r="C133" s="124" t="s">
        <v>120</v>
      </c>
      <c r="D133" s="124">
        <v>2566</v>
      </c>
      <c r="E133" s="124" t="s">
        <v>994</v>
      </c>
      <c r="F133" s="125">
        <v>243162</v>
      </c>
      <c r="G133" s="125" t="s">
        <v>637</v>
      </c>
      <c r="H133" s="125">
        <v>243526</v>
      </c>
      <c r="I133" s="124" t="s">
        <v>36</v>
      </c>
      <c r="J133" s="124" t="s">
        <v>2539</v>
      </c>
      <c r="K133" s="124" t="s">
        <v>818</v>
      </c>
      <c r="L133" s="124" t="s">
        <v>4007</v>
      </c>
      <c r="M133" s="124" t="s">
        <v>4008</v>
      </c>
      <c r="N133" s="123" t="s">
        <v>4009</v>
      </c>
      <c r="O133" s="123" t="s">
        <v>1814</v>
      </c>
      <c r="P133" s="126" t="s">
        <v>3775</v>
      </c>
      <c r="Q133" s="123"/>
      <c r="R133" s="124"/>
      <c r="S133" s="124"/>
      <c r="T133" s="124"/>
      <c r="U133" s="124" t="s">
        <v>4140</v>
      </c>
    </row>
    <row r="134" spans="1:21">
      <c r="A134" s="123" t="s">
        <v>3492</v>
      </c>
      <c r="B134" s="124" t="s">
        <v>3493</v>
      </c>
      <c r="C134" s="124" t="s">
        <v>120</v>
      </c>
      <c r="D134" s="124">
        <v>2566</v>
      </c>
      <c r="E134" s="124" t="s">
        <v>994</v>
      </c>
      <c r="F134" s="125">
        <v>243162</v>
      </c>
      <c r="G134" s="125" t="s">
        <v>637</v>
      </c>
      <c r="H134" s="125">
        <v>243526</v>
      </c>
      <c r="I134" s="124" t="s">
        <v>36</v>
      </c>
      <c r="J134" s="124" t="s">
        <v>2539</v>
      </c>
      <c r="K134" s="124" t="s">
        <v>818</v>
      </c>
      <c r="L134" s="124" t="s">
        <v>4007</v>
      </c>
      <c r="M134" s="124" t="s">
        <v>4008</v>
      </c>
      <c r="N134" s="123" t="s">
        <v>4009</v>
      </c>
      <c r="O134" s="123" t="s">
        <v>1927</v>
      </c>
      <c r="P134" s="126" t="s">
        <v>3698</v>
      </c>
      <c r="Q134" s="123"/>
      <c r="R134" s="124"/>
      <c r="S134" s="124"/>
      <c r="T134" s="124"/>
      <c r="U134" s="124" t="s">
        <v>4141</v>
      </c>
    </row>
    <row r="135" spans="1:21">
      <c r="A135" s="123" t="s">
        <v>3538</v>
      </c>
      <c r="B135" s="124" t="s">
        <v>3539</v>
      </c>
      <c r="C135" s="124" t="s">
        <v>120</v>
      </c>
      <c r="D135" s="124">
        <v>2566</v>
      </c>
      <c r="E135" s="124" t="s">
        <v>994</v>
      </c>
      <c r="F135" s="125">
        <v>243162</v>
      </c>
      <c r="G135" s="125" t="s">
        <v>637</v>
      </c>
      <c r="H135" s="125">
        <v>243526</v>
      </c>
      <c r="I135" s="124" t="s">
        <v>36</v>
      </c>
      <c r="J135" s="124" t="s">
        <v>619</v>
      </c>
      <c r="K135" s="124" t="s">
        <v>618</v>
      </c>
      <c r="L135" s="124" t="s">
        <v>4007</v>
      </c>
      <c r="M135" s="124" t="s">
        <v>4008</v>
      </c>
      <c r="N135" s="123" t="s">
        <v>4009</v>
      </c>
      <c r="O135" s="123" t="s">
        <v>1820</v>
      </c>
      <c r="P135" s="126" t="s">
        <v>3657</v>
      </c>
      <c r="Q135" s="123"/>
      <c r="R135" s="124"/>
      <c r="S135" s="124"/>
      <c r="T135" s="124"/>
      <c r="U135" s="124" t="s">
        <v>4142</v>
      </c>
    </row>
    <row r="136" spans="1:21">
      <c r="A136" s="123" t="s">
        <v>3541</v>
      </c>
      <c r="B136" s="124" t="s">
        <v>3542</v>
      </c>
      <c r="C136" s="124" t="s">
        <v>120</v>
      </c>
      <c r="D136" s="124">
        <v>2566</v>
      </c>
      <c r="E136" s="124" t="s">
        <v>994</v>
      </c>
      <c r="F136" s="125">
        <v>243162</v>
      </c>
      <c r="G136" s="125" t="s">
        <v>637</v>
      </c>
      <c r="H136" s="125">
        <v>243526</v>
      </c>
      <c r="I136" s="124" t="s">
        <v>36</v>
      </c>
      <c r="J136" s="124" t="s">
        <v>619</v>
      </c>
      <c r="K136" s="124" t="s">
        <v>618</v>
      </c>
      <c r="L136" s="124" t="s">
        <v>4007</v>
      </c>
      <c r="M136" s="124" t="s">
        <v>4008</v>
      </c>
      <c r="N136" s="123" t="s">
        <v>4009</v>
      </c>
      <c r="O136" s="123" t="s">
        <v>1951</v>
      </c>
      <c r="P136" s="126" t="s">
        <v>3732</v>
      </c>
      <c r="Q136" s="123"/>
      <c r="R136" s="124"/>
      <c r="S136" s="124"/>
      <c r="T136" s="124"/>
      <c r="U136" s="124" t="s">
        <v>4143</v>
      </c>
    </row>
    <row r="137" spans="1:21">
      <c r="A137" s="123" t="s">
        <v>3332</v>
      </c>
      <c r="B137" s="124" t="s">
        <v>3333</v>
      </c>
      <c r="C137" s="124" t="s">
        <v>120</v>
      </c>
      <c r="D137" s="124">
        <v>2566</v>
      </c>
      <c r="E137" s="124" t="s">
        <v>994</v>
      </c>
      <c r="F137" s="125">
        <v>243162</v>
      </c>
      <c r="G137" s="125" t="s">
        <v>637</v>
      </c>
      <c r="H137" s="125">
        <v>243526</v>
      </c>
      <c r="I137" s="124" t="s">
        <v>36</v>
      </c>
      <c r="J137" s="124" t="s">
        <v>116</v>
      </c>
      <c r="K137" s="124" t="s">
        <v>145</v>
      </c>
      <c r="L137" s="124" t="s">
        <v>4007</v>
      </c>
      <c r="M137" s="124" t="s">
        <v>4008</v>
      </c>
      <c r="N137" s="123" t="s">
        <v>4009</v>
      </c>
      <c r="O137" s="123" t="s">
        <v>1927</v>
      </c>
      <c r="P137" s="126" t="s">
        <v>3698</v>
      </c>
      <c r="Q137" s="123"/>
      <c r="R137" s="124"/>
      <c r="S137" s="124"/>
      <c r="T137" s="124"/>
      <c r="U137" s="124" t="s">
        <v>4144</v>
      </c>
    </row>
    <row r="138" spans="1:21">
      <c r="A138" s="123" t="s">
        <v>3418</v>
      </c>
      <c r="B138" s="124" t="s">
        <v>3419</v>
      </c>
      <c r="C138" s="124" t="s">
        <v>120</v>
      </c>
      <c r="D138" s="124">
        <v>2566</v>
      </c>
      <c r="E138" s="124" t="s">
        <v>994</v>
      </c>
      <c r="F138" s="125">
        <v>243162</v>
      </c>
      <c r="G138" s="125" t="s">
        <v>637</v>
      </c>
      <c r="H138" s="125">
        <v>243526</v>
      </c>
      <c r="I138" s="124" t="s">
        <v>36</v>
      </c>
      <c r="J138" s="124" t="s">
        <v>2577</v>
      </c>
      <c r="K138" s="124" t="s">
        <v>2164</v>
      </c>
      <c r="L138" s="124" t="s">
        <v>4007</v>
      </c>
      <c r="M138" s="124" t="s">
        <v>4008</v>
      </c>
      <c r="N138" s="123" t="s">
        <v>4009</v>
      </c>
      <c r="O138" s="123" t="s">
        <v>1820</v>
      </c>
      <c r="P138" s="126" t="s">
        <v>3657</v>
      </c>
      <c r="Q138" s="123"/>
      <c r="R138" s="124"/>
      <c r="S138" s="124"/>
      <c r="T138" s="124"/>
      <c r="U138" s="124" t="s">
        <v>4145</v>
      </c>
    </row>
    <row r="139" spans="1:21">
      <c r="A139" s="123" t="s">
        <v>3421</v>
      </c>
      <c r="B139" s="124" t="s">
        <v>3422</v>
      </c>
      <c r="C139" s="124" t="s">
        <v>120</v>
      </c>
      <c r="D139" s="124">
        <v>2566</v>
      </c>
      <c r="E139" s="124" t="s">
        <v>3073</v>
      </c>
      <c r="F139" s="125">
        <v>243223</v>
      </c>
      <c r="G139" s="125" t="s">
        <v>3165</v>
      </c>
      <c r="H139" s="125">
        <v>243373</v>
      </c>
      <c r="I139" s="124" t="s">
        <v>36</v>
      </c>
      <c r="J139" s="124" t="s">
        <v>1144</v>
      </c>
      <c r="K139" s="124" t="s">
        <v>3423</v>
      </c>
      <c r="L139" s="124" t="s">
        <v>4007</v>
      </c>
      <c r="M139" s="124" t="s">
        <v>4008</v>
      </c>
      <c r="N139" s="123" t="s">
        <v>4009</v>
      </c>
      <c r="O139" s="123" t="s">
        <v>1852</v>
      </c>
      <c r="P139" s="126" t="s">
        <v>3690</v>
      </c>
      <c r="Q139" s="123"/>
      <c r="R139" s="124"/>
      <c r="S139" s="124"/>
      <c r="T139" s="124"/>
      <c r="U139" s="124" t="s">
        <v>4146</v>
      </c>
    </row>
    <row r="140" spans="1:21">
      <c r="A140" s="123" t="s">
        <v>3509</v>
      </c>
      <c r="B140" s="124" t="s">
        <v>3510</v>
      </c>
      <c r="C140" s="124" t="s">
        <v>120</v>
      </c>
      <c r="D140" s="124">
        <v>2566</v>
      </c>
      <c r="E140" s="124" t="s">
        <v>994</v>
      </c>
      <c r="F140" s="125">
        <v>243162</v>
      </c>
      <c r="G140" s="125" t="s">
        <v>637</v>
      </c>
      <c r="H140" s="125">
        <v>243526</v>
      </c>
      <c r="I140" s="124" t="s">
        <v>36</v>
      </c>
      <c r="J140" s="124" t="s">
        <v>35</v>
      </c>
      <c r="K140" s="124" t="s">
        <v>3503</v>
      </c>
      <c r="L140" s="124" t="s">
        <v>4007</v>
      </c>
      <c r="M140" s="124" t="s">
        <v>4008</v>
      </c>
      <c r="N140" s="123" t="s">
        <v>4009</v>
      </c>
      <c r="O140" s="123" t="s">
        <v>1852</v>
      </c>
      <c r="P140" s="126" t="s">
        <v>3690</v>
      </c>
      <c r="Q140" s="123"/>
      <c r="R140" s="124"/>
      <c r="S140" s="124"/>
      <c r="T140" s="124"/>
      <c r="U140" s="124" t="s">
        <v>4147</v>
      </c>
    </row>
    <row r="141" spans="1:21">
      <c r="A141" s="123" t="s">
        <v>3512</v>
      </c>
      <c r="B141" s="124" t="s">
        <v>3513</v>
      </c>
      <c r="C141" s="124" t="s">
        <v>120</v>
      </c>
      <c r="D141" s="124">
        <v>2566</v>
      </c>
      <c r="E141" s="124" t="s">
        <v>994</v>
      </c>
      <c r="F141" s="125">
        <v>243162</v>
      </c>
      <c r="G141" s="125" t="s">
        <v>637</v>
      </c>
      <c r="H141" s="125">
        <v>243526</v>
      </c>
      <c r="I141" s="124" t="s">
        <v>36</v>
      </c>
      <c r="J141" s="124" t="s">
        <v>35</v>
      </c>
      <c r="K141" s="124" t="s">
        <v>3503</v>
      </c>
      <c r="L141" s="124" t="s">
        <v>4007</v>
      </c>
      <c r="M141" s="124" t="s">
        <v>4008</v>
      </c>
      <c r="N141" s="123" t="s">
        <v>4009</v>
      </c>
      <c r="O141" s="123" t="s">
        <v>1852</v>
      </c>
      <c r="P141" s="126" t="s">
        <v>3690</v>
      </c>
      <c r="Q141" s="123"/>
      <c r="R141" s="124"/>
      <c r="S141" s="124"/>
      <c r="T141" s="124"/>
      <c r="U141" s="124" t="s">
        <v>4148</v>
      </c>
    </row>
    <row r="142" spans="1:21">
      <c r="A142" s="123" t="s">
        <v>3315</v>
      </c>
      <c r="B142" s="124" t="s">
        <v>3316</v>
      </c>
      <c r="C142" s="124" t="s">
        <v>120</v>
      </c>
      <c r="D142" s="124">
        <v>2566</v>
      </c>
      <c r="E142" s="124" t="s">
        <v>994</v>
      </c>
      <c r="F142" s="125">
        <v>243162</v>
      </c>
      <c r="G142" s="125" t="s">
        <v>637</v>
      </c>
      <c r="H142" s="125">
        <v>243526</v>
      </c>
      <c r="I142" s="124" t="s">
        <v>36</v>
      </c>
      <c r="J142" s="124" t="s">
        <v>2748</v>
      </c>
      <c r="K142" s="124" t="s">
        <v>122</v>
      </c>
      <c r="L142" s="124" t="s">
        <v>4007</v>
      </c>
      <c r="M142" s="124" t="s">
        <v>4008</v>
      </c>
      <c r="N142" s="123" t="s">
        <v>4009</v>
      </c>
      <c r="O142" s="123" t="s">
        <v>1814</v>
      </c>
      <c r="P142" s="126" t="s">
        <v>3775</v>
      </c>
      <c r="Q142" s="123"/>
      <c r="R142" s="124"/>
      <c r="S142" s="124"/>
      <c r="T142" s="124"/>
      <c r="U142" s="124" t="s">
        <v>4149</v>
      </c>
    </row>
    <row r="143" spans="1:21">
      <c r="A143" s="123" t="s">
        <v>3343</v>
      </c>
      <c r="B143" s="124" t="s">
        <v>242</v>
      </c>
      <c r="C143" s="124" t="s">
        <v>120</v>
      </c>
      <c r="D143" s="124">
        <v>2566</v>
      </c>
      <c r="E143" s="124" t="s">
        <v>994</v>
      </c>
      <c r="F143" s="125">
        <v>243162</v>
      </c>
      <c r="G143" s="125" t="s">
        <v>637</v>
      </c>
      <c r="H143" s="125">
        <v>243526</v>
      </c>
      <c r="I143" s="124" t="s">
        <v>36</v>
      </c>
      <c r="J143" s="124" t="s">
        <v>2140</v>
      </c>
      <c r="K143" s="124" t="s">
        <v>996</v>
      </c>
      <c r="L143" s="124" t="s">
        <v>4007</v>
      </c>
      <c r="M143" s="124" t="s">
        <v>4008</v>
      </c>
      <c r="N143" s="123" t="s">
        <v>4009</v>
      </c>
      <c r="O143" s="123" t="s">
        <v>1814</v>
      </c>
      <c r="P143" s="126" t="s">
        <v>3775</v>
      </c>
      <c r="Q143" s="123"/>
      <c r="R143" s="124"/>
      <c r="S143" s="124"/>
      <c r="T143" s="124"/>
      <c r="U143" s="124" t="s">
        <v>4150</v>
      </c>
    </row>
    <row r="144" spans="1:21">
      <c r="A144" s="123" t="s">
        <v>3399</v>
      </c>
      <c r="B144" s="124" t="s">
        <v>3400</v>
      </c>
      <c r="C144" s="124" t="s">
        <v>120</v>
      </c>
      <c r="D144" s="124">
        <v>2566</v>
      </c>
      <c r="E144" s="124" t="s">
        <v>3073</v>
      </c>
      <c r="F144" s="125">
        <v>243223</v>
      </c>
      <c r="G144" s="125" t="s">
        <v>3073</v>
      </c>
      <c r="H144" s="125">
        <v>243253</v>
      </c>
      <c r="I144" s="124" t="s">
        <v>36</v>
      </c>
      <c r="J144" s="124" t="s">
        <v>35</v>
      </c>
      <c r="K144" s="124" t="s">
        <v>459</v>
      </c>
      <c r="L144" s="124" t="s">
        <v>4007</v>
      </c>
      <c r="M144" s="124" t="s">
        <v>4008</v>
      </c>
      <c r="N144" s="123" t="s">
        <v>4009</v>
      </c>
      <c r="O144" s="123" t="s">
        <v>2012</v>
      </c>
      <c r="P144" s="126" t="s">
        <v>3766</v>
      </c>
      <c r="Q144" s="123"/>
      <c r="R144" s="124"/>
      <c r="S144" s="124"/>
      <c r="T144" s="124"/>
      <c r="U144" s="124" t="s">
        <v>4151</v>
      </c>
    </row>
    <row r="145" spans="1:21">
      <c r="A145" s="123" t="s">
        <v>3428</v>
      </c>
      <c r="B145" s="124" t="s">
        <v>3429</v>
      </c>
      <c r="C145" s="124" t="s">
        <v>120</v>
      </c>
      <c r="D145" s="124">
        <v>2566</v>
      </c>
      <c r="E145" s="124" t="s">
        <v>994</v>
      </c>
      <c r="F145" s="125">
        <v>243162</v>
      </c>
      <c r="G145" s="125" t="s">
        <v>637</v>
      </c>
      <c r="H145" s="125">
        <v>243526</v>
      </c>
      <c r="I145" s="124" t="s">
        <v>36</v>
      </c>
      <c r="J145" s="124" t="s">
        <v>430</v>
      </c>
      <c r="K145" s="124" t="s">
        <v>145</v>
      </c>
      <c r="L145" s="124" t="s">
        <v>4007</v>
      </c>
      <c r="M145" s="124" t="s">
        <v>4008</v>
      </c>
      <c r="N145" s="123" t="s">
        <v>4009</v>
      </c>
      <c r="O145" s="123" t="s">
        <v>2012</v>
      </c>
      <c r="P145" s="126" t="s">
        <v>3766</v>
      </c>
      <c r="Q145" s="123"/>
      <c r="R145" s="124"/>
      <c r="S145" s="124"/>
      <c r="T145" s="124"/>
      <c r="U145" s="124" t="s">
        <v>4152</v>
      </c>
    </row>
    <row r="146" spans="1:21">
      <c r="A146" s="123" t="s">
        <v>3435</v>
      </c>
      <c r="B146" s="124" t="s">
        <v>3436</v>
      </c>
      <c r="C146" s="124" t="s">
        <v>120</v>
      </c>
      <c r="D146" s="124">
        <v>2566</v>
      </c>
      <c r="E146" s="124" t="s">
        <v>994</v>
      </c>
      <c r="F146" s="125">
        <v>243162</v>
      </c>
      <c r="G146" s="125" t="s">
        <v>637</v>
      </c>
      <c r="H146" s="125">
        <v>243526</v>
      </c>
      <c r="I146" s="124" t="s">
        <v>36</v>
      </c>
      <c r="J146" s="124" t="s">
        <v>430</v>
      </c>
      <c r="K146" s="124" t="s">
        <v>145</v>
      </c>
      <c r="L146" s="124" t="s">
        <v>4007</v>
      </c>
      <c r="M146" s="124" t="s">
        <v>4008</v>
      </c>
      <c r="N146" s="123" t="s">
        <v>4009</v>
      </c>
      <c r="O146" s="123" t="s">
        <v>4025</v>
      </c>
      <c r="P146" s="126" t="s">
        <v>3709</v>
      </c>
      <c r="Q146" s="123"/>
      <c r="R146" s="124"/>
      <c r="S146" s="124"/>
      <c r="T146" s="124"/>
      <c r="U146" s="124" t="s">
        <v>4153</v>
      </c>
    </row>
    <row r="147" spans="1:21">
      <c r="A147" s="123" t="s">
        <v>3453</v>
      </c>
      <c r="B147" s="124" t="s">
        <v>3454</v>
      </c>
      <c r="C147" s="124" t="s">
        <v>120</v>
      </c>
      <c r="D147" s="124">
        <v>2566</v>
      </c>
      <c r="E147" s="124" t="s">
        <v>994</v>
      </c>
      <c r="F147" s="125">
        <v>243162</v>
      </c>
      <c r="G147" s="125" t="s">
        <v>637</v>
      </c>
      <c r="H147" s="125">
        <v>243526</v>
      </c>
      <c r="I147" s="124" t="s">
        <v>36</v>
      </c>
      <c r="J147" s="124" t="s">
        <v>336</v>
      </c>
      <c r="K147" s="124" t="s">
        <v>783</v>
      </c>
      <c r="L147" s="124" t="s">
        <v>4007</v>
      </c>
      <c r="M147" s="124" t="s">
        <v>4008</v>
      </c>
      <c r="N147" s="123" t="s">
        <v>4009</v>
      </c>
      <c r="O147" s="123" t="s">
        <v>1927</v>
      </c>
      <c r="P147" s="126" t="s">
        <v>3698</v>
      </c>
      <c r="Q147" s="123"/>
      <c r="R147" s="124"/>
      <c r="S147" s="124"/>
      <c r="T147" s="124"/>
      <c r="U147" s="124" t="s">
        <v>4154</v>
      </c>
    </row>
    <row r="148" spans="1:21">
      <c r="A148" s="123" t="s">
        <v>3456</v>
      </c>
      <c r="B148" s="124" t="s">
        <v>3457</v>
      </c>
      <c r="C148" s="124" t="s">
        <v>120</v>
      </c>
      <c r="D148" s="124">
        <v>2566</v>
      </c>
      <c r="E148" s="124" t="s">
        <v>994</v>
      </c>
      <c r="F148" s="125">
        <v>243162</v>
      </c>
      <c r="G148" s="125" t="s">
        <v>637</v>
      </c>
      <c r="H148" s="125">
        <v>243526</v>
      </c>
      <c r="I148" s="124" t="s">
        <v>36</v>
      </c>
      <c r="J148" s="124" t="s">
        <v>336</v>
      </c>
      <c r="K148" s="124" t="s">
        <v>783</v>
      </c>
      <c r="L148" s="124" t="s">
        <v>4007</v>
      </c>
      <c r="M148" s="124" t="s">
        <v>4008</v>
      </c>
      <c r="N148" s="123" t="s">
        <v>4009</v>
      </c>
      <c r="O148" s="123" t="s">
        <v>1927</v>
      </c>
      <c r="P148" s="126" t="s">
        <v>3698</v>
      </c>
      <c r="Q148" s="123"/>
      <c r="R148" s="124"/>
      <c r="S148" s="124"/>
      <c r="T148" s="124"/>
      <c r="U148" s="124" t="s">
        <v>4155</v>
      </c>
    </row>
    <row r="149" spans="1:21">
      <c r="A149" s="123" t="s">
        <v>3471</v>
      </c>
      <c r="B149" s="124" t="s">
        <v>3472</v>
      </c>
      <c r="C149" s="124" t="s">
        <v>120</v>
      </c>
      <c r="D149" s="124">
        <v>2566</v>
      </c>
      <c r="E149" s="124" t="s">
        <v>994</v>
      </c>
      <c r="F149" s="125">
        <v>243162</v>
      </c>
      <c r="G149" s="125" t="s">
        <v>637</v>
      </c>
      <c r="H149" s="125">
        <v>243526</v>
      </c>
      <c r="I149" s="124" t="s">
        <v>36</v>
      </c>
      <c r="J149" s="124" t="s">
        <v>336</v>
      </c>
      <c r="K149" s="124" t="s">
        <v>783</v>
      </c>
      <c r="L149" s="124" t="s">
        <v>4007</v>
      </c>
      <c r="M149" s="124" t="s">
        <v>4008</v>
      </c>
      <c r="N149" s="123" t="s">
        <v>4009</v>
      </c>
      <c r="O149" s="123" t="s">
        <v>1927</v>
      </c>
      <c r="P149" s="126" t="s">
        <v>3698</v>
      </c>
      <c r="Q149" s="123"/>
      <c r="R149" s="124"/>
      <c r="S149" s="124"/>
      <c r="T149" s="124"/>
      <c r="U149" s="124" t="s">
        <v>4156</v>
      </c>
    </row>
    <row r="150" spans="1:21">
      <c r="A150" s="123" t="s">
        <v>3498</v>
      </c>
      <c r="B150" s="124" t="s">
        <v>3499</v>
      </c>
      <c r="C150" s="124" t="s">
        <v>120</v>
      </c>
      <c r="D150" s="124">
        <v>2566</v>
      </c>
      <c r="E150" s="124" t="s">
        <v>994</v>
      </c>
      <c r="F150" s="125">
        <v>243162</v>
      </c>
      <c r="G150" s="125" t="s">
        <v>637</v>
      </c>
      <c r="H150" s="125">
        <v>243526</v>
      </c>
      <c r="I150" s="124" t="s">
        <v>36</v>
      </c>
      <c r="J150" s="124" t="s">
        <v>1329</v>
      </c>
      <c r="K150" s="124" t="s">
        <v>2024</v>
      </c>
      <c r="L150" s="124" t="s">
        <v>4007</v>
      </c>
      <c r="M150" s="124" t="s">
        <v>4008</v>
      </c>
      <c r="N150" s="123" t="s">
        <v>4009</v>
      </c>
      <c r="O150" s="123" t="s">
        <v>1828</v>
      </c>
      <c r="P150" s="126" t="s">
        <v>3639</v>
      </c>
      <c r="Q150" s="123"/>
      <c r="R150" s="124"/>
      <c r="S150" s="124"/>
      <c r="T150" s="124"/>
      <c r="U150" s="124" t="s">
        <v>4157</v>
      </c>
    </row>
    <row r="151" spans="1:21">
      <c r="A151" s="123" t="s">
        <v>3345</v>
      </c>
      <c r="B151" s="124" t="s">
        <v>3346</v>
      </c>
      <c r="C151" s="124" t="s">
        <v>120</v>
      </c>
      <c r="D151" s="124">
        <v>2566</v>
      </c>
      <c r="E151" s="124" t="s">
        <v>994</v>
      </c>
      <c r="F151" s="125">
        <v>243162</v>
      </c>
      <c r="G151" s="125" t="s">
        <v>637</v>
      </c>
      <c r="H151" s="125">
        <v>243526</v>
      </c>
      <c r="I151" s="124" t="s">
        <v>36</v>
      </c>
      <c r="J151" s="124" t="s">
        <v>2140</v>
      </c>
      <c r="K151" s="124" t="s">
        <v>996</v>
      </c>
      <c r="L151" s="124" t="s">
        <v>4007</v>
      </c>
      <c r="M151" s="124" t="s">
        <v>4008</v>
      </c>
      <c r="N151" s="123" t="s">
        <v>4009</v>
      </c>
      <c r="O151" s="123" t="s">
        <v>1814</v>
      </c>
      <c r="P151" s="126" t="s">
        <v>3775</v>
      </c>
      <c r="Q151" s="123"/>
      <c r="R151" s="124"/>
      <c r="S151" s="124"/>
      <c r="T151" s="124"/>
      <c r="U151" s="124" t="s">
        <v>4158</v>
      </c>
    </row>
    <row r="152" spans="1:21">
      <c r="A152" s="123" t="s">
        <v>3450</v>
      </c>
      <c r="B152" s="124" t="s">
        <v>3451</v>
      </c>
      <c r="C152" s="124" t="s">
        <v>120</v>
      </c>
      <c r="D152" s="124">
        <v>2566</v>
      </c>
      <c r="E152" s="124" t="s">
        <v>994</v>
      </c>
      <c r="F152" s="125">
        <v>243162</v>
      </c>
      <c r="G152" s="125" t="s">
        <v>637</v>
      </c>
      <c r="H152" s="125">
        <v>243526</v>
      </c>
      <c r="I152" s="124" t="s">
        <v>36</v>
      </c>
      <c r="J152" s="124" t="s">
        <v>336</v>
      </c>
      <c r="K152" s="124" t="s">
        <v>783</v>
      </c>
      <c r="L152" s="124" t="s">
        <v>4007</v>
      </c>
      <c r="M152" s="124" t="s">
        <v>4008</v>
      </c>
      <c r="N152" s="123" t="s">
        <v>4009</v>
      </c>
      <c r="O152" s="123" t="s">
        <v>1927</v>
      </c>
      <c r="P152" s="126" t="s">
        <v>3698</v>
      </c>
      <c r="Q152" s="123"/>
      <c r="R152" s="124"/>
      <c r="S152" s="124"/>
      <c r="T152" s="124"/>
      <c r="U152" s="124" t="s">
        <v>4159</v>
      </c>
    </row>
    <row r="153" spans="1:21">
      <c r="A153" s="123" t="s">
        <v>3459</v>
      </c>
      <c r="B153" s="124" t="s">
        <v>3460</v>
      </c>
      <c r="C153" s="124" t="s">
        <v>120</v>
      </c>
      <c r="D153" s="124">
        <v>2566</v>
      </c>
      <c r="E153" s="124" t="s">
        <v>994</v>
      </c>
      <c r="F153" s="125">
        <v>243162</v>
      </c>
      <c r="G153" s="125" t="s">
        <v>637</v>
      </c>
      <c r="H153" s="125">
        <v>243526</v>
      </c>
      <c r="I153" s="124" t="s">
        <v>36</v>
      </c>
      <c r="J153" s="124" t="s">
        <v>1506</v>
      </c>
      <c r="K153" s="124" t="s">
        <v>618</v>
      </c>
      <c r="L153" s="124" t="s">
        <v>4007</v>
      </c>
      <c r="M153" s="124" t="s">
        <v>4008</v>
      </c>
      <c r="N153" s="123" t="s">
        <v>4009</v>
      </c>
      <c r="O153" s="123" t="s">
        <v>1828</v>
      </c>
      <c r="P153" s="126" t="s">
        <v>3639</v>
      </c>
      <c r="Q153" s="123"/>
      <c r="R153" s="124"/>
      <c r="S153" s="124"/>
      <c r="T153" s="124"/>
      <c r="U153" s="124" t="s">
        <v>4160</v>
      </c>
    </row>
    <row r="154" spans="1:21">
      <c r="A154" s="123" t="s">
        <v>3468</v>
      </c>
      <c r="B154" s="124" t="s">
        <v>3469</v>
      </c>
      <c r="C154" s="124" t="s">
        <v>120</v>
      </c>
      <c r="D154" s="124">
        <v>2566</v>
      </c>
      <c r="E154" s="124" t="s">
        <v>994</v>
      </c>
      <c r="F154" s="125">
        <v>243162</v>
      </c>
      <c r="G154" s="125" t="s">
        <v>637</v>
      </c>
      <c r="H154" s="125">
        <v>243526</v>
      </c>
      <c r="I154" s="124" t="s">
        <v>36</v>
      </c>
      <c r="J154" s="124" t="s">
        <v>336</v>
      </c>
      <c r="K154" s="124" t="s">
        <v>783</v>
      </c>
      <c r="L154" s="124" t="s">
        <v>4007</v>
      </c>
      <c r="M154" s="124" t="s">
        <v>4008</v>
      </c>
      <c r="N154" s="123" t="s">
        <v>4009</v>
      </c>
      <c r="O154" s="123" t="s">
        <v>1828</v>
      </c>
      <c r="P154" s="126" t="s">
        <v>3639</v>
      </c>
      <c r="Q154" s="123"/>
      <c r="R154" s="124"/>
      <c r="S154" s="124"/>
      <c r="T154" s="124"/>
      <c r="U154" s="124" t="s">
        <v>4161</v>
      </c>
    </row>
    <row r="155" spans="1:21">
      <c r="A155" s="123" t="s">
        <v>3447</v>
      </c>
      <c r="B155" s="124" t="s">
        <v>3448</v>
      </c>
      <c r="C155" s="124" t="s">
        <v>120</v>
      </c>
      <c r="D155" s="124">
        <v>2566</v>
      </c>
      <c r="E155" s="124" t="s">
        <v>994</v>
      </c>
      <c r="F155" s="125">
        <v>243162</v>
      </c>
      <c r="G155" s="125" t="s">
        <v>637</v>
      </c>
      <c r="H155" s="125">
        <v>243526</v>
      </c>
      <c r="I155" s="124" t="s">
        <v>36</v>
      </c>
      <c r="J155" s="124" t="s">
        <v>336</v>
      </c>
      <c r="K155" s="124" t="s">
        <v>783</v>
      </c>
      <c r="L155" s="124" t="s">
        <v>4007</v>
      </c>
      <c r="M155" s="124" t="s">
        <v>4008</v>
      </c>
      <c r="N155" s="123" t="s">
        <v>4009</v>
      </c>
      <c r="O155" s="123" t="s">
        <v>1927</v>
      </c>
      <c r="P155" s="126" t="s">
        <v>3698</v>
      </c>
      <c r="Q155" s="123"/>
      <c r="R155" s="124"/>
      <c r="S155" s="124"/>
      <c r="T155" s="124"/>
      <c r="U155" s="124" t="s">
        <v>4162</v>
      </c>
    </row>
    <row r="156" spans="1:21">
      <c r="A156" s="123" t="s">
        <v>3489</v>
      </c>
      <c r="B156" s="124" t="s">
        <v>3490</v>
      </c>
      <c r="C156" s="124" t="s">
        <v>120</v>
      </c>
      <c r="D156" s="124">
        <v>2566</v>
      </c>
      <c r="E156" s="124" t="s">
        <v>994</v>
      </c>
      <c r="F156" s="125">
        <v>243162</v>
      </c>
      <c r="G156" s="125" t="s">
        <v>637</v>
      </c>
      <c r="H156" s="125">
        <v>243526</v>
      </c>
      <c r="I156" s="124" t="s">
        <v>36</v>
      </c>
      <c r="J156" s="124" t="s">
        <v>3979</v>
      </c>
      <c r="K156" s="124" t="s">
        <v>2834</v>
      </c>
      <c r="L156" s="124" t="s">
        <v>4007</v>
      </c>
      <c r="M156" s="124" t="s">
        <v>4008</v>
      </c>
      <c r="N156" s="123" t="s">
        <v>4009</v>
      </c>
      <c r="O156" s="123" t="s">
        <v>1927</v>
      </c>
      <c r="P156" s="126" t="s">
        <v>3698</v>
      </c>
      <c r="Q156" s="123"/>
      <c r="R156" s="124"/>
      <c r="S156" s="124"/>
      <c r="T156" s="124"/>
      <c r="U156" s="124" t="s">
        <v>4163</v>
      </c>
    </row>
    <row r="157" spans="1:21">
      <c r="A157" s="123" t="s">
        <v>3505</v>
      </c>
      <c r="B157" s="124" t="s">
        <v>3506</v>
      </c>
      <c r="C157" s="124" t="s">
        <v>120</v>
      </c>
      <c r="D157" s="124">
        <v>2566</v>
      </c>
      <c r="E157" s="124" t="s">
        <v>3445</v>
      </c>
      <c r="F157" s="125">
        <v>243374</v>
      </c>
      <c r="G157" s="125" t="s">
        <v>3445</v>
      </c>
      <c r="H157" s="125">
        <v>243404</v>
      </c>
      <c r="I157" s="124" t="s">
        <v>36</v>
      </c>
      <c r="J157" s="124" t="s">
        <v>35</v>
      </c>
      <c r="K157" s="124" t="s">
        <v>3507</v>
      </c>
      <c r="L157" s="124" t="s">
        <v>4007</v>
      </c>
      <c r="M157" s="124" t="s">
        <v>4008</v>
      </c>
      <c r="N157" s="123" t="s">
        <v>4009</v>
      </c>
      <c r="O157" s="123" t="s">
        <v>2012</v>
      </c>
      <c r="P157" s="126" t="s">
        <v>3766</v>
      </c>
      <c r="Q157" s="123"/>
      <c r="R157" s="124"/>
      <c r="S157" s="124"/>
      <c r="T157" s="124"/>
      <c r="U157" s="124" t="s">
        <v>4164</v>
      </c>
    </row>
    <row r="158" spans="1:21">
      <c r="A158" s="123" t="s">
        <v>3462</v>
      </c>
      <c r="B158" s="124" t="s">
        <v>3463</v>
      </c>
      <c r="C158" s="124" t="s">
        <v>120</v>
      </c>
      <c r="D158" s="124">
        <v>2566</v>
      </c>
      <c r="E158" s="124" t="s">
        <v>994</v>
      </c>
      <c r="F158" s="125">
        <v>243162</v>
      </c>
      <c r="G158" s="125" t="s">
        <v>637</v>
      </c>
      <c r="H158" s="125">
        <v>243526</v>
      </c>
      <c r="I158" s="124" t="s">
        <v>36</v>
      </c>
      <c r="J158" s="124" t="s">
        <v>1506</v>
      </c>
      <c r="K158" s="124" t="s">
        <v>618</v>
      </c>
      <c r="L158" s="124" t="s">
        <v>4007</v>
      </c>
      <c r="M158" s="124" t="s">
        <v>4008</v>
      </c>
      <c r="N158" s="123" t="s">
        <v>4009</v>
      </c>
      <c r="O158" s="123" t="s">
        <v>1828</v>
      </c>
      <c r="P158" s="126" t="s">
        <v>3639</v>
      </c>
      <c r="Q158" s="123"/>
      <c r="R158" s="124"/>
      <c r="S158" s="124"/>
      <c r="T158" s="124"/>
      <c r="U158" s="124" t="s">
        <v>4165</v>
      </c>
    </row>
    <row r="159" spans="1:21">
      <c r="A159" s="123" t="s">
        <v>3465</v>
      </c>
      <c r="B159" s="124" t="s">
        <v>3466</v>
      </c>
      <c r="C159" s="124" t="s">
        <v>120</v>
      </c>
      <c r="D159" s="124">
        <v>2566</v>
      </c>
      <c r="E159" s="124" t="s">
        <v>994</v>
      </c>
      <c r="F159" s="125">
        <v>243162</v>
      </c>
      <c r="G159" s="125" t="s">
        <v>637</v>
      </c>
      <c r="H159" s="125">
        <v>243526</v>
      </c>
      <c r="I159" s="124" t="s">
        <v>36</v>
      </c>
      <c r="J159" s="124" t="s">
        <v>1506</v>
      </c>
      <c r="K159" s="124" t="s">
        <v>618</v>
      </c>
      <c r="L159" s="124" t="s">
        <v>4007</v>
      </c>
      <c r="M159" s="124" t="s">
        <v>4008</v>
      </c>
      <c r="N159" s="123" t="s">
        <v>4009</v>
      </c>
      <c r="O159" s="123" t="s">
        <v>1857</v>
      </c>
      <c r="P159" s="126" t="s">
        <v>3635</v>
      </c>
      <c r="Q159" s="123"/>
      <c r="R159" s="124"/>
      <c r="S159" s="124"/>
      <c r="T159" s="124"/>
      <c r="U159" s="124" t="s">
        <v>4166</v>
      </c>
    </row>
    <row r="160" spans="1:21">
      <c r="A160" s="123" t="s">
        <v>3441</v>
      </c>
      <c r="B160" s="124" t="s">
        <v>4167</v>
      </c>
      <c r="C160" s="124" t="s">
        <v>120</v>
      </c>
      <c r="D160" s="124">
        <v>2566</v>
      </c>
      <c r="E160" s="124" t="s">
        <v>994</v>
      </c>
      <c r="F160" s="125">
        <v>243162</v>
      </c>
      <c r="G160" s="125" t="s">
        <v>637</v>
      </c>
      <c r="H160" s="125">
        <v>243526</v>
      </c>
      <c r="I160" s="124" t="s">
        <v>36</v>
      </c>
      <c r="J160" s="124" t="s">
        <v>1144</v>
      </c>
      <c r="K160" s="124" t="s">
        <v>1877</v>
      </c>
      <c r="L160" s="124" t="s">
        <v>4007</v>
      </c>
      <c r="M160" s="124" t="s">
        <v>4008</v>
      </c>
      <c r="N160" s="123" t="s">
        <v>4009</v>
      </c>
      <c r="O160" s="123" t="s">
        <v>1828</v>
      </c>
      <c r="P160" s="126" t="s">
        <v>3639</v>
      </c>
      <c r="Q160" s="123"/>
      <c r="R160" s="124"/>
      <c r="S160" s="124"/>
      <c r="T160" s="124"/>
      <c r="U160" s="124" t="s">
        <v>4168</v>
      </c>
    </row>
    <row r="161" spans="1:21">
      <c r="A161" s="123" t="s">
        <v>3483</v>
      </c>
      <c r="B161" s="124" t="s">
        <v>3484</v>
      </c>
      <c r="C161" s="124" t="s">
        <v>120</v>
      </c>
      <c r="D161" s="124">
        <v>2566</v>
      </c>
      <c r="E161" s="124" t="s">
        <v>994</v>
      </c>
      <c r="F161" s="125">
        <v>243162</v>
      </c>
      <c r="G161" s="125" t="s">
        <v>637</v>
      </c>
      <c r="H161" s="125">
        <v>243526</v>
      </c>
      <c r="I161" s="124" t="s">
        <v>36</v>
      </c>
      <c r="J161" s="124" t="s">
        <v>336</v>
      </c>
      <c r="K161" s="124" t="s">
        <v>783</v>
      </c>
      <c r="L161" s="124" t="s">
        <v>4007</v>
      </c>
      <c r="M161" s="124" t="s">
        <v>4008</v>
      </c>
      <c r="N161" s="123" t="s">
        <v>4009</v>
      </c>
      <c r="O161" s="123" t="s">
        <v>1828</v>
      </c>
      <c r="P161" s="126" t="s">
        <v>3639</v>
      </c>
      <c r="Q161" s="123"/>
      <c r="R161" s="124"/>
      <c r="S161" s="124"/>
      <c r="T161" s="124"/>
      <c r="U161" s="124" t="s">
        <v>4169</v>
      </c>
    </row>
    <row r="162" spans="1:21">
      <c r="A162" s="123" t="s">
        <v>3501</v>
      </c>
      <c r="B162" s="124" t="s">
        <v>3502</v>
      </c>
      <c r="C162" s="124" t="s">
        <v>120</v>
      </c>
      <c r="D162" s="124">
        <v>2566</v>
      </c>
      <c r="E162" s="124" t="s">
        <v>994</v>
      </c>
      <c r="F162" s="125">
        <v>243162</v>
      </c>
      <c r="G162" s="125" t="s">
        <v>637</v>
      </c>
      <c r="H162" s="125">
        <v>243526</v>
      </c>
      <c r="I162" s="124" t="s">
        <v>36</v>
      </c>
      <c r="J162" s="124" t="s">
        <v>35</v>
      </c>
      <c r="K162" s="124" t="s">
        <v>3503</v>
      </c>
      <c r="L162" s="124" t="s">
        <v>4007</v>
      </c>
      <c r="M162" s="124" t="s">
        <v>4008</v>
      </c>
      <c r="N162" s="123" t="s">
        <v>4009</v>
      </c>
      <c r="O162" s="123" t="s">
        <v>1828</v>
      </c>
      <c r="P162" s="126" t="s">
        <v>3639</v>
      </c>
      <c r="Q162" s="123"/>
      <c r="R162" s="124"/>
      <c r="S162" s="124"/>
      <c r="T162" s="124"/>
      <c r="U162" s="124" t="s">
        <v>4170</v>
      </c>
    </row>
    <row r="163" spans="1:21">
      <c r="A163" s="123" t="s">
        <v>3425</v>
      </c>
      <c r="B163" s="124" t="s">
        <v>3426</v>
      </c>
      <c r="C163" s="124" t="s">
        <v>3396</v>
      </c>
      <c r="D163" s="124">
        <v>2566</v>
      </c>
      <c r="E163" s="124" t="s">
        <v>994</v>
      </c>
      <c r="F163" s="125">
        <v>243162</v>
      </c>
      <c r="G163" s="125" t="s">
        <v>637</v>
      </c>
      <c r="H163" s="125">
        <v>243526</v>
      </c>
      <c r="I163" s="124" t="s">
        <v>36</v>
      </c>
      <c r="J163" s="124" t="s">
        <v>35</v>
      </c>
      <c r="K163" s="124" t="s">
        <v>44</v>
      </c>
      <c r="L163" s="124" t="s">
        <v>4007</v>
      </c>
      <c r="M163" s="124" t="s">
        <v>4008</v>
      </c>
      <c r="N163" s="123" t="s">
        <v>4009</v>
      </c>
      <c r="O163" s="123" t="s">
        <v>1828</v>
      </c>
      <c r="P163" s="126" t="s">
        <v>3639</v>
      </c>
      <c r="Q163" s="123"/>
      <c r="R163" s="124"/>
      <c r="S163" s="124"/>
      <c r="T163" s="124"/>
      <c r="U163" s="124" t="s">
        <v>4171</v>
      </c>
    </row>
    <row r="164" spans="1:21">
      <c r="A164" s="123" t="s">
        <v>3394</v>
      </c>
      <c r="B164" s="124" t="s">
        <v>4172</v>
      </c>
      <c r="C164" s="124" t="s">
        <v>3396</v>
      </c>
      <c r="D164" s="124">
        <v>2566</v>
      </c>
      <c r="E164" s="124" t="s">
        <v>994</v>
      </c>
      <c r="F164" s="125">
        <v>243162</v>
      </c>
      <c r="G164" s="125" t="s">
        <v>637</v>
      </c>
      <c r="H164" s="125">
        <v>243526</v>
      </c>
      <c r="I164" s="124" t="s">
        <v>36</v>
      </c>
      <c r="J164" s="124" t="s">
        <v>35</v>
      </c>
      <c r="K164" s="124" t="s">
        <v>3397</v>
      </c>
      <c r="L164" s="124" t="s">
        <v>4007</v>
      </c>
      <c r="M164" s="124" t="s">
        <v>4008</v>
      </c>
      <c r="N164" s="123" t="s">
        <v>4009</v>
      </c>
      <c r="O164" s="123" t="s">
        <v>1828</v>
      </c>
      <c r="P164" s="126" t="s">
        <v>3639</v>
      </c>
      <c r="Q164" s="123"/>
      <c r="R164" s="124"/>
      <c r="S164" s="124"/>
      <c r="T164" s="124"/>
      <c r="U164" s="124" t="s">
        <v>4173</v>
      </c>
    </row>
    <row r="165" spans="1:21">
      <c r="A165" s="123" t="s">
        <v>3474</v>
      </c>
      <c r="B165" s="124" t="s">
        <v>3475</v>
      </c>
      <c r="C165" s="124" t="s">
        <v>3396</v>
      </c>
      <c r="D165" s="124">
        <v>2566</v>
      </c>
      <c r="E165" s="124" t="s">
        <v>994</v>
      </c>
      <c r="F165" s="125">
        <v>243162</v>
      </c>
      <c r="G165" s="125" t="s">
        <v>637</v>
      </c>
      <c r="H165" s="125">
        <v>243526</v>
      </c>
      <c r="I165" s="124" t="s">
        <v>36</v>
      </c>
      <c r="J165" s="124" t="s">
        <v>430</v>
      </c>
      <c r="K165" s="124" t="s">
        <v>145</v>
      </c>
      <c r="L165" s="124" t="s">
        <v>4007</v>
      </c>
      <c r="M165" s="124" t="s">
        <v>4008</v>
      </c>
      <c r="N165" s="123" t="s">
        <v>4009</v>
      </c>
      <c r="O165" s="123" t="s">
        <v>2012</v>
      </c>
      <c r="P165" s="126" t="s">
        <v>3766</v>
      </c>
      <c r="Q165" s="123"/>
      <c r="R165" s="124"/>
      <c r="S165" s="124"/>
      <c r="T165" s="124"/>
      <c r="U165" s="124" t="s">
        <v>4174</v>
      </c>
    </row>
    <row r="166" spans="1:21">
      <c r="A166" s="123" t="s">
        <v>3813</v>
      </c>
      <c r="B166" s="124" t="s">
        <v>3814</v>
      </c>
      <c r="C166" s="124" t="s">
        <v>28</v>
      </c>
      <c r="D166" s="124">
        <v>2567</v>
      </c>
      <c r="E166" s="124" t="s">
        <v>1352</v>
      </c>
      <c r="F166" s="125">
        <v>243527</v>
      </c>
      <c r="G166" s="125" t="s">
        <v>630</v>
      </c>
      <c r="H166" s="125">
        <v>243891</v>
      </c>
      <c r="I166" s="124" t="s">
        <v>36</v>
      </c>
      <c r="J166" s="124" t="s">
        <v>2577</v>
      </c>
      <c r="K166" s="124" t="s">
        <v>2134</v>
      </c>
      <c r="L166" s="124" t="s">
        <v>4175</v>
      </c>
      <c r="M166" s="124" t="s">
        <v>4008</v>
      </c>
      <c r="N166" s="124" t="s">
        <v>4009</v>
      </c>
      <c r="O166" s="124" t="s">
        <v>3732</v>
      </c>
      <c r="P166" s="126" t="s">
        <v>3732</v>
      </c>
      <c r="Q166" s="124"/>
      <c r="R166" s="124"/>
      <c r="S166" s="124"/>
      <c r="T166" s="124"/>
      <c r="U166" s="124" t="s">
        <v>4176</v>
      </c>
    </row>
    <row r="167" spans="1:21">
      <c r="A167" s="123" t="s">
        <v>3840</v>
      </c>
      <c r="B167" s="124" t="s">
        <v>3841</v>
      </c>
      <c r="C167" s="124" t="s">
        <v>120</v>
      </c>
      <c r="D167" s="124">
        <v>2567</v>
      </c>
      <c r="E167" s="124" t="s">
        <v>1352</v>
      </c>
      <c r="F167" s="125">
        <v>243527</v>
      </c>
      <c r="G167" s="125" t="s">
        <v>630</v>
      </c>
      <c r="H167" s="125">
        <v>243891</v>
      </c>
      <c r="I167" s="124" t="s">
        <v>36</v>
      </c>
      <c r="J167" s="124" t="s">
        <v>2577</v>
      </c>
      <c r="K167" s="124" t="s">
        <v>2164</v>
      </c>
      <c r="L167" s="124" t="s">
        <v>4175</v>
      </c>
      <c r="M167" s="124" t="s">
        <v>4008</v>
      </c>
      <c r="N167" s="124" t="s">
        <v>4009</v>
      </c>
      <c r="O167" s="124" t="s">
        <v>3657</v>
      </c>
      <c r="P167" s="126" t="s">
        <v>3657</v>
      </c>
      <c r="Q167" s="124"/>
      <c r="R167" s="124"/>
      <c r="S167" s="124"/>
      <c r="T167" s="124"/>
      <c r="U167" s="124" t="s">
        <v>4177</v>
      </c>
    </row>
    <row r="168" spans="1:21">
      <c r="A168" s="123" t="s">
        <v>3843</v>
      </c>
      <c r="B168" s="124" t="s">
        <v>3844</v>
      </c>
      <c r="C168" s="124" t="s">
        <v>40</v>
      </c>
      <c r="D168" s="124">
        <v>2567</v>
      </c>
      <c r="E168" s="124" t="s">
        <v>1352</v>
      </c>
      <c r="F168" s="125">
        <v>243527</v>
      </c>
      <c r="G168" s="125" t="s">
        <v>630</v>
      </c>
      <c r="H168" s="125">
        <v>243891</v>
      </c>
      <c r="I168" s="124" t="s">
        <v>36</v>
      </c>
      <c r="J168" s="124" t="s">
        <v>1174</v>
      </c>
      <c r="K168" s="124" t="s">
        <v>429</v>
      </c>
      <c r="L168" s="124" t="s">
        <v>4175</v>
      </c>
      <c r="M168" s="124" t="s">
        <v>4008</v>
      </c>
      <c r="N168" s="124" t="s">
        <v>4009</v>
      </c>
      <c r="O168" s="124" t="s">
        <v>3635</v>
      </c>
      <c r="P168" s="126" t="s">
        <v>3635</v>
      </c>
      <c r="Q168" s="124"/>
      <c r="R168" s="124"/>
      <c r="S168" s="124"/>
      <c r="T168" s="124"/>
      <c r="U168" s="124" t="s">
        <v>4178</v>
      </c>
    </row>
    <row r="169" spans="1:21">
      <c r="A169" s="123" t="s">
        <v>3759</v>
      </c>
      <c r="B169" s="124" t="s">
        <v>3760</v>
      </c>
      <c r="C169" s="124" t="s">
        <v>40</v>
      </c>
      <c r="D169" s="124">
        <v>2567</v>
      </c>
      <c r="E169" s="124" t="s">
        <v>1352</v>
      </c>
      <c r="F169" s="125">
        <v>243527</v>
      </c>
      <c r="G169" s="125" t="s">
        <v>630</v>
      </c>
      <c r="H169" s="125">
        <v>243891</v>
      </c>
      <c r="I169" s="124" t="s">
        <v>36</v>
      </c>
      <c r="J169" s="124" t="s">
        <v>1064</v>
      </c>
      <c r="K169" s="124" t="s">
        <v>2188</v>
      </c>
      <c r="L169" s="124" t="s">
        <v>4175</v>
      </c>
      <c r="M169" s="124" t="s">
        <v>4008</v>
      </c>
      <c r="N169" s="124" t="s">
        <v>4009</v>
      </c>
      <c r="O169" s="124" t="s">
        <v>3635</v>
      </c>
      <c r="P169" s="126" t="s">
        <v>3635</v>
      </c>
      <c r="Q169" s="124"/>
      <c r="R169" s="124"/>
      <c r="S169" s="124"/>
      <c r="T169" s="124"/>
      <c r="U169" s="124" t="s">
        <v>4179</v>
      </c>
    </row>
    <row r="170" spans="1:21">
      <c r="A170" s="123" t="s">
        <v>3755</v>
      </c>
      <c r="B170" s="124" t="s">
        <v>3249</v>
      </c>
      <c r="C170" s="124" t="s">
        <v>40</v>
      </c>
      <c r="D170" s="124">
        <v>2567</v>
      </c>
      <c r="E170" s="124" t="s">
        <v>1352</v>
      </c>
      <c r="F170" s="125">
        <v>243527</v>
      </c>
      <c r="G170" s="125" t="s">
        <v>630</v>
      </c>
      <c r="H170" s="125">
        <v>243891</v>
      </c>
      <c r="I170" s="124" t="s">
        <v>36</v>
      </c>
      <c r="J170" s="124" t="s">
        <v>1064</v>
      </c>
      <c r="K170" s="124" t="s">
        <v>2188</v>
      </c>
      <c r="L170" s="124" t="s">
        <v>4175</v>
      </c>
      <c r="M170" s="124" t="s">
        <v>4008</v>
      </c>
      <c r="N170" s="124" t="s">
        <v>4009</v>
      </c>
      <c r="O170" s="124" t="s">
        <v>3709</v>
      </c>
      <c r="P170" s="126" t="s">
        <v>3709</v>
      </c>
      <c r="Q170" s="124"/>
      <c r="R170" s="124"/>
      <c r="S170" s="124"/>
      <c r="T170" s="124"/>
      <c r="U170" s="124" t="s">
        <v>4180</v>
      </c>
    </row>
    <row r="171" spans="1:21">
      <c r="A171" s="123" t="s">
        <v>3750</v>
      </c>
      <c r="B171" s="124" t="s">
        <v>3751</v>
      </c>
      <c r="C171" s="124" t="s">
        <v>40</v>
      </c>
      <c r="D171" s="124">
        <v>2567</v>
      </c>
      <c r="E171" s="124" t="s">
        <v>1352</v>
      </c>
      <c r="F171" s="125">
        <v>243527</v>
      </c>
      <c r="G171" s="125" t="s">
        <v>630</v>
      </c>
      <c r="H171" s="125">
        <v>243891</v>
      </c>
      <c r="I171" s="124" t="s">
        <v>36</v>
      </c>
      <c r="J171" s="124" t="s">
        <v>1064</v>
      </c>
      <c r="K171" s="124" t="s">
        <v>2188</v>
      </c>
      <c r="L171" s="124" t="s">
        <v>4175</v>
      </c>
      <c r="M171" s="124" t="s">
        <v>4008</v>
      </c>
      <c r="N171" s="124" t="s">
        <v>4009</v>
      </c>
      <c r="O171" s="124" t="s">
        <v>3635</v>
      </c>
      <c r="P171" s="126" t="s">
        <v>3635</v>
      </c>
      <c r="Q171" s="124"/>
      <c r="R171" s="124"/>
      <c r="S171" s="124"/>
      <c r="T171" s="124"/>
      <c r="U171" s="124" t="s">
        <v>4181</v>
      </c>
    </row>
    <row r="172" spans="1:21">
      <c r="A172" s="123" t="s">
        <v>3874</v>
      </c>
      <c r="B172" s="124" t="s">
        <v>3875</v>
      </c>
      <c r="C172" s="124" t="s">
        <v>120</v>
      </c>
      <c r="D172" s="124">
        <v>2567</v>
      </c>
      <c r="E172" s="124" t="s">
        <v>1352</v>
      </c>
      <c r="F172" s="125">
        <v>243527</v>
      </c>
      <c r="G172" s="125" t="s">
        <v>630</v>
      </c>
      <c r="H172" s="125">
        <v>243891</v>
      </c>
      <c r="I172" s="124" t="s">
        <v>36</v>
      </c>
      <c r="J172" s="124" t="s">
        <v>3979</v>
      </c>
      <c r="K172" s="124" t="s">
        <v>3876</v>
      </c>
      <c r="L172" s="124" t="s">
        <v>4175</v>
      </c>
      <c r="M172" s="124" t="s">
        <v>4008</v>
      </c>
      <c r="N172" s="124" t="s">
        <v>4009</v>
      </c>
      <c r="O172" s="124" t="s">
        <v>3635</v>
      </c>
      <c r="P172" s="126" t="s">
        <v>3635</v>
      </c>
      <c r="Q172" s="124"/>
      <c r="R172" s="124"/>
      <c r="S172" s="124"/>
      <c r="T172" s="124"/>
      <c r="U172" s="124" t="s">
        <v>4182</v>
      </c>
    </row>
    <row r="173" spans="1:21">
      <c r="A173" s="123" t="s">
        <v>3869</v>
      </c>
      <c r="B173" s="124" t="s">
        <v>849</v>
      </c>
      <c r="C173" s="124" t="s">
        <v>120</v>
      </c>
      <c r="D173" s="124">
        <v>2567</v>
      </c>
      <c r="E173" s="124" t="s">
        <v>1352</v>
      </c>
      <c r="F173" s="125">
        <v>243527</v>
      </c>
      <c r="G173" s="125" t="s">
        <v>630</v>
      </c>
      <c r="H173" s="125">
        <v>243891</v>
      </c>
      <c r="I173" s="124" t="s">
        <v>36</v>
      </c>
      <c r="J173" s="124" t="s">
        <v>3979</v>
      </c>
      <c r="K173" s="124" t="s">
        <v>3206</v>
      </c>
      <c r="L173" s="124" t="s">
        <v>4175</v>
      </c>
      <c r="M173" s="124" t="s">
        <v>4008</v>
      </c>
      <c r="N173" s="124" t="s">
        <v>4009</v>
      </c>
      <c r="O173" s="124" t="s">
        <v>3657</v>
      </c>
      <c r="P173" s="126" t="s">
        <v>3657</v>
      </c>
      <c r="Q173" s="124"/>
      <c r="R173" s="124"/>
      <c r="S173" s="124"/>
      <c r="T173" s="124"/>
      <c r="U173" s="124" t="s">
        <v>4183</v>
      </c>
    </row>
    <row r="174" spans="1:21">
      <c r="A174" s="123" t="s">
        <v>3867</v>
      </c>
      <c r="B174" s="124" t="s">
        <v>4184</v>
      </c>
      <c r="C174" s="124" t="s">
        <v>120</v>
      </c>
      <c r="D174" s="124">
        <v>2567</v>
      </c>
      <c r="E174" s="124" t="s">
        <v>1352</v>
      </c>
      <c r="F174" s="125">
        <v>243527</v>
      </c>
      <c r="G174" s="125" t="s">
        <v>630</v>
      </c>
      <c r="H174" s="125">
        <v>243891</v>
      </c>
      <c r="I174" s="124" t="s">
        <v>36</v>
      </c>
      <c r="J174" s="124" t="s">
        <v>3979</v>
      </c>
      <c r="K174" s="124" t="s">
        <v>3206</v>
      </c>
      <c r="L174" s="124" t="s">
        <v>4175</v>
      </c>
      <c r="M174" s="124" t="s">
        <v>4008</v>
      </c>
      <c r="N174" s="124" t="s">
        <v>4009</v>
      </c>
      <c r="O174" s="124" t="s">
        <v>3657</v>
      </c>
      <c r="P174" s="126" t="s">
        <v>3657</v>
      </c>
      <c r="Q174" s="124"/>
      <c r="R174" s="124"/>
      <c r="S174" s="124"/>
      <c r="T174" s="124"/>
      <c r="U174" s="124" t="s">
        <v>4185</v>
      </c>
    </row>
    <row r="175" spans="1:21">
      <c r="A175" s="123" t="s">
        <v>3864</v>
      </c>
      <c r="B175" s="124" t="s">
        <v>3865</v>
      </c>
      <c r="C175" s="124" t="s">
        <v>120</v>
      </c>
      <c r="D175" s="124">
        <v>2567</v>
      </c>
      <c r="E175" s="124" t="s">
        <v>1352</v>
      </c>
      <c r="F175" s="125">
        <v>243527</v>
      </c>
      <c r="G175" s="125" t="s">
        <v>630</v>
      </c>
      <c r="H175" s="125">
        <v>243891</v>
      </c>
      <c r="I175" s="124" t="s">
        <v>36</v>
      </c>
      <c r="J175" s="124" t="s">
        <v>3979</v>
      </c>
      <c r="K175" s="124" t="s">
        <v>3206</v>
      </c>
      <c r="L175" s="124" t="s">
        <v>4175</v>
      </c>
      <c r="M175" s="124" t="s">
        <v>4008</v>
      </c>
      <c r="N175" s="124" t="s">
        <v>4009</v>
      </c>
      <c r="O175" s="124" t="s">
        <v>3657</v>
      </c>
      <c r="P175" s="126" t="s">
        <v>3657</v>
      </c>
      <c r="Q175" s="124"/>
      <c r="R175" s="124"/>
      <c r="S175" s="124"/>
      <c r="T175" s="124"/>
      <c r="U175" s="124" t="s">
        <v>4186</v>
      </c>
    </row>
    <row r="176" spans="1:21">
      <c r="A176" s="123" t="s">
        <v>3831</v>
      </c>
      <c r="B176" s="124" t="s">
        <v>3832</v>
      </c>
      <c r="C176" s="124" t="s">
        <v>120</v>
      </c>
      <c r="D176" s="124">
        <v>2567</v>
      </c>
      <c r="E176" s="124" t="s">
        <v>3833</v>
      </c>
      <c r="F176" s="125">
        <v>243558</v>
      </c>
      <c r="G176" s="125" t="s">
        <v>630</v>
      </c>
      <c r="H176" s="125">
        <v>243891</v>
      </c>
      <c r="I176" s="124" t="s">
        <v>523</v>
      </c>
      <c r="J176" s="124" t="s">
        <v>1480</v>
      </c>
      <c r="K176" s="124" t="s">
        <v>1479</v>
      </c>
      <c r="L176" s="124" t="s">
        <v>4175</v>
      </c>
      <c r="M176" s="124" t="s">
        <v>4008</v>
      </c>
      <c r="N176" s="124" t="s">
        <v>4009</v>
      </c>
      <c r="O176" s="124" t="s">
        <v>3632</v>
      </c>
      <c r="P176" s="126" t="s">
        <v>3632</v>
      </c>
      <c r="Q176" s="124"/>
      <c r="R176" s="124"/>
      <c r="S176" s="124"/>
      <c r="T176" s="124"/>
      <c r="U176" s="124" t="s">
        <v>4187</v>
      </c>
    </row>
    <row r="177" spans="1:21">
      <c r="A177" s="123" t="s">
        <v>3737</v>
      </c>
      <c r="B177" s="124" t="s">
        <v>3738</v>
      </c>
      <c r="C177" s="124" t="s">
        <v>40</v>
      </c>
      <c r="D177" s="124">
        <v>2567</v>
      </c>
      <c r="E177" s="124" t="s">
        <v>3679</v>
      </c>
      <c r="F177" s="125">
        <v>243739</v>
      </c>
      <c r="G177" s="125" t="s">
        <v>3679</v>
      </c>
      <c r="H177" s="125">
        <v>243769</v>
      </c>
      <c r="I177" s="124" t="s">
        <v>36</v>
      </c>
      <c r="J177" s="124" t="s">
        <v>257</v>
      </c>
      <c r="K177" s="124" t="s">
        <v>447</v>
      </c>
      <c r="L177" s="124" t="s">
        <v>4175</v>
      </c>
      <c r="M177" s="124" t="s">
        <v>4008</v>
      </c>
      <c r="N177" s="124" t="s">
        <v>4009</v>
      </c>
      <c r="O177" s="124" t="s">
        <v>3639</v>
      </c>
      <c r="P177" s="126" t="s">
        <v>3639</v>
      </c>
      <c r="Q177" s="124"/>
      <c r="R177" s="124"/>
      <c r="S177" s="124"/>
      <c r="T177" s="124"/>
      <c r="U177" s="124" t="s">
        <v>4188</v>
      </c>
    </row>
    <row r="178" spans="1:21">
      <c r="A178" s="123" t="s">
        <v>3878</v>
      </c>
      <c r="B178" s="124" t="s">
        <v>3879</v>
      </c>
      <c r="C178" s="124" t="s">
        <v>120</v>
      </c>
      <c r="D178" s="124">
        <v>2567</v>
      </c>
      <c r="E178" s="124" t="s">
        <v>1352</v>
      </c>
      <c r="F178" s="125">
        <v>243527</v>
      </c>
      <c r="G178" s="125" t="s">
        <v>630</v>
      </c>
      <c r="H178" s="125">
        <v>243891</v>
      </c>
      <c r="I178" s="124" t="s">
        <v>36</v>
      </c>
      <c r="J178" s="124" t="s">
        <v>257</v>
      </c>
      <c r="K178" s="124" t="s">
        <v>1449</v>
      </c>
      <c r="L178" s="124" t="s">
        <v>4175</v>
      </c>
      <c r="M178" s="124" t="s">
        <v>4008</v>
      </c>
      <c r="N178" s="124" t="s">
        <v>4009</v>
      </c>
      <c r="O178" s="124" t="s">
        <v>3698</v>
      </c>
      <c r="P178" s="126" t="s">
        <v>3698</v>
      </c>
      <c r="Q178" s="124"/>
      <c r="R178" s="124"/>
      <c r="S178" s="124"/>
      <c r="T178" s="124"/>
      <c r="U178" s="124" t="s">
        <v>4189</v>
      </c>
    </row>
    <row r="179" spans="1:21">
      <c r="A179" s="123" t="s">
        <v>3822</v>
      </c>
      <c r="B179" s="124" t="s">
        <v>3823</v>
      </c>
      <c r="C179" s="124" t="s">
        <v>120</v>
      </c>
      <c r="D179" s="124">
        <v>2567</v>
      </c>
      <c r="E179" s="124" t="s">
        <v>1352</v>
      </c>
      <c r="F179" s="125">
        <v>243527</v>
      </c>
      <c r="G179" s="125" t="s">
        <v>630</v>
      </c>
      <c r="H179" s="125">
        <v>243891</v>
      </c>
      <c r="I179" s="124" t="s">
        <v>36</v>
      </c>
      <c r="J179" s="124" t="s">
        <v>257</v>
      </c>
      <c r="K179" s="124" t="s">
        <v>414</v>
      </c>
      <c r="L179" s="124" t="s">
        <v>4175</v>
      </c>
      <c r="M179" s="124" t="s">
        <v>4008</v>
      </c>
      <c r="N179" s="124" t="s">
        <v>4009</v>
      </c>
      <c r="O179" s="124" t="s">
        <v>3732</v>
      </c>
      <c r="P179" s="126" t="s">
        <v>3732</v>
      </c>
      <c r="Q179" s="124"/>
      <c r="R179" s="124"/>
      <c r="S179" s="124"/>
      <c r="T179" s="124"/>
      <c r="U179" s="124" t="s">
        <v>4190</v>
      </c>
    </row>
    <row r="180" spans="1:21">
      <c r="A180" s="123" t="s">
        <v>3819</v>
      </c>
      <c r="B180" s="124" t="s">
        <v>3820</v>
      </c>
      <c r="C180" s="124" t="s">
        <v>120</v>
      </c>
      <c r="D180" s="124">
        <v>2567</v>
      </c>
      <c r="E180" s="124" t="s">
        <v>1352</v>
      </c>
      <c r="F180" s="125">
        <v>243527</v>
      </c>
      <c r="G180" s="125" t="s">
        <v>630</v>
      </c>
      <c r="H180" s="125">
        <v>243891</v>
      </c>
      <c r="I180" s="124" t="s">
        <v>36</v>
      </c>
      <c r="J180" s="124" t="s">
        <v>257</v>
      </c>
      <c r="K180" s="124" t="s">
        <v>256</v>
      </c>
      <c r="L180" s="124" t="s">
        <v>4175</v>
      </c>
      <c r="M180" s="124" t="s">
        <v>4008</v>
      </c>
      <c r="N180" s="124" t="s">
        <v>4009</v>
      </c>
      <c r="O180" s="124" t="s">
        <v>3639</v>
      </c>
      <c r="P180" s="126" t="s">
        <v>3639</v>
      </c>
      <c r="Q180" s="124"/>
      <c r="R180" s="124"/>
      <c r="S180" s="124"/>
      <c r="T180" s="124"/>
      <c r="U180" s="124" t="s">
        <v>4191</v>
      </c>
    </row>
    <row r="181" spans="1:21">
      <c r="A181" s="123" t="s">
        <v>3768</v>
      </c>
      <c r="B181" s="124" t="s">
        <v>253</v>
      </c>
      <c r="C181" s="124" t="s">
        <v>120</v>
      </c>
      <c r="D181" s="124">
        <v>2567</v>
      </c>
      <c r="E181" s="124" t="s">
        <v>3074</v>
      </c>
      <c r="F181" s="125">
        <v>243588</v>
      </c>
      <c r="G181" s="124" t="s">
        <v>4192</v>
      </c>
      <c r="H181" s="124" t="s">
        <v>4193</v>
      </c>
      <c r="I181" s="124" t="s">
        <v>36</v>
      </c>
      <c r="J181" s="124" t="s">
        <v>257</v>
      </c>
      <c r="K181" s="124" t="s">
        <v>256</v>
      </c>
      <c r="L181" s="124" t="s">
        <v>4175</v>
      </c>
      <c r="M181" s="124" t="s">
        <v>4008</v>
      </c>
      <c r="N181" s="124" t="s">
        <v>4009</v>
      </c>
      <c r="O181" s="124" t="s">
        <v>3709</v>
      </c>
      <c r="P181" s="126" t="s">
        <v>3709</v>
      </c>
      <c r="Q181" s="124"/>
      <c r="R181" s="124"/>
      <c r="S181" s="124"/>
      <c r="T181" s="124"/>
      <c r="U181" s="124" t="s">
        <v>4194</v>
      </c>
    </row>
    <row r="182" spans="1:21">
      <c r="A182" s="123" t="s">
        <v>3744</v>
      </c>
      <c r="B182" s="124" t="s">
        <v>3745</v>
      </c>
      <c r="C182" s="124" t="s">
        <v>28</v>
      </c>
      <c r="D182" s="124">
        <v>2567</v>
      </c>
      <c r="E182" s="124" t="s">
        <v>3074</v>
      </c>
      <c r="F182" s="125">
        <v>243588</v>
      </c>
      <c r="G182" s="125" t="s">
        <v>3670</v>
      </c>
      <c r="H182" s="125">
        <v>243799</v>
      </c>
      <c r="I182" s="124" t="s">
        <v>36</v>
      </c>
      <c r="J182" s="124" t="s">
        <v>257</v>
      </c>
      <c r="K182" s="124" t="s">
        <v>256</v>
      </c>
      <c r="L182" s="124" t="s">
        <v>4175</v>
      </c>
      <c r="M182" s="124" t="s">
        <v>4008</v>
      </c>
      <c r="N182" s="124" t="s">
        <v>4009</v>
      </c>
      <c r="O182" s="124" t="s">
        <v>3635</v>
      </c>
      <c r="P182" s="126" t="s">
        <v>3635</v>
      </c>
      <c r="Q182" s="124"/>
      <c r="R182" s="124"/>
      <c r="S182" s="124"/>
      <c r="T182" s="124"/>
      <c r="U182" s="124" t="s">
        <v>4195</v>
      </c>
    </row>
    <row r="183" spans="1:21">
      <c r="A183" s="123" t="s">
        <v>4196</v>
      </c>
      <c r="B183" s="124" t="s">
        <v>4197</v>
      </c>
      <c r="C183" s="124" t="s">
        <v>120</v>
      </c>
      <c r="D183" s="124">
        <v>2567</v>
      </c>
      <c r="E183" s="124" t="s">
        <v>1352</v>
      </c>
      <c r="F183" s="125">
        <v>243527</v>
      </c>
      <c r="G183" s="125" t="s">
        <v>630</v>
      </c>
      <c r="H183" s="125">
        <v>243891</v>
      </c>
      <c r="I183" s="124" t="s">
        <v>36</v>
      </c>
      <c r="J183" s="124" t="s">
        <v>35</v>
      </c>
      <c r="K183" s="124" t="s">
        <v>2866</v>
      </c>
      <c r="L183" s="124" t="s">
        <v>4175</v>
      </c>
      <c r="M183" s="124" t="s">
        <v>4008</v>
      </c>
      <c r="N183" s="124" t="s">
        <v>4009</v>
      </c>
      <c r="O183" s="124" t="s">
        <v>3635</v>
      </c>
      <c r="P183" s="126" t="s">
        <v>3635</v>
      </c>
      <c r="Q183" s="124"/>
      <c r="R183" s="124"/>
      <c r="S183" s="124"/>
      <c r="T183" s="124"/>
      <c r="U183" s="124" t="s">
        <v>4198</v>
      </c>
    </row>
    <row r="184" spans="1:21">
      <c r="A184" s="123" t="s">
        <v>4199</v>
      </c>
      <c r="B184" s="124" t="s">
        <v>4200</v>
      </c>
      <c r="C184" s="124" t="s">
        <v>120</v>
      </c>
      <c r="D184" s="124">
        <v>2567</v>
      </c>
      <c r="E184" s="124" t="s">
        <v>1352</v>
      </c>
      <c r="F184" s="125">
        <v>243527</v>
      </c>
      <c r="G184" s="125" t="s">
        <v>630</v>
      </c>
      <c r="H184" s="125">
        <v>243891</v>
      </c>
      <c r="I184" s="124" t="s">
        <v>36</v>
      </c>
      <c r="J184" s="124" t="s">
        <v>35</v>
      </c>
      <c r="K184" s="124" t="s">
        <v>2866</v>
      </c>
      <c r="L184" s="124" t="s">
        <v>4175</v>
      </c>
      <c r="M184" s="124" t="s">
        <v>4008</v>
      </c>
      <c r="N184" s="124" t="s">
        <v>4009</v>
      </c>
      <c r="O184" s="124" t="s">
        <v>3635</v>
      </c>
      <c r="P184" s="126" t="s">
        <v>3635</v>
      </c>
      <c r="Q184" s="124"/>
      <c r="R184" s="124"/>
      <c r="S184" s="124"/>
      <c r="T184" s="124"/>
      <c r="U184" s="124" t="s">
        <v>4201</v>
      </c>
    </row>
    <row r="185" spans="1:21">
      <c r="A185" s="123" t="s">
        <v>4202</v>
      </c>
      <c r="B185" s="124" t="s">
        <v>4203</v>
      </c>
      <c r="C185" s="124" t="s">
        <v>3396</v>
      </c>
      <c r="D185" s="124">
        <v>2567</v>
      </c>
      <c r="E185" s="124" t="s">
        <v>3679</v>
      </c>
      <c r="F185" s="125">
        <v>243739</v>
      </c>
      <c r="G185" s="125" t="s">
        <v>3679</v>
      </c>
      <c r="H185" s="125">
        <v>243769</v>
      </c>
      <c r="I185" s="124" t="s">
        <v>36</v>
      </c>
      <c r="J185" s="124" t="s">
        <v>35</v>
      </c>
      <c r="K185" s="124" t="s">
        <v>1773</v>
      </c>
      <c r="L185" s="124" t="s">
        <v>4175</v>
      </c>
      <c r="M185" s="124" t="s">
        <v>4008</v>
      </c>
      <c r="N185" s="124" t="s">
        <v>4009</v>
      </c>
      <c r="O185" s="124" t="s">
        <v>3635</v>
      </c>
      <c r="P185" s="126" t="s">
        <v>3635</v>
      </c>
      <c r="Q185" s="124"/>
      <c r="R185" s="124"/>
      <c r="S185" s="124"/>
      <c r="T185" s="124"/>
      <c r="U185" s="124" t="s">
        <v>4204</v>
      </c>
    </row>
    <row r="186" spans="1:21">
      <c r="A186" s="123" t="s">
        <v>4205</v>
      </c>
      <c r="B186" s="124" t="s">
        <v>4206</v>
      </c>
      <c r="C186" s="124" t="s">
        <v>40</v>
      </c>
      <c r="D186" s="124">
        <v>2567</v>
      </c>
      <c r="E186" s="124" t="s">
        <v>1352</v>
      </c>
      <c r="F186" s="125">
        <v>243527</v>
      </c>
      <c r="G186" s="125" t="s">
        <v>630</v>
      </c>
      <c r="H186" s="125">
        <v>243891</v>
      </c>
      <c r="I186" s="124" t="s">
        <v>36</v>
      </c>
      <c r="J186" s="124" t="s">
        <v>35</v>
      </c>
      <c r="K186" s="124" t="s">
        <v>1781</v>
      </c>
      <c r="L186" s="124" t="s">
        <v>4175</v>
      </c>
      <c r="M186" s="124" t="s">
        <v>4008</v>
      </c>
      <c r="N186" s="124" t="s">
        <v>4009</v>
      </c>
      <c r="O186" s="124" t="s">
        <v>3635</v>
      </c>
      <c r="P186" s="126" t="s">
        <v>3635</v>
      </c>
      <c r="Q186" s="124"/>
      <c r="R186" s="124"/>
      <c r="S186" s="124"/>
      <c r="T186" s="124"/>
      <c r="U186" s="124" t="s">
        <v>4207</v>
      </c>
    </row>
    <row r="187" spans="1:21">
      <c r="A187" s="123" t="s">
        <v>4208</v>
      </c>
      <c r="B187" s="124" t="s">
        <v>4209</v>
      </c>
      <c r="C187" s="124" t="s">
        <v>40</v>
      </c>
      <c r="D187" s="124">
        <v>2567</v>
      </c>
      <c r="E187" s="124" t="s">
        <v>1352</v>
      </c>
      <c r="F187" s="125">
        <v>243527</v>
      </c>
      <c r="G187" s="125" t="s">
        <v>630</v>
      </c>
      <c r="H187" s="125">
        <v>243891</v>
      </c>
      <c r="I187" s="124" t="s">
        <v>36</v>
      </c>
      <c r="J187" s="124" t="s">
        <v>35</v>
      </c>
      <c r="K187" s="124" t="s">
        <v>1781</v>
      </c>
      <c r="L187" s="124" t="s">
        <v>4175</v>
      </c>
      <c r="M187" s="124" t="s">
        <v>4008</v>
      </c>
      <c r="N187" s="124" t="s">
        <v>4009</v>
      </c>
      <c r="O187" s="124" t="s">
        <v>3635</v>
      </c>
      <c r="P187" s="126" t="s">
        <v>3635</v>
      </c>
      <c r="Q187" s="124"/>
      <c r="R187" s="124"/>
      <c r="S187" s="124"/>
      <c r="T187" s="124"/>
      <c r="U187" s="124" t="s">
        <v>4210</v>
      </c>
    </row>
    <row r="188" spans="1:21">
      <c r="A188" s="123" t="s">
        <v>4211</v>
      </c>
      <c r="B188" s="124" t="s">
        <v>4212</v>
      </c>
      <c r="C188" s="124" t="s">
        <v>40</v>
      </c>
      <c r="D188" s="124">
        <v>2567</v>
      </c>
      <c r="E188" s="124" t="s">
        <v>1352</v>
      </c>
      <c r="F188" s="125">
        <v>243527</v>
      </c>
      <c r="G188" s="125" t="s">
        <v>630</v>
      </c>
      <c r="H188" s="125">
        <v>243891</v>
      </c>
      <c r="I188" s="124" t="s">
        <v>36</v>
      </c>
      <c r="J188" s="124" t="s">
        <v>35</v>
      </c>
      <c r="K188" s="124" t="s">
        <v>1781</v>
      </c>
      <c r="L188" s="124" t="s">
        <v>4175</v>
      </c>
      <c r="M188" s="124" t="s">
        <v>4008</v>
      </c>
      <c r="N188" s="124" t="s">
        <v>4009</v>
      </c>
      <c r="O188" s="124" t="s">
        <v>3635</v>
      </c>
      <c r="P188" s="126" t="s">
        <v>3635</v>
      </c>
      <c r="Q188" s="124"/>
      <c r="R188" s="124"/>
      <c r="S188" s="124"/>
      <c r="T188" s="124"/>
      <c r="U188" s="124" t="s">
        <v>4213</v>
      </c>
    </row>
    <row r="189" spans="1:21">
      <c r="A189" s="123" t="s">
        <v>4214</v>
      </c>
      <c r="B189" s="124" t="s">
        <v>4215</v>
      </c>
      <c r="C189" s="124" t="s">
        <v>40</v>
      </c>
      <c r="D189" s="124">
        <v>2567</v>
      </c>
      <c r="E189" s="124" t="s">
        <v>1352</v>
      </c>
      <c r="F189" s="125">
        <v>243527</v>
      </c>
      <c r="G189" s="125" t="s">
        <v>630</v>
      </c>
      <c r="H189" s="125">
        <v>243891</v>
      </c>
      <c r="I189" s="124" t="s">
        <v>36</v>
      </c>
      <c r="J189" s="124" t="s">
        <v>35</v>
      </c>
      <c r="K189" s="124" t="s">
        <v>1781</v>
      </c>
      <c r="L189" s="124" t="s">
        <v>4175</v>
      </c>
      <c r="M189" s="124" t="s">
        <v>4008</v>
      </c>
      <c r="N189" s="124" t="s">
        <v>4009</v>
      </c>
      <c r="O189" s="124" t="s">
        <v>3709</v>
      </c>
      <c r="P189" s="126" t="s">
        <v>3709</v>
      </c>
      <c r="Q189" s="124"/>
      <c r="R189" s="124"/>
      <c r="S189" s="124"/>
      <c r="T189" s="124"/>
      <c r="U189" s="124" t="s">
        <v>4216</v>
      </c>
    </row>
    <row r="190" spans="1:21">
      <c r="A190" s="123" t="s">
        <v>4217</v>
      </c>
      <c r="B190" s="124" t="s">
        <v>4218</v>
      </c>
      <c r="C190" s="124" t="s">
        <v>40</v>
      </c>
      <c r="D190" s="124">
        <v>2567</v>
      </c>
      <c r="E190" s="124" t="s">
        <v>1352</v>
      </c>
      <c r="F190" s="125">
        <v>243527</v>
      </c>
      <c r="G190" s="125" t="s">
        <v>630</v>
      </c>
      <c r="H190" s="125">
        <v>243891</v>
      </c>
      <c r="I190" s="124" t="s">
        <v>36</v>
      </c>
      <c r="J190" s="124" t="s">
        <v>35</v>
      </c>
      <c r="K190" s="124" t="s">
        <v>1781</v>
      </c>
      <c r="L190" s="124" t="s">
        <v>4175</v>
      </c>
      <c r="M190" s="124" t="s">
        <v>4008</v>
      </c>
      <c r="N190" s="124" t="s">
        <v>4009</v>
      </c>
      <c r="O190" s="124" t="s">
        <v>3709</v>
      </c>
      <c r="P190" s="126" t="s">
        <v>3709</v>
      </c>
      <c r="Q190" s="124"/>
      <c r="R190" s="124"/>
      <c r="S190" s="124"/>
      <c r="T190" s="124"/>
      <c r="U190" s="124" t="s">
        <v>4219</v>
      </c>
    </row>
    <row r="191" spans="1:21">
      <c r="A191" s="123" t="s">
        <v>4220</v>
      </c>
      <c r="B191" s="124" t="s">
        <v>4221</v>
      </c>
      <c r="C191" s="124" t="s">
        <v>40</v>
      </c>
      <c r="D191" s="124">
        <v>2567</v>
      </c>
      <c r="E191" s="124" t="s">
        <v>1352</v>
      </c>
      <c r="F191" s="125">
        <v>243527</v>
      </c>
      <c r="G191" s="125" t="s">
        <v>630</v>
      </c>
      <c r="H191" s="125">
        <v>243891</v>
      </c>
      <c r="I191" s="124" t="s">
        <v>36</v>
      </c>
      <c r="J191" s="124" t="s">
        <v>35</v>
      </c>
      <c r="K191" s="124" t="s">
        <v>1781</v>
      </c>
      <c r="L191" s="124" t="s">
        <v>4175</v>
      </c>
      <c r="M191" s="124" t="s">
        <v>4008</v>
      </c>
      <c r="N191" s="124" t="s">
        <v>4009</v>
      </c>
      <c r="O191" s="124" t="s">
        <v>3709</v>
      </c>
      <c r="P191" s="126" t="s">
        <v>3709</v>
      </c>
      <c r="Q191" s="124"/>
      <c r="R191" s="124"/>
      <c r="S191" s="124"/>
      <c r="T191" s="124"/>
      <c r="U191" s="124" t="s">
        <v>4222</v>
      </c>
    </row>
    <row r="192" spans="1:21">
      <c r="A192" s="123" t="s">
        <v>4223</v>
      </c>
      <c r="B192" s="124" t="s">
        <v>4224</v>
      </c>
      <c r="C192" s="124" t="s">
        <v>40</v>
      </c>
      <c r="D192" s="124">
        <v>2567</v>
      </c>
      <c r="E192" s="124" t="s">
        <v>1352</v>
      </c>
      <c r="F192" s="125">
        <v>243527</v>
      </c>
      <c r="G192" s="125" t="s">
        <v>3670</v>
      </c>
      <c r="H192" s="125">
        <v>243799</v>
      </c>
      <c r="I192" s="124" t="s">
        <v>36</v>
      </c>
      <c r="J192" s="124" t="s">
        <v>35</v>
      </c>
      <c r="K192" s="124" t="s">
        <v>1781</v>
      </c>
      <c r="L192" s="124" t="s">
        <v>4175</v>
      </c>
      <c r="M192" s="124" t="s">
        <v>4008</v>
      </c>
      <c r="N192" s="124" t="s">
        <v>4009</v>
      </c>
      <c r="O192" s="124" t="s">
        <v>3635</v>
      </c>
      <c r="P192" s="126" t="s">
        <v>3635</v>
      </c>
      <c r="Q192" s="124"/>
      <c r="R192" s="124"/>
      <c r="S192" s="124"/>
      <c r="T192" s="124"/>
      <c r="U192" s="124" t="s">
        <v>4225</v>
      </c>
    </row>
    <row r="193" spans="1:21">
      <c r="A193" s="123" t="s">
        <v>4226</v>
      </c>
      <c r="B193" s="124" t="s">
        <v>4227</v>
      </c>
      <c r="C193" s="124" t="s">
        <v>120</v>
      </c>
      <c r="D193" s="124">
        <v>2567</v>
      </c>
      <c r="E193" s="124" t="s">
        <v>4192</v>
      </c>
      <c r="F193" s="125">
        <v>243650</v>
      </c>
      <c r="G193" s="124" t="s">
        <v>4192</v>
      </c>
      <c r="H193" s="124" t="s">
        <v>4193</v>
      </c>
      <c r="I193" s="124" t="s">
        <v>36</v>
      </c>
      <c r="J193" s="124" t="s">
        <v>35</v>
      </c>
      <c r="K193" s="124" t="s">
        <v>459</v>
      </c>
      <c r="L193" s="124" t="s">
        <v>4175</v>
      </c>
      <c r="M193" s="124" t="s">
        <v>4008</v>
      </c>
      <c r="N193" s="124" t="s">
        <v>4009</v>
      </c>
      <c r="O193" s="124" t="s">
        <v>3632</v>
      </c>
      <c r="P193" s="126" t="s">
        <v>3632</v>
      </c>
      <c r="Q193" s="124"/>
      <c r="R193" s="124"/>
      <c r="S193" s="124"/>
      <c r="T193" s="124"/>
      <c r="U193" s="124" t="s">
        <v>4228</v>
      </c>
    </row>
    <row r="194" spans="1:21">
      <c r="A194" s="123" t="s">
        <v>4229</v>
      </c>
      <c r="B194" s="124" t="s">
        <v>4230</v>
      </c>
      <c r="C194" s="124" t="s">
        <v>120</v>
      </c>
      <c r="D194" s="124">
        <v>2567</v>
      </c>
      <c r="E194" s="124" t="s">
        <v>1352</v>
      </c>
      <c r="F194" s="125">
        <v>243527</v>
      </c>
      <c r="G194" s="125" t="s">
        <v>630</v>
      </c>
      <c r="H194" s="125">
        <v>243891</v>
      </c>
      <c r="I194" s="124" t="s">
        <v>36</v>
      </c>
      <c r="J194" s="124" t="s">
        <v>35</v>
      </c>
      <c r="K194" s="124" t="s">
        <v>3503</v>
      </c>
      <c r="L194" s="124" t="s">
        <v>4175</v>
      </c>
      <c r="M194" s="124" t="s">
        <v>4008</v>
      </c>
      <c r="N194" s="124" t="s">
        <v>4009</v>
      </c>
      <c r="O194" s="124" t="s">
        <v>3732</v>
      </c>
      <c r="P194" s="126" t="s">
        <v>3732</v>
      </c>
      <c r="Q194" s="124"/>
      <c r="R194" s="124"/>
      <c r="S194" s="124"/>
      <c r="T194" s="124"/>
      <c r="U194" s="124" t="s">
        <v>4231</v>
      </c>
    </row>
    <row r="195" spans="1:21">
      <c r="A195" s="123" t="s">
        <v>4232</v>
      </c>
      <c r="B195" s="124" t="s">
        <v>4233</v>
      </c>
      <c r="C195" s="124" t="s">
        <v>120</v>
      </c>
      <c r="D195" s="124">
        <v>2567</v>
      </c>
      <c r="E195" s="124" t="s">
        <v>1352</v>
      </c>
      <c r="F195" s="125">
        <v>243527</v>
      </c>
      <c r="G195" s="125" t="s">
        <v>630</v>
      </c>
      <c r="H195" s="125">
        <v>243891</v>
      </c>
      <c r="I195" s="124" t="s">
        <v>36</v>
      </c>
      <c r="J195" s="124" t="s">
        <v>35</v>
      </c>
      <c r="K195" s="124" t="s">
        <v>3503</v>
      </c>
      <c r="L195" s="124" t="s">
        <v>4175</v>
      </c>
      <c r="M195" s="124" t="s">
        <v>4008</v>
      </c>
      <c r="N195" s="124" t="s">
        <v>4009</v>
      </c>
      <c r="O195" s="124" t="s">
        <v>3698</v>
      </c>
      <c r="P195" s="126" t="s">
        <v>3698</v>
      </c>
      <c r="Q195" s="124"/>
      <c r="R195" s="124"/>
      <c r="S195" s="124"/>
      <c r="T195" s="124"/>
      <c r="U195" s="124" t="s">
        <v>4234</v>
      </c>
    </row>
    <row r="196" spans="1:21">
      <c r="A196" s="123" t="s">
        <v>4235</v>
      </c>
      <c r="B196" s="124" t="s">
        <v>4236</v>
      </c>
      <c r="C196" s="124" t="s">
        <v>120</v>
      </c>
      <c r="D196" s="124">
        <v>2567</v>
      </c>
      <c r="E196" s="124" t="s">
        <v>1352</v>
      </c>
      <c r="F196" s="125">
        <v>243527</v>
      </c>
      <c r="G196" s="125" t="s">
        <v>630</v>
      </c>
      <c r="H196" s="125">
        <v>243891</v>
      </c>
      <c r="I196" s="124" t="s">
        <v>36</v>
      </c>
      <c r="J196" s="124" t="s">
        <v>35</v>
      </c>
      <c r="K196" s="124" t="s">
        <v>3503</v>
      </c>
      <c r="L196" s="124" t="s">
        <v>4175</v>
      </c>
      <c r="M196" s="124" t="s">
        <v>4008</v>
      </c>
      <c r="N196" s="124" t="s">
        <v>4009</v>
      </c>
      <c r="O196" s="124" t="s">
        <v>3732</v>
      </c>
      <c r="P196" s="126" t="s">
        <v>3732</v>
      </c>
      <c r="Q196" s="124"/>
      <c r="R196" s="124"/>
      <c r="S196" s="124"/>
      <c r="T196" s="124"/>
      <c r="U196" s="124" t="s">
        <v>4237</v>
      </c>
    </row>
    <row r="197" spans="1:21">
      <c r="A197" s="123" t="s">
        <v>4238</v>
      </c>
      <c r="B197" s="124" t="s">
        <v>4239</v>
      </c>
      <c r="C197" s="124" t="s">
        <v>120</v>
      </c>
      <c r="D197" s="124">
        <v>2567</v>
      </c>
      <c r="E197" s="124" t="s">
        <v>1352</v>
      </c>
      <c r="F197" s="125">
        <v>243527</v>
      </c>
      <c r="G197" s="125" t="s">
        <v>630</v>
      </c>
      <c r="H197" s="125">
        <v>243891</v>
      </c>
      <c r="I197" s="124" t="s">
        <v>36</v>
      </c>
      <c r="J197" s="124" t="s">
        <v>35</v>
      </c>
      <c r="K197" s="124" t="s">
        <v>3503</v>
      </c>
      <c r="L197" s="124" t="s">
        <v>4175</v>
      </c>
      <c r="M197" s="124" t="s">
        <v>4008</v>
      </c>
      <c r="N197" s="124" t="s">
        <v>4009</v>
      </c>
      <c r="O197" s="124" t="s">
        <v>3690</v>
      </c>
      <c r="P197" s="126" t="s">
        <v>3690</v>
      </c>
      <c r="Q197" s="124"/>
      <c r="R197" s="124"/>
      <c r="S197" s="124"/>
      <c r="T197" s="124"/>
      <c r="U197" s="124" t="s">
        <v>4240</v>
      </c>
    </row>
    <row r="198" spans="1:21">
      <c r="A198" s="123" t="s">
        <v>4241</v>
      </c>
      <c r="B198" s="124" t="s">
        <v>4242</v>
      </c>
      <c r="C198" s="124" t="s">
        <v>120</v>
      </c>
      <c r="D198" s="124">
        <v>2567</v>
      </c>
      <c r="E198" s="124" t="s">
        <v>1352</v>
      </c>
      <c r="F198" s="125">
        <v>243527</v>
      </c>
      <c r="G198" s="125" t="s">
        <v>630</v>
      </c>
      <c r="H198" s="125">
        <v>243891</v>
      </c>
      <c r="I198" s="124" t="s">
        <v>36</v>
      </c>
      <c r="J198" s="124" t="s">
        <v>35</v>
      </c>
      <c r="K198" s="124" t="s">
        <v>3503</v>
      </c>
      <c r="L198" s="124" t="s">
        <v>4175</v>
      </c>
      <c r="M198" s="124" t="s">
        <v>4008</v>
      </c>
      <c r="N198" s="124" t="s">
        <v>4009</v>
      </c>
      <c r="O198" s="124" t="s">
        <v>3698</v>
      </c>
      <c r="P198" s="126" t="s">
        <v>3698</v>
      </c>
      <c r="Q198" s="124"/>
      <c r="R198" s="124"/>
      <c r="S198" s="124"/>
      <c r="T198" s="124"/>
      <c r="U198" s="124" t="s">
        <v>4243</v>
      </c>
    </row>
    <row r="199" spans="1:21">
      <c r="A199" s="123" t="s">
        <v>4244</v>
      </c>
      <c r="B199" s="124" t="s">
        <v>4245</v>
      </c>
      <c r="C199" s="124" t="s">
        <v>120</v>
      </c>
      <c r="D199" s="124">
        <v>2567</v>
      </c>
      <c r="E199" s="124" t="s">
        <v>1352</v>
      </c>
      <c r="F199" s="125">
        <v>243527</v>
      </c>
      <c r="G199" s="125" t="s">
        <v>630</v>
      </c>
      <c r="H199" s="125">
        <v>243891</v>
      </c>
      <c r="I199" s="124" t="s">
        <v>36</v>
      </c>
      <c r="J199" s="124" t="s">
        <v>35</v>
      </c>
      <c r="K199" s="124" t="s">
        <v>3503</v>
      </c>
      <c r="L199" s="124" t="s">
        <v>4175</v>
      </c>
      <c r="M199" s="124" t="s">
        <v>4008</v>
      </c>
      <c r="N199" s="124" t="s">
        <v>4009</v>
      </c>
      <c r="O199" s="124" t="s">
        <v>3657</v>
      </c>
      <c r="P199" s="126" t="s">
        <v>3657</v>
      </c>
      <c r="Q199" s="124"/>
      <c r="R199" s="124"/>
      <c r="S199" s="124"/>
      <c r="T199" s="124"/>
      <c r="U199" s="124" t="s">
        <v>4246</v>
      </c>
    </row>
    <row r="200" spans="1:21">
      <c r="A200" s="123" t="s">
        <v>4247</v>
      </c>
      <c r="B200" s="124" t="s">
        <v>4248</v>
      </c>
      <c r="C200" s="124" t="s">
        <v>120</v>
      </c>
      <c r="D200" s="124">
        <v>2567</v>
      </c>
      <c r="E200" s="124" t="s">
        <v>1352</v>
      </c>
      <c r="F200" s="125">
        <v>243527</v>
      </c>
      <c r="G200" s="125" t="s">
        <v>630</v>
      </c>
      <c r="H200" s="125">
        <v>243891</v>
      </c>
      <c r="I200" s="124" t="s">
        <v>36</v>
      </c>
      <c r="J200" s="124" t="s">
        <v>35</v>
      </c>
      <c r="K200" s="124" t="s">
        <v>3503</v>
      </c>
      <c r="L200" s="124" t="s">
        <v>4175</v>
      </c>
      <c r="M200" s="124" t="s">
        <v>4008</v>
      </c>
      <c r="N200" s="124" t="s">
        <v>4009</v>
      </c>
      <c r="O200" s="124" t="s">
        <v>3657</v>
      </c>
      <c r="P200" s="126" t="s">
        <v>3657</v>
      </c>
      <c r="Q200" s="124"/>
      <c r="R200" s="124"/>
      <c r="S200" s="124"/>
      <c r="T200" s="124"/>
      <c r="U200" s="124" t="s">
        <v>4249</v>
      </c>
    </row>
    <row r="201" spans="1:21">
      <c r="A201" s="123" t="s">
        <v>4250</v>
      </c>
      <c r="B201" s="124" t="s">
        <v>4251</v>
      </c>
      <c r="C201" s="124" t="s">
        <v>120</v>
      </c>
      <c r="D201" s="124">
        <v>2567</v>
      </c>
      <c r="E201" s="124" t="s">
        <v>1352</v>
      </c>
      <c r="F201" s="125">
        <v>243527</v>
      </c>
      <c r="G201" s="125" t="s">
        <v>630</v>
      </c>
      <c r="H201" s="125">
        <v>243891</v>
      </c>
      <c r="I201" s="124" t="s">
        <v>36</v>
      </c>
      <c r="J201" s="124" t="s">
        <v>35</v>
      </c>
      <c r="K201" s="124" t="s">
        <v>44</v>
      </c>
      <c r="L201" s="124" t="s">
        <v>4175</v>
      </c>
      <c r="M201" s="124" t="s">
        <v>4008</v>
      </c>
      <c r="N201" s="124" t="s">
        <v>4009</v>
      </c>
      <c r="O201" s="124" t="s">
        <v>3732</v>
      </c>
      <c r="P201" s="126" t="s">
        <v>3732</v>
      </c>
      <c r="Q201" s="124"/>
      <c r="R201" s="124"/>
      <c r="S201" s="124"/>
      <c r="T201" s="124"/>
      <c r="U201" s="124" t="s">
        <v>4252</v>
      </c>
    </row>
    <row r="202" spans="1:21">
      <c r="A202" s="123" t="s">
        <v>4253</v>
      </c>
      <c r="B202" s="124" t="s">
        <v>4254</v>
      </c>
      <c r="C202" s="124" t="s">
        <v>120</v>
      </c>
      <c r="D202" s="124">
        <v>2567</v>
      </c>
      <c r="E202" s="124" t="s">
        <v>4255</v>
      </c>
      <c r="F202" s="125">
        <v>243678</v>
      </c>
      <c r="G202" s="125" t="s">
        <v>4255</v>
      </c>
      <c r="H202" s="125">
        <v>243708</v>
      </c>
      <c r="I202" s="124" t="s">
        <v>36</v>
      </c>
      <c r="J202" s="124" t="s">
        <v>35</v>
      </c>
      <c r="K202" s="124" t="s">
        <v>44</v>
      </c>
      <c r="L202" s="124" t="s">
        <v>4175</v>
      </c>
      <c r="M202" s="124" t="s">
        <v>4008</v>
      </c>
      <c r="N202" s="124" t="s">
        <v>4009</v>
      </c>
      <c r="O202" s="124" t="s">
        <v>3639</v>
      </c>
      <c r="P202" s="126" t="s">
        <v>3639</v>
      </c>
      <c r="Q202" s="124"/>
      <c r="R202" s="124"/>
      <c r="S202" s="124"/>
      <c r="T202" s="124"/>
      <c r="U202" s="124" t="s">
        <v>4256</v>
      </c>
    </row>
    <row r="203" spans="1:21">
      <c r="A203" s="123" t="s">
        <v>4257</v>
      </c>
      <c r="B203" s="124" t="s">
        <v>4258</v>
      </c>
      <c r="C203" s="124" t="s">
        <v>28</v>
      </c>
      <c r="D203" s="124">
        <v>2567</v>
      </c>
      <c r="E203" s="124" t="s">
        <v>1352</v>
      </c>
      <c r="F203" s="125">
        <v>243527</v>
      </c>
      <c r="G203" s="125" t="s">
        <v>630</v>
      </c>
      <c r="H203" s="125">
        <v>243891</v>
      </c>
      <c r="I203" s="124" t="s">
        <v>36</v>
      </c>
      <c r="J203" s="124" t="s">
        <v>788</v>
      </c>
      <c r="K203" s="124" t="s">
        <v>145</v>
      </c>
      <c r="L203" s="124" t="s">
        <v>4175</v>
      </c>
      <c r="M203" s="124" t="s">
        <v>4008</v>
      </c>
      <c r="N203" s="124" t="s">
        <v>4009</v>
      </c>
      <c r="O203" s="124" t="s">
        <v>3766</v>
      </c>
      <c r="P203" s="126" t="s">
        <v>3766</v>
      </c>
      <c r="Q203" s="124"/>
      <c r="R203" s="124"/>
      <c r="S203" s="124"/>
      <c r="T203" s="124"/>
      <c r="U203" s="124" t="s">
        <v>4259</v>
      </c>
    </row>
    <row r="204" spans="1:21">
      <c r="A204" s="123" t="s">
        <v>4260</v>
      </c>
      <c r="B204" s="124" t="s">
        <v>4261</v>
      </c>
      <c r="C204" s="124" t="s">
        <v>40</v>
      </c>
      <c r="D204" s="124">
        <v>2567</v>
      </c>
      <c r="E204" s="124" t="s">
        <v>1352</v>
      </c>
      <c r="F204" s="125">
        <v>243527</v>
      </c>
      <c r="G204" s="125" t="s">
        <v>630</v>
      </c>
      <c r="H204" s="125">
        <v>243891</v>
      </c>
      <c r="I204" s="124" t="s">
        <v>36</v>
      </c>
      <c r="J204" s="124" t="s">
        <v>788</v>
      </c>
      <c r="K204" s="124" t="s">
        <v>414</v>
      </c>
      <c r="L204" s="124" t="s">
        <v>4175</v>
      </c>
      <c r="M204" s="124" t="s">
        <v>4008</v>
      </c>
      <c r="N204" s="124" t="s">
        <v>4009</v>
      </c>
      <c r="O204" s="124" t="s">
        <v>3709</v>
      </c>
      <c r="P204" s="126" t="s">
        <v>3709</v>
      </c>
      <c r="Q204" s="124"/>
      <c r="R204" s="124"/>
      <c r="S204" s="124"/>
      <c r="T204" s="124"/>
      <c r="U204" s="124" t="s">
        <v>4262</v>
      </c>
    </row>
    <row r="205" spans="1:21">
      <c r="A205" s="123" t="s">
        <v>4263</v>
      </c>
      <c r="B205" s="124" t="s">
        <v>4264</v>
      </c>
      <c r="C205" s="124" t="s">
        <v>40</v>
      </c>
      <c r="D205" s="124">
        <v>2567</v>
      </c>
      <c r="E205" s="124" t="s">
        <v>3074</v>
      </c>
      <c r="F205" s="125">
        <v>243588</v>
      </c>
      <c r="G205" s="125" t="s">
        <v>3661</v>
      </c>
      <c r="H205" s="125">
        <v>243830</v>
      </c>
      <c r="I205" s="124" t="s">
        <v>36</v>
      </c>
      <c r="J205" s="124" t="s">
        <v>4265</v>
      </c>
      <c r="K205" s="124" t="s">
        <v>2866</v>
      </c>
      <c r="L205" s="124" t="s">
        <v>4175</v>
      </c>
      <c r="M205" s="124" t="s">
        <v>4008</v>
      </c>
      <c r="N205" s="124" t="s">
        <v>4009</v>
      </c>
      <c r="O205" s="124" t="s">
        <v>3639</v>
      </c>
      <c r="P205" s="126" t="s">
        <v>3639</v>
      </c>
      <c r="Q205" s="124"/>
      <c r="R205" s="124"/>
      <c r="S205" s="124"/>
      <c r="T205" s="124"/>
      <c r="U205" s="124" t="s">
        <v>4266</v>
      </c>
    </row>
    <row r="206" spans="1:21">
      <c r="A206" s="123" t="s">
        <v>4267</v>
      </c>
      <c r="B206" s="124" t="s">
        <v>4268</v>
      </c>
      <c r="C206" s="124" t="s">
        <v>40</v>
      </c>
      <c r="D206" s="124">
        <v>2567</v>
      </c>
      <c r="E206" s="124" t="s">
        <v>1352</v>
      </c>
      <c r="F206" s="125">
        <v>243527</v>
      </c>
      <c r="G206" s="125" t="s">
        <v>3856</v>
      </c>
      <c r="H206" s="125">
        <v>243861</v>
      </c>
      <c r="I206" s="124" t="s">
        <v>36</v>
      </c>
      <c r="J206" s="124" t="s">
        <v>4265</v>
      </c>
      <c r="K206" s="124" t="s">
        <v>2866</v>
      </c>
      <c r="L206" s="124" t="s">
        <v>4175</v>
      </c>
      <c r="M206" s="124" t="s">
        <v>4008</v>
      </c>
      <c r="N206" s="124" t="s">
        <v>4009</v>
      </c>
      <c r="O206" s="124" t="s">
        <v>3766</v>
      </c>
      <c r="P206" s="126" t="s">
        <v>3766</v>
      </c>
      <c r="Q206" s="124"/>
      <c r="R206" s="124"/>
      <c r="S206" s="124"/>
      <c r="T206" s="124"/>
      <c r="U206" s="124" t="s">
        <v>4269</v>
      </c>
    </row>
    <row r="207" spans="1:21">
      <c r="A207" s="123" t="s">
        <v>4270</v>
      </c>
      <c r="B207" s="124" t="s">
        <v>4271</v>
      </c>
      <c r="C207" s="124" t="s">
        <v>40</v>
      </c>
      <c r="D207" s="124">
        <v>2567</v>
      </c>
      <c r="E207" s="124" t="s">
        <v>3833</v>
      </c>
      <c r="F207" s="125">
        <v>243558</v>
      </c>
      <c r="G207" s="125" t="s">
        <v>3856</v>
      </c>
      <c r="H207" s="125">
        <v>243861</v>
      </c>
      <c r="I207" s="124" t="s">
        <v>36</v>
      </c>
      <c r="J207" s="124" t="s">
        <v>4265</v>
      </c>
      <c r="K207" s="124" t="s">
        <v>2866</v>
      </c>
      <c r="L207" s="124" t="s">
        <v>4175</v>
      </c>
      <c r="M207" s="124" t="s">
        <v>4008</v>
      </c>
      <c r="N207" s="124" t="s">
        <v>4009</v>
      </c>
      <c r="O207" s="124" t="s">
        <v>3635</v>
      </c>
      <c r="P207" s="126" t="s">
        <v>3635</v>
      </c>
      <c r="Q207" s="124"/>
      <c r="R207" s="124"/>
      <c r="S207" s="124"/>
      <c r="T207" s="124"/>
      <c r="U207" s="124" t="s">
        <v>4272</v>
      </c>
    </row>
    <row r="208" spans="1:21">
      <c r="A208" s="123" t="s">
        <v>3648</v>
      </c>
      <c r="B208" s="124" t="s">
        <v>2294</v>
      </c>
      <c r="C208" s="124" t="s">
        <v>40</v>
      </c>
      <c r="D208" s="124">
        <v>2567</v>
      </c>
      <c r="E208" s="124" t="s">
        <v>1352</v>
      </c>
      <c r="F208" s="125">
        <v>243527</v>
      </c>
      <c r="G208" s="125" t="s">
        <v>630</v>
      </c>
      <c r="H208" s="125">
        <v>243891</v>
      </c>
      <c r="I208" s="124" t="s">
        <v>36</v>
      </c>
      <c r="J208" s="124" t="s">
        <v>1144</v>
      </c>
      <c r="K208" s="124" t="s">
        <v>2296</v>
      </c>
      <c r="L208" s="124" t="s">
        <v>4175</v>
      </c>
      <c r="M208" s="124" t="s">
        <v>4008</v>
      </c>
      <c r="N208" s="124" t="s">
        <v>4009</v>
      </c>
      <c r="O208" s="124" t="s">
        <v>3632</v>
      </c>
      <c r="P208" s="126" t="s">
        <v>3632</v>
      </c>
      <c r="Q208" s="124"/>
      <c r="R208" s="124"/>
      <c r="S208" s="124"/>
      <c r="T208" s="124"/>
      <c r="U208" s="124" t="s">
        <v>4273</v>
      </c>
    </row>
    <row r="209" spans="1:21">
      <c r="A209" s="123" t="s">
        <v>3645</v>
      </c>
      <c r="B209" s="124" t="s">
        <v>3646</v>
      </c>
      <c r="C209" s="124" t="s">
        <v>40</v>
      </c>
      <c r="D209" s="124">
        <v>2567</v>
      </c>
      <c r="E209" s="124" t="s">
        <v>1352</v>
      </c>
      <c r="F209" s="125">
        <v>243527</v>
      </c>
      <c r="G209" s="125" t="s">
        <v>630</v>
      </c>
      <c r="H209" s="125">
        <v>243891</v>
      </c>
      <c r="I209" s="124" t="s">
        <v>36</v>
      </c>
      <c r="J209" s="124" t="s">
        <v>1144</v>
      </c>
      <c r="K209" s="124" t="s">
        <v>2296</v>
      </c>
      <c r="L209" s="124" t="s">
        <v>4175</v>
      </c>
      <c r="M209" s="124" t="s">
        <v>4008</v>
      </c>
      <c r="N209" s="124" t="s">
        <v>4009</v>
      </c>
      <c r="O209" s="124" t="s">
        <v>3632</v>
      </c>
      <c r="P209" s="126" t="s">
        <v>3632</v>
      </c>
      <c r="Q209" s="124"/>
      <c r="R209" s="124"/>
      <c r="S209" s="124"/>
      <c r="T209" s="124"/>
      <c r="U209" s="124" t="s">
        <v>4274</v>
      </c>
    </row>
    <row r="210" spans="1:21">
      <c r="A210" s="123" t="s">
        <v>3722</v>
      </c>
      <c r="B210" s="124" t="s">
        <v>3723</v>
      </c>
      <c r="C210" s="124" t="s">
        <v>40</v>
      </c>
      <c r="D210" s="124">
        <v>2567</v>
      </c>
      <c r="E210" s="124" t="s">
        <v>1352</v>
      </c>
      <c r="F210" s="125">
        <v>243527</v>
      </c>
      <c r="G210" s="125" t="s">
        <v>630</v>
      </c>
      <c r="H210" s="125">
        <v>243891</v>
      </c>
      <c r="I210" s="124" t="s">
        <v>36</v>
      </c>
      <c r="J210" s="124" t="s">
        <v>1144</v>
      </c>
      <c r="K210" s="124" t="s">
        <v>3407</v>
      </c>
      <c r="L210" s="124" t="s">
        <v>4175</v>
      </c>
      <c r="M210" s="124" t="s">
        <v>4008</v>
      </c>
      <c r="N210" s="124" t="s">
        <v>4009</v>
      </c>
      <c r="O210" s="124" t="s">
        <v>3698</v>
      </c>
      <c r="P210" s="126" t="s">
        <v>3698</v>
      </c>
      <c r="Q210" s="124"/>
      <c r="R210" s="124"/>
      <c r="S210" s="124"/>
      <c r="T210" s="124"/>
      <c r="U210" s="124" t="s">
        <v>4275</v>
      </c>
    </row>
    <row r="211" spans="1:21">
      <c r="A211" s="123" t="s">
        <v>3719</v>
      </c>
      <c r="B211" s="124" t="s">
        <v>3720</v>
      </c>
      <c r="C211" s="124" t="s">
        <v>3396</v>
      </c>
      <c r="D211" s="124">
        <v>2567</v>
      </c>
      <c r="E211" s="124" t="s">
        <v>1352</v>
      </c>
      <c r="F211" s="125">
        <v>243527</v>
      </c>
      <c r="G211" s="125" t="s">
        <v>630</v>
      </c>
      <c r="H211" s="125">
        <v>243891</v>
      </c>
      <c r="I211" s="124" t="s">
        <v>36</v>
      </c>
      <c r="J211" s="124" t="s">
        <v>1144</v>
      </c>
      <c r="K211" s="124" t="s">
        <v>3407</v>
      </c>
      <c r="L211" s="124" t="s">
        <v>4175</v>
      </c>
      <c r="M211" s="124" t="s">
        <v>4008</v>
      </c>
      <c r="N211" s="124" t="s">
        <v>4009</v>
      </c>
      <c r="O211" s="124" t="s">
        <v>3698</v>
      </c>
      <c r="P211" s="126" t="s">
        <v>3698</v>
      </c>
      <c r="Q211" s="124"/>
      <c r="R211" s="124"/>
      <c r="S211" s="124"/>
      <c r="T211" s="124"/>
      <c r="U211" s="124" t="s">
        <v>4276</v>
      </c>
    </row>
    <row r="212" spans="1:21">
      <c r="A212" s="123" t="s">
        <v>3688</v>
      </c>
      <c r="B212" s="124" t="s">
        <v>3429</v>
      </c>
      <c r="C212" s="124" t="s">
        <v>120</v>
      </c>
      <c r="D212" s="124">
        <v>2567</v>
      </c>
      <c r="E212" s="124" t="s">
        <v>1352</v>
      </c>
      <c r="F212" s="125">
        <v>243527</v>
      </c>
      <c r="G212" s="125" t="s">
        <v>630</v>
      </c>
      <c r="H212" s="125">
        <v>243891</v>
      </c>
      <c r="I212" s="124" t="s">
        <v>36</v>
      </c>
      <c r="J212" s="124" t="s">
        <v>430</v>
      </c>
      <c r="K212" s="124" t="s">
        <v>145</v>
      </c>
      <c r="L212" s="124" t="s">
        <v>4175</v>
      </c>
      <c r="M212" s="124" t="s">
        <v>4008</v>
      </c>
      <c r="N212" s="124" t="s">
        <v>4009</v>
      </c>
      <c r="O212" s="124" t="s">
        <v>3690</v>
      </c>
      <c r="P212" s="126" t="s">
        <v>3690</v>
      </c>
      <c r="Q212" s="124"/>
      <c r="R212" s="124"/>
      <c r="S212" s="124"/>
      <c r="T212" s="124"/>
      <c r="U212" s="124" t="s">
        <v>4277</v>
      </c>
    </row>
    <row r="213" spans="1:21">
      <c r="A213" s="123" t="s">
        <v>3677</v>
      </c>
      <c r="B213" s="124" t="s">
        <v>3678</v>
      </c>
      <c r="C213" s="124" t="s">
        <v>40</v>
      </c>
      <c r="D213" s="124">
        <v>2567</v>
      </c>
      <c r="E213" s="124" t="s">
        <v>3074</v>
      </c>
      <c r="F213" s="125">
        <v>243588</v>
      </c>
      <c r="G213" s="125" t="s">
        <v>3679</v>
      </c>
      <c r="H213" s="125">
        <v>243769</v>
      </c>
      <c r="I213" s="124" t="s">
        <v>36</v>
      </c>
      <c r="J213" s="124" t="s">
        <v>430</v>
      </c>
      <c r="K213" s="124" t="s">
        <v>2880</v>
      </c>
      <c r="L213" s="124" t="s">
        <v>4175</v>
      </c>
      <c r="M213" s="124" t="s">
        <v>4008</v>
      </c>
      <c r="N213" s="124" t="s">
        <v>4009</v>
      </c>
      <c r="O213" s="124" t="s">
        <v>3635</v>
      </c>
      <c r="P213" s="126" t="s">
        <v>3635</v>
      </c>
      <c r="Q213" s="124"/>
      <c r="R213" s="124"/>
      <c r="S213" s="124"/>
      <c r="T213" s="124"/>
      <c r="U213" s="124" t="s">
        <v>4278</v>
      </c>
    </row>
    <row r="214" spans="1:21">
      <c r="A214" s="123" t="s">
        <v>3810</v>
      </c>
      <c r="B214" s="124" t="s">
        <v>3811</v>
      </c>
      <c r="C214" s="124" t="s">
        <v>40</v>
      </c>
      <c r="D214" s="124">
        <v>2567</v>
      </c>
      <c r="E214" s="124" t="s">
        <v>1352</v>
      </c>
      <c r="F214" s="125">
        <v>243527</v>
      </c>
      <c r="G214" s="125" t="s">
        <v>630</v>
      </c>
      <c r="H214" s="125">
        <v>243891</v>
      </c>
      <c r="I214" s="124" t="s">
        <v>36</v>
      </c>
      <c r="J214" s="124" t="s">
        <v>1174</v>
      </c>
      <c r="K214" s="124" t="s">
        <v>145</v>
      </c>
      <c r="L214" s="124" t="s">
        <v>4175</v>
      </c>
      <c r="M214" s="124" t="s">
        <v>4008</v>
      </c>
      <c r="N214" s="124" t="s">
        <v>4009</v>
      </c>
      <c r="O214" s="124" t="s">
        <v>3635</v>
      </c>
      <c r="P214" s="126" t="s">
        <v>3635</v>
      </c>
      <c r="Q214" s="124"/>
      <c r="R214" s="124"/>
      <c r="S214" s="124"/>
      <c r="T214" s="124"/>
      <c r="U214" s="124" t="s">
        <v>4279</v>
      </c>
    </row>
    <row r="215" spans="1:21">
      <c r="A215" s="123" t="s">
        <v>3797</v>
      </c>
      <c r="B215" s="124" t="s">
        <v>3798</v>
      </c>
      <c r="C215" s="124" t="s">
        <v>40</v>
      </c>
      <c r="D215" s="124">
        <v>2567</v>
      </c>
      <c r="E215" s="124" t="s">
        <v>1352</v>
      </c>
      <c r="F215" s="125">
        <v>243527</v>
      </c>
      <c r="G215" s="125" t="s">
        <v>630</v>
      </c>
      <c r="H215" s="125">
        <v>243891</v>
      </c>
      <c r="I215" s="124" t="s">
        <v>36</v>
      </c>
      <c r="J215" s="124" t="s">
        <v>1174</v>
      </c>
      <c r="K215" s="124" t="s">
        <v>145</v>
      </c>
      <c r="L215" s="124" t="s">
        <v>4175</v>
      </c>
      <c r="M215" s="124" t="s">
        <v>4008</v>
      </c>
      <c r="N215" s="124" t="s">
        <v>4009</v>
      </c>
      <c r="O215" s="124" t="s">
        <v>3709</v>
      </c>
      <c r="P215" s="126" t="s">
        <v>3709</v>
      </c>
      <c r="Q215" s="124"/>
      <c r="R215" s="124"/>
      <c r="S215" s="124"/>
      <c r="T215" s="124"/>
      <c r="U215" s="124" t="s">
        <v>4280</v>
      </c>
    </row>
    <row r="216" spans="1:21">
      <c r="A216" s="123" t="s">
        <v>3653</v>
      </c>
      <c r="B216" s="124" t="s">
        <v>1432</v>
      </c>
      <c r="C216" s="124" t="s">
        <v>120</v>
      </c>
      <c r="D216" s="124">
        <v>2567</v>
      </c>
      <c r="E216" s="124" t="s">
        <v>1352</v>
      </c>
      <c r="F216" s="125">
        <v>243527</v>
      </c>
      <c r="G216" s="125" t="s">
        <v>630</v>
      </c>
      <c r="H216" s="125">
        <v>243891</v>
      </c>
      <c r="I216" s="124" t="s">
        <v>36</v>
      </c>
      <c r="J216" s="124" t="s">
        <v>763</v>
      </c>
      <c r="K216" s="124" t="s">
        <v>1488</v>
      </c>
      <c r="L216" s="124" t="s">
        <v>4175</v>
      </c>
      <c r="M216" s="124" t="s">
        <v>4008</v>
      </c>
      <c r="N216" s="124" t="s">
        <v>4009</v>
      </c>
      <c r="O216" s="124" t="s">
        <v>3639</v>
      </c>
      <c r="P216" s="126" t="s">
        <v>3639</v>
      </c>
      <c r="Q216" s="124"/>
      <c r="R216" s="124"/>
      <c r="S216" s="124"/>
      <c r="T216" s="124"/>
      <c r="U216" s="124" t="s">
        <v>4281</v>
      </c>
    </row>
    <row r="217" spans="1:21">
      <c r="A217" s="123" t="s">
        <v>3650</v>
      </c>
      <c r="B217" s="124" t="s">
        <v>3651</v>
      </c>
      <c r="C217" s="124" t="s">
        <v>120</v>
      </c>
      <c r="D217" s="124">
        <v>2567</v>
      </c>
      <c r="E217" s="124" t="s">
        <v>1352</v>
      </c>
      <c r="F217" s="125">
        <v>243527</v>
      </c>
      <c r="G217" s="125" t="s">
        <v>630</v>
      </c>
      <c r="H217" s="125">
        <v>243891</v>
      </c>
      <c r="I217" s="124" t="s">
        <v>36</v>
      </c>
      <c r="J217" s="124" t="s">
        <v>763</v>
      </c>
      <c r="K217" s="124" t="s">
        <v>1570</v>
      </c>
      <c r="L217" s="124" t="s">
        <v>4175</v>
      </c>
      <c r="M217" s="124" t="s">
        <v>4008</v>
      </c>
      <c r="N217" s="124" t="s">
        <v>4009</v>
      </c>
      <c r="O217" s="124" t="s">
        <v>3639</v>
      </c>
      <c r="P217" s="126" t="s">
        <v>3639</v>
      </c>
      <c r="Q217" s="124"/>
      <c r="R217" s="124"/>
      <c r="S217" s="124"/>
      <c r="T217" s="124"/>
      <c r="U217" s="124" t="s">
        <v>4282</v>
      </c>
    </row>
    <row r="218" spans="1:21">
      <c r="A218" s="123" t="s">
        <v>3643</v>
      </c>
      <c r="B218" s="124" t="s">
        <v>2122</v>
      </c>
      <c r="C218" s="124" t="s">
        <v>120</v>
      </c>
      <c r="D218" s="124">
        <v>2567</v>
      </c>
      <c r="E218" s="124" t="s">
        <v>1352</v>
      </c>
      <c r="F218" s="125">
        <v>243527</v>
      </c>
      <c r="G218" s="125" t="s">
        <v>630</v>
      </c>
      <c r="H218" s="125">
        <v>243891</v>
      </c>
      <c r="I218" s="124" t="s">
        <v>36</v>
      </c>
      <c r="J218" s="124" t="s">
        <v>763</v>
      </c>
      <c r="K218" s="124" t="s">
        <v>1570</v>
      </c>
      <c r="L218" s="124" t="s">
        <v>4175</v>
      </c>
      <c r="M218" s="124" t="s">
        <v>4008</v>
      </c>
      <c r="N218" s="124" t="s">
        <v>4009</v>
      </c>
      <c r="O218" s="124" t="s">
        <v>3632</v>
      </c>
      <c r="P218" s="126" t="s">
        <v>3632</v>
      </c>
      <c r="Q218" s="124"/>
      <c r="R218" s="124"/>
      <c r="S218" s="124"/>
      <c r="T218" s="124"/>
      <c r="U218" s="124" t="s">
        <v>4283</v>
      </c>
    </row>
    <row r="219" spans="1:21">
      <c r="A219" s="123" t="s">
        <v>3641</v>
      </c>
      <c r="B219" s="124" t="s">
        <v>2119</v>
      </c>
      <c r="C219" s="124" t="s">
        <v>120</v>
      </c>
      <c r="D219" s="124">
        <v>2567</v>
      </c>
      <c r="E219" s="124" t="s">
        <v>1352</v>
      </c>
      <c r="F219" s="125">
        <v>243527</v>
      </c>
      <c r="G219" s="125" t="s">
        <v>630</v>
      </c>
      <c r="H219" s="125">
        <v>243891</v>
      </c>
      <c r="I219" s="124" t="s">
        <v>36</v>
      </c>
      <c r="J219" s="124" t="s">
        <v>763</v>
      </c>
      <c r="K219" s="124" t="s">
        <v>1570</v>
      </c>
      <c r="L219" s="124" t="s">
        <v>4175</v>
      </c>
      <c r="M219" s="124" t="s">
        <v>4008</v>
      </c>
      <c r="N219" s="124" t="s">
        <v>4009</v>
      </c>
      <c r="O219" s="124" t="s">
        <v>3635</v>
      </c>
      <c r="P219" s="126" t="s">
        <v>3635</v>
      </c>
      <c r="Q219" s="124"/>
      <c r="R219" s="124"/>
      <c r="S219" s="124"/>
      <c r="T219" s="124"/>
      <c r="U219" s="124" t="s">
        <v>4284</v>
      </c>
    </row>
    <row r="220" spans="1:21">
      <c r="A220" s="123" t="s">
        <v>3637</v>
      </c>
      <c r="B220" s="124" t="s">
        <v>2116</v>
      </c>
      <c r="C220" s="124" t="s">
        <v>120</v>
      </c>
      <c r="D220" s="124">
        <v>2567</v>
      </c>
      <c r="E220" s="124" t="s">
        <v>1352</v>
      </c>
      <c r="F220" s="125">
        <v>243527</v>
      </c>
      <c r="G220" s="125" t="s">
        <v>630</v>
      </c>
      <c r="H220" s="125">
        <v>243891</v>
      </c>
      <c r="I220" s="124" t="s">
        <v>36</v>
      </c>
      <c r="J220" s="124" t="s">
        <v>763</v>
      </c>
      <c r="K220" s="124" t="s">
        <v>1570</v>
      </c>
      <c r="L220" s="124" t="s">
        <v>4175</v>
      </c>
      <c r="M220" s="124" t="s">
        <v>4008</v>
      </c>
      <c r="N220" s="124" t="s">
        <v>4009</v>
      </c>
      <c r="O220" s="124" t="s">
        <v>3639</v>
      </c>
      <c r="P220" s="126" t="s">
        <v>3639</v>
      </c>
      <c r="Q220" s="124"/>
      <c r="R220" s="124"/>
      <c r="S220" s="124"/>
      <c r="T220" s="124"/>
      <c r="U220" s="124" t="s">
        <v>4285</v>
      </c>
    </row>
    <row r="221" spans="1:21">
      <c r="A221" s="123" t="s">
        <v>3655</v>
      </c>
      <c r="B221" s="124" t="s">
        <v>1451</v>
      </c>
      <c r="C221" s="124" t="s">
        <v>120</v>
      </c>
      <c r="D221" s="124">
        <v>2567</v>
      </c>
      <c r="E221" s="124" t="s">
        <v>1352</v>
      </c>
      <c r="F221" s="125">
        <v>243527</v>
      </c>
      <c r="G221" s="125" t="s">
        <v>630</v>
      </c>
      <c r="H221" s="125">
        <v>243891</v>
      </c>
      <c r="I221" s="124" t="s">
        <v>36</v>
      </c>
      <c r="J221" s="124" t="s">
        <v>763</v>
      </c>
      <c r="K221" s="124" t="s">
        <v>1514</v>
      </c>
      <c r="L221" s="124" t="s">
        <v>4175</v>
      </c>
      <c r="M221" s="124" t="s">
        <v>4008</v>
      </c>
      <c r="N221" s="124" t="s">
        <v>4009</v>
      </c>
      <c r="O221" s="124" t="s">
        <v>3657</v>
      </c>
      <c r="P221" s="126" t="s">
        <v>3657</v>
      </c>
      <c r="Q221" s="124"/>
      <c r="R221" s="124"/>
      <c r="S221" s="124"/>
      <c r="T221" s="124"/>
      <c r="U221" s="124" t="s">
        <v>4286</v>
      </c>
    </row>
    <row r="222" spans="1:21">
      <c r="A222" s="123" t="s">
        <v>3850</v>
      </c>
      <c r="B222" s="124" t="s">
        <v>3466</v>
      </c>
      <c r="C222" s="124" t="s">
        <v>120</v>
      </c>
      <c r="D222" s="124">
        <v>2567</v>
      </c>
      <c r="E222" s="124" t="s">
        <v>1352</v>
      </c>
      <c r="F222" s="125">
        <v>243527</v>
      </c>
      <c r="G222" s="125" t="s">
        <v>630</v>
      </c>
      <c r="H222" s="125">
        <v>243891</v>
      </c>
      <c r="I222" s="124" t="s">
        <v>36</v>
      </c>
      <c r="J222" s="124" t="s">
        <v>1506</v>
      </c>
      <c r="K222" s="124" t="s">
        <v>618</v>
      </c>
      <c r="L222" s="124" t="s">
        <v>4175</v>
      </c>
      <c r="M222" s="124" t="s">
        <v>4008</v>
      </c>
      <c r="N222" s="124" t="s">
        <v>4009</v>
      </c>
      <c r="O222" s="124" t="s">
        <v>3635</v>
      </c>
      <c r="P222" s="126" t="s">
        <v>3635</v>
      </c>
      <c r="Q222" s="124"/>
      <c r="R222" s="124"/>
      <c r="S222" s="124"/>
      <c r="T222" s="124"/>
      <c r="U222" s="124" t="s">
        <v>4287</v>
      </c>
    </row>
    <row r="223" spans="1:21">
      <c r="A223" s="123" t="s">
        <v>3848</v>
      </c>
      <c r="B223" s="124" t="s">
        <v>3463</v>
      </c>
      <c r="C223" s="124" t="s">
        <v>120</v>
      </c>
      <c r="D223" s="124">
        <v>2567</v>
      </c>
      <c r="E223" s="124" t="s">
        <v>1352</v>
      </c>
      <c r="F223" s="125">
        <v>243527</v>
      </c>
      <c r="G223" s="125" t="s">
        <v>630</v>
      </c>
      <c r="H223" s="125">
        <v>243891</v>
      </c>
      <c r="I223" s="124" t="s">
        <v>36</v>
      </c>
      <c r="J223" s="124" t="s">
        <v>1506</v>
      </c>
      <c r="K223" s="124" t="s">
        <v>618</v>
      </c>
      <c r="L223" s="124" t="s">
        <v>4175</v>
      </c>
      <c r="M223" s="124" t="s">
        <v>4008</v>
      </c>
      <c r="N223" s="124" t="s">
        <v>4009</v>
      </c>
      <c r="O223" s="124" t="s">
        <v>3639</v>
      </c>
      <c r="P223" s="126" t="s">
        <v>3639</v>
      </c>
      <c r="Q223" s="124"/>
      <c r="R223" s="124"/>
      <c r="S223" s="124"/>
      <c r="T223" s="124"/>
      <c r="U223" s="124" t="s">
        <v>4288</v>
      </c>
    </row>
    <row r="224" spans="1:21">
      <c r="A224" s="123" t="s">
        <v>3846</v>
      </c>
      <c r="B224" s="124" t="s">
        <v>3460</v>
      </c>
      <c r="C224" s="124" t="s">
        <v>120</v>
      </c>
      <c r="D224" s="124">
        <v>2567</v>
      </c>
      <c r="E224" s="124" t="s">
        <v>1352</v>
      </c>
      <c r="F224" s="125">
        <v>243527</v>
      </c>
      <c r="G224" s="125" t="s">
        <v>630</v>
      </c>
      <c r="H224" s="125">
        <v>243891</v>
      </c>
      <c r="I224" s="124" t="s">
        <v>36</v>
      </c>
      <c r="J224" s="124" t="s">
        <v>1506</v>
      </c>
      <c r="K224" s="124" t="s">
        <v>618</v>
      </c>
      <c r="L224" s="124" t="s">
        <v>4175</v>
      </c>
      <c r="M224" s="124" t="s">
        <v>4008</v>
      </c>
      <c r="N224" s="124" t="s">
        <v>4009</v>
      </c>
      <c r="O224" s="124" t="s">
        <v>3639</v>
      </c>
      <c r="P224" s="126" t="s">
        <v>3639</v>
      </c>
      <c r="Q224" s="124"/>
      <c r="R224" s="124"/>
      <c r="S224" s="124"/>
      <c r="T224" s="124"/>
      <c r="U224" s="124" t="s">
        <v>4289</v>
      </c>
    </row>
    <row r="225" spans="1:21">
      <c r="A225" s="123" t="s">
        <v>3889</v>
      </c>
      <c r="B225" s="124" t="s">
        <v>1651</v>
      </c>
      <c r="C225" s="124" t="s">
        <v>40</v>
      </c>
      <c r="D225" s="124">
        <v>2567</v>
      </c>
      <c r="E225" s="124" t="s">
        <v>1352</v>
      </c>
      <c r="F225" s="125">
        <v>243527</v>
      </c>
      <c r="G225" s="125" t="s">
        <v>630</v>
      </c>
      <c r="H225" s="125">
        <v>243891</v>
      </c>
      <c r="I225" s="124" t="s">
        <v>36</v>
      </c>
      <c r="J225" s="124" t="s">
        <v>409</v>
      </c>
      <c r="K225" s="124" t="s">
        <v>408</v>
      </c>
      <c r="L225" s="124" t="s">
        <v>4175</v>
      </c>
      <c r="M225" s="124" t="s">
        <v>4008</v>
      </c>
      <c r="N225" s="124" t="s">
        <v>4009</v>
      </c>
      <c r="O225" s="124" t="s">
        <v>3639</v>
      </c>
      <c r="P225" s="126" t="s">
        <v>3639</v>
      </c>
      <c r="Q225" s="124"/>
      <c r="R225" s="124"/>
      <c r="S225" s="124"/>
      <c r="T225" s="124"/>
      <c r="U225" s="124" t="s">
        <v>4290</v>
      </c>
    </row>
    <row r="226" spans="1:21">
      <c r="A226" s="123" t="s">
        <v>3881</v>
      </c>
      <c r="B226" s="124" t="s">
        <v>3882</v>
      </c>
      <c r="C226" s="124" t="s">
        <v>40</v>
      </c>
      <c r="D226" s="124">
        <v>2567</v>
      </c>
      <c r="E226" s="124" t="s">
        <v>1352</v>
      </c>
      <c r="F226" s="125">
        <v>243527</v>
      </c>
      <c r="G226" s="125" t="s">
        <v>630</v>
      </c>
      <c r="H226" s="125">
        <v>243891</v>
      </c>
      <c r="I226" s="124" t="s">
        <v>36</v>
      </c>
      <c r="J226" s="124" t="s">
        <v>409</v>
      </c>
      <c r="K226" s="124" t="s">
        <v>408</v>
      </c>
      <c r="L226" s="124" t="s">
        <v>4175</v>
      </c>
      <c r="M226" s="124" t="s">
        <v>4008</v>
      </c>
      <c r="N226" s="124" t="s">
        <v>4009</v>
      </c>
      <c r="O226" s="124" t="s">
        <v>3632</v>
      </c>
      <c r="P226" s="126" t="s">
        <v>3632</v>
      </c>
      <c r="Q226" s="124"/>
      <c r="R226" s="124"/>
      <c r="S226" s="124"/>
      <c r="T226" s="124"/>
      <c r="U226" s="124" t="s">
        <v>4291</v>
      </c>
    </row>
    <row r="227" spans="1:21">
      <c r="A227" s="123" t="s">
        <v>3886</v>
      </c>
      <c r="B227" s="124" t="s">
        <v>4292</v>
      </c>
      <c r="C227" s="124" t="s">
        <v>40</v>
      </c>
      <c r="D227" s="124">
        <v>2567</v>
      </c>
      <c r="E227" s="124" t="s">
        <v>1352</v>
      </c>
      <c r="F227" s="125">
        <v>243527</v>
      </c>
      <c r="G227" s="125" t="s">
        <v>630</v>
      </c>
      <c r="H227" s="125">
        <v>243891</v>
      </c>
      <c r="I227" s="124" t="s">
        <v>36</v>
      </c>
      <c r="J227" s="124" t="s">
        <v>409</v>
      </c>
      <c r="K227" s="124" t="s">
        <v>414</v>
      </c>
      <c r="L227" s="124" t="s">
        <v>4175</v>
      </c>
      <c r="M227" s="124" t="s">
        <v>4008</v>
      </c>
      <c r="N227" s="124" t="s">
        <v>4009</v>
      </c>
      <c r="O227" s="124" t="s">
        <v>3639</v>
      </c>
      <c r="P227" s="126" t="s">
        <v>3639</v>
      </c>
      <c r="Q227" s="124"/>
      <c r="R227" s="124"/>
      <c r="S227" s="124"/>
      <c r="T227" s="124"/>
      <c r="U227" s="124" t="s">
        <v>4293</v>
      </c>
    </row>
    <row r="228" spans="1:21">
      <c r="A228" s="123" t="s">
        <v>3884</v>
      </c>
      <c r="B228" s="124" t="s">
        <v>3261</v>
      </c>
      <c r="C228" s="124" t="s">
        <v>120</v>
      </c>
      <c r="D228" s="124">
        <v>2567</v>
      </c>
      <c r="E228" s="124" t="s">
        <v>1352</v>
      </c>
      <c r="F228" s="125">
        <v>243527</v>
      </c>
      <c r="G228" s="125" t="s">
        <v>630</v>
      </c>
      <c r="H228" s="125">
        <v>243891</v>
      </c>
      <c r="I228" s="124" t="s">
        <v>36</v>
      </c>
      <c r="J228" s="124" t="s">
        <v>409</v>
      </c>
      <c r="K228" s="124" t="s">
        <v>414</v>
      </c>
      <c r="L228" s="124" t="s">
        <v>4175</v>
      </c>
      <c r="M228" s="124" t="s">
        <v>4008</v>
      </c>
      <c r="N228" s="124" t="s">
        <v>4009</v>
      </c>
      <c r="O228" s="124" t="s">
        <v>3632</v>
      </c>
      <c r="P228" s="126" t="s">
        <v>3632</v>
      </c>
      <c r="Q228" s="124"/>
      <c r="R228" s="124"/>
      <c r="S228" s="124"/>
      <c r="T228" s="124"/>
      <c r="U228" s="124" t="s">
        <v>4294</v>
      </c>
    </row>
    <row r="229" spans="1:21">
      <c r="A229" s="123" t="s">
        <v>3628</v>
      </c>
      <c r="B229" s="124" t="s">
        <v>3629</v>
      </c>
      <c r="C229" s="124" t="s">
        <v>40</v>
      </c>
      <c r="D229" s="124">
        <v>2567</v>
      </c>
      <c r="E229" s="124" t="s">
        <v>637</v>
      </c>
      <c r="F229" s="125">
        <v>243497</v>
      </c>
      <c r="G229" s="125" t="s">
        <v>1352</v>
      </c>
      <c r="H229" s="125">
        <v>243557</v>
      </c>
      <c r="I229" s="124" t="s">
        <v>36</v>
      </c>
      <c r="J229" s="124" t="s">
        <v>1329</v>
      </c>
      <c r="K229" s="124" t="s">
        <v>3630</v>
      </c>
      <c r="L229" s="124" t="s">
        <v>4175</v>
      </c>
      <c r="M229" s="124" t="s">
        <v>4008</v>
      </c>
      <c r="N229" s="124" t="s">
        <v>4009</v>
      </c>
      <c r="O229" s="124" t="s">
        <v>3632</v>
      </c>
      <c r="P229" s="126" t="s">
        <v>3632</v>
      </c>
      <c r="Q229" s="124"/>
      <c r="R229" s="124"/>
      <c r="S229" s="124"/>
      <c r="T229" s="124"/>
      <c r="U229" s="124" t="s">
        <v>4295</v>
      </c>
    </row>
    <row r="230" spans="1:21">
      <c r="A230" s="123" t="s">
        <v>4296</v>
      </c>
      <c r="B230" s="124" t="s">
        <v>4297</v>
      </c>
      <c r="C230" s="124" t="s">
        <v>120</v>
      </c>
      <c r="D230" s="124">
        <v>2567</v>
      </c>
      <c r="E230" s="124" t="s">
        <v>1352</v>
      </c>
      <c r="F230" s="125">
        <v>243527</v>
      </c>
      <c r="G230" s="125" t="s">
        <v>630</v>
      </c>
      <c r="H230" s="125">
        <v>243891</v>
      </c>
      <c r="I230" s="124" t="s">
        <v>36</v>
      </c>
      <c r="J230" s="124" t="s">
        <v>1329</v>
      </c>
      <c r="K230" s="124" t="s">
        <v>2024</v>
      </c>
      <c r="L230" s="124" t="s">
        <v>4175</v>
      </c>
      <c r="M230" s="124" t="s">
        <v>4008</v>
      </c>
      <c r="N230" s="124" t="s">
        <v>4009</v>
      </c>
      <c r="O230" s="124" t="s">
        <v>3639</v>
      </c>
      <c r="P230" s="126" t="s">
        <v>3639</v>
      </c>
      <c r="Q230" s="124"/>
      <c r="R230" s="124"/>
      <c r="S230" s="124"/>
      <c r="T230" s="124"/>
      <c r="U230" s="124" t="s">
        <v>4298</v>
      </c>
    </row>
    <row r="231" spans="1:21">
      <c r="A231" s="123" t="s">
        <v>4299</v>
      </c>
      <c r="B231" s="124" t="s">
        <v>4300</v>
      </c>
      <c r="C231" s="124" t="s">
        <v>120</v>
      </c>
      <c r="D231" s="124">
        <v>2567</v>
      </c>
      <c r="E231" s="124" t="s">
        <v>1352</v>
      </c>
      <c r="F231" s="125">
        <v>243527</v>
      </c>
      <c r="G231" s="125" t="s">
        <v>630</v>
      </c>
      <c r="H231" s="125">
        <v>243891</v>
      </c>
      <c r="I231" s="124" t="s">
        <v>36</v>
      </c>
      <c r="J231" s="124" t="s">
        <v>1329</v>
      </c>
      <c r="K231" s="124" t="s">
        <v>2024</v>
      </c>
      <c r="L231" s="124" t="s">
        <v>4175</v>
      </c>
      <c r="M231" s="124" t="s">
        <v>4008</v>
      </c>
      <c r="N231" s="124" t="s">
        <v>4009</v>
      </c>
      <c r="O231" s="124" t="s">
        <v>3639</v>
      </c>
      <c r="P231" s="126" t="s">
        <v>3639</v>
      </c>
      <c r="Q231" s="124"/>
      <c r="R231" s="124"/>
      <c r="S231" s="124"/>
      <c r="T231" s="124"/>
      <c r="U231" s="124" t="s">
        <v>4301</v>
      </c>
    </row>
    <row r="232" spans="1:21">
      <c r="A232" s="123" t="s">
        <v>4302</v>
      </c>
      <c r="B232" s="124" t="s">
        <v>4303</v>
      </c>
      <c r="C232" s="124" t="s">
        <v>120</v>
      </c>
      <c r="D232" s="124">
        <v>2567</v>
      </c>
      <c r="E232" s="124" t="s">
        <v>1352</v>
      </c>
      <c r="F232" s="125">
        <v>243527</v>
      </c>
      <c r="G232" s="125" t="s">
        <v>630</v>
      </c>
      <c r="H232" s="125">
        <v>243891</v>
      </c>
      <c r="I232" s="124" t="s">
        <v>36</v>
      </c>
      <c r="J232" s="124" t="s">
        <v>1329</v>
      </c>
      <c r="K232" s="124" t="s">
        <v>2024</v>
      </c>
      <c r="L232" s="124" t="s">
        <v>4175</v>
      </c>
      <c r="M232" s="124" t="s">
        <v>4008</v>
      </c>
      <c r="N232" s="124" t="s">
        <v>4009</v>
      </c>
      <c r="O232" s="124" t="s">
        <v>3639</v>
      </c>
      <c r="P232" s="126" t="s">
        <v>3639</v>
      </c>
      <c r="Q232" s="124"/>
      <c r="R232" s="124"/>
      <c r="S232" s="124"/>
      <c r="T232" s="124"/>
      <c r="U232" s="124" t="s">
        <v>4304</v>
      </c>
    </row>
    <row r="233" spans="1:21">
      <c r="A233" s="123" t="s">
        <v>4305</v>
      </c>
      <c r="B233" s="124" t="s">
        <v>4306</v>
      </c>
      <c r="C233" s="124" t="s">
        <v>120</v>
      </c>
      <c r="D233" s="124">
        <v>2567</v>
      </c>
      <c r="E233" s="124" t="s">
        <v>1352</v>
      </c>
      <c r="F233" s="125">
        <v>243527</v>
      </c>
      <c r="G233" s="125" t="s">
        <v>630</v>
      </c>
      <c r="H233" s="125">
        <v>243891</v>
      </c>
      <c r="I233" s="124" t="s">
        <v>36</v>
      </c>
      <c r="J233" s="124" t="s">
        <v>1329</v>
      </c>
      <c r="K233" s="124" t="s">
        <v>2024</v>
      </c>
      <c r="L233" s="124" t="s">
        <v>4175</v>
      </c>
      <c r="M233" s="124" t="s">
        <v>4008</v>
      </c>
      <c r="N233" s="124" t="s">
        <v>4009</v>
      </c>
      <c r="O233" s="124" t="s">
        <v>3639</v>
      </c>
      <c r="P233" s="126" t="s">
        <v>3639</v>
      </c>
      <c r="Q233" s="124"/>
      <c r="R233" s="124"/>
      <c r="S233" s="124"/>
      <c r="T233" s="124"/>
      <c r="U233" s="124" t="s">
        <v>4307</v>
      </c>
    </row>
    <row r="234" spans="1:21">
      <c r="A234" s="123" t="s">
        <v>4308</v>
      </c>
      <c r="B234" s="124" t="s">
        <v>4309</v>
      </c>
      <c r="C234" s="124" t="s">
        <v>120</v>
      </c>
      <c r="D234" s="124">
        <v>2567</v>
      </c>
      <c r="E234" s="124" t="s">
        <v>1352</v>
      </c>
      <c r="F234" s="125">
        <v>243527</v>
      </c>
      <c r="G234" s="125" t="s">
        <v>630</v>
      </c>
      <c r="H234" s="125">
        <v>243891</v>
      </c>
      <c r="I234" s="124" t="s">
        <v>36</v>
      </c>
      <c r="J234" s="124" t="s">
        <v>1329</v>
      </c>
      <c r="K234" s="124" t="s">
        <v>1328</v>
      </c>
      <c r="L234" s="124" t="s">
        <v>4175</v>
      </c>
      <c r="M234" s="124" t="s">
        <v>4008</v>
      </c>
      <c r="N234" s="124" t="s">
        <v>4009</v>
      </c>
      <c r="O234" s="124" t="s">
        <v>3775</v>
      </c>
      <c r="P234" s="126" t="s">
        <v>3775</v>
      </c>
      <c r="Q234" s="124"/>
      <c r="R234" s="124"/>
      <c r="S234" s="124"/>
      <c r="T234" s="124"/>
      <c r="U234" s="124" t="s">
        <v>4310</v>
      </c>
    </row>
    <row r="235" spans="1:21">
      <c r="A235" s="123" t="s">
        <v>4311</v>
      </c>
      <c r="B235" s="124" t="s">
        <v>4312</v>
      </c>
      <c r="C235" s="124" t="s">
        <v>120</v>
      </c>
      <c r="D235" s="124">
        <v>2567</v>
      </c>
      <c r="E235" s="124" t="s">
        <v>4192</v>
      </c>
      <c r="F235" s="125">
        <v>243650</v>
      </c>
      <c r="G235" s="125" t="s">
        <v>3661</v>
      </c>
      <c r="H235" s="125">
        <v>243830</v>
      </c>
      <c r="I235" s="124" t="s">
        <v>36</v>
      </c>
      <c r="J235" s="124" t="s">
        <v>1329</v>
      </c>
      <c r="K235" s="124" t="s">
        <v>1790</v>
      </c>
      <c r="L235" s="124" t="s">
        <v>4175</v>
      </c>
      <c r="M235" s="124" t="s">
        <v>4008</v>
      </c>
      <c r="N235" s="124" t="s">
        <v>4009</v>
      </c>
      <c r="O235" s="124" t="s">
        <v>3709</v>
      </c>
      <c r="P235" s="126" t="s">
        <v>3709</v>
      </c>
      <c r="Q235" s="124"/>
      <c r="R235" s="124"/>
      <c r="S235" s="124"/>
      <c r="T235" s="124"/>
      <c r="U235" s="124" t="s">
        <v>4313</v>
      </c>
    </row>
    <row r="236" spans="1:21">
      <c r="A236" s="123" t="s">
        <v>4314</v>
      </c>
      <c r="B236" s="124" t="s">
        <v>4315</v>
      </c>
      <c r="C236" s="124" t="s">
        <v>40</v>
      </c>
      <c r="D236" s="124">
        <v>2567</v>
      </c>
      <c r="E236" s="124" t="s">
        <v>1352</v>
      </c>
      <c r="F236" s="125">
        <v>243527</v>
      </c>
      <c r="G236" s="125" t="s">
        <v>630</v>
      </c>
      <c r="H236" s="125">
        <v>243891</v>
      </c>
      <c r="I236" s="124" t="s">
        <v>36</v>
      </c>
      <c r="J236" s="124" t="s">
        <v>1329</v>
      </c>
      <c r="K236" s="124" t="s">
        <v>4316</v>
      </c>
      <c r="L236" s="124" t="s">
        <v>4175</v>
      </c>
      <c r="M236" s="124" t="s">
        <v>4008</v>
      </c>
      <c r="N236" s="124" t="s">
        <v>4009</v>
      </c>
      <c r="O236" s="124" t="s">
        <v>3639</v>
      </c>
      <c r="P236" s="126" t="s">
        <v>3639</v>
      </c>
      <c r="Q236" s="124"/>
      <c r="R236" s="124"/>
      <c r="S236" s="124"/>
      <c r="T236" s="124"/>
      <c r="U236" s="124" t="s">
        <v>4317</v>
      </c>
    </row>
    <row r="237" spans="1:21">
      <c r="A237" s="123" t="s">
        <v>3852</v>
      </c>
      <c r="B237" s="124" t="s">
        <v>1077</v>
      </c>
      <c r="C237" s="124" t="s">
        <v>120</v>
      </c>
      <c r="D237" s="124">
        <v>2567</v>
      </c>
      <c r="E237" s="124" t="s">
        <v>1352</v>
      </c>
      <c r="F237" s="125">
        <v>243527</v>
      </c>
      <c r="G237" s="125" t="s">
        <v>630</v>
      </c>
      <c r="H237" s="125">
        <v>243891</v>
      </c>
      <c r="I237" s="124" t="s">
        <v>36</v>
      </c>
      <c r="J237" s="124" t="s">
        <v>2716</v>
      </c>
      <c r="K237" s="124" t="s">
        <v>1034</v>
      </c>
      <c r="L237" s="124" t="s">
        <v>4175</v>
      </c>
      <c r="M237" s="124" t="s">
        <v>4008</v>
      </c>
      <c r="N237" s="124" t="s">
        <v>4009</v>
      </c>
      <c r="O237" s="124" t="s">
        <v>3775</v>
      </c>
      <c r="P237" s="126" t="s">
        <v>3775</v>
      </c>
      <c r="Q237" s="124"/>
      <c r="R237" s="124"/>
      <c r="S237" s="124"/>
      <c r="T237" s="124"/>
      <c r="U237" s="124" t="s">
        <v>4318</v>
      </c>
    </row>
    <row r="238" spans="1:21">
      <c r="A238" s="123" t="s">
        <v>3838</v>
      </c>
      <c r="B238" s="124" t="s">
        <v>4133</v>
      </c>
      <c r="C238" s="124" t="s">
        <v>120</v>
      </c>
      <c r="D238" s="124">
        <v>2567</v>
      </c>
      <c r="E238" s="124" t="s">
        <v>1352</v>
      </c>
      <c r="F238" s="125">
        <v>243527</v>
      </c>
      <c r="G238" s="125" t="s">
        <v>630</v>
      </c>
      <c r="H238" s="125">
        <v>243891</v>
      </c>
      <c r="I238" s="124" t="s">
        <v>36</v>
      </c>
      <c r="J238" s="124" t="s">
        <v>3369</v>
      </c>
      <c r="K238" s="124" t="s">
        <v>3368</v>
      </c>
      <c r="L238" s="124" t="s">
        <v>4175</v>
      </c>
      <c r="M238" s="124" t="s">
        <v>4008</v>
      </c>
      <c r="N238" s="124" t="s">
        <v>4009</v>
      </c>
      <c r="O238" s="124" t="s">
        <v>3690</v>
      </c>
      <c r="P238" s="126" t="s">
        <v>3690</v>
      </c>
      <c r="Q238" s="124"/>
      <c r="R238" s="124"/>
      <c r="S238" s="124"/>
      <c r="T238" s="124"/>
      <c r="U238" s="124" t="s">
        <v>4319</v>
      </c>
    </row>
    <row r="239" spans="1:21">
      <c r="A239" s="123" t="s">
        <v>4320</v>
      </c>
      <c r="B239" s="124" t="s">
        <v>3600</v>
      </c>
      <c r="C239" s="124" t="s">
        <v>120</v>
      </c>
      <c r="D239" s="124">
        <v>2567</v>
      </c>
      <c r="E239" s="124" t="s">
        <v>1352</v>
      </c>
      <c r="F239" s="125">
        <v>243527</v>
      </c>
      <c r="G239" s="125" t="s">
        <v>630</v>
      </c>
      <c r="H239" s="125">
        <v>243891</v>
      </c>
      <c r="I239" s="124" t="s">
        <v>36</v>
      </c>
      <c r="J239" s="124" t="s">
        <v>3594</v>
      </c>
      <c r="K239" s="124" t="s">
        <v>190</v>
      </c>
      <c r="L239" s="124" t="s">
        <v>4321</v>
      </c>
      <c r="M239" s="124" t="s">
        <v>4008</v>
      </c>
      <c r="N239" s="124" t="s">
        <v>4009</v>
      </c>
      <c r="O239" s="124" t="s">
        <v>1814</v>
      </c>
      <c r="P239" s="126" t="s">
        <v>3775</v>
      </c>
      <c r="Q239" s="124"/>
      <c r="R239" s="124"/>
      <c r="S239" s="124"/>
      <c r="T239" s="124"/>
      <c r="U239" s="124" t="s">
        <v>4322</v>
      </c>
    </row>
    <row r="240" spans="1:21">
      <c r="A240" s="123" t="s">
        <v>4323</v>
      </c>
      <c r="B240" s="124" t="s">
        <v>3589</v>
      </c>
      <c r="C240" s="124" t="s">
        <v>40</v>
      </c>
      <c r="D240" s="124">
        <v>2567</v>
      </c>
      <c r="E240" s="124" t="s">
        <v>1352</v>
      </c>
      <c r="F240" s="125">
        <v>243527</v>
      </c>
      <c r="G240" s="125" t="s">
        <v>630</v>
      </c>
      <c r="H240" s="125">
        <v>243891</v>
      </c>
      <c r="I240" s="124" t="s">
        <v>36</v>
      </c>
      <c r="J240" s="124" t="s">
        <v>2748</v>
      </c>
      <c r="K240" s="124" t="s">
        <v>122</v>
      </c>
      <c r="L240" s="124" t="s">
        <v>4321</v>
      </c>
      <c r="M240" s="124" t="s">
        <v>4008</v>
      </c>
      <c r="N240" s="124" t="s">
        <v>4009</v>
      </c>
      <c r="O240" s="124" t="s">
        <v>3635</v>
      </c>
      <c r="P240" s="126" t="s">
        <v>3635</v>
      </c>
      <c r="Q240" s="124"/>
      <c r="R240" s="124"/>
      <c r="S240" s="124"/>
      <c r="T240" s="124"/>
      <c r="U240" s="124" t="s">
        <v>4324</v>
      </c>
    </row>
    <row r="241" spans="1:21">
      <c r="A241" s="123" t="s">
        <v>3771</v>
      </c>
      <c r="B241" s="124" t="s">
        <v>4325</v>
      </c>
      <c r="C241" s="124" t="s">
        <v>120</v>
      </c>
      <c r="D241" s="124">
        <v>2567</v>
      </c>
      <c r="E241" s="124" t="s">
        <v>1352</v>
      </c>
      <c r="F241" s="125">
        <v>243527</v>
      </c>
      <c r="G241" s="125" t="s">
        <v>630</v>
      </c>
      <c r="H241" s="125">
        <v>243891</v>
      </c>
      <c r="I241" s="124" t="s">
        <v>36</v>
      </c>
      <c r="J241" s="124" t="s">
        <v>2748</v>
      </c>
      <c r="K241" s="124" t="s">
        <v>122</v>
      </c>
      <c r="L241" s="124" t="s">
        <v>4175</v>
      </c>
      <c r="M241" s="124" t="s">
        <v>4008</v>
      </c>
      <c r="N241" s="124" t="s">
        <v>4009</v>
      </c>
      <c r="O241" s="124" t="s">
        <v>3657</v>
      </c>
      <c r="P241" s="126" t="s">
        <v>3657</v>
      </c>
      <c r="Q241" s="124"/>
      <c r="R241" s="124"/>
      <c r="S241" s="124"/>
      <c r="T241" s="124"/>
      <c r="U241" s="124" t="s">
        <v>4326</v>
      </c>
    </row>
    <row r="242" spans="1:21">
      <c r="A242" s="123" t="s">
        <v>3790</v>
      </c>
      <c r="B242" s="124" t="s">
        <v>3791</v>
      </c>
      <c r="C242" s="124" t="s">
        <v>120</v>
      </c>
      <c r="D242" s="124">
        <v>2567</v>
      </c>
      <c r="E242" s="124" t="s">
        <v>1352</v>
      </c>
      <c r="F242" s="125">
        <v>243527</v>
      </c>
      <c r="G242" s="125" t="s">
        <v>630</v>
      </c>
      <c r="H242" s="125">
        <v>243891</v>
      </c>
      <c r="I242" s="124" t="s">
        <v>36</v>
      </c>
      <c r="J242" s="124" t="s">
        <v>2680</v>
      </c>
      <c r="K242" s="124" t="s">
        <v>678</v>
      </c>
      <c r="L242" s="124" t="s">
        <v>4175</v>
      </c>
      <c r="M242" s="124" t="s">
        <v>4008</v>
      </c>
      <c r="N242" s="124" t="s">
        <v>4009</v>
      </c>
      <c r="O242" s="124" t="s">
        <v>3698</v>
      </c>
      <c r="P242" s="126" t="s">
        <v>3698</v>
      </c>
      <c r="Q242" s="124"/>
      <c r="R242" s="124"/>
      <c r="S242" s="124"/>
      <c r="T242" s="124"/>
      <c r="U242" s="124" t="s">
        <v>4327</v>
      </c>
    </row>
    <row r="243" spans="1:21">
      <c r="A243" s="123" t="s">
        <v>3793</v>
      </c>
      <c r="B243" s="124" t="s">
        <v>3181</v>
      </c>
      <c r="C243" s="124" t="s">
        <v>120</v>
      </c>
      <c r="D243" s="124">
        <v>2567</v>
      </c>
      <c r="E243" s="124" t="s">
        <v>1352</v>
      </c>
      <c r="F243" s="125">
        <v>243527</v>
      </c>
      <c r="G243" s="125" t="s">
        <v>630</v>
      </c>
      <c r="H243" s="125">
        <v>243891</v>
      </c>
      <c r="I243" s="124" t="s">
        <v>36</v>
      </c>
      <c r="J243" s="124" t="s">
        <v>2680</v>
      </c>
      <c r="K243" s="124" t="s">
        <v>643</v>
      </c>
      <c r="L243" s="124" t="s">
        <v>4175</v>
      </c>
      <c r="M243" s="124" t="s">
        <v>4008</v>
      </c>
      <c r="N243" s="124" t="s">
        <v>4009</v>
      </c>
      <c r="O243" s="124" t="s">
        <v>3690</v>
      </c>
      <c r="P243" s="126" t="s">
        <v>3690</v>
      </c>
      <c r="Q243" s="124"/>
      <c r="R243" s="124"/>
      <c r="S243" s="124"/>
      <c r="T243" s="124"/>
      <c r="U243" s="124" t="s">
        <v>4328</v>
      </c>
    </row>
    <row r="244" spans="1:21">
      <c r="A244" s="123" t="s">
        <v>3795</v>
      </c>
      <c r="B244" s="124" t="s">
        <v>3221</v>
      </c>
      <c r="C244" s="124" t="s">
        <v>120</v>
      </c>
      <c r="D244" s="124">
        <v>2567</v>
      </c>
      <c r="E244" s="124" t="s">
        <v>1352</v>
      </c>
      <c r="F244" s="125">
        <v>243527</v>
      </c>
      <c r="G244" s="125" t="s">
        <v>630</v>
      </c>
      <c r="H244" s="125">
        <v>243891</v>
      </c>
      <c r="I244" s="124" t="s">
        <v>36</v>
      </c>
      <c r="J244" s="124" t="s">
        <v>2680</v>
      </c>
      <c r="K244" s="124" t="s">
        <v>631</v>
      </c>
      <c r="L244" s="124" t="s">
        <v>4175</v>
      </c>
      <c r="M244" s="124" t="s">
        <v>4008</v>
      </c>
      <c r="N244" s="124" t="s">
        <v>4009</v>
      </c>
      <c r="O244" s="124" t="s">
        <v>3690</v>
      </c>
      <c r="P244" s="126" t="s">
        <v>3690</v>
      </c>
      <c r="Q244" s="124"/>
      <c r="R244" s="124"/>
      <c r="S244" s="124"/>
      <c r="T244" s="124"/>
      <c r="U244" s="124" t="s">
        <v>4329</v>
      </c>
    </row>
    <row r="245" spans="1:21">
      <c r="A245" s="123" t="s">
        <v>3716</v>
      </c>
      <c r="B245" s="124" t="s">
        <v>3717</v>
      </c>
      <c r="C245" s="124" t="s">
        <v>28</v>
      </c>
      <c r="D245" s="124">
        <v>2567</v>
      </c>
      <c r="E245" s="124" t="s">
        <v>1352</v>
      </c>
      <c r="F245" s="125">
        <v>243527</v>
      </c>
      <c r="G245" s="125" t="s">
        <v>630</v>
      </c>
      <c r="H245" s="125">
        <v>243891</v>
      </c>
      <c r="I245" s="124" t="s">
        <v>36</v>
      </c>
      <c r="J245" s="124" t="s">
        <v>1064</v>
      </c>
      <c r="K245" s="124" t="s">
        <v>3237</v>
      </c>
      <c r="L245" s="124" t="s">
        <v>4175</v>
      </c>
      <c r="M245" s="124" t="s">
        <v>4008</v>
      </c>
      <c r="N245" s="124" t="s">
        <v>4009</v>
      </c>
      <c r="O245" s="124" t="s">
        <v>3657</v>
      </c>
      <c r="P245" s="126" t="s">
        <v>3657</v>
      </c>
      <c r="Q245" s="124"/>
      <c r="R245" s="124"/>
      <c r="S245" s="124"/>
      <c r="T245" s="124"/>
      <c r="U245" s="124" t="s">
        <v>4330</v>
      </c>
    </row>
    <row r="246" spans="1:21">
      <c r="A246" s="123" t="s">
        <v>3713</v>
      </c>
      <c r="B246" s="124" t="s">
        <v>3714</v>
      </c>
      <c r="C246" s="124" t="s">
        <v>28</v>
      </c>
      <c r="D246" s="124">
        <v>2567</v>
      </c>
      <c r="E246" s="124" t="s">
        <v>1352</v>
      </c>
      <c r="F246" s="125">
        <v>243527</v>
      </c>
      <c r="G246" s="125" t="s">
        <v>630</v>
      </c>
      <c r="H246" s="125">
        <v>243891</v>
      </c>
      <c r="I246" s="124" t="s">
        <v>36</v>
      </c>
      <c r="J246" s="124" t="s">
        <v>1064</v>
      </c>
      <c r="K246" s="124" t="s">
        <v>3237</v>
      </c>
      <c r="L246" s="124" t="s">
        <v>4175</v>
      </c>
      <c r="M246" s="124" t="s">
        <v>4008</v>
      </c>
      <c r="N246" s="124" t="s">
        <v>4009</v>
      </c>
      <c r="O246" s="124" t="s">
        <v>3657</v>
      </c>
      <c r="P246" s="126" t="s">
        <v>3657</v>
      </c>
      <c r="Q246" s="124"/>
      <c r="R246" s="124"/>
      <c r="S246" s="124"/>
      <c r="T246" s="124"/>
      <c r="U246" s="124" t="s">
        <v>4331</v>
      </c>
    </row>
    <row r="247" spans="1:21">
      <c r="A247" s="123" t="s">
        <v>3711</v>
      </c>
      <c r="B247" s="124" t="s">
        <v>3236</v>
      </c>
      <c r="C247" s="124" t="s">
        <v>28</v>
      </c>
      <c r="D247" s="124">
        <v>2567</v>
      </c>
      <c r="E247" s="124" t="s">
        <v>1352</v>
      </c>
      <c r="F247" s="125">
        <v>243527</v>
      </c>
      <c r="G247" s="125" t="s">
        <v>630</v>
      </c>
      <c r="H247" s="125">
        <v>243891</v>
      </c>
      <c r="I247" s="124" t="s">
        <v>36</v>
      </c>
      <c r="J247" s="124" t="s">
        <v>1064</v>
      </c>
      <c r="K247" s="124" t="s">
        <v>3237</v>
      </c>
      <c r="L247" s="124" t="s">
        <v>4175</v>
      </c>
      <c r="M247" s="124" t="s">
        <v>4008</v>
      </c>
      <c r="N247" s="124" t="s">
        <v>4009</v>
      </c>
      <c r="O247" s="124" t="s">
        <v>3657</v>
      </c>
      <c r="P247" s="126" t="s">
        <v>3657</v>
      </c>
      <c r="Q247" s="124"/>
      <c r="R247" s="124"/>
      <c r="S247" s="124"/>
      <c r="T247" s="124"/>
      <c r="U247" s="124" t="s">
        <v>4332</v>
      </c>
    </row>
    <row r="248" spans="1:21">
      <c r="A248" s="123" t="s">
        <v>3753</v>
      </c>
      <c r="B248" s="124" t="s">
        <v>1580</v>
      </c>
      <c r="C248" s="124" t="s">
        <v>28</v>
      </c>
      <c r="D248" s="124">
        <v>2567</v>
      </c>
      <c r="E248" s="124" t="s">
        <v>1352</v>
      </c>
      <c r="F248" s="125">
        <v>243527</v>
      </c>
      <c r="G248" s="125" t="s">
        <v>630</v>
      </c>
      <c r="H248" s="125">
        <v>243891</v>
      </c>
      <c r="I248" s="124" t="s">
        <v>36</v>
      </c>
      <c r="J248" s="124" t="s">
        <v>1064</v>
      </c>
      <c r="K248" s="124" t="s">
        <v>2208</v>
      </c>
      <c r="L248" s="124" t="s">
        <v>4175</v>
      </c>
      <c r="M248" s="124" t="s">
        <v>4008</v>
      </c>
      <c r="N248" s="124" t="s">
        <v>4009</v>
      </c>
      <c r="O248" s="124" t="s">
        <v>3690</v>
      </c>
      <c r="P248" s="126" t="s">
        <v>3690</v>
      </c>
      <c r="Q248" s="124"/>
      <c r="R248" s="124"/>
      <c r="S248" s="124"/>
      <c r="T248" s="124"/>
      <c r="U248" s="124" t="s">
        <v>4333</v>
      </c>
    </row>
    <row r="249" spans="1:21">
      <c r="A249" s="123" t="s">
        <v>3731</v>
      </c>
      <c r="B249" s="124" t="s">
        <v>3264</v>
      </c>
      <c r="C249" s="124" t="s">
        <v>120</v>
      </c>
      <c r="D249" s="124">
        <v>2567</v>
      </c>
      <c r="E249" s="124" t="s">
        <v>1352</v>
      </c>
      <c r="F249" s="125">
        <v>243527</v>
      </c>
      <c r="G249" s="125" t="s">
        <v>630</v>
      </c>
      <c r="H249" s="125">
        <v>243891</v>
      </c>
      <c r="I249" s="124" t="s">
        <v>36</v>
      </c>
      <c r="J249" s="124" t="s">
        <v>1064</v>
      </c>
      <c r="K249" s="124" t="s">
        <v>2208</v>
      </c>
      <c r="L249" s="124" t="s">
        <v>4175</v>
      </c>
      <c r="M249" s="124" t="s">
        <v>4008</v>
      </c>
      <c r="N249" s="124" t="s">
        <v>4009</v>
      </c>
      <c r="O249" s="124" t="s">
        <v>3732</v>
      </c>
      <c r="P249" s="126" t="s">
        <v>3732</v>
      </c>
      <c r="Q249" s="124"/>
      <c r="R249" s="124"/>
      <c r="S249" s="124"/>
      <c r="T249" s="124"/>
      <c r="U249" s="124" t="s">
        <v>4334</v>
      </c>
    </row>
    <row r="250" spans="1:21">
      <c r="A250" s="123" t="s">
        <v>3765</v>
      </c>
      <c r="B250" s="124" t="s">
        <v>3195</v>
      </c>
      <c r="C250" s="124" t="s">
        <v>28</v>
      </c>
      <c r="D250" s="124">
        <v>2567</v>
      </c>
      <c r="E250" s="124" t="s">
        <v>1352</v>
      </c>
      <c r="F250" s="125">
        <v>243527</v>
      </c>
      <c r="G250" s="125" t="s">
        <v>630</v>
      </c>
      <c r="H250" s="125">
        <v>243891</v>
      </c>
      <c r="I250" s="124" t="s">
        <v>36</v>
      </c>
      <c r="J250" s="124" t="s">
        <v>1064</v>
      </c>
      <c r="K250" s="124" t="s">
        <v>2199</v>
      </c>
      <c r="L250" s="124" t="s">
        <v>4175</v>
      </c>
      <c r="M250" s="124" t="s">
        <v>4008</v>
      </c>
      <c r="N250" s="124" t="s">
        <v>4009</v>
      </c>
      <c r="O250" s="124" t="s">
        <v>3766</v>
      </c>
      <c r="P250" s="126" t="s">
        <v>3766</v>
      </c>
      <c r="Q250" s="124"/>
      <c r="R250" s="124"/>
      <c r="S250" s="124"/>
      <c r="T250" s="124"/>
      <c r="U250" s="124" t="s">
        <v>4335</v>
      </c>
    </row>
    <row r="251" spans="1:21">
      <c r="A251" s="123" t="s">
        <v>3787</v>
      </c>
      <c r="B251" s="124" t="s">
        <v>3788</v>
      </c>
      <c r="C251" s="124" t="s">
        <v>120</v>
      </c>
      <c r="D251" s="124">
        <v>2567</v>
      </c>
      <c r="E251" s="124" t="s">
        <v>1352</v>
      </c>
      <c r="F251" s="125">
        <v>243527</v>
      </c>
      <c r="G251" s="125" t="s">
        <v>630</v>
      </c>
      <c r="H251" s="125">
        <v>243891</v>
      </c>
      <c r="I251" s="124" t="s">
        <v>36</v>
      </c>
      <c r="J251" s="124" t="s">
        <v>1064</v>
      </c>
      <c r="K251" s="124" t="s">
        <v>2192</v>
      </c>
      <c r="L251" s="124" t="s">
        <v>4175</v>
      </c>
      <c r="M251" s="124" t="s">
        <v>4008</v>
      </c>
      <c r="N251" s="124" t="s">
        <v>4009</v>
      </c>
      <c r="O251" s="124" t="s">
        <v>3657</v>
      </c>
      <c r="P251" s="126" t="s">
        <v>3657</v>
      </c>
      <c r="Q251" s="124"/>
      <c r="R251" s="124"/>
      <c r="S251" s="124"/>
      <c r="T251" s="124"/>
      <c r="U251" s="124" t="s">
        <v>4336</v>
      </c>
    </row>
    <row r="252" spans="1:21">
      <c r="A252" s="123" t="s">
        <v>3757</v>
      </c>
      <c r="B252" s="124" t="s">
        <v>3216</v>
      </c>
      <c r="C252" s="124" t="s">
        <v>28</v>
      </c>
      <c r="D252" s="124">
        <v>2567</v>
      </c>
      <c r="E252" s="124" t="s">
        <v>1352</v>
      </c>
      <c r="F252" s="125">
        <v>243527</v>
      </c>
      <c r="G252" s="125" t="s">
        <v>630</v>
      </c>
      <c r="H252" s="125">
        <v>243891</v>
      </c>
      <c r="I252" s="124" t="s">
        <v>36</v>
      </c>
      <c r="J252" s="124" t="s">
        <v>1064</v>
      </c>
      <c r="K252" s="124" t="s">
        <v>516</v>
      </c>
      <c r="L252" s="124" t="s">
        <v>4175</v>
      </c>
      <c r="M252" s="124" t="s">
        <v>4008</v>
      </c>
      <c r="N252" s="124" t="s">
        <v>4009</v>
      </c>
      <c r="O252" s="124" t="s">
        <v>3657</v>
      </c>
      <c r="P252" s="126" t="s">
        <v>3657</v>
      </c>
      <c r="Q252" s="124"/>
      <c r="R252" s="124"/>
      <c r="S252" s="124"/>
      <c r="T252" s="124"/>
      <c r="U252" s="124" t="s">
        <v>4337</v>
      </c>
    </row>
    <row r="253" spans="1:21">
      <c r="A253" s="123" t="s">
        <v>3747</v>
      </c>
      <c r="B253" s="124" t="s">
        <v>3748</v>
      </c>
      <c r="C253" s="124" t="s">
        <v>28</v>
      </c>
      <c r="D253" s="124">
        <v>2567</v>
      </c>
      <c r="E253" s="124" t="s">
        <v>1352</v>
      </c>
      <c r="F253" s="125">
        <v>243527</v>
      </c>
      <c r="G253" s="125" t="s">
        <v>630</v>
      </c>
      <c r="H253" s="125">
        <v>243891</v>
      </c>
      <c r="I253" s="124" t="s">
        <v>36</v>
      </c>
      <c r="J253" s="124" t="s">
        <v>1064</v>
      </c>
      <c r="K253" s="124" t="s">
        <v>516</v>
      </c>
      <c r="L253" s="124" t="s">
        <v>4175</v>
      </c>
      <c r="M253" s="124" t="s">
        <v>4008</v>
      </c>
      <c r="N253" s="124" t="s">
        <v>4009</v>
      </c>
      <c r="O253" s="124" t="s">
        <v>3657</v>
      </c>
      <c r="P253" s="126" t="s">
        <v>3657</v>
      </c>
      <c r="Q253" s="124"/>
      <c r="R253" s="124"/>
      <c r="S253" s="124"/>
      <c r="T253" s="124"/>
      <c r="U253" s="124" t="s">
        <v>4338</v>
      </c>
    </row>
    <row r="254" spans="1:21">
      <c r="A254" s="123" t="s">
        <v>3704</v>
      </c>
      <c r="B254" s="124" t="s">
        <v>3321</v>
      </c>
      <c r="C254" s="124" t="s">
        <v>28</v>
      </c>
      <c r="D254" s="124">
        <v>2567</v>
      </c>
      <c r="E254" s="124" t="s">
        <v>1352</v>
      </c>
      <c r="F254" s="125">
        <v>243527</v>
      </c>
      <c r="G254" s="125" t="s">
        <v>630</v>
      </c>
      <c r="H254" s="125">
        <v>243891</v>
      </c>
      <c r="I254" s="124" t="s">
        <v>36</v>
      </c>
      <c r="J254" s="124" t="s">
        <v>1064</v>
      </c>
      <c r="K254" s="124" t="s">
        <v>516</v>
      </c>
      <c r="L254" s="124" t="s">
        <v>4175</v>
      </c>
      <c r="M254" s="124" t="s">
        <v>4008</v>
      </c>
      <c r="N254" s="124" t="s">
        <v>4009</v>
      </c>
      <c r="O254" s="124" t="s">
        <v>3698</v>
      </c>
      <c r="P254" s="126" t="s">
        <v>3698</v>
      </c>
      <c r="Q254" s="124"/>
      <c r="R254" s="124"/>
      <c r="S254" s="124"/>
      <c r="T254" s="124"/>
      <c r="U254" s="124" t="s">
        <v>4339</v>
      </c>
    </row>
    <row r="255" spans="1:21">
      <c r="A255" s="123" t="s">
        <v>3702</v>
      </c>
      <c r="B255" s="124" t="s">
        <v>2386</v>
      </c>
      <c r="C255" s="124" t="s">
        <v>28</v>
      </c>
      <c r="D255" s="124">
        <v>2567</v>
      </c>
      <c r="E255" s="124" t="s">
        <v>1352</v>
      </c>
      <c r="F255" s="125">
        <v>243527</v>
      </c>
      <c r="G255" s="125" t="s">
        <v>630</v>
      </c>
      <c r="H255" s="125">
        <v>243891</v>
      </c>
      <c r="I255" s="124" t="s">
        <v>36</v>
      </c>
      <c r="J255" s="124" t="s">
        <v>1064</v>
      </c>
      <c r="K255" s="124" t="s">
        <v>516</v>
      </c>
      <c r="L255" s="124" t="s">
        <v>4175</v>
      </c>
      <c r="M255" s="124" t="s">
        <v>4008</v>
      </c>
      <c r="N255" s="124" t="s">
        <v>4009</v>
      </c>
      <c r="O255" s="124" t="s">
        <v>3698</v>
      </c>
      <c r="P255" s="126" t="s">
        <v>3698</v>
      </c>
      <c r="Q255" s="124"/>
      <c r="R255" s="124"/>
      <c r="S255" s="124"/>
      <c r="T255" s="124"/>
      <c r="U255" s="124" t="s">
        <v>4340</v>
      </c>
    </row>
    <row r="256" spans="1:21">
      <c r="A256" s="123" t="s">
        <v>3784</v>
      </c>
      <c r="B256" s="124" t="s">
        <v>3785</v>
      </c>
      <c r="C256" s="124" t="s">
        <v>28</v>
      </c>
      <c r="D256" s="124">
        <v>2567</v>
      </c>
      <c r="E256" s="124" t="s">
        <v>1352</v>
      </c>
      <c r="F256" s="125">
        <v>243527</v>
      </c>
      <c r="G256" s="125" t="s">
        <v>630</v>
      </c>
      <c r="H256" s="125">
        <v>243891</v>
      </c>
      <c r="I256" s="124" t="s">
        <v>3327</v>
      </c>
      <c r="J256" s="124" t="s">
        <v>3326</v>
      </c>
      <c r="K256" s="124" t="s">
        <v>3325</v>
      </c>
      <c r="L256" s="124" t="s">
        <v>4175</v>
      </c>
      <c r="M256" s="124" t="s">
        <v>4008</v>
      </c>
      <c r="N256" s="124" t="s">
        <v>4009</v>
      </c>
      <c r="O256" s="124" t="s">
        <v>3635</v>
      </c>
      <c r="P256" s="126" t="s">
        <v>3635</v>
      </c>
      <c r="Q256" s="124"/>
      <c r="R256" s="124"/>
      <c r="S256" s="124"/>
      <c r="T256" s="124"/>
      <c r="U256" s="124" t="s">
        <v>4341</v>
      </c>
    </row>
    <row r="257" spans="1:21">
      <c r="A257" s="123" t="s">
        <v>3781</v>
      </c>
      <c r="B257" s="124" t="s">
        <v>3782</v>
      </c>
      <c r="C257" s="124" t="s">
        <v>28</v>
      </c>
      <c r="D257" s="124">
        <v>2567</v>
      </c>
      <c r="E257" s="124" t="s">
        <v>1352</v>
      </c>
      <c r="F257" s="125">
        <v>243527</v>
      </c>
      <c r="G257" s="125" t="s">
        <v>630</v>
      </c>
      <c r="H257" s="125">
        <v>243891</v>
      </c>
      <c r="I257" s="124" t="s">
        <v>3327</v>
      </c>
      <c r="J257" s="124" t="s">
        <v>3326</v>
      </c>
      <c r="K257" s="124" t="s">
        <v>3325</v>
      </c>
      <c r="L257" s="124" t="s">
        <v>4175</v>
      </c>
      <c r="M257" s="124" t="s">
        <v>4008</v>
      </c>
      <c r="N257" s="124" t="s">
        <v>4009</v>
      </c>
      <c r="O257" s="124" t="s">
        <v>3709</v>
      </c>
      <c r="P257" s="126" t="s">
        <v>3709</v>
      </c>
      <c r="Q257" s="124"/>
      <c r="R257" s="124"/>
      <c r="S257" s="124"/>
      <c r="T257" s="124"/>
      <c r="U257" s="124" t="s">
        <v>4342</v>
      </c>
    </row>
    <row r="258" spans="1:21">
      <c r="A258" s="123" t="s">
        <v>3659</v>
      </c>
      <c r="B258" s="124" t="s">
        <v>3660</v>
      </c>
      <c r="C258" s="124" t="s">
        <v>28</v>
      </c>
      <c r="D258" s="124">
        <v>2567</v>
      </c>
      <c r="E258" s="124" t="s">
        <v>3661</v>
      </c>
      <c r="F258" s="125">
        <v>243800</v>
      </c>
      <c r="G258" s="125" t="s">
        <v>630</v>
      </c>
      <c r="H258" s="125">
        <v>243891</v>
      </c>
      <c r="I258" s="124" t="s">
        <v>3664</v>
      </c>
      <c r="J258" s="124" t="s">
        <v>3663</v>
      </c>
      <c r="K258" s="124" t="s">
        <v>3662</v>
      </c>
      <c r="L258" s="124" t="s">
        <v>4175</v>
      </c>
      <c r="M258" s="124" t="s">
        <v>4008</v>
      </c>
      <c r="N258" s="124" t="s">
        <v>4009</v>
      </c>
      <c r="O258" s="124" t="s">
        <v>3635</v>
      </c>
      <c r="P258" s="126" t="s">
        <v>3635</v>
      </c>
      <c r="Q258" s="124"/>
      <c r="R258" s="124"/>
      <c r="S258" s="124"/>
      <c r="T258" s="124"/>
      <c r="U258" s="124" t="s">
        <v>4343</v>
      </c>
    </row>
    <row r="259" spans="1:21">
      <c r="A259" s="123" t="s">
        <v>3706</v>
      </c>
      <c r="B259" s="124" t="s">
        <v>3707</v>
      </c>
      <c r="C259" s="124" t="s">
        <v>120</v>
      </c>
      <c r="D259" s="124">
        <v>2567</v>
      </c>
      <c r="E259" s="124" t="s">
        <v>1352</v>
      </c>
      <c r="F259" s="125">
        <v>243527</v>
      </c>
      <c r="G259" s="125" t="s">
        <v>630</v>
      </c>
      <c r="H259" s="125">
        <v>243891</v>
      </c>
      <c r="I259" s="124" t="s">
        <v>36</v>
      </c>
      <c r="J259" s="124" t="s">
        <v>2029</v>
      </c>
      <c r="K259" s="124" t="s">
        <v>3708</v>
      </c>
      <c r="L259" s="124" t="s">
        <v>4175</v>
      </c>
      <c r="M259" s="124" t="s">
        <v>4008</v>
      </c>
      <c r="N259" s="124" t="s">
        <v>4009</v>
      </c>
      <c r="O259" s="124" t="s">
        <v>3709</v>
      </c>
      <c r="P259" s="126" t="s">
        <v>3709</v>
      </c>
      <c r="Q259" s="124"/>
      <c r="R259" s="124"/>
      <c r="S259" s="124"/>
      <c r="T259" s="124"/>
      <c r="U259" s="124" t="s">
        <v>4344</v>
      </c>
    </row>
    <row r="260" spans="1:21">
      <c r="A260" s="123" t="s">
        <v>3695</v>
      </c>
      <c r="B260" s="124" t="s">
        <v>3120</v>
      </c>
      <c r="C260" s="124" t="s">
        <v>120</v>
      </c>
      <c r="D260" s="124">
        <v>2567</v>
      </c>
      <c r="E260" s="124" t="s">
        <v>1352</v>
      </c>
      <c r="F260" s="125">
        <v>243527</v>
      </c>
      <c r="G260" s="125" t="s">
        <v>630</v>
      </c>
      <c r="H260" s="125">
        <v>243891</v>
      </c>
      <c r="I260" s="124" t="s">
        <v>36</v>
      </c>
      <c r="J260" s="124" t="s">
        <v>2029</v>
      </c>
      <c r="K260" s="124" t="s">
        <v>145</v>
      </c>
      <c r="L260" s="124" t="s">
        <v>4175</v>
      </c>
      <c r="M260" s="124" t="s">
        <v>4008</v>
      </c>
      <c r="N260" s="124" t="s">
        <v>4009</v>
      </c>
      <c r="O260" s="124" t="s">
        <v>3635</v>
      </c>
      <c r="P260" s="126" t="s">
        <v>3635</v>
      </c>
      <c r="Q260" s="124"/>
      <c r="R260" s="124"/>
      <c r="S260" s="124"/>
      <c r="T260" s="124"/>
      <c r="U260" s="124" t="s">
        <v>4345</v>
      </c>
    </row>
    <row r="261" spans="1:21">
      <c r="A261" s="123" t="s">
        <v>3672</v>
      </c>
      <c r="B261" s="124" t="s">
        <v>3673</v>
      </c>
      <c r="C261" s="124" t="s">
        <v>120</v>
      </c>
      <c r="D261" s="124">
        <v>2567</v>
      </c>
      <c r="E261" s="124" t="s">
        <v>1352</v>
      </c>
      <c r="F261" s="125">
        <v>243527</v>
      </c>
      <c r="G261" s="125" t="s">
        <v>630</v>
      </c>
      <c r="H261" s="125">
        <v>243891</v>
      </c>
      <c r="I261" s="124" t="s">
        <v>36</v>
      </c>
      <c r="J261" s="124" t="s">
        <v>2029</v>
      </c>
      <c r="K261" s="124" t="s">
        <v>414</v>
      </c>
      <c r="L261" s="124" t="s">
        <v>4175</v>
      </c>
      <c r="M261" s="124" t="s">
        <v>4008</v>
      </c>
      <c r="N261" s="124" t="s">
        <v>4009</v>
      </c>
      <c r="O261" s="124" t="s">
        <v>3635</v>
      </c>
      <c r="P261" s="126" t="s">
        <v>3635</v>
      </c>
      <c r="Q261" s="124"/>
      <c r="R261" s="124"/>
      <c r="S261" s="124"/>
      <c r="T261" s="124"/>
      <c r="U261" s="124" t="s">
        <v>4346</v>
      </c>
    </row>
    <row r="262" spans="1:21">
      <c r="A262" s="123" t="s">
        <v>3666</v>
      </c>
      <c r="B262" s="124" t="s">
        <v>3120</v>
      </c>
      <c r="C262" s="124" t="s">
        <v>120</v>
      </c>
      <c r="D262" s="124">
        <v>2567</v>
      </c>
      <c r="E262" s="124" t="s">
        <v>1352</v>
      </c>
      <c r="F262" s="125">
        <v>243527</v>
      </c>
      <c r="G262" s="125" t="s">
        <v>630</v>
      </c>
      <c r="H262" s="125">
        <v>243891</v>
      </c>
      <c r="I262" s="124" t="s">
        <v>36</v>
      </c>
      <c r="J262" s="124" t="s">
        <v>2029</v>
      </c>
      <c r="K262" s="124" t="s">
        <v>1570</v>
      </c>
      <c r="L262" s="124" t="s">
        <v>4175</v>
      </c>
      <c r="M262" s="124" t="s">
        <v>4008</v>
      </c>
      <c r="N262" s="124" t="s">
        <v>4009</v>
      </c>
      <c r="O262" s="124" t="s">
        <v>3635</v>
      </c>
      <c r="P262" s="126" t="s">
        <v>3635</v>
      </c>
      <c r="Q262" s="124"/>
      <c r="R262" s="124"/>
      <c r="S262" s="124"/>
      <c r="T262" s="124"/>
      <c r="U262" s="124" t="s">
        <v>4347</v>
      </c>
    </row>
    <row r="263" spans="1:21">
      <c r="A263" s="123" t="s">
        <v>3675</v>
      </c>
      <c r="B263" s="124" t="s">
        <v>3120</v>
      </c>
      <c r="C263" s="124" t="s">
        <v>120</v>
      </c>
      <c r="D263" s="124">
        <v>2567</v>
      </c>
      <c r="E263" s="124" t="s">
        <v>1352</v>
      </c>
      <c r="F263" s="125">
        <v>243527</v>
      </c>
      <c r="G263" s="125" t="s">
        <v>630</v>
      </c>
      <c r="H263" s="125">
        <v>243891</v>
      </c>
      <c r="I263" s="124" t="s">
        <v>36</v>
      </c>
      <c r="J263" s="124" t="s">
        <v>2029</v>
      </c>
      <c r="K263" s="124" t="s">
        <v>762</v>
      </c>
      <c r="L263" s="124" t="s">
        <v>4175</v>
      </c>
      <c r="M263" s="124" t="s">
        <v>4008</v>
      </c>
      <c r="N263" s="124" t="s">
        <v>4009</v>
      </c>
      <c r="O263" s="124" t="s">
        <v>3635</v>
      </c>
      <c r="P263" s="126" t="s">
        <v>3635</v>
      </c>
      <c r="Q263" s="124"/>
      <c r="R263" s="124"/>
      <c r="S263" s="124"/>
      <c r="T263" s="124"/>
      <c r="U263" s="124" t="s">
        <v>4348</v>
      </c>
    </row>
    <row r="264" spans="1:21">
      <c r="A264" s="123" t="s">
        <v>3700</v>
      </c>
      <c r="B264" s="124" t="s">
        <v>3120</v>
      </c>
      <c r="C264" s="124" t="s">
        <v>120</v>
      </c>
      <c r="D264" s="124">
        <v>2567</v>
      </c>
      <c r="E264" s="124" t="s">
        <v>1352</v>
      </c>
      <c r="F264" s="125">
        <v>243527</v>
      </c>
      <c r="G264" s="125" t="s">
        <v>630</v>
      </c>
      <c r="H264" s="125">
        <v>243891</v>
      </c>
      <c r="I264" s="124" t="s">
        <v>36</v>
      </c>
      <c r="J264" s="124" t="s">
        <v>2029</v>
      </c>
      <c r="K264" s="124" t="s">
        <v>2044</v>
      </c>
      <c r="L264" s="124" t="s">
        <v>4175</v>
      </c>
      <c r="M264" s="124" t="s">
        <v>4008</v>
      </c>
      <c r="N264" s="124" t="s">
        <v>4009</v>
      </c>
      <c r="O264" s="124" t="s">
        <v>3635</v>
      </c>
      <c r="P264" s="126" t="s">
        <v>3635</v>
      </c>
      <c r="Q264" s="124"/>
      <c r="R264" s="124"/>
      <c r="S264" s="124"/>
      <c r="T264" s="124"/>
      <c r="U264" s="124" t="s">
        <v>4349</v>
      </c>
    </row>
    <row r="265" spans="1:21">
      <c r="A265" s="123" t="s">
        <v>3668</v>
      </c>
      <c r="B265" s="124" t="s">
        <v>3120</v>
      </c>
      <c r="C265" s="124" t="s">
        <v>120</v>
      </c>
      <c r="D265" s="124">
        <v>2567</v>
      </c>
      <c r="E265" s="124" t="s">
        <v>3669</v>
      </c>
      <c r="F265" s="125">
        <v>243619</v>
      </c>
      <c r="G265" s="125" t="s">
        <v>3670</v>
      </c>
      <c r="H265" s="125">
        <v>243799</v>
      </c>
      <c r="I265" s="124" t="s">
        <v>36</v>
      </c>
      <c r="J265" s="124" t="s">
        <v>2029</v>
      </c>
      <c r="K265" s="124" t="s">
        <v>368</v>
      </c>
      <c r="L265" s="124" t="s">
        <v>4175</v>
      </c>
      <c r="M265" s="124" t="s">
        <v>4008</v>
      </c>
      <c r="N265" s="124" t="s">
        <v>4009</v>
      </c>
      <c r="O265" s="124" t="s">
        <v>3635</v>
      </c>
      <c r="P265" s="126" t="s">
        <v>3635</v>
      </c>
      <c r="Q265" s="124"/>
      <c r="R265" s="124"/>
      <c r="S265" s="124"/>
      <c r="T265" s="124"/>
      <c r="U265" s="124" t="s">
        <v>4350</v>
      </c>
    </row>
    <row r="266" spans="1:21">
      <c r="A266" s="123" t="s">
        <v>3779</v>
      </c>
      <c r="B266" s="124" t="s">
        <v>1289</v>
      </c>
      <c r="C266" s="124" t="s">
        <v>120</v>
      </c>
      <c r="D266" s="124">
        <v>2567</v>
      </c>
      <c r="E266" s="124" t="s">
        <v>1352</v>
      </c>
      <c r="F266" s="125">
        <v>243527</v>
      </c>
      <c r="G266" s="125" t="s">
        <v>630</v>
      </c>
      <c r="H266" s="125">
        <v>243891</v>
      </c>
      <c r="I266" s="124" t="s">
        <v>36</v>
      </c>
      <c r="J266" s="124" t="s">
        <v>2490</v>
      </c>
      <c r="K266" s="124"/>
      <c r="L266" s="124" t="s">
        <v>4175</v>
      </c>
      <c r="M266" s="124" t="s">
        <v>4008</v>
      </c>
      <c r="N266" s="124" t="s">
        <v>4009</v>
      </c>
      <c r="O266" s="124" t="s">
        <v>3775</v>
      </c>
      <c r="P266" s="126" t="s">
        <v>3775</v>
      </c>
      <c r="Q266" s="124"/>
      <c r="R266" s="124"/>
      <c r="S266" s="124"/>
      <c r="T266" s="124"/>
      <c r="U266" s="124" t="s">
        <v>4351</v>
      </c>
    </row>
    <row r="267" spans="1:21">
      <c r="A267" s="123" t="s">
        <v>3777</v>
      </c>
      <c r="B267" s="124" t="s">
        <v>1810</v>
      </c>
      <c r="C267" s="124" t="s">
        <v>120</v>
      </c>
      <c r="D267" s="124">
        <v>2567</v>
      </c>
      <c r="E267" s="124" t="s">
        <v>1352</v>
      </c>
      <c r="F267" s="125">
        <v>243527</v>
      </c>
      <c r="G267" s="125" t="s">
        <v>630</v>
      </c>
      <c r="H267" s="125">
        <v>243891</v>
      </c>
      <c r="I267" s="124" t="s">
        <v>36</v>
      </c>
      <c r="J267" s="124" t="s">
        <v>2490</v>
      </c>
      <c r="K267" s="124"/>
      <c r="L267" s="124" t="s">
        <v>4175</v>
      </c>
      <c r="M267" s="124" t="s">
        <v>4008</v>
      </c>
      <c r="N267" s="124" t="s">
        <v>4009</v>
      </c>
      <c r="O267" s="124" t="s">
        <v>3775</v>
      </c>
      <c r="P267" s="126" t="s">
        <v>3775</v>
      </c>
      <c r="Q267" s="124"/>
      <c r="R267" s="124"/>
      <c r="S267" s="124"/>
      <c r="T267" s="124"/>
      <c r="U267" s="124" t="s">
        <v>4352</v>
      </c>
    </row>
    <row r="268" spans="1:21">
      <c r="A268" s="123" t="s">
        <v>3774</v>
      </c>
      <c r="B268" s="124" t="s">
        <v>2035</v>
      </c>
      <c r="C268" s="124" t="s">
        <v>120</v>
      </c>
      <c r="D268" s="124">
        <v>2567</v>
      </c>
      <c r="E268" s="124" t="s">
        <v>1352</v>
      </c>
      <c r="F268" s="125">
        <v>243527</v>
      </c>
      <c r="G268" s="125" t="s">
        <v>630</v>
      </c>
      <c r="H268" s="125">
        <v>243891</v>
      </c>
      <c r="I268" s="124" t="s">
        <v>36</v>
      </c>
      <c r="J268" s="124" t="s">
        <v>2490</v>
      </c>
      <c r="K268" s="124"/>
      <c r="L268" s="124" t="s">
        <v>4175</v>
      </c>
      <c r="M268" s="124" t="s">
        <v>4008</v>
      </c>
      <c r="N268" s="124" t="s">
        <v>4009</v>
      </c>
      <c r="O268" s="124" t="s">
        <v>3775</v>
      </c>
      <c r="P268" s="126" t="s">
        <v>3775</v>
      </c>
      <c r="Q268" s="124"/>
      <c r="R268" s="124"/>
      <c r="S268" s="124"/>
      <c r="T268" s="124"/>
      <c r="U268" s="124" t="s">
        <v>4353</v>
      </c>
    </row>
    <row r="269" spans="1:21">
      <c r="A269" s="123" t="s">
        <v>4354</v>
      </c>
      <c r="B269" s="124" t="s">
        <v>4355</v>
      </c>
      <c r="C269" s="124" t="s">
        <v>28</v>
      </c>
      <c r="D269" s="124">
        <v>2568</v>
      </c>
      <c r="E269" s="124" t="s">
        <v>4356</v>
      </c>
      <c r="F269" s="125">
        <v>243892</v>
      </c>
      <c r="G269" s="125" t="s">
        <v>995</v>
      </c>
      <c r="H269" s="125">
        <v>244257</v>
      </c>
      <c r="I269" s="124" t="s">
        <v>36</v>
      </c>
      <c r="J269" s="124" t="s">
        <v>2577</v>
      </c>
      <c r="K269" s="124" t="s">
        <v>2134</v>
      </c>
      <c r="L269" s="124" t="s">
        <v>4357</v>
      </c>
      <c r="M269" s="124" t="s">
        <v>4008</v>
      </c>
      <c r="N269" s="124" t="s">
        <v>4009</v>
      </c>
      <c r="O269" s="124" t="s">
        <v>3732</v>
      </c>
      <c r="P269" s="126" t="s">
        <v>3732</v>
      </c>
      <c r="Q269" s="124"/>
      <c r="R269" s="124"/>
      <c r="S269" s="124"/>
      <c r="T269" s="124"/>
      <c r="U269" s="124" t="s">
        <v>4358</v>
      </c>
    </row>
    <row r="270" spans="1:21">
      <c r="A270" s="123" t="s">
        <v>4359</v>
      </c>
      <c r="B270" s="124" t="s">
        <v>4360</v>
      </c>
      <c r="C270" s="124" t="s">
        <v>120</v>
      </c>
      <c r="D270" s="124">
        <v>2568</v>
      </c>
      <c r="E270" s="124" t="s">
        <v>4356</v>
      </c>
      <c r="F270" s="125">
        <v>243892</v>
      </c>
      <c r="G270" s="125" t="s">
        <v>995</v>
      </c>
      <c r="H270" s="125">
        <v>244257</v>
      </c>
      <c r="I270" s="124" t="s">
        <v>36</v>
      </c>
      <c r="J270" s="124" t="s">
        <v>2577</v>
      </c>
      <c r="K270" s="124" t="s">
        <v>4361</v>
      </c>
      <c r="L270" s="124" t="s">
        <v>4357</v>
      </c>
      <c r="M270" s="124" t="s">
        <v>4008</v>
      </c>
      <c r="N270" s="124" t="s">
        <v>4009</v>
      </c>
      <c r="O270" s="124" t="s">
        <v>3709</v>
      </c>
      <c r="P270" s="126" t="s">
        <v>3709</v>
      </c>
      <c r="Q270" s="124"/>
      <c r="R270" s="124"/>
      <c r="S270" s="124"/>
      <c r="T270" s="124"/>
      <c r="U270" s="124" t="s">
        <v>4362</v>
      </c>
    </row>
    <row r="271" spans="1:21">
      <c r="A271" s="123" t="s">
        <v>4363</v>
      </c>
      <c r="B271" s="124" t="s">
        <v>4364</v>
      </c>
      <c r="C271" s="124" t="s">
        <v>120</v>
      </c>
      <c r="D271" s="124">
        <v>2568</v>
      </c>
      <c r="E271" s="124" t="s">
        <v>4356</v>
      </c>
      <c r="F271" s="125">
        <v>243892</v>
      </c>
      <c r="G271" s="125" t="s">
        <v>995</v>
      </c>
      <c r="H271" s="125">
        <v>244257</v>
      </c>
      <c r="I271" s="124" t="s">
        <v>36</v>
      </c>
      <c r="J271" s="124" t="s">
        <v>2577</v>
      </c>
      <c r="K271" s="124" t="s">
        <v>2164</v>
      </c>
      <c r="L271" s="124" t="s">
        <v>4357</v>
      </c>
      <c r="M271" s="124" t="s">
        <v>4008</v>
      </c>
      <c r="N271" s="124" t="s">
        <v>4009</v>
      </c>
      <c r="O271" s="124" t="s">
        <v>3657</v>
      </c>
      <c r="P271" s="126" t="s">
        <v>3657</v>
      </c>
      <c r="Q271" s="124"/>
      <c r="R271" s="124"/>
      <c r="S271" s="124"/>
      <c r="T271" s="124"/>
      <c r="U271" s="124" t="s">
        <v>4365</v>
      </c>
    </row>
    <row r="272" spans="1:21">
      <c r="A272" s="123" t="s">
        <v>4366</v>
      </c>
      <c r="B272" s="124" t="s">
        <v>4367</v>
      </c>
      <c r="C272" s="124" t="s">
        <v>40</v>
      </c>
      <c r="D272" s="124">
        <v>2568</v>
      </c>
      <c r="E272" s="124" t="s">
        <v>4356</v>
      </c>
      <c r="F272" s="125">
        <v>243892</v>
      </c>
      <c r="G272" s="125" t="s">
        <v>995</v>
      </c>
      <c r="H272" s="125">
        <v>244257</v>
      </c>
      <c r="I272" s="124" t="s">
        <v>36</v>
      </c>
      <c r="J272" s="124" t="s">
        <v>1174</v>
      </c>
      <c r="K272" s="124" t="s">
        <v>429</v>
      </c>
      <c r="L272" s="124" t="s">
        <v>4357</v>
      </c>
      <c r="M272" s="124" t="s">
        <v>4008</v>
      </c>
      <c r="N272" s="124" t="s">
        <v>4009</v>
      </c>
      <c r="O272" s="124" t="s">
        <v>3635</v>
      </c>
      <c r="P272" s="126" t="s">
        <v>3635</v>
      </c>
      <c r="Q272" s="124"/>
      <c r="R272" s="124"/>
      <c r="S272" s="124"/>
      <c r="T272" s="124"/>
      <c r="U272" s="124" t="s">
        <v>4368</v>
      </c>
    </row>
    <row r="273" spans="1:21">
      <c r="A273" s="123" t="s">
        <v>4369</v>
      </c>
      <c r="B273" s="124" t="s">
        <v>3751</v>
      </c>
      <c r="C273" s="124" t="s">
        <v>40</v>
      </c>
      <c r="D273" s="124">
        <v>2568</v>
      </c>
      <c r="E273" s="124" t="s">
        <v>4356</v>
      </c>
      <c r="F273" s="125">
        <v>243892</v>
      </c>
      <c r="G273" s="125" t="s">
        <v>995</v>
      </c>
      <c r="H273" s="125">
        <v>244257</v>
      </c>
      <c r="I273" s="124" t="s">
        <v>36</v>
      </c>
      <c r="J273" s="124" t="s">
        <v>1064</v>
      </c>
      <c r="K273" s="124" t="s">
        <v>2188</v>
      </c>
      <c r="L273" s="124" t="s">
        <v>4357</v>
      </c>
      <c r="M273" s="124" t="s">
        <v>4008</v>
      </c>
      <c r="N273" s="124" t="s">
        <v>4009</v>
      </c>
      <c r="O273" s="124" t="s">
        <v>3635</v>
      </c>
      <c r="P273" s="126" t="s">
        <v>3635</v>
      </c>
      <c r="Q273" s="124"/>
      <c r="R273" s="124"/>
      <c r="S273" s="124"/>
      <c r="T273" s="124"/>
      <c r="U273" s="124" t="s">
        <v>4370</v>
      </c>
    </row>
    <row r="274" spans="1:21">
      <c r="A274" s="123" t="s">
        <v>4371</v>
      </c>
      <c r="B274" s="124" t="s">
        <v>4372</v>
      </c>
      <c r="C274" s="124" t="s">
        <v>40</v>
      </c>
      <c r="D274" s="124">
        <v>2568</v>
      </c>
      <c r="E274" s="124" t="s">
        <v>4356</v>
      </c>
      <c r="F274" s="125">
        <v>243892</v>
      </c>
      <c r="G274" s="125" t="s">
        <v>995</v>
      </c>
      <c r="H274" s="125">
        <v>244257</v>
      </c>
      <c r="I274" s="124" t="s">
        <v>36</v>
      </c>
      <c r="J274" s="124" t="s">
        <v>1064</v>
      </c>
      <c r="K274" s="124" t="s">
        <v>2188</v>
      </c>
      <c r="L274" s="124" t="s">
        <v>4357</v>
      </c>
      <c r="M274" s="124" t="s">
        <v>4008</v>
      </c>
      <c r="N274" s="124" t="s">
        <v>4009</v>
      </c>
      <c r="O274" s="124" t="s">
        <v>3635</v>
      </c>
      <c r="P274" s="126" t="s">
        <v>3635</v>
      </c>
      <c r="Q274" s="124"/>
      <c r="R274" s="124"/>
      <c r="S274" s="124"/>
      <c r="T274" s="124"/>
      <c r="U274" s="124" t="s">
        <v>4373</v>
      </c>
    </row>
    <row r="275" spans="1:21">
      <c r="A275" s="123" t="s">
        <v>4374</v>
      </c>
      <c r="B275" s="124" t="s">
        <v>3249</v>
      </c>
      <c r="C275" s="124" t="s">
        <v>40</v>
      </c>
      <c r="D275" s="124">
        <v>2568</v>
      </c>
      <c r="E275" s="124" t="s">
        <v>4356</v>
      </c>
      <c r="F275" s="125">
        <v>243892</v>
      </c>
      <c r="G275" s="125" t="s">
        <v>995</v>
      </c>
      <c r="H275" s="125">
        <v>244257</v>
      </c>
      <c r="I275" s="124" t="s">
        <v>36</v>
      </c>
      <c r="J275" s="124" t="s">
        <v>1064</v>
      </c>
      <c r="K275" s="124" t="s">
        <v>2188</v>
      </c>
      <c r="L275" s="124" t="s">
        <v>4357</v>
      </c>
      <c r="M275" s="124" t="s">
        <v>4008</v>
      </c>
      <c r="N275" s="124" t="s">
        <v>4009</v>
      </c>
      <c r="O275" s="124" t="s">
        <v>3709</v>
      </c>
      <c r="P275" s="126" t="s">
        <v>3709</v>
      </c>
      <c r="Q275" s="124"/>
      <c r="R275" s="124"/>
      <c r="S275" s="124"/>
      <c r="T275" s="124"/>
      <c r="U275" s="124" t="s">
        <v>4375</v>
      </c>
    </row>
    <row r="276" spans="1:21">
      <c r="A276" s="123" t="s">
        <v>4376</v>
      </c>
      <c r="B276" s="124" t="s">
        <v>4377</v>
      </c>
      <c r="C276" s="124" t="s">
        <v>120</v>
      </c>
      <c r="D276" s="124">
        <v>2568</v>
      </c>
      <c r="E276" s="124" t="s">
        <v>4356</v>
      </c>
      <c r="F276" s="125">
        <v>243892</v>
      </c>
      <c r="G276" s="125" t="s">
        <v>995</v>
      </c>
      <c r="H276" s="125">
        <v>244257</v>
      </c>
      <c r="I276" s="124" t="s">
        <v>36</v>
      </c>
      <c r="J276" s="124" t="s">
        <v>3979</v>
      </c>
      <c r="K276" s="124" t="s">
        <v>3876</v>
      </c>
      <c r="L276" s="124" t="s">
        <v>4357</v>
      </c>
      <c r="M276" s="124" t="s">
        <v>4008</v>
      </c>
      <c r="N276" s="124" t="s">
        <v>4009</v>
      </c>
      <c r="O276" s="124" t="s">
        <v>3635</v>
      </c>
      <c r="P276" s="126" t="s">
        <v>3635</v>
      </c>
      <c r="Q276" s="124"/>
      <c r="R276" s="124"/>
      <c r="S276" s="124"/>
      <c r="T276" s="124"/>
      <c r="U276" s="124" t="s">
        <v>4378</v>
      </c>
    </row>
    <row r="277" spans="1:21">
      <c r="A277" s="123" t="s">
        <v>4379</v>
      </c>
      <c r="B277" s="124" t="s">
        <v>4380</v>
      </c>
      <c r="C277" s="124" t="s">
        <v>120</v>
      </c>
      <c r="D277" s="124">
        <v>2568</v>
      </c>
      <c r="E277" s="124" t="s">
        <v>4356</v>
      </c>
      <c r="F277" s="125">
        <v>243892</v>
      </c>
      <c r="G277" s="125" t="s">
        <v>995</v>
      </c>
      <c r="H277" s="125">
        <v>244257</v>
      </c>
      <c r="I277" s="124" t="s">
        <v>36</v>
      </c>
      <c r="J277" s="124" t="s">
        <v>3979</v>
      </c>
      <c r="K277" s="124" t="s">
        <v>3206</v>
      </c>
      <c r="L277" s="124" t="s">
        <v>4357</v>
      </c>
      <c r="M277" s="124" t="s">
        <v>4008</v>
      </c>
      <c r="N277" s="124" t="s">
        <v>4009</v>
      </c>
      <c r="O277" s="124" t="s">
        <v>3657</v>
      </c>
      <c r="P277" s="126" t="s">
        <v>3657</v>
      </c>
      <c r="Q277" s="124"/>
      <c r="R277" s="124"/>
      <c r="S277" s="124"/>
      <c r="T277" s="124"/>
      <c r="U277" s="124" t="s">
        <v>4381</v>
      </c>
    </row>
    <row r="278" spans="1:21">
      <c r="A278" s="123" t="s">
        <v>4382</v>
      </c>
      <c r="B278" s="124" t="s">
        <v>3865</v>
      </c>
      <c r="C278" s="124" t="s">
        <v>120</v>
      </c>
      <c r="D278" s="124">
        <v>2568</v>
      </c>
      <c r="E278" s="124" t="s">
        <v>4356</v>
      </c>
      <c r="F278" s="125">
        <v>243892</v>
      </c>
      <c r="G278" s="125" t="s">
        <v>995</v>
      </c>
      <c r="H278" s="125">
        <v>244257</v>
      </c>
      <c r="I278" s="124" t="s">
        <v>36</v>
      </c>
      <c r="J278" s="124" t="s">
        <v>3979</v>
      </c>
      <c r="K278" s="124" t="s">
        <v>3206</v>
      </c>
      <c r="L278" s="124" t="s">
        <v>4357</v>
      </c>
      <c r="M278" s="124" t="s">
        <v>4008</v>
      </c>
      <c r="N278" s="124" t="s">
        <v>4009</v>
      </c>
      <c r="O278" s="124" t="s">
        <v>3657</v>
      </c>
      <c r="P278" s="126" t="s">
        <v>3657</v>
      </c>
      <c r="Q278" s="124"/>
      <c r="R278" s="124"/>
      <c r="S278" s="124"/>
      <c r="T278" s="124"/>
      <c r="U278" s="124" t="s">
        <v>4383</v>
      </c>
    </row>
    <row r="279" spans="1:21">
      <c r="A279" s="123" t="s">
        <v>4384</v>
      </c>
      <c r="B279" s="124" t="s">
        <v>849</v>
      </c>
      <c r="C279" s="124" t="s">
        <v>120</v>
      </c>
      <c r="D279" s="124">
        <v>2568</v>
      </c>
      <c r="E279" s="124" t="s">
        <v>4356</v>
      </c>
      <c r="F279" s="125">
        <v>243892</v>
      </c>
      <c r="G279" s="125" t="s">
        <v>995</v>
      </c>
      <c r="H279" s="125">
        <v>244257</v>
      </c>
      <c r="I279" s="124" t="s">
        <v>36</v>
      </c>
      <c r="J279" s="124" t="s">
        <v>3979</v>
      </c>
      <c r="K279" s="124" t="s">
        <v>3206</v>
      </c>
      <c r="L279" s="124" t="s">
        <v>4357</v>
      </c>
      <c r="M279" s="124" t="s">
        <v>4008</v>
      </c>
      <c r="N279" s="124" t="s">
        <v>4009</v>
      </c>
      <c r="O279" s="124" t="s">
        <v>3657</v>
      </c>
      <c r="P279" s="126" t="s">
        <v>3657</v>
      </c>
      <c r="Q279" s="124"/>
      <c r="R279" s="124"/>
      <c r="S279" s="124"/>
      <c r="T279" s="124"/>
      <c r="U279" s="124" t="s">
        <v>4385</v>
      </c>
    </row>
    <row r="280" spans="1:21">
      <c r="A280" s="123" t="s">
        <v>4386</v>
      </c>
      <c r="B280" s="124" t="s">
        <v>507</v>
      </c>
      <c r="C280" s="124" t="s">
        <v>120</v>
      </c>
      <c r="D280" s="124">
        <v>2568</v>
      </c>
      <c r="E280" s="124" t="s">
        <v>4356</v>
      </c>
      <c r="F280" s="125">
        <v>243892</v>
      </c>
      <c r="G280" s="125" t="s">
        <v>995</v>
      </c>
      <c r="H280" s="125">
        <v>244257</v>
      </c>
      <c r="I280" s="124" t="s">
        <v>36</v>
      </c>
      <c r="J280" s="124" t="s">
        <v>3979</v>
      </c>
      <c r="K280" s="124" t="s">
        <v>3206</v>
      </c>
      <c r="L280" s="124" t="s">
        <v>4357</v>
      </c>
      <c r="M280" s="124" t="s">
        <v>4008</v>
      </c>
      <c r="N280" s="124" t="s">
        <v>4009</v>
      </c>
      <c r="O280" s="124" t="s">
        <v>3657</v>
      </c>
      <c r="P280" s="126" t="s">
        <v>3657</v>
      </c>
      <c r="Q280" s="124"/>
      <c r="R280" s="124"/>
      <c r="S280" s="124"/>
      <c r="T280" s="124"/>
      <c r="U280" s="124" t="s">
        <v>4387</v>
      </c>
    </row>
    <row r="281" spans="1:21">
      <c r="A281" s="123" t="s">
        <v>4388</v>
      </c>
      <c r="B281" s="124" t="s">
        <v>4389</v>
      </c>
      <c r="C281" s="124" t="s">
        <v>40</v>
      </c>
      <c r="D281" s="124">
        <v>2568</v>
      </c>
      <c r="E281" s="124" t="s">
        <v>4356</v>
      </c>
      <c r="F281" s="125">
        <v>243892</v>
      </c>
      <c r="G281" s="125" t="s">
        <v>995</v>
      </c>
      <c r="H281" s="125">
        <v>244257</v>
      </c>
      <c r="I281" s="124" t="s">
        <v>36</v>
      </c>
      <c r="J281" s="124" t="s">
        <v>257</v>
      </c>
      <c r="K281" s="124" t="s">
        <v>145</v>
      </c>
      <c r="L281" s="124" t="s">
        <v>4357</v>
      </c>
      <c r="M281" s="124" t="s">
        <v>4008</v>
      </c>
      <c r="N281" s="124" t="s">
        <v>4009</v>
      </c>
      <c r="O281" s="124" t="s">
        <v>3709</v>
      </c>
      <c r="P281" s="126" t="s">
        <v>3709</v>
      </c>
      <c r="Q281" s="124"/>
      <c r="R281" s="124"/>
      <c r="S281" s="124"/>
      <c r="T281" s="124"/>
      <c r="U281" s="124" t="s">
        <v>4390</v>
      </c>
    </row>
    <row r="282" spans="1:21">
      <c r="A282" s="123" t="s">
        <v>4391</v>
      </c>
      <c r="B282" s="124" t="s">
        <v>423</v>
      </c>
      <c r="C282" s="124" t="s">
        <v>28</v>
      </c>
      <c r="D282" s="124">
        <v>2568</v>
      </c>
      <c r="E282" s="124" t="s">
        <v>4392</v>
      </c>
      <c r="F282" s="125">
        <v>244044</v>
      </c>
      <c r="G282" s="125" t="s">
        <v>4392</v>
      </c>
      <c r="H282" s="125">
        <v>244074</v>
      </c>
      <c r="I282" s="124" t="s">
        <v>36</v>
      </c>
      <c r="J282" s="124" t="s">
        <v>257</v>
      </c>
      <c r="K282" s="124" t="s">
        <v>256</v>
      </c>
      <c r="L282" s="124" t="s">
        <v>4357</v>
      </c>
      <c r="M282" s="124" t="s">
        <v>4008</v>
      </c>
      <c r="N282" s="124" t="s">
        <v>4009</v>
      </c>
      <c r="O282" s="124" t="s">
        <v>3709</v>
      </c>
      <c r="P282" s="126" t="s">
        <v>3709</v>
      </c>
      <c r="Q282" s="124"/>
      <c r="R282" s="124"/>
      <c r="S282" s="124"/>
      <c r="T282" s="124"/>
      <c r="U282" s="124" t="s">
        <v>4393</v>
      </c>
    </row>
    <row r="283" spans="1:21">
      <c r="A283" s="123" t="s">
        <v>4394</v>
      </c>
      <c r="B283" s="124" t="s">
        <v>4395</v>
      </c>
      <c r="C283" s="124" t="s">
        <v>40</v>
      </c>
      <c r="D283" s="124">
        <v>2568</v>
      </c>
      <c r="E283" s="124" t="s">
        <v>4356</v>
      </c>
      <c r="F283" s="125">
        <v>243892</v>
      </c>
      <c r="G283" s="125" t="s">
        <v>995</v>
      </c>
      <c r="H283" s="125">
        <v>244257</v>
      </c>
      <c r="I283" s="124" t="s">
        <v>171</v>
      </c>
      <c r="J283" s="124" t="s">
        <v>465</v>
      </c>
      <c r="K283" s="124" t="s">
        <v>73</v>
      </c>
      <c r="L283" s="124" t="s">
        <v>4357</v>
      </c>
      <c r="M283" s="124" t="s">
        <v>4008</v>
      </c>
      <c r="N283" s="124" t="s">
        <v>4009</v>
      </c>
      <c r="O283" s="124" t="s">
        <v>3709</v>
      </c>
      <c r="P283" s="126" t="s">
        <v>3709</v>
      </c>
      <c r="Q283" s="124"/>
      <c r="R283" s="124"/>
      <c r="S283" s="124"/>
      <c r="T283" s="124"/>
      <c r="U283" s="124" t="s">
        <v>4396</v>
      </c>
    </row>
    <row r="284" spans="1:21">
      <c r="A284" s="123" t="s">
        <v>4397</v>
      </c>
      <c r="B284" s="124" t="s">
        <v>3726</v>
      </c>
      <c r="C284" s="124" t="s">
        <v>40</v>
      </c>
      <c r="D284" s="124">
        <v>2568</v>
      </c>
      <c r="E284" s="124" t="s">
        <v>4356</v>
      </c>
      <c r="F284" s="125">
        <v>243892</v>
      </c>
      <c r="G284" s="125" t="s">
        <v>995</v>
      </c>
      <c r="H284" s="125">
        <v>244257</v>
      </c>
      <c r="I284" s="124" t="s">
        <v>171</v>
      </c>
      <c r="J284" s="124" t="s">
        <v>465</v>
      </c>
      <c r="K284" s="124" t="s">
        <v>73</v>
      </c>
      <c r="L284" s="124" t="s">
        <v>4357</v>
      </c>
      <c r="M284" s="124" t="s">
        <v>4008</v>
      </c>
      <c r="N284" s="124" t="s">
        <v>4009</v>
      </c>
      <c r="O284" s="124" t="s">
        <v>3639</v>
      </c>
      <c r="P284" s="126" t="s">
        <v>3639</v>
      </c>
      <c r="Q284" s="124"/>
      <c r="R284" s="124"/>
      <c r="S284" s="124"/>
      <c r="T284" s="124"/>
      <c r="U284" s="124" t="s">
        <v>4398</v>
      </c>
    </row>
    <row r="285" spans="1:21">
      <c r="A285" s="123" t="s">
        <v>4399</v>
      </c>
      <c r="B285" s="124" t="s">
        <v>3296</v>
      </c>
      <c r="C285" s="124" t="s">
        <v>120</v>
      </c>
      <c r="D285" s="124">
        <v>2568</v>
      </c>
      <c r="E285" s="124" t="s">
        <v>4356</v>
      </c>
      <c r="F285" s="125">
        <v>243892</v>
      </c>
      <c r="G285" s="125" t="s">
        <v>995</v>
      </c>
      <c r="H285" s="125">
        <v>244257</v>
      </c>
      <c r="I285" s="124" t="s">
        <v>171</v>
      </c>
      <c r="J285" s="124" t="s">
        <v>170</v>
      </c>
      <c r="K285" s="124" t="s">
        <v>169</v>
      </c>
      <c r="L285" s="124" t="s">
        <v>4357</v>
      </c>
      <c r="M285" s="124" t="s">
        <v>4008</v>
      </c>
      <c r="N285" s="124" t="s">
        <v>4009</v>
      </c>
      <c r="O285" s="124" t="s">
        <v>3635</v>
      </c>
      <c r="P285" s="126" t="s">
        <v>3635</v>
      </c>
      <c r="Q285" s="124"/>
      <c r="R285" s="124"/>
      <c r="S285" s="124"/>
      <c r="T285" s="124"/>
      <c r="U285" s="124" t="s">
        <v>4400</v>
      </c>
    </row>
    <row r="286" spans="1:21">
      <c r="A286" s="123" t="s">
        <v>4401</v>
      </c>
      <c r="B286" s="124" t="s">
        <v>4402</v>
      </c>
      <c r="C286" s="124" t="s">
        <v>120</v>
      </c>
      <c r="D286" s="124">
        <v>2568</v>
      </c>
      <c r="E286" s="124" t="s">
        <v>4403</v>
      </c>
      <c r="F286" s="125">
        <v>243923</v>
      </c>
      <c r="G286" s="125" t="s">
        <v>4404</v>
      </c>
      <c r="H286" s="125">
        <v>244318</v>
      </c>
      <c r="I286" s="124" t="s">
        <v>36</v>
      </c>
      <c r="J286" s="124" t="s">
        <v>146</v>
      </c>
      <c r="K286" s="124" t="s">
        <v>459</v>
      </c>
      <c r="L286" s="124" t="s">
        <v>4357</v>
      </c>
      <c r="M286" s="124" t="s">
        <v>4008</v>
      </c>
      <c r="N286" s="124" t="s">
        <v>4009</v>
      </c>
      <c r="O286" s="124" t="s">
        <v>3639</v>
      </c>
      <c r="P286" s="126" t="s">
        <v>3639</v>
      </c>
      <c r="Q286" s="124"/>
      <c r="R286" s="124"/>
      <c r="S286" s="124"/>
      <c r="T286" s="124"/>
      <c r="U286" s="124" t="s">
        <v>4405</v>
      </c>
    </row>
    <row r="287" spans="1:21">
      <c r="A287" s="123" t="s">
        <v>4406</v>
      </c>
      <c r="B287" s="124" t="s">
        <v>4407</v>
      </c>
      <c r="C287" s="124" t="s">
        <v>40</v>
      </c>
      <c r="D287" s="124">
        <v>2568</v>
      </c>
      <c r="E287" s="124" t="s">
        <v>4356</v>
      </c>
      <c r="F287" s="125">
        <v>243892</v>
      </c>
      <c r="G287" s="125" t="s">
        <v>995</v>
      </c>
      <c r="H287" s="125">
        <v>244257</v>
      </c>
      <c r="I287" s="124" t="s">
        <v>36</v>
      </c>
      <c r="J287" s="124" t="s">
        <v>1144</v>
      </c>
      <c r="K287" s="124" t="s">
        <v>3407</v>
      </c>
      <c r="L287" s="124" t="s">
        <v>4357</v>
      </c>
      <c r="M287" s="124" t="s">
        <v>4008</v>
      </c>
      <c r="N287" s="124" t="s">
        <v>4009</v>
      </c>
      <c r="O287" s="124" t="s">
        <v>3635</v>
      </c>
      <c r="P287" s="126" t="s">
        <v>3635</v>
      </c>
      <c r="Q287" s="124"/>
      <c r="R287" s="124"/>
      <c r="S287" s="124"/>
      <c r="T287" s="124"/>
      <c r="U287" s="124" t="s">
        <v>4408</v>
      </c>
    </row>
    <row r="288" spans="1:21">
      <c r="A288" s="123" t="s">
        <v>4409</v>
      </c>
      <c r="B288" s="124" t="s">
        <v>3723</v>
      </c>
      <c r="C288" s="124" t="s">
        <v>40</v>
      </c>
      <c r="D288" s="124">
        <v>2568</v>
      </c>
      <c r="E288" s="124" t="s">
        <v>4356</v>
      </c>
      <c r="F288" s="125">
        <v>243892</v>
      </c>
      <c r="G288" s="125" t="s">
        <v>995</v>
      </c>
      <c r="H288" s="125">
        <v>244257</v>
      </c>
      <c r="I288" s="124" t="s">
        <v>36</v>
      </c>
      <c r="J288" s="124" t="s">
        <v>1144</v>
      </c>
      <c r="K288" s="124" t="s">
        <v>3407</v>
      </c>
      <c r="L288" s="124" t="s">
        <v>4357</v>
      </c>
      <c r="M288" s="124" t="s">
        <v>4008</v>
      </c>
      <c r="N288" s="124" t="s">
        <v>4009</v>
      </c>
      <c r="O288" s="124" t="s">
        <v>3639</v>
      </c>
      <c r="P288" s="126" t="s">
        <v>3639</v>
      </c>
      <c r="Q288" s="124"/>
      <c r="R288" s="124"/>
      <c r="S288" s="124"/>
      <c r="T288" s="124"/>
      <c r="U288" s="124" t="s">
        <v>4410</v>
      </c>
    </row>
    <row r="289" spans="1:21">
      <c r="A289" s="123" t="s">
        <v>4411</v>
      </c>
      <c r="B289" s="124" t="s">
        <v>4412</v>
      </c>
      <c r="C289" s="124" t="s">
        <v>40</v>
      </c>
      <c r="D289" s="124">
        <v>2568</v>
      </c>
      <c r="E289" s="124" t="s">
        <v>4356</v>
      </c>
      <c r="F289" s="125">
        <v>243892</v>
      </c>
      <c r="G289" s="125" t="s">
        <v>995</v>
      </c>
      <c r="H289" s="125">
        <v>244257</v>
      </c>
      <c r="I289" s="124" t="s">
        <v>36</v>
      </c>
      <c r="J289" s="124" t="s">
        <v>1144</v>
      </c>
      <c r="K289" s="124" t="s">
        <v>3407</v>
      </c>
      <c r="L289" s="124" t="s">
        <v>4357</v>
      </c>
      <c r="M289" s="124" t="s">
        <v>4008</v>
      </c>
      <c r="N289" s="124" t="s">
        <v>4009</v>
      </c>
      <c r="O289" s="124" t="s">
        <v>3635</v>
      </c>
      <c r="P289" s="126" t="s">
        <v>3635</v>
      </c>
      <c r="Q289" s="124"/>
      <c r="R289" s="124"/>
      <c r="S289" s="124"/>
      <c r="T289" s="124"/>
      <c r="U289" s="124" t="s">
        <v>4413</v>
      </c>
    </row>
    <row r="290" spans="1:21">
      <c r="A290" s="123" t="s">
        <v>4414</v>
      </c>
      <c r="B290" s="124" t="s">
        <v>4415</v>
      </c>
      <c r="C290" s="124" t="s">
        <v>40</v>
      </c>
      <c r="D290" s="124">
        <v>2568</v>
      </c>
      <c r="E290" s="124" t="s">
        <v>4356</v>
      </c>
      <c r="F290" s="125">
        <v>243892</v>
      </c>
      <c r="G290" s="125" t="s">
        <v>995</v>
      </c>
      <c r="H290" s="125">
        <v>244257</v>
      </c>
      <c r="I290" s="124" t="s">
        <v>36</v>
      </c>
      <c r="J290" s="124" t="s">
        <v>430</v>
      </c>
      <c r="K290" s="124" t="s">
        <v>783</v>
      </c>
      <c r="L290" s="124" t="s">
        <v>4357</v>
      </c>
      <c r="M290" s="124" t="s">
        <v>4008</v>
      </c>
      <c r="N290" s="124" t="s">
        <v>4009</v>
      </c>
      <c r="O290" s="124" t="s">
        <v>3709</v>
      </c>
      <c r="P290" s="126" t="s">
        <v>3709</v>
      </c>
      <c r="Q290" s="124"/>
      <c r="R290" s="124"/>
      <c r="S290" s="124"/>
      <c r="T290" s="124"/>
      <c r="U290" s="124" t="s">
        <v>4416</v>
      </c>
    </row>
    <row r="291" spans="1:21">
      <c r="A291" s="123" t="s">
        <v>4417</v>
      </c>
      <c r="B291" s="124" t="s">
        <v>4418</v>
      </c>
      <c r="C291" s="124" t="s">
        <v>120</v>
      </c>
      <c r="D291" s="124">
        <v>2568</v>
      </c>
      <c r="E291" s="124" t="s">
        <v>4356</v>
      </c>
      <c r="F291" s="125">
        <v>243892</v>
      </c>
      <c r="G291" s="125" t="s">
        <v>995</v>
      </c>
      <c r="H291" s="125">
        <v>244257</v>
      </c>
      <c r="I291" s="124" t="s">
        <v>36</v>
      </c>
      <c r="J291" s="124" t="s">
        <v>430</v>
      </c>
      <c r="K291" s="124" t="s">
        <v>145</v>
      </c>
      <c r="L291" s="124" t="s">
        <v>4357</v>
      </c>
      <c r="M291" s="124" t="s">
        <v>4008</v>
      </c>
      <c r="N291" s="124" t="s">
        <v>4009</v>
      </c>
      <c r="O291" s="124" t="s">
        <v>3709</v>
      </c>
      <c r="P291" s="126" t="s">
        <v>3709</v>
      </c>
      <c r="Q291" s="124"/>
      <c r="R291" s="124"/>
      <c r="S291" s="124"/>
      <c r="T291" s="124"/>
      <c r="U291" s="124" t="s">
        <v>4419</v>
      </c>
    </row>
    <row r="292" spans="1:21">
      <c r="A292" s="123" t="s">
        <v>4420</v>
      </c>
      <c r="B292" s="124" t="s">
        <v>4421</v>
      </c>
      <c r="C292" s="124" t="s">
        <v>120</v>
      </c>
      <c r="D292" s="124">
        <v>2568</v>
      </c>
      <c r="E292" s="124" t="s">
        <v>3669</v>
      </c>
      <c r="F292" s="125">
        <v>243619</v>
      </c>
      <c r="G292" s="125" t="s">
        <v>995</v>
      </c>
      <c r="H292" s="125">
        <v>244257</v>
      </c>
      <c r="I292" s="124" t="s">
        <v>36</v>
      </c>
      <c r="J292" s="124" t="s">
        <v>430</v>
      </c>
      <c r="K292" s="124" t="s">
        <v>145</v>
      </c>
      <c r="L292" s="124" t="s">
        <v>4357</v>
      </c>
      <c r="M292" s="124" t="s">
        <v>4008</v>
      </c>
      <c r="N292" s="124" t="s">
        <v>4009</v>
      </c>
      <c r="O292" s="124" t="s">
        <v>3635</v>
      </c>
      <c r="P292" s="126" t="s">
        <v>3635</v>
      </c>
      <c r="Q292" s="124"/>
      <c r="R292" s="124"/>
      <c r="S292" s="124"/>
      <c r="T292" s="124"/>
      <c r="U292" s="124" t="s">
        <v>4422</v>
      </c>
    </row>
    <row r="293" spans="1:21">
      <c r="A293" s="123" t="s">
        <v>4423</v>
      </c>
      <c r="B293" s="124" t="s">
        <v>4424</v>
      </c>
      <c r="C293" s="124" t="s">
        <v>40</v>
      </c>
      <c r="D293" s="124">
        <v>2568</v>
      </c>
      <c r="E293" s="124" t="s">
        <v>4425</v>
      </c>
      <c r="F293" s="125">
        <v>243984</v>
      </c>
      <c r="G293" s="125" t="s">
        <v>4392</v>
      </c>
      <c r="H293" s="125">
        <v>244074</v>
      </c>
      <c r="I293" s="124" t="s">
        <v>36</v>
      </c>
      <c r="J293" s="124" t="s">
        <v>430</v>
      </c>
      <c r="K293" s="124" t="s">
        <v>2880</v>
      </c>
      <c r="L293" s="124" t="s">
        <v>4357</v>
      </c>
      <c r="M293" s="124" t="s">
        <v>4008</v>
      </c>
      <c r="N293" s="124" t="s">
        <v>4009</v>
      </c>
      <c r="O293" s="124" t="s">
        <v>3639</v>
      </c>
      <c r="P293" s="126" t="s">
        <v>3639</v>
      </c>
      <c r="Q293" s="124"/>
      <c r="R293" s="124"/>
      <c r="S293" s="124"/>
      <c r="T293" s="124"/>
      <c r="U293" s="124" t="s">
        <v>4426</v>
      </c>
    </row>
    <row r="294" spans="1:21">
      <c r="A294" s="123" t="s">
        <v>4427</v>
      </c>
      <c r="B294" s="124" t="s">
        <v>4428</v>
      </c>
      <c r="C294" s="124" t="s">
        <v>40</v>
      </c>
      <c r="D294" s="124">
        <v>2568</v>
      </c>
      <c r="E294" s="124" t="s">
        <v>4403</v>
      </c>
      <c r="F294" s="125">
        <v>243923</v>
      </c>
      <c r="G294" s="125" t="s">
        <v>4429</v>
      </c>
      <c r="H294" s="125">
        <v>244104</v>
      </c>
      <c r="I294" s="124" t="s">
        <v>36</v>
      </c>
      <c r="J294" s="124" t="s">
        <v>430</v>
      </c>
      <c r="K294" s="124" t="s">
        <v>2880</v>
      </c>
      <c r="L294" s="124" t="s">
        <v>4357</v>
      </c>
      <c r="M294" s="124" t="s">
        <v>4008</v>
      </c>
      <c r="N294" s="124" t="s">
        <v>4009</v>
      </c>
      <c r="O294" s="124" t="s">
        <v>3635</v>
      </c>
      <c r="P294" s="126" t="s">
        <v>3635</v>
      </c>
      <c r="Q294" s="124"/>
      <c r="R294" s="124"/>
      <c r="S294" s="124"/>
      <c r="T294" s="124"/>
      <c r="U294" s="124" t="s">
        <v>4430</v>
      </c>
    </row>
    <row r="295" spans="1:21">
      <c r="A295" s="123" t="s">
        <v>4431</v>
      </c>
      <c r="B295" s="124" t="s">
        <v>3798</v>
      </c>
      <c r="C295" s="124" t="s">
        <v>40</v>
      </c>
      <c r="D295" s="124">
        <v>2568</v>
      </c>
      <c r="E295" s="124" t="s">
        <v>4356</v>
      </c>
      <c r="F295" s="125">
        <v>243892</v>
      </c>
      <c r="G295" s="125" t="s">
        <v>995</v>
      </c>
      <c r="H295" s="125">
        <v>244257</v>
      </c>
      <c r="I295" s="124" t="s">
        <v>36</v>
      </c>
      <c r="J295" s="124" t="s">
        <v>1174</v>
      </c>
      <c r="K295" s="124" t="s">
        <v>145</v>
      </c>
      <c r="L295" s="124" t="s">
        <v>4357</v>
      </c>
      <c r="M295" s="124" t="s">
        <v>4008</v>
      </c>
      <c r="N295" s="124" t="s">
        <v>4009</v>
      </c>
      <c r="O295" s="124" t="s">
        <v>3709</v>
      </c>
      <c r="P295" s="126" t="s">
        <v>3709</v>
      </c>
      <c r="Q295" s="124"/>
      <c r="R295" s="124"/>
      <c r="S295" s="124"/>
      <c r="T295" s="124"/>
      <c r="U295" s="124" t="s">
        <v>4432</v>
      </c>
    </row>
    <row r="296" spans="1:21">
      <c r="A296" s="123" t="s">
        <v>4433</v>
      </c>
      <c r="B296" s="124" t="s">
        <v>4434</v>
      </c>
      <c r="C296" s="124" t="s">
        <v>40</v>
      </c>
      <c r="D296" s="124">
        <v>2568</v>
      </c>
      <c r="E296" s="124" t="s">
        <v>4356</v>
      </c>
      <c r="F296" s="125">
        <v>243892</v>
      </c>
      <c r="G296" s="125" t="s">
        <v>995</v>
      </c>
      <c r="H296" s="125">
        <v>244257</v>
      </c>
      <c r="I296" s="124" t="s">
        <v>36</v>
      </c>
      <c r="J296" s="124" t="s">
        <v>1174</v>
      </c>
      <c r="K296" s="124" t="s">
        <v>145</v>
      </c>
      <c r="L296" s="124" t="s">
        <v>4357</v>
      </c>
      <c r="M296" s="124" t="s">
        <v>4008</v>
      </c>
      <c r="N296" s="124" t="s">
        <v>4009</v>
      </c>
      <c r="O296" s="124" t="s">
        <v>3635</v>
      </c>
      <c r="P296" s="126" t="s">
        <v>3635</v>
      </c>
      <c r="Q296" s="124"/>
      <c r="R296" s="124"/>
      <c r="S296" s="124"/>
      <c r="T296" s="124"/>
      <c r="U296" s="124" t="s">
        <v>4435</v>
      </c>
    </row>
    <row r="297" spans="1:21">
      <c r="A297" s="123" t="s">
        <v>4436</v>
      </c>
      <c r="B297" s="124" t="s">
        <v>4437</v>
      </c>
      <c r="C297" s="124" t="s">
        <v>40</v>
      </c>
      <c r="D297" s="124">
        <v>2568</v>
      </c>
      <c r="E297" s="124" t="s">
        <v>4356</v>
      </c>
      <c r="F297" s="125">
        <v>243892</v>
      </c>
      <c r="G297" s="125" t="s">
        <v>995</v>
      </c>
      <c r="H297" s="125">
        <v>244257</v>
      </c>
      <c r="I297" s="124" t="s">
        <v>36</v>
      </c>
      <c r="J297" s="124" t="s">
        <v>1869</v>
      </c>
      <c r="K297" s="124" t="s">
        <v>145</v>
      </c>
      <c r="L297" s="124" t="s">
        <v>4357</v>
      </c>
      <c r="M297" s="124" t="s">
        <v>4008</v>
      </c>
      <c r="N297" s="124" t="s">
        <v>4009</v>
      </c>
      <c r="O297" s="124" t="s">
        <v>3690</v>
      </c>
      <c r="P297" s="126" t="s">
        <v>3690</v>
      </c>
      <c r="Q297" s="124"/>
      <c r="R297" s="124"/>
      <c r="S297" s="124"/>
      <c r="T297" s="124"/>
      <c r="U297" s="124" t="s">
        <v>4438</v>
      </c>
    </row>
    <row r="298" spans="1:21">
      <c r="A298" s="123" t="s">
        <v>4439</v>
      </c>
      <c r="B298" s="124" t="s">
        <v>1500</v>
      </c>
      <c r="C298" s="124" t="s">
        <v>120</v>
      </c>
      <c r="D298" s="124">
        <v>2568</v>
      </c>
      <c r="E298" s="124" t="s">
        <v>4356</v>
      </c>
      <c r="F298" s="125">
        <v>243892</v>
      </c>
      <c r="G298" s="125" t="s">
        <v>995</v>
      </c>
      <c r="H298" s="125">
        <v>244257</v>
      </c>
      <c r="I298" s="124" t="s">
        <v>36</v>
      </c>
      <c r="J298" s="124" t="s">
        <v>763</v>
      </c>
      <c r="K298" s="124" t="s">
        <v>4440</v>
      </c>
      <c r="L298" s="124" t="s">
        <v>4357</v>
      </c>
      <c r="M298" s="124" t="s">
        <v>4008</v>
      </c>
      <c r="N298" s="124" t="s">
        <v>4009</v>
      </c>
      <c r="O298" s="124" t="s">
        <v>3690</v>
      </c>
      <c r="P298" s="126" t="s">
        <v>3690</v>
      </c>
      <c r="Q298" s="124"/>
      <c r="R298" s="124"/>
      <c r="S298" s="124"/>
      <c r="T298" s="124"/>
      <c r="U298" s="124" t="s">
        <v>4441</v>
      </c>
    </row>
    <row r="299" spans="1:21">
      <c r="A299" s="123" t="s">
        <v>4442</v>
      </c>
      <c r="B299" s="124" t="s">
        <v>1432</v>
      </c>
      <c r="C299" s="124" t="s">
        <v>120</v>
      </c>
      <c r="D299" s="124">
        <v>2568</v>
      </c>
      <c r="E299" s="124" t="s">
        <v>4356</v>
      </c>
      <c r="F299" s="125">
        <v>243892</v>
      </c>
      <c r="G299" s="125" t="s">
        <v>995</v>
      </c>
      <c r="H299" s="125">
        <v>244257</v>
      </c>
      <c r="I299" s="124" t="s">
        <v>36</v>
      </c>
      <c r="J299" s="124" t="s">
        <v>763</v>
      </c>
      <c r="K299" s="124" t="s">
        <v>1488</v>
      </c>
      <c r="L299" s="124" t="s">
        <v>4357</v>
      </c>
      <c r="M299" s="124" t="s">
        <v>4008</v>
      </c>
      <c r="N299" s="124" t="s">
        <v>4009</v>
      </c>
      <c r="O299" s="124" t="s">
        <v>3690</v>
      </c>
      <c r="P299" s="126" t="s">
        <v>3690</v>
      </c>
      <c r="Q299" s="124"/>
      <c r="R299" s="124"/>
      <c r="S299" s="124"/>
      <c r="T299" s="124"/>
      <c r="U299" s="124" t="s">
        <v>4443</v>
      </c>
    </row>
    <row r="300" spans="1:21">
      <c r="A300" s="123" t="s">
        <v>4444</v>
      </c>
      <c r="B300" s="124" t="s">
        <v>3125</v>
      </c>
      <c r="C300" s="124" t="s">
        <v>120</v>
      </c>
      <c r="D300" s="124">
        <v>2568</v>
      </c>
      <c r="E300" s="124" t="s">
        <v>4356</v>
      </c>
      <c r="F300" s="125">
        <v>243892</v>
      </c>
      <c r="G300" s="125" t="s">
        <v>995</v>
      </c>
      <c r="H300" s="125">
        <v>244257</v>
      </c>
      <c r="I300" s="124" t="s">
        <v>36</v>
      </c>
      <c r="J300" s="124" t="s">
        <v>763</v>
      </c>
      <c r="K300" s="124" t="s">
        <v>1488</v>
      </c>
      <c r="L300" s="124" t="s">
        <v>4357</v>
      </c>
      <c r="M300" s="124" t="s">
        <v>4008</v>
      </c>
      <c r="N300" s="124" t="s">
        <v>4009</v>
      </c>
      <c r="O300" s="124" t="s">
        <v>3690</v>
      </c>
      <c r="P300" s="126" t="s">
        <v>3690</v>
      </c>
      <c r="Q300" s="124"/>
      <c r="R300" s="124"/>
      <c r="S300" s="124"/>
      <c r="T300" s="124"/>
      <c r="U300" s="124" t="s">
        <v>4445</v>
      </c>
    </row>
    <row r="301" spans="1:21">
      <c r="A301" s="123" t="s">
        <v>4446</v>
      </c>
      <c r="B301" s="124" t="s">
        <v>4447</v>
      </c>
      <c r="C301" s="124" t="s">
        <v>120</v>
      </c>
      <c r="D301" s="124">
        <v>2568</v>
      </c>
      <c r="E301" s="124" t="s">
        <v>4356</v>
      </c>
      <c r="F301" s="125">
        <v>243892</v>
      </c>
      <c r="G301" s="125" t="s">
        <v>995</v>
      </c>
      <c r="H301" s="125">
        <v>244257</v>
      </c>
      <c r="I301" s="124" t="s">
        <v>36</v>
      </c>
      <c r="J301" s="124" t="s">
        <v>763</v>
      </c>
      <c r="K301" s="124" t="s">
        <v>1488</v>
      </c>
      <c r="L301" s="124" t="s">
        <v>4357</v>
      </c>
      <c r="M301" s="124" t="s">
        <v>4008</v>
      </c>
      <c r="N301" s="124" t="s">
        <v>4009</v>
      </c>
      <c r="O301" s="124" t="s">
        <v>3690</v>
      </c>
      <c r="P301" s="126" t="s">
        <v>3690</v>
      </c>
      <c r="Q301" s="124"/>
      <c r="R301" s="124"/>
      <c r="S301" s="124"/>
      <c r="T301" s="124"/>
      <c r="U301" s="124" t="s">
        <v>4448</v>
      </c>
    </row>
    <row r="302" spans="1:21">
      <c r="A302" s="123" t="s">
        <v>4449</v>
      </c>
      <c r="B302" s="124" t="s">
        <v>1500</v>
      </c>
      <c r="C302" s="124" t="s">
        <v>120</v>
      </c>
      <c r="D302" s="124">
        <v>2568</v>
      </c>
      <c r="E302" s="124" t="s">
        <v>4356</v>
      </c>
      <c r="F302" s="125">
        <v>243892</v>
      </c>
      <c r="G302" s="125" t="s">
        <v>995</v>
      </c>
      <c r="H302" s="125">
        <v>244257</v>
      </c>
      <c r="I302" s="124" t="s">
        <v>36</v>
      </c>
      <c r="J302" s="124" t="s">
        <v>763</v>
      </c>
      <c r="K302" s="124" t="s">
        <v>762</v>
      </c>
      <c r="L302" s="124" t="s">
        <v>4357</v>
      </c>
      <c r="M302" s="124" t="s">
        <v>4008</v>
      </c>
      <c r="N302" s="124" t="s">
        <v>4009</v>
      </c>
      <c r="O302" s="124" t="s">
        <v>3775</v>
      </c>
      <c r="P302" s="126" t="s">
        <v>3775</v>
      </c>
      <c r="Q302" s="124"/>
      <c r="R302" s="124"/>
      <c r="S302" s="124"/>
      <c r="T302" s="124"/>
      <c r="U302" s="124" t="s">
        <v>4450</v>
      </c>
    </row>
    <row r="303" spans="1:21">
      <c r="A303" s="123" t="s">
        <v>4451</v>
      </c>
      <c r="B303" s="124" t="s">
        <v>4452</v>
      </c>
      <c r="C303" s="124" t="s">
        <v>120</v>
      </c>
      <c r="D303" s="124">
        <v>2568</v>
      </c>
      <c r="E303" s="124" t="s">
        <v>4356</v>
      </c>
      <c r="F303" s="125">
        <v>243892</v>
      </c>
      <c r="G303" s="125" t="s">
        <v>995</v>
      </c>
      <c r="H303" s="125">
        <v>244257</v>
      </c>
      <c r="I303" s="124" t="s">
        <v>36</v>
      </c>
      <c r="J303" s="124" t="s">
        <v>763</v>
      </c>
      <c r="K303" s="124" t="s">
        <v>762</v>
      </c>
      <c r="L303" s="124" t="s">
        <v>4357</v>
      </c>
      <c r="M303" s="124" t="s">
        <v>4008</v>
      </c>
      <c r="N303" s="124" t="s">
        <v>4009</v>
      </c>
      <c r="O303" s="124" t="s">
        <v>3690</v>
      </c>
      <c r="P303" s="126" t="s">
        <v>3690</v>
      </c>
      <c r="Q303" s="124"/>
      <c r="R303" s="124"/>
      <c r="S303" s="124"/>
      <c r="T303" s="124"/>
      <c r="U303" s="124" t="s">
        <v>4453</v>
      </c>
    </row>
    <row r="304" spans="1:21">
      <c r="A304" s="123" t="s">
        <v>4454</v>
      </c>
      <c r="B304" s="124" t="s">
        <v>1432</v>
      </c>
      <c r="C304" s="124" t="s">
        <v>120</v>
      </c>
      <c r="D304" s="124">
        <v>2568</v>
      </c>
      <c r="E304" s="124" t="s">
        <v>4356</v>
      </c>
      <c r="F304" s="125">
        <v>243892</v>
      </c>
      <c r="G304" s="125" t="s">
        <v>995</v>
      </c>
      <c r="H304" s="125">
        <v>244257</v>
      </c>
      <c r="I304" s="124" t="s">
        <v>36</v>
      </c>
      <c r="J304" s="124" t="s">
        <v>763</v>
      </c>
      <c r="K304" s="124" t="s">
        <v>762</v>
      </c>
      <c r="L304" s="124" t="s">
        <v>4357</v>
      </c>
      <c r="M304" s="124" t="s">
        <v>4008</v>
      </c>
      <c r="N304" s="124" t="s">
        <v>4009</v>
      </c>
      <c r="O304" s="124" t="s">
        <v>3698</v>
      </c>
      <c r="P304" s="126" t="s">
        <v>3698</v>
      </c>
      <c r="Q304" s="124"/>
      <c r="R304" s="124"/>
      <c r="S304" s="124"/>
      <c r="T304" s="124"/>
      <c r="U304" s="124" t="s">
        <v>4455</v>
      </c>
    </row>
    <row r="305" spans="1:21">
      <c r="A305" s="123" t="s">
        <v>4456</v>
      </c>
      <c r="B305" s="124" t="s">
        <v>4447</v>
      </c>
      <c r="C305" s="124" t="s">
        <v>120</v>
      </c>
      <c r="D305" s="124">
        <v>2568</v>
      </c>
      <c r="E305" s="124" t="s">
        <v>4356</v>
      </c>
      <c r="F305" s="125">
        <v>243892</v>
      </c>
      <c r="G305" s="125" t="s">
        <v>995</v>
      </c>
      <c r="H305" s="125">
        <v>244257</v>
      </c>
      <c r="I305" s="124" t="s">
        <v>36</v>
      </c>
      <c r="J305" s="124" t="s">
        <v>763</v>
      </c>
      <c r="K305" s="124" t="s">
        <v>762</v>
      </c>
      <c r="L305" s="124" t="s">
        <v>4357</v>
      </c>
      <c r="M305" s="124" t="s">
        <v>4008</v>
      </c>
      <c r="N305" s="124" t="s">
        <v>4009</v>
      </c>
      <c r="O305" s="124" t="s">
        <v>3698</v>
      </c>
      <c r="P305" s="126" t="s">
        <v>3698</v>
      </c>
      <c r="Q305" s="124"/>
      <c r="R305" s="124"/>
      <c r="S305" s="124"/>
      <c r="T305" s="124"/>
      <c r="U305" s="124" t="s">
        <v>4457</v>
      </c>
    </row>
    <row r="306" spans="1:21">
      <c r="A306" s="123" t="s">
        <v>4458</v>
      </c>
      <c r="B306" s="124" t="s">
        <v>4459</v>
      </c>
      <c r="C306" s="124" t="s">
        <v>120</v>
      </c>
      <c r="D306" s="124">
        <v>2568</v>
      </c>
      <c r="E306" s="124" t="s">
        <v>4356</v>
      </c>
      <c r="F306" s="125">
        <v>243892</v>
      </c>
      <c r="G306" s="125" t="s">
        <v>995</v>
      </c>
      <c r="H306" s="125">
        <v>244257</v>
      </c>
      <c r="I306" s="124" t="s">
        <v>36</v>
      </c>
      <c r="J306" s="124" t="s">
        <v>763</v>
      </c>
      <c r="K306" s="124" t="s">
        <v>762</v>
      </c>
      <c r="L306" s="124" t="s">
        <v>4357</v>
      </c>
      <c r="M306" s="124" t="s">
        <v>4008</v>
      </c>
      <c r="N306" s="124" t="s">
        <v>4009</v>
      </c>
      <c r="O306" s="124" t="s">
        <v>3698</v>
      </c>
      <c r="P306" s="126" t="s">
        <v>3698</v>
      </c>
      <c r="Q306" s="124"/>
      <c r="R306" s="124"/>
      <c r="S306" s="124"/>
      <c r="T306" s="124"/>
      <c r="U306" s="124" t="s">
        <v>4460</v>
      </c>
    </row>
    <row r="307" spans="1:21">
      <c r="A307" s="123" t="s">
        <v>4461</v>
      </c>
      <c r="B307" s="124" t="s">
        <v>4462</v>
      </c>
      <c r="C307" s="124" t="s">
        <v>120</v>
      </c>
      <c r="D307" s="124">
        <v>2568</v>
      </c>
      <c r="E307" s="124" t="s">
        <v>4356</v>
      </c>
      <c r="F307" s="125">
        <v>243892</v>
      </c>
      <c r="G307" s="125" t="s">
        <v>995</v>
      </c>
      <c r="H307" s="125">
        <v>244257</v>
      </c>
      <c r="I307" s="124" t="s">
        <v>36</v>
      </c>
      <c r="J307" s="124" t="s">
        <v>763</v>
      </c>
      <c r="K307" s="124" t="s">
        <v>1570</v>
      </c>
      <c r="L307" s="124" t="s">
        <v>4357</v>
      </c>
      <c r="M307" s="124" t="s">
        <v>4008</v>
      </c>
      <c r="N307" s="124" t="s">
        <v>4009</v>
      </c>
      <c r="O307" s="124" t="s">
        <v>3766</v>
      </c>
      <c r="P307" s="126" t="s">
        <v>3766</v>
      </c>
      <c r="Q307" s="124"/>
      <c r="R307" s="124"/>
      <c r="S307" s="124"/>
      <c r="T307" s="124"/>
      <c r="U307" s="124" t="s">
        <v>4463</v>
      </c>
    </row>
    <row r="308" spans="1:21">
      <c r="A308" s="123" t="s">
        <v>4464</v>
      </c>
      <c r="B308" s="124" t="s">
        <v>2122</v>
      </c>
      <c r="C308" s="124" t="s">
        <v>120</v>
      </c>
      <c r="D308" s="124">
        <v>2568</v>
      </c>
      <c r="E308" s="124" t="s">
        <v>4356</v>
      </c>
      <c r="F308" s="125">
        <v>243892</v>
      </c>
      <c r="G308" s="125" t="s">
        <v>995</v>
      </c>
      <c r="H308" s="125">
        <v>244257</v>
      </c>
      <c r="I308" s="124" t="s">
        <v>36</v>
      </c>
      <c r="J308" s="124" t="s">
        <v>763</v>
      </c>
      <c r="K308" s="124" t="s">
        <v>1570</v>
      </c>
      <c r="L308" s="124" t="s">
        <v>4357</v>
      </c>
      <c r="M308" s="124" t="s">
        <v>4008</v>
      </c>
      <c r="N308" s="124" t="s">
        <v>4009</v>
      </c>
      <c r="O308" s="124" t="s">
        <v>3657</v>
      </c>
      <c r="P308" s="126" t="s">
        <v>3657</v>
      </c>
      <c r="Q308" s="124"/>
      <c r="R308" s="124"/>
      <c r="S308" s="124"/>
      <c r="T308" s="124"/>
      <c r="U308" s="124" t="s">
        <v>4465</v>
      </c>
    </row>
    <row r="309" spans="1:21">
      <c r="A309" s="123" t="s">
        <v>4466</v>
      </c>
      <c r="B309" s="124" t="s">
        <v>4467</v>
      </c>
      <c r="C309" s="124" t="s">
        <v>120</v>
      </c>
      <c r="D309" s="124">
        <v>2568</v>
      </c>
      <c r="E309" s="124" t="s">
        <v>4356</v>
      </c>
      <c r="F309" s="125">
        <v>243892</v>
      </c>
      <c r="G309" s="125" t="s">
        <v>995</v>
      </c>
      <c r="H309" s="125">
        <v>244257</v>
      </c>
      <c r="I309" s="124" t="s">
        <v>36</v>
      </c>
      <c r="J309" s="124" t="s">
        <v>763</v>
      </c>
      <c r="K309" s="124" t="s">
        <v>1570</v>
      </c>
      <c r="L309" s="124" t="s">
        <v>4357</v>
      </c>
      <c r="M309" s="124" t="s">
        <v>4008</v>
      </c>
      <c r="N309" s="124" t="s">
        <v>4009</v>
      </c>
      <c r="O309" s="124" t="s">
        <v>3639</v>
      </c>
      <c r="P309" s="126" t="s">
        <v>3639</v>
      </c>
      <c r="Q309" s="124"/>
      <c r="R309" s="124"/>
      <c r="S309" s="124"/>
      <c r="T309" s="124"/>
      <c r="U309" s="124" t="s">
        <v>4468</v>
      </c>
    </row>
    <row r="310" spans="1:21">
      <c r="A310" s="123" t="s">
        <v>4469</v>
      </c>
      <c r="B310" s="124" t="s">
        <v>2116</v>
      </c>
      <c r="C310" s="124" t="s">
        <v>120</v>
      </c>
      <c r="D310" s="124">
        <v>2568</v>
      </c>
      <c r="E310" s="124" t="s">
        <v>4356</v>
      </c>
      <c r="F310" s="125">
        <v>243892</v>
      </c>
      <c r="G310" s="125" t="s">
        <v>995</v>
      </c>
      <c r="H310" s="125">
        <v>244257</v>
      </c>
      <c r="I310" s="124" t="s">
        <v>36</v>
      </c>
      <c r="J310" s="124" t="s">
        <v>763</v>
      </c>
      <c r="K310" s="124" t="s">
        <v>1570</v>
      </c>
      <c r="L310" s="124" t="s">
        <v>4357</v>
      </c>
      <c r="M310" s="124" t="s">
        <v>4008</v>
      </c>
      <c r="N310" s="124" t="s">
        <v>4009</v>
      </c>
      <c r="O310" s="124" t="s">
        <v>3690</v>
      </c>
      <c r="P310" s="126" t="s">
        <v>3690</v>
      </c>
      <c r="Q310" s="124"/>
      <c r="R310" s="124"/>
      <c r="S310" s="124"/>
      <c r="T310" s="124"/>
      <c r="U310" s="124" t="s">
        <v>4470</v>
      </c>
    </row>
    <row r="311" spans="1:21">
      <c r="A311" s="123" t="s">
        <v>4471</v>
      </c>
      <c r="B311" s="124" t="s">
        <v>2119</v>
      </c>
      <c r="C311" s="124" t="s">
        <v>120</v>
      </c>
      <c r="D311" s="124">
        <v>2568</v>
      </c>
      <c r="E311" s="124" t="s">
        <v>4356</v>
      </c>
      <c r="F311" s="125">
        <v>243892</v>
      </c>
      <c r="G311" s="125" t="s">
        <v>995</v>
      </c>
      <c r="H311" s="125">
        <v>244257</v>
      </c>
      <c r="I311" s="124" t="s">
        <v>36</v>
      </c>
      <c r="J311" s="124" t="s">
        <v>763</v>
      </c>
      <c r="K311" s="124" t="s">
        <v>1570</v>
      </c>
      <c r="L311" s="124" t="s">
        <v>4357</v>
      </c>
      <c r="M311" s="124" t="s">
        <v>4008</v>
      </c>
      <c r="N311" s="124" t="s">
        <v>4009</v>
      </c>
      <c r="O311" s="124" t="s">
        <v>3766</v>
      </c>
      <c r="P311" s="126" t="s">
        <v>3766</v>
      </c>
      <c r="Q311" s="124"/>
      <c r="R311" s="124"/>
      <c r="S311" s="124"/>
      <c r="T311" s="124"/>
      <c r="U311" s="124" t="s">
        <v>4472</v>
      </c>
    </row>
    <row r="312" spans="1:21">
      <c r="A312" s="123" t="s">
        <v>4473</v>
      </c>
      <c r="B312" s="124" t="s">
        <v>1451</v>
      </c>
      <c r="C312" s="124" t="s">
        <v>120</v>
      </c>
      <c r="D312" s="124">
        <v>2568</v>
      </c>
      <c r="E312" s="124" t="s">
        <v>4356</v>
      </c>
      <c r="F312" s="125">
        <v>243892</v>
      </c>
      <c r="G312" s="125" t="s">
        <v>995</v>
      </c>
      <c r="H312" s="125">
        <v>244257</v>
      </c>
      <c r="I312" s="124" t="s">
        <v>36</v>
      </c>
      <c r="J312" s="124" t="s">
        <v>763</v>
      </c>
      <c r="K312" s="124" t="s">
        <v>1514</v>
      </c>
      <c r="L312" s="124" t="s">
        <v>4357</v>
      </c>
      <c r="M312" s="124" t="s">
        <v>4008</v>
      </c>
      <c r="N312" s="124" t="s">
        <v>4009</v>
      </c>
      <c r="O312" s="124" t="s">
        <v>3657</v>
      </c>
      <c r="P312" s="126" t="s">
        <v>3657</v>
      </c>
      <c r="Q312" s="124"/>
      <c r="R312" s="124"/>
      <c r="S312" s="124"/>
      <c r="T312" s="124"/>
      <c r="U312" s="124" t="s">
        <v>4474</v>
      </c>
    </row>
    <row r="313" spans="1:21">
      <c r="A313" s="123" t="s">
        <v>4475</v>
      </c>
      <c r="B313" s="124" t="s">
        <v>1500</v>
      </c>
      <c r="C313" s="124" t="s">
        <v>120</v>
      </c>
      <c r="D313" s="124">
        <v>2568</v>
      </c>
      <c r="E313" s="124" t="s">
        <v>4356</v>
      </c>
      <c r="F313" s="125">
        <v>243892</v>
      </c>
      <c r="G313" s="125" t="s">
        <v>995</v>
      </c>
      <c r="H313" s="125">
        <v>244257</v>
      </c>
      <c r="I313" s="124" t="s">
        <v>36</v>
      </c>
      <c r="J313" s="124" t="s">
        <v>763</v>
      </c>
      <c r="K313" s="124" t="s">
        <v>1514</v>
      </c>
      <c r="L313" s="124" t="s">
        <v>4357</v>
      </c>
      <c r="M313" s="124" t="s">
        <v>4008</v>
      </c>
      <c r="N313" s="124" t="s">
        <v>4009</v>
      </c>
      <c r="O313" s="124" t="s">
        <v>3732</v>
      </c>
      <c r="P313" s="126" t="s">
        <v>3732</v>
      </c>
      <c r="Q313" s="124"/>
      <c r="R313" s="124"/>
      <c r="S313" s="124"/>
      <c r="T313" s="124"/>
      <c r="U313" s="124" t="s">
        <v>4476</v>
      </c>
    </row>
    <row r="314" spans="1:21">
      <c r="A314" s="123" t="s">
        <v>4477</v>
      </c>
      <c r="B314" s="124" t="s">
        <v>1500</v>
      </c>
      <c r="C314" s="124" t="s">
        <v>120</v>
      </c>
      <c r="D314" s="124">
        <v>2568</v>
      </c>
      <c r="E314" s="124" t="s">
        <v>4356</v>
      </c>
      <c r="F314" s="125">
        <v>243892</v>
      </c>
      <c r="G314" s="125" t="s">
        <v>995</v>
      </c>
      <c r="H314" s="125">
        <v>244257</v>
      </c>
      <c r="I314" s="124" t="s">
        <v>36</v>
      </c>
      <c r="J314" s="124" t="s">
        <v>763</v>
      </c>
      <c r="K314" s="124" t="s">
        <v>1514</v>
      </c>
      <c r="L314" s="124" t="s">
        <v>4357</v>
      </c>
      <c r="M314" s="124" t="s">
        <v>4008</v>
      </c>
      <c r="N314" s="124" t="s">
        <v>4009</v>
      </c>
      <c r="O314" s="124" t="s">
        <v>3775</v>
      </c>
      <c r="P314" s="126" t="s">
        <v>3775</v>
      </c>
      <c r="Q314" s="124"/>
      <c r="R314" s="124"/>
      <c r="S314" s="124"/>
      <c r="T314" s="124"/>
      <c r="U314" s="124" t="s">
        <v>4478</v>
      </c>
    </row>
    <row r="315" spans="1:21">
      <c r="A315" s="123" t="s">
        <v>4479</v>
      </c>
      <c r="B315" s="124" t="s">
        <v>4462</v>
      </c>
      <c r="C315" s="124" t="s">
        <v>120</v>
      </c>
      <c r="D315" s="124">
        <v>2568</v>
      </c>
      <c r="E315" s="124" t="s">
        <v>4356</v>
      </c>
      <c r="F315" s="125">
        <v>243892</v>
      </c>
      <c r="G315" s="125" t="s">
        <v>995</v>
      </c>
      <c r="H315" s="125">
        <v>244257</v>
      </c>
      <c r="I315" s="124" t="s">
        <v>36</v>
      </c>
      <c r="J315" s="124" t="s">
        <v>763</v>
      </c>
      <c r="K315" s="124" t="s">
        <v>1514</v>
      </c>
      <c r="L315" s="124" t="s">
        <v>4357</v>
      </c>
      <c r="M315" s="124" t="s">
        <v>4008</v>
      </c>
      <c r="N315" s="124" t="s">
        <v>4009</v>
      </c>
      <c r="O315" s="124" t="s">
        <v>3709</v>
      </c>
      <c r="P315" s="126" t="s">
        <v>3709</v>
      </c>
      <c r="Q315" s="124"/>
      <c r="R315" s="124"/>
      <c r="S315" s="124"/>
      <c r="T315" s="124"/>
      <c r="U315" s="124" t="s">
        <v>4480</v>
      </c>
    </row>
    <row r="316" spans="1:21">
      <c r="A316" s="123" t="s">
        <v>4481</v>
      </c>
      <c r="B316" s="124" t="s">
        <v>2122</v>
      </c>
      <c r="C316" s="124" t="s">
        <v>120</v>
      </c>
      <c r="D316" s="124">
        <v>2568</v>
      </c>
      <c r="E316" s="124" t="s">
        <v>4356</v>
      </c>
      <c r="F316" s="125">
        <v>243892</v>
      </c>
      <c r="G316" s="125" t="s">
        <v>995</v>
      </c>
      <c r="H316" s="125">
        <v>244257</v>
      </c>
      <c r="I316" s="124" t="s">
        <v>36</v>
      </c>
      <c r="J316" s="124" t="s">
        <v>763</v>
      </c>
      <c r="K316" s="124" t="s">
        <v>1514</v>
      </c>
      <c r="L316" s="124" t="s">
        <v>4357</v>
      </c>
      <c r="M316" s="124" t="s">
        <v>4008</v>
      </c>
      <c r="N316" s="124" t="s">
        <v>4009</v>
      </c>
      <c r="O316" s="124" t="s">
        <v>3632</v>
      </c>
      <c r="P316" s="126" t="s">
        <v>3632</v>
      </c>
      <c r="Q316" s="124"/>
      <c r="R316" s="124"/>
      <c r="S316" s="124"/>
      <c r="T316" s="124"/>
      <c r="U316" s="124" t="s">
        <v>4482</v>
      </c>
    </row>
    <row r="317" spans="1:21">
      <c r="A317" s="123" t="s">
        <v>4483</v>
      </c>
      <c r="B317" s="124" t="s">
        <v>4467</v>
      </c>
      <c r="C317" s="124" t="s">
        <v>120</v>
      </c>
      <c r="D317" s="124">
        <v>2568</v>
      </c>
      <c r="E317" s="124" t="s">
        <v>4356</v>
      </c>
      <c r="F317" s="125">
        <v>243892</v>
      </c>
      <c r="G317" s="125" t="s">
        <v>995</v>
      </c>
      <c r="H317" s="125">
        <v>244257</v>
      </c>
      <c r="I317" s="124" t="s">
        <v>36</v>
      </c>
      <c r="J317" s="124" t="s">
        <v>763</v>
      </c>
      <c r="K317" s="124" t="s">
        <v>1514</v>
      </c>
      <c r="L317" s="124" t="s">
        <v>4357</v>
      </c>
      <c r="M317" s="124" t="s">
        <v>4008</v>
      </c>
      <c r="N317" s="124" t="s">
        <v>4009</v>
      </c>
      <c r="O317" s="124" t="s">
        <v>3709</v>
      </c>
      <c r="P317" s="126" t="s">
        <v>3709</v>
      </c>
      <c r="Q317" s="124"/>
      <c r="R317" s="124"/>
      <c r="S317" s="124"/>
      <c r="T317" s="124"/>
      <c r="U317" s="124" t="s">
        <v>4484</v>
      </c>
    </row>
    <row r="318" spans="1:21">
      <c r="A318" s="123" t="s">
        <v>4485</v>
      </c>
      <c r="B318" s="124" t="s">
        <v>4486</v>
      </c>
      <c r="C318" s="124" t="s">
        <v>40</v>
      </c>
      <c r="D318" s="124">
        <v>2568</v>
      </c>
      <c r="E318" s="124" t="s">
        <v>4356</v>
      </c>
      <c r="F318" s="125">
        <v>243892</v>
      </c>
      <c r="G318" s="125" t="s">
        <v>995</v>
      </c>
      <c r="H318" s="125">
        <v>244257</v>
      </c>
      <c r="I318" s="124" t="s">
        <v>36</v>
      </c>
      <c r="J318" s="124" t="s">
        <v>1506</v>
      </c>
      <c r="K318" s="124" t="s">
        <v>618</v>
      </c>
      <c r="L318" s="124" t="s">
        <v>4357</v>
      </c>
      <c r="M318" s="124" t="s">
        <v>4008</v>
      </c>
      <c r="N318" s="124" t="s">
        <v>4009</v>
      </c>
      <c r="O318" s="124" t="s">
        <v>3766</v>
      </c>
      <c r="P318" s="126" t="s">
        <v>3766</v>
      </c>
      <c r="Q318" s="124"/>
      <c r="R318" s="124"/>
      <c r="S318" s="124"/>
      <c r="T318" s="124"/>
      <c r="U318" s="124" t="s">
        <v>4487</v>
      </c>
    </row>
    <row r="319" spans="1:21">
      <c r="A319" s="123" t="s">
        <v>4488</v>
      </c>
      <c r="B319" s="124" t="s">
        <v>4489</v>
      </c>
      <c r="C319" s="124" t="s">
        <v>120</v>
      </c>
      <c r="D319" s="124">
        <v>2568</v>
      </c>
      <c r="E319" s="124" t="s">
        <v>4356</v>
      </c>
      <c r="F319" s="125">
        <v>243892</v>
      </c>
      <c r="G319" s="125" t="s">
        <v>995</v>
      </c>
      <c r="H319" s="125">
        <v>244257</v>
      </c>
      <c r="I319" s="124" t="s">
        <v>36</v>
      </c>
      <c r="J319" s="124" t="s">
        <v>1506</v>
      </c>
      <c r="K319" s="124" t="s">
        <v>618</v>
      </c>
      <c r="L319" s="124" t="s">
        <v>4357</v>
      </c>
      <c r="M319" s="124" t="s">
        <v>4008</v>
      </c>
      <c r="N319" s="124" t="s">
        <v>4009</v>
      </c>
      <c r="O319" s="124" t="s">
        <v>3639</v>
      </c>
      <c r="P319" s="126" t="s">
        <v>3639</v>
      </c>
      <c r="Q319" s="124"/>
      <c r="R319" s="124"/>
      <c r="S319" s="124"/>
      <c r="T319" s="124"/>
      <c r="U319" s="124" t="s">
        <v>4490</v>
      </c>
    </row>
    <row r="320" spans="1:21">
      <c r="A320" s="123" t="s">
        <v>4491</v>
      </c>
      <c r="B320" s="124" t="s">
        <v>4492</v>
      </c>
      <c r="C320" s="124" t="s">
        <v>40</v>
      </c>
      <c r="D320" s="124">
        <v>2568</v>
      </c>
      <c r="E320" s="124" t="s">
        <v>4356</v>
      </c>
      <c r="F320" s="125">
        <v>243892</v>
      </c>
      <c r="G320" s="125" t="s">
        <v>995</v>
      </c>
      <c r="H320" s="125">
        <v>244257</v>
      </c>
      <c r="I320" s="124" t="s">
        <v>36</v>
      </c>
      <c r="J320" s="124" t="s">
        <v>1506</v>
      </c>
      <c r="K320" s="124" t="s">
        <v>618</v>
      </c>
      <c r="L320" s="124" t="s">
        <v>4357</v>
      </c>
      <c r="M320" s="124" t="s">
        <v>4008</v>
      </c>
      <c r="N320" s="124" t="s">
        <v>4009</v>
      </c>
      <c r="O320" s="124" t="s">
        <v>3639</v>
      </c>
      <c r="P320" s="126" t="s">
        <v>3639</v>
      </c>
      <c r="Q320" s="124"/>
      <c r="R320" s="124"/>
      <c r="S320" s="124"/>
      <c r="T320" s="124"/>
      <c r="U320" s="124" t="s">
        <v>4493</v>
      </c>
    </row>
    <row r="321" spans="1:21">
      <c r="A321" s="123" t="s">
        <v>4494</v>
      </c>
      <c r="B321" s="124" t="s">
        <v>4495</v>
      </c>
      <c r="C321" s="124" t="s">
        <v>120</v>
      </c>
      <c r="D321" s="124">
        <v>2568</v>
      </c>
      <c r="E321" s="124" t="s">
        <v>4356</v>
      </c>
      <c r="F321" s="125">
        <v>243892</v>
      </c>
      <c r="G321" s="125" t="s">
        <v>995</v>
      </c>
      <c r="H321" s="125">
        <v>244257</v>
      </c>
      <c r="I321" s="124" t="s">
        <v>36</v>
      </c>
      <c r="J321" s="124" t="s">
        <v>1506</v>
      </c>
      <c r="K321" s="124" t="s">
        <v>618</v>
      </c>
      <c r="L321" s="124" t="s">
        <v>4357</v>
      </c>
      <c r="M321" s="124" t="s">
        <v>4008</v>
      </c>
      <c r="N321" s="124" t="s">
        <v>4009</v>
      </c>
      <c r="O321" s="124" t="s">
        <v>3639</v>
      </c>
      <c r="P321" s="126" t="s">
        <v>3639</v>
      </c>
      <c r="Q321" s="124"/>
      <c r="R321" s="124"/>
      <c r="S321" s="124"/>
      <c r="T321" s="124"/>
      <c r="U321" s="124" t="s">
        <v>4496</v>
      </c>
    </row>
    <row r="322" spans="1:21">
      <c r="A322" s="123" t="s">
        <v>4497</v>
      </c>
      <c r="B322" s="124" t="s">
        <v>4498</v>
      </c>
      <c r="C322" s="124" t="s">
        <v>40</v>
      </c>
      <c r="D322" s="124">
        <v>2568</v>
      </c>
      <c r="E322" s="124" t="s">
        <v>4356</v>
      </c>
      <c r="F322" s="125">
        <v>243892</v>
      </c>
      <c r="G322" s="125" t="s">
        <v>995</v>
      </c>
      <c r="H322" s="125">
        <v>244257</v>
      </c>
      <c r="I322" s="124" t="s">
        <v>36</v>
      </c>
      <c r="J322" s="124" t="s">
        <v>116</v>
      </c>
      <c r="K322" s="124" t="s">
        <v>115</v>
      </c>
      <c r="L322" s="124" t="s">
        <v>4357</v>
      </c>
      <c r="M322" s="124" t="s">
        <v>4008</v>
      </c>
      <c r="N322" s="124" t="s">
        <v>4009</v>
      </c>
      <c r="O322" s="124" t="s">
        <v>3635</v>
      </c>
      <c r="P322" s="126" t="s">
        <v>3635</v>
      </c>
      <c r="Q322" s="124"/>
      <c r="R322" s="124"/>
      <c r="S322" s="124"/>
      <c r="T322" s="124"/>
      <c r="U322" s="124" t="s">
        <v>4499</v>
      </c>
    </row>
    <row r="323" spans="1:21">
      <c r="A323" s="123" t="s">
        <v>4500</v>
      </c>
      <c r="B323" s="124" t="s">
        <v>4501</v>
      </c>
      <c r="C323" s="124" t="s">
        <v>120</v>
      </c>
      <c r="D323" s="124">
        <v>2568</v>
      </c>
      <c r="E323" s="124" t="s">
        <v>4356</v>
      </c>
      <c r="F323" s="125">
        <v>243892</v>
      </c>
      <c r="G323" s="125" t="s">
        <v>995</v>
      </c>
      <c r="H323" s="125">
        <v>244257</v>
      </c>
      <c r="I323" s="124" t="s">
        <v>36</v>
      </c>
      <c r="J323" s="124" t="s">
        <v>409</v>
      </c>
      <c r="K323" s="124" t="s">
        <v>414</v>
      </c>
      <c r="L323" s="124" t="s">
        <v>4357</v>
      </c>
      <c r="M323" s="124" t="s">
        <v>4008</v>
      </c>
      <c r="N323" s="124" t="s">
        <v>4009</v>
      </c>
      <c r="O323" s="124" t="s">
        <v>3639</v>
      </c>
      <c r="P323" s="126" t="s">
        <v>3639</v>
      </c>
      <c r="Q323" s="124"/>
      <c r="R323" s="124"/>
      <c r="S323" s="124"/>
      <c r="T323" s="124"/>
      <c r="U323" s="124" t="s">
        <v>4502</v>
      </c>
    </row>
    <row r="324" spans="1:21">
      <c r="A324" s="123" t="s">
        <v>4503</v>
      </c>
      <c r="B324" s="124" t="s">
        <v>4504</v>
      </c>
      <c r="C324" s="124" t="s">
        <v>120</v>
      </c>
      <c r="D324" s="124">
        <v>2568</v>
      </c>
      <c r="E324" s="124" t="s">
        <v>4356</v>
      </c>
      <c r="F324" s="125">
        <v>243892</v>
      </c>
      <c r="G324" s="125" t="s">
        <v>995</v>
      </c>
      <c r="H324" s="125">
        <v>244257</v>
      </c>
      <c r="I324" s="124" t="s">
        <v>36</v>
      </c>
      <c r="J324" s="124" t="s">
        <v>409</v>
      </c>
      <c r="K324" s="124" t="s">
        <v>414</v>
      </c>
      <c r="L324" s="124" t="s">
        <v>4357</v>
      </c>
      <c r="M324" s="124" t="s">
        <v>4008</v>
      </c>
      <c r="N324" s="124" t="s">
        <v>4009</v>
      </c>
      <c r="O324" s="124" t="s">
        <v>3639</v>
      </c>
      <c r="P324" s="126" t="s">
        <v>3639</v>
      </c>
      <c r="Q324" s="124"/>
      <c r="R324" s="124"/>
      <c r="S324" s="124"/>
      <c r="T324" s="124"/>
      <c r="U324" s="124" t="s">
        <v>4505</v>
      </c>
    </row>
    <row r="325" spans="1:21">
      <c r="A325" s="123" t="s">
        <v>4506</v>
      </c>
      <c r="B325" s="124" t="s">
        <v>4507</v>
      </c>
      <c r="C325" s="124" t="s">
        <v>40</v>
      </c>
      <c r="D325" s="124">
        <v>2568</v>
      </c>
      <c r="E325" s="124" t="s">
        <v>4356</v>
      </c>
      <c r="F325" s="125">
        <v>243892</v>
      </c>
      <c r="G325" s="125" t="s">
        <v>995</v>
      </c>
      <c r="H325" s="125">
        <v>244257</v>
      </c>
      <c r="I325" s="124" t="s">
        <v>36</v>
      </c>
      <c r="J325" s="124" t="s">
        <v>409</v>
      </c>
      <c r="K325" s="124" t="s">
        <v>414</v>
      </c>
      <c r="L325" s="124" t="s">
        <v>4357</v>
      </c>
      <c r="M325" s="124" t="s">
        <v>4008</v>
      </c>
      <c r="N325" s="124" t="s">
        <v>4009</v>
      </c>
      <c r="O325" s="124" t="s">
        <v>3709</v>
      </c>
      <c r="P325" s="126" t="s">
        <v>3709</v>
      </c>
      <c r="Q325" s="124"/>
      <c r="R325" s="124"/>
      <c r="S325" s="124"/>
      <c r="T325" s="124"/>
      <c r="U325" s="124" t="s">
        <v>4508</v>
      </c>
    </row>
    <row r="326" spans="1:21">
      <c r="A326" s="123" t="s">
        <v>4509</v>
      </c>
      <c r="B326" s="124" t="s">
        <v>3261</v>
      </c>
      <c r="C326" s="124" t="s">
        <v>120</v>
      </c>
      <c r="D326" s="124">
        <v>2568</v>
      </c>
      <c r="E326" s="124" t="s">
        <v>4356</v>
      </c>
      <c r="F326" s="125">
        <v>243892</v>
      </c>
      <c r="G326" s="125" t="s">
        <v>995</v>
      </c>
      <c r="H326" s="125">
        <v>244257</v>
      </c>
      <c r="I326" s="124" t="s">
        <v>36</v>
      </c>
      <c r="J326" s="124" t="s">
        <v>409</v>
      </c>
      <c r="K326" s="124" t="s">
        <v>414</v>
      </c>
      <c r="L326" s="124" t="s">
        <v>4357</v>
      </c>
      <c r="M326" s="124" t="s">
        <v>4008</v>
      </c>
      <c r="N326" s="124" t="s">
        <v>4009</v>
      </c>
      <c r="O326" s="124" t="s">
        <v>3639</v>
      </c>
      <c r="P326" s="126" t="s">
        <v>3639</v>
      </c>
      <c r="Q326" s="124"/>
      <c r="R326" s="124"/>
      <c r="S326" s="124"/>
      <c r="T326" s="124"/>
      <c r="U326" s="124" t="s">
        <v>4510</v>
      </c>
    </row>
    <row r="327" spans="1:21">
      <c r="A327" s="123" t="s">
        <v>4511</v>
      </c>
      <c r="B327" s="124" t="s">
        <v>4133</v>
      </c>
      <c r="C327" s="124" t="s">
        <v>120</v>
      </c>
      <c r="D327" s="124">
        <v>2568</v>
      </c>
      <c r="E327" s="124" t="s">
        <v>4356</v>
      </c>
      <c r="F327" s="125">
        <v>243892</v>
      </c>
      <c r="G327" s="125" t="s">
        <v>995</v>
      </c>
      <c r="H327" s="125">
        <v>244257</v>
      </c>
      <c r="I327" s="124" t="s">
        <v>36</v>
      </c>
      <c r="J327" s="124" t="s">
        <v>3369</v>
      </c>
      <c r="K327" s="124" t="s">
        <v>3368</v>
      </c>
      <c r="L327" s="124" t="s">
        <v>4357</v>
      </c>
      <c r="M327" s="124" t="s">
        <v>4008</v>
      </c>
      <c r="N327" s="124" t="s">
        <v>4009</v>
      </c>
      <c r="O327" s="124" t="s">
        <v>3690</v>
      </c>
      <c r="P327" s="126" t="s">
        <v>3690</v>
      </c>
      <c r="Q327" s="124"/>
      <c r="R327" s="124"/>
      <c r="S327" s="124"/>
      <c r="T327" s="124"/>
      <c r="U327" s="124" t="s">
        <v>4512</v>
      </c>
    </row>
    <row r="328" spans="1:21">
      <c r="A328" s="123" t="s">
        <v>4513</v>
      </c>
      <c r="B328" s="124" t="s">
        <v>4514</v>
      </c>
      <c r="C328" s="124" t="s">
        <v>120</v>
      </c>
      <c r="D328" s="124">
        <v>2568</v>
      </c>
      <c r="E328" s="124" t="s">
        <v>4356</v>
      </c>
      <c r="F328" s="125">
        <v>243892</v>
      </c>
      <c r="G328" s="125" t="s">
        <v>995</v>
      </c>
      <c r="H328" s="125">
        <v>244257</v>
      </c>
      <c r="I328" s="124" t="s">
        <v>36</v>
      </c>
      <c r="J328" s="124" t="s">
        <v>2748</v>
      </c>
      <c r="K328" s="124" t="s">
        <v>122</v>
      </c>
      <c r="L328" s="124" t="s">
        <v>4357</v>
      </c>
      <c r="M328" s="124" t="s">
        <v>4008</v>
      </c>
      <c r="N328" s="124" t="s">
        <v>4009</v>
      </c>
      <c r="O328" s="124" t="s">
        <v>3657</v>
      </c>
      <c r="P328" s="126" t="s">
        <v>3657</v>
      </c>
      <c r="Q328" s="124"/>
      <c r="R328" s="124"/>
      <c r="S328" s="124"/>
      <c r="T328" s="124"/>
      <c r="U328" s="124" t="s">
        <v>4515</v>
      </c>
    </row>
    <row r="329" spans="1:21">
      <c r="A329" s="123" t="s">
        <v>4516</v>
      </c>
      <c r="B329" s="124" t="s">
        <v>4517</v>
      </c>
      <c r="C329" s="124" t="s">
        <v>120</v>
      </c>
      <c r="D329" s="124">
        <v>2568</v>
      </c>
      <c r="E329" s="124" t="s">
        <v>4356</v>
      </c>
      <c r="F329" s="125">
        <v>243892</v>
      </c>
      <c r="G329" s="125" t="s">
        <v>995</v>
      </c>
      <c r="H329" s="125">
        <v>244257</v>
      </c>
      <c r="I329" s="124" t="s">
        <v>36</v>
      </c>
      <c r="J329" s="124" t="s">
        <v>2680</v>
      </c>
      <c r="K329" s="124" t="s">
        <v>4518</v>
      </c>
      <c r="L329" s="124" t="s">
        <v>4357</v>
      </c>
      <c r="M329" s="124" t="s">
        <v>4008</v>
      </c>
      <c r="N329" s="124" t="s">
        <v>4009</v>
      </c>
      <c r="O329" s="124" t="s">
        <v>3698</v>
      </c>
      <c r="P329" s="126" t="s">
        <v>3698</v>
      </c>
      <c r="Q329" s="124"/>
      <c r="R329" s="124"/>
      <c r="S329" s="124"/>
      <c r="T329" s="124"/>
      <c r="U329" s="124" t="s">
        <v>4519</v>
      </c>
    </row>
    <row r="330" spans="1:21">
      <c r="A330" s="123" t="s">
        <v>4520</v>
      </c>
      <c r="B330" s="124" t="s">
        <v>3221</v>
      </c>
      <c r="C330" s="124" t="s">
        <v>120</v>
      </c>
      <c r="D330" s="124">
        <v>2568</v>
      </c>
      <c r="E330" s="124" t="s">
        <v>4356</v>
      </c>
      <c r="F330" s="125">
        <v>243892</v>
      </c>
      <c r="G330" s="125" t="s">
        <v>995</v>
      </c>
      <c r="H330" s="125">
        <v>244257</v>
      </c>
      <c r="I330" s="124" t="s">
        <v>36</v>
      </c>
      <c r="J330" s="124" t="s">
        <v>2680</v>
      </c>
      <c r="K330" s="124" t="s">
        <v>4521</v>
      </c>
      <c r="L330" s="124" t="s">
        <v>4357</v>
      </c>
      <c r="M330" s="124" t="s">
        <v>4008</v>
      </c>
      <c r="N330" s="124" t="s">
        <v>4009</v>
      </c>
      <c r="O330" s="124" t="s">
        <v>3690</v>
      </c>
      <c r="P330" s="126" t="s">
        <v>3690</v>
      </c>
      <c r="Q330" s="124"/>
      <c r="R330" s="124"/>
      <c r="S330" s="124"/>
      <c r="T330" s="124"/>
      <c r="U330" s="124" t="s">
        <v>4522</v>
      </c>
    </row>
    <row r="331" spans="1:21">
      <c r="A331" s="123" t="s">
        <v>4523</v>
      </c>
      <c r="B331" s="124" t="s">
        <v>3714</v>
      </c>
      <c r="C331" s="124" t="s">
        <v>28</v>
      </c>
      <c r="D331" s="124">
        <v>2568</v>
      </c>
      <c r="E331" s="124" t="s">
        <v>4356</v>
      </c>
      <c r="F331" s="125">
        <v>243892</v>
      </c>
      <c r="G331" s="125" t="s">
        <v>995</v>
      </c>
      <c r="H331" s="125">
        <v>244257</v>
      </c>
      <c r="I331" s="124" t="s">
        <v>36</v>
      </c>
      <c r="J331" s="124" t="s">
        <v>1064</v>
      </c>
      <c r="K331" s="124" t="s">
        <v>3237</v>
      </c>
      <c r="L331" s="124" t="s">
        <v>4357</v>
      </c>
      <c r="M331" s="124" t="s">
        <v>4008</v>
      </c>
      <c r="N331" s="124" t="s">
        <v>4009</v>
      </c>
      <c r="O331" s="124" t="s">
        <v>3657</v>
      </c>
      <c r="P331" s="126" t="s">
        <v>3657</v>
      </c>
      <c r="Q331" s="124"/>
      <c r="R331" s="124"/>
      <c r="S331" s="124"/>
      <c r="T331" s="124"/>
      <c r="U331" s="124" t="s">
        <v>4524</v>
      </c>
    </row>
    <row r="332" spans="1:21">
      <c r="A332" s="123" t="s">
        <v>4525</v>
      </c>
      <c r="B332" s="124" t="s">
        <v>3236</v>
      </c>
      <c r="C332" s="124" t="s">
        <v>28</v>
      </c>
      <c r="D332" s="124">
        <v>2568</v>
      </c>
      <c r="E332" s="124" t="s">
        <v>4356</v>
      </c>
      <c r="F332" s="125">
        <v>243892</v>
      </c>
      <c r="G332" s="125" t="s">
        <v>995</v>
      </c>
      <c r="H332" s="125">
        <v>244257</v>
      </c>
      <c r="I332" s="124" t="s">
        <v>36</v>
      </c>
      <c r="J332" s="124" t="s">
        <v>1064</v>
      </c>
      <c r="K332" s="124" t="s">
        <v>3237</v>
      </c>
      <c r="L332" s="124" t="s">
        <v>4357</v>
      </c>
      <c r="M332" s="124" t="s">
        <v>4008</v>
      </c>
      <c r="N332" s="124" t="s">
        <v>4009</v>
      </c>
      <c r="O332" s="124" t="s">
        <v>3657</v>
      </c>
      <c r="P332" s="126" t="s">
        <v>3657</v>
      </c>
      <c r="Q332" s="124"/>
      <c r="R332" s="124"/>
      <c r="S332" s="124"/>
      <c r="T332" s="124"/>
      <c r="U332" s="124" t="s">
        <v>4526</v>
      </c>
    </row>
    <row r="333" spans="1:21">
      <c r="A333" s="123" t="s">
        <v>4527</v>
      </c>
      <c r="B333" s="124" t="s">
        <v>3717</v>
      </c>
      <c r="C333" s="124" t="s">
        <v>28</v>
      </c>
      <c r="D333" s="124">
        <v>2568</v>
      </c>
      <c r="E333" s="124" t="s">
        <v>4356</v>
      </c>
      <c r="F333" s="125">
        <v>243892</v>
      </c>
      <c r="G333" s="125" t="s">
        <v>995</v>
      </c>
      <c r="H333" s="125">
        <v>244257</v>
      </c>
      <c r="I333" s="124" t="s">
        <v>36</v>
      </c>
      <c r="J333" s="124" t="s">
        <v>1064</v>
      </c>
      <c r="K333" s="124" t="s">
        <v>3237</v>
      </c>
      <c r="L333" s="124" t="s">
        <v>4357</v>
      </c>
      <c r="M333" s="124" t="s">
        <v>4008</v>
      </c>
      <c r="N333" s="124" t="s">
        <v>4009</v>
      </c>
      <c r="O333" s="124" t="s">
        <v>3657</v>
      </c>
      <c r="P333" s="126" t="s">
        <v>3657</v>
      </c>
      <c r="Q333" s="124"/>
      <c r="R333" s="124"/>
      <c r="S333" s="124"/>
      <c r="T333" s="124"/>
      <c r="U333" s="124" t="s">
        <v>4528</v>
      </c>
    </row>
    <row r="334" spans="1:21">
      <c r="A334" s="123" t="s">
        <v>4529</v>
      </c>
      <c r="B334" s="124" t="s">
        <v>2206</v>
      </c>
      <c r="C334" s="124" t="s">
        <v>120</v>
      </c>
      <c r="D334" s="124">
        <v>2568</v>
      </c>
      <c r="E334" s="124" t="s">
        <v>4356</v>
      </c>
      <c r="F334" s="125">
        <v>243892</v>
      </c>
      <c r="G334" s="125" t="s">
        <v>995</v>
      </c>
      <c r="H334" s="125">
        <v>244257</v>
      </c>
      <c r="I334" s="124" t="s">
        <v>36</v>
      </c>
      <c r="J334" s="124" t="s">
        <v>1064</v>
      </c>
      <c r="K334" s="124" t="s">
        <v>2208</v>
      </c>
      <c r="L334" s="124" t="s">
        <v>4357</v>
      </c>
      <c r="M334" s="124" t="s">
        <v>4008</v>
      </c>
      <c r="N334" s="124" t="s">
        <v>4009</v>
      </c>
      <c r="O334" s="124" t="s">
        <v>3732</v>
      </c>
      <c r="P334" s="126" t="s">
        <v>3732</v>
      </c>
      <c r="Q334" s="124"/>
      <c r="R334" s="124"/>
      <c r="S334" s="124"/>
      <c r="T334" s="124"/>
      <c r="U334" s="124" t="s">
        <v>4530</v>
      </c>
    </row>
    <row r="335" spans="1:21">
      <c r="A335" s="123" t="s">
        <v>4531</v>
      </c>
      <c r="B335" s="124" t="s">
        <v>2213</v>
      </c>
      <c r="C335" s="124" t="s">
        <v>120</v>
      </c>
      <c r="D335" s="124">
        <v>2568</v>
      </c>
      <c r="E335" s="124" t="s">
        <v>4356</v>
      </c>
      <c r="F335" s="125">
        <v>243892</v>
      </c>
      <c r="G335" s="125" t="s">
        <v>995</v>
      </c>
      <c r="H335" s="125">
        <v>244257</v>
      </c>
      <c r="I335" s="124" t="s">
        <v>36</v>
      </c>
      <c r="J335" s="124" t="s">
        <v>1064</v>
      </c>
      <c r="K335" s="124" t="s">
        <v>2208</v>
      </c>
      <c r="L335" s="124" t="s">
        <v>4357</v>
      </c>
      <c r="M335" s="124" t="s">
        <v>4008</v>
      </c>
      <c r="N335" s="124" t="s">
        <v>4009</v>
      </c>
      <c r="O335" s="124" t="s">
        <v>3690</v>
      </c>
      <c r="P335" s="126" t="s">
        <v>3690</v>
      </c>
      <c r="Q335" s="124"/>
      <c r="R335" s="124"/>
      <c r="S335" s="124"/>
      <c r="T335" s="124"/>
      <c r="U335" s="124" t="s">
        <v>4532</v>
      </c>
    </row>
    <row r="336" spans="1:21">
      <c r="A336" s="123" t="s">
        <v>4533</v>
      </c>
      <c r="B336" s="124" t="s">
        <v>4534</v>
      </c>
      <c r="C336" s="124" t="s">
        <v>120</v>
      </c>
      <c r="D336" s="124">
        <v>2568</v>
      </c>
      <c r="E336" s="124" t="s">
        <v>4356</v>
      </c>
      <c r="F336" s="125">
        <v>243892</v>
      </c>
      <c r="G336" s="125" t="s">
        <v>995</v>
      </c>
      <c r="H336" s="125">
        <v>244257</v>
      </c>
      <c r="I336" s="124" t="s">
        <v>36</v>
      </c>
      <c r="J336" s="124" t="s">
        <v>1064</v>
      </c>
      <c r="K336" s="124" t="s">
        <v>2208</v>
      </c>
      <c r="L336" s="124" t="s">
        <v>4357</v>
      </c>
      <c r="M336" s="124" t="s">
        <v>4008</v>
      </c>
      <c r="N336" s="124" t="s">
        <v>4009</v>
      </c>
      <c r="O336" s="124" t="s">
        <v>3690</v>
      </c>
      <c r="P336" s="126" t="s">
        <v>3690</v>
      </c>
      <c r="Q336" s="124"/>
      <c r="R336" s="124"/>
      <c r="S336" s="124"/>
      <c r="T336" s="124"/>
      <c r="U336" s="124" t="s">
        <v>4535</v>
      </c>
    </row>
    <row r="337" spans="1:21">
      <c r="A337" s="123" t="s">
        <v>4536</v>
      </c>
      <c r="B337" s="124" t="s">
        <v>4537</v>
      </c>
      <c r="C337" s="124" t="s">
        <v>40</v>
      </c>
      <c r="D337" s="124">
        <v>2568</v>
      </c>
      <c r="E337" s="124" t="s">
        <v>4356</v>
      </c>
      <c r="F337" s="125">
        <v>243892</v>
      </c>
      <c r="G337" s="125" t="s">
        <v>995</v>
      </c>
      <c r="H337" s="125">
        <v>244257</v>
      </c>
      <c r="I337" s="124" t="s">
        <v>36</v>
      </c>
      <c r="J337" s="124" t="s">
        <v>1064</v>
      </c>
      <c r="K337" s="124" t="s">
        <v>2199</v>
      </c>
      <c r="L337" s="124" t="s">
        <v>4357</v>
      </c>
      <c r="M337" s="124" t="s">
        <v>4008</v>
      </c>
      <c r="N337" s="124" t="s">
        <v>4009</v>
      </c>
      <c r="O337" s="124" t="s">
        <v>3766</v>
      </c>
      <c r="P337" s="126" t="s">
        <v>3766</v>
      </c>
      <c r="Q337" s="124"/>
      <c r="R337" s="124"/>
      <c r="S337" s="124"/>
      <c r="T337" s="124"/>
      <c r="U337" s="124" t="s">
        <v>4538</v>
      </c>
    </row>
    <row r="338" spans="1:21">
      <c r="A338" s="123" t="s">
        <v>4539</v>
      </c>
      <c r="B338" s="124" t="s">
        <v>4540</v>
      </c>
      <c r="C338" s="124" t="s">
        <v>120</v>
      </c>
      <c r="D338" s="124">
        <v>2568</v>
      </c>
      <c r="E338" s="124" t="s">
        <v>4356</v>
      </c>
      <c r="F338" s="125">
        <v>243892</v>
      </c>
      <c r="G338" s="125" t="s">
        <v>995</v>
      </c>
      <c r="H338" s="125">
        <v>244257</v>
      </c>
      <c r="I338" s="124" t="s">
        <v>36</v>
      </c>
      <c r="J338" s="124" t="s">
        <v>1064</v>
      </c>
      <c r="K338" s="124" t="s">
        <v>2192</v>
      </c>
      <c r="L338" s="124" t="s">
        <v>4357</v>
      </c>
      <c r="M338" s="124" t="s">
        <v>4008</v>
      </c>
      <c r="N338" s="124" t="s">
        <v>4009</v>
      </c>
      <c r="O338" s="124" t="s">
        <v>3632</v>
      </c>
      <c r="P338" s="126" t="s">
        <v>3632</v>
      </c>
      <c r="Q338" s="124"/>
      <c r="R338" s="124"/>
      <c r="S338" s="124"/>
      <c r="T338" s="124"/>
      <c r="U338" s="124" t="s">
        <v>4541</v>
      </c>
    </row>
    <row r="339" spans="1:21">
      <c r="A339" s="123" t="s">
        <v>4542</v>
      </c>
      <c r="B339" s="124" t="s">
        <v>3801</v>
      </c>
      <c r="C339" s="124" t="s">
        <v>120</v>
      </c>
      <c r="D339" s="124">
        <v>2568</v>
      </c>
      <c r="E339" s="124" t="s">
        <v>4356</v>
      </c>
      <c r="F339" s="125">
        <v>243892</v>
      </c>
      <c r="G339" s="125" t="s">
        <v>995</v>
      </c>
      <c r="H339" s="125">
        <v>244257</v>
      </c>
      <c r="I339" s="124" t="s">
        <v>36</v>
      </c>
      <c r="J339" s="124" t="s">
        <v>1064</v>
      </c>
      <c r="K339" s="124" t="s">
        <v>2192</v>
      </c>
      <c r="L339" s="124" t="s">
        <v>4357</v>
      </c>
      <c r="M339" s="124" t="s">
        <v>4008</v>
      </c>
      <c r="N339" s="124" t="s">
        <v>4009</v>
      </c>
      <c r="O339" s="124" t="s">
        <v>3632</v>
      </c>
      <c r="P339" s="126" t="s">
        <v>3632</v>
      </c>
      <c r="Q339" s="124"/>
      <c r="R339" s="124"/>
      <c r="S339" s="124"/>
      <c r="T339" s="124"/>
      <c r="U339" s="124" t="s">
        <v>4543</v>
      </c>
    </row>
    <row r="340" spans="1:21">
      <c r="A340" s="123" t="s">
        <v>4544</v>
      </c>
      <c r="B340" s="124" t="s">
        <v>3808</v>
      </c>
      <c r="C340" s="124" t="s">
        <v>120</v>
      </c>
      <c r="D340" s="124">
        <v>2568</v>
      </c>
      <c r="E340" s="124" t="s">
        <v>4356</v>
      </c>
      <c r="F340" s="125">
        <v>243892</v>
      </c>
      <c r="G340" s="125" t="s">
        <v>995</v>
      </c>
      <c r="H340" s="125">
        <v>244257</v>
      </c>
      <c r="I340" s="124" t="s">
        <v>36</v>
      </c>
      <c r="J340" s="124" t="s">
        <v>1064</v>
      </c>
      <c r="K340" s="124" t="s">
        <v>2192</v>
      </c>
      <c r="L340" s="124" t="s">
        <v>4357</v>
      </c>
      <c r="M340" s="124" t="s">
        <v>4008</v>
      </c>
      <c r="N340" s="124" t="s">
        <v>4009</v>
      </c>
      <c r="O340" s="124" t="s">
        <v>3632</v>
      </c>
      <c r="P340" s="126" t="s">
        <v>3632</v>
      </c>
      <c r="Q340" s="124"/>
      <c r="R340" s="124"/>
      <c r="S340" s="124"/>
      <c r="T340" s="124"/>
      <c r="U340" s="124" t="s">
        <v>4545</v>
      </c>
    </row>
    <row r="341" spans="1:21">
      <c r="A341" s="123" t="s">
        <v>4546</v>
      </c>
      <c r="B341" s="124" t="s">
        <v>3203</v>
      </c>
      <c r="C341" s="124" t="s">
        <v>40</v>
      </c>
      <c r="D341" s="124">
        <v>2568</v>
      </c>
      <c r="E341" s="124" t="s">
        <v>4356</v>
      </c>
      <c r="F341" s="125">
        <v>243892</v>
      </c>
      <c r="G341" s="125" t="s">
        <v>995</v>
      </c>
      <c r="H341" s="125">
        <v>244257</v>
      </c>
      <c r="I341" s="124" t="s">
        <v>36</v>
      </c>
      <c r="J341" s="124" t="s">
        <v>1064</v>
      </c>
      <c r="K341" s="124" t="s">
        <v>2192</v>
      </c>
      <c r="L341" s="124" t="s">
        <v>4357</v>
      </c>
      <c r="M341" s="124" t="s">
        <v>4008</v>
      </c>
      <c r="N341" s="124" t="s">
        <v>4009</v>
      </c>
      <c r="O341" s="124" t="s">
        <v>3709</v>
      </c>
      <c r="P341" s="126" t="s">
        <v>3709</v>
      </c>
      <c r="Q341" s="124"/>
      <c r="R341" s="124"/>
      <c r="S341" s="124"/>
      <c r="T341" s="124"/>
      <c r="U341" s="124" t="s">
        <v>4547</v>
      </c>
    </row>
    <row r="342" spans="1:21">
      <c r="A342" s="123" t="s">
        <v>4548</v>
      </c>
      <c r="B342" s="124" t="s">
        <v>4549</v>
      </c>
      <c r="C342" s="124" t="s">
        <v>120</v>
      </c>
      <c r="D342" s="124">
        <v>2568</v>
      </c>
      <c r="E342" s="124" t="s">
        <v>4356</v>
      </c>
      <c r="F342" s="125">
        <v>243892</v>
      </c>
      <c r="G342" s="125" t="s">
        <v>995</v>
      </c>
      <c r="H342" s="125">
        <v>244257</v>
      </c>
      <c r="I342" s="124" t="s">
        <v>36</v>
      </c>
      <c r="J342" s="124" t="s">
        <v>1064</v>
      </c>
      <c r="K342" s="124" t="s">
        <v>2192</v>
      </c>
      <c r="L342" s="124" t="s">
        <v>4357</v>
      </c>
      <c r="M342" s="124" t="s">
        <v>4008</v>
      </c>
      <c r="N342" s="124" t="s">
        <v>4009</v>
      </c>
      <c r="O342" s="124" t="s">
        <v>3657</v>
      </c>
      <c r="P342" s="126" t="s">
        <v>3657</v>
      </c>
      <c r="Q342" s="124"/>
      <c r="R342" s="124"/>
      <c r="S342" s="124"/>
      <c r="T342" s="124"/>
      <c r="U342" s="124" t="s">
        <v>4550</v>
      </c>
    </row>
    <row r="343" spans="1:21">
      <c r="A343" s="123" t="s">
        <v>4551</v>
      </c>
      <c r="B343" s="124" t="s">
        <v>1182</v>
      </c>
      <c r="C343" s="124" t="s">
        <v>120</v>
      </c>
      <c r="D343" s="124">
        <v>2568</v>
      </c>
      <c r="E343" s="124" t="s">
        <v>4356</v>
      </c>
      <c r="F343" s="125">
        <v>243892</v>
      </c>
      <c r="G343" s="125" t="s">
        <v>995</v>
      </c>
      <c r="H343" s="125">
        <v>244257</v>
      </c>
      <c r="I343" s="124" t="s">
        <v>36</v>
      </c>
      <c r="J343" s="124" t="s">
        <v>1064</v>
      </c>
      <c r="K343" s="124" t="s">
        <v>2192</v>
      </c>
      <c r="L343" s="124" t="s">
        <v>4357</v>
      </c>
      <c r="M343" s="124" t="s">
        <v>4008</v>
      </c>
      <c r="N343" s="124" t="s">
        <v>4009</v>
      </c>
      <c r="O343" s="124" t="s">
        <v>3635</v>
      </c>
      <c r="P343" s="126" t="s">
        <v>3635</v>
      </c>
      <c r="Q343" s="124"/>
      <c r="R343" s="124"/>
      <c r="S343" s="124"/>
      <c r="T343" s="124"/>
      <c r="U343" s="124" t="s">
        <v>4552</v>
      </c>
    </row>
    <row r="344" spans="1:21">
      <c r="A344" s="123" t="s">
        <v>4553</v>
      </c>
      <c r="B344" s="124" t="s">
        <v>4554</v>
      </c>
      <c r="C344" s="124" t="s">
        <v>120</v>
      </c>
      <c r="D344" s="124">
        <v>2568</v>
      </c>
      <c r="E344" s="124" t="s">
        <v>4356</v>
      </c>
      <c r="F344" s="125">
        <v>243892</v>
      </c>
      <c r="G344" s="125" t="s">
        <v>995</v>
      </c>
      <c r="H344" s="125">
        <v>244257</v>
      </c>
      <c r="I344" s="124" t="s">
        <v>36</v>
      </c>
      <c r="J344" s="124" t="s">
        <v>1064</v>
      </c>
      <c r="K344" s="124" t="s">
        <v>2192</v>
      </c>
      <c r="L344" s="124" t="s">
        <v>4357</v>
      </c>
      <c r="M344" s="124" t="s">
        <v>4008</v>
      </c>
      <c r="N344" s="124" t="s">
        <v>4009</v>
      </c>
      <c r="O344" s="124" t="s">
        <v>3635</v>
      </c>
      <c r="P344" s="126" t="s">
        <v>3635</v>
      </c>
      <c r="Q344" s="124"/>
      <c r="R344" s="124"/>
      <c r="S344" s="124"/>
      <c r="T344" s="124"/>
      <c r="U344" s="124" t="s">
        <v>4555</v>
      </c>
    </row>
    <row r="345" spans="1:21">
      <c r="A345" s="123" t="s">
        <v>4556</v>
      </c>
      <c r="B345" s="124" t="s">
        <v>4557</v>
      </c>
      <c r="C345" s="124" t="s">
        <v>120</v>
      </c>
      <c r="D345" s="124">
        <v>2568</v>
      </c>
      <c r="E345" s="124" t="s">
        <v>4356</v>
      </c>
      <c r="F345" s="125">
        <v>243892</v>
      </c>
      <c r="G345" s="125" t="s">
        <v>995</v>
      </c>
      <c r="H345" s="125">
        <v>244257</v>
      </c>
      <c r="I345" s="124" t="s">
        <v>36</v>
      </c>
      <c r="J345" s="124" t="s">
        <v>1064</v>
      </c>
      <c r="K345" s="124" t="s">
        <v>2192</v>
      </c>
      <c r="L345" s="124" t="s">
        <v>4357</v>
      </c>
      <c r="M345" s="124" t="s">
        <v>4008</v>
      </c>
      <c r="N345" s="124" t="s">
        <v>4009</v>
      </c>
      <c r="O345" s="124" t="s">
        <v>3698</v>
      </c>
      <c r="P345" s="126" t="s">
        <v>3698</v>
      </c>
      <c r="Q345" s="124"/>
      <c r="R345" s="124"/>
      <c r="S345" s="124"/>
      <c r="T345" s="124"/>
      <c r="U345" s="124" t="s">
        <v>4558</v>
      </c>
    </row>
    <row r="346" spans="1:21">
      <c r="A346" s="123" t="s">
        <v>4559</v>
      </c>
      <c r="B346" s="124" t="s">
        <v>3321</v>
      </c>
      <c r="C346" s="124" t="s">
        <v>28</v>
      </c>
      <c r="D346" s="124">
        <v>2568</v>
      </c>
      <c r="E346" s="124" t="s">
        <v>4356</v>
      </c>
      <c r="F346" s="125">
        <v>243892</v>
      </c>
      <c r="G346" s="125" t="s">
        <v>995</v>
      </c>
      <c r="H346" s="125">
        <v>244257</v>
      </c>
      <c r="I346" s="124" t="s">
        <v>36</v>
      </c>
      <c r="J346" s="124" t="s">
        <v>1064</v>
      </c>
      <c r="K346" s="124" t="s">
        <v>516</v>
      </c>
      <c r="L346" s="124" t="s">
        <v>4357</v>
      </c>
      <c r="M346" s="124" t="s">
        <v>4008</v>
      </c>
      <c r="N346" s="124" t="s">
        <v>4009</v>
      </c>
      <c r="O346" s="124" t="s">
        <v>3698</v>
      </c>
      <c r="P346" s="126" t="s">
        <v>3698</v>
      </c>
      <c r="Q346" s="124"/>
      <c r="R346" s="124"/>
      <c r="S346" s="124"/>
      <c r="T346" s="124"/>
      <c r="U346" s="124" t="s">
        <v>4560</v>
      </c>
    </row>
    <row r="347" spans="1:21">
      <c r="A347" s="123" t="s">
        <v>4561</v>
      </c>
      <c r="B347" s="124" t="s">
        <v>4562</v>
      </c>
      <c r="C347" s="124" t="s">
        <v>120</v>
      </c>
      <c r="D347" s="124">
        <v>2568</v>
      </c>
      <c r="E347" s="124" t="s">
        <v>4356</v>
      </c>
      <c r="F347" s="125">
        <v>243892</v>
      </c>
      <c r="G347" s="125" t="s">
        <v>995</v>
      </c>
      <c r="H347" s="125">
        <v>244257</v>
      </c>
      <c r="I347" s="124" t="s">
        <v>36</v>
      </c>
      <c r="J347" s="124" t="s">
        <v>1064</v>
      </c>
      <c r="K347" s="124" t="s">
        <v>516</v>
      </c>
      <c r="L347" s="124" t="s">
        <v>4357</v>
      </c>
      <c r="M347" s="124" t="s">
        <v>4008</v>
      </c>
      <c r="N347" s="124" t="s">
        <v>4009</v>
      </c>
      <c r="O347" s="124" t="s">
        <v>3657</v>
      </c>
      <c r="P347" s="126" t="s">
        <v>3657</v>
      </c>
      <c r="Q347" s="124"/>
      <c r="R347" s="124"/>
      <c r="S347" s="124"/>
      <c r="T347" s="124"/>
      <c r="U347" s="124" t="s">
        <v>4563</v>
      </c>
    </row>
    <row r="348" spans="1:21">
      <c r="A348" s="123" t="s">
        <v>4564</v>
      </c>
      <c r="B348" s="124" t="s">
        <v>4565</v>
      </c>
      <c r="C348" s="124" t="s">
        <v>28</v>
      </c>
      <c r="D348" s="124">
        <v>2568</v>
      </c>
      <c r="E348" s="124" t="s">
        <v>4356</v>
      </c>
      <c r="F348" s="125">
        <v>243892</v>
      </c>
      <c r="G348" s="125" t="s">
        <v>995</v>
      </c>
      <c r="H348" s="125">
        <v>244257</v>
      </c>
      <c r="I348" s="124" t="s">
        <v>36</v>
      </c>
      <c r="J348" s="124" t="s">
        <v>1064</v>
      </c>
      <c r="K348" s="124" t="s">
        <v>516</v>
      </c>
      <c r="L348" s="124" t="s">
        <v>4357</v>
      </c>
      <c r="M348" s="124" t="s">
        <v>4008</v>
      </c>
      <c r="N348" s="124" t="s">
        <v>4009</v>
      </c>
      <c r="O348" s="124" t="s">
        <v>3657</v>
      </c>
      <c r="P348" s="126" t="s">
        <v>3657</v>
      </c>
      <c r="Q348" s="124"/>
      <c r="R348" s="124"/>
      <c r="S348" s="124"/>
      <c r="T348" s="124"/>
      <c r="U348" s="124" t="s">
        <v>4566</v>
      </c>
    </row>
    <row r="349" spans="1:21">
      <c r="A349" s="123" t="s">
        <v>4567</v>
      </c>
      <c r="B349" s="124" t="s">
        <v>3693</v>
      </c>
      <c r="C349" s="124" t="s">
        <v>120</v>
      </c>
      <c r="D349" s="124">
        <v>2568</v>
      </c>
      <c r="E349" s="124" t="s">
        <v>4356</v>
      </c>
      <c r="F349" s="125">
        <v>243892</v>
      </c>
      <c r="G349" s="125" t="s">
        <v>995</v>
      </c>
      <c r="H349" s="125">
        <v>244257</v>
      </c>
      <c r="I349" s="124" t="s">
        <v>36</v>
      </c>
      <c r="J349" s="124" t="s">
        <v>1064</v>
      </c>
      <c r="K349" s="124" t="s">
        <v>516</v>
      </c>
      <c r="L349" s="124" t="s">
        <v>4357</v>
      </c>
      <c r="M349" s="124" t="s">
        <v>4008</v>
      </c>
      <c r="N349" s="124" t="s">
        <v>4009</v>
      </c>
      <c r="O349" s="124" t="s">
        <v>3690</v>
      </c>
      <c r="P349" s="126" t="s">
        <v>3690</v>
      </c>
      <c r="Q349" s="124"/>
      <c r="R349" s="124"/>
      <c r="S349" s="124"/>
      <c r="T349" s="124"/>
      <c r="U349" s="124" t="s">
        <v>4568</v>
      </c>
    </row>
    <row r="350" spans="1:21">
      <c r="A350" s="123" t="s">
        <v>4569</v>
      </c>
      <c r="B350" s="124" t="s">
        <v>4570</v>
      </c>
      <c r="C350" s="124" t="s">
        <v>28</v>
      </c>
      <c r="D350" s="124">
        <v>2568</v>
      </c>
      <c r="E350" s="124" t="s">
        <v>4356</v>
      </c>
      <c r="F350" s="125">
        <v>243892</v>
      </c>
      <c r="G350" s="125" t="s">
        <v>995</v>
      </c>
      <c r="H350" s="125">
        <v>244257</v>
      </c>
      <c r="I350" s="124" t="s">
        <v>3327</v>
      </c>
      <c r="J350" s="124" t="s">
        <v>3326</v>
      </c>
      <c r="K350" s="124" t="s">
        <v>3325</v>
      </c>
      <c r="L350" s="124" t="s">
        <v>4357</v>
      </c>
      <c r="M350" s="124" t="s">
        <v>4008</v>
      </c>
      <c r="N350" s="124" t="s">
        <v>4009</v>
      </c>
      <c r="O350" s="124" t="s">
        <v>3635</v>
      </c>
      <c r="P350" s="126" t="s">
        <v>3635</v>
      </c>
      <c r="Q350" s="124"/>
      <c r="R350" s="124"/>
      <c r="S350" s="124"/>
      <c r="T350" s="124"/>
      <c r="U350" s="124" t="s">
        <v>4571</v>
      </c>
    </row>
    <row r="351" spans="1:21">
      <c r="A351" s="123" t="s">
        <v>4572</v>
      </c>
      <c r="B351" s="124" t="s">
        <v>4573</v>
      </c>
      <c r="C351" s="124" t="s">
        <v>28</v>
      </c>
      <c r="D351" s="124">
        <v>2568</v>
      </c>
      <c r="E351" s="124" t="s">
        <v>4356</v>
      </c>
      <c r="F351" s="125">
        <v>243892</v>
      </c>
      <c r="G351" s="125" t="s">
        <v>995</v>
      </c>
      <c r="H351" s="125">
        <v>244257</v>
      </c>
      <c r="I351" s="124" t="s">
        <v>3327</v>
      </c>
      <c r="J351" s="124" t="s">
        <v>3326</v>
      </c>
      <c r="K351" s="124" t="s">
        <v>3325</v>
      </c>
      <c r="L351" s="124" t="s">
        <v>4357</v>
      </c>
      <c r="M351" s="124" t="s">
        <v>4008</v>
      </c>
      <c r="N351" s="124" t="s">
        <v>4009</v>
      </c>
      <c r="O351" s="124" t="s">
        <v>3709</v>
      </c>
      <c r="P351" s="126" t="s">
        <v>3709</v>
      </c>
      <c r="Q351" s="124"/>
      <c r="R351" s="124"/>
      <c r="S351" s="124"/>
      <c r="T351" s="124"/>
      <c r="U351" s="124" t="s">
        <v>4574</v>
      </c>
    </row>
    <row r="352" spans="1:21">
      <c r="A352" s="123" t="s">
        <v>4575</v>
      </c>
      <c r="B352" s="124" t="s">
        <v>3660</v>
      </c>
      <c r="C352" s="124" t="s">
        <v>40</v>
      </c>
      <c r="D352" s="124">
        <v>2568</v>
      </c>
      <c r="E352" s="124" t="s">
        <v>4576</v>
      </c>
      <c r="F352" s="125">
        <v>244166</v>
      </c>
      <c r="G352" s="125" t="s">
        <v>995</v>
      </c>
      <c r="H352" s="125">
        <v>244257</v>
      </c>
      <c r="I352" s="124" t="s">
        <v>3664</v>
      </c>
      <c r="J352" s="124" t="s">
        <v>3663</v>
      </c>
      <c r="K352" s="124" t="s">
        <v>3662</v>
      </c>
      <c r="L352" s="124" t="s">
        <v>4357</v>
      </c>
      <c r="M352" s="124" t="s">
        <v>4008</v>
      </c>
      <c r="N352" s="124" t="s">
        <v>4009</v>
      </c>
      <c r="O352" s="124" t="s">
        <v>3635</v>
      </c>
      <c r="P352" s="126" t="s">
        <v>3635</v>
      </c>
      <c r="Q352" s="124"/>
      <c r="R352" s="124"/>
      <c r="S352" s="124"/>
      <c r="T352" s="124"/>
      <c r="U352" s="124" t="s">
        <v>4577</v>
      </c>
    </row>
    <row r="353" spans="1:21">
      <c r="A353" s="123" t="s">
        <v>4578</v>
      </c>
      <c r="B353" s="124" t="s">
        <v>4579</v>
      </c>
      <c r="C353" s="124" t="s">
        <v>120</v>
      </c>
      <c r="D353" s="124">
        <v>2568</v>
      </c>
      <c r="E353" s="124" t="s">
        <v>4356</v>
      </c>
      <c r="F353" s="125">
        <v>243892</v>
      </c>
      <c r="G353" s="125" t="s">
        <v>995</v>
      </c>
      <c r="H353" s="125">
        <v>244257</v>
      </c>
      <c r="I353" s="124" t="s">
        <v>36</v>
      </c>
      <c r="J353" s="124" t="s">
        <v>3518</v>
      </c>
      <c r="K353" s="124" t="s">
        <v>145</v>
      </c>
      <c r="L353" s="124" t="s">
        <v>4357</v>
      </c>
      <c r="M353" s="124" t="s">
        <v>4008</v>
      </c>
      <c r="N353" s="124" t="s">
        <v>4009</v>
      </c>
      <c r="O353" s="124" t="s">
        <v>3657</v>
      </c>
      <c r="P353" s="126" t="s">
        <v>3657</v>
      </c>
      <c r="Q353" s="124"/>
      <c r="R353" s="124"/>
      <c r="S353" s="124"/>
      <c r="T353" s="124"/>
      <c r="U353" s="124" t="s">
        <v>4580</v>
      </c>
    </row>
    <row r="354" spans="1:21">
      <c r="A354" s="123" t="s">
        <v>4581</v>
      </c>
      <c r="B354" s="124" t="s">
        <v>4582</v>
      </c>
      <c r="C354" s="124" t="s">
        <v>120</v>
      </c>
      <c r="D354" s="124">
        <v>2568</v>
      </c>
      <c r="E354" s="124" t="s">
        <v>4356</v>
      </c>
      <c r="F354" s="125">
        <v>243892</v>
      </c>
      <c r="G354" s="125" t="s">
        <v>995</v>
      </c>
      <c r="H354" s="125">
        <v>244257</v>
      </c>
      <c r="I354" s="124" t="s">
        <v>36</v>
      </c>
      <c r="J354" s="124" t="s">
        <v>3518</v>
      </c>
      <c r="K354" s="124" t="s">
        <v>145</v>
      </c>
      <c r="L354" s="124" t="s">
        <v>4357</v>
      </c>
      <c r="M354" s="124" t="s">
        <v>4008</v>
      </c>
      <c r="N354" s="124" t="s">
        <v>4009</v>
      </c>
      <c r="O354" s="124" t="s">
        <v>3657</v>
      </c>
      <c r="P354" s="126" t="s">
        <v>3657</v>
      </c>
      <c r="Q354" s="124"/>
      <c r="R354" s="124"/>
      <c r="S354" s="124"/>
      <c r="T354" s="124"/>
      <c r="U354" s="124" t="s">
        <v>4583</v>
      </c>
    </row>
    <row r="355" spans="1:21">
      <c r="A355" s="123" t="s">
        <v>4584</v>
      </c>
      <c r="B355" s="124" t="s">
        <v>4585</v>
      </c>
      <c r="C355" s="124" t="s">
        <v>120</v>
      </c>
      <c r="D355" s="124">
        <v>2568</v>
      </c>
      <c r="E355" s="124" t="s">
        <v>4356</v>
      </c>
      <c r="F355" s="125">
        <v>243892</v>
      </c>
      <c r="G355" s="125" t="s">
        <v>995</v>
      </c>
      <c r="H355" s="125">
        <v>244257</v>
      </c>
      <c r="I355" s="124" t="s">
        <v>36</v>
      </c>
      <c r="J355" s="124" t="s">
        <v>3518</v>
      </c>
      <c r="K355" s="124" t="s">
        <v>145</v>
      </c>
      <c r="L355" s="124" t="s">
        <v>4357</v>
      </c>
      <c r="M355" s="124" t="s">
        <v>4008</v>
      </c>
      <c r="N355" s="124" t="s">
        <v>4009</v>
      </c>
      <c r="O355" s="124" t="s">
        <v>3657</v>
      </c>
      <c r="P355" s="126" t="s">
        <v>3657</v>
      </c>
      <c r="Q355" s="124"/>
      <c r="R355" s="124"/>
      <c r="S355" s="124"/>
      <c r="T355" s="124"/>
      <c r="U355" s="124" t="s">
        <v>4586</v>
      </c>
    </row>
    <row r="356" spans="1:21">
      <c r="A356" s="123" t="s">
        <v>4587</v>
      </c>
      <c r="B356" s="124" t="s">
        <v>4588</v>
      </c>
      <c r="C356" s="124" t="s">
        <v>120</v>
      </c>
      <c r="D356" s="124">
        <v>2568</v>
      </c>
      <c r="E356" s="124" t="s">
        <v>4356</v>
      </c>
      <c r="F356" s="125">
        <v>243892</v>
      </c>
      <c r="G356" s="125" t="s">
        <v>995</v>
      </c>
      <c r="H356" s="125">
        <v>244257</v>
      </c>
      <c r="I356" s="124" t="s">
        <v>36</v>
      </c>
      <c r="J356" s="124" t="s">
        <v>3518</v>
      </c>
      <c r="K356" s="124" t="s">
        <v>145</v>
      </c>
      <c r="L356" s="124" t="s">
        <v>4357</v>
      </c>
      <c r="M356" s="124" t="s">
        <v>4008</v>
      </c>
      <c r="N356" s="124" t="s">
        <v>4009</v>
      </c>
      <c r="O356" s="124" t="s">
        <v>3657</v>
      </c>
      <c r="P356" s="126" t="s">
        <v>3657</v>
      </c>
      <c r="Q356" s="124"/>
      <c r="R356" s="124"/>
      <c r="S356" s="124"/>
      <c r="T356" s="124"/>
      <c r="U356" s="124" t="s">
        <v>4589</v>
      </c>
    </row>
    <row r="357" spans="1:21">
      <c r="A357" s="123" t="s">
        <v>4590</v>
      </c>
      <c r="B357" s="124" t="s">
        <v>4591</v>
      </c>
      <c r="C357" s="124" t="s">
        <v>120</v>
      </c>
      <c r="D357" s="124">
        <v>2568</v>
      </c>
      <c r="E357" s="124" t="s">
        <v>4356</v>
      </c>
      <c r="F357" s="125">
        <v>243892</v>
      </c>
      <c r="G357" s="125" t="s">
        <v>995</v>
      </c>
      <c r="H357" s="125">
        <v>244257</v>
      </c>
      <c r="I357" s="124" t="s">
        <v>36</v>
      </c>
      <c r="J357" s="124" t="s">
        <v>3518</v>
      </c>
      <c r="K357" s="124" t="s">
        <v>145</v>
      </c>
      <c r="L357" s="124" t="s">
        <v>4357</v>
      </c>
      <c r="M357" s="124" t="s">
        <v>4008</v>
      </c>
      <c r="N357" s="124" t="s">
        <v>4009</v>
      </c>
      <c r="O357" s="124" t="s">
        <v>3657</v>
      </c>
      <c r="P357" s="126" t="s">
        <v>3657</v>
      </c>
      <c r="Q357" s="124"/>
      <c r="R357" s="124"/>
      <c r="S357" s="124"/>
      <c r="T357" s="124"/>
      <c r="U357" s="124" t="s">
        <v>4592</v>
      </c>
    </row>
    <row r="358" spans="1:21">
      <c r="A358" s="123" t="s">
        <v>4593</v>
      </c>
      <c r="B358" s="124" t="s">
        <v>4594</v>
      </c>
      <c r="C358" s="124" t="s">
        <v>120</v>
      </c>
      <c r="D358" s="124">
        <v>2568</v>
      </c>
      <c r="E358" s="124" t="s">
        <v>4356</v>
      </c>
      <c r="F358" s="125">
        <v>243892</v>
      </c>
      <c r="G358" s="125" t="s">
        <v>995</v>
      </c>
      <c r="H358" s="125">
        <v>244257</v>
      </c>
      <c r="I358" s="124" t="s">
        <v>36</v>
      </c>
      <c r="J358" s="124" t="s">
        <v>3518</v>
      </c>
      <c r="K358" s="124" t="s">
        <v>145</v>
      </c>
      <c r="L358" s="124" t="s">
        <v>4357</v>
      </c>
      <c r="M358" s="124" t="s">
        <v>4008</v>
      </c>
      <c r="N358" s="124" t="s">
        <v>4009</v>
      </c>
      <c r="O358" s="124" t="s">
        <v>3657</v>
      </c>
      <c r="P358" s="126" t="s">
        <v>3657</v>
      </c>
      <c r="Q358" s="124"/>
      <c r="R358" s="124"/>
      <c r="S358" s="124"/>
      <c r="T358" s="124"/>
      <c r="U358" s="124" t="s">
        <v>4595</v>
      </c>
    </row>
    <row r="359" spans="1:21">
      <c r="A359" s="123" t="s">
        <v>4596</v>
      </c>
      <c r="B359" s="124" t="s">
        <v>4597</v>
      </c>
      <c r="C359" s="124" t="s">
        <v>120</v>
      </c>
      <c r="D359" s="124">
        <v>2568</v>
      </c>
      <c r="E359" s="124" t="s">
        <v>4356</v>
      </c>
      <c r="F359" s="125">
        <v>243892</v>
      </c>
      <c r="G359" s="125" t="s">
        <v>995</v>
      </c>
      <c r="H359" s="125">
        <v>244257</v>
      </c>
      <c r="I359" s="124" t="s">
        <v>36</v>
      </c>
      <c r="J359" s="124" t="s">
        <v>3518</v>
      </c>
      <c r="K359" s="124" t="s">
        <v>414</v>
      </c>
      <c r="L359" s="124" t="s">
        <v>4357</v>
      </c>
      <c r="M359" s="124" t="s">
        <v>4008</v>
      </c>
      <c r="N359" s="124" t="s">
        <v>4009</v>
      </c>
      <c r="O359" s="124" t="s">
        <v>3639</v>
      </c>
      <c r="P359" s="126" t="s">
        <v>3639</v>
      </c>
      <c r="Q359" s="124"/>
      <c r="R359" s="124"/>
      <c r="S359" s="124"/>
      <c r="T359" s="124"/>
      <c r="U359" s="124" t="s">
        <v>4598</v>
      </c>
    </row>
    <row r="360" spans="1:21">
      <c r="A360" s="123" t="s">
        <v>4599</v>
      </c>
      <c r="B360" s="124" t="s">
        <v>3707</v>
      </c>
      <c r="C360" s="124" t="s">
        <v>120</v>
      </c>
      <c r="D360" s="124">
        <v>2568</v>
      </c>
      <c r="E360" s="124" t="s">
        <v>4356</v>
      </c>
      <c r="F360" s="125">
        <v>243892</v>
      </c>
      <c r="G360" s="125" t="s">
        <v>995</v>
      </c>
      <c r="H360" s="125">
        <v>244257</v>
      </c>
      <c r="I360" s="124" t="s">
        <v>36</v>
      </c>
      <c r="J360" s="124" t="s">
        <v>2029</v>
      </c>
      <c r="K360" s="124" t="s">
        <v>3708</v>
      </c>
      <c r="L360" s="124" t="s">
        <v>4357</v>
      </c>
      <c r="M360" s="124" t="s">
        <v>4008</v>
      </c>
      <c r="N360" s="124" t="s">
        <v>4009</v>
      </c>
      <c r="O360" s="124" t="s">
        <v>3635</v>
      </c>
      <c r="P360" s="126" t="s">
        <v>3635</v>
      </c>
      <c r="Q360" s="124"/>
      <c r="R360" s="124"/>
      <c r="S360" s="124"/>
      <c r="T360" s="124"/>
      <c r="U360" s="124" t="s">
        <v>4600</v>
      </c>
    </row>
    <row r="361" spans="1:21">
      <c r="A361" s="123" t="s">
        <v>4601</v>
      </c>
      <c r="B361" s="124" t="s">
        <v>3707</v>
      </c>
      <c r="C361" s="124" t="s">
        <v>120</v>
      </c>
      <c r="D361" s="124">
        <v>2568</v>
      </c>
      <c r="E361" s="124" t="s">
        <v>4356</v>
      </c>
      <c r="F361" s="125">
        <v>243892</v>
      </c>
      <c r="G361" s="125" t="s">
        <v>995</v>
      </c>
      <c r="H361" s="125">
        <v>244257</v>
      </c>
      <c r="I361" s="124" t="s">
        <v>36</v>
      </c>
      <c r="J361" s="124" t="s">
        <v>2029</v>
      </c>
      <c r="K361" s="124" t="s">
        <v>145</v>
      </c>
      <c r="L361" s="124" t="s">
        <v>4357</v>
      </c>
      <c r="M361" s="124" t="s">
        <v>4008</v>
      </c>
      <c r="N361" s="124" t="s">
        <v>4009</v>
      </c>
      <c r="O361" s="124" t="s">
        <v>3635</v>
      </c>
      <c r="P361" s="126" t="s">
        <v>3635</v>
      </c>
      <c r="Q361" s="124"/>
      <c r="R361" s="124"/>
      <c r="S361" s="124"/>
      <c r="T361" s="124"/>
      <c r="U361" s="124" t="s">
        <v>4602</v>
      </c>
    </row>
    <row r="362" spans="1:21">
      <c r="A362" s="123" t="s">
        <v>4603</v>
      </c>
      <c r="B362" s="124" t="s">
        <v>3120</v>
      </c>
      <c r="C362" s="124" t="s">
        <v>120</v>
      </c>
      <c r="D362" s="124">
        <v>2568</v>
      </c>
      <c r="E362" s="124" t="s">
        <v>4429</v>
      </c>
      <c r="F362" s="125">
        <v>244075</v>
      </c>
      <c r="G362" s="125" t="s">
        <v>4604</v>
      </c>
      <c r="H362" s="125">
        <v>244165</v>
      </c>
      <c r="I362" s="124" t="s">
        <v>36</v>
      </c>
      <c r="J362" s="124" t="s">
        <v>2029</v>
      </c>
      <c r="K362" s="124" t="s">
        <v>414</v>
      </c>
      <c r="L362" s="124" t="s">
        <v>4357</v>
      </c>
      <c r="M362" s="124" t="s">
        <v>4008</v>
      </c>
      <c r="N362" s="124" t="s">
        <v>4009</v>
      </c>
      <c r="O362" s="124" t="s">
        <v>3635</v>
      </c>
      <c r="P362" s="126" t="s">
        <v>3635</v>
      </c>
      <c r="Q362" s="124"/>
      <c r="R362" s="124"/>
      <c r="S362" s="124"/>
      <c r="T362" s="124"/>
      <c r="U362" s="124" t="s">
        <v>4605</v>
      </c>
    </row>
    <row r="363" spans="1:21">
      <c r="A363" s="123" t="s">
        <v>4606</v>
      </c>
      <c r="B363" s="124" t="s">
        <v>3120</v>
      </c>
      <c r="C363" s="124" t="s">
        <v>120</v>
      </c>
      <c r="D363" s="124">
        <v>2568</v>
      </c>
      <c r="E363" s="124" t="s">
        <v>4356</v>
      </c>
      <c r="F363" s="125">
        <v>243892</v>
      </c>
      <c r="G363" s="125" t="s">
        <v>995</v>
      </c>
      <c r="H363" s="125">
        <v>244257</v>
      </c>
      <c r="I363" s="124" t="s">
        <v>36</v>
      </c>
      <c r="J363" s="124" t="s">
        <v>2029</v>
      </c>
      <c r="K363" s="124" t="s">
        <v>1570</v>
      </c>
      <c r="L363" s="124" t="s">
        <v>4357</v>
      </c>
      <c r="M363" s="124" t="s">
        <v>4008</v>
      </c>
      <c r="N363" s="124" t="s">
        <v>4009</v>
      </c>
      <c r="O363" s="124" t="s">
        <v>3635</v>
      </c>
      <c r="P363" s="126" t="s">
        <v>3635</v>
      </c>
      <c r="Q363" s="124"/>
      <c r="R363" s="124"/>
      <c r="S363" s="124"/>
      <c r="T363" s="124"/>
      <c r="U363" s="124" t="s">
        <v>4607</v>
      </c>
    </row>
    <row r="364" spans="1:21">
      <c r="A364" s="123" t="s">
        <v>4608</v>
      </c>
      <c r="B364" s="124" t="s">
        <v>3120</v>
      </c>
      <c r="C364" s="124" t="s">
        <v>120</v>
      </c>
      <c r="D364" s="124">
        <v>2568</v>
      </c>
      <c r="E364" s="124" t="s">
        <v>4425</v>
      </c>
      <c r="F364" s="125">
        <v>243984</v>
      </c>
      <c r="G364" s="125" t="s">
        <v>4604</v>
      </c>
      <c r="H364" s="125">
        <v>244165</v>
      </c>
      <c r="I364" s="124" t="s">
        <v>36</v>
      </c>
      <c r="J364" s="124" t="s">
        <v>2029</v>
      </c>
      <c r="K364" s="124" t="s">
        <v>762</v>
      </c>
      <c r="L364" s="124" t="s">
        <v>4357</v>
      </c>
      <c r="M364" s="124" t="s">
        <v>4008</v>
      </c>
      <c r="N364" s="124" t="s">
        <v>4009</v>
      </c>
      <c r="O364" s="124" t="s">
        <v>3635</v>
      </c>
      <c r="P364" s="126" t="s">
        <v>3635</v>
      </c>
      <c r="Q364" s="124"/>
      <c r="R364" s="124"/>
      <c r="S364" s="124"/>
      <c r="T364" s="124"/>
      <c r="U364" s="124" t="s">
        <v>4609</v>
      </c>
    </row>
    <row r="365" spans="1:21">
      <c r="A365" s="123" t="s">
        <v>4610</v>
      </c>
      <c r="B365" s="124" t="s">
        <v>4611</v>
      </c>
      <c r="C365" s="124" t="s">
        <v>120</v>
      </c>
      <c r="D365" s="124">
        <v>2568</v>
      </c>
      <c r="E365" s="124" t="s">
        <v>4356</v>
      </c>
      <c r="F365" s="125">
        <v>243892</v>
      </c>
      <c r="G365" s="125" t="s">
        <v>995</v>
      </c>
      <c r="H365" s="125">
        <v>244257</v>
      </c>
      <c r="I365" s="124" t="s">
        <v>36</v>
      </c>
      <c r="J365" s="124" t="s">
        <v>2029</v>
      </c>
      <c r="K365" s="124" t="s">
        <v>2044</v>
      </c>
      <c r="L365" s="124" t="s">
        <v>4357</v>
      </c>
      <c r="M365" s="124" t="s">
        <v>4008</v>
      </c>
      <c r="N365" s="124" t="s">
        <v>4009</v>
      </c>
      <c r="O365" s="124" t="s">
        <v>3635</v>
      </c>
      <c r="P365" s="126" t="s">
        <v>3635</v>
      </c>
      <c r="Q365" s="124"/>
      <c r="R365" s="124"/>
      <c r="S365" s="124"/>
      <c r="T365" s="124"/>
      <c r="U365" s="124" t="s">
        <v>4612</v>
      </c>
    </row>
    <row r="366" spans="1:21">
      <c r="A366" s="123" t="s">
        <v>4613</v>
      </c>
      <c r="B366" s="124" t="s">
        <v>4614</v>
      </c>
      <c r="C366" s="124" t="s">
        <v>120</v>
      </c>
      <c r="D366" s="124">
        <v>2568</v>
      </c>
      <c r="E366" s="124" t="s">
        <v>4429</v>
      </c>
      <c r="F366" s="125">
        <v>244075</v>
      </c>
      <c r="G366" s="125" t="s">
        <v>4604</v>
      </c>
      <c r="H366" s="125">
        <v>244165</v>
      </c>
      <c r="I366" s="124" t="s">
        <v>36</v>
      </c>
      <c r="J366" s="124" t="s">
        <v>2029</v>
      </c>
      <c r="K366" s="124" t="s">
        <v>2044</v>
      </c>
      <c r="L366" s="124" t="s">
        <v>4357</v>
      </c>
      <c r="M366" s="124" t="s">
        <v>4008</v>
      </c>
      <c r="N366" s="124" t="s">
        <v>4009</v>
      </c>
      <c r="O366" s="124" t="s">
        <v>3635</v>
      </c>
      <c r="P366" s="126" t="s">
        <v>3635</v>
      </c>
      <c r="Q366" s="124"/>
      <c r="R366" s="124"/>
      <c r="S366" s="124"/>
      <c r="T366" s="124"/>
      <c r="U366" s="124" t="s">
        <v>4615</v>
      </c>
    </row>
    <row r="367" spans="1:21">
      <c r="A367" s="123" t="s">
        <v>4616</v>
      </c>
      <c r="B367" s="124" t="s">
        <v>3120</v>
      </c>
      <c r="C367" s="124" t="s">
        <v>120</v>
      </c>
      <c r="D367" s="124">
        <v>2568</v>
      </c>
      <c r="E367" s="124" t="s">
        <v>4425</v>
      </c>
      <c r="F367" s="125">
        <v>243984</v>
      </c>
      <c r="G367" s="125" t="s">
        <v>4392</v>
      </c>
      <c r="H367" s="125">
        <v>244074</v>
      </c>
      <c r="I367" s="124" t="s">
        <v>36</v>
      </c>
      <c r="J367" s="124" t="s">
        <v>2029</v>
      </c>
      <c r="K367" s="124" t="s">
        <v>368</v>
      </c>
      <c r="L367" s="124" t="s">
        <v>4357</v>
      </c>
      <c r="M367" s="124" t="s">
        <v>4008</v>
      </c>
      <c r="N367" s="124" t="s">
        <v>4009</v>
      </c>
      <c r="O367" s="124" t="s">
        <v>3635</v>
      </c>
      <c r="P367" s="126" t="s">
        <v>3635</v>
      </c>
      <c r="Q367" s="124"/>
      <c r="R367" s="124"/>
      <c r="S367" s="124"/>
      <c r="T367" s="124"/>
      <c r="U367" s="124" t="s">
        <v>4617</v>
      </c>
    </row>
    <row r="368" spans="1:21">
      <c r="A368" s="123" t="s">
        <v>4618</v>
      </c>
      <c r="B368" s="124" t="s">
        <v>4619</v>
      </c>
      <c r="C368" s="124" t="s">
        <v>120</v>
      </c>
      <c r="D368" s="124">
        <v>2568</v>
      </c>
      <c r="E368" s="124" t="s">
        <v>4356</v>
      </c>
      <c r="F368" s="125">
        <v>243892</v>
      </c>
      <c r="G368" s="125" t="s">
        <v>995</v>
      </c>
      <c r="H368" s="125">
        <v>244257</v>
      </c>
      <c r="I368" s="124" t="s">
        <v>36</v>
      </c>
      <c r="J368" s="124" t="s">
        <v>2490</v>
      </c>
      <c r="K368" s="124"/>
      <c r="L368" s="124" t="s">
        <v>4357</v>
      </c>
      <c r="M368" s="124" t="s">
        <v>4008</v>
      </c>
      <c r="N368" s="124" t="s">
        <v>4009</v>
      </c>
      <c r="O368" s="124" t="s">
        <v>3775</v>
      </c>
      <c r="P368" s="126" t="s">
        <v>3775</v>
      </c>
      <c r="Q368" s="124"/>
      <c r="R368" s="124"/>
      <c r="S368" s="124"/>
      <c r="T368" s="124"/>
      <c r="U368" s="124" t="s">
        <v>4620</v>
      </c>
    </row>
    <row r="369" spans="1:21">
      <c r="A369" s="123" t="s">
        <v>4621</v>
      </c>
      <c r="B369" s="124" t="s">
        <v>4622</v>
      </c>
      <c r="C369" s="124" t="s">
        <v>120</v>
      </c>
      <c r="D369" s="124">
        <v>2568</v>
      </c>
      <c r="E369" s="124" t="s">
        <v>4356</v>
      </c>
      <c r="F369" s="125">
        <v>243892</v>
      </c>
      <c r="G369" s="125" t="s">
        <v>995</v>
      </c>
      <c r="H369" s="125">
        <v>244257</v>
      </c>
      <c r="I369" s="124" t="s">
        <v>36</v>
      </c>
      <c r="J369" s="124" t="s">
        <v>2490</v>
      </c>
      <c r="K369" s="124"/>
      <c r="L369" s="124" t="s">
        <v>4357</v>
      </c>
      <c r="M369" s="124" t="s">
        <v>4008</v>
      </c>
      <c r="N369" s="124" t="s">
        <v>4009</v>
      </c>
      <c r="O369" s="124" t="s">
        <v>3775</v>
      </c>
      <c r="P369" s="126" t="s">
        <v>3775</v>
      </c>
      <c r="Q369" s="124"/>
      <c r="R369" s="124"/>
      <c r="S369" s="124"/>
      <c r="T369" s="124"/>
      <c r="U369" s="124" t="s">
        <v>4623</v>
      </c>
    </row>
    <row r="370" spans="1:21">
      <c r="A370" s="123" t="s">
        <v>4624</v>
      </c>
      <c r="B370" s="124" t="s">
        <v>4625</v>
      </c>
      <c r="C370" s="124" t="s">
        <v>120</v>
      </c>
      <c r="D370" s="124">
        <v>2568</v>
      </c>
      <c r="E370" s="124" t="s">
        <v>4356</v>
      </c>
      <c r="F370" s="125">
        <v>243892</v>
      </c>
      <c r="G370" s="125" t="s">
        <v>995</v>
      </c>
      <c r="H370" s="125">
        <v>244257</v>
      </c>
      <c r="I370" s="124" t="s">
        <v>36</v>
      </c>
      <c r="J370" s="124" t="s">
        <v>2490</v>
      </c>
      <c r="K370" s="124"/>
      <c r="L370" s="124" t="s">
        <v>4357</v>
      </c>
      <c r="M370" s="124" t="s">
        <v>4008</v>
      </c>
      <c r="N370" s="124" t="s">
        <v>4009</v>
      </c>
      <c r="O370" s="124" t="s">
        <v>3775</v>
      </c>
      <c r="P370" s="126" t="s">
        <v>3775</v>
      </c>
      <c r="Q370" s="124"/>
      <c r="R370" s="124"/>
      <c r="S370" s="124"/>
      <c r="T370" s="124"/>
      <c r="U370" s="124" t="s">
        <v>4626</v>
      </c>
    </row>
    <row r="371" spans="1:21">
      <c r="A371" s="123" t="s">
        <v>4627</v>
      </c>
      <c r="B371" s="124" t="s">
        <v>4628</v>
      </c>
      <c r="C371" s="124" t="s">
        <v>120</v>
      </c>
      <c r="D371" s="124">
        <v>2568</v>
      </c>
      <c r="E371" s="124" t="s">
        <v>4356</v>
      </c>
      <c r="F371" s="125">
        <v>243892</v>
      </c>
      <c r="G371" s="125" t="s">
        <v>995</v>
      </c>
      <c r="H371" s="125">
        <v>244257</v>
      </c>
      <c r="I371" s="124" t="s">
        <v>36</v>
      </c>
      <c r="J371" s="124" t="s">
        <v>2490</v>
      </c>
      <c r="K371" s="124"/>
      <c r="L371" s="124" t="s">
        <v>4357</v>
      </c>
      <c r="M371" s="124" t="s">
        <v>4008</v>
      </c>
      <c r="N371" s="124" t="s">
        <v>4009</v>
      </c>
      <c r="O371" s="124" t="s">
        <v>3775</v>
      </c>
      <c r="P371" s="126" t="s">
        <v>3775</v>
      </c>
      <c r="Q371" s="124"/>
      <c r="R371" s="124"/>
      <c r="S371" s="124"/>
      <c r="T371" s="124"/>
      <c r="U371" s="124" t="s">
        <v>4629</v>
      </c>
    </row>
    <row r="372" spans="1:21">
      <c r="A372" s="123" t="s">
        <v>4630</v>
      </c>
      <c r="B372" s="124" t="s">
        <v>4631</v>
      </c>
      <c r="C372" s="124" t="s">
        <v>120</v>
      </c>
      <c r="D372" s="124">
        <v>2568</v>
      </c>
      <c r="E372" s="124" t="s">
        <v>4356</v>
      </c>
      <c r="F372" s="125">
        <v>243892</v>
      </c>
      <c r="G372" s="125" t="s">
        <v>995</v>
      </c>
      <c r="H372" s="125">
        <v>244257</v>
      </c>
      <c r="I372" s="124" t="s">
        <v>36</v>
      </c>
      <c r="J372" s="124" t="s">
        <v>336</v>
      </c>
      <c r="K372" s="124" t="s">
        <v>4632</v>
      </c>
      <c r="L372" s="124" t="s">
        <v>4357</v>
      </c>
      <c r="M372" s="124" t="s">
        <v>4008</v>
      </c>
      <c r="N372" s="124" t="s">
        <v>4009</v>
      </c>
      <c r="O372" s="124" t="s">
        <v>3635</v>
      </c>
      <c r="P372" s="126" t="s">
        <v>3635</v>
      </c>
      <c r="Q372" s="124"/>
      <c r="R372" s="124"/>
      <c r="S372" s="124"/>
      <c r="T372" s="124"/>
      <c r="U372" s="124" t="s">
        <v>4633</v>
      </c>
    </row>
    <row r="373" spans="1:21">
      <c r="A373" s="123" t="s">
        <v>1004</v>
      </c>
      <c r="B373" s="124" t="s">
        <v>1005</v>
      </c>
      <c r="C373" s="124" t="s">
        <v>28</v>
      </c>
      <c r="D373" s="124">
        <v>2563</v>
      </c>
      <c r="E373" s="124" t="s">
        <v>810</v>
      </c>
      <c r="F373" s="125">
        <v>242797</v>
      </c>
      <c r="G373" s="125" t="s">
        <v>272</v>
      </c>
      <c r="H373" s="125">
        <v>243132</v>
      </c>
      <c r="I373" s="124" t="s">
        <v>36</v>
      </c>
      <c r="J373" s="124" t="s">
        <v>391</v>
      </c>
      <c r="K373" s="124" t="s">
        <v>783</v>
      </c>
      <c r="L373" s="125" t="s">
        <v>4750</v>
      </c>
      <c r="M373" s="123">
        <v>230501</v>
      </c>
      <c r="N373" s="123">
        <v>230501</v>
      </c>
      <c r="O373" s="124" t="s">
        <v>922</v>
      </c>
      <c r="P373" s="126" t="s">
        <v>3632</v>
      </c>
      <c r="Q373" s="124"/>
      <c r="R373" s="123"/>
      <c r="S373" s="124"/>
      <c r="T373" s="124"/>
      <c r="U373" s="124" t="s">
        <v>4751</v>
      </c>
    </row>
    <row r="374" spans="1:21">
      <c r="A374" s="123" t="s">
        <v>997</v>
      </c>
      <c r="B374" s="124" t="s">
        <v>998</v>
      </c>
      <c r="C374" s="124" t="s">
        <v>28</v>
      </c>
      <c r="D374" s="124">
        <v>2563</v>
      </c>
      <c r="E374" s="124" t="s">
        <v>810</v>
      </c>
      <c r="F374" s="125">
        <v>242797</v>
      </c>
      <c r="G374" s="125" t="s">
        <v>272</v>
      </c>
      <c r="H374" s="125">
        <v>243132</v>
      </c>
      <c r="I374" s="124" t="s">
        <v>36</v>
      </c>
      <c r="J374" s="124" t="s">
        <v>391</v>
      </c>
      <c r="K374" s="124" t="s">
        <v>783</v>
      </c>
      <c r="L374" s="125" t="s">
        <v>4750</v>
      </c>
      <c r="M374" s="123">
        <v>230501</v>
      </c>
      <c r="N374" s="123">
        <v>230501</v>
      </c>
      <c r="O374" s="124" t="s">
        <v>862</v>
      </c>
      <c r="P374" s="126" t="s">
        <v>3775</v>
      </c>
      <c r="Q374" s="124"/>
      <c r="R374" s="123"/>
      <c r="S374" s="124"/>
      <c r="T374" s="124"/>
      <c r="U374" s="124" t="s">
        <v>4752</v>
      </c>
    </row>
    <row r="375" spans="1:21">
      <c r="A375" s="123" t="s">
        <v>983</v>
      </c>
      <c r="B375" s="124" t="s">
        <v>984</v>
      </c>
      <c r="C375" s="124" t="s">
        <v>40</v>
      </c>
      <c r="D375" s="124">
        <v>2563</v>
      </c>
      <c r="E375" s="124" t="s">
        <v>810</v>
      </c>
      <c r="F375" s="125">
        <v>242797</v>
      </c>
      <c r="G375" s="125" t="s">
        <v>272</v>
      </c>
      <c r="H375" s="125">
        <v>243132</v>
      </c>
      <c r="I375" s="124" t="s">
        <v>36</v>
      </c>
      <c r="J375" s="124" t="s">
        <v>391</v>
      </c>
      <c r="K375" s="124" t="s">
        <v>783</v>
      </c>
      <c r="L375" s="125" t="s">
        <v>4750</v>
      </c>
      <c r="M375" s="123">
        <v>230501</v>
      </c>
      <c r="N375" s="123">
        <v>230501</v>
      </c>
      <c r="O375" s="124" t="s">
        <v>832</v>
      </c>
      <c r="P375" s="126" t="s">
        <v>3775</v>
      </c>
      <c r="Q375" s="124"/>
      <c r="R375" s="123"/>
      <c r="S375" s="124"/>
      <c r="T375" s="124"/>
      <c r="U375" s="124" t="s">
        <v>4753</v>
      </c>
    </row>
    <row r="376" spans="1:21">
      <c r="A376" s="123" t="s">
        <v>980</v>
      </c>
      <c r="B376" s="124" t="s">
        <v>981</v>
      </c>
      <c r="C376" s="124" t="s">
        <v>28</v>
      </c>
      <c r="D376" s="124">
        <v>2563</v>
      </c>
      <c r="E376" s="124" t="s">
        <v>810</v>
      </c>
      <c r="F376" s="125">
        <v>242797</v>
      </c>
      <c r="G376" s="125" t="s">
        <v>272</v>
      </c>
      <c r="H376" s="125">
        <v>243132</v>
      </c>
      <c r="I376" s="124" t="s">
        <v>36</v>
      </c>
      <c r="J376" s="124" t="s">
        <v>391</v>
      </c>
      <c r="K376" s="124" t="s">
        <v>783</v>
      </c>
      <c r="L376" s="125" t="s">
        <v>4750</v>
      </c>
      <c r="M376" s="123">
        <v>230501</v>
      </c>
      <c r="N376" s="123">
        <v>230501</v>
      </c>
      <c r="O376" s="124" t="s">
        <v>847</v>
      </c>
      <c r="P376" s="126" t="s">
        <v>3657</v>
      </c>
      <c r="Q376" s="124"/>
      <c r="R376" s="123"/>
      <c r="S376" s="124"/>
      <c r="T376" s="124"/>
      <c r="U376" s="124" t="s">
        <v>4754</v>
      </c>
    </row>
    <row r="377" spans="1:21">
      <c r="A377" s="123" t="s">
        <v>977</v>
      </c>
      <c r="B377" s="124" t="s">
        <v>4755</v>
      </c>
      <c r="C377" s="124" t="s">
        <v>28</v>
      </c>
      <c r="D377" s="124">
        <v>2563</v>
      </c>
      <c r="E377" s="124" t="s">
        <v>810</v>
      </c>
      <c r="F377" s="125">
        <v>242797</v>
      </c>
      <c r="G377" s="125" t="s">
        <v>272</v>
      </c>
      <c r="H377" s="125">
        <v>243132</v>
      </c>
      <c r="I377" s="124" t="s">
        <v>36</v>
      </c>
      <c r="J377" s="124" t="s">
        <v>391</v>
      </c>
      <c r="K377" s="124" t="s">
        <v>783</v>
      </c>
      <c r="L377" s="125" t="s">
        <v>4750</v>
      </c>
      <c r="M377" s="123">
        <v>230501</v>
      </c>
      <c r="N377" s="123">
        <v>230501</v>
      </c>
      <c r="O377" s="124" t="s">
        <v>862</v>
      </c>
      <c r="P377" s="126" t="s">
        <v>3775</v>
      </c>
      <c r="Q377" s="124"/>
      <c r="R377" s="123"/>
      <c r="S377" s="124"/>
      <c r="T377" s="124"/>
      <c r="U377" s="124" t="s">
        <v>4756</v>
      </c>
    </row>
    <row r="378" spans="1:21">
      <c r="A378" s="123" t="s">
        <v>974</v>
      </c>
      <c r="B378" s="124" t="s">
        <v>975</v>
      </c>
      <c r="C378" s="124" t="s">
        <v>28</v>
      </c>
      <c r="D378" s="124">
        <v>2563</v>
      </c>
      <c r="E378" s="124" t="s">
        <v>810</v>
      </c>
      <c r="F378" s="125">
        <v>242797</v>
      </c>
      <c r="G378" s="125" t="s">
        <v>272</v>
      </c>
      <c r="H378" s="125">
        <v>243132</v>
      </c>
      <c r="I378" s="124" t="s">
        <v>36</v>
      </c>
      <c r="J378" s="124" t="s">
        <v>391</v>
      </c>
      <c r="K378" s="124" t="s">
        <v>783</v>
      </c>
      <c r="L378" s="125" t="s">
        <v>4750</v>
      </c>
      <c r="M378" s="123">
        <v>230501</v>
      </c>
      <c r="N378" s="123">
        <v>230501</v>
      </c>
      <c r="O378" s="124" t="s">
        <v>862</v>
      </c>
      <c r="P378" s="126" t="s">
        <v>3775</v>
      </c>
      <c r="Q378" s="124"/>
      <c r="R378" s="123"/>
      <c r="S378" s="124"/>
      <c r="T378" s="124"/>
      <c r="U378" s="124" t="s">
        <v>4757</v>
      </c>
    </row>
    <row r="379" spans="1:21">
      <c r="A379" s="123" t="s">
        <v>971</v>
      </c>
      <c r="B379" s="124" t="s">
        <v>972</v>
      </c>
      <c r="C379" s="124" t="s">
        <v>40</v>
      </c>
      <c r="D379" s="124">
        <v>2563</v>
      </c>
      <c r="E379" s="124" t="s">
        <v>810</v>
      </c>
      <c r="F379" s="125">
        <v>242797</v>
      </c>
      <c r="G379" s="125" t="s">
        <v>272</v>
      </c>
      <c r="H379" s="125">
        <v>243132</v>
      </c>
      <c r="I379" s="124" t="s">
        <v>36</v>
      </c>
      <c r="J379" s="124" t="s">
        <v>391</v>
      </c>
      <c r="K379" s="124" t="s">
        <v>783</v>
      </c>
      <c r="L379" s="125" t="s">
        <v>4750</v>
      </c>
      <c r="M379" s="123">
        <v>230501</v>
      </c>
      <c r="N379" s="123">
        <v>230501</v>
      </c>
      <c r="O379" s="124" t="s">
        <v>862</v>
      </c>
      <c r="P379" s="126" t="s">
        <v>3775</v>
      </c>
      <c r="Q379" s="124"/>
      <c r="R379" s="123"/>
      <c r="S379" s="124"/>
      <c r="T379" s="124"/>
      <c r="U379" s="124" t="s">
        <v>4758</v>
      </c>
    </row>
    <row r="380" spans="1:21">
      <c r="A380" s="123" t="s">
        <v>969</v>
      </c>
      <c r="B380" s="124" t="s">
        <v>967</v>
      </c>
      <c r="C380" s="124" t="s">
        <v>28</v>
      </c>
      <c r="D380" s="124">
        <v>2563</v>
      </c>
      <c r="E380" s="124" t="s">
        <v>810</v>
      </c>
      <c r="F380" s="125">
        <v>242797</v>
      </c>
      <c r="G380" s="125" t="s">
        <v>272</v>
      </c>
      <c r="H380" s="125">
        <v>243132</v>
      </c>
      <c r="I380" s="124" t="s">
        <v>36</v>
      </c>
      <c r="J380" s="124" t="s">
        <v>391</v>
      </c>
      <c r="K380" s="124" t="s">
        <v>783</v>
      </c>
      <c r="L380" s="125" t="s">
        <v>4750</v>
      </c>
      <c r="M380" s="123">
        <v>230501</v>
      </c>
      <c r="N380" s="123">
        <v>230501</v>
      </c>
      <c r="O380" s="124" t="s">
        <v>862</v>
      </c>
      <c r="P380" s="126" t="s">
        <v>3775</v>
      </c>
      <c r="Q380" s="124"/>
      <c r="R380" s="123"/>
      <c r="S380" s="124"/>
      <c r="T380" s="124"/>
      <c r="U380" s="124" t="s">
        <v>4759</v>
      </c>
    </row>
    <row r="381" spans="1:21">
      <c r="A381" s="123" t="s">
        <v>966</v>
      </c>
      <c r="B381" s="124" t="s">
        <v>4760</v>
      </c>
      <c r="C381" s="124" t="s">
        <v>40</v>
      </c>
      <c r="D381" s="124">
        <v>2563</v>
      </c>
      <c r="E381" s="124" t="s">
        <v>810</v>
      </c>
      <c r="F381" s="125">
        <v>242797</v>
      </c>
      <c r="G381" s="125" t="s">
        <v>272</v>
      </c>
      <c r="H381" s="125">
        <v>243132</v>
      </c>
      <c r="I381" s="124" t="s">
        <v>36</v>
      </c>
      <c r="J381" s="124" t="s">
        <v>391</v>
      </c>
      <c r="K381" s="124" t="s">
        <v>783</v>
      </c>
      <c r="L381" s="125" t="s">
        <v>4750</v>
      </c>
      <c r="M381" s="123">
        <v>230501</v>
      </c>
      <c r="N381" s="123">
        <v>230501</v>
      </c>
      <c r="O381" s="124" t="s">
        <v>862</v>
      </c>
      <c r="P381" s="126" t="s">
        <v>3775</v>
      </c>
      <c r="Q381" s="124"/>
      <c r="R381" s="123"/>
      <c r="S381" s="124"/>
      <c r="T381" s="124"/>
      <c r="U381" s="124" t="s">
        <v>4761</v>
      </c>
    </row>
    <row r="382" spans="1:21">
      <c r="A382" s="123" t="s">
        <v>963</v>
      </c>
      <c r="B382" s="124" t="s">
        <v>4762</v>
      </c>
      <c r="C382" s="124" t="s">
        <v>28</v>
      </c>
      <c r="D382" s="124">
        <v>2563</v>
      </c>
      <c r="E382" s="124" t="s">
        <v>810</v>
      </c>
      <c r="F382" s="125">
        <v>242797</v>
      </c>
      <c r="G382" s="125" t="s">
        <v>272</v>
      </c>
      <c r="H382" s="125">
        <v>243132</v>
      </c>
      <c r="I382" s="124" t="s">
        <v>36</v>
      </c>
      <c r="J382" s="124" t="s">
        <v>391</v>
      </c>
      <c r="K382" s="124" t="s">
        <v>783</v>
      </c>
      <c r="L382" s="125" t="s">
        <v>4750</v>
      </c>
      <c r="M382" s="123">
        <v>230501</v>
      </c>
      <c r="N382" s="123">
        <v>230501</v>
      </c>
      <c r="O382" s="124" t="s">
        <v>918</v>
      </c>
      <c r="P382" s="126" t="s">
        <v>3775</v>
      </c>
      <c r="Q382" s="124"/>
      <c r="R382" s="123"/>
      <c r="S382" s="124"/>
      <c r="T382" s="124"/>
      <c r="U382" s="124" t="s">
        <v>4763</v>
      </c>
    </row>
    <row r="383" spans="1:21">
      <c r="A383" s="123" t="s">
        <v>960</v>
      </c>
      <c r="B383" s="124" t="s">
        <v>961</v>
      </c>
      <c r="C383" s="124" t="s">
        <v>120</v>
      </c>
      <c r="D383" s="124">
        <v>2563</v>
      </c>
      <c r="E383" s="124" t="s">
        <v>810</v>
      </c>
      <c r="F383" s="125">
        <v>242797</v>
      </c>
      <c r="G383" s="125" t="s">
        <v>272</v>
      </c>
      <c r="H383" s="125">
        <v>243132</v>
      </c>
      <c r="I383" s="124" t="s">
        <v>36</v>
      </c>
      <c r="J383" s="124" t="s">
        <v>391</v>
      </c>
      <c r="K383" s="124" t="s">
        <v>783</v>
      </c>
      <c r="L383" s="125" t="s">
        <v>4750</v>
      </c>
      <c r="M383" s="123">
        <v>230501</v>
      </c>
      <c r="N383" s="123">
        <v>230501</v>
      </c>
      <c r="O383" s="124" t="s">
        <v>878</v>
      </c>
      <c r="P383" s="126" t="s">
        <v>3698</v>
      </c>
      <c r="Q383" s="124"/>
      <c r="R383" s="123"/>
      <c r="S383" s="124"/>
      <c r="T383" s="124"/>
      <c r="U383" s="124" t="s">
        <v>4764</v>
      </c>
    </row>
    <row r="384" spans="1:21">
      <c r="A384" s="123" t="s">
        <v>889</v>
      </c>
      <c r="B384" s="124" t="s">
        <v>890</v>
      </c>
      <c r="C384" s="124" t="s">
        <v>28</v>
      </c>
      <c r="D384" s="124">
        <v>2563</v>
      </c>
      <c r="E384" s="124" t="s">
        <v>810</v>
      </c>
      <c r="F384" s="125">
        <v>242797</v>
      </c>
      <c r="G384" s="125" t="s">
        <v>272</v>
      </c>
      <c r="H384" s="125">
        <v>243132</v>
      </c>
      <c r="I384" s="124" t="s">
        <v>36</v>
      </c>
      <c r="J384" s="124" t="s">
        <v>391</v>
      </c>
      <c r="K384" s="124" t="s">
        <v>783</v>
      </c>
      <c r="L384" s="125" t="s">
        <v>4750</v>
      </c>
      <c r="M384" s="123">
        <v>230501</v>
      </c>
      <c r="N384" s="123">
        <v>230501</v>
      </c>
      <c r="O384" s="124" t="s">
        <v>847</v>
      </c>
      <c r="P384" s="126" t="s">
        <v>3657</v>
      </c>
      <c r="Q384" s="124"/>
      <c r="R384" s="123"/>
      <c r="S384" s="124"/>
      <c r="T384" s="124"/>
      <c r="U384" s="124" t="s">
        <v>4765</v>
      </c>
    </row>
    <row r="385" spans="1:21">
      <c r="A385" s="123" t="s">
        <v>886</v>
      </c>
      <c r="B385" s="124" t="s">
        <v>887</v>
      </c>
      <c r="C385" s="124" t="s">
        <v>28</v>
      </c>
      <c r="D385" s="124">
        <v>2563</v>
      </c>
      <c r="E385" s="124" t="s">
        <v>810</v>
      </c>
      <c r="F385" s="125">
        <v>242797</v>
      </c>
      <c r="G385" s="125" t="s">
        <v>272</v>
      </c>
      <c r="H385" s="125">
        <v>243132</v>
      </c>
      <c r="I385" s="124" t="s">
        <v>36</v>
      </c>
      <c r="J385" s="124" t="s">
        <v>391</v>
      </c>
      <c r="K385" s="124" t="s">
        <v>783</v>
      </c>
      <c r="L385" s="125" t="s">
        <v>4750</v>
      </c>
      <c r="M385" s="123">
        <v>230501</v>
      </c>
      <c r="N385" s="123">
        <v>230501</v>
      </c>
      <c r="O385" s="124" t="s">
        <v>862</v>
      </c>
      <c r="P385" s="126" t="s">
        <v>3775</v>
      </c>
      <c r="Q385" s="124"/>
      <c r="R385" s="123"/>
      <c r="S385" s="124"/>
      <c r="T385" s="124"/>
      <c r="U385" s="124" t="s">
        <v>4766</v>
      </c>
    </row>
    <row r="386" spans="1:21">
      <c r="A386" s="123" t="s">
        <v>882</v>
      </c>
      <c r="B386" s="124" t="s">
        <v>4767</v>
      </c>
      <c r="C386" s="124" t="s">
        <v>28</v>
      </c>
      <c r="D386" s="124">
        <v>2563</v>
      </c>
      <c r="E386" s="124" t="s">
        <v>810</v>
      </c>
      <c r="F386" s="125">
        <v>242797</v>
      </c>
      <c r="G386" s="125" t="s">
        <v>272</v>
      </c>
      <c r="H386" s="125">
        <v>243132</v>
      </c>
      <c r="I386" s="124" t="s">
        <v>36</v>
      </c>
      <c r="J386" s="124" t="s">
        <v>391</v>
      </c>
      <c r="K386" s="124" t="s">
        <v>783</v>
      </c>
      <c r="L386" s="125" t="s">
        <v>4750</v>
      </c>
      <c r="M386" s="123">
        <v>230501</v>
      </c>
      <c r="N386" s="123">
        <v>230501</v>
      </c>
      <c r="O386" s="124" t="s">
        <v>885</v>
      </c>
      <c r="P386" s="126" t="s">
        <v>3698</v>
      </c>
      <c r="Q386" s="124"/>
      <c r="R386" s="123"/>
      <c r="S386" s="124"/>
      <c r="T386" s="124"/>
      <c r="U386" s="124" t="s">
        <v>4768</v>
      </c>
    </row>
    <row r="387" spans="1:21">
      <c r="A387" s="123" t="s">
        <v>879</v>
      </c>
      <c r="B387" s="124" t="s">
        <v>4769</v>
      </c>
      <c r="C387" s="124" t="s">
        <v>28</v>
      </c>
      <c r="D387" s="124">
        <v>2563</v>
      </c>
      <c r="E387" s="124" t="s">
        <v>810</v>
      </c>
      <c r="F387" s="125">
        <v>242797</v>
      </c>
      <c r="G387" s="125" t="s">
        <v>272</v>
      </c>
      <c r="H387" s="125">
        <v>243132</v>
      </c>
      <c r="I387" s="124" t="s">
        <v>36</v>
      </c>
      <c r="J387" s="124" t="s">
        <v>391</v>
      </c>
      <c r="K387" s="124" t="s">
        <v>783</v>
      </c>
      <c r="L387" s="125" t="s">
        <v>4750</v>
      </c>
      <c r="M387" s="123">
        <v>230501</v>
      </c>
      <c r="N387" s="123">
        <v>230501</v>
      </c>
      <c r="O387" s="124" t="s">
        <v>878</v>
      </c>
      <c r="P387" s="126" t="s">
        <v>3698</v>
      </c>
      <c r="Q387" s="124"/>
      <c r="R387" s="123"/>
      <c r="S387" s="124"/>
      <c r="T387" s="124"/>
      <c r="U387" s="124" t="s">
        <v>4770</v>
      </c>
    </row>
    <row r="388" spans="1:21">
      <c r="A388" s="123" t="s">
        <v>875</v>
      </c>
      <c r="B388" s="124" t="s">
        <v>876</v>
      </c>
      <c r="C388" s="124" t="s">
        <v>28</v>
      </c>
      <c r="D388" s="124">
        <v>2563</v>
      </c>
      <c r="E388" s="124" t="s">
        <v>810</v>
      </c>
      <c r="F388" s="125">
        <v>242797</v>
      </c>
      <c r="G388" s="125" t="s">
        <v>272</v>
      </c>
      <c r="H388" s="125">
        <v>243132</v>
      </c>
      <c r="I388" s="124" t="s">
        <v>36</v>
      </c>
      <c r="J388" s="124" t="s">
        <v>391</v>
      </c>
      <c r="K388" s="124" t="s">
        <v>783</v>
      </c>
      <c r="L388" s="125" t="s">
        <v>4750</v>
      </c>
      <c r="M388" s="123">
        <v>230501</v>
      </c>
      <c r="N388" s="123">
        <v>230501</v>
      </c>
      <c r="O388" s="124" t="s">
        <v>878</v>
      </c>
      <c r="P388" s="126" t="s">
        <v>3698</v>
      </c>
      <c r="Q388" s="124"/>
      <c r="R388" s="123"/>
      <c r="S388" s="124"/>
      <c r="T388" s="124"/>
      <c r="U388" s="124" t="s">
        <v>4771</v>
      </c>
    </row>
    <row r="389" spans="1:21">
      <c r="A389" s="123" t="s">
        <v>872</v>
      </c>
      <c r="B389" s="124" t="s">
        <v>873</v>
      </c>
      <c r="C389" s="124" t="s">
        <v>28</v>
      </c>
      <c r="D389" s="124">
        <v>2563</v>
      </c>
      <c r="E389" s="124" t="s">
        <v>810</v>
      </c>
      <c r="F389" s="125">
        <v>242797</v>
      </c>
      <c r="G389" s="125" t="s">
        <v>272</v>
      </c>
      <c r="H389" s="125">
        <v>243132</v>
      </c>
      <c r="I389" s="124" t="s">
        <v>36</v>
      </c>
      <c r="J389" s="124" t="s">
        <v>391</v>
      </c>
      <c r="K389" s="124" t="s">
        <v>783</v>
      </c>
      <c r="L389" s="125" t="s">
        <v>4750</v>
      </c>
      <c r="M389" s="123">
        <v>230501</v>
      </c>
      <c r="N389" s="123">
        <v>230501</v>
      </c>
      <c r="O389" s="124" t="s">
        <v>832</v>
      </c>
      <c r="P389" s="126" t="s">
        <v>3775</v>
      </c>
      <c r="Q389" s="124"/>
      <c r="R389" s="123"/>
      <c r="S389" s="124"/>
      <c r="T389" s="124"/>
      <c r="U389" s="124" t="s">
        <v>4772</v>
      </c>
    </row>
    <row r="390" spans="1:21">
      <c r="A390" s="123" t="s">
        <v>869</v>
      </c>
      <c r="B390" s="124" t="s">
        <v>870</v>
      </c>
      <c r="C390" s="124" t="s">
        <v>28</v>
      </c>
      <c r="D390" s="124">
        <v>2563</v>
      </c>
      <c r="E390" s="124" t="s">
        <v>810</v>
      </c>
      <c r="F390" s="125">
        <v>242797</v>
      </c>
      <c r="G390" s="125" t="s">
        <v>272</v>
      </c>
      <c r="H390" s="125">
        <v>243132</v>
      </c>
      <c r="I390" s="124" t="s">
        <v>36</v>
      </c>
      <c r="J390" s="124" t="s">
        <v>391</v>
      </c>
      <c r="K390" s="124" t="s">
        <v>783</v>
      </c>
      <c r="L390" s="125" t="s">
        <v>4750</v>
      </c>
      <c r="M390" s="123">
        <v>230501</v>
      </c>
      <c r="N390" s="123">
        <v>230501</v>
      </c>
      <c r="O390" s="124" t="s">
        <v>862</v>
      </c>
      <c r="P390" s="126" t="s">
        <v>3775</v>
      </c>
      <c r="Q390" s="124"/>
      <c r="R390" s="123"/>
      <c r="S390" s="124"/>
      <c r="T390" s="124"/>
      <c r="U390" s="124" t="s">
        <v>4773</v>
      </c>
    </row>
    <row r="391" spans="1:21">
      <c r="A391" s="123" t="s">
        <v>866</v>
      </c>
      <c r="B391" s="124" t="s">
        <v>867</v>
      </c>
      <c r="C391" s="124" t="s">
        <v>28</v>
      </c>
      <c r="D391" s="124">
        <v>2563</v>
      </c>
      <c r="E391" s="124" t="s">
        <v>810</v>
      </c>
      <c r="F391" s="125">
        <v>242797</v>
      </c>
      <c r="G391" s="125" t="s">
        <v>272</v>
      </c>
      <c r="H391" s="125">
        <v>243132</v>
      </c>
      <c r="I391" s="124" t="s">
        <v>36</v>
      </c>
      <c r="J391" s="124" t="s">
        <v>391</v>
      </c>
      <c r="K391" s="124" t="s">
        <v>783</v>
      </c>
      <c r="L391" s="125" t="s">
        <v>4750</v>
      </c>
      <c r="M391" s="123">
        <v>230501</v>
      </c>
      <c r="N391" s="123">
        <v>230501</v>
      </c>
      <c r="O391" s="124" t="s">
        <v>832</v>
      </c>
      <c r="P391" s="126" t="s">
        <v>3775</v>
      </c>
      <c r="Q391" s="124"/>
      <c r="R391" s="123"/>
      <c r="S391" s="124"/>
      <c r="T391" s="124"/>
      <c r="U391" s="124" t="s">
        <v>4774</v>
      </c>
    </row>
    <row r="392" spans="1:21">
      <c r="A392" s="123" t="s">
        <v>863</v>
      </c>
      <c r="B392" s="124" t="s">
        <v>4775</v>
      </c>
      <c r="C392" s="124" t="s">
        <v>40</v>
      </c>
      <c r="D392" s="124">
        <v>2563</v>
      </c>
      <c r="E392" s="124" t="s">
        <v>810</v>
      </c>
      <c r="F392" s="125">
        <v>242797</v>
      </c>
      <c r="G392" s="125" t="s">
        <v>854</v>
      </c>
      <c r="H392" s="125">
        <v>244593</v>
      </c>
      <c r="I392" s="124" t="s">
        <v>36</v>
      </c>
      <c r="J392" s="124" t="s">
        <v>391</v>
      </c>
      <c r="K392" s="124" t="s">
        <v>783</v>
      </c>
      <c r="L392" s="125" t="s">
        <v>4750</v>
      </c>
      <c r="M392" s="123">
        <v>230501</v>
      </c>
      <c r="N392" s="123">
        <v>230501</v>
      </c>
      <c r="O392" s="124" t="s">
        <v>862</v>
      </c>
      <c r="P392" s="126" t="s">
        <v>3775</v>
      </c>
      <c r="Q392" s="124"/>
      <c r="R392" s="123"/>
      <c r="S392" s="124"/>
      <c r="T392" s="124"/>
      <c r="U392" s="124" t="s">
        <v>4776</v>
      </c>
    </row>
    <row r="393" spans="1:21">
      <c r="A393" s="123" t="s">
        <v>859</v>
      </c>
      <c r="B393" s="124" t="s">
        <v>4777</v>
      </c>
      <c r="C393" s="124" t="s">
        <v>28</v>
      </c>
      <c r="D393" s="124">
        <v>2563</v>
      </c>
      <c r="E393" s="124" t="s">
        <v>810</v>
      </c>
      <c r="F393" s="125">
        <v>242797</v>
      </c>
      <c r="G393" s="125" t="s">
        <v>854</v>
      </c>
      <c r="H393" s="125">
        <v>244593</v>
      </c>
      <c r="I393" s="124" t="s">
        <v>36</v>
      </c>
      <c r="J393" s="124" t="s">
        <v>391</v>
      </c>
      <c r="K393" s="124" t="s">
        <v>783</v>
      </c>
      <c r="L393" s="125" t="s">
        <v>4750</v>
      </c>
      <c r="M393" s="123">
        <v>230501</v>
      </c>
      <c r="N393" s="123">
        <v>230501</v>
      </c>
      <c r="O393" s="124" t="s">
        <v>862</v>
      </c>
      <c r="P393" s="126" t="s">
        <v>3775</v>
      </c>
      <c r="Q393" s="124"/>
      <c r="R393" s="123"/>
      <c r="S393" s="124"/>
      <c r="T393" s="124"/>
      <c r="U393" s="124" t="s">
        <v>4778</v>
      </c>
    </row>
    <row r="394" spans="1:21">
      <c r="A394" s="123" t="s">
        <v>855</v>
      </c>
      <c r="B394" s="124" t="s">
        <v>856</v>
      </c>
      <c r="C394" s="124" t="s">
        <v>28</v>
      </c>
      <c r="D394" s="124">
        <v>2563</v>
      </c>
      <c r="E394" s="124" t="s">
        <v>810</v>
      </c>
      <c r="F394" s="125">
        <v>242797</v>
      </c>
      <c r="G394" s="125" t="s">
        <v>272</v>
      </c>
      <c r="H394" s="125">
        <v>243132</v>
      </c>
      <c r="I394" s="124" t="s">
        <v>36</v>
      </c>
      <c r="J394" s="124" t="s">
        <v>391</v>
      </c>
      <c r="K394" s="124" t="s">
        <v>783</v>
      </c>
      <c r="L394" s="125" t="s">
        <v>4750</v>
      </c>
      <c r="M394" s="123">
        <v>230501</v>
      </c>
      <c r="N394" s="123">
        <v>230501</v>
      </c>
      <c r="O394" s="124" t="s">
        <v>858</v>
      </c>
      <c r="P394" s="126" t="s">
        <v>3732</v>
      </c>
      <c r="Q394" s="124"/>
      <c r="R394" s="123"/>
      <c r="S394" s="124"/>
      <c r="T394" s="124"/>
      <c r="U394" s="124" t="s">
        <v>4779</v>
      </c>
    </row>
    <row r="395" spans="1:21">
      <c r="A395" s="123" t="s">
        <v>841</v>
      </c>
      <c r="B395" s="124" t="s">
        <v>842</v>
      </c>
      <c r="C395" s="124" t="s">
        <v>28</v>
      </c>
      <c r="D395" s="124">
        <v>2563</v>
      </c>
      <c r="E395" s="124" t="s">
        <v>810</v>
      </c>
      <c r="F395" s="125">
        <v>242797</v>
      </c>
      <c r="G395" s="125" t="s">
        <v>272</v>
      </c>
      <c r="H395" s="125">
        <v>243132</v>
      </c>
      <c r="I395" s="124" t="s">
        <v>36</v>
      </c>
      <c r="J395" s="124" t="s">
        <v>391</v>
      </c>
      <c r="K395" s="124" t="s">
        <v>783</v>
      </c>
      <c r="L395" s="125" t="s">
        <v>4750</v>
      </c>
      <c r="M395" s="123">
        <v>230501</v>
      </c>
      <c r="N395" s="123">
        <v>230501</v>
      </c>
      <c r="O395" s="124" t="s">
        <v>813</v>
      </c>
      <c r="P395" s="126" t="s">
        <v>3635</v>
      </c>
      <c r="Q395" s="124"/>
      <c r="R395" s="123"/>
      <c r="S395" s="124"/>
      <c r="T395" s="124"/>
      <c r="U395" s="124" t="s">
        <v>4780</v>
      </c>
    </row>
    <row r="396" spans="1:21">
      <c r="A396" s="123" t="s">
        <v>838</v>
      </c>
      <c r="B396" s="124" t="s">
        <v>839</v>
      </c>
      <c r="C396" s="124" t="s">
        <v>28</v>
      </c>
      <c r="D396" s="124">
        <v>2563</v>
      </c>
      <c r="E396" s="124" t="s">
        <v>810</v>
      </c>
      <c r="F396" s="125">
        <v>242797</v>
      </c>
      <c r="G396" s="125" t="s">
        <v>272</v>
      </c>
      <c r="H396" s="125">
        <v>243132</v>
      </c>
      <c r="I396" s="124" t="s">
        <v>36</v>
      </c>
      <c r="J396" s="124" t="s">
        <v>391</v>
      </c>
      <c r="K396" s="124" t="s">
        <v>783</v>
      </c>
      <c r="L396" s="125" t="s">
        <v>4750</v>
      </c>
      <c r="M396" s="123">
        <v>230501</v>
      </c>
      <c r="N396" s="123">
        <v>230501</v>
      </c>
      <c r="O396" s="124" t="s">
        <v>581</v>
      </c>
      <c r="P396" s="126" t="s">
        <v>3732</v>
      </c>
      <c r="Q396" s="124"/>
      <c r="R396" s="123"/>
      <c r="S396" s="124"/>
      <c r="T396" s="124"/>
      <c r="U396" s="124" t="s">
        <v>4781</v>
      </c>
    </row>
    <row r="397" spans="1:21">
      <c r="A397" s="123" t="s">
        <v>833</v>
      </c>
      <c r="B397" s="124" t="s">
        <v>834</v>
      </c>
      <c r="C397" s="124" t="s">
        <v>28</v>
      </c>
      <c r="D397" s="124">
        <v>2563</v>
      </c>
      <c r="E397" s="124" t="s">
        <v>810</v>
      </c>
      <c r="F397" s="125">
        <v>242797</v>
      </c>
      <c r="G397" s="125" t="s">
        <v>272</v>
      </c>
      <c r="H397" s="125">
        <v>243132</v>
      </c>
      <c r="I397" s="124" t="s">
        <v>36</v>
      </c>
      <c r="J397" s="124" t="s">
        <v>391</v>
      </c>
      <c r="K397" s="124" t="s">
        <v>783</v>
      </c>
      <c r="L397" s="125" t="s">
        <v>4750</v>
      </c>
      <c r="M397" s="123">
        <v>230501</v>
      </c>
      <c r="N397" s="123">
        <v>230501</v>
      </c>
      <c r="O397" s="124" t="s">
        <v>837</v>
      </c>
      <c r="P397" s="126" t="s">
        <v>3639</v>
      </c>
      <c r="Q397" s="124"/>
      <c r="R397" s="123"/>
      <c r="S397" s="124"/>
      <c r="T397" s="124"/>
      <c r="U397" s="124" t="s">
        <v>4782</v>
      </c>
    </row>
    <row r="398" spans="1:21">
      <c r="A398" s="123" t="s">
        <v>828</v>
      </c>
      <c r="B398" s="124" t="s">
        <v>829</v>
      </c>
      <c r="C398" s="124" t="s">
        <v>28</v>
      </c>
      <c r="D398" s="124">
        <v>2563</v>
      </c>
      <c r="E398" s="124" t="s">
        <v>810</v>
      </c>
      <c r="F398" s="125">
        <v>242797</v>
      </c>
      <c r="G398" s="125" t="s">
        <v>272</v>
      </c>
      <c r="H398" s="125">
        <v>243132</v>
      </c>
      <c r="I398" s="124" t="s">
        <v>36</v>
      </c>
      <c r="J398" s="124" t="s">
        <v>391</v>
      </c>
      <c r="K398" s="124" t="s">
        <v>783</v>
      </c>
      <c r="L398" s="125" t="s">
        <v>4750</v>
      </c>
      <c r="M398" s="123">
        <v>230501</v>
      </c>
      <c r="N398" s="123">
        <v>230501</v>
      </c>
      <c r="O398" s="124" t="s">
        <v>832</v>
      </c>
      <c r="P398" s="126" t="s">
        <v>3775</v>
      </c>
      <c r="Q398" s="124"/>
      <c r="R398" s="123"/>
      <c r="S398" s="124"/>
      <c r="T398" s="124"/>
      <c r="U398" s="124" t="s">
        <v>4783</v>
      </c>
    </row>
    <row r="399" spans="1:21">
      <c r="A399" s="123" t="s">
        <v>1324</v>
      </c>
      <c r="B399" s="124" t="s">
        <v>1325</v>
      </c>
      <c r="C399" s="124" t="s">
        <v>40</v>
      </c>
      <c r="D399" s="124">
        <v>2563</v>
      </c>
      <c r="E399" s="124" t="s">
        <v>446</v>
      </c>
      <c r="F399" s="125">
        <v>242248</v>
      </c>
      <c r="G399" s="125" t="s">
        <v>1327</v>
      </c>
      <c r="H399" s="125">
        <v>242828</v>
      </c>
      <c r="I399" s="124" t="s">
        <v>36</v>
      </c>
      <c r="J399" s="124" t="s">
        <v>1329</v>
      </c>
      <c r="K399" s="124" t="s">
        <v>1328</v>
      </c>
      <c r="L399" s="125" t="s">
        <v>4750</v>
      </c>
      <c r="M399" s="123">
        <v>230501</v>
      </c>
      <c r="N399" s="123">
        <v>230501</v>
      </c>
      <c r="O399" s="124" t="s">
        <v>858</v>
      </c>
      <c r="P399" s="126" t="s">
        <v>3732</v>
      </c>
      <c r="Q399" s="124"/>
      <c r="R399" s="123"/>
      <c r="S399" s="124"/>
      <c r="T399" s="124"/>
      <c r="U399" s="124" t="s">
        <v>4784</v>
      </c>
    </row>
    <row r="400" spans="1:21">
      <c r="A400" s="123" t="s">
        <v>1209</v>
      </c>
      <c r="B400" s="124" t="s">
        <v>1210</v>
      </c>
      <c r="C400" s="124" t="s">
        <v>28</v>
      </c>
      <c r="D400" s="124">
        <v>2563</v>
      </c>
      <c r="E400" s="124" t="s">
        <v>810</v>
      </c>
      <c r="F400" s="125">
        <v>242797</v>
      </c>
      <c r="G400" s="125" t="s">
        <v>272</v>
      </c>
      <c r="H400" s="125">
        <v>243132</v>
      </c>
      <c r="I400" s="124" t="s">
        <v>36</v>
      </c>
      <c r="J400" s="124" t="s">
        <v>1213</v>
      </c>
      <c r="K400" s="124" t="s">
        <v>1212</v>
      </c>
      <c r="L400" s="125" t="s">
        <v>4750</v>
      </c>
      <c r="M400" s="123">
        <v>230501</v>
      </c>
      <c r="N400" s="123">
        <v>230501</v>
      </c>
      <c r="O400" s="124" t="s">
        <v>832</v>
      </c>
      <c r="P400" s="126" t="s">
        <v>3775</v>
      </c>
      <c r="Q400" s="124"/>
      <c r="R400" s="123"/>
      <c r="S400" s="124"/>
      <c r="T400" s="124"/>
      <c r="U400" s="124" t="s">
        <v>4785</v>
      </c>
    </row>
    <row r="401" spans="1:21">
      <c r="A401" s="123" t="s">
        <v>1364</v>
      </c>
      <c r="B401" s="124" t="s">
        <v>1269</v>
      </c>
      <c r="C401" s="124" t="s">
        <v>120</v>
      </c>
      <c r="D401" s="124">
        <v>2563</v>
      </c>
      <c r="E401" s="124" t="s">
        <v>810</v>
      </c>
      <c r="F401" s="125">
        <v>242797</v>
      </c>
      <c r="G401" s="125" t="s">
        <v>272</v>
      </c>
      <c r="H401" s="125">
        <v>243132</v>
      </c>
      <c r="I401" s="124" t="s">
        <v>36</v>
      </c>
      <c r="J401" s="124" t="s">
        <v>2801</v>
      </c>
      <c r="K401" s="124" t="s">
        <v>1361</v>
      </c>
      <c r="L401" s="125" t="s">
        <v>4750</v>
      </c>
      <c r="M401" s="123">
        <v>230501</v>
      </c>
      <c r="N401" s="123">
        <v>230501</v>
      </c>
      <c r="O401" s="124" t="s">
        <v>878</v>
      </c>
      <c r="P401" s="126" t="s">
        <v>3698</v>
      </c>
      <c r="Q401" s="124"/>
      <c r="R401" s="123"/>
      <c r="S401" s="124"/>
      <c r="T401" s="124"/>
      <c r="U401" s="124" t="s">
        <v>4786</v>
      </c>
    </row>
    <row r="402" spans="1:21">
      <c r="A402" s="123" t="s">
        <v>1362</v>
      </c>
      <c r="B402" s="124" t="s">
        <v>1271</v>
      </c>
      <c r="C402" s="124" t="s">
        <v>120</v>
      </c>
      <c r="D402" s="124">
        <v>2563</v>
      </c>
      <c r="E402" s="124" t="s">
        <v>810</v>
      </c>
      <c r="F402" s="125">
        <v>242797</v>
      </c>
      <c r="G402" s="125" t="s">
        <v>272</v>
      </c>
      <c r="H402" s="125">
        <v>243132</v>
      </c>
      <c r="I402" s="124" t="s">
        <v>36</v>
      </c>
      <c r="J402" s="124" t="s">
        <v>2801</v>
      </c>
      <c r="K402" s="124" t="s">
        <v>1361</v>
      </c>
      <c r="L402" s="125" t="s">
        <v>4750</v>
      </c>
      <c r="M402" s="123">
        <v>230501</v>
      </c>
      <c r="N402" s="123">
        <v>230501</v>
      </c>
      <c r="O402" s="124" t="s">
        <v>1228</v>
      </c>
      <c r="P402" s="126" t="s">
        <v>3690</v>
      </c>
      <c r="Q402" s="124"/>
      <c r="R402" s="123"/>
      <c r="S402" s="124"/>
      <c r="T402" s="124"/>
      <c r="U402" s="124" t="s">
        <v>4787</v>
      </c>
    </row>
    <row r="403" spans="1:21">
      <c r="A403" s="123" t="s">
        <v>1359</v>
      </c>
      <c r="B403" s="124" t="s">
        <v>1256</v>
      </c>
      <c r="C403" s="124" t="s">
        <v>120</v>
      </c>
      <c r="D403" s="124">
        <v>2563</v>
      </c>
      <c r="E403" s="124" t="s">
        <v>810</v>
      </c>
      <c r="F403" s="125">
        <v>242797</v>
      </c>
      <c r="G403" s="125" t="s">
        <v>272</v>
      </c>
      <c r="H403" s="125">
        <v>243132</v>
      </c>
      <c r="I403" s="124" t="s">
        <v>36</v>
      </c>
      <c r="J403" s="124" t="s">
        <v>2801</v>
      </c>
      <c r="K403" s="124" t="s">
        <v>1361</v>
      </c>
      <c r="L403" s="125" t="s">
        <v>4750</v>
      </c>
      <c r="M403" s="123">
        <v>230501</v>
      </c>
      <c r="N403" s="123">
        <v>230501</v>
      </c>
      <c r="O403" s="124" t="s">
        <v>832</v>
      </c>
      <c r="P403" s="126" t="s">
        <v>3775</v>
      </c>
      <c r="Q403" s="124"/>
      <c r="R403" s="123"/>
      <c r="S403" s="124"/>
      <c r="T403" s="124"/>
      <c r="U403" s="124" t="s">
        <v>4788</v>
      </c>
    </row>
    <row r="404" spans="1:21">
      <c r="A404" s="123" t="s">
        <v>1354</v>
      </c>
      <c r="B404" s="124" t="s">
        <v>1262</v>
      </c>
      <c r="C404" s="124" t="s">
        <v>120</v>
      </c>
      <c r="D404" s="124">
        <v>2563</v>
      </c>
      <c r="E404" s="124" t="s">
        <v>810</v>
      </c>
      <c r="F404" s="125">
        <v>242797</v>
      </c>
      <c r="G404" s="125" t="s">
        <v>272</v>
      </c>
      <c r="H404" s="125">
        <v>243132</v>
      </c>
      <c r="I404" s="124" t="s">
        <v>36</v>
      </c>
      <c r="J404" s="124" t="s">
        <v>2801</v>
      </c>
      <c r="K404" s="124" t="s">
        <v>1356</v>
      </c>
      <c r="L404" s="125" t="s">
        <v>4750</v>
      </c>
      <c r="M404" s="123">
        <v>230501</v>
      </c>
      <c r="N404" s="123">
        <v>230501</v>
      </c>
      <c r="O404" s="124" t="s">
        <v>862</v>
      </c>
      <c r="P404" s="126" t="s">
        <v>3775</v>
      </c>
      <c r="Q404" s="124"/>
      <c r="R404" s="123"/>
      <c r="S404" s="124"/>
      <c r="T404" s="124"/>
      <c r="U404" s="124" t="s">
        <v>4789</v>
      </c>
    </row>
    <row r="405" spans="1:21">
      <c r="A405" s="123" t="s">
        <v>1372</v>
      </c>
      <c r="B405" s="124" t="s">
        <v>1236</v>
      </c>
      <c r="C405" s="124" t="s">
        <v>120</v>
      </c>
      <c r="D405" s="124">
        <v>2563</v>
      </c>
      <c r="E405" s="124" t="s">
        <v>810</v>
      </c>
      <c r="F405" s="125">
        <v>242797</v>
      </c>
      <c r="G405" s="125" t="s">
        <v>272</v>
      </c>
      <c r="H405" s="125">
        <v>243132</v>
      </c>
      <c r="I405" s="124" t="s">
        <v>36</v>
      </c>
      <c r="J405" s="124" t="s">
        <v>2801</v>
      </c>
      <c r="K405" s="124" t="s">
        <v>1374</v>
      </c>
      <c r="L405" s="125" t="s">
        <v>4750</v>
      </c>
      <c r="M405" s="123">
        <v>230501</v>
      </c>
      <c r="N405" s="123">
        <v>230501</v>
      </c>
      <c r="O405" s="124" t="s">
        <v>1022</v>
      </c>
      <c r="P405" s="126" t="s">
        <v>3639</v>
      </c>
      <c r="Q405" s="124"/>
      <c r="R405" s="123"/>
      <c r="S405" s="124"/>
      <c r="T405" s="124"/>
      <c r="U405" s="124" t="s">
        <v>4790</v>
      </c>
    </row>
    <row r="406" spans="1:21">
      <c r="A406" s="123" t="s">
        <v>1147</v>
      </c>
      <c r="B406" s="124" t="s">
        <v>1148</v>
      </c>
      <c r="C406" s="124" t="s">
        <v>28</v>
      </c>
      <c r="D406" s="124">
        <v>2563</v>
      </c>
      <c r="E406" s="124" t="s">
        <v>810</v>
      </c>
      <c r="F406" s="125">
        <v>242797</v>
      </c>
      <c r="G406" s="125" t="s">
        <v>272</v>
      </c>
      <c r="H406" s="125">
        <v>243132</v>
      </c>
      <c r="I406" s="124" t="s">
        <v>36</v>
      </c>
      <c r="J406" s="124" t="s">
        <v>1064</v>
      </c>
      <c r="K406" s="124" t="s">
        <v>1063</v>
      </c>
      <c r="L406" s="125" t="s">
        <v>4750</v>
      </c>
      <c r="M406" s="123">
        <v>230501</v>
      </c>
      <c r="N406" s="123">
        <v>230501</v>
      </c>
      <c r="O406" s="124" t="s">
        <v>837</v>
      </c>
      <c r="P406" s="126" t="s">
        <v>3639</v>
      </c>
      <c r="Q406" s="124"/>
      <c r="R406" s="123"/>
      <c r="S406" s="124"/>
      <c r="T406" s="124"/>
      <c r="U406" s="124" t="s">
        <v>4791</v>
      </c>
    </row>
    <row r="407" spans="1:21">
      <c r="A407" s="123" t="s">
        <v>1130</v>
      </c>
      <c r="B407" s="124" t="s">
        <v>1131</v>
      </c>
      <c r="C407" s="124" t="s">
        <v>28</v>
      </c>
      <c r="D407" s="124">
        <v>2563</v>
      </c>
      <c r="E407" s="124" t="s">
        <v>810</v>
      </c>
      <c r="F407" s="125">
        <v>242797</v>
      </c>
      <c r="G407" s="125" t="s">
        <v>272</v>
      </c>
      <c r="H407" s="125">
        <v>243132</v>
      </c>
      <c r="I407" s="124" t="s">
        <v>36</v>
      </c>
      <c r="J407" s="124" t="s">
        <v>1064</v>
      </c>
      <c r="K407" s="124" t="s">
        <v>1063</v>
      </c>
      <c r="L407" s="125" t="s">
        <v>4750</v>
      </c>
      <c r="M407" s="123">
        <v>230501</v>
      </c>
      <c r="N407" s="123">
        <v>230501</v>
      </c>
      <c r="O407" s="124" t="s">
        <v>813</v>
      </c>
      <c r="P407" s="126" t="s">
        <v>3635</v>
      </c>
      <c r="Q407" s="124"/>
      <c r="R407" s="123"/>
      <c r="S407" s="124"/>
      <c r="T407" s="124"/>
      <c r="U407" s="124" t="s">
        <v>4792</v>
      </c>
    </row>
    <row r="408" spans="1:21">
      <c r="A408" s="123" t="s">
        <v>1127</v>
      </c>
      <c r="B408" s="124" t="s">
        <v>1128</v>
      </c>
      <c r="C408" s="124" t="s">
        <v>40</v>
      </c>
      <c r="D408" s="124">
        <v>2563</v>
      </c>
      <c r="E408" s="124" t="s">
        <v>810</v>
      </c>
      <c r="F408" s="125">
        <v>242797</v>
      </c>
      <c r="G408" s="125" t="s">
        <v>272</v>
      </c>
      <c r="H408" s="125">
        <v>243132</v>
      </c>
      <c r="I408" s="124" t="s">
        <v>36</v>
      </c>
      <c r="J408" s="124" t="s">
        <v>1064</v>
      </c>
      <c r="K408" s="124" t="s">
        <v>1063</v>
      </c>
      <c r="L408" s="125" t="s">
        <v>4750</v>
      </c>
      <c r="M408" s="123">
        <v>230501</v>
      </c>
      <c r="N408" s="123">
        <v>230501</v>
      </c>
      <c r="O408" s="124" t="s">
        <v>922</v>
      </c>
      <c r="P408" s="126" t="s">
        <v>3632</v>
      </c>
      <c r="Q408" s="124"/>
      <c r="R408" s="123"/>
      <c r="S408" s="124"/>
      <c r="T408" s="124"/>
      <c r="U408" s="124" t="s">
        <v>4793</v>
      </c>
    </row>
    <row r="409" spans="1:21">
      <c r="A409" s="123" t="s">
        <v>1124</v>
      </c>
      <c r="B409" s="124" t="s">
        <v>1125</v>
      </c>
      <c r="C409" s="124" t="s">
        <v>40</v>
      </c>
      <c r="D409" s="124">
        <v>2563</v>
      </c>
      <c r="E409" s="124" t="s">
        <v>810</v>
      </c>
      <c r="F409" s="125">
        <v>242797</v>
      </c>
      <c r="G409" s="125" t="s">
        <v>272</v>
      </c>
      <c r="H409" s="125">
        <v>243132</v>
      </c>
      <c r="I409" s="124" t="s">
        <v>36</v>
      </c>
      <c r="J409" s="124" t="s">
        <v>1064</v>
      </c>
      <c r="K409" s="124" t="s">
        <v>1063</v>
      </c>
      <c r="L409" s="125" t="s">
        <v>4750</v>
      </c>
      <c r="M409" s="123">
        <v>230501</v>
      </c>
      <c r="N409" s="123">
        <v>230501</v>
      </c>
      <c r="O409" s="124" t="s">
        <v>922</v>
      </c>
      <c r="P409" s="126" t="s">
        <v>3632</v>
      </c>
      <c r="Q409" s="124"/>
      <c r="R409" s="123"/>
      <c r="S409" s="124"/>
      <c r="T409" s="124"/>
      <c r="U409" s="124" t="s">
        <v>4794</v>
      </c>
    </row>
    <row r="410" spans="1:21">
      <c r="A410" s="123" t="s">
        <v>1121</v>
      </c>
      <c r="B410" s="124" t="s">
        <v>1122</v>
      </c>
      <c r="C410" s="124" t="s">
        <v>28</v>
      </c>
      <c r="D410" s="124">
        <v>2563</v>
      </c>
      <c r="E410" s="124" t="s">
        <v>810</v>
      </c>
      <c r="F410" s="125">
        <v>242797</v>
      </c>
      <c r="G410" s="125" t="s">
        <v>272</v>
      </c>
      <c r="H410" s="125">
        <v>243132</v>
      </c>
      <c r="I410" s="124" t="s">
        <v>36</v>
      </c>
      <c r="J410" s="124" t="s">
        <v>1064</v>
      </c>
      <c r="K410" s="124" t="s">
        <v>1063</v>
      </c>
      <c r="L410" s="125" t="s">
        <v>4750</v>
      </c>
      <c r="M410" s="123">
        <v>230501</v>
      </c>
      <c r="N410" s="123">
        <v>230501</v>
      </c>
      <c r="O410" s="124" t="s">
        <v>1071</v>
      </c>
      <c r="P410" s="126" t="s">
        <v>3766</v>
      </c>
      <c r="Q410" s="124"/>
      <c r="R410" s="123"/>
      <c r="S410" s="124"/>
      <c r="T410" s="124"/>
      <c r="U410" s="124" t="s">
        <v>4795</v>
      </c>
    </row>
    <row r="411" spans="1:21">
      <c r="A411" s="123" t="s">
        <v>1118</v>
      </c>
      <c r="B411" s="124" t="s">
        <v>1119</v>
      </c>
      <c r="C411" s="124" t="s">
        <v>28</v>
      </c>
      <c r="D411" s="124">
        <v>2563</v>
      </c>
      <c r="E411" s="124" t="s">
        <v>810</v>
      </c>
      <c r="F411" s="125">
        <v>242797</v>
      </c>
      <c r="G411" s="125" t="s">
        <v>272</v>
      </c>
      <c r="H411" s="125">
        <v>243132</v>
      </c>
      <c r="I411" s="124" t="s">
        <v>36</v>
      </c>
      <c r="J411" s="124" t="s">
        <v>1064</v>
      </c>
      <c r="K411" s="124" t="s">
        <v>1063</v>
      </c>
      <c r="L411" s="125" t="s">
        <v>4750</v>
      </c>
      <c r="M411" s="123">
        <v>230501</v>
      </c>
      <c r="N411" s="123">
        <v>230501</v>
      </c>
      <c r="O411" s="124" t="s">
        <v>898</v>
      </c>
      <c r="P411" s="126" t="s">
        <v>3732</v>
      </c>
      <c r="Q411" s="124"/>
      <c r="R411" s="123"/>
      <c r="S411" s="124"/>
      <c r="T411" s="124"/>
      <c r="U411" s="124" t="s">
        <v>4796</v>
      </c>
    </row>
    <row r="412" spans="1:21">
      <c r="A412" s="123" t="s">
        <v>575</v>
      </c>
      <c r="B412" s="124" t="s">
        <v>576</v>
      </c>
      <c r="C412" s="124" t="s">
        <v>120</v>
      </c>
      <c r="D412" s="124">
        <v>2563</v>
      </c>
      <c r="E412" s="124" t="s">
        <v>446</v>
      </c>
      <c r="F412" s="125">
        <v>242248</v>
      </c>
      <c r="G412" s="125" t="s">
        <v>441</v>
      </c>
      <c r="H412" s="125">
        <v>242309</v>
      </c>
      <c r="I412" s="124" t="s">
        <v>579</v>
      </c>
      <c r="J412" s="124" t="s">
        <v>578</v>
      </c>
      <c r="K412" s="124" t="s">
        <v>516</v>
      </c>
      <c r="L412" s="125" t="s">
        <v>4750</v>
      </c>
      <c r="M412" s="123">
        <v>230501</v>
      </c>
      <c r="N412" s="123">
        <v>230501</v>
      </c>
      <c r="O412" s="124" t="s">
        <v>581</v>
      </c>
      <c r="P412" s="126" t="s">
        <v>3732</v>
      </c>
      <c r="Q412" s="124"/>
      <c r="R412" s="123"/>
      <c r="S412" s="124"/>
      <c r="T412" s="124"/>
      <c r="U412" s="124" t="s">
        <v>4797</v>
      </c>
    </row>
    <row r="413" spans="1:21">
      <c r="A413" s="123" t="s">
        <v>1441</v>
      </c>
      <c r="B413" s="124" t="s">
        <v>1442</v>
      </c>
      <c r="C413" s="124" t="s">
        <v>28</v>
      </c>
      <c r="D413" s="124">
        <v>2564</v>
      </c>
      <c r="E413" s="124" t="s">
        <v>778</v>
      </c>
      <c r="F413" s="125">
        <v>242431</v>
      </c>
      <c r="G413" s="125" t="s">
        <v>99</v>
      </c>
      <c r="H413" s="125">
        <v>242767</v>
      </c>
      <c r="I413" s="124" t="s">
        <v>36</v>
      </c>
      <c r="J413" s="124" t="s">
        <v>2577</v>
      </c>
      <c r="K413" s="124" t="s">
        <v>1444</v>
      </c>
      <c r="L413" s="125" t="s">
        <v>4798</v>
      </c>
      <c r="M413" s="123">
        <v>230501</v>
      </c>
      <c r="N413" s="123">
        <v>230501</v>
      </c>
      <c r="O413" s="124" t="s">
        <v>935</v>
      </c>
      <c r="P413" s="126" t="s">
        <v>3709</v>
      </c>
      <c r="Q413" s="124"/>
      <c r="R413" s="123"/>
      <c r="S413" s="124"/>
      <c r="T413" s="124"/>
      <c r="U413" s="124" t="s">
        <v>4799</v>
      </c>
    </row>
    <row r="414" spans="1:21">
      <c r="A414" s="123" t="s">
        <v>1737</v>
      </c>
      <c r="B414" s="124" t="s">
        <v>1738</v>
      </c>
      <c r="C414" s="124" t="s">
        <v>28</v>
      </c>
      <c r="D414" s="124">
        <v>2564</v>
      </c>
      <c r="E414" s="124" t="s">
        <v>778</v>
      </c>
      <c r="F414" s="125">
        <v>242431</v>
      </c>
      <c r="G414" s="125" t="s">
        <v>99</v>
      </c>
      <c r="H414" s="125">
        <v>242767</v>
      </c>
      <c r="I414" s="124" t="s">
        <v>36</v>
      </c>
      <c r="J414" s="124" t="s">
        <v>2577</v>
      </c>
      <c r="K414" s="124" t="s">
        <v>528</v>
      </c>
      <c r="L414" s="125" t="s">
        <v>4798</v>
      </c>
      <c r="M414" s="123">
        <v>230501</v>
      </c>
      <c r="N414" s="123">
        <v>230501</v>
      </c>
      <c r="O414" s="124" t="s">
        <v>581</v>
      </c>
      <c r="P414" s="126" t="s">
        <v>3732</v>
      </c>
      <c r="Q414" s="124"/>
      <c r="R414" s="123"/>
      <c r="S414" s="124"/>
      <c r="T414" s="124"/>
      <c r="U414" s="124" t="s">
        <v>4800</v>
      </c>
    </row>
    <row r="415" spans="1:21">
      <c r="A415" s="123" t="s">
        <v>1519</v>
      </c>
      <c r="B415" s="124" t="s">
        <v>1520</v>
      </c>
      <c r="C415" s="124" t="s">
        <v>28</v>
      </c>
      <c r="D415" s="124">
        <v>2564</v>
      </c>
      <c r="E415" s="124" t="s">
        <v>778</v>
      </c>
      <c r="F415" s="125">
        <v>242431</v>
      </c>
      <c r="G415" s="125" t="s">
        <v>99</v>
      </c>
      <c r="H415" s="125">
        <v>242767</v>
      </c>
      <c r="I415" s="124" t="s">
        <v>36</v>
      </c>
      <c r="J415" s="124" t="s">
        <v>2577</v>
      </c>
      <c r="K415" s="124" t="s">
        <v>528</v>
      </c>
      <c r="L415" s="125" t="s">
        <v>4798</v>
      </c>
      <c r="M415" s="123">
        <v>230501</v>
      </c>
      <c r="N415" s="123">
        <v>230501</v>
      </c>
      <c r="O415" s="124" t="s">
        <v>898</v>
      </c>
      <c r="P415" s="126" t="s">
        <v>3732</v>
      </c>
      <c r="Q415" s="124"/>
      <c r="R415" s="123"/>
      <c r="S415" s="124"/>
      <c r="T415" s="124"/>
      <c r="U415" s="124" t="s">
        <v>4801</v>
      </c>
    </row>
    <row r="416" spans="1:21">
      <c r="A416" s="123" t="s">
        <v>1457</v>
      </c>
      <c r="B416" s="124" t="s">
        <v>1458</v>
      </c>
      <c r="C416" s="124" t="s">
        <v>28</v>
      </c>
      <c r="D416" s="124">
        <v>2564</v>
      </c>
      <c r="E416" s="124" t="s">
        <v>778</v>
      </c>
      <c r="F416" s="125">
        <v>242431</v>
      </c>
      <c r="G416" s="125" t="s">
        <v>99</v>
      </c>
      <c r="H416" s="125">
        <v>242767</v>
      </c>
      <c r="I416" s="124" t="s">
        <v>36</v>
      </c>
      <c r="J416" s="124" t="s">
        <v>1174</v>
      </c>
      <c r="K416" s="124" t="s">
        <v>429</v>
      </c>
      <c r="L416" s="125" t="s">
        <v>4798</v>
      </c>
      <c r="M416" s="123">
        <v>230501</v>
      </c>
      <c r="N416" s="123">
        <v>230501</v>
      </c>
      <c r="O416" s="124" t="s">
        <v>813</v>
      </c>
      <c r="P416" s="126" t="s">
        <v>3635</v>
      </c>
      <c r="Q416" s="124"/>
      <c r="R416" s="123"/>
      <c r="S416" s="124"/>
      <c r="T416" s="124"/>
      <c r="U416" s="124" t="s">
        <v>4802</v>
      </c>
    </row>
    <row r="417" spans="1:21">
      <c r="A417" s="123" t="s">
        <v>1756</v>
      </c>
      <c r="B417" s="124" t="s">
        <v>1757</v>
      </c>
      <c r="C417" s="124" t="s">
        <v>28</v>
      </c>
      <c r="D417" s="124">
        <v>2564</v>
      </c>
      <c r="E417" s="124" t="s">
        <v>778</v>
      </c>
      <c r="F417" s="125">
        <v>242431</v>
      </c>
      <c r="G417" s="125" t="s">
        <v>99</v>
      </c>
      <c r="H417" s="125">
        <v>242767</v>
      </c>
      <c r="I417" s="124" t="s">
        <v>523</v>
      </c>
      <c r="J417" s="124" t="s">
        <v>710</v>
      </c>
      <c r="K417" s="124" t="s">
        <v>73</v>
      </c>
      <c r="L417" s="125" t="s">
        <v>4798</v>
      </c>
      <c r="M417" s="123">
        <v>230501</v>
      </c>
      <c r="N417" s="123">
        <v>230501</v>
      </c>
      <c r="O417" s="124" t="s">
        <v>1596</v>
      </c>
      <c r="P417" s="126" t="s">
        <v>3709</v>
      </c>
      <c r="Q417" s="124"/>
      <c r="R417" s="123"/>
      <c r="S417" s="124"/>
      <c r="T417" s="124"/>
      <c r="U417" s="124" t="s">
        <v>4803</v>
      </c>
    </row>
    <row r="418" spans="1:21">
      <c r="A418" s="123" t="s">
        <v>1753</v>
      </c>
      <c r="B418" s="124" t="s">
        <v>1754</v>
      </c>
      <c r="C418" s="124" t="s">
        <v>28</v>
      </c>
      <c r="D418" s="124">
        <v>2564</v>
      </c>
      <c r="E418" s="124" t="s">
        <v>778</v>
      </c>
      <c r="F418" s="125">
        <v>242431</v>
      </c>
      <c r="G418" s="125" t="s">
        <v>99</v>
      </c>
      <c r="H418" s="125">
        <v>242767</v>
      </c>
      <c r="I418" s="124" t="s">
        <v>523</v>
      </c>
      <c r="J418" s="124" t="s">
        <v>710</v>
      </c>
      <c r="K418" s="124" t="s">
        <v>73</v>
      </c>
      <c r="L418" s="125" t="s">
        <v>4798</v>
      </c>
      <c r="M418" s="123">
        <v>230501</v>
      </c>
      <c r="N418" s="123">
        <v>230501</v>
      </c>
      <c r="O418" s="124" t="s">
        <v>858</v>
      </c>
      <c r="P418" s="126" t="s">
        <v>3732</v>
      </c>
      <c r="Q418" s="124"/>
      <c r="R418" s="123"/>
      <c r="S418" s="124"/>
      <c r="T418" s="124"/>
      <c r="U418" s="124" t="s">
        <v>4804</v>
      </c>
    </row>
    <row r="419" spans="1:21">
      <c r="A419" s="123" t="s">
        <v>1750</v>
      </c>
      <c r="B419" s="124" t="s">
        <v>1751</v>
      </c>
      <c r="C419" s="124" t="s">
        <v>28</v>
      </c>
      <c r="D419" s="124">
        <v>2564</v>
      </c>
      <c r="E419" s="124" t="s">
        <v>778</v>
      </c>
      <c r="F419" s="125">
        <v>242431</v>
      </c>
      <c r="G419" s="125" t="s">
        <v>99</v>
      </c>
      <c r="H419" s="125">
        <v>242767</v>
      </c>
      <c r="I419" s="124" t="s">
        <v>523</v>
      </c>
      <c r="J419" s="124" t="s">
        <v>710</v>
      </c>
      <c r="K419" s="124" t="s">
        <v>73</v>
      </c>
      <c r="L419" s="125" t="s">
        <v>4798</v>
      </c>
      <c r="M419" s="123">
        <v>230501</v>
      </c>
      <c r="N419" s="123">
        <v>230501</v>
      </c>
      <c r="O419" s="124" t="s">
        <v>922</v>
      </c>
      <c r="P419" s="126" t="s">
        <v>3632</v>
      </c>
      <c r="Q419" s="124"/>
      <c r="R419" s="123"/>
      <c r="S419" s="124"/>
      <c r="T419" s="124"/>
      <c r="U419" s="124" t="s">
        <v>4805</v>
      </c>
    </row>
    <row r="420" spans="1:21">
      <c r="A420" s="123" t="s">
        <v>1714</v>
      </c>
      <c r="B420" s="124" t="s">
        <v>1715</v>
      </c>
      <c r="C420" s="124" t="s">
        <v>28</v>
      </c>
      <c r="D420" s="124">
        <v>2564</v>
      </c>
      <c r="E420" s="124" t="s">
        <v>778</v>
      </c>
      <c r="F420" s="125">
        <v>242431</v>
      </c>
      <c r="G420" s="125" t="s">
        <v>99</v>
      </c>
      <c r="H420" s="125">
        <v>242767</v>
      </c>
      <c r="I420" s="124" t="s">
        <v>523</v>
      </c>
      <c r="J420" s="124" t="s">
        <v>710</v>
      </c>
      <c r="K420" s="124" t="s">
        <v>73</v>
      </c>
      <c r="L420" s="125" t="s">
        <v>4798</v>
      </c>
      <c r="M420" s="123">
        <v>230501</v>
      </c>
      <c r="N420" s="123">
        <v>230501</v>
      </c>
      <c r="O420" s="124" t="s">
        <v>847</v>
      </c>
      <c r="P420" s="126" t="s">
        <v>3657</v>
      </c>
      <c r="Q420" s="124"/>
      <c r="R420" s="123"/>
      <c r="S420" s="124"/>
      <c r="T420" s="124"/>
      <c r="U420" s="124" t="s">
        <v>4806</v>
      </c>
    </row>
    <row r="421" spans="1:21">
      <c r="A421" s="123" t="s">
        <v>1426</v>
      </c>
      <c r="B421" s="124" t="s">
        <v>1427</v>
      </c>
      <c r="C421" s="124" t="s">
        <v>28</v>
      </c>
      <c r="D421" s="124">
        <v>2564</v>
      </c>
      <c r="E421" s="124" t="s">
        <v>778</v>
      </c>
      <c r="F421" s="125">
        <v>242431</v>
      </c>
      <c r="G421" s="125" t="s">
        <v>99</v>
      </c>
      <c r="H421" s="125">
        <v>242767</v>
      </c>
      <c r="I421" s="124" t="s">
        <v>36</v>
      </c>
      <c r="J421" s="124" t="s">
        <v>257</v>
      </c>
      <c r="K421" s="124" t="s">
        <v>447</v>
      </c>
      <c r="L421" s="125" t="s">
        <v>4798</v>
      </c>
      <c r="M421" s="123">
        <v>230501</v>
      </c>
      <c r="N421" s="123">
        <v>230501</v>
      </c>
      <c r="O421" s="124" t="s">
        <v>1012</v>
      </c>
      <c r="P421" s="126" t="s">
        <v>3657</v>
      </c>
      <c r="Q421" s="124"/>
      <c r="R421" s="123"/>
      <c r="S421" s="124"/>
      <c r="T421" s="124"/>
      <c r="U421" s="124" t="s">
        <v>4807</v>
      </c>
    </row>
    <row r="422" spans="1:21">
      <c r="A422" s="123" t="s">
        <v>1423</v>
      </c>
      <c r="B422" s="124" t="s">
        <v>1424</v>
      </c>
      <c r="C422" s="124" t="s">
        <v>28</v>
      </c>
      <c r="D422" s="124">
        <v>2564</v>
      </c>
      <c r="E422" s="124" t="s">
        <v>778</v>
      </c>
      <c r="F422" s="125">
        <v>242431</v>
      </c>
      <c r="G422" s="125" t="s">
        <v>99</v>
      </c>
      <c r="H422" s="125">
        <v>242767</v>
      </c>
      <c r="I422" s="124" t="s">
        <v>36</v>
      </c>
      <c r="J422" s="124" t="s">
        <v>257</v>
      </c>
      <c r="K422" s="124" t="s">
        <v>447</v>
      </c>
      <c r="L422" s="125" t="s">
        <v>4798</v>
      </c>
      <c r="M422" s="123">
        <v>230501</v>
      </c>
      <c r="N422" s="123">
        <v>230501</v>
      </c>
      <c r="O422" s="124" t="s">
        <v>858</v>
      </c>
      <c r="P422" s="126" t="s">
        <v>3732</v>
      </c>
      <c r="Q422" s="124"/>
      <c r="R422" s="123"/>
      <c r="S422" s="124"/>
      <c r="T422" s="124"/>
      <c r="U422" s="124" t="s">
        <v>4808</v>
      </c>
    </row>
    <row r="423" spans="1:21">
      <c r="A423" s="123" t="s">
        <v>1481</v>
      </c>
      <c r="B423" s="124" t="s">
        <v>1482</v>
      </c>
      <c r="C423" s="124" t="s">
        <v>40</v>
      </c>
      <c r="D423" s="124">
        <v>2564</v>
      </c>
      <c r="E423" s="124" t="s">
        <v>778</v>
      </c>
      <c r="F423" s="125">
        <v>242431</v>
      </c>
      <c r="G423" s="125" t="s">
        <v>99</v>
      </c>
      <c r="H423" s="125">
        <v>242767</v>
      </c>
      <c r="I423" s="124" t="s">
        <v>36</v>
      </c>
      <c r="J423" s="124" t="s">
        <v>257</v>
      </c>
      <c r="K423" s="124" t="s">
        <v>1449</v>
      </c>
      <c r="L423" s="125" t="s">
        <v>4798</v>
      </c>
      <c r="M423" s="123">
        <v>230501</v>
      </c>
      <c r="N423" s="123">
        <v>230501</v>
      </c>
      <c r="O423" s="124" t="s">
        <v>858</v>
      </c>
      <c r="P423" s="126" t="s">
        <v>3732</v>
      </c>
      <c r="Q423" s="124"/>
      <c r="R423" s="123"/>
      <c r="S423" s="124"/>
      <c r="T423" s="124"/>
      <c r="U423" s="124" t="s">
        <v>4809</v>
      </c>
    </row>
    <row r="424" spans="1:21">
      <c r="A424" s="123" t="s">
        <v>1472</v>
      </c>
      <c r="B424" s="124" t="s">
        <v>1473</v>
      </c>
      <c r="C424" s="124" t="s">
        <v>40</v>
      </c>
      <c r="D424" s="124">
        <v>2564</v>
      </c>
      <c r="E424" s="124" t="s">
        <v>778</v>
      </c>
      <c r="F424" s="125">
        <v>242431</v>
      </c>
      <c r="G424" s="125" t="s">
        <v>99</v>
      </c>
      <c r="H424" s="125">
        <v>242767</v>
      </c>
      <c r="I424" s="124" t="s">
        <v>36</v>
      </c>
      <c r="J424" s="124" t="s">
        <v>257</v>
      </c>
      <c r="K424" s="124" t="s">
        <v>1449</v>
      </c>
      <c r="L424" s="125" t="s">
        <v>4798</v>
      </c>
      <c r="M424" s="123">
        <v>230501</v>
      </c>
      <c r="N424" s="123">
        <v>230501</v>
      </c>
      <c r="O424" s="124" t="s">
        <v>858</v>
      </c>
      <c r="P424" s="126" t="s">
        <v>3732</v>
      </c>
      <c r="Q424" s="124"/>
      <c r="R424" s="123"/>
      <c r="S424" s="124"/>
      <c r="T424" s="124"/>
      <c r="U424" s="124" t="s">
        <v>4810</v>
      </c>
    </row>
    <row r="425" spans="1:21">
      <c r="A425" s="123" t="s">
        <v>1466</v>
      </c>
      <c r="B425" s="124" t="s">
        <v>1467</v>
      </c>
      <c r="C425" s="124" t="s">
        <v>40</v>
      </c>
      <c r="D425" s="124">
        <v>2564</v>
      </c>
      <c r="E425" s="124" t="s">
        <v>778</v>
      </c>
      <c r="F425" s="125">
        <v>242431</v>
      </c>
      <c r="G425" s="125" t="s">
        <v>99</v>
      </c>
      <c r="H425" s="125">
        <v>242767</v>
      </c>
      <c r="I425" s="124" t="s">
        <v>36</v>
      </c>
      <c r="J425" s="124" t="s">
        <v>257</v>
      </c>
      <c r="K425" s="124" t="s">
        <v>1449</v>
      </c>
      <c r="L425" s="125" t="s">
        <v>4798</v>
      </c>
      <c r="M425" s="123">
        <v>230501</v>
      </c>
      <c r="N425" s="123">
        <v>230501</v>
      </c>
      <c r="O425" s="124" t="s">
        <v>858</v>
      </c>
      <c r="P425" s="126" t="s">
        <v>3732</v>
      </c>
      <c r="Q425" s="124"/>
      <c r="R425" s="123"/>
      <c r="S425" s="124"/>
      <c r="T425" s="124"/>
      <c r="U425" s="124" t="s">
        <v>4811</v>
      </c>
    </row>
    <row r="426" spans="1:21">
      <c r="A426" s="123" t="s">
        <v>1463</v>
      </c>
      <c r="B426" s="124" t="s">
        <v>1464</v>
      </c>
      <c r="C426" s="124" t="s">
        <v>40</v>
      </c>
      <c r="D426" s="124">
        <v>2564</v>
      </c>
      <c r="E426" s="124" t="s">
        <v>778</v>
      </c>
      <c r="F426" s="125">
        <v>242431</v>
      </c>
      <c r="G426" s="125" t="s">
        <v>99</v>
      </c>
      <c r="H426" s="125">
        <v>242767</v>
      </c>
      <c r="I426" s="124" t="s">
        <v>36</v>
      </c>
      <c r="J426" s="124" t="s">
        <v>257</v>
      </c>
      <c r="K426" s="124" t="s">
        <v>1449</v>
      </c>
      <c r="L426" s="125" t="s">
        <v>4798</v>
      </c>
      <c r="M426" s="123">
        <v>230501</v>
      </c>
      <c r="N426" s="123">
        <v>230501</v>
      </c>
      <c r="O426" s="124" t="s">
        <v>858</v>
      </c>
      <c r="P426" s="126" t="s">
        <v>3732</v>
      </c>
      <c r="Q426" s="124"/>
      <c r="R426" s="123"/>
      <c r="S426" s="124"/>
      <c r="T426" s="124"/>
      <c r="U426" s="124" t="s">
        <v>4812</v>
      </c>
    </row>
    <row r="427" spans="1:21">
      <c r="A427" s="123" t="s">
        <v>1460</v>
      </c>
      <c r="B427" s="124" t="s">
        <v>1461</v>
      </c>
      <c r="C427" s="124" t="s">
        <v>28</v>
      </c>
      <c r="D427" s="124">
        <v>2564</v>
      </c>
      <c r="E427" s="124" t="s">
        <v>778</v>
      </c>
      <c r="F427" s="125">
        <v>242431</v>
      </c>
      <c r="G427" s="125" t="s">
        <v>99</v>
      </c>
      <c r="H427" s="125">
        <v>242767</v>
      </c>
      <c r="I427" s="124" t="s">
        <v>36</v>
      </c>
      <c r="J427" s="124" t="s">
        <v>257</v>
      </c>
      <c r="K427" s="124" t="s">
        <v>1449</v>
      </c>
      <c r="L427" s="125" t="s">
        <v>4798</v>
      </c>
      <c r="M427" s="123">
        <v>230501</v>
      </c>
      <c r="N427" s="123">
        <v>230501</v>
      </c>
      <c r="O427" s="124" t="s">
        <v>858</v>
      </c>
      <c r="P427" s="126" t="s">
        <v>3732</v>
      </c>
      <c r="Q427" s="124"/>
      <c r="R427" s="123"/>
      <c r="S427" s="124"/>
      <c r="T427" s="124"/>
      <c r="U427" s="124" t="s">
        <v>4813</v>
      </c>
    </row>
    <row r="428" spans="1:21">
      <c r="A428" s="123" t="s">
        <v>1453</v>
      </c>
      <c r="B428" s="124" t="s">
        <v>1454</v>
      </c>
      <c r="C428" s="124" t="s">
        <v>40</v>
      </c>
      <c r="D428" s="124">
        <v>2564</v>
      </c>
      <c r="E428" s="124" t="s">
        <v>778</v>
      </c>
      <c r="F428" s="125">
        <v>242431</v>
      </c>
      <c r="G428" s="125" t="s">
        <v>99</v>
      </c>
      <c r="H428" s="125">
        <v>242767</v>
      </c>
      <c r="I428" s="124" t="s">
        <v>36</v>
      </c>
      <c r="J428" s="124" t="s">
        <v>257</v>
      </c>
      <c r="K428" s="124" t="s">
        <v>1449</v>
      </c>
      <c r="L428" s="125" t="s">
        <v>4798</v>
      </c>
      <c r="M428" s="123">
        <v>230501</v>
      </c>
      <c r="N428" s="123">
        <v>230501</v>
      </c>
      <c r="O428" s="124" t="s">
        <v>858</v>
      </c>
      <c r="P428" s="126" t="s">
        <v>3732</v>
      </c>
      <c r="Q428" s="124"/>
      <c r="R428" s="123"/>
      <c r="S428" s="124"/>
      <c r="T428" s="124"/>
      <c r="U428" s="124" t="s">
        <v>4814</v>
      </c>
    </row>
    <row r="429" spans="1:21">
      <c r="A429" s="123" t="s">
        <v>1446</v>
      </c>
      <c r="B429" s="124" t="s">
        <v>1447</v>
      </c>
      <c r="C429" s="124" t="s">
        <v>28</v>
      </c>
      <c r="D429" s="124">
        <v>2564</v>
      </c>
      <c r="E429" s="124" t="s">
        <v>778</v>
      </c>
      <c r="F429" s="125">
        <v>242431</v>
      </c>
      <c r="G429" s="125" t="s">
        <v>99</v>
      </c>
      <c r="H429" s="125">
        <v>242767</v>
      </c>
      <c r="I429" s="124" t="s">
        <v>36</v>
      </c>
      <c r="J429" s="124" t="s">
        <v>257</v>
      </c>
      <c r="K429" s="124" t="s">
        <v>1449</v>
      </c>
      <c r="L429" s="125" t="s">
        <v>4798</v>
      </c>
      <c r="M429" s="123">
        <v>230501</v>
      </c>
      <c r="N429" s="123">
        <v>230501</v>
      </c>
      <c r="O429" s="124" t="s">
        <v>858</v>
      </c>
      <c r="P429" s="126" t="s">
        <v>3732</v>
      </c>
      <c r="Q429" s="124"/>
      <c r="R429" s="123"/>
      <c r="S429" s="124"/>
      <c r="T429" s="124"/>
      <c r="U429" s="124" t="s">
        <v>4815</v>
      </c>
    </row>
    <row r="430" spans="1:21">
      <c r="A430" s="123" t="s">
        <v>1369</v>
      </c>
      <c r="B430" s="124" t="s">
        <v>423</v>
      </c>
      <c r="C430" s="124" t="s">
        <v>28</v>
      </c>
      <c r="D430" s="124">
        <v>2564</v>
      </c>
      <c r="E430" s="124" t="s">
        <v>757</v>
      </c>
      <c r="F430" s="125">
        <v>242583</v>
      </c>
      <c r="G430" s="125" t="s">
        <v>757</v>
      </c>
      <c r="H430" s="125">
        <v>242583</v>
      </c>
      <c r="I430" s="124" t="s">
        <v>36</v>
      </c>
      <c r="J430" s="124" t="s">
        <v>257</v>
      </c>
      <c r="K430" s="124" t="s">
        <v>256</v>
      </c>
      <c r="L430" s="125" t="s">
        <v>4798</v>
      </c>
      <c r="M430" s="123">
        <v>230501</v>
      </c>
      <c r="N430" s="123">
        <v>230501</v>
      </c>
      <c r="O430" s="124" t="s">
        <v>922</v>
      </c>
      <c r="P430" s="126" t="s">
        <v>3632</v>
      </c>
      <c r="Q430" s="124"/>
      <c r="R430" s="123"/>
      <c r="S430" s="124"/>
      <c r="T430" s="124"/>
      <c r="U430" s="124" t="s">
        <v>4816</v>
      </c>
    </row>
    <row r="431" spans="1:21">
      <c r="A431" s="123" t="s">
        <v>1366</v>
      </c>
      <c r="B431" s="124" t="s">
        <v>435</v>
      </c>
      <c r="C431" s="124" t="s">
        <v>28</v>
      </c>
      <c r="D431" s="124">
        <v>2564</v>
      </c>
      <c r="E431" s="124" t="s">
        <v>1368</v>
      </c>
      <c r="F431" s="125">
        <v>242675</v>
      </c>
      <c r="G431" s="125" t="s">
        <v>1368</v>
      </c>
      <c r="H431" s="125">
        <v>242675</v>
      </c>
      <c r="I431" s="124" t="s">
        <v>36</v>
      </c>
      <c r="J431" s="124" t="s">
        <v>257</v>
      </c>
      <c r="K431" s="124" t="s">
        <v>256</v>
      </c>
      <c r="L431" s="125" t="s">
        <v>4798</v>
      </c>
      <c r="M431" s="123">
        <v>230501</v>
      </c>
      <c r="N431" s="123">
        <v>230501</v>
      </c>
      <c r="O431" s="124" t="s">
        <v>935</v>
      </c>
      <c r="P431" s="126" t="s">
        <v>3709</v>
      </c>
      <c r="Q431" s="124"/>
      <c r="R431" s="123"/>
      <c r="S431" s="124"/>
      <c r="T431" s="124"/>
      <c r="U431" s="124" t="s">
        <v>4817</v>
      </c>
    </row>
    <row r="432" spans="1:21">
      <c r="A432" s="123" t="s">
        <v>1414</v>
      </c>
      <c r="B432" s="124" t="s">
        <v>1415</v>
      </c>
      <c r="C432" s="124" t="s">
        <v>28</v>
      </c>
      <c r="D432" s="124">
        <v>2564</v>
      </c>
      <c r="E432" s="124" t="s">
        <v>778</v>
      </c>
      <c r="F432" s="125">
        <v>242431</v>
      </c>
      <c r="G432" s="125" t="s">
        <v>99</v>
      </c>
      <c r="H432" s="125">
        <v>242767</v>
      </c>
      <c r="I432" s="124" t="s">
        <v>36</v>
      </c>
      <c r="J432" s="124" t="s">
        <v>257</v>
      </c>
      <c r="K432" s="124" t="s">
        <v>783</v>
      </c>
      <c r="L432" s="125" t="s">
        <v>4798</v>
      </c>
      <c r="M432" s="123">
        <v>230501</v>
      </c>
      <c r="N432" s="123">
        <v>230501</v>
      </c>
      <c r="O432" s="124" t="s">
        <v>935</v>
      </c>
      <c r="P432" s="126" t="s">
        <v>3709</v>
      </c>
      <c r="Q432" s="124"/>
      <c r="R432" s="123"/>
      <c r="S432" s="124"/>
      <c r="T432" s="124"/>
      <c r="U432" s="124" t="s">
        <v>4818</v>
      </c>
    </row>
    <row r="433" spans="1:21">
      <c r="A433" s="123" t="s">
        <v>1774</v>
      </c>
      <c r="B433" s="124" t="s">
        <v>1775</v>
      </c>
      <c r="C433" s="124" t="s">
        <v>28</v>
      </c>
      <c r="D433" s="124">
        <v>2564</v>
      </c>
      <c r="E433" s="124" t="s">
        <v>1772</v>
      </c>
      <c r="F433" s="125">
        <v>242736</v>
      </c>
      <c r="G433" s="125" t="s">
        <v>1772</v>
      </c>
      <c r="H433" s="125">
        <v>242736</v>
      </c>
      <c r="I433" s="124" t="s">
        <v>36</v>
      </c>
      <c r="J433" s="124" t="s">
        <v>35</v>
      </c>
      <c r="K433" s="124" t="s">
        <v>1773</v>
      </c>
      <c r="L433" s="125" t="s">
        <v>4798</v>
      </c>
      <c r="M433" s="123">
        <v>230501</v>
      </c>
      <c r="N433" s="123">
        <v>230501</v>
      </c>
      <c r="O433" s="124" t="s">
        <v>858</v>
      </c>
      <c r="P433" s="126" t="s">
        <v>3732</v>
      </c>
      <c r="Q433" s="124"/>
      <c r="R433" s="123"/>
      <c r="S433" s="124"/>
      <c r="T433" s="124"/>
      <c r="U433" s="124" t="s">
        <v>4819</v>
      </c>
    </row>
    <row r="434" spans="1:21">
      <c r="A434" s="123" t="s">
        <v>1769</v>
      </c>
      <c r="B434" s="124" t="s">
        <v>1770</v>
      </c>
      <c r="C434" s="124" t="s">
        <v>28</v>
      </c>
      <c r="D434" s="124">
        <v>2564</v>
      </c>
      <c r="E434" s="124" t="s">
        <v>1772</v>
      </c>
      <c r="F434" s="125">
        <v>242736</v>
      </c>
      <c r="G434" s="125" t="s">
        <v>1772</v>
      </c>
      <c r="H434" s="125">
        <v>242736</v>
      </c>
      <c r="I434" s="124" t="s">
        <v>36</v>
      </c>
      <c r="J434" s="124" t="s">
        <v>35</v>
      </c>
      <c r="K434" s="124" t="s">
        <v>1773</v>
      </c>
      <c r="L434" s="125" t="s">
        <v>4798</v>
      </c>
      <c r="M434" s="123">
        <v>230501</v>
      </c>
      <c r="N434" s="123">
        <v>230501</v>
      </c>
      <c r="O434" s="124" t="s">
        <v>935</v>
      </c>
      <c r="P434" s="126" t="s">
        <v>3709</v>
      </c>
      <c r="Q434" s="124"/>
      <c r="R434" s="123"/>
      <c r="S434" s="124"/>
      <c r="T434" s="124"/>
      <c r="U434" s="124" t="s">
        <v>4820</v>
      </c>
    </row>
    <row r="435" spans="1:21">
      <c r="A435" s="123" t="s">
        <v>1763</v>
      </c>
      <c r="B435" s="124" t="s">
        <v>1764</v>
      </c>
      <c r="C435" s="124" t="s">
        <v>28</v>
      </c>
      <c r="D435" s="124">
        <v>2564</v>
      </c>
      <c r="E435" s="124" t="s">
        <v>1368</v>
      </c>
      <c r="F435" s="125">
        <v>242675</v>
      </c>
      <c r="G435" s="125" t="s">
        <v>99</v>
      </c>
      <c r="H435" s="125">
        <v>242767</v>
      </c>
      <c r="I435" s="124" t="s">
        <v>36</v>
      </c>
      <c r="J435" s="124" t="s">
        <v>35</v>
      </c>
      <c r="K435" s="124" t="s">
        <v>145</v>
      </c>
      <c r="L435" s="125" t="s">
        <v>4798</v>
      </c>
      <c r="M435" s="123">
        <v>230501</v>
      </c>
      <c r="N435" s="123">
        <v>230501</v>
      </c>
      <c r="O435" s="124" t="s">
        <v>935</v>
      </c>
      <c r="P435" s="126" t="s">
        <v>3709</v>
      </c>
      <c r="Q435" s="124"/>
      <c r="R435" s="123"/>
      <c r="S435" s="124"/>
      <c r="T435" s="124"/>
      <c r="U435" s="124" t="s">
        <v>4821</v>
      </c>
    </row>
    <row r="436" spans="1:21">
      <c r="A436" s="123" t="s">
        <v>1406</v>
      </c>
      <c r="B436" s="124" t="s">
        <v>1407</v>
      </c>
      <c r="C436" s="124" t="s">
        <v>28</v>
      </c>
      <c r="D436" s="124">
        <v>2564</v>
      </c>
      <c r="E436" s="124" t="s">
        <v>778</v>
      </c>
      <c r="F436" s="125">
        <v>242431</v>
      </c>
      <c r="G436" s="125" t="s">
        <v>1409</v>
      </c>
      <c r="H436" s="125">
        <v>242705</v>
      </c>
      <c r="I436" s="124" t="s">
        <v>36</v>
      </c>
      <c r="J436" s="124" t="s">
        <v>35</v>
      </c>
      <c r="K436" s="124" t="s">
        <v>145</v>
      </c>
      <c r="L436" s="125" t="s">
        <v>4798</v>
      </c>
      <c r="M436" s="123">
        <v>230501</v>
      </c>
      <c r="N436" s="123">
        <v>230501</v>
      </c>
      <c r="O436" s="124" t="s">
        <v>898</v>
      </c>
      <c r="P436" s="126" t="s">
        <v>3732</v>
      </c>
      <c r="Q436" s="124"/>
      <c r="R436" s="123"/>
      <c r="S436" s="124"/>
      <c r="T436" s="124"/>
      <c r="U436" s="124" t="s">
        <v>4822</v>
      </c>
    </row>
    <row r="437" spans="1:21">
      <c r="A437" s="123" t="s">
        <v>1403</v>
      </c>
      <c r="B437" s="124" t="s">
        <v>1404</v>
      </c>
      <c r="C437" s="124" t="s">
        <v>28</v>
      </c>
      <c r="D437" s="124">
        <v>2564</v>
      </c>
      <c r="E437" s="124" t="s">
        <v>1055</v>
      </c>
      <c r="F437" s="125">
        <v>242614</v>
      </c>
      <c r="G437" s="125" t="s">
        <v>1055</v>
      </c>
      <c r="H437" s="125">
        <v>242614</v>
      </c>
      <c r="I437" s="124" t="s">
        <v>36</v>
      </c>
      <c r="J437" s="124" t="s">
        <v>35</v>
      </c>
      <c r="K437" s="124" t="s">
        <v>145</v>
      </c>
      <c r="L437" s="125" t="s">
        <v>4798</v>
      </c>
      <c r="M437" s="123">
        <v>230501</v>
      </c>
      <c r="N437" s="123">
        <v>230501</v>
      </c>
      <c r="O437" s="124" t="s">
        <v>1075</v>
      </c>
      <c r="P437" s="126" t="s">
        <v>3709</v>
      </c>
      <c r="Q437" s="124"/>
      <c r="R437" s="123"/>
      <c r="S437" s="124"/>
      <c r="T437" s="124"/>
      <c r="U437" s="124" t="s">
        <v>4823</v>
      </c>
    </row>
    <row r="438" spans="1:21">
      <c r="A438" s="123" t="s">
        <v>1782</v>
      </c>
      <c r="B438" s="124" t="s">
        <v>1783</v>
      </c>
      <c r="C438" s="124" t="s">
        <v>28</v>
      </c>
      <c r="D438" s="124">
        <v>2564</v>
      </c>
      <c r="E438" s="124" t="s">
        <v>1785</v>
      </c>
      <c r="F438" s="125">
        <v>242644</v>
      </c>
      <c r="G438" s="125" t="s">
        <v>1785</v>
      </c>
      <c r="H438" s="125">
        <v>242644</v>
      </c>
      <c r="I438" s="124" t="s">
        <v>36</v>
      </c>
      <c r="J438" s="124" t="s">
        <v>35</v>
      </c>
      <c r="K438" s="124" t="s">
        <v>1781</v>
      </c>
      <c r="L438" s="125" t="s">
        <v>4798</v>
      </c>
      <c r="M438" s="123">
        <v>230501</v>
      </c>
      <c r="N438" s="123">
        <v>230501</v>
      </c>
      <c r="O438" s="124" t="s">
        <v>813</v>
      </c>
      <c r="P438" s="126" t="s">
        <v>3635</v>
      </c>
      <c r="Q438" s="124"/>
      <c r="R438" s="123"/>
      <c r="S438" s="124"/>
      <c r="T438" s="124"/>
      <c r="U438" s="124" t="s">
        <v>4824</v>
      </c>
    </row>
    <row r="439" spans="1:21">
      <c r="A439" s="123" t="s">
        <v>1778</v>
      </c>
      <c r="B439" s="124" t="s">
        <v>1779</v>
      </c>
      <c r="C439" s="124" t="s">
        <v>28</v>
      </c>
      <c r="D439" s="124">
        <v>2564</v>
      </c>
      <c r="E439" s="124" t="s">
        <v>778</v>
      </c>
      <c r="F439" s="125">
        <v>242431</v>
      </c>
      <c r="G439" s="125" t="s">
        <v>1368</v>
      </c>
      <c r="H439" s="125">
        <v>242675</v>
      </c>
      <c r="I439" s="124" t="s">
        <v>36</v>
      </c>
      <c r="J439" s="124" t="s">
        <v>35</v>
      </c>
      <c r="K439" s="124" t="s">
        <v>1781</v>
      </c>
      <c r="L439" s="125" t="s">
        <v>4798</v>
      </c>
      <c r="M439" s="123">
        <v>230501</v>
      </c>
      <c r="N439" s="123">
        <v>230501</v>
      </c>
      <c r="O439" s="124" t="s">
        <v>898</v>
      </c>
      <c r="P439" s="126" t="s">
        <v>3732</v>
      </c>
      <c r="Q439" s="124"/>
      <c r="R439" s="123"/>
      <c r="S439" s="124"/>
      <c r="T439" s="124"/>
      <c r="U439" s="124" t="s">
        <v>4825</v>
      </c>
    </row>
    <row r="440" spans="1:21">
      <c r="A440" s="123" t="s">
        <v>1726</v>
      </c>
      <c r="B440" s="124" t="s">
        <v>1727</v>
      </c>
      <c r="C440" s="124" t="s">
        <v>28</v>
      </c>
      <c r="D440" s="124">
        <v>2564</v>
      </c>
      <c r="E440" s="124" t="s">
        <v>330</v>
      </c>
      <c r="F440" s="125">
        <v>242189</v>
      </c>
      <c r="G440" s="125" t="s">
        <v>1729</v>
      </c>
      <c r="H440" s="125">
        <v>242554</v>
      </c>
      <c r="I440" s="124" t="s">
        <v>36</v>
      </c>
      <c r="J440" s="124" t="s">
        <v>35</v>
      </c>
      <c r="K440" s="124" t="s">
        <v>368</v>
      </c>
      <c r="L440" s="125" t="s">
        <v>4798</v>
      </c>
      <c r="M440" s="123">
        <v>230501</v>
      </c>
      <c r="N440" s="123">
        <v>230501</v>
      </c>
      <c r="O440" s="124" t="s">
        <v>858</v>
      </c>
      <c r="P440" s="126" t="s">
        <v>3732</v>
      </c>
      <c r="Q440" s="124"/>
      <c r="R440" s="123"/>
      <c r="S440" s="124"/>
      <c r="T440" s="124"/>
      <c r="U440" s="124" t="s">
        <v>4826</v>
      </c>
    </row>
    <row r="441" spans="1:21">
      <c r="A441" s="123" t="s">
        <v>1418</v>
      </c>
      <c r="B441" s="124" t="s">
        <v>1419</v>
      </c>
      <c r="C441" s="124" t="s">
        <v>28</v>
      </c>
      <c r="D441" s="124">
        <v>2564</v>
      </c>
      <c r="E441" s="124" t="s">
        <v>778</v>
      </c>
      <c r="F441" s="125">
        <v>242431</v>
      </c>
      <c r="G441" s="125" t="s">
        <v>99</v>
      </c>
      <c r="H441" s="125">
        <v>242767</v>
      </c>
      <c r="I441" s="124" t="s">
        <v>36</v>
      </c>
      <c r="J441" s="124" t="s">
        <v>1422</v>
      </c>
      <c r="K441" s="124" t="s">
        <v>1421</v>
      </c>
      <c r="L441" s="125" t="s">
        <v>4798</v>
      </c>
      <c r="M441" s="123">
        <v>230501</v>
      </c>
      <c r="N441" s="123">
        <v>230501</v>
      </c>
      <c r="O441" s="124" t="s">
        <v>858</v>
      </c>
      <c r="P441" s="126" t="s">
        <v>3732</v>
      </c>
      <c r="Q441" s="124"/>
      <c r="R441" s="123"/>
      <c r="S441" s="124"/>
      <c r="T441" s="124"/>
      <c r="U441" s="124" t="s">
        <v>4827</v>
      </c>
    </row>
    <row r="442" spans="1:21">
      <c r="A442" s="123" t="s">
        <v>1740</v>
      </c>
      <c r="B442" s="124" t="s">
        <v>1741</v>
      </c>
      <c r="C442" s="124" t="s">
        <v>28</v>
      </c>
      <c r="D442" s="124">
        <v>2564</v>
      </c>
      <c r="E442" s="124" t="s">
        <v>778</v>
      </c>
      <c r="F442" s="125">
        <v>242431</v>
      </c>
      <c r="G442" s="125" t="s">
        <v>99</v>
      </c>
      <c r="H442" s="125">
        <v>242767</v>
      </c>
      <c r="I442" s="124" t="s">
        <v>36</v>
      </c>
      <c r="J442" s="124" t="s">
        <v>788</v>
      </c>
      <c r="K442" s="124" t="s">
        <v>145</v>
      </c>
      <c r="L442" s="125" t="s">
        <v>4798</v>
      </c>
      <c r="M442" s="123">
        <v>230501</v>
      </c>
      <c r="N442" s="123">
        <v>230501</v>
      </c>
      <c r="O442" s="124" t="s">
        <v>898</v>
      </c>
      <c r="P442" s="126" t="s">
        <v>3732</v>
      </c>
      <c r="Q442" s="124"/>
      <c r="R442" s="123"/>
      <c r="S442" s="124"/>
      <c r="T442" s="124"/>
      <c r="U442" s="124" t="s">
        <v>4828</v>
      </c>
    </row>
    <row r="443" spans="1:21">
      <c r="A443" s="123" t="s">
        <v>1734</v>
      </c>
      <c r="B443" s="124" t="s">
        <v>4829</v>
      </c>
      <c r="C443" s="124" t="s">
        <v>28</v>
      </c>
      <c r="D443" s="124">
        <v>2564</v>
      </c>
      <c r="E443" s="124" t="s">
        <v>778</v>
      </c>
      <c r="F443" s="125">
        <v>242431</v>
      </c>
      <c r="G443" s="125" t="s">
        <v>99</v>
      </c>
      <c r="H443" s="125">
        <v>242767</v>
      </c>
      <c r="I443" s="124" t="s">
        <v>36</v>
      </c>
      <c r="J443" s="124" t="s">
        <v>788</v>
      </c>
      <c r="K443" s="124" t="s">
        <v>145</v>
      </c>
      <c r="L443" s="125" t="s">
        <v>4798</v>
      </c>
      <c r="M443" s="123">
        <v>230501</v>
      </c>
      <c r="N443" s="123">
        <v>230501</v>
      </c>
      <c r="O443" s="124" t="s">
        <v>1071</v>
      </c>
      <c r="P443" s="126" t="s">
        <v>3766</v>
      </c>
      <c r="Q443" s="124"/>
      <c r="R443" s="123"/>
      <c r="S443" s="124"/>
      <c r="T443" s="124"/>
      <c r="U443" s="124" t="s">
        <v>4830</v>
      </c>
    </row>
    <row r="444" spans="1:21">
      <c r="A444" s="123" t="s">
        <v>1567</v>
      </c>
      <c r="B444" s="124" t="s">
        <v>1568</v>
      </c>
      <c r="C444" s="124" t="s">
        <v>28</v>
      </c>
      <c r="D444" s="124">
        <v>2564</v>
      </c>
      <c r="E444" s="124" t="s">
        <v>778</v>
      </c>
      <c r="F444" s="125">
        <v>242431</v>
      </c>
      <c r="G444" s="125" t="s">
        <v>99</v>
      </c>
      <c r="H444" s="125">
        <v>242767</v>
      </c>
      <c r="I444" s="124" t="s">
        <v>36</v>
      </c>
      <c r="J444" s="124" t="s">
        <v>1571</v>
      </c>
      <c r="K444" s="124" t="s">
        <v>1570</v>
      </c>
      <c r="L444" s="125" t="s">
        <v>4798</v>
      </c>
      <c r="M444" s="123">
        <v>230501</v>
      </c>
      <c r="N444" s="123">
        <v>230501</v>
      </c>
      <c r="O444" s="124" t="s">
        <v>922</v>
      </c>
      <c r="P444" s="126" t="s">
        <v>3632</v>
      </c>
      <c r="Q444" s="124"/>
      <c r="R444" s="123"/>
      <c r="S444" s="124"/>
      <c r="T444" s="124"/>
      <c r="U444" s="124" t="s">
        <v>4831</v>
      </c>
    </row>
    <row r="445" spans="1:21">
      <c r="A445" s="123" t="s">
        <v>1469</v>
      </c>
      <c r="B445" s="124" t="s">
        <v>1470</v>
      </c>
      <c r="C445" s="124" t="s">
        <v>28</v>
      </c>
      <c r="D445" s="124">
        <v>2564</v>
      </c>
      <c r="E445" s="124" t="s">
        <v>778</v>
      </c>
      <c r="F445" s="125">
        <v>242431</v>
      </c>
      <c r="G445" s="125" t="s">
        <v>99</v>
      </c>
      <c r="H445" s="125">
        <v>242767</v>
      </c>
      <c r="I445" s="124" t="s">
        <v>171</v>
      </c>
      <c r="J445" s="124" t="s">
        <v>465</v>
      </c>
      <c r="K445" s="124" t="s">
        <v>73</v>
      </c>
      <c r="L445" s="125" t="s">
        <v>4798</v>
      </c>
      <c r="M445" s="123">
        <v>230501</v>
      </c>
      <c r="N445" s="123">
        <v>230501</v>
      </c>
      <c r="O445" s="124" t="s">
        <v>898</v>
      </c>
      <c r="P445" s="126" t="s">
        <v>3732</v>
      </c>
      <c r="Q445" s="124"/>
      <c r="R445" s="123"/>
      <c r="S445" s="124"/>
      <c r="T445" s="124"/>
      <c r="U445" s="124" t="s">
        <v>4832</v>
      </c>
    </row>
    <row r="446" spans="1:21">
      <c r="A446" s="123" t="s">
        <v>1618</v>
      </c>
      <c r="B446" s="124" t="s">
        <v>1619</v>
      </c>
      <c r="C446" s="124" t="s">
        <v>28</v>
      </c>
      <c r="D446" s="124">
        <v>2564</v>
      </c>
      <c r="E446" s="124" t="s">
        <v>778</v>
      </c>
      <c r="F446" s="125">
        <v>242431</v>
      </c>
      <c r="G446" s="125" t="s">
        <v>99</v>
      </c>
      <c r="H446" s="125">
        <v>242767</v>
      </c>
      <c r="I446" s="124" t="s">
        <v>36</v>
      </c>
      <c r="J446" s="124" t="s">
        <v>1622</v>
      </c>
      <c r="K446" s="124" t="s">
        <v>1621</v>
      </c>
      <c r="L446" s="125" t="s">
        <v>4798</v>
      </c>
      <c r="M446" s="123">
        <v>230501</v>
      </c>
      <c r="N446" s="123">
        <v>230501</v>
      </c>
      <c r="O446" s="124" t="s">
        <v>935</v>
      </c>
      <c r="P446" s="126" t="s">
        <v>3709</v>
      </c>
      <c r="Q446" s="124"/>
      <c r="R446" s="123"/>
      <c r="S446" s="124"/>
      <c r="T446" s="124"/>
      <c r="U446" s="124" t="s">
        <v>4833</v>
      </c>
    </row>
    <row r="447" spans="1:21">
      <c r="A447" s="123" t="s">
        <v>1559</v>
      </c>
      <c r="B447" s="124" t="s">
        <v>1560</v>
      </c>
      <c r="C447" s="124" t="s">
        <v>28</v>
      </c>
      <c r="D447" s="124">
        <v>2564</v>
      </c>
      <c r="E447" s="124" t="s">
        <v>1562</v>
      </c>
      <c r="F447" s="125">
        <v>242492</v>
      </c>
      <c r="G447" s="125" t="s">
        <v>99</v>
      </c>
      <c r="H447" s="125">
        <v>242767</v>
      </c>
      <c r="I447" s="124" t="s">
        <v>171</v>
      </c>
      <c r="J447" s="124" t="s">
        <v>170</v>
      </c>
      <c r="K447" s="124" t="s">
        <v>169</v>
      </c>
      <c r="L447" s="125" t="s">
        <v>4798</v>
      </c>
      <c r="M447" s="123">
        <v>230501</v>
      </c>
      <c r="N447" s="123">
        <v>230501</v>
      </c>
      <c r="O447" s="124" t="s">
        <v>581</v>
      </c>
      <c r="P447" s="126" t="s">
        <v>3732</v>
      </c>
      <c r="Q447" s="124"/>
      <c r="R447" s="123"/>
      <c r="S447" s="124"/>
      <c r="T447" s="124"/>
      <c r="U447" s="124" t="s">
        <v>4834</v>
      </c>
    </row>
    <row r="448" spans="1:21">
      <c r="A448" s="123" t="s">
        <v>1344</v>
      </c>
      <c r="B448" s="124" t="s">
        <v>1345</v>
      </c>
      <c r="C448" s="124" t="s">
        <v>28</v>
      </c>
      <c r="D448" s="124">
        <v>2564</v>
      </c>
      <c r="E448" s="124" t="s">
        <v>290</v>
      </c>
      <c r="F448" s="125">
        <v>242370</v>
      </c>
      <c r="G448" s="125" t="s">
        <v>85</v>
      </c>
      <c r="H448" s="125">
        <v>242401</v>
      </c>
      <c r="I448" s="124" t="s">
        <v>171</v>
      </c>
      <c r="J448" s="124" t="s">
        <v>170</v>
      </c>
      <c r="K448" s="124" t="s">
        <v>169</v>
      </c>
      <c r="L448" s="125" t="s">
        <v>4798</v>
      </c>
      <c r="M448" s="123">
        <v>230501</v>
      </c>
      <c r="N448" s="123">
        <v>230501</v>
      </c>
      <c r="O448" s="124" t="s">
        <v>1012</v>
      </c>
      <c r="P448" s="126" t="s">
        <v>3657</v>
      </c>
      <c r="Q448" s="124"/>
      <c r="R448" s="123"/>
      <c r="S448" s="124"/>
      <c r="T448" s="124"/>
      <c r="U448" s="124" t="s">
        <v>4835</v>
      </c>
    </row>
    <row r="449" spans="1:21">
      <c r="A449" s="123" t="s">
        <v>1874</v>
      </c>
      <c r="B449" s="124" t="s">
        <v>1875</v>
      </c>
      <c r="C449" s="124" t="s">
        <v>28</v>
      </c>
      <c r="D449" s="124">
        <v>2564</v>
      </c>
      <c r="E449" s="124" t="s">
        <v>778</v>
      </c>
      <c r="F449" s="125">
        <v>242431</v>
      </c>
      <c r="G449" s="125" t="s">
        <v>99</v>
      </c>
      <c r="H449" s="125">
        <v>242767</v>
      </c>
      <c r="I449" s="124" t="s">
        <v>36</v>
      </c>
      <c r="J449" s="124" t="s">
        <v>1144</v>
      </c>
      <c r="K449" s="124" t="s">
        <v>1877</v>
      </c>
      <c r="L449" s="125" t="s">
        <v>4798</v>
      </c>
      <c r="M449" s="123">
        <v>230501</v>
      </c>
      <c r="N449" s="123">
        <v>230501</v>
      </c>
      <c r="O449" s="124" t="s">
        <v>1022</v>
      </c>
      <c r="P449" s="126" t="s">
        <v>3639</v>
      </c>
      <c r="Q449" s="124"/>
      <c r="R449" s="123"/>
      <c r="S449" s="124"/>
      <c r="T449" s="124"/>
      <c r="U449" s="124" t="s">
        <v>4836</v>
      </c>
    </row>
    <row r="450" spans="1:21">
      <c r="A450" s="123" t="s">
        <v>1607</v>
      </c>
      <c r="B450" s="124" t="s">
        <v>1608</v>
      </c>
      <c r="C450" s="124" t="s">
        <v>28</v>
      </c>
      <c r="D450" s="124">
        <v>2564</v>
      </c>
      <c r="E450" s="124" t="s">
        <v>778</v>
      </c>
      <c r="F450" s="125">
        <v>242431</v>
      </c>
      <c r="G450" s="125" t="s">
        <v>99</v>
      </c>
      <c r="H450" s="125">
        <v>242767</v>
      </c>
      <c r="I450" s="124" t="s">
        <v>36</v>
      </c>
      <c r="J450" s="124" t="s">
        <v>430</v>
      </c>
      <c r="K450" s="124" t="s">
        <v>145</v>
      </c>
      <c r="L450" s="125" t="s">
        <v>4798</v>
      </c>
      <c r="M450" s="123">
        <v>230501</v>
      </c>
      <c r="N450" s="123">
        <v>230501</v>
      </c>
      <c r="O450" s="124" t="s">
        <v>935</v>
      </c>
      <c r="P450" s="126" t="s">
        <v>3709</v>
      </c>
      <c r="Q450" s="124"/>
      <c r="R450" s="123"/>
      <c r="S450" s="124"/>
      <c r="T450" s="124"/>
      <c r="U450" s="124" t="s">
        <v>4837</v>
      </c>
    </row>
    <row r="451" spans="1:21">
      <c r="A451" s="123" t="s">
        <v>1495</v>
      </c>
      <c r="B451" s="124" t="s">
        <v>1496</v>
      </c>
      <c r="C451" s="124" t="s">
        <v>28</v>
      </c>
      <c r="D451" s="124">
        <v>2564</v>
      </c>
      <c r="E451" s="124" t="s">
        <v>778</v>
      </c>
      <c r="F451" s="125">
        <v>242431</v>
      </c>
      <c r="G451" s="125" t="s">
        <v>99</v>
      </c>
      <c r="H451" s="125">
        <v>242767</v>
      </c>
      <c r="I451" s="124" t="s">
        <v>36</v>
      </c>
      <c r="J451" s="124" t="s">
        <v>430</v>
      </c>
      <c r="K451" s="124" t="s">
        <v>145</v>
      </c>
      <c r="L451" s="125" t="s">
        <v>4798</v>
      </c>
      <c r="M451" s="123">
        <v>230501</v>
      </c>
      <c r="N451" s="123">
        <v>230501</v>
      </c>
      <c r="O451" s="124" t="s">
        <v>1071</v>
      </c>
      <c r="P451" s="126" t="s">
        <v>3766</v>
      </c>
      <c r="Q451" s="124"/>
      <c r="R451" s="123"/>
      <c r="S451" s="124"/>
      <c r="T451" s="124"/>
      <c r="U451" s="124" t="s">
        <v>4838</v>
      </c>
    </row>
    <row r="452" spans="1:21">
      <c r="A452" s="123" t="s">
        <v>1489</v>
      </c>
      <c r="B452" s="124" t="s">
        <v>1490</v>
      </c>
      <c r="C452" s="124" t="s">
        <v>28</v>
      </c>
      <c r="D452" s="124">
        <v>2564</v>
      </c>
      <c r="E452" s="124" t="s">
        <v>778</v>
      </c>
      <c r="F452" s="125">
        <v>242431</v>
      </c>
      <c r="G452" s="125" t="s">
        <v>99</v>
      </c>
      <c r="H452" s="125">
        <v>242767</v>
      </c>
      <c r="I452" s="124" t="s">
        <v>36</v>
      </c>
      <c r="J452" s="124" t="s">
        <v>430</v>
      </c>
      <c r="K452" s="124" t="s">
        <v>145</v>
      </c>
      <c r="L452" s="125" t="s">
        <v>4798</v>
      </c>
      <c r="M452" s="123">
        <v>230501</v>
      </c>
      <c r="N452" s="123">
        <v>230501</v>
      </c>
      <c r="O452" s="124" t="s">
        <v>813</v>
      </c>
      <c r="P452" s="126" t="s">
        <v>3635</v>
      </c>
      <c r="Q452" s="124"/>
      <c r="R452" s="123"/>
      <c r="S452" s="124"/>
      <c r="T452" s="124"/>
      <c r="U452" s="124" t="s">
        <v>4839</v>
      </c>
    </row>
    <row r="453" spans="1:21">
      <c r="A453" s="123" t="s">
        <v>1429</v>
      </c>
      <c r="B453" s="124" t="s">
        <v>427</v>
      </c>
      <c r="C453" s="124" t="s">
        <v>28</v>
      </c>
      <c r="D453" s="124">
        <v>2564</v>
      </c>
      <c r="E453" s="124" t="s">
        <v>778</v>
      </c>
      <c r="F453" s="125">
        <v>242431</v>
      </c>
      <c r="G453" s="125" t="s">
        <v>99</v>
      </c>
      <c r="H453" s="125">
        <v>242767</v>
      </c>
      <c r="I453" s="124" t="s">
        <v>36</v>
      </c>
      <c r="J453" s="124" t="s">
        <v>430</v>
      </c>
      <c r="K453" s="124" t="s">
        <v>429</v>
      </c>
      <c r="L453" s="125" t="s">
        <v>4798</v>
      </c>
      <c r="M453" s="123">
        <v>230501</v>
      </c>
      <c r="N453" s="123">
        <v>230501</v>
      </c>
      <c r="O453" s="124" t="s">
        <v>813</v>
      </c>
      <c r="P453" s="126" t="s">
        <v>3635</v>
      </c>
      <c r="Q453" s="124"/>
      <c r="R453" s="123"/>
      <c r="S453" s="124"/>
      <c r="T453" s="124"/>
      <c r="U453" s="124" t="s">
        <v>4840</v>
      </c>
    </row>
    <row r="454" spans="1:21">
      <c r="A454" s="123" t="s">
        <v>1865</v>
      </c>
      <c r="B454" s="124" t="s">
        <v>1866</v>
      </c>
      <c r="C454" s="124" t="s">
        <v>28</v>
      </c>
      <c r="D454" s="124">
        <v>2564</v>
      </c>
      <c r="E454" s="124" t="s">
        <v>1055</v>
      </c>
      <c r="F454" s="125">
        <v>242614</v>
      </c>
      <c r="G454" s="125" t="s">
        <v>1868</v>
      </c>
      <c r="H454" s="125">
        <v>242979</v>
      </c>
      <c r="I454" s="124" t="s">
        <v>36</v>
      </c>
      <c r="J454" s="124" t="s">
        <v>1869</v>
      </c>
      <c r="K454" s="124" t="s">
        <v>145</v>
      </c>
      <c r="L454" s="125" t="s">
        <v>4798</v>
      </c>
      <c r="M454" s="123">
        <v>230501</v>
      </c>
      <c r="N454" s="123">
        <v>230501</v>
      </c>
      <c r="O454" s="124" t="s">
        <v>922</v>
      </c>
      <c r="P454" s="126" t="s">
        <v>3632</v>
      </c>
      <c r="Q454" s="124"/>
      <c r="R454" s="123"/>
      <c r="S454" s="124"/>
      <c r="T454" s="124"/>
      <c r="U454" s="124" t="s">
        <v>4841</v>
      </c>
    </row>
    <row r="455" spans="1:21">
      <c r="A455" s="123" t="s">
        <v>1492</v>
      </c>
      <c r="B455" s="124" t="s">
        <v>1493</v>
      </c>
      <c r="C455" s="124" t="s">
        <v>28</v>
      </c>
      <c r="D455" s="124">
        <v>2564</v>
      </c>
      <c r="E455" s="124" t="s">
        <v>778</v>
      </c>
      <c r="F455" s="125">
        <v>242431</v>
      </c>
      <c r="G455" s="125" t="s">
        <v>99</v>
      </c>
      <c r="H455" s="125">
        <v>242767</v>
      </c>
      <c r="I455" s="124" t="s">
        <v>36</v>
      </c>
      <c r="J455" s="124" t="s">
        <v>763</v>
      </c>
      <c r="K455" s="124" t="s">
        <v>1488</v>
      </c>
      <c r="L455" s="125" t="s">
        <v>4798</v>
      </c>
      <c r="M455" s="123">
        <v>230501</v>
      </c>
      <c r="N455" s="123">
        <v>230501</v>
      </c>
      <c r="O455" s="124" t="s">
        <v>813</v>
      </c>
      <c r="P455" s="126" t="s">
        <v>3635</v>
      </c>
      <c r="Q455" s="124"/>
      <c r="R455" s="123"/>
      <c r="S455" s="124"/>
      <c r="T455" s="124"/>
      <c r="U455" s="124" t="s">
        <v>4842</v>
      </c>
    </row>
    <row r="456" spans="1:21">
      <c r="A456" s="123" t="s">
        <v>1450</v>
      </c>
      <c r="B456" s="124" t="s">
        <v>4843</v>
      </c>
      <c r="C456" s="124" t="s">
        <v>120</v>
      </c>
      <c r="D456" s="124">
        <v>2564</v>
      </c>
      <c r="E456" s="124" t="s">
        <v>778</v>
      </c>
      <c r="F456" s="125">
        <v>242431</v>
      </c>
      <c r="G456" s="125" t="s">
        <v>99</v>
      </c>
      <c r="H456" s="125">
        <v>242767</v>
      </c>
      <c r="I456" s="124" t="s">
        <v>36</v>
      </c>
      <c r="J456" s="124" t="s">
        <v>763</v>
      </c>
      <c r="K456" s="124" t="s">
        <v>762</v>
      </c>
      <c r="L456" s="125" t="s">
        <v>4798</v>
      </c>
      <c r="M456" s="123">
        <v>230501</v>
      </c>
      <c r="N456" s="123">
        <v>230501</v>
      </c>
      <c r="O456" s="124" t="s">
        <v>813</v>
      </c>
      <c r="P456" s="126" t="s">
        <v>3635</v>
      </c>
      <c r="Q456" s="124"/>
      <c r="R456" s="123"/>
      <c r="S456" s="124"/>
      <c r="T456" s="124"/>
      <c r="U456" s="124" t="s">
        <v>4844</v>
      </c>
    </row>
    <row r="457" spans="1:21">
      <c r="A457" s="123" t="s">
        <v>1431</v>
      </c>
      <c r="B457" s="124" t="s">
        <v>1432</v>
      </c>
      <c r="C457" s="124" t="s">
        <v>120</v>
      </c>
      <c r="D457" s="124">
        <v>2564</v>
      </c>
      <c r="E457" s="124" t="s">
        <v>778</v>
      </c>
      <c r="F457" s="125">
        <v>242431</v>
      </c>
      <c r="G457" s="125" t="s">
        <v>99</v>
      </c>
      <c r="H457" s="125">
        <v>242767</v>
      </c>
      <c r="I457" s="124" t="s">
        <v>36</v>
      </c>
      <c r="J457" s="124" t="s">
        <v>763</v>
      </c>
      <c r="K457" s="124" t="s">
        <v>762</v>
      </c>
      <c r="L457" s="125" t="s">
        <v>4798</v>
      </c>
      <c r="M457" s="123">
        <v>230501</v>
      </c>
      <c r="N457" s="123">
        <v>230501</v>
      </c>
      <c r="O457" s="124" t="s">
        <v>813</v>
      </c>
      <c r="P457" s="126" t="s">
        <v>3635</v>
      </c>
      <c r="Q457" s="124"/>
      <c r="R457" s="123"/>
      <c r="S457" s="124"/>
      <c r="T457" s="124"/>
      <c r="U457" s="124" t="s">
        <v>4845</v>
      </c>
    </row>
    <row r="458" spans="1:21">
      <c r="A458" s="123" t="s">
        <v>1511</v>
      </c>
      <c r="B458" s="124" t="s">
        <v>1512</v>
      </c>
      <c r="C458" s="124" t="s">
        <v>120</v>
      </c>
      <c r="D458" s="124">
        <v>2564</v>
      </c>
      <c r="E458" s="124" t="s">
        <v>778</v>
      </c>
      <c r="F458" s="125">
        <v>242431</v>
      </c>
      <c r="G458" s="125" t="s">
        <v>99</v>
      </c>
      <c r="H458" s="125">
        <v>242767</v>
      </c>
      <c r="I458" s="124" t="s">
        <v>36</v>
      </c>
      <c r="J458" s="124" t="s">
        <v>763</v>
      </c>
      <c r="K458" s="124" t="s">
        <v>1514</v>
      </c>
      <c r="L458" s="125" t="s">
        <v>4798</v>
      </c>
      <c r="M458" s="123">
        <v>230501</v>
      </c>
      <c r="N458" s="123">
        <v>230501</v>
      </c>
      <c r="O458" s="124" t="s">
        <v>847</v>
      </c>
      <c r="P458" s="126" t="s">
        <v>3657</v>
      </c>
      <c r="Q458" s="124"/>
      <c r="R458" s="123"/>
      <c r="S458" s="124"/>
      <c r="T458" s="124"/>
      <c r="U458" s="124" t="s">
        <v>4846</v>
      </c>
    </row>
    <row r="459" spans="1:21">
      <c r="A459" s="123" t="s">
        <v>1499</v>
      </c>
      <c r="B459" s="124" t="s">
        <v>4847</v>
      </c>
      <c r="C459" s="124" t="s">
        <v>28</v>
      </c>
      <c r="D459" s="124">
        <v>2564</v>
      </c>
      <c r="E459" s="124" t="s">
        <v>778</v>
      </c>
      <c r="F459" s="125">
        <v>242431</v>
      </c>
      <c r="G459" s="125" t="s">
        <v>99</v>
      </c>
      <c r="H459" s="125">
        <v>242767</v>
      </c>
      <c r="I459" s="124" t="s">
        <v>36</v>
      </c>
      <c r="J459" s="124" t="s">
        <v>763</v>
      </c>
      <c r="K459" s="124" t="s">
        <v>783</v>
      </c>
      <c r="L459" s="125" t="s">
        <v>4798</v>
      </c>
      <c r="M459" s="123">
        <v>230501</v>
      </c>
      <c r="N459" s="123">
        <v>230501</v>
      </c>
      <c r="O459" s="124" t="s">
        <v>847</v>
      </c>
      <c r="P459" s="126" t="s">
        <v>3657</v>
      </c>
      <c r="Q459" s="124"/>
      <c r="R459" s="123"/>
      <c r="S459" s="124"/>
      <c r="T459" s="124"/>
      <c r="U459" s="124" t="s">
        <v>4848</v>
      </c>
    </row>
    <row r="460" spans="1:21">
      <c r="A460" s="123" t="s">
        <v>1507</v>
      </c>
      <c r="B460" s="124" t="s">
        <v>1508</v>
      </c>
      <c r="C460" s="124" t="s">
        <v>28</v>
      </c>
      <c r="D460" s="124">
        <v>2564</v>
      </c>
      <c r="E460" s="124" t="s">
        <v>778</v>
      </c>
      <c r="F460" s="125">
        <v>242431</v>
      </c>
      <c r="G460" s="125" t="s">
        <v>99</v>
      </c>
      <c r="H460" s="125">
        <v>242767</v>
      </c>
      <c r="I460" s="124" t="s">
        <v>36</v>
      </c>
      <c r="J460" s="124" t="s">
        <v>1506</v>
      </c>
      <c r="K460" s="124" t="s">
        <v>618</v>
      </c>
      <c r="L460" s="125" t="s">
        <v>4798</v>
      </c>
      <c r="M460" s="123">
        <v>230501</v>
      </c>
      <c r="N460" s="123">
        <v>230501</v>
      </c>
      <c r="O460" s="124" t="s">
        <v>837</v>
      </c>
      <c r="P460" s="126" t="s">
        <v>3639</v>
      </c>
      <c r="Q460" s="124"/>
      <c r="R460" s="123"/>
      <c r="S460" s="124"/>
      <c r="T460" s="124"/>
      <c r="U460" s="124" t="s">
        <v>4849</v>
      </c>
    </row>
    <row r="461" spans="1:21">
      <c r="A461" s="123" t="s">
        <v>1503</v>
      </c>
      <c r="B461" s="124" t="s">
        <v>1504</v>
      </c>
      <c r="C461" s="124" t="s">
        <v>28</v>
      </c>
      <c r="D461" s="124">
        <v>2564</v>
      </c>
      <c r="E461" s="124" t="s">
        <v>778</v>
      </c>
      <c r="F461" s="125">
        <v>242431</v>
      </c>
      <c r="G461" s="125" t="s">
        <v>99</v>
      </c>
      <c r="H461" s="125">
        <v>242767</v>
      </c>
      <c r="I461" s="124" t="s">
        <v>36</v>
      </c>
      <c r="J461" s="124" t="s">
        <v>1506</v>
      </c>
      <c r="K461" s="124" t="s">
        <v>618</v>
      </c>
      <c r="L461" s="125" t="s">
        <v>4798</v>
      </c>
      <c r="M461" s="123">
        <v>230501</v>
      </c>
      <c r="N461" s="123">
        <v>230501</v>
      </c>
      <c r="O461" s="124" t="s">
        <v>1012</v>
      </c>
      <c r="P461" s="126" t="s">
        <v>3657</v>
      </c>
      <c r="Q461" s="124"/>
      <c r="R461" s="123"/>
      <c r="S461" s="124"/>
      <c r="T461" s="124"/>
      <c r="U461" s="124" t="s">
        <v>4850</v>
      </c>
    </row>
    <row r="462" spans="1:21">
      <c r="A462" s="123" t="s">
        <v>1398</v>
      </c>
      <c r="B462" s="124" t="s">
        <v>113</v>
      </c>
      <c r="C462" s="124" t="s">
        <v>28</v>
      </c>
      <c r="D462" s="124">
        <v>2564</v>
      </c>
      <c r="E462" s="124" t="s">
        <v>778</v>
      </c>
      <c r="F462" s="125">
        <v>242431</v>
      </c>
      <c r="G462" s="125" t="s">
        <v>99</v>
      </c>
      <c r="H462" s="125">
        <v>242767</v>
      </c>
      <c r="I462" s="124" t="s">
        <v>36</v>
      </c>
      <c r="J462" s="124" t="s">
        <v>116</v>
      </c>
      <c r="K462" s="124" t="s">
        <v>115</v>
      </c>
      <c r="L462" s="125" t="s">
        <v>4798</v>
      </c>
      <c r="M462" s="123">
        <v>230501</v>
      </c>
      <c r="N462" s="123">
        <v>230501</v>
      </c>
      <c r="O462" s="124" t="s">
        <v>898</v>
      </c>
      <c r="P462" s="126" t="s">
        <v>3732</v>
      </c>
      <c r="Q462" s="124"/>
      <c r="R462" s="123"/>
      <c r="S462" s="124"/>
      <c r="T462" s="124"/>
      <c r="U462" s="124" t="s">
        <v>4851</v>
      </c>
    </row>
    <row r="463" spans="1:21">
      <c r="A463" s="123" t="s">
        <v>1660</v>
      </c>
      <c r="B463" s="124" t="s">
        <v>1661</v>
      </c>
      <c r="C463" s="124" t="s">
        <v>28</v>
      </c>
      <c r="D463" s="124">
        <v>2564</v>
      </c>
      <c r="E463" s="124" t="s">
        <v>778</v>
      </c>
      <c r="F463" s="125">
        <v>242431</v>
      </c>
      <c r="G463" s="125" t="s">
        <v>99</v>
      </c>
      <c r="H463" s="125">
        <v>242767</v>
      </c>
      <c r="I463" s="124" t="s">
        <v>36</v>
      </c>
      <c r="J463" s="124" t="s">
        <v>116</v>
      </c>
      <c r="K463" s="124" t="s">
        <v>762</v>
      </c>
      <c r="L463" s="125" t="s">
        <v>4798</v>
      </c>
      <c r="M463" s="123">
        <v>230501</v>
      </c>
      <c r="N463" s="123">
        <v>230501</v>
      </c>
      <c r="O463" s="124" t="s">
        <v>813</v>
      </c>
      <c r="P463" s="126" t="s">
        <v>3635</v>
      </c>
      <c r="Q463" s="124"/>
      <c r="R463" s="123"/>
      <c r="S463" s="124"/>
      <c r="T463" s="124"/>
      <c r="U463" s="124" t="s">
        <v>4852</v>
      </c>
    </row>
    <row r="464" spans="1:21">
      <c r="A464" s="123" t="s">
        <v>1657</v>
      </c>
      <c r="B464" s="124" t="s">
        <v>1658</v>
      </c>
      <c r="C464" s="124" t="s">
        <v>28</v>
      </c>
      <c r="D464" s="124">
        <v>2564</v>
      </c>
      <c r="E464" s="124" t="s">
        <v>778</v>
      </c>
      <c r="F464" s="125">
        <v>242431</v>
      </c>
      <c r="G464" s="125" t="s">
        <v>99</v>
      </c>
      <c r="H464" s="125">
        <v>242767</v>
      </c>
      <c r="I464" s="124" t="s">
        <v>36</v>
      </c>
      <c r="J464" s="124" t="s">
        <v>116</v>
      </c>
      <c r="K464" s="124" t="s">
        <v>762</v>
      </c>
      <c r="L464" s="125" t="s">
        <v>4798</v>
      </c>
      <c r="M464" s="123">
        <v>230501</v>
      </c>
      <c r="N464" s="123">
        <v>230501</v>
      </c>
      <c r="O464" s="124" t="s">
        <v>837</v>
      </c>
      <c r="P464" s="126" t="s">
        <v>3639</v>
      </c>
      <c r="Q464" s="124"/>
      <c r="R464" s="123"/>
      <c r="S464" s="124"/>
      <c r="T464" s="124"/>
      <c r="U464" s="124" t="s">
        <v>4853</v>
      </c>
    </row>
    <row r="465" spans="1:21">
      <c r="A465" s="123" t="s">
        <v>1730</v>
      </c>
      <c r="B465" s="124" t="s">
        <v>1731</v>
      </c>
      <c r="C465" s="124" t="s">
        <v>28</v>
      </c>
      <c r="D465" s="124">
        <v>2564</v>
      </c>
      <c r="E465" s="124" t="s">
        <v>778</v>
      </c>
      <c r="F465" s="125">
        <v>242431</v>
      </c>
      <c r="G465" s="125" t="s">
        <v>99</v>
      </c>
      <c r="H465" s="125">
        <v>242767</v>
      </c>
      <c r="I465" s="124" t="s">
        <v>36</v>
      </c>
      <c r="J465" s="124" t="s">
        <v>116</v>
      </c>
      <c r="K465" s="124" t="s">
        <v>145</v>
      </c>
      <c r="L465" s="125" t="s">
        <v>4798</v>
      </c>
      <c r="M465" s="123">
        <v>230501</v>
      </c>
      <c r="N465" s="123">
        <v>230501</v>
      </c>
      <c r="O465" s="124" t="s">
        <v>858</v>
      </c>
      <c r="P465" s="126" t="s">
        <v>3732</v>
      </c>
      <c r="Q465" s="124"/>
      <c r="R465" s="123"/>
      <c r="S465" s="124"/>
      <c r="T465" s="124"/>
      <c r="U465" s="124" t="s">
        <v>4854</v>
      </c>
    </row>
    <row r="466" spans="1:21">
      <c r="A466" s="123" t="s">
        <v>1723</v>
      </c>
      <c r="B466" s="124" t="s">
        <v>1724</v>
      </c>
      <c r="C466" s="124" t="s">
        <v>28</v>
      </c>
      <c r="D466" s="124">
        <v>2564</v>
      </c>
      <c r="E466" s="124" t="s">
        <v>778</v>
      </c>
      <c r="F466" s="125">
        <v>242431</v>
      </c>
      <c r="G466" s="125" t="s">
        <v>99</v>
      </c>
      <c r="H466" s="125">
        <v>242767</v>
      </c>
      <c r="I466" s="124" t="s">
        <v>36</v>
      </c>
      <c r="J466" s="124" t="s">
        <v>116</v>
      </c>
      <c r="K466" s="124" t="s">
        <v>145</v>
      </c>
      <c r="L466" s="125" t="s">
        <v>4798</v>
      </c>
      <c r="M466" s="123">
        <v>230501</v>
      </c>
      <c r="N466" s="123">
        <v>230501</v>
      </c>
      <c r="O466" s="124" t="s">
        <v>858</v>
      </c>
      <c r="P466" s="126" t="s">
        <v>3732</v>
      </c>
      <c r="Q466" s="124"/>
      <c r="R466" s="123"/>
      <c r="S466" s="124"/>
      <c r="T466" s="124"/>
      <c r="U466" s="124" t="s">
        <v>4855</v>
      </c>
    </row>
    <row r="467" spans="1:21">
      <c r="A467" s="123" t="s">
        <v>1633</v>
      </c>
      <c r="B467" s="124" t="s">
        <v>1634</v>
      </c>
      <c r="C467" s="124" t="s">
        <v>28</v>
      </c>
      <c r="D467" s="124">
        <v>2564</v>
      </c>
      <c r="E467" s="124" t="s">
        <v>778</v>
      </c>
      <c r="F467" s="125">
        <v>242431</v>
      </c>
      <c r="G467" s="125" t="s">
        <v>99</v>
      </c>
      <c r="H467" s="125">
        <v>242767</v>
      </c>
      <c r="I467" s="124" t="s">
        <v>36</v>
      </c>
      <c r="J467" s="124" t="s">
        <v>409</v>
      </c>
      <c r="K467" s="124" t="s">
        <v>145</v>
      </c>
      <c r="L467" s="125" t="s">
        <v>4798</v>
      </c>
      <c r="M467" s="123">
        <v>230501</v>
      </c>
      <c r="N467" s="123">
        <v>230501</v>
      </c>
      <c r="O467" s="124" t="s">
        <v>1071</v>
      </c>
      <c r="P467" s="126" t="s">
        <v>3766</v>
      </c>
      <c r="Q467" s="124"/>
      <c r="R467" s="123"/>
      <c r="S467" s="124"/>
      <c r="T467" s="124"/>
      <c r="U467" s="124" t="s">
        <v>4856</v>
      </c>
    </row>
    <row r="468" spans="1:21">
      <c r="A468" s="123" t="s">
        <v>1630</v>
      </c>
      <c r="B468" s="124" t="s">
        <v>1631</v>
      </c>
      <c r="C468" s="124" t="s">
        <v>28</v>
      </c>
      <c r="D468" s="124">
        <v>2564</v>
      </c>
      <c r="E468" s="124" t="s">
        <v>778</v>
      </c>
      <c r="F468" s="125">
        <v>242431</v>
      </c>
      <c r="G468" s="125" t="s">
        <v>99</v>
      </c>
      <c r="H468" s="125">
        <v>242767</v>
      </c>
      <c r="I468" s="124" t="s">
        <v>36</v>
      </c>
      <c r="J468" s="124" t="s">
        <v>409</v>
      </c>
      <c r="K468" s="124" t="s">
        <v>145</v>
      </c>
      <c r="L468" s="125" t="s">
        <v>4798</v>
      </c>
      <c r="M468" s="123">
        <v>230501</v>
      </c>
      <c r="N468" s="123">
        <v>230501</v>
      </c>
      <c r="O468" s="124" t="s">
        <v>1022</v>
      </c>
      <c r="P468" s="126" t="s">
        <v>3639</v>
      </c>
      <c r="Q468" s="124"/>
      <c r="R468" s="123"/>
      <c r="S468" s="124"/>
      <c r="T468" s="124"/>
      <c r="U468" s="124" t="s">
        <v>4857</v>
      </c>
    </row>
    <row r="469" spans="1:21">
      <c r="A469" s="123" t="s">
        <v>1627</v>
      </c>
      <c r="B469" s="124" t="s">
        <v>1628</v>
      </c>
      <c r="C469" s="124" t="s">
        <v>28</v>
      </c>
      <c r="D469" s="124">
        <v>2564</v>
      </c>
      <c r="E469" s="124" t="s">
        <v>778</v>
      </c>
      <c r="F469" s="125">
        <v>242431</v>
      </c>
      <c r="G469" s="125" t="s">
        <v>99</v>
      </c>
      <c r="H469" s="125">
        <v>242767</v>
      </c>
      <c r="I469" s="124" t="s">
        <v>36</v>
      </c>
      <c r="J469" s="124" t="s">
        <v>409</v>
      </c>
      <c r="K469" s="124" t="s">
        <v>145</v>
      </c>
      <c r="L469" s="125" t="s">
        <v>4798</v>
      </c>
      <c r="M469" s="123">
        <v>230501</v>
      </c>
      <c r="N469" s="123">
        <v>230501</v>
      </c>
      <c r="O469" s="124" t="s">
        <v>1022</v>
      </c>
      <c r="P469" s="126" t="s">
        <v>3639</v>
      </c>
      <c r="Q469" s="124"/>
      <c r="R469" s="123"/>
      <c r="S469" s="124"/>
      <c r="T469" s="124"/>
      <c r="U469" s="124" t="s">
        <v>4858</v>
      </c>
    </row>
    <row r="470" spans="1:21">
      <c r="A470" s="123" t="s">
        <v>1624</v>
      </c>
      <c r="B470" s="124" t="s">
        <v>1625</v>
      </c>
      <c r="C470" s="124" t="s">
        <v>28</v>
      </c>
      <c r="D470" s="124">
        <v>2564</v>
      </c>
      <c r="E470" s="124" t="s">
        <v>778</v>
      </c>
      <c r="F470" s="125">
        <v>242431</v>
      </c>
      <c r="G470" s="125" t="s">
        <v>99</v>
      </c>
      <c r="H470" s="125">
        <v>242767</v>
      </c>
      <c r="I470" s="124" t="s">
        <v>36</v>
      </c>
      <c r="J470" s="124" t="s">
        <v>409</v>
      </c>
      <c r="K470" s="124" t="s">
        <v>145</v>
      </c>
      <c r="L470" s="125" t="s">
        <v>4798</v>
      </c>
      <c r="M470" s="123">
        <v>230501</v>
      </c>
      <c r="N470" s="123">
        <v>230501</v>
      </c>
      <c r="O470" s="124" t="s">
        <v>1022</v>
      </c>
      <c r="P470" s="126" t="s">
        <v>3639</v>
      </c>
      <c r="Q470" s="124"/>
      <c r="R470" s="123"/>
      <c r="S470" s="124"/>
      <c r="T470" s="124"/>
      <c r="U470" s="124" t="s">
        <v>4859</v>
      </c>
    </row>
    <row r="471" spans="1:21">
      <c r="A471" s="123" t="s">
        <v>1653</v>
      </c>
      <c r="B471" s="124" t="s">
        <v>1654</v>
      </c>
      <c r="C471" s="124" t="s">
        <v>28</v>
      </c>
      <c r="D471" s="124">
        <v>2564</v>
      </c>
      <c r="E471" s="124" t="s">
        <v>778</v>
      </c>
      <c r="F471" s="125">
        <v>242431</v>
      </c>
      <c r="G471" s="125" t="s">
        <v>99</v>
      </c>
      <c r="H471" s="125">
        <v>242767</v>
      </c>
      <c r="I471" s="124" t="s">
        <v>36</v>
      </c>
      <c r="J471" s="124" t="s">
        <v>409</v>
      </c>
      <c r="K471" s="124" t="s">
        <v>408</v>
      </c>
      <c r="L471" s="125" t="s">
        <v>4798</v>
      </c>
      <c r="M471" s="123">
        <v>230501</v>
      </c>
      <c r="N471" s="123">
        <v>230501</v>
      </c>
      <c r="O471" s="124" t="s">
        <v>813</v>
      </c>
      <c r="P471" s="126" t="s">
        <v>3635</v>
      </c>
      <c r="Q471" s="124"/>
      <c r="R471" s="123"/>
      <c r="S471" s="124"/>
      <c r="T471" s="124"/>
      <c r="U471" s="124" t="s">
        <v>4860</v>
      </c>
    </row>
    <row r="472" spans="1:21">
      <c r="A472" s="123" t="s">
        <v>1650</v>
      </c>
      <c r="B472" s="124" t="s">
        <v>1651</v>
      </c>
      <c r="C472" s="124" t="s">
        <v>28</v>
      </c>
      <c r="D472" s="124">
        <v>2564</v>
      </c>
      <c r="E472" s="124" t="s">
        <v>778</v>
      </c>
      <c r="F472" s="125">
        <v>242431</v>
      </c>
      <c r="G472" s="125" t="s">
        <v>99</v>
      </c>
      <c r="H472" s="125">
        <v>242767</v>
      </c>
      <c r="I472" s="124" t="s">
        <v>36</v>
      </c>
      <c r="J472" s="124" t="s">
        <v>409</v>
      </c>
      <c r="K472" s="124" t="s">
        <v>408</v>
      </c>
      <c r="L472" s="125" t="s">
        <v>4798</v>
      </c>
      <c r="M472" s="123">
        <v>230501</v>
      </c>
      <c r="N472" s="123">
        <v>230501</v>
      </c>
      <c r="O472" s="124" t="s">
        <v>813</v>
      </c>
      <c r="P472" s="126" t="s">
        <v>3635</v>
      </c>
      <c r="Q472" s="124"/>
      <c r="R472" s="123"/>
      <c r="S472" s="124"/>
      <c r="T472" s="124"/>
      <c r="U472" s="124" t="s">
        <v>4861</v>
      </c>
    </row>
    <row r="473" spans="1:21">
      <c r="A473" s="123" t="s">
        <v>1644</v>
      </c>
      <c r="B473" s="124" t="s">
        <v>1645</v>
      </c>
      <c r="C473" s="124" t="s">
        <v>28</v>
      </c>
      <c r="D473" s="124">
        <v>2564</v>
      </c>
      <c r="E473" s="124" t="s">
        <v>778</v>
      </c>
      <c r="F473" s="125">
        <v>242431</v>
      </c>
      <c r="G473" s="125" t="s">
        <v>99</v>
      </c>
      <c r="H473" s="125">
        <v>242767</v>
      </c>
      <c r="I473" s="124" t="s">
        <v>36</v>
      </c>
      <c r="J473" s="124" t="s">
        <v>409</v>
      </c>
      <c r="K473" s="124" t="s">
        <v>408</v>
      </c>
      <c r="L473" s="125" t="s">
        <v>4798</v>
      </c>
      <c r="M473" s="123">
        <v>230501</v>
      </c>
      <c r="N473" s="123">
        <v>230501</v>
      </c>
      <c r="O473" s="124" t="s">
        <v>813</v>
      </c>
      <c r="P473" s="126" t="s">
        <v>3635</v>
      </c>
      <c r="Q473" s="124"/>
      <c r="R473" s="123"/>
      <c r="S473" s="124"/>
      <c r="T473" s="124"/>
      <c r="U473" s="124" t="s">
        <v>4862</v>
      </c>
    </row>
    <row r="474" spans="1:21">
      <c r="A474" s="123" t="s">
        <v>1641</v>
      </c>
      <c r="B474" s="124" t="s">
        <v>1642</v>
      </c>
      <c r="C474" s="124" t="s">
        <v>28</v>
      </c>
      <c r="D474" s="124">
        <v>2564</v>
      </c>
      <c r="E474" s="124" t="s">
        <v>778</v>
      </c>
      <c r="F474" s="125">
        <v>242431</v>
      </c>
      <c r="G474" s="125" t="s">
        <v>99</v>
      </c>
      <c r="H474" s="125">
        <v>242767</v>
      </c>
      <c r="I474" s="124" t="s">
        <v>36</v>
      </c>
      <c r="J474" s="124" t="s">
        <v>409</v>
      </c>
      <c r="K474" s="124" t="s">
        <v>408</v>
      </c>
      <c r="L474" s="125" t="s">
        <v>4798</v>
      </c>
      <c r="M474" s="123">
        <v>230501</v>
      </c>
      <c r="N474" s="123">
        <v>230501</v>
      </c>
      <c r="O474" s="124" t="s">
        <v>1075</v>
      </c>
      <c r="P474" s="126" t="s">
        <v>3709</v>
      </c>
      <c r="Q474" s="124"/>
      <c r="R474" s="123"/>
      <c r="S474" s="124"/>
      <c r="T474" s="124"/>
      <c r="U474" s="124" t="s">
        <v>4863</v>
      </c>
    </row>
    <row r="475" spans="1:21">
      <c r="A475" s="123" t="s">
        <v>1639</v>
      </c>
      <c r="B475" s="124" t="s">
        <v>420</v>
      </c>
      <c r="C475" s="124" t="s">
        <v>28</v>
      </c>
      <c r="D475" s="124">
        <v>2564</v>
      </c>
      <c r="E475" s="124" t="s">
        <v>778</v>
      </c>
      <c r="F475" s="125">
        <v>242431</v>
      </c>
      <c r="G475" s="125" t="s">
        <v>99</v>
      </c>
      <c r="H475" s="125">
        <v>242767</v>
      </c>
      <c r="I475" s="124" t="s">
        <v>36</v>
      </c>
      <c r="J475" s="124" t="s">
        <v>409</v>
      </c>
      <c r="K475" s="124" t="s">
        <v>408</v>
      </c>
      <c r="L475" s="125" t="s">
        <v>4798</v>
      </c>
      <c r="M475" s="123">
        <v>230501</v>
      </c>
      <c r="N475" s="123">
        <v>230501</v>
      </c>
      <c r="O475" s="124" t="s">
        <v>813</v>
      </c>
      <c r="P475" s="126" t="s">
        <v>3635</v>
      </c>
      <c r="Q475" s="124"/>
      <c r="R475" s="123"/>
      <c r="S475" s="124"/>
      <c r="T475" s="124"/>
      <c r="U475" s="124" t="s">
        <v>4864</v>
      </c>
    </row>
    <row r="476" spans="1:21">
      <c r="A476" s="123" t="s">
        <v>1636</v>
      </c>
      <c r="B476" s="124" t="s">
        <v>1637</v>
      </c>
      <c r="C476" s="124" t="s">
        <v>28</v>
      </c>
      <c r="D476" s="124">
        <v>2564</v>
      </c>
      <c r="E476" s="124" t="s">
        <v>778</v>
      </c>
      <c r="F476" s="125">
        <v>242431</v>
      </c>
      <c r="G476" s="125" t="s">
        <v>99</v>
      </c>
      <c r="H476" s="125">
        <v>242767</v>
      </c>
      <c r="I476" s="124" t="s">
        <v>36</v>
      </c>
      <c r="J476" s="124" t="s">
        <v>409</v>
      </c>
      <c r="K476" s="124" t="s">
        <v>408</v>
      </c>
      <c r="L476" s="125" t="s">
        <v>4798</v>
      </c>
      <c r="M476" s="123">
        <v>230501</v>
      </c>
      <c r="N476" s="123">
        <v>230501</v>
      </c>
      <c r="O476" s="124" t="s">
        <v>813</v>
      </c>
      <c r="P476" s="126" t="s">
        <v>3635</v>
      </c>
      <c r="Q476" s="124"/>
      <c r="R476" s="123"/>
      <c r="S476" s="124"/>
      <c r="T476" s="124"/>
      <c r="U476" s="124" t="s">
        <v>4865</v>
      </c>
    </row>
    <row r="477" spans="1:21">
      <c r="A477" s="123" t="s">
        <v>1604</v>
      </c>
      <c r="B477" s="124" t="s">
        <v>1605</v>
      </c>
      <c r="C477" s="124" t="s">
        <v>28</v>
      </c>
      <c r="D477" s="124">
        <v>2564</v>
      </c>
      <c r="E477" s="124" t="s">
        <v>778</v>
      </c>
      <c r="F477" s="125">
        <v>242431</v>
      </c>
      <c r="G477" s="125" t="s">
        <v>99</v>
      </c>
      <c r="H477" s="125">
        <v>242767</v>
      </c>
      <c r="I477" s="124" t="s">
        <v>36</v>
      </c>
      <c r="J477" s="124" t="s">
        <v>409</v>
      </c>
      <c r="K477" s="124" t="s">
        <v>414</v>
      </c>
      <c r="L477" s="125" t="s">
        <v>4798</v>
      </c>
      <c r="M477" s="123">
        <v>230501</v>
      </c>
      <c r="N477" s="123">
        <v>230501</v>
      </c>
      <c r="O477" s="124" t="s">
        <v>1022</v>
      </c>
      <c r="P477" s="126" t="s">
        <v>3639</v>
      </c>
      <c r="Q477" s="124"/>
      <c r="R477" s="123"/>
      <c r="S477" s="124"/>
      <c r="T477" s="124"/>
      <c r="U477" s="124" t="s">
        <v>4866</v>
      </c>
    </row>
    <row r="478" spans="1:21">
      <c r="A478" s="123" t="s">
        <v>1588</v>
      </c>
      <c r="B478" s="124" t="s">
        <v>4867</v>
      </c>
      <c r="C478" s="124" t="s">
        <v>28</v>
      </c>
      <c r="D478" s="124">
        <v>2564</v>
      </c>
      <c r="E478" s="124" t="s">
        <v>778</v>
      </c>
      <c r="F478" s="125">
        <v>242431</v>
      </c>
      <c r="G478" s="125" t="s">
        <v>99</v>
      </c>
      <c r="H478" s="125">
        <v>242767</v>
      </c>
      <c r="I478" s="124" t="s">
        <v>36</v>
      </c>
      <c r="J478" s="124" t="s">
        <v>409</v>
      </c>
      <c r="K478" s="124" t="s">
        <v>414</v>
      </c>
      <c r="L478" s="125" t="s">
        <v>4798</v>
      </c>
      <c r="M478" s="123">
        <v>230501</v>
      </c>
      <c r="N478" s="123">
        <v>230501</v>
      </c>
      <c r="O478" s="124" t="s">
        <v>1022</v>
      </c>
      <c r="P478" s="126" t="s">
        <v>3639</v>
      </c>
      <c r="Q478" s="124"/>
      <c r="R478" s="123"/>
      <c r="S478" s="124"/>
      <c r="T478" s="124"/>
      <c r="U478" s="124" t="s">
        <v>4868</v>
      </c>
    </row>
    <row r="479" spans="1:21">
      <c r="A479" s="123" t="s">
        <v>1552</v>
      </c>
      <c r="B479" s="124" t="s">
        <v>1553</v>
      </c>
      <c r="C479" s="124" t="s">
        <v>28</v>
      </c>
      <c r="D479" s="124">
        <v>2564</v>
      </c>
      <c r="E479" s="124" t="s">
        <v>778</v>
      </c>
      <c r="F479" s="125">
        <v>242431</v>
      </c>
      <c r="G479" s="125" t="s">
        <v>99</v>
      </c>
      <c r="H479" s="125">
        <v>242767</v>
      </c>
      <c r="I479" s="124" t="s">
        <v>36</v>
      </c>
      <c r="J479" s="124" t="s">
        <v>409</v>
      </c>
      <c r="K479" s="124" t="s">
        <v>762</v>
      </c>
      <c r="L479" s="125" t="s">
        <v>4798</v>
      </c>
      <c r="M479" s="123">
        <v>230501</v>
      </c>
      <c r="N479" s="123">
        <v>230501</v>
      </c>
      <c r="O479" s="124" t="s">
        <v>813</v>
      </c>
      <c r="P479" s="126" t="s">
        <v>3635</v>
      </c>
      <c r="Q479" s="124"/>
      <c r="R479" s="123"/>
      <c r="S479" s="124"/>
      <c r="T479" s="124"/>
      <c r="U479" s="124" t="s">
        <v>4869</v>
      </c>
    </row>
    <row r="480" spans="1:21">
      <c r="A480" s="123" t="s">
        <v>1601</v>
      </c>
      <c r="B480" s="124" t="s">
        <v>1602</v>
      </c>
      <c r="C480" s="124" t="s">
        <v>28</v>
      </c>
      <c r="D480" s="124">
        <v>2564</v>
      </c>
      <c r="E480" s="124" t="s">
        <v>778</v>
      </c>
      <c r="F480" s="125">
        <v>242431</v>
      </c>
      <c r="G480" s="125" t="s">
        <v>99</v>
      </c>
      <c r="H480" s="125">
        <v>242767</v>
      </c>
      <c r="I480" s="124" t="s">
        <v>36</v>
      </c>
      <c r="J480" s="124" t="s">
        <v>409</v>
      </c>
      <c r="K480" s="124" t="s">
        <v>1570</v>
      </c>
      <c r="L480" s="125" t="s">
        <v>4798</v>
      </c>
      <c r="M480" s="123">
        <v>230501</v>
      </c>
      <c r="N480" s="123">
        <v>230501</v>
      </c>
      <c r="O480" s="124" t="s">
        <v>1071</v>
      </c>
      <c r="P480" s="126" t="s">
        <v>3766</v>
      </c>
      <c r="Q480" s="124"/>
      <c r="R480" s="123"/>
      <c r="S480" s="124"/>
      <c r="T480" s="124"/>
      <c r="U480" s="124" t="s">
        <v>4870</v>
      </c>
    </row>
    <row r="481" spans="1:21">
      <c r="A481" s="123" t="s">
        <v>4871</v>
      </c>
      <c r="B481" s="124" t="s">
        <v>4872</v>
      </c>
      <c r="C481" s="124" t="s">
        <v>28</v>
      </c>
      <c r="D481" s="124">
        <v>2564</v>
      </c>
      <c r="E481" s="124" t="s">
        <v>778</v>
      </c>
      <c r="F481" s="125">
        <v>242431</v>
      </c>
      <c r="G481" s="125" t="s">
        <v>99</v>
      </c>
      <c r="H481" s="125">
        <v>242767</v>
      </c>
      <c r="I481" s="124" t="s">
        <v>36</v>
      </c>
      <c r="J481" s="124" t="s">
        <v>1203</v>
      </c>
      <c r="K481" s="124" t="s">
        <v>4873</v>
      </c>
      <c r="L481" s="125" t="s">
        <v>4798</v>
      </c>
      <c r="M481" s="123">
        <v>230501</v>
      </c>
      <c r="N481" s="123">
        <v>230501</v>
      </c>
      <c r="O481" s="124" t="s">
        <v>1071</v>
      </c>
      <c r="P481" s="126" t="s">
        <v>3766</v>
      </c>
      <c r="Q481" s="124"/>
      <c r="R481" s="123"/>
      <c r="S481" s="124"/>
      <c r="T481" s="124"/>
      <c r="U481" s="124" t="s">
        <v>4874</v>
      </c>
    </row>
    <row r="482" spans="1:21">
      <c r="A482" s="123" t="s">
        <v>1718</v>
      </c>
      <c r="B482" s="124" t="s">
        <v>1719</v>
      </c>
      <c r="C482" s="124" t="s">
        <v>28</v>
      </c>
      <c r="D482" s="124">
        <v>2564</v>
      </c>
      <c r="E482" s="124" t="s">
        <v>778</v>
      </c>
      <c r="F482" s="125">
        <v>242431</v>
      </c>
      <c r="G482" s="125" t="s">
        <v>99</v>
      </c>
      <c r="H482" s="125">
        <v>242767</v>
      </c>
      <c r="I482" s="124" t="s">
        <v>36</v>
      </c>
      <c r="J482" s="124" t="s">
        <v>1329</v>
      </c>
      <c r="K482" s="124" t="s">
        <v>1721</v>
      </c>
      <c r="L482" s="125" t="s">
        <v>4798</v>
      </c>
      <c r="M482" s="123">
        <v>230501</v>
      </c>
      <c r="N482" s="123">
        <v>230501</v>
      </c>
      <c r="O482" s="124" t="s">
        <v>1022</v>
      </c>
      <c r="P482" s="126" t="s">
        <v>3639</v>
      </c>
      <c r="Q482" s="124"/>
      <c r="R482" s="123"/>
      <c r="S482" s="124"/>
      <c r="T482" s="124"/>
      <c r="U482" s="124" t="s">
        <v>4875</v>
      </c>
    </row>
    <row r="483" spans="1:21">
      <c r="A483" s="123" t="s">
        <v>1803</v>
      </c>
      <c r="B483" s="124" t="s">
        <v>1804</v>
      </c>
      <c r="C483" s="124" t="s">
        <v>28</v>
      </c>
      <c r="D483" s="124">
        <v>2564</v>
      </c>
      <c r="E483" s="124" t="s">
        <v>778</v>
      </c>
      <c r="F483" s="125">
        <v>242431</v>
      </c>
      <c r="G483" s="125" t="s">
        <v>99</v>
      </c>
      <c r="H483" s="125">
        <v>242767</v>
      </c>
      <c r="I483" s="124" t="s">
        <v>36</v>
      </c>
      <c r="J483" s="124" t="s">
        <v>1329</v>
      </c>
      <c r="K483" s="124" t="s">
        <v>1334</v>
      </c>
      <c r="L483" s="125" t="s">
        <v>4798</v>
      </c>
      <c r="M483" s="123">
        <v>230501</v>
      </c>
      <c r="N483" s="123">
        <v>230501</v>
      </c>
      <c r="O483" s="124" t="s">
        <v>858</v>
      </c>
      <c r="P483" s="126" t="s">
        <v>3732</v>
      </c>
      <c r="Q483" s="124"/>
      <c r="R483" s="123"/>
      <c r="S483" s="124"/>
      <c r="T483" s="124"/>
      <c r="U483" s="124" t="s">
        <v>4876</v>
      </c>
    </row>
    <row r="484" spans="1:21">
      <c r="A484" s="123" t="s">
        <v>1331</v>
      </c>
      <c r="B484" s="124" t="s">
        <v>1332</v>
      </c>
      <c r="C484" s="124" t="s">
        <v>28</v>
      </c>
      <c r="D484" s="124">
        <v>2564</v>
      </c>
      <c r="E484" s="124" t="s">
        <v>290</v>
      </c>
      <c r="F484" s="125">
        <v>242370</v>
      </c>
      <c r="G484" s="125" t="s">
        <v>290</v>
      </c>
      <c r="H484" s="125">
        <v>242370</v>
      </c>
      <c r="I484" s="124" t="s">
        <v>36</v>
      </c>
      <c r="J484" s="124" t="s">
        <v>1329</v>
      </c>
      <c r="K484" s="124" t="s">
        <v>1334</v>
      </c>
      <c r="L484" s="125" t="s">
        <v>4798</v>
      </c>
      <c r="M484" s="123">
        <v>230501</v>
      </c>
      <c r="N484" s="123">
        <v>230501</v>
      </c>
      <c r="O484" s="124" t="s">
        <v>935</v>
      </c>
      <c r="P484" s="126" t="s">
        <v>3709</v>
      </c>
      <c r="Q484" s="124"/>
      <c r="R484" s="123"/>
      <c r="S484" s="124"/>
      <c r="T484" s="124"/>
      <c r="U484" s="124" t="s">
        <v>4877</v>
      </c>
    </row>
    <row r="485" spans="1:21">
      <c r="A485" s="123" t="s">
        <v>1748</v>
      </c>
      <c r="B485" s="124" t="s">
        <v>1749</v>
      </c>
      <c r="C485" s="124" t="s">
        <v>28</v>
      </c>
      <c r="D485" s="124">
        <v>2564</v>
      </c>
      <c r="E485" s="124" t="s">
        <v>778</v>
      </c>
      <c r="F485" s="125">
        <v>242431</v>
      </c>
      <c r="G485" s="125" t="s">
        <v>99</v>
      </c>
      <c r="H485" s="125">
        <v>242767</v>
      </c>
      <c r="I485" s="124" t="s">
        <v>36</v>
      </c>
      <c r="J485" s="124" t="s">
        <v>1329</v>
      </c>
      <c r="K485" s="124" t="s">
        <v>1747</v>
      </c>
      <c r="L485" s="125" t="s">
        <v>4798</v>
      </c>
      <c r="M485" s="123">
        <v>230501</v>
      </c>
      <c r="N485" s="123">
        <v>230501</v>
      </c>
      <c r="O485" s="124" t="s">
        <v>935</v>
      </c>
      <c r="P485" s="126" t="s">
        <v>3709</v>
      </c>
      <c r="Q485" s="124"/>
      <c r="R485" s="123"/>
      <c r="S485" s="124"/>
      <c r="T485" s="124"/>
      <c r="U485" s="124" t="s">
        <v>4878</v>
      </c>
    </row>
    <row r="486" spans="1:21">
      <c r="A486" s="123" t="s">
        <v>1744</v>
      </c>
      <c r="B486" s="124" t="s">
        <v>1745</v>
      </c>
      <c r="C486" s="124" t="s">
        <v>28</v>
      </c>
      <c r="D486" s="124">
        <v>2564</v>
      </c>
      <c r="E486" s="124" t="s">
        <v>778</v>
      </c>
      <c r="F486" s="125">
        <v>242431</v>
      </c>
      <c r="G486" s="125" t="s">
        <v>99</v>
      </c>
      <c r="H486" s="125">
        <v>242767</v>
      </c>
      <c r="I486" s="124" t="s">
        <v>36</v>
      </c>
      <c r="J486" s="124" t="s">
        <v>1329</v>
      </c>
      <c r="K486" s="124" t="s">
        <v>1747</v>
      </c>
      <c r="L486" s="125" t="s">
        <v>4798</v>
      </c>
      <c r="M486" s="123">
        <v>230501</v>
      </c>
      <c r="N486" s="123">
        <v>230501</v>
      </c>
      <c r="O486" s="124" t="s">
        <v>1022</v>
      </c>
      <c r="P486" s="126" t="s">
        <v>3639</v>
      </c>
      <c r="Q486" s="124"/>
      <c r="R486" s="123"/>
      <c r="S486" s="124"/>
      <c r="T486" s="124"/>
      <c r="U486" s="124" t="s">
        <v>4879</v>
      </c>
    </row>
    <row r="487" spans="1:21">
      <c r="A487" s="123" t="s">
        <v>1787</v>
      </c>
      <c r="B487" s="124" t="s">
        <v>1788</v>
      </c>
      <c r="C487" s="124" t="s">
        <v>28</v>
      </c>
      <c r="D487" s="124">
        <v>2564</v>
      </c>
      <c r="E487" s="124" t="s">
        <v>1729</v>
      </c>
      <c r="F487" s="125">
        <v>242554</v>
      </c>
      <c r="G487" s="125" t="s">
        <v>757</v>
      </c>
      <c r="H487" s="125">
        <v>242583</v>
      </c>
      <c r="I487" s="124" t="s">
        <v>36</v>
      </c>
      <c r="J487" s="124" t="s">
        <v>1329</v>
      </c>
      <c r="K487" s="124" t="s">
        <v>1790</v>
      </c>
      <c r="L487" s="125" t="s">
        <v>4798</v>
      </c>
      <c r="M487" s="123">
        <v>230501</v>
      </c>
      <c r="N487" s="123">
        <v>230501</v>
      </c>
      <c r="O487" s="124" t="s">
        <v>935</v>
      </c>
      <c r="P487" s="126" t="s">
        <v>3709</v>
      </c>
      <c r="Q487" s="124"/>
      <c r="R487" s="123"/>
      <c r="S487" s="124"/>
      <c r="T487" s="124"/>
      <c r="U487" s="124" t="s">
        <v>4880</v>
      </c>
    </row>
    <row r="488" spans="1:21">
      <c r="A488" s="123" t="s">
        <v>2016</v>
      </c>
      <c r="B488" s="124" t="s">
        <v>2017</v>
      </c>
      <c r="C488" s="124" t="s">
        <v>28</v>
      </c>
      <c r="D488" s="124">
        <v>2564</v>
      </c>
      <c r="E488" s="124" t="s">
        <v>778</v>
      </c>
      <c r="F488" s="125">
        <v>242431</v>
      </c>
      <c r="G488" s="125" t="s">
        <v>99</v>
      </c>
      <c r="H488" s="125">
        <v>242767</v>
      </c>
      <c r="I488" s="124" t="s">
        <v>36</v>
      </c>
      <c r="J488" s="124" t="s">
        <v>1329</v>
      </c>
      <c r="K488" s="124" t="s">
        <v>2019</v>
      </c>
      <c r="L488" s="125" t="s">
        <v>4798</v>
      </c>
      <c r="M488" s="123">
        <v>230501</v>
      </c>
      <c r="N488" s="123">
        <v>230501</v>
      </c>
      <c r="O488" s="124" t="s">
        <v>862</v>
      </c>
      <c r="P488" s="126" t="s">
        <v>3775</v>
      </c>
      <c r="Q488" s="124"/>
      <c r="R488" s="123"/>
      <c r="S488" s="124"/>
      <c r="T488" s="124"/>
      <c r="U488" s="124" t="s">
        <v>4881</v>
      </c>
    </row>
    <row r="489" spans="1:21">
      <c r="A489" s="123" t="s">
        <v>1523</v>
      </c>
      <c r="B489" s="124" t="s">
        <v>1524</v>
      </c>
      <c r="C489" s="124" t="s">
        <v>28</v>
      </c>
      <c r="D489" s="124">
        <v>2564</v>
      </c>
      <c r="E489" s="124" t="s">
        <v>778</v>
      </c>
      <c r="F489" s="125">
        <v>242431</v>
      </c>
      <c r="G489" s="125" t="s">
        <v>99</v>
      </c>
      <c r="H489" s="125">
        <v>242767</v>
      </c>
      <c r="I489" s="124" t="s">
        <v>36</v>
      </c>
      <c r="J489" s="124" t="s">
        <v>1527</v>
      </c>
      <c r="K489" s="124" t="s">
        <v>1526</v>
      </c>
      <c r="L489" s="125" t="s">
        <v>4798</v>
      </c>
      <c r="M489" s="123">
        <v>230501</v>
      </c>
      <c r="N489" s="123">
        <v>230501</v>
      </c>
      <c r="O489" s="124" t="s">
        <v>813</v>
      </c>
      <c r="P489" s="126" t="s">
        <v>3635</v>
      </c>
      <c r="Q489" s="124"/>
      <c r="R489" s="123"/>
      <c r="S489" s="124"/>
      <c r="T489" s="124"/>
      <c r="U489" s="124" t="s">
        <v>4882</v>
      </c>
    </row>
    <row r="490" spans="1:21">
      <c r="A490" s="123" t="s">
        <v>1710</v>
      </c>
      <c r="B490" s="124" t="s">
        <v>1711</v>
      </c>
      <c r="C490" s="124" t="s">
        <v>28</v>
      </c>
      <c r="D490" s="124">
        <v>2564</v>
      </c>
      <c r="E490" s="124" t="s">
        <v>1671</v>
      </c>
      <c r="F490" s="125">
        <v>242523</v>
      </c>
      <c r="G490" s="125" t="s">
        <v>757</v>
      </c>
      <c r="H490" s="125">
        <v>242583</v>
      </c>
      <c r="I490" s="124" t="s">
        <v>36</v>
      </c>
      <c r="J490" s="124" t="s">
        <v>375</v>
      </c>
      <c r="K490" s="124" t="s">
        <v>374</v>
      </c>
      <c r="L490" s="125" t="s">
        <v>4798</v>
      </c>
      <c r="M490" s="123">
        <v>230501</v>
      </c>
      <c r="N490" s="123">
        <v>230501</v>
      </c>
      <c r="O490" s="124" t="s">
        <v>1071</v>
      </c>
      <c r="P490" s="126" t="s">
        <v>3766</v>
      </c>
      <c r="Q490" s="124"/>
      <c r="R490" s="123"/>
      <c r="S490" s="124"/>
      <c r="T490" s="124"/>
      <c r="U490" s="124" t="s">
        <v>4883</v>
      </c>
    </row>
    <row r="491" spans="1:21">
      <c r="A491" s="123" t="s">
        <v>1707</v>
      </c>
      <c r="B491" s="124" t="s">
        <v>4884</v>
      </c>
      <c r="C491" s="124" t="s">
        <v>28</v>
      </c>
      <c r="D491" s="124">
        <v>2564</v>
      </c>
      <c r="E491" s="124" t="s">
        <v>1671</v>
      </c>
      <c r="F491" s="125">
        <v>242523</v>
      </c>
      <c r="G491" s="125" t="s">
        <v>757</v>
      </c>
      <c r="H491" s="125">
        <v>242583</v>
      </c>
      <c r="I491" s="124" t="s">
        <v>36</v>
      </c>
      <c r="J491" s="124" t="s">
        <v>375</v>
      </c>
      <c r="K491" s="124" t="s">
        <v>374</v>
      </c>
      <c r="L491" s="125" t="s">
        <v>4798</v>
      </c>
      <c r="M491" s="123">
        <v>230501</v>
      </c>
      <c r="N491" s="123">
        <v>230501</v>
      </c>
      <c r="O491" s="124" t="s">
        <v>1071</v>
      </c>
      <c r="P491" s="126" t="s">
        <v>3766</v>
      </c>
      <c r="Q491" s="124"/>
      <c r="R491" s="123"/>
      <c r="S491" s="124"/>
      <c r="T491" s="124"/>
      <c r="U491" s="124" t="s">
        <v>4885</v>
      </c>
    </row>
    <row r="492" spans="1:21">
      <c r="A492" s="123" t="s">
        <v>1704</v>
      </c>
      <c r="B492" s="124" t="s">
        <v>1705</v>
      </c>
      <c r="C492" s="124" t="s">
        <v>28</v>
      </c>
      <c r="D492" s="124">
        <v>2564</v>
      </c>
      <c r="E492" s="124" t="s">
        <v>1671</v>
      </c>
      <c r="F492" s="125">
        <v>242523</v>
      </c>
      <c r="G492" s="125" t="s">
        <v>757</v>
      </c>
      <c r="H492" s="125">
        <v>242583</v>
      </c>
      <c r="I492" s="124" t="s">
        <v>36</v>
      </c>
      <c r="J492" s="124" t="s">
        <v>375</v>
      </c>
      <c r="K492" s="124" t="s">
        <v>374</v>
      </c>
      <c r="L492" s="125" t="s">
        <v>4798</v>
      </c>
      <c r="M492" s="123">
        <v>230501</v>
      </c>
      <c r="N492" s="123">
        <v>230501</v>
      </c>
      <c r="O492" s="124" t="s">
        <v>1071</v>
      </c>
      <c r="P492" s="126" t="s">
        <v>3766</v>
      </c>
      <c r="Q492" s="124"/>
      <c r="R492" s="123"/>
      <c r="S492" s="124"/>
      <c r="T492" s="124"/>
      <c r="U492" s="124" t="s">
        <v>4886</v>
      </c>
    </row>
    <row r="493" spans="1:21">
      <c r="A493" s="123" t="s">
        <v>1701</v>
      </c>
      <c r="B493" s="124" t="s">
        <v>4887</v>
      </c>
      <c r="C493" s="124" t="s">
        <v>28</v>
      </c>
      <c r="D493" s="124">
        <v>2564</v>
      </c>
      <c r="E493" s="124" t="s">
        <v>1671</v>
      </c>
      <c r="F493" s="125">
        <v>242523</v>
      </c>
      <c r="G493" s="125" t="s">
        <v>757</v>
      </c>
      <c r="H493" s="125">
        <v>242583</v>
      </c>
      <c r="I493" s="124" t="s">
        <v>36</v>
      </c>
      <c r="J493" s="124" t="s">
        <v>375</v>
      </c>
      <c r="K493" s="124" t="s">
        <v>374</v>
      </c>
      <c r="L493" s="125" t="s">
        <v>4798</v>
      </c>
      <c r="M493" s="123">
        <v>230501</v>
      </c>
      <c r="N493" s="123">
        <v>230501</v>
      </c>
      <c r="O493" s="124" t="s">
        <v>1022</v>
      </c>
      <c r="P493" s="126" t="s">
        <v>3639</v>
      </c>
      <c r="Q493" s="124"/>
      <c r="R493" s="123"/>
      <c r="S493" s="124"/>
      <c r="T493" s="124"/>
      <c r="U493" s="124" t="s">
        <v>4888</v>
      </c>
    </row>
    <row r="494" spans="1:21">
      <c r="A494" s="123" t="s">
        <v>1698</v>
      </c>
      <c r="B494" s="124" t="s">
        <v>4889</v>
      </c>
      <c r="C494" s="124" t="s">
        <v>28</v>
      </c>
      <c r="D494" s="124">
        <v>2564</v>
      </c>
      <c r="E494" s="124" t="s">
        <v>1671</v>
      </c>
      <c r="F494" s="125">
        <v>242523</v>
      </c>
      <c r="G494" s="125" t="s">
        <v>757</v>
      </c>
      <c r="H494" s="125">
        <v>242583</v>
      </c>
      <c r="I494" s="124" t="s">
        <v>36</v>
      </c>
      <c r="J494" s="124" t="s">
        <v>375</v>
      </c>
      <c r="K494" s="124" t="s">
        <v>374</v>
      </c>
      <c r="L494" s="125" t="s">
        <v>4798</v>
      </c>
      <c r="M494" s="123">
        <v>230501</v>
      </c>
      <c r="N494" s="123">
        <v>230501</v>
      </c>
      <c r="O494" s="124" t="s">
        <v>1071</v>
      </c>
      <c r="P494" s="126" t="s">
        <v>3766</v>
      </c>
      <c r="Q494" s="124"/>
      <c r="R494" s="123"/>
      <c r="S494" s="124"/>
      <c r="T494" s="124"/>
      <c r="U494" s="124" t="s">
        <v>4890</v>
      </c>
    </row>
    <row r="495" spans="1:21">
      <c r="A495" s="123" t="s">
        <v>1695</v>
      </c>
      <c r="B495" s="124" t="s">
        <v>1696</v>
      </c>
      <c r="C495" s="124" t="s">
        <v>28</v>
      </c>
      <c r="D495" s="124">
        <v>2564</v>
      </c>
      <c r="E495" s="124" t="s">
        <v>1671</v>
      </c>
      <c r="F495" s="125">
        <v>242523</v>
      </c>
      <c r="G495" s="125" t="s">
        <v>757</v>
      </c>
      <c r="H495" s="125">
        <v>242583</v>
      </c>
      <c r="I495" s="124" t="s">
        <v>36</v>
      </c>
      <c r="J495" s="124" t="s">
        <v>375</v>
      </c>
      <c r="K495" s="124" t="s">
        <v>374</v>
      </c>
      <c r="L495" s="125" t="s">
        <v>4798</v>
      </c>
      <c r="M495" s="123">
        <v>230501</v>
      </c>
      <c r="N495" s="123">
        <v>230501</v>
      </c>
      <c r="O495" s="124" t="s">
        <v>1071</v>
      </c>
      <c r="P495" s="126" t="s">
        <v>3766</v>
      </c>
      <c r="Q495" s="124"/>
      <c r="R495" s="123"/>
      <c r="S495" s="124"/>
      <c r="T495" s="124"/>
      <c r="U495" s="124" t="s">
        <v>4891</v>
      </c>
    </row>
    <row r="496" spans="1:21">
      <c r="A496" s="123" t="s">
        <v>1692</v>
      </c>
      <c r="B496" s="124" t="s">
        <v>4892</v>
      </c>
      <c r="C496" s="124" t="s">
        <v>28</v>
      </c>
      <c r="D496" s="124">
        <v>2564</v>
      </c>
      <c r="E496" s="124" t="s">
        <v>1671</v>
      </c>
      <c r="F496" s="125">
        <v>242523</v>
      </c>
      <c r="G496" s="125" t="s">
        <v>757</v>
      </c>
      <c r="H496" s="125">
        <v>242583</v>
      </c>
      <c r="I496" s="124" t="s">
        <v>36</v>
      </c>
      <c r="J496" s="124" t="s">
        <v>375</v>
      </c>
      <c r="K496" s="124" t="s">
        <v>374</v>
      </c>
      <c r="L496" s="125" t="s">
        <v>4798</v>
      </c>
      <c r="M496" s="123">
        <v>230501</v>
      </c>
      <c r="N496" s="123">
        <v>230501</v>
      </c>
      <c r="O496" s="124" t="s">
        <v>1071</v>
      </c>
      <c r="P496" s="126" t="s">
        <v>3766</v>
      </c>
      <c r="Q496" s="124"/>
      <c r="R496" s="123"/>
      <c r="S496" s="124"/>
      <c r="T496" s="124"/>
      <c r="U496" s="124" t="s">
        <v>4893</v>
      </c>
    </row>
    <row r="497" spans="1:21">
      <c r="A497" s="123" t="s">
        <v>1689</v>
      </c>
      <c r="B497" s="124" t="s">
        <v>4894</v>
      </c>
      <c r="C497" s="124" t="s">
        <v>28</v>
      </c>
      <c r="D497" s="124">
        <v>2564</v>
      </c>
      <c r="E497" s="124" t="s">
        <v>1671</v>
      </c>
      <c r="F497" s="125">
        <v>242523</v>
      </c>
      <c r="G497" s="125" t="s">
        <v>757</v>
      </c>
      <c r="H497" s="125">
        <v>242583</v>
      </c>
      <c r="I497" s="124" t="s">
        <v>36</v>
      </c>
      <c r="J497" s="124" t="s">
        <v>375</v>
      </c>
      <c r="K497" s="124" t="s">
        <v>374</v>
      </c>
      <c r="L497" s="125" t="s">
        <v>4798</v>
      </c>
      <c r="M497" s="123">
        <v>230501</v>
      </c>
      <c r="N497" s="123">
        <v>230501</v>
      </c>
      <c r="O497" s="124" t="s">
        <v>1071</v>
      </c>
      <c r="P497" s="126" t="s">
        <v>3766</v>
      </c>
      <c r="Q497" s="124"/>
      <c r="R497" s="123"/>
      <c r="S497" s="124"/>
      <c r="T497" s="124"/>
      <c r="U497" s="124" t="s">
        <v>4895</v>
      </c>
    </row>
    <row r="498" spans="1:21">
      <c r="A498" s="123" t="s">
        <v>1683</v>
      </c>
      <c r="B498" s="124" t="s">
        <v>4896</v>
      </c>
      <c r="C498" s="124" t="s">
        <v>28</v>
      </c>
      <c r="D498" s="124">
        <v>2564</v>
      </c>
      <c r="E498" s="124" t="s">
        <v>1671</v>
      </c>
      <c r="F498" s="125">
        <v>242523</v>
      </c>
      <c r="G498" s="125" t="s">
        <v>757</v>
      </c>
      <c r="H498" s="125">
        <v>242583</v>
      </c>
      <c r="I498" s="124" t="s">
        <v>36</v>
      </c>
      <c r="J498" s="124" t="s">
        <v>375</v>
      </c>
      <c r="K498" s="124" t="s">
        <v>374</v>
      </c>
      <c r="L498" s="125" t="s">
        <v>4798</v>
      </c>
      <c r="M498" s="123">
        <v>230501</v>
      </c>
      <c r="N498" s="123">
        <v>230501</v>
      </c>
      <c r="O498" s="124" t="s">
        <v>1071</v>
      </c>
      <c r="P498" s="126" t="s">
        <v>3766</v>
      </c>
      <c r="Q498" s="124"/>
      <c r="R498" s="123"/>
      <c r="S498" s="124"/>
      <c r="T498" s="124"/>
      <c r="U498" s="124" t="s">
        <v>4897</v>
      </c>
    </row>
    <row r="499" spans="1:21">
      <c r="A499" s="123" t="s">
        <v>1680</v>
      </c>
      <c r="B499" s="124" t="s">
        <v>4898</v>
      </c>
      <c r="C499" s="124" t="s">
        <v>28</v>
      </c>
      <c r="D499" s="124">
        <v>2564</v>
      </c>
      <c r="E499" s="124" t="s">
        <v>1671</v>
      </c>
      <c r="F499" s="125">
        <v>242523</v>
      </c>
      <c r="G499" s="125" t="s">
        <v>757</v>
      </c>
      <c r="H499" s="125">
        <v>242583</v>
      </c>
      <c r="I499" s="124" t="s">
        <v>36</v>
      </c>
      <c r="J499" s="124" t="s">
        <v>375</v>
      </c>
      <c r="K499" s="124" t="s">
        <v>374</v>
      </c>
      <c r="L499" s="125" t="s">
        <v>4798</v>
      </c>
      <c r="M499" s="123">
        <v>230501</v>
      </c>
      <c r="N499" s="123">
        <v>230501</v>
      </c>
      <c r="O499" s="124" t="s">
        <v>1071</v>
      </c>
      <c r="P499" s="126" t="s">
        <v>3766</v>
      </c>
      <c r="Q499" s="124"/>
      <c r="R499" s="123"/>
      <c r="S499" s="124"/>
      <c r="T499" s="124"/>
      <c r="U499" s="124" t="s">
        <v>4899</v>
      </c>
    </row>
    <row r="500" spans="1:21">
      <c r="A500" s="123" t="s">
        <v>1672</v>
      </c>
      <c r="B500" s="124" t="s">
        <v>1673</v>
      </c>
      <c r="C500" s="124" t="s">
        <v>28</v>
      </c>
      <c r="D500" s="124">
        <v>2564</v>
      </c>
      <c r="E500" s="124" t="s">
        <v>1671</v>
      </c>
      <c r="F500" s="125">
        <v>242523</v>
      </c>
      <c r="G500" s="125" t="s">
        <v>757</v>
      </c>
      <c r="H500" s="125">
        <v>242583</v>
      </c>
      <c r="I500" s="124" t="s">
        <v>36</v>
      </c>
      <c r="J500" s="124" t="s">
        <v>375</v>
      </c>
      <c r="K500" s="124" t="s">
        <v>374</v>
      </c>
      <c r="L500" s="125" t="s">
        <v>4798</v>
      </c>
      <c r="M500" s="123">
        <v>230501</v>
      </c>
      <c r="N500" s="123">
        <v>230501</v>
      </c>
      <c r="O500" s="124" t="s">
        <v>1071</v>
      </c>
      <c r="P500" s="126" t="s">
        <v>3766</v>
      </c>
      <c r="Q500" s="124"/>
      <c r="R500" s="123"/>
      <c r="S500" s="124"/>
      <c r="T500" s="124"/>
      <c r="U500" s="124" t="s">
        <v>4900</v>
      </c>
    </row>
    <row r="501" spans="1:21">
      <c r="A501" s="123" t="s">
        <v>1668</v>
      </c>
      <c r="B501" s="124" t="s">
        <v>4901</v>
      </c>
      <c r="C501" s="124" t="s">
        <v>28</v>
      </c>
      <c r="D501" s="124">
        <v>2564</v>
      </c>
      <c r="E501" s="124" t="s">
        <v>1671</v>
      </c>
      <c r="F501" s="125">
        <v>242523</v>
      </c>
      <c r="G501" s="125" t="s">
        <v>757</v>
      </c>
      <c r="H501" s="125">
        <v>242583</v>
      </c>
      <c r="I501" s="124" t="s">
        <v>36</v>
      </c>
      <c r="J501" s="124" t="s">
        <v>375</v>
      </c>
      <c r="K501" s="124" t="s">
        <v>374</v>
      </c>
      <c r="L501" s="125" t="s">
        <v>4798</v>
      </c>
      <c r="M501" s="123">
        <v>230501</v>
      </c>
      <c r="N501" s="123">
        <v>230501</v>
      </c>
      <c r="O501" s="124" t="s">
        <v>1071</v>
      </c>
      <c r="P501" s="126" t="s">
        <v>3766</v>
      </c>
      <c r="Q501" s="124"/>
      <c r="R501" s="123"/>
      <c r="S501" s="124"/>
      <c r="T501" s="124"/>
      <c r="U501" s="124" t="s">
        <v>4902</v>
      </c>
    </row>
    <row r="502" spans="1:21">
      <c r="A502" s="123" t="s">
        <v>1665</v>
      </c>
      <c r="B502" s="124" t="s">
        <v>1666</v>
      </c>
      <c r="C502" s="124" t="s">
        <v>28</v>
      </c>
      <c r="D502" s="124">
        <v>2564</v>
      </c>
      <c r="E502" s="124" t="s">
        <v>1055</v>
      </c>
      <c r="F502" s="125">
        <v>242614</v>
      </c>
      <c r="G502" s="125" t="s">
        <v>1368</v>
      </c>
      <c r="H502" s="125">
        <v>242675</v>
      </c>
      <c r="I502" s="124" t="s">
        <v>36</v>
      </c>
      <c r="J502" s="124" t="s">
        <v>375</v>
      </c>
      <c r="K502" s="124" t="s">
        <v>374</v>
      </c>
      <c r="L502" s="125" t="s">
        <v>4798</v>
      </c>
      <c r="M502" s="123">
        <v>230501</v>
      </c>
      <c r="N502" s="123">
        <v>230501</v>
      </c>
      <c r="O502" s="124" t="s">
        <v>935</v>
      </c>
      <c r="P502" s="126" t="s">
        <v>3709</v>
      </c>
      <c r="Q502" s="124"/>
      <c r="R502" s="123"/>
      <c r="S502" s="124"/>
      <c r="T502" s="124"/>
      <c r="U502" s="124" t="s">
        <v>4903</v>
      </c>
    </row>
    <row r="503" spans="1:21">
      <c r="A503" s="123" t="s">
        <v>1663</v>
      </c>
      <c r="B503" s="124" t="s">
        <v>377</v>
      </c>
      <c r="C503" s="124" t="s">
        <v>28</v>
      </c>
      <c r="D503" s="124">
        <v>2564</v>
      </c>
      <c r="E503" s="124" t="s">
        <v>778</v>
      </c>
      <c r="F503" s="125">
        <v>242431</v>
      </c>
      <c r="G503" s="125" t="s">
        <v>1368</v>
      </c>
      <c r="H503" s="125">
        <v>242675</v>
      </c>
      <c r="I503" s="124" t="s">
        <v>36</v>
      </c>
      <c r="J503" s="124" t="s">
        <v>375</v>
      </c>
      <c r="K503" s="124" t="s">
        <v>374</v>
      </c>
      <c r="L503" s="125" t="s">
        <v>4798</v>
      </c>
      <c r="M503" s="123">
        <v>230501</v>
      </c>
      <c r="N503" s="123">
        <v>230501</v>
      </c>
      <c r="O503" s="124" t="s">
        <v>922</v>
      </c>
      <c r="P503" s="126" t="s">
        <v>3632</v>
      </c>
      <c r="Q503" s="124"/>
      <c r="R503" s="123"/>
      <c r="S503" s="124"/>
      <c r="T503" s="124"/>
      <c r="U503" s="124" t="s">
        <v>4904</v>
      </c>
    </row>
    <row r="504" spans="1:21">
      <c r="A504" s="123" t="s">
        <v>1516</v>
      </c>
      <c r="B504" s="124" t="s">
        <v>4905</v>
      </c>
      <c r="C504" s="124" t="s">
        <v>28</v>
      </c>
      <c r="D504" s="124">
        <v>2564</v>
      </c>
      <c r="E504" s="124" t="s">
        <v>778</v>
      </c>
      <c r="F504" s="125">
        <v>242431</v>
      </c>
      <c r="G504" s="125" t="s">
        <v>99</v>
      </c>
      <c r="H504" s="125">
        <v>242767</v>
      </c>
      <c r="I504" s="124" t="s">
        <v>36</v>
      </c>
      <c r="J504" s="124" t="s">
        <v>3369</v>
      </c>
      <c r="K504" s="124" t="s">
        <v>1518</v>
      </c>
      <c r="L504" s="125" t="s">
        <v>4798</v>
      </c>
      <c r="M504" s="123">
        <v>230501</v>
      </c>
      <c r="N504" s="123">
        <v>230501</v>
      </c>
      <c r="O504" s="124" t="s">
        <v>898</v>
      </c>
      <c r="P504" s="126" t="s">
        <v>3732</v>
      </c>
      <c r="Q504" s="124"/>
      <c r="R504" s="123"/>
      <c r="S504" s="124"/>
      <c r="T504" s="124"/>
      <c r="U504" s="124" t="s">
        <v>4906</v>
      </c>
    </row>
    <row r="505" spans="1:21">
      <c r="A505" s="123" t="s">
        <v>1410</v>
      </c>
      <c r="B505" s="124" t="s">
        <v>1411</v>
      </c>
      <c r="C505" s="124" t="s">
        <v>28</v>
      </c>
      <c r="D505" s="124">
        <v>2564</v>
      </c>
      <c r="E505" s="124" t="s">
        <v>98</v>
      </c>
      <c r="F505" s="125">
        <v>241701</v>
      </c>
      <c r="G505" s="125" t="s">
        <v>272</v>
      </c>
      <c r="H505" s="125">
        <v>243132</v>
      </c>
      <c r="I505" s="124" t="s">
        <v>36</v>
      </c>
      <c r="J505" s="124" t="s">
        <v>2572</v>
      </c>
      <c r="K505" s="124" t="s">
        <v>1231</v>
      </c>
      <c r="L505" s="125" t="s">
        <v>4798</v>
      </c>
      <c r="M505" s="123">
        <v>230501</v>
      </c>
      <c r="N505" s="123">
        <v>230501</v>
      </c>
      <c r="O505" s="124" t="s">
        <v>832</v>
      </c>
      <c r="P505" s="126" t="s">
        <v>3775</v>
      </c>
      <c r="Q505" s="124"/>
      <c r="R505" s="123"/>
      <c r="S505" s="124"/>
      <c r="T505" s="124"/>
      <c r="U505" s="124" t="s">
        <v>4907</v>
      </c>
    </row>
    <row r="506" spans="1:21">
      <c r="A506" s="123" t="s">
        <v>1766</v>
      </c>
      <c r="B506" s="124" t="s">
        <v>1760</v>
      </c>
      <c r="C506" s="124" t="s">
        <v>28</v>
      </c>
      <c r="D506" s="124">
        <v>2564</v>
      </c>
      <c r="E506" s="124" t="s">
        <v>810</v>
      </c>
      <c r="F506" s="125">
        <v>242797</v>
      </c>
      <c r="G506" s="125" t="s">
        <v>272</v>
      </c>
      <c r="H506" s="125">
        <v>243132</v>
      </c>
      <c r="I506" s="124" t="s">
        <v>36</v>
      </c>
      <c r="J506" s="124" t="s">
        <v>2748</v>
      </c>
      <c r="K506" s="124" t="s">
        <v>122</v>
      </c>
      <c r="L506" s="125" t="s">
        <v>4798</v>
      </c>
      <c r="M506" s="123">
        <v>230501</v>
      </c>
      <c r="N506" s="123">
        <v>230501</v>
      </c>
      <c r="O506" s="124" t="s">
        <v>847</v>
      </c>
      <c r="P506" s="126" t="s">
        <v>3657</v>
      </c>
      <c r="Q506" s="124"/>
      <c r="R506" s="123"/>
      <c r="S506" s="124"/>
      <c r="T506" s="124"/>
      <c r="U506" s="124" t="s">
        <v>4908</v>
      </c>
    </row>
    <row r="507" spans="1:21">
      <c r="A507" s="123" t="s">
        <v>1759</v>
      </c>
      <c r="B507" s="124" t="s">
        <v>1760</v>
      </c>
      <c r="C507" s="124" t="s">
        <v>28</v>
      </c>
      <c r="D507" s="124">
        <v>2564</v>
      </c>
      <c r="E507" s="124" t="s">
        <v>778</v>
      </c>
      <c r="F507" s="125">
        <v>242431</v>
      </c>
      <c r="G507" s="125" t="s">
        <v>99</v>
      </c>
      <c r="H507" s="125">
        <v>242767</v>
      </c>
      <c r="I507" s="124" t="s">
        <v>36</v>
      </c>
      <c r="J507" s="124" t="s">
        <v>2748</v>
      </c>
      <c r="K507" s="124" t="s">
        <v>122</v>
      </c>
      <c r="L507" s="125" t="s">
        <v>4798</v>
      </c>
      <c r="M507" s="123">
        <v>230501</v>
      </c>
      <c r="N507" s="123">
        <v>230501</v>
      </c>
      <c r="O507" s="124" t="s">
        <v>847</v>
      </c>
      <c r="P507" s="126" t="s">
        <v>3657</v>
      </c>
      <c r="Q507" s="124"/>
      <c r="R507" s="123"/>
      <c r="S507" s="124"/>
      <c r="T507" s="124"/>
      <c r="U507" s="124" t="s">
        <v>4909</v>
      </c>
    </row>
    <row r="508" spans="1:21">
      <c r="A508" s="123" t="s">
        <v>1437</v>
      </c>
      <c r="B508" s="124" t="s">
        <v>1438</v>
      </c>
      <c r="C508" s="124" t="s">
        <v>28</v>
      </c>
      <c r="D508" s="124">
        <v>2564</v>
      </c>
      <c r="E508" s="124" t="s">
        <v>778</v>
      </c>
      <c r="F508" s="125">
        <v>242431</v>
      </c>
      <c r="G508" s="125" t="s">
        <v>99</v>
      </c>
      <c r="H508" s="125">
        <v>242767</v>
      </c>
      <c r="I508" s="124" t="s">
        <v>36</v>
      </c>
      <c r="J508" s="124" t="s">
        <v>2748</v>
      </c>
      <c r="K508" s="124" t="s">
        <v>122</v>
      </c>
      <c r="L508" s="125" t="s">
        <v>4798</v>
      </c>
      <c r="M508" s="123">
        <v>230501</v>
      </c>
      <c r="N508" s="123">
        <v>230501</v>
      </c>
      <c r="O508" s="124" t="s">
        <v>1075</v>
      </c>
      <c r="P508" s="126" t="s">
        <v>3709</v>
      </c>
      <c r="Q508" s="124"/>
      <c r="R508" s="123"/>
      <c r="S508" s="124"/>
      <c r="T508" s="124"/>
      <c r="U508" s="124" t="s">
        <v>4910</v>
      </c>
    </row>
    <row r="509" spans="1:21">
      <c r="A509" s="123" t="s">
        <v>1434</v>
      </c>
      <c r="B509" s="124" t="s">
        <v>4911</v>
      </c>
      <c r="C509" s="124" t="s">
        <v>28</v>
      </c>
      <c r="D509" s="124">
        <v>2564</v>
      </c>
      <c r="E509" s="124" t="s">
        <v>778</v>
      </c>
      <c r="F509" s="125">
        <v>242431</v>
      </c>
      <c r="G509" s="125" t="s">
        <v>99</v>
      </c>
      <c r="H509" s="125">
        <v>242767</v>
      </c>
      <c r="I509" s="124" t="s">
        <v>36</v>
      </c>
      <c r="J509" s="124" t="s">
        <v>2748</v>
      </c>
      <c r="K509" s="124" t="s">
        <v>122</v>
      </c>
      <c r="L509" s="125" t="s">
        <v>4798</v>
      </c>
      <c r="M509" s="123">
        <v>230501</v>
      </c>
      <c r="N509" s="123">
        <v>230501</v>
      </c>
      <c r="O509" s="124" t="s">
        <v>1012</v>
      </c>
      <c r="P509" s="126" t="s">
        <v>3657</v>
      </c>
      <c r="Q509" s="124"/>
      <c r="R509" s="123"/>
      <c r="S509" s="124"/>
      <c r="T509" s="124"/>
      <c r="U509" s="124" t="s">
        <v>4912</v>
      </c>
    </row>
    <row r="510" spans="1:21">
      <c r="A510" s="123" t="s">
        <v>1347</v>
      </c>
      <c r="B510" s="124" t="s">
        <v>242</v>
      </c>
      <c r="C510" s="124" t="s">
        <v>28</v>
      </c>
      <c r="D510" s="124">
        <v>2564</v>
      </c>
      <c r="E510" s="124" t="s">
        <v>778</v>
      </c>
      <c r="F510" s="125">
        <v>242431</v>
      </c>
      <c r="G510" s="125" t="s">
        <v>99</v>
      </c>
      <c r="H510" s="125">
        <v>242767</v>
      </c>
      <c r="I510" s="124" t="s">
        <v>36</v>
      </c>
      <c r="J510" s="124" t="s">
        <v>245</v>
      </c>
      <c r="K510" s="124" t="s">
        <v>244</v>
      </c>
      <c r="L510" s="125" t="s">
        <v>4798</v>
      </c>
      <c r="M510" s="123">
        <v>230501</v>
      </c>
      <c r="N510" s="123">
        <v>230501</v>
      </c>
      <c r="O510" s="124" t="s">
        <v>832</v>
      </c>
      <c r="P510" s="126" t="s">
        <v>3775</v>
      </c>
      <c r="Q510" s="124"/>
      <c r="R510" s="123"/>
      <c r="S510" s="124"/>
      <c r="T510" s="124"/>
      <c r="U510" s="124" t="s">
        <v>4913</v>
      </c>
    </row>
    <row r="511" spans="1:21">
      <c r="A511" s="123" t="s">
        <v>1800</v>
      </c>
      <c r="B511" s="124" t="s">
        <v>1801</v>
      </c>
      <c r="C511" s="124" t="s">
        <v>28</v>
      </c>
      <c r="D511" s="124">
        <v>2564</v>
      </c>
      <c r="E511" s="124" t="s">
        <v>778</v>
      </c>
      <c r="F511" s="125">
        <v>242431</v>
      </c>
      <c r="G511" s="125" t="s">
        <v>99</v>
      </c>
      <c r="H511" s="125">
        <v>242767</v>
      </c>
      <c r="I511" s="124" t="s">
        <v>36</v>
      </c>
      <c r="J511" s="124" t="s">
        <v>245</v>
      </c>
      <c r="K511" s="124" t="s">
        <v>996</v>
      </c>
      <c r="L511" s="125" t="s">
        <v>4798</v>
      </c>
      <c r="M511" s="123">
        <v>230501</v>
      </c>
      <c r="N511" s="123">
        <v>230501</v>
      </c>
      <c r="O511" s="124" t="s">
        <v>935</v>
      </c>
      <c r="P511" s="126" t="s">
        <v>3709</v>
      </c>
      <c r="Q511" s="124"/>
      <c r="R511" s="123"/>
      <c r="S511" s="124"/>
      <c r="T511" s="124"/>
      <c r="U511" s="124" t="s">
        <v>4914</v>
      </c>
    </row>
    <row r="512" spans="1:21">
      <c r="A512" s="123" t="s">
        <v>1797</v>
      </c>
      <c r="B512" s="124" t="s">
        <v>1798</v>
      </c>
      <c r="C512" s="124" t="s">
        <v>28</v>
      </c>
      <c r="D512" s="124">
        <v>2564</v>
      </c>
      <c r="E512" s="124" t="s">
        <v>778</v>
      </c>
      <c r="F512" s="125">
        <v>242431</v>
      </c>
      <c r="G512" s="125" t="s">
        <v>99</v>
      </c>
      <c r="H512" s="125">
        <v>242767</v>
      </c>
      <c r="I512" s="124" t="s">
        <v>36</v>
      </c>
      <c r="J512" s="124" t="s">
        <v>245</v>
      </c>
      <c r="K512" s="124" t="s">
        <v>996</v>
      </c>
      <c r="L512" s="125" t="s">
        <v>4798</v>
      </c>
      <c r="M512" s="123">
        <v>230501</v>
      </c>
      <c r="N512" s="123">
        <v>230501</v>
      </c>
      <c r="O512" s="124" t="s">
        <v>858</v>
      </c>
      <c r="P512" s="126" t="s">
        <v>3732</v>
      </c>
      <c r="Q512" s="124"/>
      <c r="R512" s="123"/>
      <c r="S512" s="124"/>
      <c r="T512" s="124"/>
      <c r="U512" s="124" t="s">
        <v>4915</v>
      </c>
    </row>
    <row r="513" spans="1:21">
      <c r="A513" s="123" t="s">
        <v>1794</v>
      </c>
      <c r="B513" s="124" t="s">
        <v>1795</v>
      </c>
      <c r="C513" s="124" t="s">
        <v>28</v>
      </c>
      <c r="D513" s="124">
        <v>2564</v>
      </c>
      <c r="E513" s="124" t="s">
        <v>778</v>
      </c>
      <c r="F513" s="125">
        <v>242431</v>
      </c>
      <c r="G513" s="125" t="s">
        <v>99</v>
      </c>
      <c r="H513" s="125">
        <v>242767</v>
      </c>
      <c r="I513" s="124" t="s">
        <v>36</v>
      </c>
      <c r="J513" s="124" t="s">
        <v>245</v>
      </c>
      <c r="K513" s="124" t="s">
        <v>996</v>
      </c>
      <c r="L513" s="125" t="s">
        <v>4798</v>
      </c>
      <c r="M513" s="123">
        <v>230501</v>
      </c>
      <c r="N513" s="123">
        <v>230501</v>
      </c>
      <c r="O513" s="124" t="s">
        <v>858</v>
      </c>
      <c r="P513" s="126" t="s">
        <v>3732</v>
      </c>
      <c r="Q513" s="124"/>
      <c r="R513" s="123"/>
      <c r="S513" s="124"/>
      <c r="T513" s="124"/>
      <c r="U513" s="124" t="s">
        <v>4916</v>
      </c>
    </row>
    <row r="514" spans="1:21">
      <c r="A514" s="123" t="s">
        <v>1791</v>
      </c>
      <c r="B514" s="124" t="s">
        <v>1792</v>
      </c>
      <c r="C514" s="124" t="s">
        <v>28</v>
      </c>
      <c r="D514" s="124">
        <v>2564</v>
      </c>
      <c r="E514" s="124" t="s">
        <v>778</v>
      </c>
      <c r="F514" s="125">
        <v>242431</v>
      </c>
      <c r="G514" s="125" t="s">
        <v>99</v>
      </c>
      <c r="H514" s="125">
        <v>242767</v>
      </c>
      <c r="I514" s="124" t="s">
        <v>36</v>
      </c>
      <c r="J514" s="124" t="s">
        <v>245</v>
      </c>
      <c r="K514" s="124" t="s">
        <v>996</v>
      </c>
      <c r="L514" s="125" t="s">
        <v>4798</v>
      </c>
      <c r="M514" s="123">
        <v>230501</v>
      </c>
      <c r="N514" s="123">
        <v>230501</v>
      </c>
      <c r="O514" s="124" t="s">
        <v>813</v>
      </c>
      <c r="P514" s="126" t="s">
        <v>3635</v>
      </c>
      <c r="Q514" s="124"/>
      <c r="R514" s="123"/>
      <c r="S514" s="124"/>
      <c r="T514" s="124"/>
      <c r="U514" s="124" t="s">
        <v>4917</v>
      </c>
    </row>
    <row r="515" spans="1:21">
      <c r="A515" s="123" t="s">
        <v>1392</v>
      </c>
      <c r="B515" s="124" t="s">
        <v>1393</v>
      </c>
      <c r="C515" s="124" t="s">
        <v>120</v>
      </c>
      <c r="D515" s="124">
        <v>2564</v>
      </c>
      <c r="E515" s="124" t="s">
        <v>271</v>
      </c>
      <c r="F515" s="125">
        <v>242066</v>
      </c>
      <c r="G515" s="125" t="s">
        <v>637</v>
      </c>
      <c r="H515" s="125">
        <v>243497</v>
      </c>
      <c r="I515" s="124" t="s">
        <v>36</v>
      </c>
      <c r="J515" s="124" t="s">
        <v>2680</v>
      </c>
      <c r="K515" s="124" t="s">
        <v>650</v>
      </c>
      <c r="L515" s="125" t="s">
        <v>4798</v>
      </c>
      <c r="M515" s="123">
        <v>230501</v>
      </c>
      <c r="N515" s="123">
        <v>230501</v>
      </c>
      <c r="O515" s="124" t="s">
        <v>878</v>
      </c>
      <c r="P515" s="126" t="s">
        <v>3698</v>
      </c>
      <c r="Q515" s="124"/>
      <c r="R515" s="123"/>
      <c r="S515" s="124"/>
      <c r="T515" s="124"/>
      <c r="U515" s="124" t="s">
        <v>4918</v>
      </c>
    </row>
    <row r="516" spans="1:21">
      <c r="A516" s="123" t="s">
        <v>1381</v>
      </c>
      <c r="B516" s="124" t="s">
        <v>1382</v>
      </c>
      <c r="C516" s="124" t="s">
        <v>120</v>
      </c>
      <c r="D516" s="124">
        <v>2564</v>
      </c>
      <c r="E516" s="124" t="s">
        <v>778</v>
      </c>
      <c r="F516" s="125">
        <v>242431</v>
      </c>
      <c r="G516" s="125" t="s">
        <v>995</v>
      </c>
      <c r="H516" s="125">
        <v>244228</v>
      </c>
      <c r="I516" s="124" t="s">
        <v>36</v>
      </c>
      <c r="J516" s="124" t="s">
        <v>2680</v>
      </c>
      <c r="K516" s="124" t="s">
        <v>650</v>
      </c>
      <c r="L516" s="125" t="s">
        <v>4798</v>
      </c>
      <c r="M516" s="123">
        <v>230501</v>
      </c>
      <c r="N516" s="123">
        <v>230501</v>
      </c>
      <c r="O516" s="124" t="s">
        <v>1228</v>
      </c>
      <c r="P516" s="126" t="s">
        <v>3690</v>
      </c>
      <c r="Q516" s="124"/>
      <c r="R516" s="123"/>
      <c r="S516" s="124"/>
      <c r="T516" s="124"/>
      <c r="U516" s="124" t="s">
        <v>4919</v>
      </c>
    </row>
    <row r="517" spans="1:21">
      <c r="A517" s="123" t="s">
        <v>1390</v>
      </c>
      <c r="B517" s="124" t="s">
        <v>655</v>
      </c>
      <c r="C517" s="124" t="s">
        <v>28</v>
      </c>
      <c r="D517" s="124">
        <v>2564</v>
      </c>
      <c r="E517" s="124" t="s">
        <v>778</v>
      </c>
      <c r="F517" s="125">
        <v>242431</v>
      </c>
      <c r="G517" s="125" t="s">
        <v>99</v>
      </c>
      <c r="H517" s="125">
        <v>242767</v>
      </c>
      <c r="I517" s="124" t="s">
        <v>36</v>
      </c>
      <c r="J517" s="124" t="s">
        <v>2680</v>
      </c>
      <c r="K517" s="124" t="s">
        <v>678</v>
      </c>
      <c r="L517" s="125" t="s">
        <v>4798</v>
      </c>
      <c r="M517" s="123">
        <v>230501</v>
      </c>
      <c r="N517" s="123">
        <v>230501</v>
      </c>
      <c r="O517" s="124" t="s">
        <v>878</v>
      </c>
      <c r="P517" s="126" t="s">
        <v>3698</v>
      </c>
      <c r="Q517" s="124"/>
      <c r="R517" s="123"/>
      <c r="S517" s="124"/>
      <c r="T517" s="124"/>
      <c r="U517" s="124" t="s">
        <v>4920</v>
      </c>
    </row>
    <row r="518" spans="1:21">
      <c r="A518" s="123" t="s">
        <v>1375</v>
      </c>
      <c r="B518" s="124" t="s">
        <v>1376</v>
      </c>
      <c r="C518" s="124" t="s">
        <v>120</v>
      </c>
      <c r="D518" s="124">
        <v>2564</v>
      </c>
      <c r="E518" s="124" t="s">
        <v>778</v>
      </c>
      <c r="F518" s="125">
        <v>242431</v>
      </c>
      <c r="G518" s="125" t="s">
        <v>637</v>
      </c>
      <c r="H518" s="125">
        <v>243497</v>
      </c>
      <c r="I518" s="124" t="s">
        <v>36</v>
      </c>
      <c r="J518" s="124" t="s">
        <v>2680</v>
      </c>
      <c r="K518" s="124" t="s">
        <v>678</v>
      </c>
      <c r="L518" s="125" t="s">
        <v>4798</v>
      </c>
      <c r="M518" s="123">
        <v>230501</v>
      </c>
      <c r="N518" s="123">
        <v>230501</v>
      </c>
      <c r="O518" s="124" t="s">
        <v>878</v>
      </c>
      <c r="P518" s="126" t="s">
        <v>3698</v>
      </c>
      <c r="Q518" s="124"/>
      <c r="R518" s="123"/>
      <c r="S518" s="124"/>
      <c r="T518" s="124"/>
      <c r="U518" s="124" t="s">
        <v>4921</v>
      </c>
    </row>
    <row r="519" spans="1:21">
      <c r="A519" s="123" t="s">
        <v>1349</v>
      </c>
      <c r="B519" s="124" t="s">
        <v>1350</v>
      </c>
      <c r="C519" s="124" t="s">
        <v>120</v>
      </c>
      <c r="D519" s="124">
        <v>2564</v>
      </c>
      <c r="E519" s="124" t="s">
        <v>778</v>
      </c>
      <c r="F519" s="125">
        <v>242431</v>
      </c>
      <c r="G519" s="125" t="s">
        <v>1352</v>
      </c>
      <c r="H519" s="125">
        <v>243527</v>
      </c>
      <c r="I519" s="124" t="s">
        <v>36</v>
      </c>
      <c r="J519" s="124" t="s">
        <v>2680</v>
      </c>
      <c r="K519" s="124" t="s">
        <v>678</v>
      </c>
      <c r="L519" s="125" t="s">
        <v>4798</v>
      </c>
      <c r="M519" s="123">
        <v>230501</v>
      </c>
      <c r="N519" s="123">
        <v>230501</v>
      </c>
      <c r="O519" s="124" t="s">
        <v>878</v>
      </c>
      <c r="P519" s="126" t="s">
        <v>3698</v>
      </c>
      <c r="Q519" s="124"/>
      <c r="R519" s="123"/>
      <c r="S519" s="124"/>
      <c r="T519" s="124"/>
      <c r="U519" s="124" t="s">
        <v>4922</v>
      </c>
    </row>
    <row r="520" spans="1:21">
      <c r="A520" s="123" t="s">
        <v>1400</v>
      </c>
      <c r="B520" s="124" t="s">
        <v>1401</v>
      </c>
      <c r="C520" s="124" t="s">
        <v>120</v>
      </c>
      <c r="D520" s="124">
        <v>2564</v>
      </c>
      <c r="E520" s="124" t="s">
        <v>778</v>
      </c>
      <c r="F520" s="125">
        <v>242431</v>
      </c>
      <c r="G520" s="125" t="s">
        <v>995</v>
      </c>
      <c r="H520" s="125">
        <v>244228</v>
      </c>
      <c r="I520" s="124" t="s">
        <v>36</v>
      </c>
      <c r="J520" s="124" t="s">
        <v>2680</v>
      </c>
      <c r="K520" s="124" t="s">
        <v>671</v>
      </c>
      <c r="L520" s="125" t="s">
        <v>4798</v>
      </c>
      <c r="M520" s="123">
        <v>230501</v>
      </c>
      <c r="N520" s="123">
        <v>230501</v>
      </c>
      <c r="O520" s="124" t="s">
        <v>821</v>
      </c>
      <c r="P520" s="126" t="s">
        <v>3690</v>
      </c>
      <c r="Q520" s="124"/>
      <c r="R520" s="123"/>
      <c r="S520" s="124"/>
      <c r="T520" s="124"/>
      <c r="U520" s="124" t="s">
        <v>4923</v>
      </c>
    </row>
    <row r="521" spans="1:21">
      <c r="A521" s="123" t="s">
        <v>1395</v>
      </c>
      <c r="B521" s="124" t="s">
        <v>1396</v>
      </c>
      <c r="C521" s="124" t="s">
        <v>120</v>
      </c>
      <c r="D521" s="124">
        <v>2564</v>
      </c>
      <c r="E521" s="124" t="s">
        <v>778</v>
      </c>
      <c r="F521" s="125">
        <v>242431</v>
      </c>
      <c r="G521" s="125" t="s">
        <v>995</v>
      </c>
      <c r="H521" s="125">
        <v>244228</v>
      </c>
      <c r="I521" s="124" t="s">
        <v>36</v>
      </c>
      <c r="J521" s="124" t="s">
        <v>2680</v>
      </c>
      <c r="K521" s="124" t="s">
        <v>643</v>
      </c>
      <c r="L521" s="125" t="s">
        <v>4798</v>
      </c>
      <c r="M521" s="123">
        <v>230501</v>
      </c>
      <c r="N521" s="123">
        <v>230501</v>
      </c>
      <c r="O521" s="124" t="s">
        <v>885</v>
      </c>
      <c r="P521" s="126" t="s">
        <v>3698</v>
      </c>
      <c r="Q521" s="124"/>
      <c r="R521" s="123"/>
      <c r="S521" s="124"/>
      <c r="T521" s="124"/>
      <c r="U521" s="124" t="s">
        <v>4924</v>
      </c>
    </row>
    <row r="522" spans="1:21">
      <c r="A522" s="123" t="s">
        <v>1378</v>
      </c>
      <c r="B522" s="124" t="s">
        <v>1379</v>
      </c>
      <c r="C522" s="124" t="s">
        <v>28</v>
      </c>
      <c r="D522" s="124">
        <v>2564</v>
      </c>
      <c r="E522" s="124" t="s">
        <v>778</v>
      </c>
      <c r="F522" s="125">
        <v>242431</v>
      </c>
      <c r="G522" s="125" t="s">
        <v>99</v>
      </c>
      <c r="H522" s="125">
        <v>242767</v>
      </c>
      <c r="I522" s="124" t="s">
        <v>36</v>
      </c>
      <c r="J522" s="124" t="s">
        <v>2680</v>
      </c>
      <c r="K522" s="124" t="s">
        <v>643</v>
      </c>
      <c r="L522" s="125" t="s">
        <v>4798</v>
      </c>
      <c r="M522" s="123">
        <v>230501</v>
      </c>
      <c r="N522" s="123">
        <v>230501</v>
      </c>
      <c r="O522" s="124" t="s">
        <v>858</v>
      </c>
      <c r="P522" s="126" t="s">
        <v>3732</v>
      </c>
      <c r="Q522" s="124"/>
      <c r="R522" s="123"/>
      <c r="S522" s="124"/>
      <c r="T522" s="124"/>
      <c r="U522" s="124" t="s">
        <v>4925</v>
      </c>
    </row>
    <row r="523" spans="1:21">
      <c r="A523" s="123" t="s">
        <v>1387</v>
      </c>
      <c r="B523" s="124" t="s">
        <v>1388</v>
      </c>
      <c r="C523" s="124" t="s">
        <v>28</v>
      </c>
      <c r="D523" s="124">
        <v>2564</v>
      </c>
      <c r="E523" s="124" t="s">
        <v>778</v>
      </c>
      <c r="F523" s="125">
        <v>242431</v>
      </c>
      <c r="G523" s="125" t="s">
        <v>637</v>
      </c>
      <c r="H523" s="125">
        <v>243497</v>
      </c>
      <c r="I523" s="124" t="s">
        <v>36</v>
      </c>
      <c r="J523" s="124" t="s">
        <v>2680</v>
      </c>
      <c r="K523" s="124" t="s">
        <v>631</v>
      </c>
      <c r="L523" s="125" t="s">
        <v>4798</v>
      </c>
      <c r="M523" s="123">
        <v>230501</v>
      </c>
      <c r="N523" s="123">
        <v>230501</v>
      </c>
      <c r="O523" s="124" t="s">
        <v>935</v>
      </c>
      <c r="P523" s="126" t="s">
        <v>3709</v>
      </c>
      <c r="Q523" s="124"/>
      <c r="R523" s="123"/>
      <c r="S523" s="124"/>
      <c r="T523" s="124"/>
      <c r="U523" s="124" t="s">
        <v>4926</v>
      </c>
    </row>
    <row r="524" spans="1:21">
      <c r="A524" s="123" t="s">
        <v>1384</v>
      </c>
      <c r="B524" s="124" t="s">
        <v>1385</v>
      </c>
      <c r="C524" s="124" t="s">
        <v>28</v>
      </c>
      <c r="D524" s="124">
        <v>2564</v>
      </c>
      <c r="E524" s="124" t="s">
        <v>778</v>
      </c>
      <c r="F524" s="125">
        <v>242431</v>
      </c>
      <c r="G524" s="125" t="s">
        <v>99</v>
      </c>
      <c r="H524" s="125">
        <v>242767</v>
      </c>
      <c r="I524" s="124" t="s">
        <v>36</v>
      </c>
      <c r="J524" s="124" t="s">
        <v>2680</v>
      </c>
      <c r="K524" s="124" t="s">
        <v>516</v>
      </c>
      <c r="L524" s="125" t="s">
        <v>4798</v>
      </c>
      <c r="M524" s="123">
        <v>230501</v>
      </c>
      <c r="N524" s="123">
        <v>230501</v>
      </c>
      <c r="O524" s="124" t="s">
        <v>1228</v>
      </c>
      <c r="P524" s="126" t="s">
        <v>3690</v>
      </c>
      <c r="Q524" s="124"/>
      <c r="R524" s="123"/>
      <c r="S524" s="124"/>
      <c r="T524" s="124"/>
      <c r="U524" s="124" t="s">
        <v>4927</v>
      </c>
    </row>
    <row r="525" spans="1:21">
      <c r="A525" s="123" t="s">
        <v>1586</v>
      </c>
      <c r="B525" s="124" t="s">
        <v>507</v>
      </c>
      <c r="C525" s="124" t="s">
        <v>28</v>
      </c>
      <c r="D525" s="124">
        <v>2564</v>
      </c>
      <c r="E525" s="124" t="s">
        <v>778</v>
      </c>
      <c r="F525" s="125">
        <v>242431</v>
      </c>
      <c r="G525" s="125" t="s">
        <v>99</v>
      </c>
      <c r="H525" s="125">
        <v>242767</v>
      </c>
      <c r="I525" s="124" t="s">
        <v>36</v>
      </c>
      <c r="J525" s="124" t="s">
        <v>1818</v>
      </c>
      <c r="K525" s="124" t="s">
        <v>80</v>
      </c>
      <c r="L525" s="125" t="s">
        <v>4798</v>
      </c>
      <c r="M525" s="123">
        <v>230501</v>
      </c>
      <c r="N525" s="123">
        <v>230501</v>
      </c>
      <c r="O525" s="124" t="s">
        <v>847</v>
      </c>
      <c r="P525" s="126" t="s">
        <v>3657</v>
      </c>
      <c r="Q525" s="124"/>
      <c r="R525" s="123"/>
      <c r="S525" s="124"/>
      <c r="T525" s="124"/>
      <c r="U525" s="124" t="s">
        <v>4928</v>
      </c>
    </row>
    <row r="526" spans="1:21">
      <c r="A526" s="123" t="s">
        <v>1575</v>
      </c>
      <c r="B526" s="124" t="s">
        <v>1576</v>
      </c>
      <c r="C526" s="124" t="s">
        <v>28</v>
      </c>
      <c r="D526" s="124">
        <v>2564</v>
      </c>
      <c r="E526" s="124" t="s">
        <v>778</v>
      </c>
      <c r="F526" s="125">
        <v>242431</v>
      </c>
      <c r="G526" s="125" t="s">
        <v>99</v>
      </c>
      <c r="H526" s="125">
        <v>242767</v>
      </c>
      <c r="I526" s="124" t="s">
        <v>36</v>
      </c>
      <c r="J526" s="124" t="s">
        <v>1064</v>
      </c>
      <c r="K526" s="124" t="s">
        <v>1540</v>
      </c>
      <c r="L526" s="125" t="s">
        <v>4798</v>
      </c>
      <c r="M526" s="123">
        <v>230501</v>
      </c>
      <c r="N526" s="123">
        <v>230501</v>
      </c>
      <c r="O526" s="124" t="s">
        <v>813</v>
      </c>
      <c r="P526" s="126" t="s">
        <v>3635</v>
      </c>
      <c r="Q526" s="124"/>
      <c r="R526" s="123"/>
      <c r="S526" s="124"/>
      <c r="T526" s="124"/>
      <c r="U526" s="124" t="s">
        <v>4929</v>
      </c>
    </row>
    <row r="527" spans="1:21">
      <c r="A527" s="123" t="s">
        <v>1537</v>
      </c>
      <c r="B527" s="124" t="s">
        <v>1538</v>
      </c>
      <c r="C527" s="124" t="s">
        <v>28</v>
      </c>
      <c r="D527" s="124">
        <v>2564</v>
      </c>
      <c r="E527" s="124" t="s">
        <v>778</v>
      </c>
      <c r="F527" s="125">
        <v>242431</v>
      </c>
      <c r="G527" s="125" t="s">
        <v>99</v>
      </c>
      <c r="H527" s="125">
        <v>242767</v>
      </c>
      <c r="I527" s="124" t="s">
        <v>36</v>
      </c>
      <c r="J527" s="124" t="s">
        <v>1064</v>
      </c>
      <c r="K527" s="124" t="s">
        <v>1540</v>
      </c>
      <c r="L527" s="125" t="s">
        <v>4798</v>
      </c>
      <c r="M527" s="123">
        <v>230501</v>
      </c>
      <c r="N527" s="123">
        <v>230501</v>
      </c>
      <c r="O527" s="124" t="s">
        <v>813</v>
      </c>
      <c r="P527" s="126" t="s">
        <v>3635</v>
      </c>
      <c r="Q527" s="124"/>
      <c r="R527" s="123"/>
      <c r="S527" s="124"/>
      <c r="T527" s="124"/>
      <c r="U527" s="124" t="s">
        <v>4930</v>
      </c>
    </row>
    <row r="528" spans="1:21">
      <c r="A528" s="123" t="s">
        <v>1597</v>
      </c>
      <c r="B528" s="124" t="s">
        <v>1598</v>
      </c>
      <c r="C528" s="124" t="s">
        <v>28</v>
      </c>
      <c r="D528" s="124">
        <v>2564</v>
      </c>
      <c r="E528" s="124" t="s">
        <v>778</v>
      </c>
      <c r="F528" s="125">
        <v>242431</v>
      </c>
      <c r="G528" s="125" t="s">
        <v>99</v>
      </c>
      <c r="H528" s="125">
        <v>242767</v>
      </c>
      <c r="I528" s="124" t="s">
        <v>36</v>
      </c>
      <c r="J528" s="124" t="s">
        <v>1064</v>
      </c>
      <c r="K528" s="124" t="s">
        <v>543</v>
      </c>
      <c r="L528" s="125" t="s">
        <v>4798</v>
      </c>
      <c r="M528" s="123">
        <v>230501</v>
      </c>
      <c r="N528" s="123">
        <v>230501</v>
      </c>
      <c r="O528" s="124" t="s">
        <v>1596</v>
      </c>
      <c r="P528" s="126" t="s">
        <v>3709</v>
      </c>
      <c r="Q528" s="124"/>
      <c r="R528" s="123"/>
      <c r="S528" s="124"/>
      <c r="T528" s="124"/>
      <c r="U528" s="124" t="s">
        <v>4931</v>
      </c>
    </row>
    <row r="529" spans="1:21">
      <c r="A529" s="123" t="s">
        <v>1594</v>
      </c>
      <c r="B529" s="124" t="s">
        <v>534</v>
      </c>
      <c r="C529" s="124" t="s">
        <v>28</v>
      </c>
      <c r="D529" s="124">
        <v>2564</v>
      </c>
      <c r="E529" s="124" t="s">
        <v>778</v>
      </c>
      <c r="F529" s="125">
        <v>242431</v>
      </c>
      <c r="G529" s="125" t="s">
        <v>99</v>
      </c>
      <c r="H529" s="125">
        <v>242767</v>
      </c>
      <c r="I529" s="124" t="s">
        <v>36</v>
      </c>
      <c r="J529" s="124" t="s">
        <v>1064</v>
      </c>
      <c r="K529" s="124" t="s">
        <v>543</v>
      </c>
      <c r="L529" s="125" t="s">
        <v>4798</v>
      </c>
      <c r="M529" s="123">
        <v>230501</v>
      </c>
      <c r="N529" s="123">
        <v>230501</v>
      </c>
      <c r="O529" s="124" t="s">
        <v>1596</v>
      </c>
      <c r="P529" s="126" t="s">
        <v>3709</v>
      </c>
      <c r="Q529" s="124"/>
      <c r="R529" s="123"/>
      <c r="S529" s="124"/>
      <c r="T529" s="124"/>
      <c r="U529" s="124" t="s">
        <v>4932</v>
      </c>
    </row>
    <row r="530" spans="1:21">
      <c r="A530" s="123" t="s">
        <v>1528</v>
      </c>
      <c r="B530" s="124" t="s">
        <v>4933</v>
      </c>
      <c r="C530" s="124" t="s">
        <v>28</v>
      </c>
      <c r="D530" s="124">
        <v>2564</v>
      </c>
      <c r="E530" s="124" t="s">
        <v>778</v>
      </c>
      <c r="F530" s="125">
        <v>242431</v>
      </c>
      <c r="G530" s="125" t="s">
        <v>99</v>
      </c>
      <c r="H530" s="125">
        <v>242767</v>
      </c>
      <c r="I530" s="124" t="s">
        <v>36</v>
      </c>
      <c r="J530" s="124" t="s">
        <v>1064</v>
      </c>
      <c r="K530" s="124" t="s">
        <v>543</v>
      </c>
      <c r="L530" s="125" t="s">
        <v>4798</v>
      </c>
      <c r="M530" s="123">
        <v>230501</v>
      </c>
      <c r="N530" s="123">
        <v>230501</v>
      </c>
      <c r="O530" s="124" t="s">
        <v>1012</v>
      </c>
      <c r="P530" s="126" t="s">
        <v>3657</v>
      </c>
      <c r="Q530" s="124"/>
      <c r="R530" s="123"/>
      <c r="S530" s="124"/>
      <c r="T530" s="124"/>
      <c r="U530" s="124" t="s">
        <v>4934</v>
      </c>
    </row>
    <row r="531" spans="1:21">
      <c r="A531" s="123" t="s">
        <v>1572</v>
      </c>
      <c r="B531" s="124" t="s">
        <v>1573</v>
      </c>
      <c r="C531" s="124" t="s">
        <v>28</v>
      </c>
      <c r="D531" s="124">
        <v>2564</v>
      </c>
      <c r="E531" s="124" t="s">
        <v>778</v>
      </c>
      <c r="F531" s="125">
        <v>242431</v>
      </c>
      <c r="G531" s="125" t="s">
        <v>99</v>
      </c>
      <c r="H531" s="125">
        <v>242767</v>
      </c>
      <c r="I531" s="124" t="s">
        <v>36</v>
      </c>
      <c r="J531" s="124" t="s">
        <v>1064</v>
      </c>
      <c r="K531" s="124" t="s">
        <v>100</v>
      </c>
      <c r="L531" s="125" t="s">
        <v>4798</v>
      </c>
      <c r="M531" s="123">
        <v>230501</v>
      </c>
      <c r="N531" s="123">
        <v>230501</v>
      </c>
      <c r="O531" s="124" t="s">
        <v>858</v>
      </c>
      <c r="P531" s="126" t="s">
        <v>3732</v>
      </c>
      <c r="Q531" s="124"/>
      <c r="R531" s="123"/>
      <c r="S531" s="124"/>
      <c r="T531" s="124"/>
      <c r="U531" s="124" t="s">
        <v>4935</v>
      </c>
    </row>
    <row r="532" spans="1:21">
      <c r="A532" s="123" t="s">
        <v>1563</v>
      </c>
      <c r="B532" s="124" t="s">
        <v>4936</v>
      </c>
      <c r="C532" s="124" t="s">
        <v>28</v>
      </c>
      <c r="D532" s="124">
        <v>2564</v>
      </c>
      <c r="E532" s="124" t="s">
        <v>778</v>
      </c>
      <c r="F532" s="125">
        <v>242431</v>
      </c>
      <c r="G532" s="125" t="s">
        <v>99</v>
      </c>
      <c r="H532" s="125">
        <v>242767</v>
      </c>
      <c r="I532" s="124" t="s">
        <v>36</v>
      </c>
      <c r="J532" s="124" t="s">
        <v>1064</v>
      </c>
      <c r="K532" s="124" t="s">
        <v>100</v>
      </c>
      <c r="L532" s="125" t="s">
        <v>4798</v>
      </c>
      <c r="M532" s="123">
        <v>230501</v>
      </c>
      <c r="N532" s="123">
        <v>230501</v>
      </c>
      <c r="O532" s="124" t="s">
        <v>858</v>
      </c>
      <c r="P532" s="126" t="s">
        <v>3732</v>
      </c>
      <c r="Q532" s="124"/>
      <c r="R532" s="123"/>
      <c r="S532" s="124"/>
      <c r="T532" s="124"/>
      <c r="U532" s="124" t="s">
        <v>4937</v>
      </c>
    </row>
    <row r="533" spans="1:21">
      <c r="A533" s="123" t="s">
        <v>1555</v>
      </c>
      <c r="B533" s="124" t="s">
        <v>1556</v>
      </c>
      <c r="C533" s="124" t="s">
        <v>28</v>
      </c>
      <c r="D533" s="124">
        <v>2564</v>
      </c>
      <c r="E533" s="124" t="s">
        <v>778</v>
      </c>
      <c r="F533" s="125">
        <v>242431</v>
      </c>
      <c r="G533" s="125" t="s">
        <v>99</v>
      </c>
      <c r="H533" s="125">
        <v>242767</v>
      </c>
      <c r="I533" s="124" t="s">
        <v>36</v>
      </c>
      <c r="J533" s="124" t="s">
        <v>1064</v>
      </c>
      <c r="K533" s="124" t="s">
        <v>100</v>
      </c>
      <c r="L533" s="125" t="s">
        <v>4798</v>
      </c>
      <c r="M533" s="123">
        <v>230501</v>
      </c>
      <c r="N533" s="123">
        <v>230501</v>
      </c>
      <c r="O533" s="124" t="s">
        <v>858</v>
      </c>
      <c r="P533" s="126" t="s">
        <v>3732</v>
      </c>
      <c r="Q533" s="124"/>
      <c r="R533" s="123"/>
      <c r="S533" s="124"/>
      <c r="T533" s="124"/>
      <c r="U533" s="124" t="s">
        <v>4938</v>
      </c>
    </row>
    <row r="534" spans="1:21">
      <c r="A534" s="123" t="s">
        <v>1546</v>
      </c>
      <c r="B534" s="124" t="s">
        <v>1547</v>
      </c>
      <c r="C534" s="124" t="s">
        <v>28</v>
      </c>
      <c r="D534" s="124">
        <v>2564</v>
      </c>
      <c r="E534" s="124" t="s">
        <v>778</v>
      </c>
      <c r="F534" s="125">
        <v>242431</v>
      </c>
      <c r="G534" s="125" t="s">
        <v>99</v>
      </c>
      <c r="H534" s="125">
        <v>242767</v>
      </c>
      <c r="I534" s="124" t="s">
        <v>36</v>
      </c>
      <c r="J534" s="124" t="s">
        <v>1064</v>
      </c>
      <c r="K534" s="124" t="s">
        <v>100</v>
      </c>
      <c r="L534" s="125" t="s">
        <v>4798</v>
      </c>
      <c r="M534" s="123">
        <v>230501</v>
      </c>
      <c r="N534" s="123">
        <v>230501</v>
      </c>
      <c r="O534" s="124" t="s">
        <v>858</v>
      </c>
      <c r="P534" s="126" t="s">
        <v>3732</v>
      </c>
      <c r="Q534" s="124"/>
      <c r="R534" s="123"/>
      <c r="S534" s="124"/>
      <c r="T534" s="124"/>
      <c r="U534" s="124" t="s">
        <v>4939</v>
      </c>
    </row>
    <row r="535" spans="1:21">
      <c r="A535" s="123" t="s">
        <v>1939</v>
      </c>
      <c r="B535" s="124" t="s">
        <v>1940</v>
      </c>
      <c r="C535" s="124" t="s">
        <v>28</v>
      </c>
      <c r="D535" s="124">
        <v>2564</v>
      </c>
      <c r="E535" s="124" t="s">
        <v>994</v>
      </c>
      <c r="F535" s="125">
        <v>243162</v>
      </c>
      <c r="G535" s="125" t="s">
        <v>637</v>
      </c>
      <c r="H535" s="125">
        <v>243497</v>
      </c>
      <c r="I535" s="124" t="s">
        <v>36</v>
      </c>
      <c r="J535" s="124" t="s">
        <v>1064</v>
      </c>
      <c r="K535" s="124" t="s">
        <v>485</v>
      </c>
      <c r="L535" s="125" t="s">
        <v>4798</v>
      </c>
      <c r="M535" s="123">
        <v>230501</v>
      </c>
      <c r="N535" s="123">
        <v>230501</v>
      </c>
      <c r="O535" s="124" t="s">
        <v>1071</v>
      </c>
      <c r="P535" s="126" t="s">
        <v>3766</v>
      </c>
      <c r="Q535" s="124"/>
      <c r="R535" s="123"/>
      <c r="S535" s="124"/>
      <c r="T535" s="124"/>
      <c r="U535" s="124" t="s">
        <v>4940</v>
      </c>
    </row>
    <row r="536" spans="1:21">
      <c r="A536" s="123" t="s">
        <v>1543</v>
      </c>
      <c r="B536" s="124" t="s">
        <v>4941</v>
      </c>
      <c r="C536" s="124" t="s">
        <v>28</v>
      </c>
      <c r="D536" s="124">
        <v>2564</v>
      </c>
      <c r="E536" s="124" t="s">
        <v>778</v>
      </c>
      <c r="F536" s="125">
        <v>242431</v>
      </c>
      <c r="G536" s="125" t="s">
        <v>99</v>
      </c>
      <c r="H536" s="125">
        <v>242767</v>
      </c>
      <c r="I536" s="124" t="s">
        <v>36</v>
      </c>
      <c r="J536" s="124" t="s">
        <v>1064</v>
      </c>
      <c r="K536" s="124" t="s">
        <v>485</v>
      </c>
      <c r="L536" s="125" t="s">
        <v>4798</v>
      </c>
      <c r="M536" s="123">
        <v>230501</v>
      </c>
      <c r="N536" s="123">
        <v>230501</v>
      </c>
      <c r="O536" s="124" t="s">
        <v>1022</v>
      </c>
      <c r="P536" s="126" t="s">
        <v>3639</v>
      </c>
      <c r="Q536" s="124"/>
      <c r="R536" s="123"/>
      <c r="S536" s="124"/>
      <c r="T536" s="124"/>
      <c r="U536" s="124" t="s">
        <v>4942</v>
      </c>
    </row>
    <row r="537" spans="1:21">
      <c r="A537" s="123" t="s">
        <v>1541</v>
      </c>
      <c r="B537" s="124" t="s">
        <v>487</v>
      </c>
      <c r="C537" s="124" t="s">
        <v>28</v>
      </c>
      <c r="D537" s="124">
        <v>2564</v>
      </c>
      <c r="E537" s="124" t="s">
        <v>778</v>
      </c>
      <c r="F537" s="125">
        <v>242431</v>
      </c>
      <c r="G537" s="125" t="s">
        <v>99</v>
      </c>
      <c r="H537" s="125">
        <v>242767</v>
      </c>
      <c r="I537" s="124" t="s">
        <v>36</v>
      </c>
      <c r="J537" s="124" t="s">
        <v>1064</v>
      </c>
      <c r="K537" s="124" t="s">
        <v>485</v>
      </c>
      <c r="L537" s="125" t="s">
        <v>4798</v>
      </c>
      <c r="M537" s="123">
        <v>230501</v>
      </c>
      <c r="N537" s="123">
        <v>230501</v>
      </c>
      <c r="O537" s="124" t="s">
        <v>1022</v>
      </c>
      <c r="P537" s="126" t="s">
        <v>3639</v>
      </c>
      <c r="Q537" s="124"/>
      <c r="R537" s="123"/>
      <c r="S537" s="124"/>
      <c r="T537" s="124"/>
      <c r="U537" s="124" t="s">
        <v>4943</v>
      </c>
    </row>
    <row r="538" spans="1:21">
      <c r="A538" s="123" t="s">
        <v>1533</v>
      </c>
      <c r="B538" s="124" t="s">
        <v>1534</v>
      </c>
      <c r="C538" s="124" t="s">
        <v>28</v>
      </c>
      <c r="D538" s="124">
        <v>2564</v>
      </c>
      <c r="E538" s="124" t="s">
        <v>778</v>
      </c>
      <c r="F538" s="125">
        <v>242431</v>
      </c>
      <c r="G538" s="125" t="s">
        <v>99</v>
      </c>
      <c r="H538" s="125">
        <v>242767</v>
      </c>
      <c r="I538" s="124" t="s">
        <v>36</v>
      </c>
      <c r="J538" s="124" t="s">
        <v>1064</v>
      </c>
      <c r="K538" s="124" t="s">
        <v>485</v>
      </c>
      <c r="L538" s="125" t="s">
        <v>4798</v>
      </c>
      <c r="M538" s="123">
        <v>230501</v>
      </c>
      <c r="N538" s="123">
        <v>230501</v>
      </c>
      <c r="O538" s="124" t="s">
        <v>1022</v>
      </c>
      <c r="P538" s="126" t="s">
        <v>3639</v>
      </c>
      <c r="Q538" s="124"/>
      <c r="R538" s="123"/>
      <c r="S538" s="124"/>
      <c r="T538" s="124"/>
      <c r="U538" s="124" t="s">
        <v>4944</v>
      </c>
    </row>
    <row r="539" spans="1:21">
      <c r="A539" s="123" t="s">
        <v>1531</v>
      </c>
      <c r="B539" s="124" t="s">
        <v>490</v>
      </c>
      <c r="C539" s="124" t="s">
        <v>28</v>
      </c>
      <c r="D539" s="124">
        <v>2564</v>
      </c>
      <c r="E539" s="124" t="s">
        <v>778</v>
      </c>
      <c r="F539" s="125">
        <v>242431</v>
      </c>
      <c r="G539" s="125" t="s">
        <v>99</v>
      </c>
      <c r="H539" s="125">
        <v>242767</v>
      </c>
      <c r="I539" s="124" t="s">
        <v>36</v>
      </c>
      <c r="J539" s="124" t="s">
        <v>1064</v>
      </c>
      <c r="K539" s="124" t="s">
        <v>485</v>
      </c>
      <c r="L539" s="125" t="s">
        <v>4798</v>
      </c>
      <c r="M539" s="123">
        <v>230501</v>
      </c>
      <c r="N539" s="123">
        <v>230501</v>
      </c>
      <c r="O539" s="124" t="s">
        <v>1022</v>
      </c>
      <c r="P539" s="126" t="s">
        <v>3639</v>
      </c>
      <c r="Q539" s="124"/>
      <c r="R539" s="123"/>
      <c r="S539" s="124"/>
      <c r="T539" s="124"/>
      <c r="U539" s="124" t="s">
        <v>4945</v>
      </c>
    </row>
    <row r="540" spans="1:21">
      <c r="A540" s="123" t="s">
        <v>1591</v>
      </c>
      <c r="B540" s="124" t="s">
        <v>1592</v>
      </c>
      <c r="C540" s="124" t="s">
        <v>40</v>
      </c>
      <c r="D540" s="124">
        <v>2564</v>
      </c>
      <c r="E540" s="124" t="s">
        <v>778</v>
      </c>
      <c r="F540" s="125">
        <v>242431</v>
      </c>
      <c r="G540" s="125" t="s">
        <v>99</v>
      </c>
      <c r="H540" s="125">
        <v>242767</v>
      </c>
      <c r="I540" s="124" t="s">
        <v>36</v>
      </c>
      <c r="J540" s="124" t="s">
        <v>1064</v>
      </c>
      <c r="K540" s="124" t="s">
        <v>586</v>
      </c>
      <c r="L540" s="125" t="s">
        <v>4798</v>
      </c>
      <c r="M540" s="123">
        <v>230501</v>
      </c>
      <c r="N540" s="123">
        <v>230501</v>
      </c>
      <c r="O540" s="124" t="s">
        <v>1012</v>
      </c>
      <c r="P540" s="126" t="s">
        <v>3657</v>
      </c>
      <c r="Q540" s="124"/>
      <c r="R540" s="123"/>
      <c r="S540" s="124"/>
      <c r="T540" s="124"/>
      <c r="U540" s="124" t="s">
        <v>4946</v>
      </c>
    </row>
    <row r="541" spans="1:21">
      <c r="A541" s="123" t="s">
        <v>1583</v>
      </c>
      <c r="B541" s="124" t="s">
        <v>1584</v>
      </c>
      <c r="C541" s="124" t="s">
        <v>28</v>
      </c>
      <c r="D541" s="124">
        <v>2564</v>
      </c>
      <c r="E541" s="124" t="s">
        <v>778</v>
      </c>
      <c r="F541" s="125">
        <v>242431</v>
      </c>
      <c r="G541" s="125" t="s">
        <v>99</v>
      </c>
      <c r="H541" s="125">
        <v>242767</v>
      </c>
      <c r="I541" s="124" t="s">
        <v>36</v>
      </c>
      <c r="J541" s="124" t="s">
        <v>1064</v>
      </c>
      <c r="K541" s="124" t="s">
        <v>1582</v>
      </c>
      <c r="L541" s="125" t="s">
        <v>4798</v>
      </c>
      <c r="M541" s="123">
        <v>230501</v>
      </c>
      <c r="N541" s="123">
        <v>230501</v>
      </c>
      <c r="O541" s="124" t="s">
        <v>1012</v>
      </c>
      <c r="P541" s="126" t="s">
        <v>3657</v>
      </c>
      <c r="Q541" s="124"/>
      <c r="R541" s="123"/>
      <c r="S541" s="124"/>
      <c r="T541" s="124"/>
      <c r="U541" s="124" t="s">
        <v>4947</v>
      </c>
    </row>
    <row r="542" spans="1:21">
      <c r="A542" s="123" t="s">
        <v>1579</v>
      </c>
      <c r="B542" s="124" t="s">
        <v>1580</v>
      </c>
      <c r="C542" s="124" t="s">
        <v>28</v>
      </c>
      <c r="D542" s="124">
        <v>2564</v>
      </c>
      <c r="E542" s="124" t="s">
        <v>778</v>
      </c>
      <c r="F542" s="125">
        <v>242431</v>
      </c>
      <c r="G542" s="125" t="s">
        <v>99</v>
      </c>
      <c r="H542" s="125">
        <v>242767</v>
      </c>
      <c r="I542" s="124" t="s">
        <v>36</v>
      </c>
      <c r="J542" s="124" t="s">
        <v>1064</v>
      </c>
      <c r="K542" s="124" t="s">
        <v>1582</v>
      </c>
      <c r="L542" s="125" t="s">
        <v>4798</v>
      </c>
      <c r="M542" s="123">
        <v>230501</v>
      </c>
      <c r="N542" s="123">
        <v>230501</v>
      </c>
      <c r="O542" s="124" t="s">
        <v>1012</v>
      </c>
      <c r="P542" s="126" t="s">
        <v>3657</v>
      </c>
      <c r="Q542" s="124"/>
      <c r="R542" s="123"/>
      <c r="S542" s="124"/>
      <c r="T542" s="124"/>
      <c r="U542" s="124" t="s">
        <v>4948</v>
      </c>
    </row>
    <row r="543" spans="1:21">
      <c r="A543" s="123" t="s">
        <v>1549</v>
      </c>
      <c r="B543" s="124" t="s">
        <v>557</v>
      </c>
      <c r="C543" s="124" t="s">
        <v>28</v>
      </c>
      <c r="D543" s="124">
        <v>2564</v>
      </c>
      <c r="E543" s="124" t="s">
        <v>778</v>
      </c>
      <c r="F543" s="125">
        <v>242431</v>
      </c>
      <c r="G543" s="125" t="s">
        <v>99</v>
      </c>
      <c r="H543" s="125">
        <v>242767</v>
      </c>
      <c r="I543" s="124" t="s">
        <v>36</v>
      </c>
      <c r="J543" s="124" t="s">
        <v>1064</v>
      </c>
      <c r="K543" s="124" t="s">
        <v>516</v>
      </c>
      <c r="L543" s="125" t="s">
        <v>4798</v>
      </c>
      <c r="M543" s="123">
        <v>230501</v>
      </c>
      <c r="N543" s="123">
        <v>230501</v>
      </c>
      <c r="O543" s="124" t="s">
        <v>858</v>
      </c>
      <c r="P543" s="126" t="s">
        <v>3732</v>
      </c>
      <c r="Q543" s="124"/>
      <c r="R543" s="123"/>
      <c r="S543" s="124"/>
      <c r="T543" s="124"/>
      <c r="U543" s="124" t="s">
        <v>4949</v>
      </c>
    </row>
    <row r="544" spans="1:21">
      <c r="A544" s="123" t="s">
        <v>1712</v>
      </c>
      <c r="B544" s="124" t="s">
        <v>1687</v>
      </c>
      <c r="C544" s="124" t="s">
        <v>28</v>
      </c>
      <c r="D544" s="124">
        <v>2564</v>
      </c>
      <c r="E544" s="124" t="s">
        <v>778</v>
      </c>
      <c r="F544" s="125">
        <v>242431</v>
      </c>
      <c r="G544" s="125" t="s">
        <v>99</v>
      </c>
      <c r="H544" s="125">
        <v>242767</v>
      </c>
      <c r="I544" s="124" t="s">
        <v>4950</v>
      </c>
      <c r="J544" s="124" t="s">
        <v>746</v>
      </c>
      <c r="K544" s="124" t="s">
        <v>745</v>
      </c>
      <c r="L544" s="125" t="s">
        <v>4798</v>
      </c>
      <c r="M544" s="123">
        <v>230501</v>
      </c>
      <c r="N544" s="123">
        <v>230501</v>
      </c>
      <c r="O544" s="124" t="s">
        <v>1075</v>
      </c>
      <c r="P544" s="126" t="s">
        <v>3709</v>
      </c>
      <c r="Q544" s="124"/>
      <c r="R544" s="123"/>
      <c r="S544" s="124"/>
      <c r="T544" s="124"/>
      <c r="U544" s="124" t="s">
        <v>4951</v>
      </c>
    </row>
    <row r="545" spans="1:21">
      <c r="A545" s="123" t="s">
        <v>1686</v>
      </c>
      <c r="B545" s="124" t="s">
        <v>1687</v>
      </c>
      <c r="C545" s="124" t="s">
        <v>28</v>
      </c>
      <c r="D545" s="124">
        <v>2564</v>
      </c>
      <c r="E545" s="124" t="s">
        <v>778</v>
      </c>
      <c r="F545" s="125">
        <v>242431</v>
      </c>
      <c r="G545" s="125" t="s">
        <v>99</v>
      </c>
      <c r="H545" s="125">
        <v>242767</v>
      </c>
      <c r="I545" s="124" t="s">
        <v>4950</v>
      </c>
      <c r="J545" s="124" t="s">
        <v>746</v>
      </c>
      <c r="K545" s="124" t="s">
        <v>745</v>
      </c>
      <c r="L545" s="125" t="s">
        <v>4798</v>
      </c>
      <c r="M545" s="123">
        <v>230501</v>
      </c>
      <c r="N545" s="123">
        <v>230501</v>
      </c>
      <c r="O545" s="124" t="s">
        <v>1075</v>
      </c>
      <c r="P545" s="126" t="s">
        <v>3709</v>
      </c>
      <c r="Q545" s="124"/>
      <c r="R545" s="123"/>
      <c r="S545" s="124"/>
      <c r="T545" s="124"/>
      <c r="U545" s="124" t="s">
        <v>4952</v>
      </c>
    </row>
    <row r="546" spans="1:21">
      <c r="A546" s="123" t="s">
        <v>1677</v>
      </c>
      <c r="B546" s="124" t="s">
        <v>1678</v>
      </c>
      <c r="C546" s="124" t="s">
        <v>120</v>
      </c>
      <c r="D546" s="124">
        <v>2564</v>
      </c>
      <c r="E546" s="124" t="s">
        <v>778</v>
      </c>
      <c r="F546" s="125">
        <v>242431</v>
      </c>
      <c r="G546" s="125" t="s">
        <v>99</v>
      </c>
      <c r="H546" s="125">
        <v>242767</v>
      </c>
      <c r="I546" s="124" t="s">
        <v>4950</v>
      </c>
      <c r="J546" s="124" t="s">
        <v>746</v>
      </c>
      <c r="K546" s="124" t="s">
        <v>745</v>
      </c>
      <c r="L546" s="125" t="s">
        <v>4798</v>
      </c>
      <c r="M546" s="123">
        <v>230501</v>
      </c>
      <c r="N546" s="123">
        <v>230501</v>
      </c>
      <c r="O546" s="124" t="s">
        <v>821</v>
      </c>
      <c r="P546" s="126" t="s">
        <v>3690</v>
      </c>
      <c r="Q546" s="124"/>
      <c r="R546" s="123"/>
      <c r="S546" s="124"/>
      <c r="T546" s="124"/>
      <c r="U546" s="124" t="s">
        <v>4953</v>
      </c>
    </row>
    <row r="547" spans="1:21">
      <c r="A547" s="123" t="s">
        <v>1674</v>
      </c>
      <c r="B547" s="124" t="s">
        <v>1675</v>
      </c>
      <c r="C547" s="124" t="s">
        <v>120</v>
      </c>
      <c r="D547" s="124">
        <v>2564</v>
      </c>
      <c r="E547" s="124" t="s">
        <v>778</v>
      </c>
      <c r="F547" s="125">
        <v>242431</v>
      </c>
      <c r="G547" s="125" t="s">
        <v>99</v>
      </c>
      <c r="H547" s="125">
        <v>242767</v>
      </c>
      <c r="I547" s="124" t="s">
        <v>4950</v>
      </c>
      <c r="J547" s="124" t="s">
        <v>746</v>
      </c>
      <c r="K547" s="124" t="s">
        <v>745</v>
      </c>
      <c r="L547" s="125" t="s">
        <v>4798</v>
      </c>
      <c r="M547" s="123">
        <v>230501</v>
      </c>
      <c r="N547" s="123">
        <v>230501</v>
      </c>
      <c r="O547" s="124" t="s">
        <v>821</v>
      </c>
      <c r="P547" s="126" t="s">
        <v>3690</v>
      </c>
      <c r="Q547" s="124"/>
      <c r="R547" s="123"/>
      <c r="S547" s="124"/>
      <c r="T547" s="124"/>
      <c r="U547" s="124" t="s">
        <v>4954</v>
      </c>
    </row>
    <row r="548" spans="1:21">
      <c r="A548" s="123" t="s">
        <v>1647</v>
      </c>
      <c r="B548" s="124" t="s">
        <v>1648</v>
      </c>
      <c r="C548" s="124" t="s">
        <v>28</v>
      </c>
      <c r="D548" s="124">
        <v>2564</v>
      </c>
      <c r="E548" s="124" t="s">
        <v>778</v>
      </c>
      <c r="F548" s="125">
        <v>242431</v>
      </c>
      <c r="G548" s="125" t="s">
        <v>99</v>
      </c>
      <c r="H548" s="125">
        <v>242767</v>
      </c>
      <c r="I548" s="124" t="s">
        <v>4950</v>
      </c>
      <c r="J548" s="124" t="s">
        <v>746</v>
      </c>
      <c r="K548" s="124" t="s">
        <v>745</v>
      </c>
      <c r="L548" s="125" t="s">
        <v>4798</v>
      </c>
      <c r="M548" s="123">
        <v>230501</v>
      </c>
      <c r="N548" s="123">
        <v>230501</v>
      </c>
      <c r="O548" s="124" t="s">
        <v>813</v>
      </c>
      <c r="P548" s="126" t="s">
        <v>3635</v>
      </c>
      <c r="Q548" s="124"/>
      <c r="R548" s="123"/>
      <c r="S548" s="124"/>
      <c r="T548" s="124"/>
      <c r="U548" s="124" t="s">
        <v>4955</v>
      </c>
    </row>
    <row r="549" spans="1:21">
      <c r="A549" s="123" t="s">
        <v>1338</v>
      </c>
      <c r="B549" s="124" t="s">
        <v>1339</v>
      </c>
      <c r="C549" s="124" t="s">
        <v>28</v>
      </c>
      <c r="D549" s="124">
        <v>2564</v>
      </c>
      <c r="E549" s="124" t="s">
        <v>778</v>
      </c>
      <c r="F549" s="125">
        <v>242431</v>
      </c>
      <c r="G549" s="125" t="s">
        <v>99</v>
      </c>
      <c r="H549" s="125">
        <v>242767</v>
      </c>
      <c r="I549" s="124" t="s">
        <v>36</v>
      </c>
      <c r="J549" s="124" t="s">
        <v>2490</v>
      </c>
      <c r="K549" s="124"/>
      <c r="L549" s="125" t="s">
        <v>4798</v>
      </c>
      <c r="M549" s="123">
        <v>230501</v>
      </c>
      <c r="N549" s="123">
        <v>230501</v>
      </c>
      <c r="O549" s="124" t="s">
        <v>862</v>
      </c>
      <c r="P549" s="126" t="s">
        <v>3775</v>
      </c>
      <c r="Q549" s="124"/>
      <c r="R549" s="123"/>
      <c r="S549" s="124"/>
      <c r="T549" s="124"/>
      <c r="U549" s="124" t="s">
        <v>4956</v>
      </c>
    </row>
    <row r="550" spans="1:21">
      <c r="A550" s="123" t="s">
        <v>2780</v>
      </c>
      <c r="B550" s="124" t="s">
        <v>1741</v>
      </c>
      <c r="C550" s="124" t="s">
        <v>28</v>
      </c>
      <c r="D550" s="124">
        <v>2565</v>
      </c>
      <c r="E550" s="124" t="s">
        <v>810</v>
      </c>
      <c r="F550" s="125">
        <v>242797</v>
      </c>
      <c r="G550" s="125" t="s">
        <v>272</v>
      </c>
      <c r="H550" s="125">
        <v>243132</v>
      </c>
      <c r="I550" s="124" t="s">
        <v>36</v>
      </c>
      <c r="J550" s="124" t="s">
        <v>788</v>
      </c>
      <c r="K550" s="124" t="s">
        <v>145</v>
      </c>
      <c r="L550" s="125" t="s">
        <v>4006</v>
      </c>
      <c r="M550" s="123">
        <v>230501</v>
      </c>
      <c r="N550" s="123">
        <v>230501</v>
      </c>
      <c r="O550" s="124" t="s">
        <v>858</v>
      </c>
      <c r="P550" s="126" t="s">
        <v>3732</v>
      </c>
      <c r="Q550" s="124"/>
      <c r="R550" s="123"/>
      <c r="S550" s="124"/>
      <c r="T550" s="124"/>
      <c r="U550" s="124" t="s">
        <v>2783</v>
      </c>
    </row>
    <row r="551" spans="1:21">
      <c r="A551" s="123" t="s">
        <v>2784</v>
      </c>
      <c r="B551" s="124" t="s">
        <v>4957</v>
      </c>
      <c r="C551" s="124" t="s">
        <v>28</v>
      </c>
      <c r="D551" s="124">
        <v>2565</v>
      </c>
      <c r="E551" s="124" t="s">
        <v>810</v>
      </c>
      <c r="F551" s="125">
        <v>242797</v>
      </c>
      <c r="G551" s="125" t="s">
        <v>272</v>
      </c>
      <c r="H551" s="125">
        <v>243132</v>
      </c>
      <c r="I551" s="124" t="s">
        <v>36</v>
      </c>
      <c r="J551" s="124" t="s">
        <v>788</v>
      </c>
      <c r="K551" s="124" t="s">
        <v>145</v>
      </c>
      <c r="L551" s="125" t="s">
        <v>4006</v>
      </c>
      <c r="M551" s="123">
        <v>230501</v>
      </c>
      <c r="N551" s="123">
        <v>230501</v>
      </c>
      <c r="O551" s="124" t="s">
        <v>813</v>
      </c>
      <c r="P551" s="126" t="s">
        <v>3635</v>
      </c>
      <c r="Q551" s="124"/>
      <c r="R551" s="123"/>
      <c r="S551" s="124"/>
      <c r="T551" s="124"/>
      <c r="U551" s="124" t="s">
        <v>2787</v>
      </c>
    </row>
    <row r="552" spans="1:21">
      <c r="A552" s="123" t="s">
        <v>2877</v>
      </c>
      <c r="B552" s="124" t="s">
        <v>2878</v>
      </c>
      <c r="C552" s="124" t="s">
        <v>28</v>
      </c>
      <c r="D552" s="124">
        <v>2565</v>
      </c>
      <c r="E552" s="124" t="s">
        <v>2033</v>
      </c>
      <c r="F552" s="125">
        <v>243040</v>
      </c>
      <c r="G552" s="125" t="s">
        <v>2033</v>
      </c>
      <c r="H552" s="125">
        <v>243040</v>
      </c>
      <c r="I552" s="124" t="s">
        <v>36</v>
      </c>
      <c r="J552" s="124" t="s">
        <v>430</v>
      </c>
      <c r="K552" s="124" t="s">
        <v>2880</v>
      </c>
      <c r="L552" s="125" t="s">
        <v>4006</v>
      </c>
      <c r="M552" s="123">
        <v>230501</v>
      </c>
      <c r="N552" s="123">
        <v>230501</v>
      </c>
      <c r="O552" s="124" t="s">
        <v>813</v>
      </c>
      <c r="P552" s="126" t="s">
        <v>3635</v>
      </c>
      <c r="Q552" s="124"/>
      <c r="R552" s="123"/>
      <c r="S552" s="124"/>
      <c r="T552" s="124"/>
      <c r="U552" s="124" t="s">
        <v>2882</v>
      </c>
    </row>
    <row r="553" spans="1:21">
      <c r="A553" s="123" t="s">
        <v>2888</v>
      </c>
      <c r="B553" s="124" t="s">
        <v>2889</v>
      </c>
      <c r="C553" s="124" t="s">
        <v>28</v>
      </c>
      <c r="D553" s="124">
        <v>2565</v>
      </c>
      <c r="E553" s="124" t="s">
        <v>2083</v>
      </c>
      <c r="F553" s="125">
        <v>243070</v>
      </c>
      <c r="G553" s="125" t="s">
        <v>2083</v>
      </c>
      <c r="H553" s="125">
        <v>243070</v>
      </c>
      <c r="I553" s="124" t="s">
        <v>36</v>
      </c>
      <c r="J553" s="124" t="s">
        <v>35</v>
      </c>
      <c r="K553" s="124" t="s">
        <v>1781</v>
      </c>
      <c r="L553" s="125" t="s">
        <v>4006</v>
      </c>
      <c r="M553" s="123">
        <v>230501</v>
      </c>
      <c r="N553" s="123">
        <v>230501</v>
      </c>
      <c r="O553" s="124" t="s">
        <v>813</v>
      </c>
      <c r="P553" s="126" t="s">
        <v>3635</v>
      </c>
      <c r="Q553" s="124"/>
      <c r="R553" s="123"/>
      <c r="S553" s="124"/>
      <c r="T553" s="124"/>
      <c r="U553" s="124" t="s">
        <v>2892</v>
      </c>
    </row>
    <row r="554" spans="1:21">
      <c r="A554" s="123" t="s">
        <v>2838</v>
      </c>
      <c r="B554" s="124" t="s">
        <v>2839</v>
      </c>
      <c r="C554" s="124" t="s">
        <v>28</v>
      </c>
      <c r="D554" s="124">
        <v>2565</v>
      </c>
      <c r="E554" s="124" t="s">
        <v>1868</v>
      </c>
      <c r="F554" s="125">
        <v>242979</v>
      </c>
      <c r="G554" s="125" t="s">
        <v>272</v>
      </c>
      <c r="H554" s="125">
        <v>243132</v>
      </c>
      <c r="I554" s="124" t="s">
        <v>171</v>
      </c>
      <c r="J554" s="124" t="s">
        <v>769</v>
      </c>
      <c r="K554" s="124" t="s">
        <v>2845</v>
      </c>
      <c r="L554" s="125" t="s">
        <v>4006</v>
      </c>
      <c r="M554" s="123">
        <v>230501</v>
      </c>
      <c r="N554" s="123">
        <v>230501</v>
      </c>
      <c r="O554" s="124" t="s">
        <v>935</v>
      </c>
      <c r="P554" s="126" t="s">
        <v>3709</v>
      </c>
      <c r="Q554" s="124"/>
      <c r="R554" s="123"/>
      <c r="S554" s="124"/>
      <c r="T554" s="124"/>
      <c r="U554" s="124" t="s">
        <v>2847</v>
      </c>
    </row>
    <row r="555" spans="1:21">
      <c r="A555" s="123" t="s">
        <v>2857</v>
      </c>
      <c r="B555" s="124" t="s">
        <v>2858</v>
      </c>
      <c r="C555" s="124" t="s">
        <v>28</v>
      </c>
      <c r="D555" s="124">
        <v>2565</v>
      </c>
      <c r="E555" s="124" t="s">
        <v>2033</v>
      </c>
      <c r="F555" s="125">
        <v>243040</v>
      </c>
      <c r="G555" s="125" t="s">
        <v>2033</v>
      </c>
      <c r="H555" s="125">
        <v>243040</v>
      </c>
      <c r="I555" s="124" t="s">
        <v>36</v>
      </c>
      <c r="J555" s="124" t="s">
        <v>35</v>
      </c>
      <c r="K555" s="124" t="s">
        <v>1781</v>
      </c>
      <c r="L555" s="125" t="s">
        <v>4006</v>
      </c>
      <c r="M555" s="123">
        <v>230501</v>
      </c>
      <c r="N555" s="123">
        <v>230501</v>
      </c>
      <c r="O555" s="124" t="s">
        <v>813</v>
      </c>
      <c r="P555" s="126" t="s">
        <v>3635</v>
      </c>
      <c r="Q555" s="124"/>
      <c r="R555" s="123"/>
      <c r="S555" s="124"/>
      <c r="T555" s="124"/>
      <c r="U555" s="124" t="s">
        <v>2861</v>
      </c>
    </row>
    <row r="556" spans="1:21">
      <c r="A556" s="123" t="s">
        <v>2853</v>
      </c>
      <c r="B556" s="124" t="s">
        <v>1779</v>
      </c>
      <c r="C556" s="124" t="s">
        <v>28</v>
      </c>
      <c r="D556" s="124">
        <v>2565</v>
      </c>
      <c r="E556" s="124" t="s">
        <v>810</v>
      </c>
      <c r="F556" s="125">
        <v>242797</v>
      </c>
      <c r="G556" s="125" t="s">
        <v>272</v>
      </c>
      <c r="H556" s="125">
        <v>243132</v>
      </c>
      <c r="I556" s="124" t="s">
        <v>36</v>
      </c>
      <c r="J556" s="124" t="s">
        <v>35</v>
      </c>
      <c r="K556" s="124" t="s">
        <v>1781</v>
      </c>
      <c r="L556" s="125" t="s">
        <v>4006</v>
      </c>
      <c r="M556" s="123">
        <v>230501</v>
      </c>
      <c r="N556" s="123">
        <v>230501</v>
      </c>
      <c r="O556" s="124" t="s">
        <v>1075</v>
      </c>
      <c r="P556" s="126" t="s">
        <v>3709</v>
      </c>
      <c r="Q556" s="124"/>
      <c r="R556" s="123"/>
      <c r="S556" s="124"/>
      <c r="T556" s="124"/>
      <c r="U556" s="124" t="s">
        <v>2856</v>
      </c>
    </row>
    <row r="557" spans="1:21">
      <c r="A557" s="123" t="s">
        <v>2863</v>
      </c>
      <c r="B557" s="124" t="s">
        <v>2864</v>
      </c>
      <c r="C557" s="124" t="s">
        <v>28</v>
      </c>
      <c r="D557" s="124">
        <v>2565</v>
      </c>
      <c r="E557" s="124" t="s">
        <v>2033</v>
      </c>
      <c r="F557" s="125">
        <v>243040</v>
      </c>
      <c r="G557" s="125" t="s">
        <v>272</v>
      </c>
      <c r="H557" s="125">
        <v>243132</v>
      </c>
      <c r="I557" s="124" t="s">
        <v>36</v>
      </c>
      <c r="J557" s="124" t="s">
        <v>1329</v>
      </c>
      <c r="K557" s="124" t="s">
        <v>2866</v>
      </c>
      <c r="L557" s="125" t="s">
        <v>4006</v>
      </c>
      <c r="M557" s="123">
        <v>230501</v>
      </c>
      <c r="N557" s="123">
        <v>230501</v>
      </c>
      <c r="O557" s="124" t="s">
        <v>858</v>
      </c>
      <c r="P557" s="126" t="s">
        <v>3732</v>
      </c>
      <c r="Q557" s="124"/>
      <c r="R557" s="123"/>
      <c r="S557" s="124"/>
      <c r="T557" s="124"/>
      <c r="U557" s="124" t="s">
        <v>2868</v>
      </c>
    </row>
    <row r="558" spans="1:21">
      <c r="A558" s="123" t="s">
        <v>2549</v>
      </c>
      <c r="B558" s="124" t="s">
        <v>2550</v>
      </c>
      <c r="C558" s="124" t="s">
        <v>28</v>
      </c>
      <c r="D558" s="124">
        <v>2565</v>
      </c>
      <c r="E558" s="124" t="s">
        <v>810</v>
      </c>
      <c r="F558" s="125">
        <v>242797</v>
      </c>
      <c r="G558" s="125" t="s">
        <v>272</v>
      </c>
      <c r="H558" s="125">
        <v>243132</v>
      </c>
      <c r="I558" s="124" t="s">
        <v>36</v>
      </c>
      <c r="J558" s="124" t="s">
        <v>310</v>
      </c>
      <c r="K558" s="124" t="s">
        <v>309</v>
      </c>
      <c r="L558" s="125" t="s">
        <v>4006</v>
      </c>
      <c r="M558" s="123">
        <v>230501</v>
      </c>
      <c r="N558" s="123">
        <v>230501</v>
      </c>
      <c r="O558" s="124" t="s">
        <v>1075</v>
      </c>
      <c r="P558" s="126" t="s">
        <v>3709</v>
      </c>
      <c r="Q558" s="124"/>
      <c r="R558" s="123"/>
      <c r="S558" s="124"/>
      <c r="T558" s="124"/>
      <c r="U558" s="124" t="s">
        <v>2553</v>
      </c>
    </row>
    <row r="559" spans="1:21">
      <c r="A559" s="123" t="s">
        <v>2848</v>
      </c>
      <c r="B559" s="124" t="s">
        <v>2849</v>
      </c>
      <c r="C559" s="124" t="s">
        <v>28</v>
      </c>
      <c r="D559" s="124">
        <v>2565</v>
      </c>
      <c r="E559" s="124" t="s">
        <v>810</v>
      </c>
      <c r="F559" s="125">
        <v>242797</v>
      </c>
      <c r="G559" s="125" t="s">
        <v>272</v>
      </c>
      <c r="H559" s="125">
        <v>243132</v>
      </c>
      <c r="I559" s="124" t="s">
        <v>36</v>
      </c>
      <c r="J559" s="124" t="s">
        <v>35</v>
      </c>
      <c r="K559" s="124" t="s">
        <v>44</v>
      </c>
      <c r="L559" s="125" t="s">
        <v>4006</v>
      </c>
      <c r="M559" s="123">
        <v>230501</v>
      </c>
      <c r="N559" s="123">
        <v>230501</v>
      </c>
      <c r="O559" s="124" t="s">
        <v>878</v>
      </c>
      <c r="P559" s="126" t="s">
        <v>3698</v>
      </c>
      <c r="Q559" s="124"/>
      <c r="R559" s="123"/>
      <c r="S559" s="124"/>
      <c r="T559" s="124"/>
      <c r="U559" s="124" t="s">
        <v>2852</v>
      </c>
    </row>
    <row r="560" spans="1:21">
      <c r="A560" s="123" t="s">
        <v>2894</v>
      </c>
      <c r="B560" s="124" t="s">
        <v>2895</v>
      </c>
      <c r="C560" s="124" t="s">
        <v>40</v>
      </c>
      <c r="D560" s="124">
        <v>2565</v>
      </c>
      <c r="E560" s="124" t="s">
        <v>1327</v>
      </c>
      <c r="F560" s="125">
        <v>242828</v>
      </c>
      <c r="G560" s="125" t="s">
        <v>2897</v>
      </c>
      <c r="H560" s="125">
        <v>243222</v>
      </c>
      <c r="I560" s="124" t="s">
        <v>36</v>
      </c>
      <c r="J560" s="124" t="s">
        <v>2899</v>
      </c>
      <c r="K560" s="124" t="s">
        <v>2898</v>
      </c>
      <c r="L560" s="125" t="s">
        <v>4006</v>
      </c>
      <c r="M560" s="123">
        <v>230501</v>
      </c>
      <c r="N560" s="123">
        <v>230501</v>
      </c>
      <c r="O560" s="124" t="s">
        <v>922</v>
      </c>
      <c r="P560" s="126" t="s">
        <v>3632</v>
      </c>
      <c r="Q560" s="124"/>
      <c r="R560" s="123"/>
      <c r="S560" s="124"/>
      <c r="T560" s="124"/>
      <c r="U560" s="124" t="s">
        <v>2901</v>
      </c>
    </row>
    <row r="561" spans="1:21">
      <c r="A561" s="123" t="s">
        <v>2907</v>
      </c>
      <c r="B561" s="124" t="s">
        <v>2908</v>
      </c>
      <c r="C561" s="124" t="s">
        <v>40</v>
      </c>
      <c r="D561" s="124">
        <v>2565</v>
      </c>
      <c r="E561" s="124" t="s">
        <v>2080</v>
      </c>
      <c r="F561" s="125">
        <v>243009</v>
      </c>
      <c r="G561" s="125" t="s">
        <v>2080</v>
      </c>
      <c r="H561" s="125">
        <v>243009</v>
      </c>
      <c r="I561" s="124" t="s">
        <v>36</v>
      </c>
      <c r="J561" s="124" t="s">
        <v>2899</v>
      </c>
      <c r="K561" s="124" t="s">
        <v>2898</v>
      </c>
      <c r="L561" s="125" t="s">
        <v>4006</v>
      </c>
      <c r="M561" s="123">
        <v>230501</v>
      </c>
      <c r="N561" s="123">
        <v>230501</v>
      </c>
      <c r="O561" s="124" t="s">
        <v>922</v>
      </c>
      <c r="P561" s="126" t="s">
        <v>3632</v>
      </c>
      <c r="Q561" s="124"/>
      <c r="R561" s="123"/>
      <c r="S561" s="124"/>
      <c r="T561" s="124"/>
      <c r="U561" s="124" t="s">
        <v>2911</v>
      </c>
    </row>
    <row r="562" spans="1:21">
      <c r="A562" s="123" t="s">
        <v>2902</v>
      </c>
      <c r="B562" s="124" t="s">
        <v>2903</v>
      </c>
      <c r="C562" s="124" t="s">
        <v>40</v>
      </c>
      <c r="D562" s="124">
        <v>2565</v>
      </c>
      <c r="E562" s="124" t="s">
        <v>1327</v>
      </c>
      <c r="F562" s="125">
        <v>242828</v>
      </c>
      <c r="G562" s="125" t="s">
        <v>2897</v>
      </c>
      <c r="H562" s="125">
        <v>243222</v>
      </c>
      <c r="I562" s="124" t="s">
        <v>36</v>
      </c>
      <c r="J562" s="124" t="s">
        <v>2899</v>
      </c>
      <c r="K562" s="124" t="s">
        <v>2898</v>
      </c>
      <c r="L562" s="125" t="s">
        <v>4006</v>
      </c>
      <c r="M562" s="123">
        <v>230501</v>
      </c>
      <c r="N562" s="123">
        <v>230501</v>
      </c>
      <c r="O562" s="124" t="s">
        <v>922</v>
      </c>
      <c r="P562" s="126" t="s">
        <v>3632</v>
      </c>
      <c r="Q562" s="124"/>
      <c r="R562" s="123"/>
      <c r="S562" s="124"/>
      <c r="T562" s="124"/>
      <c r="U562" s="124" t="s">
        <v>2906</v>
      </c>
    </row>
    <row r="563" spans="1:21">
      <c r="A563" s="123" t="s">
        <v>2825</v>
      </c>
      <c r="B563" s="124" t="s">
        <v>2826</v>
      </c>
      <c r="C563" s="124" t="s">
        <v>40</v>
      </c>
      <c r="D563" s="124">
        <v>2565</v>
      </c>
      <c r="E563" s="124" t="s">
        <v>810</v>
      </c>
      <c r="F563" s="125">
        <v>242797</v>
      </c>
      <c r="G563" s="125" t="s">
        <v>272</v>
      </c>
      <c r="H563" s="125">
        <v>243132</v>
      </c>
      <c r="I563" s="124" t="s">
        <v>36</v>
      </c>
      <c r="J563" s="124" t="s">
        <v>336</v>
      </c>
      <c r="K563" s="124" t="s">
        <v>783</v>
      </c>
      <c r="L563" s="125" t="s">
        <v>4006</v>
      </c>
      <c r="M563" s="123">
        <v>230501</v>
      </c>
      <c r="N563" s="123">
        <v>230501</v>
      </c>
      <c r="O563" s="124" t="s">
        <v>1022</v>
      </c>
      <c r="P563" s="126" t="s">
        <v>3639</v>
      </c>
      <c r="Q563" s="124"/>
      <c r="R563" s="123"/>
      <c r="S563" s="124"/>
      <c r="T563" s="124"/>
      <c r="U563" s="124" t="s">
        <v>2829</v>
      </c>
    </row>
    <row r="564" spans="1:21">
      <c r="A564" s="123" t="s">
        <v>2831</v>
      </c>
      <c r="B564" s="124" t="s">
        <v>2832</v>
      </c>
      <c r="C564" s="124" t="s">
        <v>28</v>
      </c>
      <c r="D564" s="124">
        <v>2564</v>
      </c>
      <c r="E564" s="124" t="s">
        <v>810</v>
      </c>
      <c r="F564" s="125">
        <v>242797</v>
      </c>
      <c r="G564" s="125" t="s">
        <v>1327</v>
      </c>
      <c r="H564" s="125">
        <v>242828</v>
      </c>
      <c r="I564" s="124" t="s">
        <v>36</v>
      </c>
      <c r="J564" s="124" t="s">
        <v>35</v>
      </c>
      <c r="K564" s="124" t="s">
        <v>2834</v>
      </c>
      <c r="L564" s="125" t="s">
        <v>4006</v>
      </c>
      <c r="M564" s="123">
        <v>230501</v>
      </c>
      <c r="N564" s="123">
        <v>230501</v>
      </c>
      <c r="O564" s="124" t="s">
        <v>1022</v>
      </c>
      <c r="P564" s="126" t="s">
        <v>3639</v>
      </c>
      <c r="Q564" s="124"/>
      <c r="R564" s="123"/>
      <c r="S564" s="124"/>
      <c r="T564" s="124"/>
      <c r="U564" s="124" t="s">
        <v>2836</v>
      </c>
    </row>
    <row r="565" spans="1:21">
      <c r="A565" s="123" t="s">
        <v>2136</v>
      </c>
      <c r="B565" s="124" t="s">
        <v>2137</v>
      </c>
      <c r="C565" s="124" t="s">
        <v>28</v>
      </c>
      <c r="D565" s="124">
        <v>2565</v>
      </c>
      <c r="E565" s="124" t="s">
        <v>810</v>
      </c>
      <c r="F565" s="125">
        <v>242797</v>
      </c>
      <c r="G565" s="125" t="s">
        <v>272</v>
      </c>
      <c r="H565" s="125">
        <v>243132</v>
      </c>
      <c r="I565" s="124" t="s">
        <v>36</v>
      </c>
      <c r="J565" s="124" t="s">
        <v>2140</v>
      </c>
      <c r="K565" s="124" t="s">
        <v>2139</v>
      </c>
      <c r="L565" s="125" t="s">
        <v>4006</v>
      </c>
      <c r="M565" s="123">
        <v>230501</v>
      </c>
      <c r="N565" s="123">
        <v>230501</v>
      </c>
      <c r="O565" s="124" t="s">
        <v>832</v>
      </c>
      <c r="P565" s="126" t="s">
        <v>3775</v>
      </c>
      <c r="Q565" s="124"/>
      <c r="R565" s="123"/>
      <c r="S565" s="124"/>
      <c r="T565" s="124"/>
      <c r="U565" s="124" t="s">
        <v>2582</v>
      </c>
    </row>
    <row r="566" spans="1:21">
      <c r="A566" s="123" t="s">
        <v>2142</v>
      </c>
      <c r="B566" s="124" t="s">
        <v>2143</v>
      </c>
      <c r="C566" s="124" t="s">
        <v>28</v>
      </c>
      <c r="D566" s="124">
        <v>2565</v>
      </c>
      <c r="E566" s="124" t="s">
        <v>810</v>
      </c>
      <c r="F566" s="125">
        <v>242797</v>
      </c>
      <c r="G566" s="125" t="s">
        <v>272</v>
      </c>
      <c r="H566" s="125">
        <v>243132</v>
      </c>
      <c r="I566" s="124" t="s">
        <v>36</v>
      </c>
      <c r="J566" s="124" t="s">
        <v>2577</v>
      </c>
      <c r="K566" s="124" t="s">
        <v>2145</v>
      </c>
      <c r="L566" s="125" t="s">
        <v>4006</v>
      </c>
      <c r="M566" s="123">
        <v>230501</v>
      </c>
      <c r="N566" s="123">
        <v>230501</v>
      </c>
      <c r="O566" s="124" t="s">
        <v>581</v>
      </c>
      <c r="P566" s="126" t="s">
        <v>3732</v>
      </c>
      <c r="Q566" s="124"/>
      <c r="R566" s="123"/>
      <c r="S566" s="124"/>
      <c r="T566" s="124"/>
      <c r="U566" s="124" t="s">
        <v>2584</v>
      </c>
    </row>
    <row r="567" spans="1:21">
      <c r="A567" s="123" t="s">
        <v>2146</v>
      </c>
      <c r="B567" s="124" t="s">
        <v>2147</v>
      </c>
      <c r="C567" s="124" t="s">
        <v>28</v>
      </c>
      <c r="D567" s="124">
        <v>2565</v>
      </c>
      <c r="E567" s="124" t="s">
        <v>810</v>
      </c>
      <c r="F567" s="125">
        <v>242797</v>
      </c>
      <c r="G567" s="125" t="s">
        <v>272</v>
      </c>
      <c r="H567" s="125">
        <v>243132</v>
      </c>
      <c r="I567" s="124" t="s">
        <v>36</v>
      </c>
      <c r="J567" s="124" t="s">
        <v>2577</v>
      </c>
      <c r="K567" s="124" t="s">
        <v>2134</v>
      </c>
      <c r="L567" s="125" t="s">
        <v>4006</v>
      </c>
      <c r="M567" s="123">
        <v>230501</v>
      </c>
      <c r="N567" s="123">
        <v>230501</v>
      </c>
      <c r="O567" s="124" t="s">
        <v>581</v>
      </c>
      <c r="P567" s="126" t="s">
        <v>3732</v>
      </c>
      <c r="Q567" s="124"/>
      <c r="R567" s="123"/>
      <c r="S567" s="124"/>
      <c r="T567" s="124"/>
      <c r="U567" s="124" t="s">
        <v>2590</v>
      </c>
    </row>
    <row r="568" spans="1:21">
      <c r="A568" s="123" t="s">
        <v>2150</v>
      </c>
      <c r="B568" s="124" t="s">
        <v>2151</v>
      </c>
      <c r="C568" s="124" t="s">
        <v>28</v>
      </c>
      <c r="D568" s="124">
        <v>2565</v>
      </c>
      <c r="E568" s="124" t="s">
        <v>810</v>
      </c>
      <c r="F568" s="125">
        <v>242797</v>
      </c>
      <c r="G568" s="125" t="s">
        <v>2153</v>
      </c>
      <c r="H568" s="125">
        <v>242948</v>
      </c>
      <c r="I568" s="124" t="s">
        <v>36</v>
      </c>
      <c r="J568" s="124" t="s">
        <v>624</v>
      </c>
      <c r="K568" s="124" t="s">
        <v>2154</v>
      </c>
      <c r="L568" s="125" t="s">
        <v>4006</v>
      </c>
      <c r="M568" s="123">
        <v>230501</v>
      </c>
      <c r="N568" s="123">
        <v>230501</v>
      </c>
      <c r="O568" s="124" t="s">
        <v>813</v>
      </c>
      <c r="P568" s="126" t="s">
        <v>3635</v>
      </c>
      <c r="Q568" s="124"/>
      <c r="R568" s="123"/>
      <c r="S568" s="124"/>
      <c r="T568" s="124"/>
      <c r="U568" s="124" t="s">
        <v>2592</v>
      </c>
    </row>
    <row r="569" spans="1:21">
      <c r="A569" s="123" t="s">
        <v>2172</v>
      </c>
      <c r="B569" s="124" t="s">
        <v>2173</v>
      </c>
      <c r="C569" s="124" t="s">
        <v>28</v>
      </c>
      <c r="D569" s="124">
        <v>2565</v>
      </c>
      <c r="E569" s="124" t="s">
        <v>810</v>
      </c>
      <c r="F569" s="125">
        <v>242797</v>
      </c>
      <c r="G569" s="125" t="s">
        <v>272</v>
      </c>
      <c r="H569" s="125">
        <v>243132</v>
      </c>
      <c r="I569" s="124" t="s">
        <v>36</v>
      </c>
      <c r="J569" s="124" t="s">
        <v>1064</v>
      </c>
      <c r="K569" s="124" t="s">
        <v>516</v>
      </c>
      <c r="L569" s="125" t="s">
        <v>4006</v>
      </c>
      <c r="M569" s="123">
        <v>230501</v>
      </c>
      <c r="N569" s="123">
        <v>230501</v>
      </c>
      <c r="O569" s="124" t="s">
        <v>1596</v>
      </c>
      <c r="P569" s="126" t="s">
        <v>3709</v>
      </c>
      <c r="Q569" s="124"/>
      <c r="R569" s="123"/>
      <c r="S569" s="124"/>
      <c r="T569" s="124"/>
      <c r="U569" s="124" t="s">
        <v>2604</v>
      </c>
    </row>
    <row r="570" spans="1:21">
      <c r="A570" s="123" t="s">
        <v>2585</v>
      </c>
      <c r="B570" s="124" t="s">
        <v>4958</v>
      </c>
      <c r="C570" s="124" t="s">
        <v>28</v>
      </c>
      <c r="D570" s="124">
        <v>2565</v>
      </c>
      <c r="E570" s="124" t="s">
        <v>810</v>
      </c>
      <c r="F570" s="125">
        <v>242797</v>
      </c>
      <c r="G570" s="125" t="s">
        <v>272</v>
      </c>
      <c r="H570" s="125">
        <v>243132</v>
      </c>
      <c r="I570" s="124" t="s">
        <v>523</v>
      </c>
      <c r="J570" s="124" t="s">
        <v>710</v>
      </c>
      <c r="K570" s="124" t="s">
        <v>73</v>
      </c>
      <c r="L570" s="125" t="s">
        <v>4006</v>
      </c>
      <c r="M570" s="123">
        <v>230501</v>
      </c>
      <c r="N570" s="123">
        <v>230501</v>
      </c>
      <c r="O570" s="124" t="s">
        <v>922</v>
      </c>
      <c r="P570" s="126" t="s">
        <v>3632</v>
      </c>
      <c r="Q570" s="124"/>
      <c r="R570" s="123"/>
      <c r="S570" s="124"/>
      <c r="T570" s="124"/>
      <c r="U570" s="124" t="s">
        <v>2588</v>
      </c>
    </row>
    <row r="571" spans="1:21">
      <c r="A571" s="123" t="s">
        <v>2156</v>
      </c>
      <c r="B571" s="124" t="s">
        <v>2157</v>
      </c>
      <c r="C571" s="124" t="s">
        <v>28</v>
      </c>
      <c r="D571" s="124">
        <v>2565</v>
      </c>
      <c r="E571" s="124" t="s">
        <v>810</v>
      </c>
      <c r="F571" s="125">
        <v>242797</v>
      </c>
      <c r="G571" s="125" t="s">
        <v>272</v>
      </c>
      <c r="H571" s="125">
        <v>243132</v>
      </c>
      <c r="I571" s="124" t="s">
        <v>36</v>
      </c>
      <c r="J571" s="124" t="s">
        <v>2577</v>
      </c>
      <c r="K571" s="124" t="s">
        <v>2159</v>
      </c>
      <c r="L571" s="125" t="s">
        <v>4006</v>
      </c>
      <c r="M571" s="123">
        <v>230501</v>
      </c>
      <c r="N571" s="123">
        <v>230501</v>
      </c>
      <c r="O571" s="124" t="s">
        <v>898</v>
      </c>
      <c r="P571" s="126" t="s">
        <v>3732</v>
      </c>
      <c r="Q571" s="124"/>
      <c r="R571" s="123"/>
      <c r="S571" s="124"/>
      <c r="T571" s="124"/>
      <c r="U571" s="124" t="s">
        <v>2594</v>
      </c>
    </row>
    <row r="572" spans="1:21">
      <c r="A572" s="123" t="s">
        <v>2170</v>
      </c>
      <c r="B572" s="124" t="s">
        <v>534</v>
      </c>
      <c r="C572" s="124" t="s">
        <v>28</v>
      </c>
      <c r="D572" s="124">
        <v>2565</v>
      </c>
      <c r="E572" s="124" t="s">
        <v>810</v>
      </c>
      <c r="F572" s="125">
        <v>242797</v>
      </c>
      <c r="G572" s="125" t="s">
        <v>272</v>
      </c>
      <c r="H572" s="125">
        <v>243132</v>
      </c>
      <c r="I572" s="124" t="s">
        <v>36</v>
      </c>
      <c r="J572" s="124" t="s">
        <v>1064</v>
      </c>
      <c r="K572" s="124" t="s">
        <v>516</v>
      </c>
      <c r="L572" s="125" t="s">
        <v>4006</v>
      </c>
      <c r="M572" s="123">
        <v>230501</v>
      </c>
      <c r="N572" s="123">
        <v>230501</v>
      </c>
      <c r="O572" s="124" t="s">
        <v>1596</v>
      </c>
      <c r="P572" s="126" t="s">
        <v>3709</v>
      </c>
      <c r="Q572" s="124"/>
      <c r="R572" s="123"/>
      <c r="S572" s="124"/>
      <c r="T572" s="124"/>
      <c r="U572" s="124" t="s">
        <v>2602</v>
      </c>
    </row>
    <row r="573" spans="1:21">
      <c r="A573" s="123" t="s">
        <v>2166</v>
      </c>
      <c r="B573" s="124" t="s">
        <v>4959</v>
      </c>
      <c r="C573" s="124" t="s">
        <v>28</v>
      </c>
      <c r="D573" s="124">
        <v>2565</v>
      </c>
      <c r="E573" s="124" t="s">
        <v>810</v>
      </c>
      <c r="F573" s="125">
        <v>242797</v>
      </c>
      <c r="G573" s="125" t="s">
        <v>272</v>
      </c>
      <c r="H573" s="125">
        <v>243132</v>
      </c>
      <c r="I573" s="124" t="s">
        <v>36</v>
      </c>
      <c r="J573" s="124" t="s">
        <v>1422</v>
      </c>
      <c r="K573" s="124" t="s">
        <v>2169</v>
      </c>
      <c r="L573" s="125" t="s">
        <v>4006</v>
      </c>
      <c r="M573" s="123">
        <v>230501</v>
      </c>
      <c r="N573" s="123">
        <v>230501</v>
      </c>
      <c r="O573" s="124" t="s">
        <v>935</v>
      </c>
      <c r="P573" s="126" t="s">
        <v>3709</v>
      </c>
      <c r="Q573" s="124"/>
      <c r="R573" s="123"/>
      <c r="S573" s="124"/>
      <c r="T573" s="124"/>
      <c r="U573" s="124" t="s">
        <v>2599</v>
      </c>
    </row>
    <row r="574" spans="1:21">
      <c r="A574" s="123" t="s">
        <v>2197</v>
      </c>
      <c r="B574" s="124" t="s">
        <v>1859</v>
      </c>
      <c r="C574" s="124" t="s">
        <v>28</v>
      </c>
      <c r="D574" s="124">
        <v>2565</v>
      </c>
      <c r="E574" s="124" t="s">
        <v>810</v>
      </c>
      <c r="F574" s="125">
        <v>242797</v>
      </c>
      <c r="G574" s="125" t="s">
        <v>272</v>
      </c>
      <c r="H574" s="125">
        <v>243132</v>
      </c>
      <c r="I574" s="124" t="s">
        <v>36</v>
      </c>
      <c r="J574" s="124" t="s">
        <v>1064</v>
      </c>
      <c r="K574" s="124" t="s">
        <v>2199</v>
      </c>
      <c r="L574" s="125" t="s">
        <v>4006</v>
      </c>
      <c r="M574" s="123">
        <v>230501</v>
      </c>
      <c r="N574" s="123">
        <v>230501</v>
      </c>
      <c r="O574" s="124" t="s">
        <v>1022</v>
      </c>
      <c r="P574" s="126" t="s">
        <v>3639</v>
      </c>
      <c r="Q574" s="124"/>
      <c r="R574" s="123"/>
      <c r="S574" s="124"/>
      <c r="T574" s="124"/>
      <c r="U574" s="124" t="s">
        <v>2622</v>
      </c>
    </row>
    <row r="575" spans="1:21">
      <c r="A575" s="123" t="s">
        <v>2200</v>
      </c>
      <c r="B575" s="124" t="s">
        <v>1871</v>
      </c>
      <c r="C575" s="124" t="s">
        <v>28</v>
      </c>
      <c r="D575" s="124">
        <v>2565</v>
      </c>
      <c r="E575" s="124" t="s">
        <v>810</v>
      </c>
      <c r="F575" s="125">
        <v>242797</v>
      </c>
      <c r="G575" s="125" t="s">
        <v>272</v>
      </c>
      <c r="H575" s="125">
        <v>243132</v>
      </c>
      <c r="I575" s="124" t="s">
        <v>36</v>
      </c>
      <c r="J575" s="124" t="s">
        <v>1064</v>
      </c>
      <c r="K575" s="124" t="s">
        <v>2199</v>
      </c>
      <c r="L575" s="125" t="s">
        <v>4006</v>
      </c>
      <c r="M575" s="123">
        <v>230501</v>
      </c>
      <c r="N575" s="123">
        <v>230501</v>
      </c>
      <c r="O575" s="124" t="s">
        <v>1022</v>
      </c>
      <c r="P575" s="126" t="s">
        <v>3639</v>
      </c>
      <c r="Q575" s="124"/>
      <c r="R575" s="123"/>
      <c r="S575" s="124"/>
      <c r="T575" s="124"/>
      <c r="U575" s="124" t="s">
        <v>2624</v>
      </c>
    </row>
    <row r="576" spans="1:21">
      <c r="A576" s="123" t="s">
        <v>2205</v>
      </c>
      <c r="B576" s="124" t="s">
        <v>2206</v>
      </c>
      <c r="C576" s="124" t="s">
        <v>28</v>
      </c>
      <c r="D576" s="124">
        <v>2565</v>
      </c>
      <c r="E576" s="124" t="s">
        <v>810</v>
      </c>
      <c r="F576" s="125">
        <v>242797</v>
      </c>
      <c r="G576" s="125" t="s">
        <v>272</v>
      </c>
      <c r="H576" s="125">
        <v>243132</v>
      </c>
      <c r="I576" s="124" t="s">
        <v>36</v>
      </c>
      <c r="J576" s="124" t="s">
        <v>1064</v>
      </c>
      <c r="K576" s="124" t="s">
        <v>2208</v>
      </c>
      <c r="L576" s="125" t="s">
        <v>4006</v>
      </c>
      <c r="M576" s="123">
        <v>230501</v>
      </c>
      <c r="N576" s="123">
        <v>230501</v>
      </c>
      <c r="O576" s="124" t="s">
        <v>858</v>
      </c>
      <c r="P576" s="126" t="s">
        <v>3732</v>
      </c>
      <c r="Q576" s="124"/>
      <c r="R576" s="123"/>
      <c r="S576" s="124"/>
      <c r="T576" s="124"/>
      <c r="U576" s="124" t="s">
        <v>2628</v>
      </c>
    </row>
    <row r="577" spans="1:21">
      <c r="A577" s="123" t="s">
        <v>2241</v>
      </c>
      <c r="B577" s="124" t="s">
        <v>2242</v>
      </c>
      <c r="C577" s="124" t="s">
        <v>28</v>
      </c>
      <c r="D577" s="124">
        <v>2565</v>
      </c>
      <c r="E577" s="124" t="s">
        <v>810</v>
      </c>
      <c r="F577" s="125">
        <v>242797</v>
      </c>
      <c r="G577" s="125" t="s">
        <v>272</v>
      </c>
      <c r="H577" s="125">
        <v>243132</v>
      </c>
      <c r="I577" s="124" t="s">
        <v>171</v>
      </c>
      <c r="J577" s="124" t="s">
        <v>769</v>
      </c>
      <c r="K577" s="124" t="s">
        <v>2244</v>
      </c>
      <c r="L577" s="125" t="s">
        <v>4006</v>
      </c>
      <c r="M577" s="123">
        <v>230501</v>
      </c>
      <c r="N577" s="123">
        <v>230501</v>
      </c>
      <c r="O577" s="124" t="s">
        <v>935</v>
      </c>
      <c r="P577" s="126" t="s">
        <v>3709</v>
      </c>
      <c r="Q577" s="124"/>
      <c r="R577" s="123"/>
      <c r="S577" s="124"/>
      <c r="T577" s="124"/>
      <c r="U577" s="124" t="s">
        <v>2650</v>
      </c>
    </row>
    <row r="578" spans="1:21">
      <c r="A578" s="123" t="s">
        <v>2248</v>
      </c>
      <c r="B578" s="124" t="s">
        <v>4960</v>
      </c>
      <c r="C578" s="124" t="s">
        <v>28</v>
      </c>
      <c r="D578" s="124">
        <v>2565</v>
      </c>
      <c r="E578" s="124" t="s">
        <v>810</v>
      </c>
      <c r="F578" s="125">
        <v>242797</v>
      </c>
      <c r="G578" s="125" t="s">
        <v>272</v>
      </c>
      <c r="H578" s="125">
        <v>243132</v>
      </c>
      <c r="I578" s="124" t="s">
        <v>36</v>
      </c>
      <c r="J578" s="124" t="s">
        <v>257</v>
      </c>
      <c r="K578" s="124" t="s">
        <v>447</v>
      </c>
      <c r="L578" s="125" t="s">
        <v>4006</v>
      </c>
      <c r="M578" s="123">
        <v>230501</v>
      </c>
      <c r="N578" s="123">
        <v>230501</v>
      </c>
      <c r="O578" s="124" t="s">
        <v>1022</v>
      </c>
      <c r="P578" s="126" t="s">
        <v>3639</v>
      </c>
      <c r="Q578" s="124"/>
      <c r="R578" s="123"/>
      <c r="S578" s="124"/>
      <c r="T578" s="124"/>
      <c r="U578" s="124" t="s">
        <v>2654</v>
      </c>
    </row>
    <row r="579" spans="1:21">
      <c r="A579" s="123" t="s">
        <v>2254</v>
      </c>
      <c r="B579" s="124" t="s">
        <v>2255</v>
      </c>
      <c r="C579" s="124" t="s">
        <v>28</v>
      </c>
      <c r="D579" s="124">
        <v>2565</v>
      </c>
      <c r="E579" s="124" t="s">
        <v>810</v>
      </c>
      <c r="F579" s="125">
        <v>242797</v>
      </c>
      <c r="G579" s="125" t="s">
        <v>272</v>
      </c>
      <c r="H579" s="125">
        <v>243132</v>
      </c>
      <c r="I579" s="124" t="s">
        <v>36</v>
      </c>
      <c r="J579" s="124" t="s">
        <v>1064</v>
      </c>
      <c r="K579" s="124" t="s">
        <v>2208</v>
      </c>
      <c r="L579" s="125" t="s">
        <v>4006</v>
      </c>
      <c r="M579" s="123">
        <v>230501</v>
      </c>
      <c r="N579" s="123">
        <v>230501</v>
      </c>
      <c r="O579" s="124" t="s">
        <v>858</v>
      </c>
      <c r="P579" s="126" t="s">
        <v>3732</v>
      </c>
      <c r="Q579" s="124"/>
      <c r="R579" s="123"/>
      <c r="S579" s="124"/>
      <c r="T579" s="124"/>
      <c r="U579" s="124" t="s">
        <v>2658</v>
      </c>
    </row>
    <row r="580" spans="1:21">
      <c r="A580" s="123" t="s">
        <v>2251</v>
      </c>
      <c r="B580" s="124" t="s">
        <v>2252</v>
      </c>
      <c r="C580" s="124" t="s">
        <v>28</v>
      </c>
      <c r="D580" s="124">
        <v>2565</v>
      </c>
      <c r="E580" s="124" t="s">
        <v>810</v>
      </c>
      <c r="F580" s="125">
        <v>242797</v>
      </c>
      <c r="G580" s="125" t="s">
        <v>272</v>
      </c>
      <c r="H580" s="125">
        <v>243132</v>
      </c>
      <c r="I580" s="124" t="s">
        <v>36</v>
      </c>
      <c r="J580" s="124" t="s">
        <v>1064</v>
      </c>
      <c r="K580" s="124" t="s">
        <v>2199</v>
      </c>
      <c r="L580" s="125" t="s">
        <v>4006</v>
      </c>
      <c r="M580" s="123">
        <v>230501</v>
      </c>
      <c r="N580" s="123">
        <v>230501</v>
      </c>
      <c r="O580" s="124" t="s">
        <v>1022</v>
      </c>
      <c r="P580" s="126" t="s">
        <v>3639</v>
      </c>
      <c r="Q580" s="124"/>
      <c r="R580" s="123"/>
      <c r="S580" s="124"/>
      <c r="T580" s="124"/>
      <c r="U580" s="124" t="s">
        <v>2656</v>
      </c>
    </row>
    <row r="581" spans="1:21">
      <c r="A581" s="123" t="s">
        <v>2257</v>
      </c>
      <c r="B581" s="124" t="s">
        <v>2258</v>
      </c>
      <c r="C581" s="124" t="s">
        <v>28</v>
      </c>
      <c r="D581" s="124">
        <v>2565</v>
      </c>
      <c r="E581" s="124" t="s">
        <v>810</v>
      </c>
      <c r="F581" s="125">
        <v>242797</v>
      </c>
      <c r="G581" s="125" t="s">
        <v>272</v>
      </c>
      <c r="H581" s="125">
        <v>243132</v>
      </c>
      <c r="I581" s="124" t="s">
        <v>36</v>
      </c>
      <c r="J581" s="124" t="s">
        <v>1064</v>
      </c>
      <c r="K581" s="124" t="s">
        <v>2188</v>
      </c>
      <c r="L581" s="125" t="s">
        <v>4006</v>
      </c>
      <c r="M581" s="123">
        <v>230501</v>
      </c>
      <c r="N581" s="123">
        <v>230501</v>
      </c>
      <c r="O581" s="124" t="s">
        <v>813</v>
      </c>
      <c r="P581" s="126" t="s">
        <v>3635</v>
      </c>
      <c r="Q581" s="124"/>
      <c r="R581" s="123"/>
      <c r="S581" s="124"/>
      <c r="T581" s="124"/>
      <c r="U581" s="124" t="s">
        <v>2660</v>
      </c>
    </row>
    <row r="582" spans="1:21">
      <c r="A582" s="123" t="s">
        <v>2183</v>
      </c>
      <c r="B582" s="124" t="s">
        <v>2184</v>
      </c>
      <c r="C582" s="124" t="s">
        <v>28</v>
      </c>
      <c r="D582" s="124">
        <v>2565</v>
      </c>
      <c r="E582" s="124" t="s">
        <v>757</v>
      </c>
      <c r="F582" s="125">
        <v>242583</v>
      </c>
      <c r="G582" s="125" t="s">
        <v>2083</v>
      </c>
      <c r="H582" s="125">
        <v>243070</v>
      </c>
      <c r="I582" s="124" t="s">
        <v>36</v>
      </c>
      <c r="J582" s="124" t="s">
        <v>1144</v>
      </c>
      <c r="K582" s="124" t="s">
        <v>2179</v>
      </c>
      <c r="L582" s="125" t="s">
        <v>4006</v>
      </c>
      <c r="M582" s="123">
        <v>230501</v>
      </c>
      <c r="N582" s="123">
        <v>230501</v>
      </c>
      <c r="O582" s="124" t="s">
        <v>858</v>
      </c>
      <c r="P582" s="126" t="s">
        <v>3732</v>
      </c>
      <c r="Q582" s="124"/>
      <c r="R582" s="123"/>
      <c r="S582" s="124"/>
      <c r="T582" s="124"/>
      <c r="U582" s="124" t="s">
        <v>2610</v>
      </c>
    </row>
    <row r="583" spans="1:21">
      <c r="A583" s="123" t="s">
        <v>2186</v>
      </c>
      <c r="B583" s="124" t="s">
        <v>1538</v>
      </c>
      <c r="C583" s="124" t="s">
        <v>28</v>
      </c>
      <c r="D583" s="124">
        <v>2565</v>
      </c>
      <c r="E583" s="124" t="s">
        <v>810</v>
      </c>
      <c r="F583" s="125">
        <v>242797</v>
      </c>
      <c r="G583" s="125" t="s">
        <v>272</v>
      </c>
      <c r="H583" s="125">
        <v>243132</v>
      </c>
      <c r="I583" s="124" t="s">
        <v>36</v>
      </c>
      <c r="J583" s="124" t="s">
        <v>1064</v>
      </c>
      <c r="K583" s="124" t="s">
        <v>2188</v>
      </c>
      <c r="L583" s="125" t="s">
        <v>4006</v>
      </c>
      <c r="M583" s="123">
        <v>230501</v>
      </c>
      <c r="N583" s="123">
        <v>230501</v>
      </c>
      <c r="O583" s="124" t="s">
        <v>813</v>
      </c>
      <c r="P583" s="126" t="s">
        <v>3635</v>
      </c>
      <c r="Q583" s="124"/>
      <c r="R583" s="123"/>
      <c r="S583" s="124"/>
      <c r="T583" s="124"/>
      <c r="U583" s="124" t="s">
        <v>2612</v>
      </c>
    </row>
    <row r="584" spans="1:21">
      <c r="A584" s="123" t="s">
        <v>2195</v>
      </c>
      <c r="B584" s="124" t="s">
        <v>1166</v>
      </c>
      <c r="C584" s="124" t="s">
        <v>28</v>
      </c>
      <c r="D584" s="124">
        <v>2565</v>
      </c>
      <c r="E584" s="124" t="s">
        <v>810</v>
      </c>
      <c r="F584" s="125">
        <v>242797</v>
      </c>
      <c r="G584" s="125" t="s">
        <v>272</v>
      </c>
      <c r="H584" s="125">
        <v>243132</v>
      </c>
      <c r="I584" s="124" t="s">
        <v>36</v>
      </c>
      <c r="J584" s="124" t="s">
        <v>1064</v>
      </c>
      <c r="K584" s="124" t="s">
        <v>2192</v>
      </c>
      <c r="L584" s="125" t="s">
        <v>4006</v>
      </c>
      <c r="M584" s="123">
        <v>230501</v>
      </c>
      <c r="N584" s="123">
        <v>230501</v>
      </c>
      <c r="O584" s="124" t="s">
        <v>847</v>
      </c>
      <c r="P584" s="126" t="s">
        <v>3657</v>
      </c>
      <c r="Q584" s="124"/>
      <c r="R584" s="123"/>
      <c r="S584" s="124"/>
      <c r="T584" s="124"/>
      <c r="U584" s="124" t="s">
        <v>2619</v>
      </c>
    </row>
    <row r="585" spans="1:21">
      <c r="A585" s="123" t="s">
        <v>2215</v>
      </c>
      <c r="B585" s="124" t="s">
        <v>4961</v>
      </c>
      <c r="C585" s="124" t="s">
        <v>28</v>
      </c>
      <c r="D585" s="124">
        <v>2565</v>
      </c>
      <c r="E585" s="124" t="s">
        <v>810</v>
      </c>
      <c r="F585" s="125">
        <v>242797</v>
      </c>
      <c r="G585" s="125" t="s">
        <v>272</v>
      </c>
      <c r="H585" s="125">
        <v>243132</v>
      </c>
      <c r="I585" s="124" t="s">
        <v>36</v>
      </c>
      <c r="J585" s="124" t="s">
        <v>1064</v>
      </c>
      <c r="K585" s="124" t="s">
        <v>516</v>
      </c>
      <c r="L585" s="125" t="s">
        <v>4006</v>
      </c>
      <c r="M585" s="123">
        <v>230501</v>
      </c>
      <c r="N585" s="123">
        <v>230501</v>
      </c>
      <c r="O585" s="124" t="s">
        <v>858</v>
      </c>
      <c r="P585" s="126" t="s">
        <v>3732</v>
      </c>
      <c r="Q585" s="124"/>
      <c r="R585" s="123"/>
      <c r="S585" s="124"/>
      <c r="T585" s="124"/>
      <c r="U585" s="124" t="s">
        <v>2634</v>
      </c>
    </row>
    <row r="586" spans="1:21">
      <c r="A586" s="123" t="s">
        <v>2227</v>
      </c>
      <c r="B586" s="124" t="s">
        <v>1580</v>
      </c>
      <c r="C586" s="124" t="s">
        <v>28</v>
      </c>
      <c r="D586" s="124">
        <v>2565</v>
      </c>
      <c r="E586" s="124" t="s">
        <v>810</v>
      </c>
      <c r="F586" s="125">
        <v>242797</v>
      </c>
      <c r="G586" s="125" t="s">
        <v>272</v>
      </c>
      <c r="H586" s="125">
        <v>243132</v>
      </c>
      <c r="I586" s="124" t="s">
        <v>36</v>
      </c>
      <c r="J586" s="124" t="s">
        <v>1064</v>
      </c>
      <c r="K586" s="124" t="s">
        <v>2208</v>
      </c>
      <c r="L586" s="125" t="s">
        <v>4006</v>
      </c>
      <c r="M586" s="123">
        <v>230501</v>
      </c>
      <c r="N586" s="123">
        <v>230501</v>
      </c>
      <c r="O586" s="124" t="s">
        <v>1012</v>
      </c>
      <c r="P586" s="126" t="s">
        <v>3657</v>
      </c>
      <c r="Q586" s="124"/>
      <c r="R586" s="123"/>
      <c r="S586" s="124"/>
      <c r="T586" s="124"/>
      <c r="U586" s="124" t="s">
        <v>2642</v>
      </c>
    </row>
    <row r="587" spans="1:21">
      <c r="A587" s="123" t="s">
        <v>2235</v>
      </c>
      <c r="B587" s="124" t="s">
        <v>2236</v>
      </c>
      <c r="C587" s="124" t="s">
        <v>28</v>
      </c>
      <c r="D587" s="124">
        <v>2565</v>
      </c>
      <c r="E587" s="124" t="s">
        <v>810</v>
      </c>
      <c r="F587" s="125">
        <v>242797</v>
      </c>
      <c r="G587" s="125" t="s">
        <v>272</v>
      </c>
      <c r="H587" s="125">
        <v>243132</v>
      </c>
      <c r="I587" s="124" t="s">
        <v>276</v>
      </c>
      <c r="J587" s="124" t="s">
        <v>2234</v>
      </c>
      <c r="K587" s="124" t="s">
        <v>2233</v>
      </c>
      <c r="L587" s="125" t="s">
        <v>4006</v>
      </c>
      <c r="M587" s="123">
        <v>230501</v>
      </c>
      <c r="N587" s="123">
        <v>230501</v>
      </c>
      <c r="O587" s="124" t="s">
        <v>922</v>
      </c>
      <c r="P587" s="126" t="s">
        <v>3632</v>
      </c>
      <c r="Q587" s="124"/>
      <c r="R587" s="123"/>
      <c r="S587" s="124"/>
      <c r="T587" s="124"/>
      <c r="U587" s="124" t="s">
        <v>2646</v>
      </c>
    </row>
    <row r="588" spans="1:21">
      <c r="A588" s="123" t="s">
        <v>2180</v>
      </c>
      <c r="B588" s="124" t="s">
        <v>2181</v>
      </c>
      <c r="C588" s="124" t="s">
        <v>28</v>
      </c>
      <c r="D588" s="124">
        <v>2565</v>
      </c>
      <c r="E588" s="124" t="s">
        <v>810</v>
      </c>
      <c r="F588" s="125">
        <v>242797</v>
      </c>
      <c r="G588" s="125" t="s">
        <v>272</v>
      </c>
      <c r="H588" s="125">
        <v>243132</v>
      </c>
      <c r="I588" s="124" t="s">
        <v>36</v>
      </c>
      <c r="J588" s="124" t="s">
        <v>1144</v>
      </c>
      <c r="K588" s="124" t="s">
        <v>2179</v>
      </c>
      <c r="L588" s="125" t="s">
        <v>4006</v>
      </c>
      <c r="M588" s="123">
        <v>230501</v>
      </c>
      <c r="N588" s="123">
        <v>230501</v>
      </c>
      <c r="O588" s="124" t="s">
        <v>858</v>
      </c>
      <c r="P588" s="126" t="s">
        <v>3732</v>
      </c>
      <c r="Q588" s="124"/>
      <c r="R588" s="123"/>
      <c r="S588" s="124"/>
      <c r="T588" s="124"/>
      <c r="U588" s="124" t="s">
        <v>2608</v>
      </c>
    </row>
    <row r="589" spans="1:21">
      <c r="A589" s="123" t="s">
        <v>2212</v>
      </c>
      <c r="B589" s="124" t="s">
        <v>2213</v>
      </c>
      <c r="C589" s="124" t="s">
        <v>28</v>
      </c>
      <c r="D589" s="124">
        <v>2565</v>
      </c>
      <c r="E589" s="124" t="s">
        <v>810</v>
      </c>
      <c r="F589" s="125">
        <v>242797</v>
      </c>
      <c r="G589" s="125" t="s">
        <v>272</v>
      </c>
      <c r="H589" s="125">
        <v>243132</v>
      </c>
      <c r="I589" s="124" t="s">
        <v>36</v>
      </c>
      <c r="J589" s="124" t="s">
        <v>1064</v>
      </c>
      <c r="K589" s="124" t="s">
        <v>2208</v>
      </c>
      <c r="L589" s="125" t="s">
        <v>4006</v>
      </c>
      <c r="M589" s="123">
        <v>230501</v>
      </c>
      <c r="N589" s="123">
        <v>230501</v>
      </c>
      <c r="O589" s="124" t="s">
        <v>581</v>
      </c>
      <c r="P589" s="126" t="s">
        <v>3732</v>
      </c>
      <c r="Q589" s="124"/>
      <c r="R589" s="123"/>
      <c r="S589" s="124"/>
      <c r="T589" s="124"/>
      <c r="U589" s="124" t="s">
        <v>2632</v>
      </c>
    </row>
    <row r="590" spans="1:21">
      <c r="A590" s="123" t="s">
        <v>2221</v>
      </c>
      <c r="B590" s="124" t="s">
        <v>2222</v>
      </c>
      <c r="C590" s="124" t="s">
        <v>28</v>
      </c>
      <c r="D590" s="124">
        <v>2565</v>
      </c>
      <c r="E590" s="124" t="s">
        <v>810</v>
      </c>
      <c r="F590" s="125">
        <v>242797</v>
      </c>
      <c r="G590" s="125" t="s">
        <v>272</v>
      </c>
      <c r="H590" s="125">
        <v>243132</v>
      </c>
      <c r="I590" s="124" t="s">
        <v>36</v>
      </c>
      <c r="J590" s="124" t="s">
        <v>1064</v>
      </c>
      <c r="K590" s="124" t="s">
        <v>2208</v>
      </c>
      <c r="L590" s="125" t="s">
        <v>4006</v>
      </c>
      <c r="M590" s="123">
        <v>230501</v>
      </c>
      <c r="N590" s="123">
        <v>230501</v>
      </c>
      <c r="O590" s="124" t="s">
        <v>858</v>
      </c>
      <c r="P590" s="126" t="s">
        <v>3732</v>
      </c>
      <c r="Q590" s="124"/>
      <c r="R590" s="123"/>
      <c r="S590" s="124"/>
      <c r="T590" s="124"/>
      <c r="U590" s="124" t="s">
        <v>2638</v>
      </c>
    </row>
    <row r="591" spans="1:21">
      <c r="A591" s="123" t="s">
        <v>2230</v>
      </c>
      <c r="B591" s="124" t="s">
        <v>2231</v>
      </c>
      <c r="C591" s="124" t="s">
        <v>28</v>
      </c>
      <c r="D591" s="124">
        <v>2565</v>
      </c>
      <c r="E591" s="124" t="s">
        <v>810</v>
      </c>
      <c r="F591" s="125">
        <v>242797</v>
      </c>
      <c r="G591" s="125" t="s">
        <v>272</v>
      </c>
      <c r="H591" s="125">
        <v>243132</v>
      </c>
      <c r="I591" s="124" t="s">
        <v>276</v>
      </c>
      <c r="J591" s="124" t="s">
        <v>2234</v>
      </c>
      <c r="K591" s="124" t="s">
        <v>2233</v>
      </c>
      <c r="L591" s="125" t="s">
        <v>4006</v>
      </c>
      <c r="M591" s="123">
        <v>230501</v>
      </c>
      <c r="N591" s="123">
        <v>230501</v>
      </c>
      <c r="O591" s="124" t="s">
        <v>813</v>
      </c>
      <c r="P591" s="126" t="s">
        <v>3635</v>
      </c>
      <c r="Q591" s="124"/>
      <c r="R591" s="123"/>
      <c r="S591" s="124"/>
      <c r="T591" s="124"/>
      <c r="U591" s="124" t="s">
        <v>2644</v>
      </c>
    </row>
    <row r="592" spans="1:21">
      <c r="A592" s="123" t="s">
        <v>2245</v>
      </c>
      <c r="B592" s="124" t="s">
        <v>2246</v>
      </c>
      <c r="C592" s="124" t="s">
        <v>28</v>
      </c>
      <c r="D592" s="124">
        <v>2565</v>
      </c>
      <c r="E592" s="124" t="s">
        <v>810</v>
      </c>
      <c r="F592" s="125">
        <v>242797</v>
      </c>
      <c r="G592" s="125" t="s">
        <v>272</v>
      </c>
      <c r="H592" s="125">
        <v>243132</v>
      </c>
      <c r="I592" s="124" t="s">
        <v>36</v>
      </c>
      <c r="J592" s="124" t="s">
        <v>1064</v>
      </c>
      <c r="K592" s="124" t="s">
        <v>2199</v>
      </c>
      <c r="L592" s="125" t="s">
        <v>4006</v>
      </c>
      <c r="M592" s="123">
        <v>230501</v>
      </c>
      <c r="N592" s="123">
        <v>230501</v>
      </c>
      <c r="O592" s="124" t="s">
        <v>1022</v>
      </c>
      <c r="P592" s="126" t="s">
        <v>3639</v>
      </c>
      <c r="Q592" s="124"/>
      <c r="R592" s="123"/>
      <c r="S592" s="124"/>
      <c r="T592" s="124"/>
      <c r="U592" s="124" t="s">
        <v>2652</v>
      </c>
    </row>
    <row r="593" spans="1:21">
      <c r="A593" s="123" t="s">
        <v>2209</v>
      </c>
      <c r="B593" s="124" t="s">
        <v>2210</v>
      </c>
      <c r="C593" s="124" t="s">
        <v>28</v>
      </c>
      <c r="D593" s="124">
        <v>2565</v>
      </c>
      <c r="E593" s="124" t="s">
        <v>810</v>
      </c>
      <c r="F593" s="125">
        <v>242797</v>
      </c>
      <c r="G593" s="125" t="s">
        <v>272</v>
      </c>
      <c r="H593" s="125">
        <v>243132</v>
      </c>
      <c r="I593" s="124" t="s">
        <v>36</v>
      </c>
      <c r="J593" s="124" t="s">
        <v>1064</v>
      </c>
      <c r="K593" s="124" t="s">
        <v>2208</v>
      </c>
      <c r="L593" s="125" t="s">
        <v>4006</v>
      </c>
      <c r="M593" s="123">
        <v>230501</v>
      </c>
      <c r="N593" s="123">
        <v>230501</v>
      </c>
      <c r="O593" s="124" t="s">
        <v>858</v>
      </c>
      <c r="P593" s="126" t="s">
        <v>3732</v>
      </c>
      <c r="Q593" s="124"/>
      <c r="R593" s="123"/>
      <c r="S593" s="124"/>
      <c r="T593" s="124"/>
      <c r="U593" s="124" t="s">
        <v>2630</v>
      </c>
    </row>
    <row r="594" spans="1:21">
      <c r="A594" s="123" t="s">
        <v>2217</v>
      </c>
      <c r="B594" s="124" t="s">
        <v>2218</v>
      </c>
      <c r="C594" s="124" t="s">
        <v>28</v>
      </c>
      <c r="D594" s="124">
        <v>2565</v>
      </c>
      <c r="E594" s="124" t="s">
        <v>2220</v>
      </c>
      <c r="F594" s="125">
        <v>242858</v>
      </c>
      <c r="G594" s="125" t="s">
        <v>2220</v>
      </c>
      <c r="H594" s="125">
        <v>242858</v>
      </c>
      <c r="I594" s="124" t="s">
        <v>36</v>
      </c>
      <c r="J594" s="124" t="s">
        <v>1144</v>
      </c>
      <c r="K594" s="124" t="s">
        <v>2179</v>
      </c>
      <c r="L594" s="125" t="s">
        <v>4006</v>
      </c>
      <c r="M594" s="123">
        <v>230501</v>
      </c>
      <c r="N594" s="123">
        <v>230501</v>
      </c>
      <c r="O594" s="124" t="s">
        <v>1075</v>
      </c>
      <c r="P594" s="126" t="s">
        <v>3709</v>
      </c>
      <c r="Q594" s="124"/>
      <c r="R594" s="123"/>
      <c r="S594" s="124"/>
      <c r="T594" s="124"/>
      <c r="U594" s="124" t="s">
        <v>2636</v>
      </c>
    </row>
    <row r="595" spans="1:21">
      <c r="A595" s="123" t="s">
        <v>2238</v>
      </c>
      <c r="B595" s="124" t="s">
        <v>1125</v>
      </c>
      <c r="C595" s="124" t="s">
        <v>28</v>
      </c>
      <c r="D595" s="124">
        <v>2565</v>
      </c>
      <c r="E595" s="124" t="s">
        <v>810</v>
      </c>
      <c r="F595" s="125">
        <v>242797</v>
      </c>
      <c r="G595" s="125" t="s">
        <v>272</v>
      </c>
      <c r="H595" s="125">
        <v>243132</v>
      </c>
      <c r="I595" s="124" t="s">
        <v>36</v>
      </c>
      <c r="J595" s="124" t="s">
        <v>1064</v>
      </c>
      <c r="K595" s="124" t="s">
        <v>2192</v>
      </c>
      <c r="L595" s="125" t="s">
        <v>4006</v>
      </c>
      <c r="M595" s="123">
        <v>230501</v>
      </c>
      <c r="N595" s="123">
        <v>230501</v>
      </c>
      <c r="O595" s="124" t="s">
        <v>911</v>
      </c>
      <c r="P595" s="126" t="s">
        <v>3709</v>
      </c>
      <c r="Q595" s="124"/>
      <c r="R595" s="123"/>
      <c r="S595" s="124"/>
      <c r="T595" s="124"/>
      <c r="U595" s="124" t="s">
        <v>2648</v>
      </c>
    </row>
    <row r="596" spans="1:21">
      <c r="A596" s="123" t="s">
        <v>2193</v>
      </c>
      <c r="B596" s="124" t="s">
        <v>1576</v>
      </c>
      <c r="C596" s="124" t="s">
        <v>28</v>
      </c>
      <c r="D596" s="124">
        <v>2565</v>
      </c>
      <c r="E596" s="124" t="s">
        <v>810</v>
      </c>
      <c r="F596" s="125">
        <v>242797</v>
      </c>
      <c r="G596" s="125" t="s">
        <v>272</v>
      </c>
      <c r="H596" s="125">
        <v>243132</v>
      </c>
      <c r="I596" s="124" t="s">
        <v>36</v>
      </c>
      <c r="J596" s="124" t="s">
        <v>1064</v>
      </c>
      <c r="K596" s="124" t="s">
        <v>2188</v>
      </c>
      <c r="L596" s="125" t="s">
        <v>4006</v>
      </c>
      <c r="M596" s="123">
        <v>230501</v>
      </c>
      <c r="N596" s="123">
        <v>230501</v>
      </c>
      <c r="O596" s="124" t="s">
        <v>813</v>
      </c>
      <c r="P596" s="126" t="s">
        <v>3635</v>
      </c>
      <c r="Q596" s="124"/>
      <c r="R596" s="123"/>
      <c r="S596" s="124"/>
      <c r="T596" s="124"/>
      <c r="U596" s="124" t="s">
        <v>2616</v>
      </c>
    </row>
    <row r="597" spans="1:21">
      <c r="A597" s="123" t="s">
        <v>2189</v>
      </c>
      <c r="B597" s="124" t="s">
        <v>2190</v>
      </c>
      <c r="C597" s="124" t="s">
        <v>28</v>
      </c>
      <c r="D597" s="124">
        <v>2565</v>
      </c>
      <c r="E597" s="124" t="s">
        <v>810</v>
      </c>
      <c r="F597" s="125">
        <v>242797</v>
      </c>
      <c r="G597" s="125" t="s">
        <v>272</v>
      </c>
      <c r="H597" s="125">
        <v>243132</v>
      </c>
      <c r="I597" s="124" t="s">
        <v>36</v>
      </c>
      <c r="J597" s="124" t="s">
        <v>1064</v>
      </c>
      <c r="K597" s="124" t="s">
        <v>2192</v>
      </c>
      <c r="L597" s="125" t="s">
        <v>4006</v>
      </c>
      <c r="M597" s="123">
        <v>230501</v>
      </c>
      <c r="N597" s="123">
        <v>230501</v>
      </c>
      <c r="O597" s="124" t="s">
        <v>1075</v>
      </c>
      <c r="P597" s="126" t="s">
        <v>3709</v>
      </c>
      <c r="Q597" s="124"/>
      <c r="R597" s="123"/>
      <c r="S597" s="124"/>
      <c r="T597" s="124"/>
      <c r="U597" s="124" t="s">
        <v>2614</v>
      </c>
    </row>
    <row r="598" spans="1:21">
      <c r="A598" s="123" t="s">
        <v>2176</v>
      </c>
      <c r="B598" s="124" t="s">
        <v>4962</v>
      </c>
      <c r="C598" s="124" t="s">
        <v>28</v>
      </c>
      <c r="D598" s="124">
        <v>2565</v>
      </c>
      <c r="E598" s="124" t="s">
        <v>810</v>
      </c>
      <c r="F598" s="125">
        <v>242797</v>
      </c>
      <c r="G598" s="125" t="s">
        <v>272</v>
      </c>
      <c r="H598" s="125">
        <v>243132</v>
      </c>
      <c r="I598" s="124" t="s">
        <v>36</v>
      </c>
      <c r="J598" s="124" t="s">
        <v>1144</v>
      </c>
      <c r="K598" s="124" t="s">
        <v>2179</v>
      </c>
      <c r="L598" s="125" t="s">
        <v>4006</v>
      </c>
      <c r="M598" s="123">
        <v>230501</v>
      </c>
      <c r="N598" s="123">
        <v>230501</v>
      </c>
      <c r="O598" s="124" t="s">
        <v>858</v>
      </c>
      <c r="P598" s="126" t="s">
        <v>3732</v>
      </c>
      <c r="Q598" s="124"/>
      <c r="R598" s="123"/>
      <c r="S598" s="124"/>
      <c r="T598" s="124"/>
      <c r="U598" s="124" t="s">
        <v>2606</v>
      </c>
    </row>
    <row r="599" spans="1:21">
      <c r="A599" s="123" t="s">
        <v>2261</v>
      </c>
      <c r="B599" s="124" t="s">
        <v>2262</v>
      </c>
      <c r="C599" s="124" t="s">
        <v>28</v>
      </c>
      <c r="D599" s="124">
        <v>2565</v>
      </c>
      <c r="E599" s="124" t="s">
        <v>810</v>
      </c>
      <c r="F599" s="125">
        <v>242797</v>
      </c>
      <c r="G599" s="125" t="s">
        <v>272</v>
      </c>
      <c r="H599" s="125">
        <v>243132</v>
      </c>
      <c r="I599" s="124" t="s">
        <v>36</v>
      </c>
      <c r="J599" s="124" t="s">
        <v>2264</v>
      </c>
      <c r="K599" s="124" t="s">
        <v>783</v>
      </c>
      <c r="L599" s="125" t="s">
        <v>4006</v>
      </c>
      <c r="M599" s="123">
        <v>230501</v>
      </c>
      <c r="N599" s="123">
        <v>230501</v>
      </c>
      <c r="O599" s="124" t="s">
        <v>922</v>
      </c>
      <c r="P599" s="126" t="s">
        <v>3632</v>
      </c>
      <c r="Q599" s="124"/>
      <c r="R599" s="123"/>
      <c r="S599" s="124"/>
      <c r="T599" s="124"/>
      <c r="U599" s="124" t="s">
        <v>2662</v>
      </c>
    </row>
    <row r="600" spans="1:21">
      <c r="A600" s="123" t="s">
        <v>2265</v>
      </c>
      <c r="B600" s="124" t="s">
        <v>2266</v>
      </c>
      <c r="C600" s="124" t="s">
        <v>28</v>
      </c>
      <c r="D600" s="124">
        <v>2565</v>
      </c>
      <c r="E600" s="124" t="s">
        <v>778</v>
      </c>
      <c r="F600" s="125">
        <v>242431</v>
      </c>
      <c r="G600" s="125" t="s">
        <v>99</v>
      </c>
      <c r="H600" s="125">
        <v>242767</v>
      </c>
      <c r="I600" s="124" t="s">
        <v>36</v>
      </c>
      <c r="J600" s="124" t="s">
        <v>2264</v>
      </c>
      <c r="K600" s="124" t="s">
        <v>783</v>
      </c>
      <c r="L600" s="125" t="s">
        <v>4006</v>
      </c>
      <c r="M600" s="123">
        <v>230501</v>
      </c>
      <c r="N600" s="123">
        <v>230501</v>
      </c>
      <c r="O600" s="124" t="s">
        <v>813</v>
      </c>
      <c r="P600" s="126" t="s">
        <v>3635</v>
      </c>
      <c r="Q600" s="124"/>
      <c r="R600" s="123"/>
      <c r="S600" s="124"/>
      <c r="T600" s="124"/>
      <c r="U600" s="124" t="s">
        <v>2664</v>
      </c>
    </row>
    <row r="601" spans="1:21">
      <c r="A601" s="123" t="s">
        <v>2268</v>
      </c>
      <c r="B601" s="124" t="s">
        <v>2269</v>
      </c>
      <c r="C601" s="124" t="s">
        <v>28</v>
      </c>
      <c r="D601" s="124">
        <v>2565</v>
      </c>
      <c r="E601" s="124" t="s">
        <v>810</v>
      </c>
      <c r="F601" s="125">
        <v>242797</v>
      </c>
      <c r="G601" s="125" t="s">
        <v>272</v>
      </c>
      <c r="H601" s="125">
        <v>243132</v>
      </c>
      <c r="I601" s="124" t="s">
        <v>36</v>
      </c>
      <c r="J601" s="124" t="s">
        <v>2264</v>
      </c>
      <c r="K601" s="124" t="s">
        <v>783</v>
      </c>
      <c r="L601" s="125" t="s">
        <v>4006</v>
      </c>
      <c r="M601" s="123">
        <v>230501</v>
      </c>
      <c r="N601" s="123">
        <v>230501</v>
      </c>
      <c r="O601" s="124" t="s">
        <v>1071</v>
      </c>
      <c r="P601" s="126" t="s">
        <v>3766</v>
      </c>
      <c r="Q601" s="124"/>
      <c r="R601" s="123"/>
      <c r="S601" s="124"/>
      <c r="T601" s="124"/>
      <c r="U601" s="124" t="s">
        <v>2666</v>
      </c>
    </row>
    <row r="602" spans="1:21">
      <c r="A602" s="123" t="s">
        <v>2271</v>
      </c>
      <c r="B602" s="124" t="s">
        <v>1658</v>
      </c>
      <c r="C602" s="124" t="s">
        <v>28</v>
      </c>
      <c r="D602" s="124">
        <v>2565</v>
      </c>
      <c r="E602" s="124" t="s">
        <v>810</v>
      </c>
      <c r="F602" s="125">
        <v>242797</v>
      </c>
      <c r="G602" s="125" t="s">
        <v>272</v>
      </c>
      <c r="H602" s="125">
        <v>243132</v>
      </c>
      <c r="I602" s="124" t="s">
        <v>36</v>
      </c>
      <c r="J602" s="124" t="s">
        <v>116</v>
      </c>
      <c r="K602" s="124" t="s">
        <v>762</v>
      </c>
      <c r="L602" s="125" t="s">
        <v>4006</v>
      </c>
      <c r="M602" s="123">
        <v>230501</v>
      </c>
      <c r="N602" s="123">
        <v>230501</v>
      </c>
      <c r="O602" s="124" t="s">
        <v>837</v>
      </c>
      <c r="P602" s="126" t="s">
        <v>3639</v>
      </c>
      <c r="Q602" s="124"/>
      <c r="R602" s="123"/>
      <c r="S602" s="124"/>
      <c r="T602" s="124"/>
      <c r="U602" s="124" t="s">
        <v>2669</v>
      </c>
    </row>
    <row r="603" spans="1:21">
      <c r="A603" s="123" t="s">
        <v>2279</v>
      </c>
      <c r="B603" s="124" t="s">
        <v>2280</v>
      </c>
      <c r="C603" s="124" t="s">
        <v>28</v>
      </c>
      <c r="D603" s="124">
        <v>2565</v>
      </c>
      <c r="E603" s="124" t="s">
        <v>810</v>
      </c>
      <c r="F603" s="125">
        <v>242797</v>
      </c>
      <c r="G603" s="125" t="s">
        <v>272</v>
      </c>
      <c r="H603" s="125">
        <v>243132</v>
      </c>
      <c r="I603" s="124" t="s">
        <v>36</v>
      </c>
      <c r="J603" s="124" t="s">
        <v>257</v>
      </c>
      <c r="K603" s="124" t="s">
        <v>414</v>
      </c>
      <c r="L603" s="125" t="s">
        <v>4006</v>
      </c>
      <c r="M603" s="123">
        <v>230501</v>
      </c>
      <c r="N603" s="123">
        <v>230501</v>
      </c>
      <c r="O603" s="124" t="s">
        <v>922</v>
      </c>
      <c r="P603" s="126" t="s">
        <v>3632</v>
      </c>
      <c r="Q603" s="124"/>
      <c r="R603" s="123"/>
      <c r="S603" s="124"/>
      <c r="T603" s="124"/>
      <c r="U603" s="124" t="s">
        <v>2675</v>
      </c>
    </row>
    <row r="604" spans="1:21">
      <c r="A604" s="123" t="s">
        <v>2276</v>
      </c>
      <c r="B604" s="124" t="s">
        <v>4963</v>
      </c>
      <c r="C604" s="124" t="s">
        <v>28</v>
      </c>
      <c r="D604" s="124">
        <v>2565</v>
      </c>
      <c r="E604" s="124" t="s">
        <v>810</v>
      </c>
      <c r="F604" s="125">
        <v>242797</v>
      </c>
      <c r="G604" s="125" t="s">
        <v>272</v>
      </c>
      <c r="H604" s="125">
        <v>243132</v>
      </c>
      <c r="I604" s="124" t="s">
        <v>36</v>
      </c>
      <c r="J604" s="124" t="s">
        <v>2264</v>
      </c>
      <c r="K604" s="124" t="s">
        <v>783</v>
      </c>
      <c r="L604" s="125" t="s">
        <v>4006</v>
      </c>
      <c r="M604" s="123">
        <v>230501</v>
      </c>
      <c r="N604" s="123">
        <v>230501</v>
      </c>
      <c r="O604" s="124" t="s">
        <v>813</v>
      </c>
      <c r="P604" s="126" t="s">
        <v>3635</v>
      </c>
      <c r="Q604" s="124"/>
      <c r="R604" s="123"/>
      <c r="S604" s="124"/>
      <c r="T604" s="124"/>
      <c r="U604" s="124" t="s">
        <v>2673</v>
      </c>
    </row>
    <row r="605" spans="1:21">
      <c r="A605" s="123" t="s">
        <v>2273</v>
      </c>
      <c r="B605" s="124" t="s">
        <v>2274</v>
      </c>
      <c r="C605" s="124" t="s">
        <v>28</v>
      </c>
      <c r="D605" s="124">
        <v>2565</v>
      </c>
      <c r="E605" s="124" t="s">
        <v>810</v>
      </c>
      <c r="F605" s="125">
        <v>242797</v>
      </c>
      <c r="G605" s="125" t="s">
        <v>272</v>
      </c>
      <c r="H605" s="125">
        <v>243132</v>
      </c>
      <c r="I605" s="124" t="s">
        <v>36</v>
      </c>
      <c r="J605" s="124" t="s">
        <v>2264</v>
      </c>
      <c r="K605" s="124" t="s">
        <v>783</v>
      </c>
      <c r="L605" s="125" t="s">
        <v>4006</v>
      </c>
      <c r="M605" s="123">
        <v>230501</v>
      </c>
      <c r="N605" s="123">
        <v>230501</v>
      </c>
      <c r="O605" s="124" t="s">
        <v>1022</v>
      </c>
      <c r="P605" s="126" t="s">
        <v>3639</v>
      </c>
      <c r="Q605" s="124"/>
      <c r="R605" s="123"/>
      <c r="S605" s="124"/>
      <c r="T605" s="124"/>
      <c r="U605" s="124" t="s">
        <v>2671</v>
      </c>
    </row>
    <row r="606" spans="1:21">
      <c r="A606" s="123" t="s">
        <v>2282</v>
      </c>
      <c r="B606" s="124" t="s">
        <v>1661</v>
      </c>
      <c r="C606" s="124" t="s">
        <v>28</v>
      </c>
      <c r="D606" s="124">
        <v>2565</v>
      </c>
      <c r="E606" s="124" t="s">
        <v>810</v>
      </c>
      <c r="F606" s="125">
        <v>242797</v>
      </c>
      <c r="G606" s="125" t="s">
        <v>272</v>
      </c>
      <c r="H606" s="125">
        <v>243132</v>
      </c>
      <c r="I606" s="124" t="s">
        <v>36</v>
      </c>
      <c r="J606" s="124" t="s">
        <v>116</v>
      </c>
      <c r="K606" s="124" t="s">
        <v>762</v>
      </c>
      <c r="L606" s="125" t="s">
        <v>4006</v>
      </c>
      <c r="M606" s="123">
        <v>230501</v>
      </c>
      <c r="N606" s="123">
        <v>230501</v>
      </c>
      <c r="O606" s="124" t="s">
        <v>813</v>
      </c>
      <c r="P606" s="126" t="s">
        <v>3635</v>
      </c>
      <c r="Q606" s="124"/>
      <c r="R606" s="123"/>
      <c r="S606" s="124"/>
      <c r="T606" s="124"/>
      <c r="U606" s="124" t="s">
        <v>2677</v>
      </c>
    </row>
    <row r="607" spans="1:21">
      <c r="A607" s="123" t="s">
        <v>2290</v>
      </c>
      <c r="B607" s="124" t="s">
        <v>113</v>
      </c>
      <c r="C607" s="124" t="s">
        <v>28</v>
      </c>
      <c r="D607" s="124">
        <v>2565</v>
      </c>
      <c r="E607" s="124" t="s">
        <v>810</v>
      </c>
      <c r="F607" s="125">
        <v>242797</v>
      </c>
      <c r="G607" s="125" t="s">
        <v>272</v>
      </c>
      <c r="H607" s="125">
        <v>243132</v>
      </c>
      <c r="I607" s="124" t="s">
        <v>36</v>
      </c>
      <c r="J607" s="124" t="s">
        <v>116</v>
      </c>
      <c r="K607" s="124" t="s">
        <v>115</v>
      </c>
      <c r="L607" s="125" t="s">
        <v>4006</v>
      </c>
      <c r="M607" s="123">
        <v>230501</v>
      </c>
      <c r="N607" s="123">
        <v>230501</v>
      </c>
      <c r="O607" s="124" t="s">
        <v>858</v>
      </c>
      <c r="P607" s="126" t="s">
        <v>3732</v>
      </c>
      <c r="Q607" s="124"/>
      <c r="R607" s="123"/>
      <c r="S607" s="124"/>
      <c r="T607" s="124"/>
      <c r="U607" s="124" t="s">
        <v>2684</v>
      </c>
    </row>
    <row r="608" spans="1:21">
      <c r="A608" s="123" t="s">
        <v>2309</v>
      </c>
      <c r="B608" s="124" t="s">
        <v>2310</v>
      </c>
      <c r="C608" s="124" t="s">
        <v>28</v>
      </c>
      <c r="D608" s="124">
        <v>2565</v>
      </c>
      <c r="E608" s="124" t="s">
        <v>810</v>
      </c>
      <c r="F608" s="125">
        <v>242797</v>
      </c>
      <c r="G608" s="125" t="s">
        <v>272</v>
      </c>
      <c r="H608" s="125">
        <v>243132</v>
      </c>
      <c r="I608" s="124" t="s">
        <v>36</v>
      </c>
      <c r="J608" s="124" t="s">
        <v>257</v>
      </c>
      <c r="K608" s="124" t="s">
        <v>256</v>
      </c>
      <c r="L608" s="125" t="s">
        <v>4006</v>
      </c>
      <c r="M608" s="123">
        <v>230501</v>
      </c>
      <c r="N608" s="123">
        <v>230501</v>
      </c>
      <c r="O608" s="124" t="s">
        <v>581</v>
      </c>
      <c r="P608" s="126" t="s">
        <v>3732</v>
      </c>
      <c r="Q608" s="124"/>
      <c r="R608" s="123"/>
      <c r="S608" s="124"/>
      <c r="T608" s="124"/>
      <c r="U608" s="124" t="s">
        <v>2696</v>
      </c>
    </row>
    <row r="609" spans="1:21">
      <c r="A609" s="123" t="s">
        <v>2319</v>
      </c>
      <c r="B609" s="124" t="s">
        <v>1393</v>
      </c>
      <c r="C609" s="124" t="s">
        <v>28</v>
      </c>
      <c r="D609" s="124">
        <v>2565</v>
      </c>
      <c r="E609" s="124" t="s">
        <v>810</v>
      </c>
      <c r="F609" s="125">
        <v>242797</v>
      </c>
      <c r="G609" s="125" t="s">
        <v>272</v>
      </c>
      <c r="H609" s="125">
        <v>243132</v>
      </c>
      <c r="I609" s="124" t="s">
        <v>36</v>
      </c>
      <c r="J609" s="124" t="s">
        <v>2680</v>
      </c>
      <c r="K609" s="124" t="s">
        <v>650</v>
      </c>
      <c r="L609" s="125" t="s">
        <v>4006</v>
      </c>
      <c r="M609" s="123">
        <v>230501</v>
      </c>
      <c r="N609" s="123">
        <v>230501</v>
      </c>
      <c r="O609" s="124" t="s">
        <v>878</v>
      </c>
      <c r="P609" s="126" t="s">
        <v>3698</v>
      </c>
      <c r="Q609" s="124"/>
      <c r="R609" s="123"/>
      <c r="S609" s="124"/>
      <c r="T609" s="124"/>
      <c r="U609" s="124" t="s">
        <v>2706</v>
      </c>
    </row>
    <row r="610" spans="1:21">
      <c r="A610" s="123" t="s">
        <v>2324</v>
      </c>
      <c r="B610" s="124" t="s">
        <v>2151</v>
      </c>
      <c r="C610" s="124" t="s">
        <v>28</v>
      </c>
      <c r="D610" s="124">
        <v>2565</v>
      </c>
      <c r="E610" s="124" t="s">
        <v>810</v>
      </c>
      <c r="F610" s="125">
        <v>242797</v>
      </c>
      <c r="G610" s="125" t="s">
        <v>272</v>
      </c>
      <c r="H610" s="125">
        <v>243132</v>
      </c>
      <c r="I610" s="124" t="s">
        <v>36</v>
      </c>
      <c r="J610" s="124" t="s">
        <v>624</v>
      </c>
      <c r="K610" s="124" t="s">
        <v>145</v>
      </c>
      <c r="L610" s="125" t="s">
        <v>4006</v>
      </c>
      <c r="M610" s="123">
        <v>230501</v>
      </c>
      <c r="N610" s="123">
        <v>230501</v>
      </c>
      <c r="O610" s="124" t="s">
        <v>813</v>
      </c>
      <c r="P610" s="126" t="s">
        <v>3635</v>
      </c>
      <c r="Q610" s="124"/>
      <c r="R610" s="123"/>
      <c r="S610" s="124"/>
      <c r="T610" s="124"/>
      <c r="U610" s="124" t="s">
        <v>2711</v>
      </c>
    </row>
    <row r="611" spans="1:21">
      <c r="A611" s="123" t="s">
        <v>2337</v>
      </c>
      <c r="B611" s="124" t="s">
        <v>2338</v>
      </c>
      <c r="C611" s="124" t="s">
        <v>28</v>
      </c>
      <c r="D611" s="124">
        <v>2565</v>
      </c>
      <c r="E611" s="124" t="s">
        <v>810</v>
      </c>
      <c r="F611" s="125">
        <v>242797</v>
      </c>
      <c r="G611" s="125" t="s">
        <v>2153</v>
      </c>
      <c r="H611" s="125">
        <v>242948</v>
      </c>
      <c r="I611" s="124" t="s">
        <v>36</v>
      </c>
      <c r="J611" s="124" t="s">
        <v>375</v>
      </c>
      <c r="K611" s="124" t="s">
        <v>374</v>
      </c>
      <c r="L611" s="125" t="s">
        <v>4006</v>
      </c>
      <c r="M611" s="123">
        <v>230501</v>
      </c>
      <c r="N611" s="123">
        <v>230501</v>
      </c>
      <c r="O611" s="124" t="s">
        <v>935</v>
      </c>
      <c r="P611" s="126" t="s">
        <v>3709</v>
      </c>
      <c r="Q611" s="124"/>
      <c r="R611" s="123"/>
      <c r="S611" s="124"/>
      <c r="T611" s="124"/>
      <c r="U611" s="124" t="s">
        <v>2722</v>
      </c>
    </row>
    <row r="612" spans="1:21">
      <c r="A612" s="123" t="s">
        <v>2284</v>
      </c>
      <c r="B612" s="124" t="s">
        <v>2285</v>
      </c>
      <c r="C612" s="124" t="s">
        <v>28</v>
      </c>
      <c r="D612" s="124">
        <v>2565</v>
      </c>
      <c r="E612" s="124" t="s">
        <v>810</v>
      </c>
      <c r="F612" s="125">
        <v>242797</v>
      </c>
      <c r="G612" s="125" t="s">
        <v>272</v>
      </c>
      <c r="H612" s="125">
        <v>243132</v>
      </c>
      <c r="I612" s="124" t="s">
        <v>36</v>
      </c>
      <c r="J612" s="124" t="s">
        <v>116</v>
      </c>
      <c r="K612" s="124" t="s">
        <v>145</v>
      </c>
      <c r="L612" s="125" t="s">
        <v>4006</v>
      </c>
      <c r="M612" s="123">
        <v>230501</v>
      </c>
      <c r="N612" s="123">
        <v>230501</v>
      </c>
      <c r="O612" s="124" t="s">
        <v>1022</v>
      </c>
      <c r="P612" s="126" t="s">
        <v>3639</v>
      </c>
      <c r="Q612" s="124"/>
      <c r="R612" s="123"/>
      <c r="S612" s="124"/>
      <c r="T612" s="124"/>
      <c r="U612" s="124" t="s">
        <v>2679</v>
      </c>
    </row>
    <row r="613" spans="1:21">
      <c r="A613" s="123" t="s">
        <v>2312</v>
      </c>
      <c r="B613" s="124" t="s">
        <v>1396</v>
      </c>
      <c r="C613" s="124" t="s">
        <v>28</v>
      </c>
      <c r="D613" s="124">
        <v>2565</v>
      </c>
      <c r="E613" s="124" t="s">
        <v>810</v>
      </c>
      <c r="F613" s="125">
        <v>242797</v>
      </c>
      <c r="G613" s="125" t="s">
        <v>272</v>
      </c>
      <c r="H613" s="125">
        <v>243132</v>
      </c>
      <c r="I613" s="124" t="s">
        <v>36</v>
      </c>
      <c r="J613" s="124" t="s">
        <v>2680</v>
      </c>
      <c r="K613" s="124" t="s">
        <v>643</v>
      </c>
      <c r="L613" s="125" t="s">
        <v>4006</v>
      </c>
      <c r="M613" s="123">
        <v>230501</v>
      </c>
      <c r="N613" s="123">
        <v>230501</v>
      </c>
      <c r="O613" s="124" t="s">
        <v>885</v>
      </c>
      <c r="P613" s="126" t="s">
        <v>3698</v>
      </c>
      <c r="Q613" s="124"/>
      <c r="R613" s="123"/>
      <c r="S613" s="124"/>
      <c r="T613" s="124"/>
      <c r="U613" s="124" t="s">
        <v>2699</v>
      </c>
    </row>
    <row r="614" spans="1:21">
      <c r="A614" s="123" t="s">
        <v>2330</v>
      </c>
      <c r="B614" s="124" t="s">
        <v>2027</v>
      </c>
      <c r="C614" s="124" t="s">
        <v>28</v>
      </c>
      <c r="D614" s="124">
        <v>2565</v>
      </c>
      <c r="E614" s="124" t="s">
        <v>810</v>
      </c>
      <c r="F614" s="125">
        <v>242797</v>
      </c>
      <c r="G614" s="125" t="s">
        <v>272</v>
      </c>
      <c r="H614" s="125">
        <v>243132</v>
      </c>
      <c r="I614" s="124" t="s">
        <v>36</v>
      </c>
      <c r="J614" s="124" t="s">
        <v>2029</v>
      </c>
      <c r="K614" s="124" t="s">
        <v>414</v>
      </c>
      <c r="L614" s="125" t="s">
        <v>4006</v>
      </c>
      <c r="M614" s="123">
        <v>230501</v>
      </c>
      <c r="N614" s="123">
        <v>230501</v>
      </c>
      <c r="O614" s="124" t="s">
        <v>813</v>
      </c>
      <c r="P614" s="126" t="s">
        <v>3635</v>
      </c>
      <c r="Q614" s="124"/>
      <c r="R614" s="123"/>
      <c r="S614" s="124"/>
      <c r="T614" s="124"/>
      <c r="U614" s="124" t="s">
        <v>2715</v>
      </c>
    </row>
    <row r="615" spans="1:21">
      <c r="A615" s="123" t="s">
        <v>2343</v>
      </c>
      <c r="B615" s="124" t="s">
        <v>2344</v>
      </c>
      <c r="C615" s="124" t="s">
        <v>28</v>
      </c>
      <c r="D615" s="124">
        <v>2565</v>
      </c>
      <c r="E615" s="124" t="s">
        <v>810</v>
      </c>
      <c r="F615" s="125">
        <v>242797</v>
      </c>
      <c r="G615" s="125" t="s">
        <v>2153</v>
      </c>
      <c r="H615" s="125">
        <v>242948</v>
      </c>
      <c r="I615" s="124" t="s">
        <v>36</v>
      </c>
      <c r="J615" s="124" t="s">
        <v>375</v>
      </c>
      <c r="K615" s="124" t="s">
        <v>374</v>
      </c>
      <c r="L615" s="125" t="s">
        <v>4006</v>
      </c>
      <c r="M615" s="123">
        <v>230501</v>
      </c>
      <c r="N615" s="123">
        <v>230501</v>
      </c>
      <c r="O615" s="124" t="s">
        <v>935</v>
      </c>
      <c r="P615" s="126" t="s">
        <v>3709</v>
      </c>
      <c r="Q615" s="124"/>
      <c r="R615" s="123"/>
      <c r="S615" s="124"/>
      <c r="T615" s="124"/>
      <c r="U615" s="124" t="s">
        <v>2726</v>
      </c>
    </row>
    <row r="616" spans="1:21">
      <c r="A616" s="123" t="s">
        <v>2352</v>
      </c>
      <c r="B616" s="124" t="s">
        <v>377</v>
      </c>
      <c r="C616" s="124" t="s">
        <v>28</v>
      </c>
      <c r="D616" s="124">
        <v>2565</v>
      </c>
      <c r="E616" s="124" t="s">
        <v>2354</v>
      </c>
      <c r="F616" s="125">
        <v>242889</v>
      </c>
      <c r="G616" s="125" t="s">
        <v>2033</v>
      </c>
      <c r="H616" s="125">
        <v>243040</v>
      </c>
      <c r="I616" s="124" t="s">
        <v>36</v>
      </c>
      <c r="J616" s="124" t="s">
        <v>375</v>
      </c>
      <c r="K616" s="124" t="s">
        <v>374</v>
      </c>
      <c r="L616" s="125" t="s">
        <v>4006</v>
      </c>
      <c r="M616" s="123">
        <v>230501</v>
      </c>
      <c r="N616" s="123">
        <v>230501</v>
      </c>
      <c r="O616" s="124" t="s">
        <v>935</v>
      </c>
      <c r="P616" s="126" t="s">
        <v>3709</v>
      </c>
      <c r="Q616" s="124"/>
      <c r="R616" s="123"/>
      <c r="S616" s="124"/>
      <c r="T616" s="124"/>
      <c r="U616" s="124" t="s">
        <v>2732</v>
      </c>
    </row>
    <row r="617" spans="1:21">
      <c r="A617" s="123" t="s">
        <v>2287</v>
      </c>
      <c r="B617" s="124" t="s">
        <v>2288</v>
      </c>
      <c r="C617" s="124" t="s">
        <v>28</v>
      </c>
      <c r="D617" s="124">
        <v>2565</v>
      </c>
      <c r="E617" s="124" t="s">
        <v>810</v>
      </c>
      <c r="F617" s="125">
        <v>242797</v>
      </c>
      <c r="G617" s="125" t="s">
        <v>272</v>
      </c>
      <c r="H617" s="125">
        <v>243132</v>
      </c>
      <c r="I617" s="124" t="s">
        <v>36</v>
      </c>
      <c r="J617" s="124" t="s">
        <v>2680</v>
      </c>
      <c r="K617" s="124" t="s">
        <v>643</v>
      </c>
      <c r="L617" s="125" t="s">
        <v>4006</v>
      </c>
      <c r="M617" s="123">
        <v>230501</v>
      </c>
      <c r="N617" s="123">
        <v>230501</v>
      </c>
      <c r="O617" s="124" t="s">
        <v>858</v>
      </c>
      <c r="P617" s="126" t="s">
        <v>3732</v>
      </c>
      <c r="Q617" s="124"/>
      <c r="R617" s="123"/>
      <c r="S617" s="124"/>
      <c r="T617" s="124"/>
      <c r="U617" s="124" t="s">
        <v>2682</v>
      </c>
    </row>
    <row r="618" spans="1:21">
      <c r="A618" s="123" t="s">
        <v>2300</v>
      </c>
      <c r="B618" s="124" t="s">
        <v>2301</v>
      </c>
      <c r="C618" s="124" t="s">
        <v>28</v>
      </c>
      <c r="D618" s="124">
        <v>2565</v>
      </c>
      <c r="E618" s="124" t="s">
        <v>810</v>
      </c>
      <c r="F618" s="125">
        <v>242797</v>
      </c>
      <c r="G618" s="125" t="s">
        <v>272</v>
      </c>
      <c r="H618" s="125">
        <v>243132</v>
      </c>
      <c r="I618" s="124" t="s">
        <v>36</v>
      </c>
      <c r="J618" s="124" t="s">
        <v>1144</v>
      </c>
      <c r="K618" s="124" t="s">
        <v>2296</v>
      </c>
      <c r="L618" s="125" t="s">
        <v>4006</v>
      </c>
      <c r="M618" s="123">
        <v>230501</v>
      </c>
      <c r="N618" s="123">
        <v>230501</v>
      </c>
      <c r="O618" s="124" t="s">
        <v>1022</v>
      </c>
      <c r="P618" s="126" t="s">
        <v>3639</v>
      </c>
      <c r="Q618" s="124"/>
      <c r="R618" s="123"/>
      <c r="S618" s="124"/>
      <c r="T618" s="124"/>
      <c r="U618" s="124" t="s">
        <v>2690</v>
      </c>
    </row>
    <row r="619" spans="1:21">
      <c r="A619" s="123" t="s">
        <v>2306</v>
      </c>
      <c r="B619" s="124" t="s">
        <v>2307</v>
      </c>
      <c r="C619" s="124" t="s">
        <v>28</v>
      </c>
      <c r="D619" s="124">
        <v>2565</v>
      </c>
      <c r="E619" s="124" t="s">
        <v>810</v>
      </c>
      <c r="F619" s="125">
        <v>242797</v>
      </c>
      <c r="G619" s="125" t="s">
        <v>272</v>
      </c>
      <c r="H619" s="125">
        <v>243132</v>
      </c>
      <c r="I619" s="124" t="s">
        <v>36</v>
      </c>
      <c r="J619" s="124" t="s">
        <v>2264</v>
      </c>
      <c r="K619" s="124" t="s">
        <v>783</v>
      </c>
      <c r="L619" s="125" t="s">
        <v>4006</v>
      </c>
      <c r="M619" s="123">
        <v>230501</v>
      </c>
      <c r="N619" s="123">
        <v>230501</v>
      </c>
      <c r="O619" s="124" t="s">
        <v>581</v>
      </c>
      <c r="P619" s="126" t="s">
        <v>3732</v>
      </c>
      <c r="Q619" s="124"/>
      <c r="R619" s="123"/>
      <c r="S619" s="124"/>
      <c r="T619" s="124"/>
      <c r="U619" s="124" t="s">
        <v>2694</v>
      </c>
    </row>
    <row r="620" spans="1:21">
      <c r="A620" s="123" t="s">
        <v>2314</v>
      </c>
      <c r="B620" s="124" t="s">
        <v>2315</v>
      </c>
      <c r="C620" s="124" t="s">
        <v>28</v>
      </c>
      <c r="D620" s="124">
        <v>2565</v>
      </c>
      <c r="E620" s="124" t="s">
        <v>810</v>
      </c>
      <c r="F620" s="125">
        <v>242797</v>
      </c>
      <c r="G620" s="125" t="s">
        <v>272</v>
      </c>
      <c r="H620" s="125">
        <v>243132</v>
      </c>
      <c r="I620" s="124" t="s">
        <v>36</v>
      </c>
      <c r="J620" s="124" t="s">
        <v>2680</v>
      </c>
      <c r="K620" s="124" t="s">
        <v>631</v>
      </c>
      <c r="L620" s="125" t="s">
        <v>4006</v>
      </c>
      <c r="M620" s="123">
        <v>230501</v>
      </c>
      <c r="N620" s="123">
        <v>230501</v>
      </c>
      <c r="O620" s="124" t="s">
        <v>878</v>
      </c>
      <c r="P620" s="126" t="s">
        <v>3698</v>
      </c>
      <c r="Q620" s="124"/>
      <c r="R620" s="123"/>
      <c r="S620" s="124"/>
      <c r="T620" s="124"/>
      <c r="U620" s="124" t="s">
        <v>2702</v>
      </c>
    </row>
    <row r="621" spans="1:21">
      <c r="A621" s="123" t="s">
        <v>2326</v>
      </c>
      <c r="B621" s="124" t="s">
        <v>2327</v>
      </c>
      <c r="C621" s="124" t="s">
        <v>28</v>
      </c>
      <c r="D621" s="124">
        <v>2565</v>
      </c>
      <c r="E621" s="124" t="s">
        <v>810</v>
      </c>
      <c r="F621" s="125">
        <v>242797</v>
      </c>
      <c r="G621" s="125" t="s">
        <v>272</v>
      </c>
      <c r="H621" s="125">
        <v>243132</v>
      </c>
      <c r="I621" s="124" t="s">
        <v>36</v>
      </c>
      <c r="J621" s="124" t="s">
        <v>257</v>
      </c>
      <c r="K621" s="124" t="s">
        <v>256</v>
      </c>
      <c r="L621" s="125" t="s">
        <v>4006</v>
      </c>
      <c r="M621" s="123">
        <v>230501</v>
      </c>
      <c r="N621" s="123">
        <v>230501</v>
      </c>
      <c r="O621" s="124" t="s">
        <v>813</v>
      </c>
      <c r="P621" s="126" t="s">
        <v>3635</v>
      </c>
      <c r="Q621" s="124"/>
      <c r="R621" s="123"/>
      <c r="S621" s="124"/>
      <c r="T621" s="124"/>
      <c r="U621" s="124" t="s">
        <v>2713</v>
      </c>
    </row>
    <row r="622" spans="1:21">
      <c r="A622" s="123" t="s">
        <v>2332</v>
      </c>
      <c r="B622" s="124" t="s">
        <v>1077</v>
      </c>
      <c r="C622" s="124" t="s">
        <v>28</v>
      </c>
      <c r="D622" s="124">
        <v>2565</v>
      </c>
      <c r="E622" s="124" t="s">
        <v>810</v>
      </c>
      <c r="F622" s="125">
        <v>242797</v>
      </c>
      <c r="G622" s="125" t="s">
        <v>272</v>
      </c>
      <c r="H622" s="125">
        <v>243132</v>
      </c>
      <c r="I622" s="124" t="s">
        <v>36</v>
      </c>
      <c r="J622" s="124" t="s">
        <v>2716</v>
      </c>
      <c r="K622" s="124" t="s">
        <v>1034</v>
      </c>
      <c r="L622" s="125" t="s">
        <v>4006</v>
      </c>
      <c r="M622" s="123">
        <v>230501</v>
      </c>
      <c r="N622" s="123">
        <v>230501</v>
      </c>
      <c r="O622" s="124" t="s">
        <v>832</v>
      </c>
      <c r="P622" s="126" t="s">
        <v>3775</v>
      </c>
      <c r="Q622" s="124"/>
      <c r="R622" s="123"/>
      <c r="S622" s="124"/>
      <c r="T622" s="124"/>
      <c r="U622" s="124" t="s">
        <v>2718</v>
      </c>
    </row>
    <row r="623" spans="1:21">
      <c r="A623" s="123" t="s">
        <v>2346</v>
      </c>
      <c r="B623" s="124" t="s">
        <v>4964</v>
      </c>
      <c r="C623" s="124" t="s">
        <v>28</v>
      </c>
      <c r="D623" s="124">
        <v>2565</v>
      </c>
      <c r="E623" s="124" t="s">
        <v>810</v>
      </c>
      <c r="F623" s="125">
        <v>242797</v>
      </c>
      <c r="G623" s="125" t="s">
        <v>272</v>
      </c>
      <c r="H623" s="125">
        <v>243132</v>
      </c>
      <c r="I623" s="124" t="s">
        <v>4950</v>
      </c>
      <c r="J623" s="124" t="s">
        <v>746</v>
      </c>
      <c r="K623" s="124" t="s">
        <v>745</v>
      </c>
      <c r="L623" s="125" t="s">
        <v>4006</v>
      </c>
      <c r="M623" s="123">
        <v>230501</v>
      </c>
      <c r="N623" s="123">
        <v>230501</v>
      </c>
      <c r="O623" s="124" t="s">
        <v>813</v>
      </c>
      <c r="P623" s="126" t="s">
        <v>3635</v>
      </c>
      <c r="Q623" s="124"/>
      <c r="R623" s="123"/>
      <c r="S623" s="124"/>
      <c r="T623" s="124"/>
      <c r="U623" s="124" t="s">
        <v>2728</v>
      </c>
    </row>
    <row r="624" spans="1:21">
      <c r="A624" s="123" t="s">
        <v>2334</v>
      </c>
      <c r="B624" s="124" t="s">
        <v>2335</v>
      </c>
      <c r="C624" s="124" t="s">
        <v>28</v>
      </c>
      <c r="D624" s="124">
        <v>2565</v>
      </c>
      <c r="E624" s="124" t="s">
        <v>810</v>
      </c>
      <c r="F624" s="125">
        <v>242797</v>
      </c>
      <c r="G624" s="125" t="s">
        <v>2153</v>
      </c>
      <c r="H624" s="125">
        <v>242948</v>
      </c>
      <c r="I624" s="124" t="s">
        <v>36</v>
      </c>
      <c r="J624" s="124" t="s">
        <v>375</v>
      </c>
      <c r="K624" s="124" t="s">
        <v>374</v>
      </c>
      <c r="L624" s="125" t="s">
        <v>4006</v>
      </c>
      <c r="M624" s="123">
        <v>230501</v>
      </c>
      <c r="N624" s="123">
        <v>230501</v>
      </c>
      <c r="O624" s="124" t="s">
        <v>1596</v>
      </c>
      <c r="P624" s="126" t="s">
        <v>3709</v>
      </c>
      <c r="Q624" s="124"/>
      <c r="R624" s="123"/>
      <c r="S624" s="124"/>
      <c r="T624" s="124"/>
      <c r="U624" s="124" t="s">
        <v>2720</v>
      </c>
    </row>
    <row r="625" spans="1:21">
      <c r="A625" s="123" t="s">
        <v>2349</v>
      </c>
      <c r="B625" s="124" t="s">
        <v>2350</v>
      </c>
      <c r="C625" s="124" t="s">
        <v>28</v>
      </c>
      <c r="D625" s="124">
        <v>2565</v>
      </c>
      <c r="E625" s="124" t="s">
        <v>810</v>
      </c>
      <c r="F625" s="125">
        <v>242797</v>
      </c>
      <c r="G625" s="125" t="s">
        <v>2153</v>
      </c>
      <c r="H625" s="125">
        <v>242948</v>
      </c>
      <c r="I625" s="124" t="s">
        <v>36</v>
      </c>
      <c r="J625" s="124" t="s">
        <v>375</v>
      </c>
      <c r="K625" s="124" t="s">
        <v>374</v>
      </c>
      <c r="L625" s="125" t="s">
        <v>4006</v>
      </c>
      <c r="M625" s="123">
        <v>230501</v>
      </c>
      <c r="N625" s="123">
        <v>230501</v>
      </c>
      <c r="O625" s="124" t="s">
        <v>935</v>
      </c>
      <c r="P625" s="126" t="s">
        <v>3709</v>
      </c>
      <c r="Q625" s="124"/>
      <c r="R625" s="123"/>
      <c r="S625" s="124"/>
      <c r="T625" s="124"/>
      <c r="U625" s="124" t="s">
        <v>2730</v>
      </c>
    </row>
    <row r="626" spans="1:21">
      <c r="A626" s="123" t="s">
        <v>2317</v>
      </c>
      <c r="B626" s="124" t="s">
        <v>4965</v>
      </c>
      <c r="C626" s="124" t="s">
        <v>28</v>
      </c>
      <c r="D626" s="124">
        <v>2565</v>
      </c>
      <c r="E626" s="124" t="s">
        <v>810</v>
      </c>
      <c r="F626" s="125">
        <v>242797</v>
      </c>
      <c r="G626" s="125" t="s">
        <v>272</v>
      </c>
      <c r="H626" s="125">
        <v>243132</v>
      </c>
      <c r="I626" s="124" t="s">
        <v>36</v>
      </c>
      <c r="J626" s="124" t="s">
        <v>2680</v>
      </c>
      <c r="K626" s="124" t="s">
        <v>678</v>
      </c>
      <c r="L626" s="125" t="s">
        <v>4006</v>
      </c>
      <c r="M626" s="123">
        <v>230501</v>
      </c>
      <c r="N626" s="123">
        <v>230501</v>
      </c>
      <c r="O626" s="124" t="s">
        <v>878</v>
      </c>
      <c r="P626" s="126" t="s">
        <v>3698</v>
      </c>
      <c r="Q626" s="124"/>
      <c r="R626" s="123"/>
      <c r="S626" s="124"/>
      <c r="T626" s="124"/>
      <c r="U626" s="124" t="s">
        <v>2704</v>
      </c>
    </row>
    <row r="627" spans="1:21">
      <c r="A627" s="123" t="s">
        <v>2358</v>
      </c>
      <c r="B627" s="124" t="s">
        <v>1504</v>
      </c>
      <c r="C627" s="124" t="s">
        <v>28</v>
      </c>
      <c r="D627" s="124">
        <v>2565</v>
      </c>
      <c r="E627" s="124" t="s">
        <v>810</v>
      </c>
      <c r="F627" s="125">
        <v>242797</v>
      </c>
      <c r="G627" s="125" t="s">
        <v>272</v>
      </c>
      <c r="H627" s="125">
        <v>243132</v>
      </c>
      <c r="I627" s="124" t="s">
        <v>36</v>
      </c>
      <c r="J627" s="124" t="s">
        <v>1506</v>
      </c>
      <c r="K627" s="124" t="s">
        <v>618</v>
      </c>
      <c r="L627" s="125" t="s">
        <v>4006</v>
      </c>
      <c r="M627" s="123">
        <v>230501</v>
      </c>
      <c r="N627" s="123">
        <v>230501</v>
      </c>
      <c r="O627" s="124" t="s">
        <v>1012</v>
      </c>
      <c r="P627" s="126" t="s">
        <v>3657</v>
      </c>
      <c r="Q627" s="124"/>
      <c r="R627" s="123"/>
      <c r="S627" s="124"/>
      <c r="T627" s="124"/>
      <c r="U627" s="124" t="s">
        <v>2736</v>
      </c>
    </row>
    <row r="628" spans="1:21">
      <c r="A628" s="123" t="s">
        <v>2737</v>
      </c>
      <c r="B628" s="124" t="s">
        <v>2738</v>
      </c>
      <c r="C628" s="124" t="s">
        <v>28</v>
      </c>
      <c r="D628" s="124">
        <v>2565</v>
      </c>
      <c r="E628" s="124" t="s">
        <v>810</v>
      </c>
      <c r="F628" s="125">
        <v>242797</v>
      </c>
      <c r="G628" s="125" t="s">
        <v>272</v>
      </c>
      <c r="H628" s="125">
        <v>243132</v>
      </c>
      <c r="I628" s="124" t="s">
        <v>523</v>
      </c>
      <c r="J628" s="124" t="s">
        <v>710</v>
      </c>
      <c r="K628" s="124" t="s">
        <v>73</v>
      </c>
      <c r="L628" s="125" t="s">
        <v>4006</v>
      </c>
      <c r="M628" s="123">
        <v>230501</v>
      </c>
      <c r="N628" s="123">
        <v>230501</v>
      </c>
      <c r="O628" s="124" t="s">
        <v>911</v>
      </c>
      <c r="P628" s="126" t="s">
        <v>3709</v>
      </c>
      <c r="Q628" s="124"/>
      <c r="R628" s="123"/>
      <c r="S628" s="124"/>
      <c r="T628" s="124"/>
      <c r="U628" s="124" t="s">
        <v>2741</v>
      </c>
    </row>
    <row r="629" spans="1:21">
      <c r="A629" s="123" t="s">
        <v>2355</v>
      </c>
      <c r="B629" s="124" t="s">
        <v>2356</v>
      </c>
      <c r="C629" s="124" t="s">
        <v>28</v>
      </c>
      <c r="D629" s="124">
        <v>2565</v>
      </c>
      <c r="E629" s="124" t="s">
        <v>810</v>
      </c>
      <c r="F629" s="125">
        <v>242797</v>
      </c>
      <c r="G629" s="125" t="s">
        <v>272</v>
      </c>
      <c r="H629" s="125">
        <v>243132</v>
      </c>
      <c r="I629" s="124" t="s">
        <v>36</v>
      </c>
      <c r="J629" s="124" t="s">
        <v>116</v>
      </c>
      <c r="K629" s="124" t="s">
        <v>145</v>
      </c>
      <c r="L629" s="125" t="s">
        <v>4006</v>
      </c>
      <c r="M629" s="123">
        <v>230501</v>
      </c>
      <c r="N629" s="123">
        <v>230501</v>
      </c>
      <c r="O629" s="124" t="s">
        <v>911</v>
      </c>
      <c r="P629" s="126" t="s">
        <v>3709</v>
      </c>
      <c r="Q629" s="124"/>
      <c r="R629" s="123"/>
      <c r="S629" s="124"/>
      <c r="T629" s="124"/>
      <c r="U629" s="124" t="s">
        <v>2734</v>
      </c>
    </row>
    <row r="630" spans="1:21">
      <c r="A630" s="123" t="s">
        <v>2360</v>
      </c>
      <c r="B630" s="124" t="s">
        <v>1666</v>
      </c>
      <c r="C630" s="124" t="s">
        <v>28</v>
      </c>
      <c r="D630" s="124">
        <v>2565</v>
      </c>
      <c r="E630" s="124" t="s">
        <v>1868</v>
      </c>
      <c r="F630" s="125">
        <v>242979</v>
      </c>
      <c r="G630" s="125" t="s">
        <v>2033</v>
      </c>
      <c r="H630" s="125">
        <v>243040</v>
      </c>
      <c r="I630" s="124" t="s">
        <v>36</v>
      </c>
      <c r="J630" s="124" t="s">
        <v>375</v>
      </c>
      <c r="K630" s="124" t="s">
        <v>374</v>
      </c>
      <c r="L630" s="125" t="s">
        <v>4006</v>
      </c>
      <c r="M630" s="123">
        <v>230501</v>
      </c>
      <c r="N630" s="123">
        <v>230501</v>
      </c>
      <c r="O630" s="124" t="s">
        <v>935</v>
      </c>
      <c r="P630" s="126" t="s">
        <v>3709</v>
      </c>
      <c r="Q630" s="124"/>
      <c r="R630" s="123"/>
      <c r="S630" s="124"/>
      <c r="T630" s="124"/>
      <c r="U630" s="124" t="s">
        <v>2743</v>
      </c>
    </row>
    <row r="631" spans="1:21">
      <c r="A631" s="123" t="s">
        <v>2362</v>
      </c>
      <c r="B631" s="124" t="s">
        <v>1508</v>
      </c>
      <c r="C631" s="124" t="s">
        <v>28</v>
      </c>
      <c r="D631" s="124">
        <v>2565</v>
      </c>
      <c r="E631" s="124" t="s">
        <v>810</v>
      </c>
      <c r="F631" s="125">
        <v>242797</v>
      </c>
      <c r="G631" s="125" t="s">
        <v>272</v>
      </c>
      <c r="H631" s="125">
        <v>243132</v>
      </c>
      <c r="I631" s="124" t="s">
        <v>36</v>
      </c>
      <c r="J631" s="124" t="s">
        <v>1506</v>
      </c>
      <c r="K631" s="124" t="s">
        <v>618</v>
      </c>
      <c r="L631" s="125" t="s">
        <v>4006</v>
      </c>
      <c r="M631" s="123">
        <v>230501</v>
      </c>
      <c r="N631" s="123">
        <v>230501</v>
      </c>
      <c r="O631" s="124" t="s">
        <v>837</v>
      </c>
      <c r="P631" s="126" t="s">
        <v>3639</v>
      </c>
      <c r="Q631" s="124"/>
      <c r="R631" s="123"/>
      <c r="S631" s="124"/>
      <c r="T631" s="124"/>
      <c r="U631" s="124" t="s">
        <v>2745</v>
      </c>
    </row>
    <row r="632" spans="1:21">
      <c r="A632" s="123" t="s">
        <v>2364</v>
      </c>
      <c r="B632" s="124" t="s">
        <v>2365</v>
      </c>
      <c r="C632" s="124" t="s">
        <v>28</v>
      </c>
      <c r="D632" s="124">
        <v>2565</v>
      </c>
      <c r="E632" s="124" t="s">
        <v>810</v>
      </c>
      <c r="F632" s="125">
        <v>242797</v>
      </c>
      <c r="G632" s="125" t="s">
        <v>272</v>
      </c>
      <c r="H632" s="125">
        <v>243132</v>
      </c>
      <c r="I632" s="124" t="s">
        <v>36</v>
      </c>
      <c r="J632" s="124" t="s">
        <v>2716</v>
      </c>
      <c r="K632" s="124" t="s">
        <v>86</v>
      </c>
      <c r="L632" s="125" t="s">
        <v>4006</v>
      </c>
      <c r="M632" s="123">
        <v>230501</v>
      </c>
      <c r="N632" s="123">
        <v>230501</v>
      </c>
      <c r="O632" s="124" t="s">
        <v>832</v>
      </c>
      <c r="P632" s="126" t="s">
        <v>3775</v>
      </c>
      <c r="Q632" s="124"/>
      <c r="R632" s="123"/>
      <c r="S632" s="124"/>
      <c r="T632" s="124"/>
      <c r="U632" s="124" t="s">
        <v>2747</v>
      </c>
    </row>
    <row r="633" spans="1:21">
      <c r="A633" s="123" t="s">
        <v>2367</v>
      </c>
      <c r="B633" s="124" t="s">
        <v>2368</v>
      </c>
      <c r="C633" s="124" t="s">
        <v>28</v>
      </c>
      <c r="D633" s="124">
        <v>2565</v>
      </c>
      <c r="E633" s="124" t="s">
        <v>810</v>
      </c>
      <c r="F633" s="125">
        <v>242797</v>
      </c>
      <c r="G633" s="125" t="s">
        <v>272</v>
      </c>
      <c r="H633" s="125">
        <v>243132</v>
      </c>
      <c r="I633" s="124" t="s">
        <v>36</v>
      </c>
      <c r="J633" s="124" t="s">
        <v>2748</v>
      </c>
      <c r="K633" s="124" t="s">
        <v>122</v>
      </c>
      <c r="L633" s="125" t="s">
        <v>4006</v>
      </c>
      <c r="M633" s="123">
        <v>230501</v>
      </c>
      <c r="N633" s="123">
        <v>230501</v>
      </c>
      <c r="O633" s="124" t="s">
        <v>1012</v>
      </c>
      <c r="P633" s="126" t="s">
        <v>3657</v>
      </c>
      <c r="Q633" s="124"/>
      <c r="R633" s="123"/>
      <c r="S633" s="124"/>
      <c r="T633" s="124"/>
      <c r="U633" s="124" t="s">
        <v>2750</v>
      </c>
    </row>
    <row r="634" spans="1:21">
      <c r="A634" s="123" t="s">
        <v>2372</v>
      </c>
      <c r="B634" s="124" t="s">
        <v>4966</v>
      </c>
      <c r="C634" s="124" t="s">
        <v>28</v>
      </c>
      <c r="D634" s="124">
        <v>2565</v>
      </c>
      <c r="E634" s="124" t="s">
        <v>810</v>
      </c>
      <c r="F634" s="125">
        <v>242797</v>
      </c>
      <c r="G634" s="125" t="s">
        <v>272</v>
      </c>
      <c r="H634" s="125">
        <v>243132</v>
      </c>
      <c r="I634" s="124" t="s">
        <v>36</v>
      </c>
      <c r="J634" s="124" t="s">
        <v>2748</v>
      </c>
      <c r="K634" s="124" t="s">
        <v>122</v>
      </c>
      <c r="L634" s="125" t="s">
        <v>4006</v>
      </c>
      <c r="M634" s="123">
        <v>230501</v>
      </c>
      <c r="N634" s="123">
        <v>230501</v>
      </c>
      <c r="O634" s="124" t="s">
        <v>1012</v>
      </c>
      <c r="P634" s="126" t="s">
        <v>3657</v>
      </c>
      <c r="Q634" s="124"/>
      <c r="R634" s="123"/>
      <c r="S634" s="124"/>
      <c r="T634" s="124"/>
      <c r="U634" s="124" t="s">
        <v>2754</v>
      </c>
    </row>
    <row r="635" spans="1:21">
      <c r="A635" s="123" t="s">
        <v>2382</v>
      </c>
      <c r="B635" s="124" t="s">
        <v>2383</v>
      </c>
      <c r="C635" s="124" t="s">
        <v>28</v>
      </c>
      <c r="D635" s="124">
        <v>2565</v>
      </c>
      <c r="E635" s="124" t="s">
        <v>810</v>
      </c>
      <c r="F635" s="125">
        <v>242797</v>
      </c>
      <c r="G635" s="125" t="s">
        <v>272</v>
      </c>
      <c r="H635" s="125">
        <v>243132</v>
      </c>
      <c r="I635" s="124" t="s">
        <v>36</v>
      </c>
      <c r="J635" s="124" t="s">
        <v>1622</v>
      </c>
      <c r="K635" s="124" t="s">
        <v>145</v>
      </c>
      <c r="L635" s="125" t="s">
        <v>4006</v>
      </c>
      <c r="M635" s="123">
        <v>230501</v>
      </c>
      <c r="N635" s="123">
        <v>230501</v>
      </c>
      <c r="O635" s="124" t="s">
        <v>1022</v>
      </c>
      <c r="P635" s="126" t="s">
        <v>3639</v>
      </c>
      <c r="Q635" s="124"/>
      <c r="R635" s="123"/>
      <c r="S635" s="124"/>
      <c r="T635" s="124"/>
      <c r="U635" s="124" t="s">
        <v>2760</v>
      </c>
    </row>
    <row r="636" spans="1:21">
      <c r="A636" s="123" t="s">
        <v>2370</v>
      </c>
      <c r="B636" s="124" t="s">
        <v>4967</v>
      </c>
      <c r="C636" s="124" t="s">
        <v>28</v>
      </c>
      <c r="D636" s="124">
        <v>2565</v>
      </c>
      <c r="E636" s="124" t="s">
        <v>810</v>
      </c>
      <c r="F636" s="125">
        <v>242797</v>
      </c>
      <c r="G636" s="125" t="s">
        <v>272</v>
      </c>
      <c r="H636" s="125">
        <v>243132</v>
      </c>
      <c r="I636" s="124" t="s">
        <v>36</v>
      </c>
      <c r="J636" s="124" t="s">
        <v>2748</v>
      </c>
      <c r="K636" s="124" t="s">
        <v>122</v>
      </c>
      <c r="L636" s="125" t="s">
        <v>4006</v>
      </c>
      <c r="M636" s="123">
        <v>230501</v>
      </c>
      <c r="N636" s="123">
        <v>230501</v>
      </c>
      <c r="O636" s="124" t="s">
        <v>1075</v>
      </c>
      <c r="P636" s="126" t="s">
        <v>3709</v>
      </c>
      <c r="Q636" s="124"/>
      <c r="R636" s="123"/>
      <c r="S636" s="124"/>
      <c r="T636" s="124"/>
      <c r="U636" s="124" t="s">
        <v>2752</v>
      </c>
    </row>
    <row r="637" spans="1:21">
      <c r="A637" s="123" t="s">
        <v>2388</v>
      </c>
      <c r="B637" s="124" t="s">
        <v>2389</v>
      </c>
      <c r="C637" s="124" t="s">
        <v>28</v>
      </c>
      <c r="D637" s="124">
        <v>2565</v>
      </c>
      <c r="E637" s="124" t="s">
        <v>810</v>
      </c>
      <c r="F637" s="125">
        <v>242797</v>
      </c>
      <c r="G637" s="125" t="s">
        <v>272</v>
      </c>
      <c r="H637" s="125">
        <v>243132</v>
      </c>
      <c r="I637" s="124" t="s">
        <v>36</v>
      </c>
      <c r="J637" s="124" t="s">
        <v>409</v>
      </c>
      <c r="K637" s="124" t="s">
        <v>414</v>
      </c>
      <c r="L637" s="125" t="s">
        <v>4006</v>
      </c>
      <c r="M637" s="123">
        <v>230501</v>
      </c>
      <c r="N637" s="123">
        <v>230501</v>
      </c>
      <c r="O637" s="124" t="s">
        <v>1022</v>
      </c>
      <c r="P637" s="126" t="s">
        <v>3639</v>
      </c>
      <c r="Q637" s="124"/>
      <c r="R637" s="123"/>
      <c r="S637" s="124"/>
      <c r="T637" s="124"/>
      <c r="U637" s="124" t="s">
        <v>2764</v>
      </c>
    </row>
    <row r="638" spans="1:21">
      <c r="A638" s="123" t="s">
        <v>2376</v>
      </c>
      <c r="B638" s="124" t="s">
        <v>2377</v>
      </c>
      <c r="C638" s="124" t="s">
        <v>28</v>
      </c>
      <c r="D638" s="124">
        <v>2565</v>
      </c>
      <c r="E638" s="124" t="s">
        <v>810</v>
      </c>
      <c r="F638" s="125">
        <v>242797</v>
      </c>
      <c r="G638" s="125" t="s">
        <v>272</v>
      </c>
      <c r="H638" s="125">
        <v>243132</v>
      </c>
      <c r="I638" s="124" t="s">
        <v>36</v>
      </c>
      <c r="J638" s="124" t="s">
        <v>1622</v>
      </c>
      <c r="K638" s="124" t="s">
        <v>145</v>
      </c>
      <c r="L638" s="125" t="s">
        <v>4006</v>
      </c>
      <c r="M638" s="123">
        <v>230501</v>
      </c>
      <c r="N638" s="123">
        <v>230501</v>
      </c>
      <c r="O638" s="124" t="s">
        <v>837</v>
      </c>
      <c r="P638" s="126" t="s">
        <v>3639</v>
      </c>
      <c r="Q638" s="124"/>
      <c r="R638" s="123"/>
      <c r="S638" s="124"/>
      <c r="T638" s="124"/>
      <c r="U638" s="124" t="s">
        <v>2756</v>
      </c>
    </row>
    <row r="639" spans="1:21">
      <c r="A639" s="123" t="s">
        <v>2379</v>
      </c>
      <c r="B639" s="124" t="s">
        <v>2380</v>
      </c>
      <c r="C639" s="124" t="s">
        <v>28</v>
      </c>
      <c r="D639" s="124">
        <v>2565</v>
      </c>
      <c r="E639" s="124" t="s">
        <v>810</v>
      </c>
      <c r="F639" s="125">
        <v>242797</v>
      </c>
      <c r="G639" s="125" t="s">
        <v>272</v>
      </c>
      <c r="H639" s="125">
        <v>243132</v>
      </c>
      <c r="I639" s="124" t="s">
        <v>36</v>
      </c>
      <c r="J639" s="124" t="s">
        <v>1622</v>
      </c>
      <c r="K639" s="124" t="s">
        <v>145</v>
      </c>
      <c r="L639" s="125" t="s">
        <v>4006</v>
      </c>
      <c r="M639" s="123">
        <v>230501</v>
      </c>
      <c r="N639" s="123">
        <v>230501</v>
      </c>
      <c r="O639" s="124" t="s">
        <v>898</v>
      </c>
      <c r="P639" s="126" t="s">
        <v>3732</v>
      </c>
      <c r="Q639" s="124"/>
      <c r="R639" s="123"/>
      <c r="S639" s="124"/>
      <c r="T639" s="124"/>
      <c r="U639" s="124" t="s">
        <v>2758</v>
      </c>
    </row>
    <row r="640" spans="1:21">
      <c r="A640" s="123" t="s">
        <v>2391</v>
      </c>
      <c r="B640" s="124" t="s">
        <v>4968</v>
      </c>
      <c r="C640" s="124" t="s">
        <v>28</v>
      </c>
      <c r="D640" s="124">
        <v>2565</v>
      </c>
      <c r="E640" s="124" t="s">
        <v>810</v>
      </c>
      <c r="F640" s="125">
        <v>242797</v>
      </c>
      <c r="G640" s="125" t="s">
        <v>272</v>
      </c>
      <c r="H640" s="125">
        <v>243132</v>
      </c>
      <c r="I640" s="124" t="s">
        <v>36</v>
      </c>
      <c r="J640" s="124" t="s">
        <v>409</v>
      </c>
      <c r="K640" s="124" t="s">
        <v>414</v>
      </c>
      <c r="L640" s="125" t="s">
        <v>4006</v>
      </c>
      <c r="M640" s="123">
        <v>230501</v>
      </c>
      <c r="N640" s="123">
        <v>230501</v>
      </c>
      <c r="O640" s="124" t="s">
        <v>1071</v>
      </c>
      <c r="P640" s="126" t="s">
        <v>3766</v>
      </c>
      <c r="Q640" s="124"/>
      <c r="R640" s="123"/>
      <c r="S640" s="124"/>
      <c r="T640" s="124"/>
      <c r="U640" s="124" t="s">
        <v>2766</v>
      </c>
    </row>
    <row r="641" spans="1:21">
      <c r="A641" s="123" t="s">
        <v>2394</v>
      </c>
      <c r="B641" s="124" t="s">
        <v>2395</v>
      </c>
      <c r="C641" s="124" t="s">
        <v>28</v>
      </c>
      <c r="D641" s="124">
        <v>2565</v>
      </c>
      <c r="E641" s="124" t="s">
        <v>810</v>
      </c>
      <c r="F641" s="125">
        <v>242797</v>
      </c>
      <c r="G641" s="125" t="s">
        <v>272</v>
      </c>
      <c r="H641" s="125">
        <v>243132</v>
      </c>
      <c r="I641" s="124" t="s">
        <v>36</v>
      </c>
      <c r="J641" s="124" t="s">
        <v>409</v>
      </c>
      <c r="K641" s="124" t="s">
        <v>414</v>
      </c>
      <c r="L641" s="125" t="s">
        <v>4006</v>
      </c>
      <c r="M641" s="123">
        <v>230501</v>
      </c>
      <c r="N641" s="123">
        <v>230501</v>
      </c>
      <c r="O641" s="124" t="s">
        <v>1071</v>
      </c>
      <c r="P641" s="126" t="s">
        <v>3766</v>
      </c>
      <c r="Q641" s="124"/>
      <c r="R641" s="123"/>
      <c r="S641" s="124"/>
      <c r="T641" s="124"/>
      <c r="U641" s="124" t="s">
        <v>2768</v>
      </c>
    </row>
    <row r="642" spans="1:21">
      <c r="A642" s="123" t="s">
        <v>2397</v>
      </c>
      <c r="B642" s="124" t="s">
        <v>2398</v>
      </c>
      <c r="C642" s="124" t="s">
        <v>28</v>
      </c>
      <c r="D642" s="124">
        <v>2565</v>
      </c>
      <c r="E642" s="124" t="s">
        <v>810</v>
      </c>
      <c r="F642" s="125">
        <v>242797</v>
      </c>
      <c r="G642" s="125" t="s">
        <v>272</v>
      </c>
      <c r="H642" s="125">
        <v>243132</v>
      </c>
      <c r="I642" s="124" t="s">
        <v>36</v>
      </c>
      <c r="J642" s="124" t="s">
        <v>1622</v>
      </c>
      <c r="K642" s="124" t="s">
        <v>145</v>
      </c>
      <c r="L642" s="125" t="s">
        <v>4006</v>
      </c>
      <c r="M642" s="123">
        <v>230501</v>
      </c>
      <c r="N642" s="123">
        <v>230501</v>
      </c>
      <c r="O642" s="124" t="s">
        <v>1071</v>
      </c>
      <c r="P642" s="126" t="s">
        <v>3766</v>
      </c>
      <c r="Q642" s="124"/>
      <c r="R642" s="123"/>
      <c r="S642" s="124"/>
      <c r="T642" s="124"/>
      <c r="U642" s="124" t="s">
        <v>2770</v>
      </c>
    </row>
    <row r="643" spans="1:21">
      <c r="A643" s="123" t="s">
        <v>2400</v>
      </c>
      <c r="B643" s="124" t="s">
        <v>2401</v>
      </c>
      <c r="C643" s="124" t="s">
        <v>28</v>
      </c>
      <c r="D643" s="124">
        <v>2565</v>
      </c>
      <c r="E643" s="124" t="s">
        <v>810</v>
      </c>
      <c r="F643" s="125">
        <v>242797</v>
      </c>
      <c r="G643" s="125" t="s">
        <v>272</v>
      </c>
      <c r="H643" s="125">
        <v>243132</v>
      </c>
      <c r="I643" s="124" t="s">
        <v>36</v>
      </c>
      <c r="J643" s="124" t="s">
        <v>1622</v>
      </c>
      <c r="K643" s="124" t="s">
        <v>145</v>
      </c>
      <c r="L643" s="125" t="s">
        <v>4006</v>
      </c>
      <c r="M643" s="123">
        <v>230501</v>
      </c>
      <c r="N643" s="123">
        <v>230501</v>
      </c>
      <c r="O643" s="124" t="s">
        <v>1071</v>
      </c>
      <c r="P643" s="126" t="s">
        <v>3766</v>
      </c>
      <c r="Q643" s="124"/>
      <c r="R643" s="123"/>
      <c r="S643" s="124"/>
      <c r="T643" s="124"/>
      <c r="U643" s="124" t="s">
        <v>2772</v>
      </c>
    </row>
    <row r="644" spans="1:21">
      <c r="A644" s="123" t="s">
        <v>2775</v>
      </c>
      <c r="B644" s="124" t="s">
        <v>2776</v>
      </c>
      <c r="C644" s="124" t="s">
        <v>28</v>
      </c>
      <c r="D644" s="124">
        <v>2565</v>
      </c>
      <c r="E644" s="124" t="s">
        <v>810</v>
      </c>
      <c r="F644" s="125">
        <v>242797</v>
      </c>
      <c r="G644" s="125" t="s">
        <v>272</v>
      </c>
      <c r="H644" s="125">
        <v>243132</v>
      </c>
      <c r="I644" s="124" t="s">
        <v>36</v>
      </c>
      <c r="J644" s="124" t="s">
        <v>788</v>
      </c>
      <c r="K644" s="124" t="s">
        <v>145</v>
      </c>
      <c r="L644" s="125" t="s">
        <v>4006</v>
      </c>
      <c r="M644" s="123">
        <v>230501</v>
      </c>
      <c r="N644" s="123">
        <v>230501</v>
      </c>
      <c r="O644" s="124" t="s">
        <v>858</v>
      </c>
      <c r="P644" s="126" t="s">
        <v>3732</v>
      </c>
      <c r="Q644" s="124"/>
      <c r="R644" s="123"/>
      <c r="S644" s="124"/>
      <c r="T644" s="124"/>
      <c r="U644" s="124" t="s">
        <v>2779</v>
      </c>
    </row>
    <row r="645" spans="1:21">
      <c r="A645" s="123" t="s">
        <v>2788</v>
      </c>
      <c r="B645" s="124" t="s">
        <v>2789</v>
      </c>
      <c r="C645" s="124" t="s">
        <v>28</v>
      </c>
      <c r="D645" s="124">
        <v>2565</v>
      </c>
      <c r="E645" s="124" t="s">
        <v>810</v>
      </c>
      <c r="F645" s="125">
        <v>242797</v>
      </c>
      <c r="G645" s="125" t="s">
        <v>272</v>
      </c>
      <c r="H645" s="125">
        <v>243132</v>
      </c>
      <c r="I645" s="124" t="s">
        <v>36</v>
      </c>
      <c r="J645" s="124" t="s">
        <v>788</v>
      </c>
      <c r="K645" s="124" t="s">
        <v>145</v>
      </c>
      <c r="L645" s="125" t="s">
        <v>4006</v>
      </c>
      <c r="M645" s="123">
        <v>230501</v>
      </c>
      <c r="N645" s="123">
        <v>230501</v>
      </c>
      <c r="O645" s="124" t="s">
        <v>911</v>
      </c>
      <c r="P645" s="126" t="s">
        <v>3709</v>
      </c>
      <c r="Q645" s="124"/>
      <c r="R645" s="123"/>
      <c r="S645" s="124"/>
      <c r="T645" s="124"/>
      <c r="U645" s="124" t="s">
        <v>2792</v>
      </c>
    </row>
    <row r="646" spans="1:21">
      <c r="A646" s="123" t="s">
        <v>2415</v>
      </c>
      <c r="B646" s="124" t="s">
        <v>2416</v>
      </c>
      <c r="C646" s="124" t="s">
        <v>28</v>
      </c>
      <c r="D646" s="124">
        <v>2565</v>
      </c>
      <c r="E646" s="124" t="s">
        <v>810</v>
      </c>
      <c r="F646" s="125">
        <v>242797</v>
      </c>
      <c r="G646" s="125" t="s">
        <v>272</v>
      </c>
      <c r="H646" s="125">
        <v>243132</v>
      </c>
      <c r="I646" s="124" t="s">
        <v>36</v>
      </c>
      <c r="J646" s="124" t="s">
        <v>1622</v>
      </c>
      <c r="K646" s="124" t="s">
        <v>1621</v>
      </c>
      <c r="L646" s="125" t="s">
        <v>4006</v>
      </c>
      <c r="M646" s="123">
        <v>230501</v>
      </c>
      <c r="N646" s="123">
        <v>230501</v>
      </c>
      <c r="O646" s="124" t="s">
        <v>935</v>
      </c>
      <c r="P646" s="126" t="s">
        <v>3709</v>
      </c>
      <c r="Q646" s="124"/>
      <c r="R646" s="123"/>
      <c r="S646" s="124"/>
      <c r="T646" s="124"/>
      <c r="U646" s="124" t="s">
        <v>2805</v>
      </c>
    </row>
    <row r="647" spans="1:21">
      <c r="A647" s="123" t="s">
        <v>2806</v>
      </c>
      <c r="B647" s="124" t="s">
        <v>2807</v>
      </c>
      <c r="C647" s="124" t="s">
        <v>28</v>
      </c>
      <c r="D647" s="124">
        <v>2565</v>
      </c>
      <c r="E647" s="124" t="s">
        <v>810</v>
      </c>
      <c r="F647" s="125">
        <v>242797</v>
      </c>
      <c r="G647" s="125" t="s">
        <v>272</v>
      </c>
      <c r="H647" s="125">
        <v>243132</v>
      </c>
      <c r="I647" s="124" t="s">
        <v>171</v>
      </c>
      <c r="J647" s="124" t="s">
        <v>465</v>
      </c>
      <c r="K647" s="124" t="s">
        <v>73</v>
      </c>
      <c r="L647" s="125" t="s">
        <v>4006</v>
      </c>
      <c r="M647" s="123">
        <v>230501</v>
      </c>
      <c r="N647" s="123">
        <v>230501</v>
      </c>
      <c r="O647" s="124" t="s">
        <v>1022</v>
      </c>
      <c r="P647" s="126" t="s">
        <v>3639</v>
      </c>
      <c r="Q647" s="124"/>
      <c r="R647" s="123"/>
      <c r="S647" s="124"/>
      <c r="T647" s="124"/>
      <c r="U647" s="124" t="s">
        <v>2810</v>
      </c>
    </row>
    <row r="648" spans="1:21">
      <c r="A648" s="123" t="s">
        <v>2418</v>
      </c>
      <c r="B648" s="124" t="s">
        <v>2419</v>
      </c>
      <c r="C648" s="124" t="s">
        <v>28</v>
      </c>
      <c r="D648" s="124">
        <v>2565</v>
      </c>
      <c r="E648" s="124" t="s">
        <v>810</v>
      </c>
      <c r="F648" s="125">
        <v>242797</v>
      </c>
      <c r="G648" s="125" t="s">
        <v>272</v>
      </c>
      <c r="H648" s="125">
        <v>243132</v>
      </c>
      <c r="I648" s="124" t="s">
        <v>171</v>
      </c>
      <c r="J648" s="124" t="s">
        <v>170</v>
      </c>
      <c r="K648" s="124" t="s">
        <v>169</v>
      </c>
      <c r="L648" s="125" t="s">
        <v>4006</v>
      </c>
      <c r="M648" s="123">
        <v>230501</v>
      </c>
      <c r="N648" s="123">
        <v>230501</v>
      </c>
      <c r="O648" s="124" t="s">
        <v>1012</v>
      </c>
      <c r="P648" s="126" t="s">
        <v>3657</v>
      </c>
      <c r="Q648" s="124"/>
      <c r="R648" s="123"/>
      <c r="S648" s="124"/>
      <c r="T648" s="124"/>
      <c r="U648" s="124" t="s">
        <v>2817</v>
      </c>
    </row>
    <row r="649" spans="1:21">
      <c r="A649" s="123" t="s">
        <v>2870</v>
      </c>
      <c r="B649" s="124" t="s">
        <v>2871</v>
      </c>
      <c r="C649" s="124" t="s">
        <v>28</v>
      </c>
      <c r="D649" s="124">
        <v>2565</v>
      </c>
      <c r="E649" s="124" t="s">
        <v>810</v>
      </c>
      <c r="F649" s="125">
        <v>242797</v>
      </c>
      <c r="G649" s="125" t="s">
        <v>272</v>
      </c>
      <c r="H649" s="125">
        <v>243132</v>
      </c>
      <c r="I649" s="124" t="s">
        <v>36</v>
      </c>
      <c r="J649" s="124" t="s">
        <v>2873</v>
      </c>
      <c r="K649" s="124" t="s">
        <v>618</v>
      </c>
      <c r="L649" s="125" t="s">
        <v>4006</v>
      </c>
      <c r="M649" s="123">
        <v>230501</v>
      </c>
      <c r="N649" s="123">
        <v>230501</v>
      </c>
      <c r="O649" s="124" t="s">
        <v>1022</v>
      </c>
      <c r="P649" s="126" t="s">
        <v>3639</v>
      </c>
      <c r="Q649" s="124"/>
      <c r="R649" s="123"/>
      <c r="S649" s="124"/>
      <c r="T649" s="124"/>
      <c r="U649" s="124" t="s">
        <v>2875</v>
      </c>
    </row>
    <row r="650" spans="1:21">
      <c r="A650" s="123" t="s">
        <v>2883</v>
      </c>
      <c r="B650" s="124" t="s">
        <v>2884</v>
      </c>
      <c r="C650" s="124" t="s">
        <v>28</v>
      </c>
      <c r="D650" s="124">
        <v>2565</v>
      </c>
      <c r="E650" s="124" t="s">
        <v>2033</v>
      </c>
      <c r="F650" s="125">
        <v>243040</v>
      </c>
      <c r="G650" s="125" t="s">
        <v>2083</v>
      </c>
      <c r="H650" s="125">
        <v>243070</v>
      </c>
      <c r="I650" s="124" t="s">
        <v>36</v>
      </c>
      <c r="J650" s="124" t="s">
        <v>35</v>
      </c>
      <c r="K650" s="124" t="s">
        <v>459</v>
      </c>
      <c r="L650" s="125" t="s">
        <v>4006</v>
      </c>
      <c r="M650" s="123">
        <v>230501</v>
      </c>
      <c r="N650" s="123">
        <v>230501</v>
      </c>
      <c r="O650" s="124" t="s">
        <v>1071</v>
      </c>
      <c r="P650" s="126" t="s">
        <v>3766</v>
      </c>
      <c r="Q650" s="124"/>
      <c r="R650" s="123"/>
      <c r="S650" s="124"/>
      <c r="T650" s="124"/>
      <c r="U650" s="124" t="s">
        <v>2887</v>
      </c>
    </row>
    <row r="651" spans="1:21">
      <c r="A651" s="123" t="s">
        <v>2046</v>
      </c>
      <c r="B651" s="124" t="s">
        <v>2027</v>
      </c>
      <c r="C651" s="124" t="s">
        <v>28</v>
      </c>
      <c r="D651" s="124">
        <v>2565</v>
      </c>
      <c r="E651" s="124" t="s">
        <v>810</v>
      </c>
      <c r="F651" s="125">
        <v>242797</v>
      </c>
      <c r="G651" s="125" t="s">
        <v>2033</v>
      </c>
      <c r="H651" s="125">
        <v>243040</v>
      </c>
      <c r="I651" s="124" t="s">
        <v>36</v>
      </c>
      <c r="J651" s="124" t="s">
        <v>2029</v>
      </c>
      <c r="K651" s="124" t="s">
        <v>368</v>
      </c>
      <c r="L651" s="125" t="s">
        <v>4006</v>
      </c>
      <c r="M651" s="123">
        <v>230501</v>
      </c>
      <c r="N651" s="123">
        <v>230501</v>
      </c>
      <c r="O651" s="124" t="s">
        <v>813</v>
      </c>
      <c r="P651" s="126" t="s">
        <v>3635</v>
      </c>
      <c r="Q651" s="124"/>
      <c r="R651" s="123"/>
      <c r="S651" s="124"/>
      <c r="T651" s="124"/>
      <c r="U651" s="124" t="s">
        <v>2502</v>
      </c>
    </row>
    <row r="652" spans="1:21">
      <c r="A652" s="123" t="s">
        <v>2049</v>
      </c>
      <c r="B652" s="124" t="s">
        <v>2027</v>
      </c>
      <c r="C652" s="124" t="s">
        <v>28</v>
      </c>
      <c r="D652" s="124">
        <v>2565</v>
      </c>
      <c r="E652" s="124" t="s">
        <v>810</v>
      </c>
      <c r="F652" s="125">
        <v>242797</v>
      </c>
      <c r="G652" s="125" t="s">
        <v>272</v>
      </c>
      <c r="H652" s="125">
        <v>243132</v>
      </c>
      <c r="I652" s="124" t="s">
        <v>36</v>
      </c>
      <c r="J652" s="124" t="s">
        <v>2029</v>
      </c>
      <c r="K652" s="124" t="s">
        <v>145</v>
      </c>
      <c r="L652" s="125" t="s">
        <v>4006</v>
      </c>
      <c r="M652" s="123">
        <v>230501</v>
      </c>
      <c r="N652" s="123">
        <v>230501</v>
      </c>
      <c r="O652" s="124" t="s">
        <v>813</v>
      </c>
      <c r="P652" s="126" t="s">
        <v>3635</v>
      </c>
      <c r="Q652" s="124"/>
      <c r="R652" s="123"/>
      <c r="S652" s="124"/>
      <c r="T652" s="124"/>
      <c r="U652" s="124" t="s">
        <v>2504</v>
      </c>
    </row>
    <row r="653" spans="1:21">
      <c r="A653" s="123" t="s">
        <v>2067</v>
      </c>
      <c r="B653" s="124" t="s">
        <v>2068</v>
      </c>
      <c r="C653" s="124" t="s">
        <v>28</v>
      </c>
      <c r="D653" s="124">
        <v>2565</v>
      </c>
      <c r="E653" s="124" t="s">
        <v>99</v>
      </c>
      <c r="F653" s="125">
        <v>242767</v>
      </c>
      <c r="G653" s="125" t="s">
        <v>99</v>
      </c>
      <c r="H653" s="125">
        <v>242767</v>
      </c>
      <c r="I653" s="124" t="s">
        <v>171</v>
      </c>
      <c r="J653" s="124" t="s">
        <v>769</v>
      </c>
      <c r="K653" s="124" t="s">
        <v>2070</v>
      </c>
      <c r="L653" s="125" t="s">
        <v>4006</v>
      </c>
      <c r="M653" s="123">
        <v>230501</v>
      </c>
      <c r="N653" s="123">
        <v>230501</v>
      </c>
      <c r="O653" s="124" t="s">
        <v>898</v>
      </c>
      <c r="P653" s="126" t="s">
        <v>3732</v>
      </c>
      <c r="Q653" s="124"/>
      <c r="R653" s="123"/>
      <c r="S653" s="124"/>
      <c r="T653" s="124"/>
      <c r="U653" s="124" t="s">
        <v>2520</v>
      </c>
    </row>
    <row r="654" spans="1:21">
      <c r="A654" s="123" t="s">
        <v>2521</v>
      </c>
      <c r="B654" s="124" t="s">
        <v>2522</v>
      </c>
      <c r="C654" s="124" t="s">
        <v>28</v>
      </c>
      <c r="D654" s="124">
        <v>2565</v>
      </c>
      <c r="E654" s="124" t="s">
        <v>810</v>
      </c>
      <c r="F654" s="125">
        <v>242797</v>
      </c>
      <c r="G654" s="125" t="s">
        <v>272</v>
      </c>
      <c r="H654" s="125">
        <v>243132</v>
      </c>
      <c r="I654" s="124" t="s">
        <v>36</v>
      </c>
      <c r="J654" s="124" t="s">
        <v>430</v>
      </c>
      <c r="K654" s="124" t="s">
        <v>145</v>
      </c>
      <c r="L654" s="125" t="s">
        <v>4006</v>
      </c>
      <c r="M654" s="123">
        <v>230501</v>
      </c>
      <c r="N654" s="123">
        <v>230501</v>
      </c>
      <c r="O654" s="124" t="s">
        <v>1075</v>
      </c>
      <c r="P654" s="126" t="s">
        <v>3709</v>
      </c>
      <c r="Q654" s="124"/>
      <c r="R654" s="123"/>
      <c r="S654" s="124"/>
      <c r="T654" s="124"/>
      <c r="U654" s="124" t="s">
        <v>2526</v>
      </c>
    </row>
    <row r="655" spans="1:21">
      <c r="A655" s="123" t="s">
        <v>2085</v>
      </c>
      <c r="B655" s="124" t="s">
        <v>2086</v>
      </c>
      <c r="C655" s="124" t="s">
        <v>28</v>
      </c>
      <c r="D655" s="124">
        <v>2565</v>
      </c>
      <c r="E655" s="124" t="s">
        <v>810</v>
      </c>
      <c r="F655" s="125">
        <v>242797</v>
      </c>
      <c r="G655" s="125" t="s">
        <v>272</v>
      </c>
      <c r="H655" s="125">
        <v>243132</v>
      </c>
      <c r="I655" s="124" t="s">
        <v>36</v>
      </c>
      <c r="J655" s="124" t="s">
        <v>2088</v>
      </c>
      <c r="K655" s="124" t="s">
        <v>145</v>
      </c>
      <c r="L655" s="125" t="s">
        <v>4006</v>
      </c>
      <c r="M655" s="123">
        <v>230501</v>
      </c>
      <c r="N655" s="123">
        <v>230501</v>
      </c>
      <c r="O655" s="124" t="s">
        <v>898</v>
      </c>
      <c r="P655" s="126" t="s">
        <v>3732</v>
      </c>
      <c r="Q655" s="124"/>
      <c r="R655" s="123"/>
      <c r="S655" s="124"/>
      <c r="T655" s="124"/>
      <c r="U655" s="124" t="s">
        <v>2538</v>
      </c>
    </row>
    <row r="656" spans="1:21">
      <c r="A656" s="123" t="s">
        <v>2089</v>
      </c>
      <c r="B656" s="124" t="s">
        <v>4969</v>
      </c>
      <c r="C656" s="124" t="s">
        <v>28</v>
      </c>
      <c r="D656" s="124">
        <v>2565</v>
      </c>
      <c r="E656" s="124" t="s">
        <v>810</v>
      </c>
      <c r="F656" s="125">
        <v>242797</v>
      </c>
      <c r="G656" s="125" t="s">
        <v>272</v>
      </c>
      <c r="H656" s="125">
        <v>243132</v>
      </c>
      <c r="I656" s="124" t="s">
        <v>36</v>
      </c>
      <c r="J656" s="124" t="s">
        <v>2539</v>
      </c>
      <c r="K656" s="124" t="s">
        <v>818</v>
      </c>
      <c r="L656" s="125" t="s">
        <v>4006</v>
      </c>
      <c r="M656" s="123">
        <v>230501</v>
      </c>
      <c r="N656" s="123">
        <v>230501</v>
      </c>
      <c r="O656" s="124" t="s">
        <v>1012</v>
      </c>
      <c r="P656" s="126" t="s">
        <v>3657</v>
      </c>
      <c r="Q656" s="124"/>
      <c r="R656" s="123"/>
      <c r="S656" s="124"/>
      <c r="T656" s="124"/>
      <c r="U656" s="124" t="s">
        <v>2542</v>
      </c>
    </row>
    <row r="657" spans="1:21">
      <c r="A657" s="123" t="s">
        <v>2124</v>
      </c>
      <c r="B657" s="124" t="s">
        <v>2125</v>
      </c>
      <c r="C657" s="124" t="s">
        <v>28</v>
      </c>
      <c r="D657" s="124">
        <v>2565</v>
      </c>
      <c r="E657" s="124" t="s">
        <v>810</v>
      </c>
      <c r="F657" s="125">
        <v>242797</v>
      </c>
      <c r="G657" s="125" t="s">
        <v>272</v>
      </c>
      <c r="H657" s="125">
        <v>243132</v>
      </c>
      <c r="I657" s="124" t="s">
        <v>36</v>
      </c>
      <c r="J657" s="124" t="s">
        <v>2572</v>
      </c>
      <c r="K657" s="124" t="s">
        <v>1231</v>
      </c>
      <c r="L657" s="125" t="s">
        <v>4006</v>
      </c>
      <c r="M657" s="123">
        <v>230501</v>
      </c>
      <c r="N657" s="123">
        <v>230501</v>
      </c>
      <c r="O657" s="124" t="s">
        <v>832</v>
      </c>
      <c r="P657" s="126" t="s">
        <v>3775</v>
      </c>
      <c r="Q657" s="124"/>
      <c r="R657" s="123"/>
      <c r="S657" s="124"/>
      <c r="T657" s="124"/>
      <c r="U657" s="124" t="s">
        <v>2574</v>
      </c>
    </row>
    <row r="658" spans="1:21">
      <c r="A658" s="123" t="s">
        <v>2127</v>
      </c>
      <c r="B658" s="124" t="s">
        <v>2128</v>
      </c>
      <c r="C658" s="124" t="s">
        <v>28</v>
      </c>
      <c r="D658" s="124">
        <v>2565</v>
      </c>
      <c r="E658" s="124" t="s">
        <v>98</v>
      </c>
      <c r="F658" s="125">
        <v>241701</v>
      </c>
      <c r="G658" s="125" t="s">
        <v>637</v>
      </c>
      <c r="H658" s="125">
        <v>243497</v>
      </c>
      <c r="I658" s="124" t="s">
        <v>36</v>
      </c>
      <c r="J658" s="124" t="s">
        <v>2572</v>
      </c>
      <c r="K658" s="124" t="s">
        <v>1231</v>
      </c>
      <c r="L658" s="125" t="s">
        <v>4006</v>
      </c>
      <c r="M658" s="123">
        <v>230501</v>
      </c>
      <c r="N658" s="123">
        <v>230501</v>
      </c>
      <c r="O658" s="124" t="s">
        <v>832</v>
      </c>
      <c r="P658" s="126" t="s">
        <v>3775</v>
      </c>
      <c r="Q658" s="124"/>
      <c r="R658" s="123"/>
      <c r="S658" s="124"/>
      <c r="T658" s="124"/>
      <c r="U658" s="124" t="s">
        <v>2576</v>
      </c>
    </row>
    <row r="659" spans="1:21">
      <c r="A659" s="123" t="s">
        <v>2131</v>
      </c>
      <c r="B659" s="124" t="s">
        <v>2132</v>
      </c>
      <c r="C659" s="124" t="s">
        <v>28</v>
      </c>
      <c r="D659" s="124">
        <v>2565</v>
      </c>
      <c r="E659" s="124" t="s">
        <v>810</v>
      </c>
      <c r="F659" s="125">
        <v>242797</v>
      </c>
      <c r="G659" s="125" t="s">
        <v>272</v>
      </c>
      <c r="H659" s="125">
        <v>243132</v>
      </c>
      <c r="I659" s="124" t="s">
        <v>36</v>
      </c>
      <c r="J659" s="124" t="s">
        <v>2577</v>
      </c>
      <c r="K659" s="124" t="s">
        <v>2134</v>
      </c>
      <c r="L659" s="125" t="s">
        <v>4006</v>
      </c>
      <c r="M659" s="123">
        <v>230501</v>
      </c>
      <c r="N659" s="123">
        <v>230501</v>
      </c>
      <c r="O659" s="124" t="s">
        <v>581</v>
      </c>
      <c r="P659" s="126" t="s">
        <v>3732</v>
      </c>
      <c r="Q659" s="124"/>
      <c r="R659" s="123"/>
      <c r="S659" s="124"/>
      <c r="T659" s="124"/>
      <c r="U659" s="124" t="s">
        <v>2580</v>
      </c>
    </row>
    <row r="660" spans="1:21">
      <c r="A660" s="123" t="s">
        <v>2037</v>
      </c>
      <c r="B660" s="124" t="s">
        <v>1289</v>
      </c>
      <c r="C660" s="124" t="s">
        <v>28</v>
      </c>
      <c r="D660" s="124">
        <v>2565</v>
      </c>
      <c r="E660" s="124" t="s">
        <v>810</v>
      </c>
      <c r="F660" s="125">
        <v>242797</v>
      </c>
      <c r="G660" s="125" t="s">
        <v>272</v>
      </c>
      <c r="H660" s="125">
        <v>243132</v>
      </c>
      <c r="I660" s="124" t="s">
        <v>36</v>
      </c>
      <c r="J660" s="124" t="s">
        <v>2490</v>
      </c>
      <c r="K660" s="124"/>
      <c r="L660" s="125" t="s">
        <v>4006</v>
      </c>
      <c r="M660" s="123">
        <v>230501</v>
      </c>
      <c r="N660" s="123">
        <v>230501</v>
      </c>
      <c r="O660" s="124" t="s">
        <v>832</v>
      </c>
      <c r="P660" s="126" t="s">
        <v>3775</v>
      </c>
      <c r="Q660" s="124"/>
      <c r="R660" s="123"/>
      <c r="S660" s="124"/>
      <c r="T660" s="124"/>
      <c r="U660" s="124" t="s">
        <v>2496</v>
      </c>
    </row>
    <row r="661" spans="1:21">
      <c r="A661" s="123" t="s">
        <v>2039</v>
      </c>
      <c r="B661" s="124" t="s">
        <v>1810</v>
      </c>
      <c r="C661" s="124" t="s">
        <v>28</v>
      </c>
      <c r="D661" s="124">
        <v>2565</v>
      </c>
      <c r="E661" s="124" t="s">
        <v>810</v>
      </c>
      <c r="F661" s="125">
        <v>242797</v>
      </c>
      <c r="G661" s="125" t="s">
        <v>272</v>
      </c>
      <c r="H661" s="125">
        <v>243132</v>
      </c>
      <c r="I661" s="124" t="s">
        <v>36</v>
      </c>
      <c r="J661" s="124" t="s">
        <v>2490</v>
      </c>
      <c r="K661" s="124"/>
      <c r="L661" s="125" t="s">
        <v>4006</v>
      </c>
      <c r="M661" s="123">
        <v>230501</v>
      </c>
      <c r="N661" s="123">
        <v>230501</v>
      </c>
      <c r="O661" s="124" t="s">
        <v>862</v>
      </c>
      <c r="P661" s="126" t="s">
        <v>3775</v>
      </c>
      <c r="Q661" s="124"/>
      <c r="R661" s="123"/>
      <c r="S661" s="124"/>
      <c r="T661" s="124"/>
      <c r="U661" s="124" t="s">
        <v>2498</v>
      </c>
    </row>
    <row r="662" spans="1:21">
      <c r="A662" s="123" t="s">
        <v>2042</v>
      </c>
      <c r="B662" s="124" t="s">
        <v>2027</v>
      </c>
      <c r="C662" s="124" t="s">
        <v>28</v>
      </c>
      <c r="D662" s="124">
        <v>2565</v>
      </c>
      <c r="E662" s="124" t="s">
        <v>810</v>
      </c>
      <c r="F662" s="125">
        <v>242797</v>
      </c>
      <c r="G662" s="125" t="s">
        <v>2033</v>
      </c>
      <c r="H662" s="125">
        <v>243040</v>
      </c>
      <c r="I662" s="124" t="s">
        <v>36</v>
      </c>
      <c r="J662" s="124" t="s">
        <v>2029</v>
      </c>
      <c r="K662" s="124" t="s">
        <v>2044</v>
      </c>
      <c r="L662" s="125" t="s">
        <v>4006</v>
      </c>
      <c r="M662" s="123">
        <v>230501</v>
      </c>
      <c r="N662" s="123">
        <v>230501</v>
      </c>
      <c r="O662" s="124" t="s">
        <v>813</v>
      </c>
      <c r="P662" s="126" t="s">
        <v>3635</v>
      </c>
      <c r="Q662" s="124"/>
      <c r="R662" s="123"/>
      <c r="S662" s="124"/>
      <c r="T662" s="124"/>
      <c r="U662" s="124" t="s">
        <v>2500</v>
      </c>
    </row>
    <row r="663" spans="1:21">
      <c r="A663" s="123" t="s">
        <v>2051</v>
      </c>
      <c r="B663" s="124" t="s">
        <v>1792</v>
      </c>
      <c r="C663" s="124" t="s">
        <v>28</v>
      </c>
      <c r="D663" s="124">
        <v>2565</v>
      </c>
      <c r="E663" s="124" t="s">
        <v>810</v>
      </c>
      <c r="F663" s="125">
        <v>242797</v>
      </c>
      <c r="G663" s="125" t="s">
        <v>272</v>
      </c>
      <c r="H663" s="125">
        <v>243132</v>
      </c>
      <c r="I663" s="124" t="s">
        <v>36</v>
      </c>
      <c r="J663" s="124" t="s">
        <v>245</v>
      </c>
      <c r="K663" s="124" t="s">
        <v>996</v>
      </c>
      <c r="L663" s="125" t="s">
        <v>4006</v>
      </c>
      <c r="M663" s="123">
        <v>230501</v>
      </c>
      <c r="N663" s="123">
        <v>230501</v>
      </c>
      <c r="O663" s="124" t="s">
        <v>813</v>
      </c>
      <c r="P663" s="126" t="s">
        <v>3635</v>
      </c>
      <c r="Q663" s="124"/>
      <c r="R663" s="123"/>
      <c r="S663" s="124"/>
      <c r="T663" s="124"/>
      <c r="U663" s="124" t="s">
        <v>2506</v>
      </c>
    </row>
    <row r="664" spans="1:21">
      <c r="A664" s="123" t="s">
        <v>2055</v>
      </c>
      <c r="B664" s="124" t="s">
        <v>1798</v>
      </c>
      <c r="C664" s="124" t="s">
        <v>28</v>
      </c>
      <c r="D664" s="124">
        <v>2565</v>
      </c>
      <c r="E664" s="124" t="s">
        <v>810</v>
      </c>
      <c r="F664" s="125">
        <v>242797</v>
      </c>
      <c r="G664" s="125" t="s">
        <v>272</v>
      </c>
      <c r="H664" s="125">
        <v>243132</v>
      </c>
      <c r="I664" s="124" t="s">
        <v>36</v>
      </c>
      <c r="J664" s="124" t="s">
        <v>245</v>
      </c>
      <c r="K664" s="124" t="s">
        <v>996</v>
      </c>
      <c r="L664" s="125" t="s">
        <v>4006</v>
      </c>
      <c r="M664" s="123">
        <v>230501</v>
      </c>
      <c r="N664" s="123">
        <v>230501</v>
      </c>
      <c r="O664" s="124" t="s">
        <v>858</v>
      </c>
      <c r="P664" s="126" t="s">
        <v>3732</v>
      </c>
      <c r="Q664" s="124"/>
      <c r="R664" s="123"/>
      <c r="S664" s="124"/>
      <c r="T664" s="124"/>
      <c r="U664" s="124" t="s">
        <v>2511</v>
      </c>
    </row>
    <row r="665" spans="1:21">
      <c r="A665" s="123" t="s">
        <v>2053</v>
      </c>
      <c r="B665" s="124" t="s">
        <v>1795</v>
      </c>
      <c r="C665" s="124" t="s">
        <v>28</v>
      </c>
      <c r="D665" s="124">
        <v>2565</v>
      </c>
      <c r="E665" s="124" t="s">
        <v>810</v>
      </c>
      <c r="F665" s="125">
        <v>242797</v>
      </c>
      <c r="G665" s="125" t="s">
        <v>272</v>
      </c>
      <c r="H665" s="125">
        <v>243132</v>
      </c>
      <c r="I665" s="124" t="s">
        <v>36</v>
      </c>
      <c r="J665" s="124" t="s">
        <v>245</v>
      </c>
      <c r="K665" s="124" t="s">
        <v>996</v>
      </c>
      <c r="L665" s="125" t="s">
        <v>4006</v>
      </c>
      <c r="M665" s="123">
        <v>230501</v>
      </c>
      <c r="N665" s="123">
        <v>230501</v>
      </c>
      <c r="O665" s="124" t="s">
        <v>858</v>
      </c>
      <c r="P665" s="126" t="s">
        <v>3732</v>
      </c>
      <c r="Q665" s="124"/>
      <c r="R665" s="123"/>
      <c r="S665" s="124"/>
      <c r="T665" s="124"/>
      <c r="U665" s="124" t="s">
        <v>2509</v>
      </c>
    </row>
    <row r="666" spans="1:21">
      <c r="A666" s="123" t="s">
        <v>2057</v>
      </c>
      <c r="B666" s="124" t="s">
        <v>1801</v>
      </c>
      <c r="C666" s="124" t="s">
        <v>28</v>
      </c>
      <c r="D666" s="124">
        <v>2565</v>
      </c>
      <c r="E666" s="124" t="s">
        <v>810</v>
      </c>
      <c r="F666" s="125">
        <v>242797</v>
      </c>
      <c r="G666" s="125" t="s">
        <v>272</v>
      </c>
      <c r="H666" s="125">
        <v>243132</v>
      </c>
      <c r="I666" s="124" t="s">
        <v>36</v>
      </c>
      <c r="J666" s="124" t="s">
        <v>245</v>
      </c>
      <c r="K666" s="124" t="s">
        <v>996</v>
      </c>
      <c r="L666" s="125" t="s">
        <v>4006</v>
      </c>
      <c r="M666" s="123">
        <v>230501</v>
      </c>
      <c r="N666" s="123">
        <v>230501</v>
      </c>
      <c r="O666" s="124" t="s">
        <v>813</v>
      </c>
      <c r="P666" s="126" t="s">
        <v>3635</v>
      </c>
      <c r="Q666" s="124"/>
      <c r="R666" s="123"/>
      <c r="S666" s="124"/>
      <c r="T666" s="124"/>
      <c r="U666" s="124" t="s">
        <v>2513</v>
      </c>
    </row>
    <row r="667" spans="1:21">
      <c r="A667" s="123" t="s">
        <v>2059</v>
      </c>
      <c r="B667" s="124" t="s">
        <v>242</v>
      </c>
      <c r="C667" s="124" t="s">
        <v>28</v>
      </c>
      <c r="D667" s="124">
        <v>2565</v>
      </c>
      <c r="E667" s="124" t="s">
        <v>810</v>
      </c>
      <c r="F667" s="125">
        <v>242797</v>
      </c>
      <c r="G667" s="125" t="s">
        <v>272</v>
      </c>
      <c r="H667" s="125">
        <v>243132</v>
      </c>
      <c r="I667" s="124" t="s">
        <v>36</v>
      </c>
      <c r="J667" s="124" t="s">
        <v>245</v>
      </c>
      <c r="K667" s="124" t="s">
        <v>244</v>
      </c>
      <c r="L667" s="125" t="s">
        <v>4006</v>
      </c>
      <c r="M667" s="123">
        <v>230501</v>
      </c>
      <c r="N667" s="123">
        <v>230501</v>
      </c>
      <c r="O667" s="124" t="s">
        <v>832</v>
      </c>
      <c r="P667" s="126" t="s">
        <v>3775</v>
      </c>
      <c r="Q667" s="124"/>
      <c r="R667" s="123"/>
      <c r="S667" s="124"/>
      <c r="T667" s="124"/>
      <c r="U667" s="124" t="s">
        <v>2515</v>
      </c>
    </row>
    <row r="668" spans="1:21">
      <c r="A668" s="123" t="s">
        <v>2071</v>
      </c>
      <c r="B668" s="124" t="s">
        <v>2072</v>
      </c>
      <c r="C668" s="124" t="s">
        <v>28</v>
      </c>
      <c r="D668" s="124">
        <v>2565</v>
      </c>
      <c r="E668" s="124" t="s">
        <v>778</v>
      </c>
      <c r="F668" s="125">
        <v>242431</v>
      </c>
      <c r="G668" s="125" t="s">
        <v>99</v>
      </c>
      <c r="H668" s="125">
        <v>242767</v>
      </c>
      <c r="I668" s="124" t="s">
        <v>36</v>
      </c>
      <c r="J668" s="124" t="s">
        <v>35</v>
      </c>
      <c r="K668" s="124" t="s">
        <v>145</v>
      </c>
      <c r="L668" s="125" t="s">
        <v>4006</v>
      </c>
      <c r="M668" s="123">
        <v>230501</v>
      </c>
      <c r="N668" s="123">
        <v>230501</v>
      </c>
      <c r="O668" s="124" t="s">
        <v>1075</v>
      </c>
      <c r="P668" s="126" t="s">
        <v>3709</v>
      </c>
      <c r="Q668" s="124"/>
      <c r="R668" s="123"/>
      <c r="S668" s="124"/>
      <c r="T668" s="124"/>
      <c r="U668" s="124" t="s">
        <v>2528</v>
      </c>
    </row>
    <row r="669" spans="1:21">
      <c r="A669" s="123" t="s">
        <v>2026</v>
      </c>
      <c r="B669" s="124" t="s">
        <v>2027</v>
      </c>
      <c r="C669" s="124" t="s">
        <v>28</v>
      </c>
      <c r="D669" s="124">
        <v>2565</v>
      </c>
      <c r="E669" s="124" t="s">
        <v>810</v>
      </c>
      <c r="F669" s="125">
        <v>242797</v>
      </c>
      <c r="G669" s="125" t="s">
        <v>272</v>
      </c>
      <c r="H669" s="125">
        <v>243132</v>
      </c>
      <c r="I669" s="124" t="s">
        <v>36</v>
      </c>
      <c r="J669" s="124" t="s">
        <v>2029</v>
      </c>
      <c r="K669" s="124" t="s">
        <v>1570</v>
      </c>
      <c r="L669" s="125" t="s">
        <v>4006</v>
      </c>
      <c r="M669" s="123">
        <v>230501</v>
      </c>
      <c r="N669" s="123">
        <v>230501</v>
      </c>
      <c r="O669" s="124" t="s">
        <v>813</v>
      </c>
      <c r="P669" s="126" t="s">
        <v>3635</v>
      </c>
      <c r="Q669" s="124"/>
      <c r="R669" s="123"/>
      <c r="S669" s="124"/>
      <c r="T669" s="124"/>
      <c r="U669" s="124" t="s">
        <v>2487</v>
      </c>
    </row>
    <row r="670" spans="1:21">
      <c r="A670" s="123" t="s">
        <v>2031</v>
      </c>
      <c r="B670" s="124" t="s">
        <v>2027</v>
      </c>
      <c r="C670" s="124" t="s">
        <v>28</v>
      </c>
      <c r="D670" s="124">
        <v>2565</v>
      </c>
      <c r="E670" s="124" t="s">
        <v>810</v>
      </c>
      <c r="F670" s="125">
        <v>242797</v>
      </c>
      <c r="G670" s="125" t="s">
        <v>2033</v>
      </c>
      <c r="H670" s="125">
        <v>243040</v>
      </c>
      <c r="I670" s="124" t="s">
        <v>36</v>
      </c>
      <c r="J670" s="124" t="s">
        <v>2029</v>
      </c>
      <c r="K670" s="124" t="s">
        <v>762</v>
      </c>
      <c r="L670" s="125" t="s">
        <v>4006</v>
      </c>
      <c r="M670" s="123">
        <v>230501</v>
      </c>
      <c r="N670" s="123">
        <v>230501</v>
      </c>
      <c r="O670" s="124" t="s">
        <v>813</v>
      </c>
      <c r="P670" s="126" t="s">
        <v>3635</v>
      </c>
      <c r="Q670" s="124"/>
      <c r="R670" s="123"/>
      <c r="S670" s="124"/>
      <c r="T670" s="124"/>
      <c r="U670" s="124" t="s">
        <v>2489</v>
      </c>
    </row>
    <row r="671" spans="1:21">
      <c r="A671" s="123" t="s">
        <v>2074</v>
      </c>
      <c r="B671" s="124" t="s">
        <v>2075</v>
      </c>
      <c r="C671" s="124" t="s">
        <v>28</v>
      </c>
      <c r="D671" s="124">
        <v>2565</v>
      </c>
      <c r="E671" s="124" t="s">
        <v>810</v>
      </c>
      <c r="F671" s="125">
        <v>242797</v>
      </c>
      <c r="G671" s="125" t="s">
        <v>272</v>
      </c>
      <c r="H671" s="125">
        <v>243132</v>
      </c>
      <c r="I671" s="124" t="s">
        <v>36</v>
      </c>
      <c r="J671" s="124" t="s">
        <v>257</v>
      </c>
      <c r="K671" s="124" t="s">
        <v>1449</v>
      </c>
      <c r="L671" s="125" t="s">
        <v>4006</v>
      </c>
      <c r="M671" s="123">
        <v>230501</v>
      </c>
      <c r="N671" s="123">
        <v>230501</v>
      </c>
      <c r="O671" s="124" t="s">
        <v>918</v>
      </c>
      <c r="P671" s="126" t="s">
        <v>3775</v>
      </c>
      <c r="Q671" s="124"/>
      <c r="R671" s="123"/>
      <c r="S671" s="124"/>
      <c r="T671" s="124"/>
      <c r="U671" s="124" t="s">
        <v>2531</v>
      </c>
    </row>
    <row r="672" spans="1:21">
      <c r="A672" s="123" t="s">
        <v>2034</v>
      </c>
      <c r="B672" s="124" t="s">
        <v>2035</v>
      </c>
      <c r="C672" s="124" t="s">
        <v>28</v>
      </c>
      <c r="D672" s="124">
        <v>2565</v>
      </c>
      <c r="E672" s="124" t="s">
        <v>810</v>
      </c>
      <c r="F672" s="125">
        <v>242797</v>
      </c>
      <c r="G672" s="125" t="s">
        <v>272</v>
      </c>
      <c r="H672" s="125">
        <v>243132</v>
      </c>
      <c r="I672" s="124" t="s">
        <v>36</v>
      </c>
      <c r="J672" s="124" t="s">
        <v>2490</v>
      </c>
      <c r="K672" s="124"/>
      <c r="L672" s="125" t="s">
        <v>4006</v>
      </c>
      <c r="M672" s="123">
        <v>230501</v>
      </c>
      <c r="N672" s="123">
        <v>230501</v>
      </c>
      <c r="O672" s="124" t="s">
        <v>862</v>
      </c>
      <c r="P672" s="126" t="s">
        <v>3775</v>
      </c>
      <c r="Q672" s="124"/>
      <c r="R672" s="123"/>
      <c r="S672" s="124"/>
      <c r="T672" s="124"/>
      <c r="U672" s="124" t="s">
        <v>2493</v>
      </c>
    </row>
    <row r="673" spans="1:21">
      <c r="A673" s="123" t="s">
        <v>2202</v>
      </c>
      <c r="B673" s="124" t="s">
        <v>2203</v>
      </c>
      <c r="C673" s="124" t="s">
        <v>40</v>
      </c>
      <c r="D673" s="124">
        <v>2565</v>
      </c>
      <c r="E673" s="124" t="s">
        <v>810</v>
      </c>
      <c r="F673" s="125">
        <v>242797</v>
      </c>
      <c r="G673" s="125" t="s">
        <v>272</v>
      </c>
      <c r="H673" s="125">
        <v>243132</v>
      </c>
      <c r="I673" s="124" t="s">
        <v>36</v>
      </c>
      <c r="J673" s="124" t="s">
        <v>1144</v>
      </c>
      <c r="K673" s="124" t="s">
        <v>2179</v>
      </c>
      <c r="L673" s="125" t="s">
        <v>4006</v>
      </c>
      <c r="M673" s="123">
        <v>230501</v>
      </c>
      <c r="N673" s="123">
        <v>230501</v>
      </c>
      <c r="O673" s="124" t="s">
        <v>858</v>
      </c>
      <c r="P673" s="126" t="s">
        <v>3732</v>
      </c>
      <c r="Q673" s="124"/>
      <c r="R673" s="123"/>
      <c r="S673" s="124"/>
      <c r="T673" s="124"/>
      <c r="U673" s="124" t="s">
        <v>2626</v>
      </c>
    </row>
    <row r="674" spans="1:21">
      <c r="A674" s="123" t="s">
        <v>2321</v>
      </c>
      <c r="B674" s="124" t="s">
        <v>2322</v>
      </c>
      <c r="C674" s="124" t="s">
        <v>120</v>
      </c>
      <c r="D674" s="124">
        <v>2565</v>
      </c>
      <c r="E674" s="124" t="s">
        <v>810</v>
      </c>
      <c r="F674" s="125">
        <v>242797</v>
      </c>
      <c r="G674" s="125" t="s">
        <v>272</v>
      </c>
      <c r="H674" s="125">
        <v>243132</v>
      </c>
      <c r="I674" s="124" t="s">
        <v>36</v>
      </c>
      <c r="J674" s="124" t="s">
        <v>2680</v>
      </c>
      <c r="K674" s="124" t="s">
        <v>671</v>
      </c>
      <c r="L674" s="125" t="s">
        <v>4006</v>
      </c>
      <c r="M674" s="123">
        <v>230501</v>
      </c>
      <c r="N674" s="123">
        <v>230501</v>
      </c>
      <c r="O674" s="124" t="s">
        <v>821</v>
      </c>
      <c r="P674" s="126" t="s">
        <v>3690</v>
      </c>
      <c r="Q674" s="124"/>
      <c r="R674" s="123"/>
      <c r="S674" s="124"/>
      <c r="T674" s="124"/>
      <c r="U674" s="124" t="s">
        <v>2709</v>
      </c>
    </row>
    <row r="675" spans="1:21">
      <c r="A675" s="123" t="s">
        <v>2413</v>
      </c>
      <c r="B675" s="124" t="s">
        <v>1269</v>
      </c>
      <c r="C675" s="124" t="s">
        <v>120</v>
      </c>
      <c r="D675" s="124">
        <v>2565</v>
      </c>
      <c r="E675" s="124" t="s">
        <v>810</v>
      </c>
      <c r="F675" s="125">
        <v>242797</v>
      </c>
      <c r="G675" s="125" t="s">
        <v>272</v>
      </c>
      <c r="H675" s="125">
        <v>243132</v>
      </c>
      <c r="I675" s="124" t="s">
        <v>36</v>
      </c>
      <c r="J675" s="124" t="s">
        <v>2801</v>
      </c>
      <c r="K675" s="124" t="s">
        <v>1227</v>
      </c>
      <c r="L675" s="125" t="s">
        <v>4006</v>
      </c>
      <c r="M675" s="123">
        <v>230501</v>
      </c>
      <c r="N675" s="123">
        <v>230501</v>
      </c>
      <c r="O675" s="124" t="s">
        <v>878</v>
      </c>
      <c r="P675" s="126" t="s">
        <v>3698</v>
      </c>
      <c r="Q675" s="124"/>
      <c r="R675" s="123"/>
      <c r="S675" s="124"/>
      <c r="T675" s="124"/>
      <c r="U675" s="124" t="s">
        <v>2803</v>
      </c>
    </row>
    <row r="676" spans="1:21">
      <c r="A676" s="123" t="s">
        <v>4970</v>
      </c>
      <c r="B676" s="124" t="s">
        <v>4971</v>
      </c>
      <c r="C676" s="124" t="s">
        <v>120</v>
      </c>
      <c r="D676" s="124">
        <v>2565</v>
      </c>
      <c r="E676" s="124" t="s">
        <v>810</v>
      </c>
      <c r="F676" s="125">
        <v>242797</v>
      </c>
      <c r="G676" s="125" t="s">
        <v>272</v>
      </c>
      <c r="H676" s="125">
        <v>243132</v>
      </c>
      <c r="I676" s="124" t="s">
        <v>36</v>
      </c>
      <c r="J676" s="124" t="s">
        <v>2539</v>
      </c>
      <c r="K676" s="124" t="s">
        <v>516</v>
      </c>
      <c r="L676" s="125" t="s">
        <v>4006</v>
      </c>
      <c r="M676" s="123">
        <v>230501</v>
      </c>
      <c r="N676" s="123">
        <v>230501</v>
      </c>
      <c r="O676" s="124" t="s">
        <v>1012</v>
      </c>
      <c r="P676" s="126" t="s">
        <v>3657</v>
      </c>
      <c r="Q676" s="124"/>
      <c r="R676" s="123"/>
      <c r="S676" s="124"/>
      <c r="T676" s="124"/>
      <c r="U676" s="124" t="s">
        <v>4972</v>
      </c>
    </row>
    <row r="677" spans="1:21">
      <c r="A677" s="123" t="s">
        <v>4973</v>
      </c>
      <c r="B677" s="124" t="s">
        <v>4974</v>
      </c>
      <c r="C677" s="124" t="s">
        <v>120</v>
      </c>
      <c r="D677" s="124">
        <v>2565</v>
      </c>
      <c r="E677" s="124" t="s">
        <v>810</v>
      </c>
      <c r="F677" s="125">
        <v>242797</v>
      </c>
      <c r="G677" s="125" t="s">
        <v>272</v>
      </c>
      <c r="H677" s="125">
        <v>243132</v>
      </c>
      <c r="I677" s="124" t="s">
        <v>36</v>
      </c>
      <c r="J677" s="124" t="s">
        <v>2539</v>
      </c>
      <c r="K677" s="124" t="s">
        <v>4975</v>
      </c>
      <c r="L677" s="125" t="s">
        <v>4006</v>
      </c>
      <c r="M677" s="123">
        <v>230501</v>
      </c>
      <c r="N677" s="123">
        <v>230501</v>
      </c>
      <c r="O677" s="124" t="s">
        <v>878</v>
      </c>
      <c r="P677" s="126" t="s">
        <v>3698</v>
      </c>
      <c r="Q677" s="124"/>
      <c r="R677" s="123"/>
      <c r="S677" s="124"/>
      <c r="T677" s="124"/>
      <c r="U677" s="124" t="s">
        <v>4976</v>
      </c>
    </row>
    <row r="678" spans="1:21">
      <c r="A678" s="123" t="s">
        <v>2109</v>
      </c>
      <c r="B678" s="124" t="s">
        <v>1451</v>
      </c>
      <c r="C678" s="124" t="s">
        <v>120</v>
      </c>
      <c r="D678" s="124">
        <v>2565</v>
      </c>
      <c r="E678" s="124" t="s">
        <v>810</v>
      </c>
      <c r="F678" s="125">
        <v>242797</v>
      </c>
      <c r="G678" s="125" t="s">
        <v>272</v>
      </c>
      <c r="H678" s="125">
        <v>243132</v>
      </c>
      <c r="I678" s="124" t="s">
        <v>36</v>
      </c>
      <c r="J678" s="124" t="s">
        <v>763</v>
      </c>
      <c r="K678" s="124" t="s">
        <v>1514</v>
      </c>
      <c r="L678" s="125" t="s">
        <v>4006</v>
      </c>
      <c r="M678" s="123">
        <v>230501</v>
      </c>
      <c r="N678" s="123">
        <v>230501</v>
      </c>
      <c r="O678" s="124" t="s">
        <v>1012</v>
      </c>
      <c r="P678" s="126" t="s">
        <v>3657</v>
      </c>
      <c r="Q678" s="124"/>
      <c r="R678" s="123"/>
      <c r="S678" s="124"/>
      <c r="T678" s="124"/>
      <c r="U678" s="124" t="s">
        <v>2561</v>
      </c>
    </row>
    <row r="679" spans="1:21">
      <c r="A679" s="123" t="s">
        <v>2112</v>
      </c>
      <c r="B679" s="124" t="s">
        <v>2113</v>
      </c>
      <c r="C679" s="124" t="s">
        <v>120</v>
      </c>
      <c r="D679" s="124">
        <v>2565</v>
      </c>
      <c r="E679" s="124" t="s">
        <v>810</v>
      </c>
      <c r="F679" s="125">
        <v>242797</v>
      </c>
      <c r="G679" s="125" t="s">
        <v>272</v>
      </c>
      <c r="H679" s="125">
        <v>243132</v>
      </c>
      <c r="I679" s="124" t="s">
        <v>36</v>
      </c>
      <c r="J679" s="124" t="s">
        <v>763</v>
      </c>
      <c r="K679" s="124" t="s">
        <v>1570</v>
      </c>
      <c r="L679" s="125" t="s">
        <v>4006</v>
      </c>
      <c r="M679" s="123">
        <v>230501</v>
      </c>
      <c r="N679" s="123">
        <v>230501</v>
      </c>
      <c r="O679" s="124" t="s">
        <v>1071</v>
      </c>
      <c r="P679" s="126" t="s">
        <v>3766</v>
      </c>
      <c r="Q679" s="124"/>
      <c r="R679" s="123"/>
      <c r="S679" s="124"/>
      <c r="T679" s="124"/>
      <c r="U679" s="124" t="s">
        <v>2564</v>
      </c>
    </row>
    <row r="680" spans="1:21">
      <c r="A680" s="123" t="s">
        <v>2115</v>
      </c>
      <c r="B680" s="124" t="s">
        <v>2116</v>
      </c>
      <c r="C680" s="124" t="s">
        <v>120</v>
      </c>
      <c r="D680" s="124">
        <v>2565</v>
      </c>
      <c r="E680" s="124" t="s">
        <v>810</v>
      </c>
      <c r="F680" s="125">
        <v>242797</v>
      </c>
      <c r="G680" s="125" t="s">
        <v>272</v>
      </c>
      <c r="H680" s="125">
        <v>243132</v>
      </c>
      <c r="I680" s="124" t="s">
        <v>36</v>
      </c>
      <c r="J680" s="124" t="s">
        <v>763</v>
      </c>
      <c r="K680" s="124" t="s">
        <v>1570</v>
      </c>
      <c r="L680" s="125" t="s">
        <v>4006</v>
      </c>
      <c r="M680" s="123">
        <v>230501</v>
      </c>
      <c r="N680" s="123">
        <v>230501</v>
      </c>
      <c r="O680" s="124" t="s">
        <v>858</v>
      </c>
      <c r="P680" s="126" t="s">
        <v>3732</v>
      </c>
      <c r="Q680" s="124"/>
      <c r="R680" s="123"/>
      <c r="S680" s="124"/>
      <c r="T680" s="124"/>
      <c r="U680" s="124" t="s">
        <v>2566</v>
      </c>
    </row>
    <row r="681" spans="1:21">
      <c r="A681" s="123" t="s">
        <v>2118</v>
      </c>
      <c r="B681" s="124" t="s">
        <v>2119</v>
      </c>
      <c r="C681" s="124" t="s">
        <v>120</v>
      </c>
      <c r="D681" s="124">
        <v>2565</v>
      </c>
      <c r="E681" s="124" t="s">
        <v>810</v>
      </c>
      <c r="F681" s="125">
        <v>242797</v>
      </c>
      <c r="G681" s="125" t="s">
        <v>272</v>
      </c>
      <c r="H681" s="125">
        <v>243132</v>
      </c>
      <c r="I681" s="124" t="s">
        <v>36</v>
      </c>
      <c r="J681" s="124" t="s">
        <v>763</v>
      </c>
      <c r="K681" s="124" t="s">
        <v>1570</v>
      </c>
      <c r="L681" s="125" t="s">
        <v>4006</v>
      </c>
      <c r="M681" s="123">
        <v>230501</v>
      </c>
      <c r="N681" s="123">
        <v>230501</v>
      </c>
      <c r="O681" s="124" t="s">
        <v>858</v>
      </c>
      <c r="P681" s="126" t="s">
        <v>3732</v>
      </c>
      <c r="Q681" s="124"/>
      <c r="R681" s="123"/>
      <c r="S681" s="124"/>
      <c r="T681" s="124"/>
      <c r="U681" s="124" t="s">
        <v>2568</v>
      </c>
    </row>
    <row r="682" spans="1:21">
      <c r="A682" s="123" t="s">
        <v>2121</v>
      </c>
      <c r="B682" s="124" t="s">
        <v>2122</v>
      </c>
      <c r="C682" s="124" t="s">
        <v>120</v>
      </c>
      <c r="D682" s="124">
        <v>2565</v>
      </c>
      <c r="E682" s="124" t="s">
        <v>810</v>
      </c>
      <c r="F682" s="125">
        <v>242797</v>
      </c>
      <c r="G682" s="125" t="s">
        <v>272</v>
      </c>
      <c r="H682" s="125">
        <v>243132</v>
      </c>
      <c r="I682" s="124" t="s">
        <v>36</v>
      </c>
      <c r="J682" s="124" t="s">
        <v>763</v>
      </c>
      <c r="K682" s="124" t="s">
        <v>1570</v>
      </c>
      <c r="L682" s="125" t="s">
        <v>4006</v>
      </c>
      <c r="M682" s="123">
        <v>230501</v>
      </c>
      <c r="N682" s="123">
        <v>230501</v>
      </c>
      <c r="O682" s="124" t="s">
        <v>911</v>
      </c>
      <c r="P682" s="126" t="s">
        <v>3709</v>
      </c>
      <c r="Q682" s="124"/>
      <c r="R682" s="123"/>
      <c r="S682" s="124"/>
      <c r="T682" s="124"/>
      <c r="U682" s="124" t="s">
        <v>2571</v>
      </c>
    </row>
    <row r="683" spans="1:21">
      <c r="A683" s="123" t="s">
        <v>2099</v>
      </c>
      <c r="B683" s="124" t="s">
        <v>2100</v>
      </c>
      <c r="C683" s="124" t="s">
        <v>120</v>
      </c>
      <c r="D683" s="124">
        <v>2565</v>
      </c>
      <c r="E683" s="124" t="s">
        <v>810</v>
      </c>
      <c r="F683" s="125">
        <v>242797</v>
      </c>
      <c r="G683" s="125" t="s">
        <v>630</v>
      </c>
      <c r="H683" s="125">
        <v>243862</v>
      </c>
      <c r="I683" s="124" t="s">
        <v>1047</v>
      </c>
      <c r="J683" s="124" t="s">
        <v>1046</v>
      </c>
      <c r="K683" s="124" t="s">
        <v>2102</v>
      </c>
      <c r="L683" s="125" t="s">
        <v>4006</v>
      </c>
      <c r="M683" s="123">
        <v>230501</v>
      </c>
      <c r="N683" s="123">
        <v>230501</v>
      </c>
      <c r="O683" s="124" t="s">
        <v>1012</v>
      </c>
      <c r="P683" s="126" t="s">
        <v>3657</v>
      </c>
      <c r="Q683" s="124"/>
      <c r="R683" s="123"/>
      <c r="S683" s="124"/>
      <c r="T683" s="124"/>
      <c r="U683" s="124" t="s">
        <v>2555</v>
      </c>
    </row>
    <row r="684" spans="1:21">
      <c r="A684" s="123" t="s">
        <v>2103</v>
      </c>
      <c r="B684" s="124" t="s">
        <v>2104</v>
      </c>
      <c r="C684" s="124" t="s">
        <v>120</v>
      </c>
      <c r="D684" s="124">
        <v>2565</v>
      </c>
      <c r="E684" s="124" t="s">
        <v>810</v>
      </c>
      <c r="F684" s="125">
        <v>242797</v>
      </c>
      <c r="G684" s="125" t="s">
        <v>637</v>
      </c>
      <c r="H684" s="125">
        <v>243497</v>
      </c>
      <c r="I684" s="124" t="s">
        <v>1047</v>
      </c>
      <c r="J684" s="124" t="s">
        <v>1046</v>
      </c>
      <c r="K684" s="124" t="s">
        <v>2102</v>
      </c>
      <c r="L684" s="125" t="s">
        <v>4006</v>
      </c>
      <c r="M684" s="123">
        <v>230501</v>
      </c>
      <c r="N684" s="123">
        <v>230501</v>
      </c>
      <c r="O684" s="124" t="s">
        <v>1012</v>
      </c>
      <c r="P684" s="126" t="s">
        <v>3657</v>
      </c>
      <c r="Q684" s="124"/>
      <c r="R684" s="123"/>
      <c r="S684" s="124"/>
      <c r="T684" s="124"/>
      <c r="U684" s="124" t="s">
        <v>2557</v>
      </c>
    </row>
    <row r="685" spans="1:21">
      <c r="A685" s="123" t="s">
        <v>2106</v>
      </c>
      <c r="B685" s="124" t="s">
        <v>4977</v>
      </c>
      <c r="C685" s="124" t="s">
        <v>120</v>
      </c>
      <c r="D685" s="124">
        <v>2565</v>
      </c>
      <c r="E685" s="124" t="s">
        <v>810</v>
      </c>
      <c r="F685" s="125">
        <v>242797</v>
      </c>
      <c r="G685" s="125" t="s">
        <v>637</v>
      </c>
      <c r="H685" s="125">
        <v>243497</v>
      </c>
      <c r="I685" s="124" t="s">
        <v>1047</v>
      </c>
      <c r="J685" s="124" t="s">
        <v>1046</v>
      </c>
      <c r="K685" s="124" t="s">
        <v>2102</v>
      </c>
      <c r="L685" s="125" t="s">
        <v>4006</v>
      </c>
      <c r="M685" s="123">
        <v>230501</v>
      </c>
      <c r="N685" s="123">
        <v>230501</v>
      </c>
      <c r="O685" s="124" t="s">
        <v>1012</v>
      </c>
      <c r="P685" s="126" t="s">
        <v>3657</v>
      </c>
      <c r="Q685" s="124"/>
      <c r="R685" s="123"/>
      <c r="S685" s="124"/>
      <c r="T685" s="124"/>
      <c r="U685" s="124" t="s">
        <v>2559</v>
      </c>
    </row>
    <row r="686" spans="1:21">
      <c r="A686" s="123" t="s">
        <v>2096</v>
      </c>
      <c r="B686" s="124" t="s">
        <v>1432</v>
      </c>
      <c r="C686" s="124" t="s">
        <v>120</v>
      </c>
      <c r="D686" s="124">
        <v>2565</v>
      </c>
      <c r="E686" s="124" t="s">
        <v>810</v>
      </c>
      <c r="F686" s="125">
        <v>242797</v>
      </c>
      <c r="G686" s="125" t="s">
        <v>272</v>
      </c>
      <c r="H686" s="125">
        <v>243132</v>
      </c>
      <c r="I686" s="124" t="s">
        <v>36</v>
      </c>
      <c r="J686" s="124" t="s">
        <v>763</v>
      </c>
      <c r="K686" s="124" t="s">
        <v>762</v>
      </c>
      <c r="L686" s="125" t="s">
        <v>4006</v>
      </c>
      <c r="M686" s="123">
        <v>230501</v>
      </c>
      <c r="N686" s="123">
        <v>230501</v>
      </c>
      <c r="O686" s="124" t="s">
        <v>1075</v>
      </c>
      <c r="P686" s="126" t="s">
        <v>3709</v>
      </c>
      <c r="Q686" s="124"/>
      <c r="R686" s="123"/>
      <c r="S686" s="124"/>
      <c r="T686" s="124"/>
      <c r="U686" s="124" t="s">
        <v>2548</v>
      </c>
    </row>
    <row r="687" spans="1:21">
      <c r="A687" s="123" t="s">
        <v>2094</v>
      </c>
      <c r="B687" s="124" t="s">
        <v>1451</v>
      </c>
      <c r="C687" s="124" t="s">
        <v>120</v>
      </c>
      <c r="D687" s="124">
        <v>2565</v>
      </c>
      <c r="E687" s="124" t="s">
        <v>810</v>
      </c>
      <c r="F687" s="125">
        <v>242797</v>
      </c>
      <c r="G687" s="125" t="s">
        <v>272</v>
      </c>
      <c r="H687" s="125">
        <v>243132</v>
      </c>
      <c r="I687" s="124" t="s">
        <v>36</v>
      </c>
      <c r="J687" s="124" t="s">
        <v>763</v>
      </c>
      <c r="K687" s="124" t="s">
        <v>762</v>
      </c>
      <c r="L687" s="125" t="s">
        <v>4006</v>
      </c>
      <c r="M687" s="123">
        <v>230501</v>
      </c>
      <c r="N687" s="123">
        <v>230501</v>
      </c>
      <c r="O687" s="124" t="s">
        <v>813</v>
      </c>
      <c r="P687" s="126" t="s">
        <v>3635</v>
      </c>
      <c r="Q687" s="124"/>
      <c r="R687" s="123"/>
      <c r="S687" s="124"/>
      <c r="T687" s="124"/>
      <c r="U687" s="124" t="s">
        <v>2546</v>
      </c>
    </row>
    <row r="688" spans="1:21">
      <c r="A688" s="123" t="s">
        <v>2913</v>
      </c>
      <c r="B688" s="124" t="s">
        <v>2914</v>
      </c>
      <c r="C688" s="124" t="s">
        <v>28</v>
      </c>
      <c r="D688" s="124">
        <v>2565</v>
      </c>
      <c r="E688" s="124" t="s">
        <v>810</v>
      </c>
      <c r="F688" s="125">
        <v>242797</v>
      </c>
      <c r="G688" s="125" t="s">
        <v>272</v>
      </c>
      <c r="H688" s="125">
        <v>243132</v>
      </c>
      <c r="I688" s="124" t="s">
        <v>171</v>
      </c>
      <c r="J688" s="124" t="s">
        <v>769</v>
      </c>
      <c r="K688" s="124" t="s">
        <v>2916</v>
      </c>
      <c r="L688" s="124" t="s">
        <v>4007</v>
      </c>
      <c r="M688" s="123">
        <v>230501</v>
      </c>
      <c r="N688" s="123">
        <v>230501</v>
      </c>
      <c r="O688" s="123" t="s">
        <v>832</v>
      </c>
      <c r="P688" s="126" t="s">
        <v>3775</v>
      </c>
      <c r="Q688" s="123"/>
      <c r="R688" s="124"/>
      <c r="S688" s="124"/>
      <c r="T688" s="124"/>
      <c r="U688" s="124" t="s">
        <v>2918</v>
      </c>
    </row>
    <row r="689" spans="1:21">
      <c r="A689" s="123" t="s">
        <v>3102</v>
      </c>
      <c r="B689" s="124" t="s">
        <v>3103</v>
      </c>
      <c r="C689" s="124" t="s">
        <v>28</v>
      </c>
      <c r="D689" s="124">
        <v>2566</v>
      </c>
      <c r="E689" s="124" t="s">
        <v>994</v>
      </c>
      <c r="F689" s="125">
        <v>243162</v>
      </c>
      <c r="G689" s="125" t="s">
        <v>637</v>
      </c>
      <c r="H689" s="125">
        <v>243526</v>
      </c>
      <c r="I689" s="124" t="s">
        <v>36</v>
      </c>
      <c r="J689" s="124" t="s">
        <v>1064</v>
      </c>
      <c r="K689" s="124" t="s">
        <v>516</v>
      </c>
      <c r="L689" s="124" t="s">
        <v>4007</v>
      </c>
      <c r="M689" s="124" t="s">
        <v>4008</v>
      </c>
      <c r="N689" s="123" t="s">
        <v>4009</v>
      </c>
      <c r="O689" s="123" t="s">
        <v>4025</v>
      </c>
      <c r="P689" s="127" t="s">
        <v>3709</v>
      </c>
      <c r="Q689" s="124" t="s">
        <v>4008</v>
      </c>
      <c r="R689" s="124" t="s">
        <v>4009</v>
      </c>
      <c r="S689" s="124" t="s">
        <v>4025</v>
      </c>
      <c r="T689" s="124" t="s">
        <v>3709</v>
      </c>
      <c r="U689" s="124" t="s">
        <v>4643</v>
      </c>
    </row>
    <row r="690" spans="1:21">
      <c r="A690" s="123" t="s">
        <v>3105</v>
      </c>
      <c r="B690" s="124" t="s">
        <v>3106</v>
      </c>
      <c r="C690" s="124" t="s">
        <v>28</v>
      </c>
      <c r="D690" s="124">
        <v>2566</v>
      </c>
      <c r="E690" s="124" t="s">
        <v>994</v>
      </c>
      <c r="F690" s="125">
        <v>243162</v>
      </c>
      <c r="G690" s="125" t="s">
        <v>637</v>
      </c>
      <c r="H690" s="125">
        <v>243526</v>
      </c>
      <c r="I690" s="124" t="s">
        <v>36</v>
      </c>
      <c r="J690" s="124" t="s">
        <v>1064</v>
      </c>
      <c r="K690" s="124" t="s">
        <v>516</v>
      </c>
      <c r="L690" s="124" t="s">
        <v>4007</v>
      </c>
      <c r="M690" s="124" t="s">
        <v>4008</v>
      </c>
      <c r="N690" s="123" t="s">
        <v>4009</v>
      </c>
      <c r="O690" s="123" t="s">
        <v>4025</v>
      </c>
      <c r="P690" s="127" t="s">
        <v>3709</v>
      </c>
      <c r="Q690" s="124" t="s">
        <v>4008</v>
      </c>
      <c r="R690" s="124" t="s">
        <v>4009</v>
      </c>
      <c r="S690" s="124" t="s">
        <v>1857</v>
      </c>
      <c r="T690" s="124" t="s">
        <v>3635</v>
      </c>
      <c r="U690" s="124" t="s">
        <v>4644</v>
      </c>
    </row>
    <row r="691" spans="1:21">
      <c r="A691" s="123" t="s">
        <v>3197</v>
      </c>
      <c r="B691" s="124" t="s">
        <v>3198</v>
      </c>
      <c r="C691" s="124" t="s">
        <v>40</v>
      </c>
      <c r="D691" s="124">
        <v>2566</v>
      </c>
      <c r="E691" s="124" t="s">
        <v>994</v>
      </c>
      <c r="F691" s="125">
        <v>243162</v>
      </c>
      <c r="G691" s="125" t="s">
        <v>637</v>
      </c>
      <c r="H691" s="125">
        <v>243526</v>
      </c>
      <c r="I691" s="124" t="s">
        <v>36</v>
      </c>
      <c r="J691" s="124" t="s">
        <v>1064</v>
      </c>
      <c r="K691" s="124" t="s">
        <v>2192</v>
      </c>
      <c r="L691" s="124" t="s">
        <v>4007</v>
      </c>
      <c r="M691" s="124" t="s">
        <v>4008</v>
      </c>
      <c r="N691" s="123" t="s">
        <v>4009</v>
      </c>
      <c r="O691" s="123" t="s">
        <v>1857</v>
      </c>
      <c r="P691" s="127" t="s">
        <v>3635</v>
      </c>
      <c r="Q691" s="124" t="s">
        <v>4008</v>
      </c>
      <c r="R691" s="124" t="s">
        <v>4009</v>
      </c>
      <c r="S691" s="124" t="s">
        <v>1972</v>
      </c>
      <c r="T691" s="124" t="s">
        <v>3632</v>
      </c>
      <c r="U691" s="124" t="s">
        <v>4645</v>
      </c>
    </row>
    <row r="692" spans="1:21">
      <c r="A692" s="123" t="s">
        <v>3357</v>
      </c>
      <c r="B692" s="124" t="s">
        <v>3358</v>
      </c>
      <c r="C692" s="124" t="s">
        <v>40</v>
      </c>
      <c r="D692" s="124">
        <v>2566</v>
      </c>
      <c r="E692" s="124" t="s">
        <v>994</v>
      </c>
      <c r="F692" s="125">
        <v>243162</v>
      </c>
      <c r="G692" s="125" t="s">
        <v>637</v>
      </c>
      <c r="H692" s="125">
        <v>243526</v>
      </c>
      <c r="I692" s="124" t="s">
        <v>36</v>
      </c>
      <c r="J692" s="124" t="s">
        <v>116</v>
      </c>
      <c r="K692" s="124" t="s">
        <v>145</v>
      </c>
      <c r="L692" s="124" t="s">
        <v>4007</v>
      </c>
      <c r="M692" s="124" t="s">
        <v>4008</v>
      </c>
      <c r="N692" s="123" t="s">
        <v>4009</v>
      </c>
      <c r="O692" s="123" t="s">
        <v>1828</v>
      </c>
      <c r="P692" s="127" t="s">
        <v>3639</v>
      </c>
      <c r="Q692" s="124" t="s">
        <v>4008</v>
      </c>
      <c r="R692" s="124" t="s">
        <v>4009</v>
      </c>
      <c r="S692" s="124" t="s">
        <v>1828</v>
      </c>
      <c r="T692" s="124" t="s">
        <v>3639</v>
      </c>
      <c r="U692" s="124" t="s">
        <v>4646</v>
      </c>
    </row>
    <row r="693" spans="1:21">
      <c r="A693" s="123" t="s">
        <v>3444</v>
      </c>
      <c r="B693" s="124" t="s">
        <v>2884</v>
      </c>
      <c r="C693" s="124" t="s">
        <v>40</v>
      </c>
      <c r="D693" s="124">
        <v>2566</v>
      </c>
      <c r="E693" s="124" t="s">
        <v>3445</v>
      </c>
      <c r="F693" s="125">
        <v>243374</v>
      </c>
      <c r="G693" s="125" t="s">
        <v>3445</v>
      </c>
      <c r="H693" s="125">
        <v>243404</v>
      </c>
      <c r="I693" s="124" t="s">
        <v>36</v>
      </c>
      <c r="J693" s="124" t="s">
        <v>35</v>
      </c>
      <c r="K693" s="124" t="s">
        <v>459</v>
      </c>
      <c r="L693" s="124" t="s">
        <v>4007</v>
      </c>
      <c r="M693" s="124" t="s">
        <v>4008</v>
      </c>
      <c r="N693" s="123" t="s">
        <v>4009</v>
      </c>
      <c r="O693" s="123" t="s">
        <v>2012</v>
      </c>
      <c r="P693" s="127" t="s">
        <v>3766</v>
      </c>
      <c r="Q693" s="124" t="s">
        <v>4008</v>
      </c>
      <c r="R693" s="124" t="s">
        <v>4009</v>
      </c>
      <c r="S693" s="124" t="s">
        <v>1828</v>
      </c>
      <c r="T693" s="124" t="s">
        <v>3639</v>
      </c>
      <c r="U693" s="124" t="s">
        <v>4647</v>
      </c>
    </row>
    <row r="694" spans="1:21">
      <c r="A694" s="123" t="s">
        <v>3412</v>
      </c>
      <c r="B694" s="124" t="s">
        <v>3413</v>
      </c>
      <c r="C694" s="124" t="s">
        <v>40</v>
      </c>
      <c r="D694" s="124">
        <v>2566</v>
      </c>
      <c r="E694" s="124" t="s">
        <v>3073</v>
      </c>
      <c r="F694" s="125">
        <v>243223</v>
      </c>
      <c r="G694" s="125" t="s">
        <v>3073</v>
      </c>
      <c r="H694" s="125">
        <v>243253</v>
      </c>
      <c r="I694" s="124" t="s">
        <v>36</v>
      </c>
      <c r="J694" s="124" t="s">
        <v>35</v>
      </c>
      <c r="K694" s="124" t="s">
        <v>459</v>
      </c>
      <c r="L694" s="124" t="s">
        <v>4007</v>
      </c>
      <c r="M694" s="124" t="s">
        <v>4008</v>
      </c>
      <c r="N694" s="123" t="s">
        <v>4009</v>
      </c>
      <c r="O694" s="123" t="s">
        <v>2012</v>
      </c>
      <c r="P694" s="127" t="s">
        <v>3766</v>
      </c>
      <c r="Q694" s="124" t="s">
        <v>4008</v>
      </c>
      <c r="R694" s="124" t="s">
        <v>4009</v>
      </c>
      <c r="S694" s="124" t="s">
        <v>1828</v>
      </c>
      <c r="T694" s="124" t="s">
        <v>3639</v>
      </c>
      <c r="U694" s="124" t="s">
        <v>4653</v>
      </c>
    </row>
    <row r="695" spans="1:21">
      <c r="A695" s="123" t="s">
        <v>3223</v>
      </c>
      <c r="B695" s="124" t="s">
        <v>1580</v>
      </c>
      <c r="C695" s="124" t="s">
        <v>120</v>
      </c>
      <c r="D695" s="124">
        <v>2566</v>
      </c>
      <c r="E695" s="124" t="s">
        <v>994</v>
      </c>
      <c r="F695" s="125">
        <v>243162</v>
      </c>
      <c r="G695" s="125" t="s">
        <v>637</v>
      </c>
      <c r="H695" s="125">
        <v>243526</v>
      </c>
      <c r="I695" s="124" t="s">
        <v>36</v>
      </c>
      <c r="J695" s="124" t="s">
        <v>1064</v>
      </c>
      <c r="K695" s="124" t="s">
        <v>2208</v>
      </c>
      <c r="L695" s="124" t="s">
        <v>4007</v>
      </c>
      <c r="M695" s="124" t="s">
        <v>4008</v>
      </c>
      <c r="N695" s="123" t="s">
        <v>4009</v>
      </c>
      <c r="O695" s="123" t="s">
        <v>1820</v>
      </c>
      <c r="P695" s="127" t="s">
        <v>3657</v>
      </c>
      <c r="Q695" s="124" t="s">
        <v>4008</v>
      </c>
      <c r="R695" s="124" t="s">
        <v>4009</v>
      </c>
      <c r="S695" s="124" t="s">
        <v>1820</v>
      </c>
      <c r="T695" s="124" t="s">
        <v>3657</v>
      </c>
      <c r="U695" s="124" t="s">
        <v>4664</v>
      </c>
    </row>
    <row r="696" spans="1:21">
      <c r="A696" s="123" t="s">
        <v>3266</v>
      </c>
      <c r="B696" s="124" t="s">
        <v>2213</v>
      </c>
      <c r="C696" s="124" t="s">
        <v>120</v>
      </c>
      <c r="D696" s="124">
        <v>2566</v>
      </c>
      <c r="E696" s="124" t="s">
        <v>994</v>
      </c>
      <c r="F696" s="125">
        <v>243162</v>
      </c>
      <c r="G696" s="125" t="s">
        <v>637</v>
      </c>
      <c r="H696" s="125">
        <v>243526</v>
      </c>
      <c r="I696" s="124" t="s">
        <v>36</v>
      </c>
      <c r="J696" s="124" t="s">
        <v>1064</v>
      </c>
      <c r="K696" s="124" t="s">
        <v>2208</v>
      </c>
      <c r="L696" s="124" t="s">
        <v>4007</v>
      </c>
      <c r="M696" s="124" t="s">
        <v>4008</v>
      </c>
      <c r="N696" s="123" t="s">
        <v>4009</v>
      </c>
      <c r="O696" s="123" t="s">
        <v>1852</v>
      </c>
      <c r="P696" s="127" t="s">
        <v>3690</v>
      </c>
      <c r="Q696" s="124" t="s">
        <v>4008</v>
      </c>
      <c r="R696" s="124" t="s">
        <v>4009</v>
      </c>
      <c r="S696" s="124" t="s">
        <v>1852</v>
      </c>
      <c r="T696" s="124" t="s">
        <v>3690</v>
      </c>
      <c r="U696" s="124" t="s">
        <v>4665</v>
      </c>
    </row>
    <row r="697" spans="1:21">
      <c r="A697" s="123" t="s">
        <v>3298</v>
      </c>
      <c r="B697" s="124" t="s">
        <v>3299</v>
      </c>
      <c r="C697" s="124" t="s">
        <v>120</v>
      </c>
      <c r="D697" s="124">
        <v>2566</v>
      </c>
      <c r="E697" s="124" t="s">
        <v>994</v>
      </c>
      <c r="F697" s="125">
        <v>243162</v>
      </c>
      <c r="G697" s="125" t="s">
        <v>637</v>
      </c>
      <c r="H697" s="125">
        <v>243526</v>
      </c>
      <c r="I697" s="124" t="s">
        <v>36</v>
      </c>
      <c r="J697" s="124" t="s">
        <v>3300</v>
      </c>
      <c r="K697" s="124" t="s">
        <v>145</v>
      </c>
      <c r="L697" s="124" t="s">
        <v>4007</v>
      </c>
      <c r="M697" s="124" t="s">
        <v>4008</v>
      </c>
      <c r="N697" s="123" t="s">
        <v>4009</v>
      </c>
      <c r="O697" s="123" t="s">
        <v>1828</v>
      </c>
      <c r="P697" s="127" t="s">
        <v>3639</v>
      </c>
      <c r="Q697" s="124" t="s">
        <v>4008</v>
      </c>
      <c r="R697" s="124" t="s">
        <v>4009</v>
      </c>
      <c r="S697" s="124" t="s">
        <v>1828</v>
      </c>
      <c r="T697" s="124" t="s">
        <v>3639</v>
      </c>
      <c r="U697" s="124" t="s">
        <v>4666</v>
      </c>
    </row>
    <row r="698" spans="1:21">
      <c r="A698" s="123" t="s">
        <v>3335</v>
      </c>
      <c r="B698" s="124" t="s">
        <v>3336</v>
      </c>
      <c r="C698" s="124" t="s">
        <v>120</v>
      </c>
      <c r="D698" s="124">
        <v>2566</v>
      </c>
      <c r="E698" s="124" t="s">
        <v>994</v>
      </c>
      <c r="F698" s="125">
        <v>243162</v>
      </c>
      <c r="G698" s="125" t="s">
        <v>637</v>
      </c>
      <c r="H698" s="125">
        <v>243526</v>
      </c>
      <c r="I698" s="124" t="s">
        <v>36</v>
      </c>
      <c r="J698" s="124" t="s">
        <v>116</v>
      </c>
      <c r="K698" s="124" t="s">
        <v>145</v>
      </c>
      <c r="L698" s="124" t="s">
        <v>4007</v>
      </c>
      <c r="M698" s="124" t="s">
        <v>4008</v>
      </c>
      <c r="N698" s="123" t="s">
        <v>4009</v>
      </c>
      <c r="O698" s="123" t="s">
        <v>1828</v>
      </c>
      <c r="P698" s="127" t="s">
        <v>3639</v>
      </c>
      <c r="Q698" s="124" t="s">
        <v>4008</v>
      </c>
      <c r="R698" s="124" t="s">
        <v>4009</v>
      </c>
      <c r="S698" s="124" t="s">
        <v>1828</v>
      </c>
      <c r="T698" s="124" t="s">
        <v>3639</v>
      </c>
      <c r="U698" s="124" t="s">
        <v>4672</v>
      </c>
    </row>
    <row r="699" spans="1:21">
      <c r="A699" s="123" t="s">
        <v>3477</v>
      </c>
      <c r="B699" s="124" t="s">
        <v>3478</v>
      </c>
      <c r="C699" s="124" t="s">
        <v>120</v>
      </c>
      <c r="D699" s="124">
        <v>2566</v>
      </c>
      <c r="E699" s="124" t="s">
        <v>994</v>
      </c>
      <c r="F699" s="125">
        <v>243162</v>
      </c>
      <c r="G699" s="125" t="s">
        <v>637</v>
      </c>
      <c r="H699" s="125">
        <v>243526</v>
      </c>
      <c r="I699" s="124" t="s">
        <v>36</v>
      </c>
      <c r="J699" s="124" t="s">
        <v>430</v>
      </c>
      <c r="K699" s="124" t="s">
        <v>145</v>
      </c>
      <c r="L699" s="124" t="s">
        <v>4007</v>
      </c>
      <c r="M699" s="124" t="s">
        <v>4008</v>
      </c>
      <c r="N699" s="123" t="s">
        <v>4009</v>
      </c>
      <c r="O699" s="123" t="s">
        <v>1857</v>
      </c>
      <c r="P699" s="127" t="s">
        <v>3635</v>
      </c>
      <c r="Q699" s="124" t="s">
        <v>4008</v>
      </c>
      <c r="R699" s="124" t="s">
        <v>4009</v>
      </c>
      <c r="S699" s="124" t="s">
        <v>1828</v>
      </c>
      <c r="T699" s="124" t="s">
        <v>3639</v>
      </c>
      <c r="U699" s="124" t="s">
        <v>4673</v>
      </c>
    </row>
    <row r="700" spans="1:21">
      <c r="A700" s="123" t="s">
        <v>3431</v>
      </c>
      <c r="B700" s="124" t="s">
        <v>3432</v>
      </c>
      <c r="C700" s="124" t="s">
        <v>120</v>
      </c>
      <c r="D700" s="124">
        <v>2566</v>
      </c>
      <c r="E700" s="124" t="s">
        <v>994</v>
      </c>
      <c r="F700" s="125">
        <v>243162</v>
      </c>
      <c r="G700" s="125" t="s">
        <v>637</v>
      </c>
      <c r="H700" s="125">
        <v>243526</v>
      </c>
      <c r="I700" s="124" t="s">
        <v>36</v>
      </c>
      <c r="J700" s="124" t="s">
        <v>1144</v>
      </c>
      <c r="K700" s="124" t="s">
        <v>3433</v>
      </c>
      <c r="L700" s="124" t="s">
        <v>4007</v>
      </c>
      <c r="M700" s="124" t="s">
        <v>4008</v>
      </c>
      <c r="N700" s="123" t="s">
        <v>4009</v>
      </c>
      <c r="O700" s="123" t="s">
        <v>4025</v>
      </c>
      <c r="P700" s="127" t="s">
        <v>3709</v>
      </c>
      <c r="Q700" s="124" t="s">
        <v>4008</v>
      </c>
      <c r="R700" s="124" t="s">
        <v>4009</v>
      </c>
      <c r="S700" s="124" t="s">
        <v>4025</v>
      </c>
      <c r="T700" s="124" t="s">
        <v>3709</v>
      </c>
      <c r="U700" s="124" t="s">
        <v>4674</v>
      </c>
    </row>
    <row r="701" spans="1:21">
      <c r="A701" s="123" t="s">
        <v>3480</v>
      </c>
      <c r="B701" s="124" t="s">
        <v>3481</v>
      </c>
      <c r="C701" s="124" t="s">
        <v>120</v>
      </c>
      <c r="D701" s="124">
        <v>2566</v>
      </c>
      <c r="E701" s="124" t="s">
        <v>994</v>
      </c>
      <c r="F701" s="125">
        <v>243162</v>
      </c>
      <c r="G701" s="125" t="s">
        <v>637</v>
      </c>
      <c r="H701" s="125">
        <v>243526</v>
      </c>
      <c r="I701" s="124" t="s">
        <v>36</v>
      </c>
      <c r="J701" s="124" t="s">
        <v>430</v>
      </c>
      <c r="K701" s="124" t="s">
        <v>145</v>
      </c>
      <c r="L701" s="124" t="s">
        <v>4007</v>
      </c>
      <c r="M701" s="124" t="s">
        <v>4008</v>
      </c>
      <c r="N701" s="123" t="s">
        <v>4009</v>
      </c>
      <c r="O701" s="123" t="s">
        <v>1828</v>
      </c>
      <c r="P701" s="127" t="s">
        <v>3639</v>
      </c>
      <c r="Q701" s="124" t="s">
        <v>4008</v>
      </c>
      <c r="R701" s="124" t="s">
        <v>4009</v>
      </c>
      <c r="S701" s="124" t="s">
        <v>2012</v>
      </c>
      <c r="T701" s="124" t="s">
        <v>3766</v>
      </c>
      <c r="U701" s="124" t="s">
        <v>4675</v>
      </c>
    </row>
    <row r="702" spans="1:21">
      <c r="A702" s="123" t="s">
        <v>3871</v>
      </c>
      <c r="B702" s="124" t="s">
        <v>3872</v>
      </c>
      <c r="C702" s="124" t="s">
        <v>120</v>
      </c>
      <c r="D702" s="124">
        <v>2567</v>
      </c>
      <c r="E702" s="124" t="s">
        <v>1352</v>
      </c>
      <c r="F702" s="125">
        <v>243527</v>
      </c>
      <c r="G702" s="125" t="s">
        <v>630</v>
      </c>
      <c r="H702" s="125">
        <v>243891</v>
      </c>
      <c r="I702" s="124" t="s">
        <v>36</v>
      </c>
      <c r="J702" s="124" t="s">
        <v>3979</v>
      </c>
      <c r="K702" s="124" t="s">
        <v>3206</v>
      </c>
      <c r="L702" s="124" t="s">
        <v>4175</v>
      </c>
      <c r="M702" s="124" t="s">
        <v>4008</v>
      </c>
      <c r="N702" s="124" t="s">
        <v>4009</v>
      </c>
      <c r="O702" s="124" t="s">
        <v>3709</v>
      </c>
      <c r="P702" s="127" t="s">
        <v>3709</v>
      </c>
      <c r="Q702" s="124" t="s">
        <v>4008</v>
      </c>
      <c r="R702" s="124" t="s">
        <v>4009</v>
      </c>
      <c r="S702" s="124" t="s">
        <v>3709</v>
      </c>
      <c r="T702" s="124" t="s">
        <v>3709</v>
      </c>
      <c r="U702" s="124" t="s">
        <v>4678</v>
      </c>
    </row>
    <row r="703" spans="1:21">
      <c r="A703" s="123" t="s">
        <v>4679</v>
      </c>
      <c r="B703" s="124" t="s">
        <v>4680</v>
      </c>
      <c r="C703" s="124" t="s">
        <v>28</v>
      </c>
      <c r="D703" s="124">
        <v>2567</v>
      </c>
      <c r="E703" s="124" t="s">
        <v>1352</v>
      </c>
      <c r="F703" s="125">
        <v>243527</v>
      </c>
      <c r="G703" s="125" t="s">
        <v>630</v>
      </c>
      <c r="H703" s="125">
        <v>243891</v>
      </c>
      <c r="I703" s="124" t="s">
        <v>36</v>
      </c>
      <c r="J703" s="124" t="s">
        <v>788</v>
      </c>
      <c r="K703" s="124" t="s">
        <v>145</v>
      </c>
      <c r="L703" s="124" t="s">
        <v>4175</v>
      </c>
      <c r="M703" s="124" t="s">
        <v>4008</v>
      </c>
      <c r="N703" s="124" t="s">
        <v>4009</v>
      </c>
      <c r="O703" s="124" t="s">
        <v>3632</v>
      </c>
      <c r="P703" s="127" t="s">
        <v>3632</v>
      </c>
      <c r="Q703" s="124" t="s">
        <v>4008</v>
      </c>
      <c r="R703" s="124" t="s">
        <v>4009</v>
      </c>
      <c r="S703" s="124" t="s">
        <v>3635</v>
      </c>
      <c r="T703" s="124" t="s">
        <v>3635</v>
      </c>
      <c r="U703" s="124" t="s">
        <v>4681</v>
      </c>
    </row>
    <row r="704" spans="1:21">
      <c r="A704" s="123" t="s">
        <v>3725</v>
      </c>
      <c r="B704" s="124" t="s">
        <v>3726</v>
      </c>
      <c r="C704" s="124" t="s">
        <v>40</v>
      </c>
      <c r="D704" s="124">
        <v>2567</v>
      </c>
      <c r="E704" s="124" t="s">
        <v>3669</v>
      </c>
      <c r="F704" s="125">
        <v>243619</v>
      </c>
      <c r="G704" s="125" t="s">
        <v>630</v>
      </c>
      <c r="H704" s="125">
        <v>243891</v>
      </c>
      <c r="I704" s="124" t="s">
        <v>171</v>
      </c>
      <c r="J704" s="124" t="s">
        <v>465</v>
      </c>
      <c r="K704" s="124" t="s">
        <v>73</v>
      </c>
      <c r="L704" s="124" t="s">
        <v>4175</v>
      </c>
      <c r="M704" s="124" t="s">
        <v>4008</v>
      </c>
      <c r="N704" s="124" t="s">
        <v>4009</v>
      </c>
      <c r="O704" s="124" t="s">
        <v>3639</v>
      </c>
      <c r="P704" s="127" t="s">
        <v>3639</v>
      </c>
      <c r="Q704" s="124" t="s">
        <v>4008</v>
      </c>
      <c r="R704" s="124" t="s">
        <v>4009</v>
      </c>
      <c r="S704" s="124" t="s">
        <v>3639</v>
      </c>
      <c r="T704" s="124" t="s">
        <v>3639</v>
      </c>
      <c r="U704" s="124" t="s">
        <v>4682</v>
      </c>
    </row>
    <row r="705" spans="1:21">
      <c r="A705" s="123" t="s">
        <v>3685</v>
      </c>
      <c r="B705" s="124" t="s">
        <v>3686</v>
      </c>
      <c r="C705" s="124" t="s">
        <v>40</v>
      </c>
      <c r="D705" s="124">
        <v>2567</v>
      </c>
      <c r="E705" s="124" t="s">
        <v>1352</v>
      </c>
      <c r="F705" s="125">
        <v>243527</v>
      </c>
      <c r="G705" s="125" t="s">
        <v>630</v>
      </c>
      <c r="H705" s="125">
        <v>243891</v>
      </c>
      <c r="I705" s="124" t="s">
        <v>36</v>
      </c>
      <c r="J705" s="124" t="s">
        <v>430</v>
      </c>
      <c r="K705" s="124" t="s">
        <v>145</v>
      </c>
      <c r="L705" s="124" t="s">
        <v>4175</v>
      </c>
      <c r="M705" s="124" t="s">
        <v>4008</v>
      </c>
      <c r="N705" s="124" t="s">
        <v>4009</v>
      </c>
      <c r="O705" s="124" t="s">
        <v>3632</v>
      </c>
      <c r="P705" s="127" t="s">
        <v>3632</v>
      </c>
      <c r="Q705" s="124" t="s">
        <v>4008</v>
      </c>
      <c r="R705" s="124" t="s">
        <v>4009</v>
      </c>
      <c r="S705" s="124" t="s">
        <v>3766</v>
      </c>
      <c r="T705" s="124" t="s">
        <v>3766</v>
      </c>
      <c r="U705" s="124" t="s">
        <v>4683</v>
      </c>
    </row>
    <row r="706" spans="1:21">
      <c r="A706" s="123" t="s">
        <v>3681</v>
      </c>
      <c r="B706" s="124" t="s">
        <v>3682</v>
      </c>
      <c r="C706" s="124" t="s">
        <v>40</v>
      </c>
      <c r="D706" s="124">
        <v>2567</v>
      </c>
      <c r="E706" s="124" t="s">
        <v>3683</v>
      </c>
      <c r="F706" s="125">
        <v>243709</v>
      </c>
      <c r="G706" s="125" t="s">
        <v>3670</v>
      </c>
      <c r="H706" s="125">
        <v>243799</v>
      </c>
      <c r="I706" s="124" t="s">
        <v>36</v>
      </c>
      <c r="J706" s="124" t="s">
        <v>430</v>
      </c>
      <c r="K706" s="124" t="s">
        <v>2880</v>
      </c>
      <c r="L706" s="124" t="s">
        <v>4175</v>
      </c>
      <c r="M706" s="124" t="s">
        <v>4008</v>
      </c>
      <c r="N706" s="124" t="s">
        <v>4009</v>
      </c>
      <c r="O706" s="124" t="s">
        <v>3635</v>
      </c>
      <c r="P706" s="127" t="s">
        <v>3635</v>
      </c>
      <c r="Q706" s="124" t="s">
        <v>4008</v>
      </c>
      <c r="R706" s="124" t="s">
        <v>4009</v>
      </c>
      <c r="S706" s="124" t="s">
        <v>3635</v>
      </c>
      <c r="T706" s="124" t="s">
        <v>3635</v>
      </c>
      <c r="U706" s="124" t="s">
        <v>4687</v>
      </c>
    </row>
    <row r="707" spans="1:21">
      <c r="A707" s="123" t="s">
        <v>3825</v>
      </c>
      <c r="B707" s="124" t="s">
        <v>3826</v>
      </c>
      <c r="C707" s="124" t="s">
        <v>120</v>
      </c>
      <c r="D707" s="124">
        <v>2567</v>
      </c>
      <c r="E707" s="124" t="s">
        <v>1352</v>
      </c>
      <c r="F707" s="125">
        <v>243527</v>
      </c>
      <c r="G707" s="125" t="s">
        <v>630</v>
      </c>
      <c r="H707" s="125">
        <v>243891</v>
      </c>
      <c r="I707" s="124" t="s">
        <v>36</v>
      </c>
      <c r="J707" s="124" t="s">
        <v>116</v>
      </c>
      <c r="K707" s="124" t="s">
        <v>145</v>
      </c>
      <c r="L707" s="124" t="s">
        <v>4175</v>
      </c>
      <c r="M707" s="124" t="s">
        <v>4008</v>
      </c>
      <c r="N707" s="124" t="s">
        <v>4009</v>
      </c>
      <c r="O707" s="124" t="s">
        <v>3639</v>
      </c>
      <c r="P707" s="127" t="s">
        <v>3639</v>
      </c>
      <c r="Q707" s="124" t="s">
        <v>4008</v>
      </c>
      <c r="R707" s="124" t="s">
        <v>4009</v>
      </c>
      <c r="S707" s="124" t="s">
        <v>3639</v>
      </c>
      <c r="T707" s="124" t="s">
        <v>3639</v>
      </c>
      <c r="U707" s="124" t="s">
        <v>4698</v>
      </c>
    </row>
    <row r="708" spans="1:21">
      <c r="A708" s="123" t="s">
        <v>3816</v>
      </c>
      <c r="B708" s="124" t="s">
        <v>3817</v>
      </c>
      <c r="C708" s="124" t="s">
        <v>120</v>
      </c>
      <c r="D708" s="124">
        <v>2567</v>
      </c>
      <c r="E708" s="124" t="s">
        <v>1352</v>
      </c>
      <c r="F708" s="125">
        <v>243527</v>
      </c>
      <c r="G708" s="125" t="s">
        <v>630</v>
      </c>
      <c r="H708" s="125">
        <v>243891</v>
      </c>
      <c r="I708" s="124" t="s">
        <v>36</v>
      </c>
      <c r="J708" s="124" t="s">
        <v>116</v>
      </c>
      <c r="K708" s="124" t="s">
        <v>145</v>
      </c>
      <c r="L708" s="124" t="s">
        <v>4175</v>
      </c>
      <c r="M708" s="124" t="s">
        <v>4008</v>
      </c>
      <c r="N708" s="124" t="s">
        <v>4009</v>
      </c>
      <c r="O708" s="124" t="s">
        <v>3639</v>
      </c>
      <c r="P708" s="127" t="s">
        <v>3639</v>
      </c>
      <c r="Q708" s="124" t="s">
        <v>4008</v>
      </c>
      <c r="R708" s="124" t="s">
        <v>4009</v>
      </c>
      <c r="S708" s="124" t="s">
        <v>3639</v>
      </c>
      <c r="T708" s="124" t="s">
        <v>3639</v>
      </c>
      <c r="U708" s="124" t="s">
        <v>4702</v>
      </c>
    </row>
    <row r="709" spans="1:21">
      <c r="A709" s="123" t="s">
        <v>3734</v>
      </c>
      <c r="B709" s="124" t="s">
        <v>3735</v>
      </c>
      <c r="C709" s="124" t="s">
        <v>120</v>
      </c>
      <c r="D709" s="124">
        <v>2567</v>
      </c>
      <c r="E709" s="124" t="s">
        <v>1352</v>
      </c>
      <c r="F709" s="125">
        <v>243527</v>
      </c>
      <c r="G709" s="125" t="s">
        <v>630</v>
      </c>
      <c r="H709" s="125">
        <v>243891</v>
      </c>
      <c r="I709" s="124" t="s">
        <v>36</v>
      </c>
      <c r="J709" s="124" t="s">
        <v>1064</v>
      </c>
      <c r="K709" s="124" t="s">
        <v>2208</v>
      </c>
      <c r="L709" s="124" t="s">
        <v>4175</v>
      </c>
      <c r="M709" s="124" t="s">
        <v>4008</v>
      </c>
      <c r="N709" s="124" t="s">
        <v>4009</v>
      </c>
      <c r="O709" s="124" t="s">
        <v>3690</v>
      </c>
      <c r="P709" s="127" t="s">
        <v>3690</v>
      </c>
      <c r="Q709" s="124" t="s">
        <v>4008</v>
      </c>
      <c r="R709" s="124" t="s">
        <v>4009</v>
      </c>
      <c r="S709" s="124" t="s">
        <v>3690</v>
      </c>
      <c r="T709" s="124" t="s">
        <v>3690</v>
      </c>
      <c r="U709" s="124" t="s">
        <v>4707</v>
      </c>
    </row>
    <row r="710" spans="1:21">
      <c r="A710" s="123" t="s">
        <v>3807</v>
      </c>
      <c r="B710" s="124" t="s">
        <v>3808</v>
      </c>
      <c r="C710" s="124" t="s">
        <v>120</v>
      </c>
      <c r="D710" s="124">
        <v>2567</v>
      </c>
      <c r="E710" s="124" t="s">
        <v>1352</v>
      </c>
      <c r="F710" s="125">
        <v>243527</v>
      </c>
      <c r="G710" s="125" t="s">
        <v>630</v>
      </c>
      <c r="H710" s="125">
        <v>243891</v>
      </c>
      <c r="I710" s="124" t="s">
        <v>36</v>
      </c>
      <c r="J710" s="124" t="s">
        <v>1064</v>
      </c>
      <c r="K710" s="124" t="s">
        <v>2192</v>
      </c>
      <c r="L710" s="124" t="s">
        <v>4175</v>
      </c>
      <c r="M710" s="124" t="s">
        <v>4008</v>
      </c>
      <c r="N710" s="124" t="s">
        <v>4009</v>
      </c>
      <c r="O710" s="124" t="s">
        <v>3632</v>
      </c>
      <c r="P710" s="127" t="s">
        <v>3632</v>
      </c>
      <c r="Q710" s="124" t="s">
        <v>4008</v>
      </c>
      <c r="R710" s="124" t="s">
        <v>4009</v>
      </c>
      <c r="S710" s="124" t="s">
        <v>3632</v>
      </c>
      <c r="T710" s="124" t="s">
        <v>3632</v>
      </c>
      <c r="U710" s="124" t="s">
        <v>4708</v>
      </c>
    </row>
    <row r="711" spans="1:21">
      <c r="A711" s="123" t="s">
        <v>3800</v>
      </c>
      <c r="B711" s="124" t="s">
        <v>3801</v>
      </c>
      <c r="C711" s="124" t="s">
        <v>120</v>
      </c>
      <c r="D711" s="124">
        <v>2567</v>
      </c>
      <c r="E711" s="124" t="s">
        <v>1352</v>
      </c>
      <c r="F711" s="125">
        <v>243527</v>
      </c>
      <c r="G711" s="125" t="s">
        <v>630</v>
      </c>
      <c r="H711" s="125">
        <v>243891</v>
      </c>
      <c r="I711" s="124" t="s">
        <v>36</v>
      </c>
      <c r="J711" s="124" t="s">
        <v>1064</v>
      </c>
      <c r="K711" s="124" t="s">
        <v>2192</v>
      </c>
      <c r="L711" s="124" t="s">
        <v>4175</v>
      </c>
      <c r="M711" s="124" t="s">
        <v>4008</v>
      </c>
      <c r="N711" s="124" t="s">
        <v>4009</v>
      </c>
      <c r="O711" s="124" t="s">
        <v>3632</v>
      </c>
      <c r="P711" s="127" t="s">
        <v>3632</v>
      </c>
      <c r="Q711" s="124" t="s">
        <v>4008</v>
      </c>
      <c r="R711" s="124" t="s">
        <v>4009</v>
      </c>
      <c r="S711" s="124" t="s">
        <v>3635</v>
      </c>
      <c r="T711" s="124" t="s">
        <v>3635</v>
      </c>
      <c r="U711" s="124" t="s">
        <v>4709</v>
      </c>
    </row>
    <row r="712" spans="1:21">
      <c r="A712" s="123" t="s">
        <v>3742</v>
      </c>
      <c r="B712" s="124" t="s">
        <v>3203</v>
      </c>
      <c r="C712" s="124" t="s">
        <v>40</v>
      </c>
      <c r="D712" s="124">
        <v>2567</v>
      </c>
      <c r="E712" s="124" t="s">
        <v>1352</v>
      </c>
      <c r="F712" s="125">
        <v>243527</v>
      </c>
      <c r="G712" s="125" t="s">
        <v>630</v>
      </c>
      <c r="H712" s="125">
        <v>243891</v>
      </c>
      <c r="I712" s="124" t="s">
        <v>36</v>
      </c>
      <c r="J712" s="124" t="s">
        <v>1064</v>
      </c>
      <c r="K712" s="124" t="s">
        <v>2192</v>
      </c>
      <c r="L712" s="124" t="s">
        <v>4175</v>
      </c>
      <c r="M712" s="124" t="s">
        <v>4008</v>
      </c>
      <c r="N712" s="124" t="s">
        <v>4009</v>
      </c>
      <c r="O712" s="124" t="s">
        <v>3709</v>
      </c>
      <c r="P712" s="127" t="s">
        <v>3709</v>
      </c>
      <c r="Q712" s="124" t="s">
        <v>4008</v>
      </c>
      <c r="R712" s="124" t="s">
        <v>4009</v>
      </c>
      <c r="S712" s="124" t="s">
        <v>3709</v>
      </c>
      <c r="T712" s="124" t="s">
        <v>3709</v>
      </c>
      <c r="U712" s="124" t="s">
        <v>4718</v>
      </c>
    </row>
    <row r="713" spans="1:21">
      <c r="A713" s="123" t="s">
        <v>3740</v>
      </c>
      <c r="B713" s="124" t="s">
        <v>1125</v>
      </c>
      <c r="C713" s="124" t="s">
        <v>40</v>
      </c>
      <c r="D713" s="124">
        <v>2567</v>
      </c>
      <c r="E713" s="124" t="s">
        <v>1352</v>
      </c>
      <c r="F713" s="125">
        <v>243527</v>
      </c>
      <c r="G713" s="125" t="s">
        <v>630</v>
      </c>
      <c r="H713" s="125">
        <v>243891</v>
      </c>
      <c r="I713" s="124" t="s">
        <v>36</v>
      </c>
      <c r="J713" s="124" t="s">
        <v>1064</v>
      </c>
      <c r="K713" s="124" t="s">
        <v>2192</v>
      </c>
      <c r="L713" s="124" t="s">
        <v>4175</v>
      </c>
      <c r="M713" s="124" t="s">
        <v>4008</v>
      </c>
      <c r="N713" s="124" t="s">
        <v>4009</v>
      </c>
      <c r="O713" s="124" t="s">
        <v>3632</v>
      </c>
      <c r="P713" s="127" t="s">
        <v>3632</v>
      </c>
      <c r="Q713" s="124" t="s">
        <v>4008</v>
      </c>
      <c r="R713" s="124" t="s">
        <v>4009</v>
      </c>
      <c r="S713" s="124" t="s">
        <v>3709</v>
      </c>
      <c r="T713" s="124" t="s">
        <v>3709</v>
      </c>
      <c r="U713" s="124" t="s">
        <v>4719</v>
      </c>
    </row>
    <row r="714" spans="1:21">
      <c r="A714" s="123" t="s">
        <v>3728</v>
      </c>
      <c r="B714" s="124" t="s">
        <v>3729</v>
      </c>
      <c r="C714" s="124" t="s">
        <v>120</v>
      </c>
      <c r="D714" s="124">
        <v>2567</v>
      </c>
      <c r="E714" s="124" t="s">
        <v>1352</v>
      </c>
      <c r="F714" s="125">
        <v>243527</v>
      </c>
      <c r="G714" s="125" t="s">
        <v>630</v>
      </c>
      <c r="H714" s="125">
        <v>243891</v>
      </c>
      <c r="I714" s="124" t="s">
        <v>36</v>
      </c>
      <c r="J714" s="124" t="s">
        <v>1064</v>
      </c>
      <c r="K714" s="124" t="s">
        <v>2192</v>
      </c>
      <c r="L714" s="124" t="s">
        <v>4175</v>
      </c>
      <c r="M714" s="124" t="s">
        <v>4008</v>
      </c>
      <c r="N714" s="124" t="s">
        <v>4009</v>
      </c>
      <c r="O714" s="124" t="s">
        <v>3632</v>
      </c>
      <c r="P714" s="127" t="s">
        <v>3632</v>
      </c>
      <c r="Q714" s="124" t="s">
        <v>4008</v>
      </c>
      <c r="R714" s="124" t="s">
        <v>4009</v>
      </c>
      <c r="S714" s="124" t="s">
        <v>3632</v>
      </c>
      <c r="T714" s="124" t="s">
        <v>3632</v>
      </c>
      <c r="U714" s="124" t="s">
        <v>4720</v>
      </c>
    </row>
    <row r="715" spans="1:21">
      <c r="A715" s="123" t="s">
        <v>3697</v>
      </c>
      <c r="B715" s="124" t="s">
        <v>2173</v>
      </c>
      <c r="C715" s="124" t="s">
        <v>40</v>
      </c>
      <c r="D715" s="124">
        <v>2567</v>
      </c>
      <c r="E715" s="124" t="s">
        <v>1352</v>
      </c>
      <c r="F715" s="125">
        <v>243527</v>
      </c>
      <c r="G715" s="125" t="s">
        <v>630</v>
      </c>
      <c r="H715" s="125">
        <v>243891</v>
      </c>
      <c r="I715" s="124" t="s">
        <v>36</v>
      </c>
      <c r="J715" s="124" t="s">
        <v>1064</v>
      </c>
      <c r="K715" s="124" t="s">
        <v>516</v>
      </c>
      <c r="L715" s="124" t="s">
        <v>4175</v>
      </c>
      <c r="M715" s="124" t="s">
        <v>4008</v>
      </c>
      <c r="N715" s="124" t="s">
        <v>4009</v>
      </c>
      <c r="O715" s="124" t="s">
        <v>3698</v>
      </c>
      <c r="P715" s="127" t="s">
        <v>3698</v>
      </c>
      <c r="Q715" s="124" t="s">
        <v>4008</v>
      </c>
      <c r="R715" s="124" t="s">
        <v>4009</v>
      </c>
      <c r="S715" s="124" t="s">
        <v>3698</v>
      </c>
      <c r="T715" s="124" t="s">
        <v>3698</v>
      </c>
      <c r="U715" s="124" t="s">
        <v>4721</v>
      </c>
    </row>
    <row r="716" spans="1:21">
      <c r="A716" s="123" t="s">
        <v>3692</v>
      </c>
      <c r="B716" s="124" t="s">
        <v>3693</v>
      </c>
      <c r="C716" s="124" t="s">
        <v>120</v>
      </c>
      <c r="D716" s="124">
        <v>2567</v>
      </c>
      <c r="E716" s="124" t="s">
        <v>1352</v>
      </c>
      <c r="F716" s="125">
        <v>243527</v>
      </c>
      <c r="G716" s="125" t="s">
        <v>630</v>
      </c>
      <c r="H716" s="125">
        <v>243891</v>
      </c>
      <c r="I716" s="124" t="s">
        <v>36</v>
      </c>
      <c r="J716" s="124" t="s">
        <v>1064</v>
      </c>
      <c r="K716" s="124" t="s">
        <v>516</v>
      </c>
      <c r="L716" s="124" t="s">
        <v>4175</v>
      </c>
      <c r="M716" s="124" t="s">
        <v>4008</v>
      </c>
      <c r="N716" s="124" t="s">
        <v>4009</v>
      </c>
      <c r="O716" s="124" t="s">
        <v>3690</v>
      </c>
      <c r="P716" s="127" t="s">
        <v>3690</v>
      </c>
      <c r="Q716" s="124" t="s">
        <v>4008</v>
      </c>
      <c r="R716" s="124" t="s">
        <v>4009</v>
      </c>
      <c r="S716" s="124" t="s">
        <v>3690</v>
      </c>
      <c r="T716" s="124" t="s">
        <v>3690</v>
      </c>
      <c r="U716" s="124" t="s">
        <v>4722</v>
      </c>
    </row>
    <row r="717" spans="1:21">
      <c r="A717" s="123" t="s">
        <v>4728</v>
      </c>
      <c r="B717" s="124" t="s">
        <v>4729</v>
      </c>
      <c r="C717" s="124" t="s">
        <v>40</v>
      </c>
      <c r="D717" s="124">
        <v>2568</v>
      </c>
      <c r="E717" s="124" t="s">
        <v>4356</v>
      </c>
      <c r="F717" s="125">
        <v>243892</v>
      </c>
      <c r="G717" s="125" t="s">
        <v>995</v>
      </c>
      <c r="H717" s="125">
        <v>244257</v>
      </c>
      <c r="I717" s="124" t="s">
        <v>171</v>
      </c>
      <c r="J717" s="124" t="s">
        <v>465</v>
      </c>
      <c r="K717" s="124" t="s">
        <v>73</v>
      </c>
      <c r="L717" s="124" t="s">
        <v>4357</v>
      </c>
      <c r="M717" s="124" t="s">
        <v>4008</v>
      </c>
      <c r="N717" s="124" t="s">
        <v>4009</v>
      </c>
      <c r="O717" s="124" t="s">
        <v>3709</v>
      </c>
      <c r="P717" s="127" t="s">
        <v>3709</v>
      </c>
      <c r="Q717" s="124" t="s">
        <v>4008</v>
      </c>
      <c r="R717" s="124" t="s">
        <v>4009</v>
      </c>
      <c r="S717" s="124" t="s">
        <v>3709</v>
      </c>
      <c r="T717" s="124" t="s">
        <v>3709</v>
      </c>
      <c r="U717" s="124" t="s">
        <v>4730</v>
      </c>
    </row>
    <row r="718" spans="1:21">
      <c r="A718" s="123" t="s">
        <v>4731</v>
      </c>
      <c r="B718" s="124" t="s">
        <v>4732</v>
      </c>
      <c r="C718" s="124" t="s">
        <v>120</v>
      </c>
      <c r="D718" s="124">
        <v>2568</v>
      </c>
      <c r="E718" s="124" t="s">
        <v>4356</v>
      </c>
      <c r="F718" s="125">
        <v>243892</v>
      </c>
      <c r="G718" s="125" t="s">
        <v>995</v>
      </c>
      <c r="H718" s="125">
        <v>244257</v>
      </c>
      <c r="I718" s="124" t="s">
        <v>36</v>
      </c>
      <c r="J718" s="124" t="s">
        <v>763</v>
      </c>
      <c r="K718" s="124" t="s">
        <v>1488</v>
      </c>
      <c r="L718" s="124" t="s">
        <v>4357</v>
      </c>
      <c r="M718" s="124" t="s">
        <v>4008</v>
      </c>
      <c r="N718" s="124" t="s">
        <v>4009</v>
      </c>
      <c r="O718" s="124" t="s">
        <v>3698</v>
      </c>
      <c r="P718" s="127" t="s">
        <v>3698</v>
      </c>
      <c r="Q718" s="124" t="s">
        <v>4008</v>
      </c>
      <c r="R718" s="124" t="s">
        <v>4009</v>
      </c>
      <c r="S718" s="124" t="s">
        <v>3698</v>
      </c>
      <c r="T718" s="124" t="s">
        <v>3698</v>
      </c>
      <c r="U718" s="124" t="s">
        <v>4733</v>
      </c>
    </row>
    <row r="719" spans="1:21">
      <c r="A719" s="123" t="s">
        <v>4734</v>
      </c>
      <c r="B719" s="124" t="s">
        <v>1451</v>
      </c>
      <c r="C719" s="124" t="s">
        <v>120</v>
      </c>
      <c r="D719" s="124">
        <v>2568</v>
      </c>
      <c r="E719" s="124" t="s">
        <v>4356</v>
      </c>
      <c r="F719" s="125">
        <v>243892</v>
      </c>
      <c r="G719" s="125" t="s">
        <v>995</v>
      </c>
      <c r="H719" s="125">
        <v>244257</v>
      </c>
      <c r="I719" s="124" t="s">
        <v>36</v>
      </c>
      <c r="J719" s="124" t="s">
        <v>763</v>
      </c>
      <c r="K719" s="124" t="s">
        <v>1488</v>
      </c>
      <c r="L719" s="124" t="s">
        <v>4357</v>
      </c>
      <c r="M719" s="124" t="s">
        <v>4008</v>
      </c>
      <c r="N719" s="124" t="s">
        <v>4009</v>
      </c>
      <c r="O719" s="124" t="s">
        <v>3698</v>
      </c>
      <c r="P719" s="127" t="s">
        <v>3698</v>
      </c>
      <c r="Q719" s="124" t="s">
        <v>4008</v>
      </c>
      <c r="R719" s="124" t="s">
        <v>4009</v>
      </c>
      <c r="S719" s="124" t="s">
        <v>3732</v>
      </c>
      <c r="T719" s="124" t="s">
        <v>3732</v>
      </c>
      <c r="U719" s="124" t="s">
        <v>4735</v>
      </c>
    </row>
    <row r="720" spans="1:21">
      <c r="A720" s="123" t="s">
        <v>4734</v>
      </c>
      <c r="B720" s="124" t="s">
        <v>1451</v>
      </c>
      <c r="C720" s="124" t="s">
        <v>120</v>
      </c>
      <c r="D720" s="124">
        <v>2568</v>
      </c>
      <c r="E720" s="124" t="s">
        <v>4356</v>
      </c>
      <c r="F720" s="125">
        <v>243892</v>
      </c>
      <c r="G720" s="125" t="s">
        <v>995</v>
      </c>
      <c r="H720" s="125">
        <v>244257</v>
      </c>
      <c r="I720" s="124" t="s">
        <v>36</v>
      </c>
      <c r="J720" s="124" t="s">
        <v>763</v>
      </c>
      <c r="K720" s="124" t="s">
        <v>1488</v>
      </c>
      <c r="L720" s="124" t="s">
        <v>4357</v>
      </c>
      <c r="M720" s="124" t="s">
        <v>4008</v>
      </c>
      <c r="N720" s="124" t="s">
        <v>4009</v>
      </c>
      <c r="O720" s="124" t="s">
        <v>3698</v>
      </c>
      <c r="P720" s="127" t="s">
        <v>3698</v>
      </c>
      <c r="Q720" s="124" t="s">
        <v>4008</v>
      </c>
      <c r="R720" s="124" t="s">
        <v>4009</v>
      </c>
      <c r="S720" s="124" t="s">
        <v>3698</v>
      </c>
      <c r="T720" s="124" t="s">
        <v>3698</v>
      </c>
      <c r="U720" s="124" t="s">
        <v>4735</v>
      </c>
    </row>
    <row r="721" spans="1:21">
      <c r="A721" s="123" t="s">
        <v>4744</v>
      </c>
      <c r="B721" s="124" t="s">
        <v>4745</v>
      </c>
      <c r="C721" s="124" t="s">
        <v>120</v>
      </c>
      <c r="D721" s="124">
        <v>2568</v>
      </c>
      <c r="E721" s="124" t="s">
        <v>4356</v>
      </c>
      <c r="F721" s="125">
        <v>243892</v>
      </c>
      <c r="G721" s="125" t="s">
        <v>995</v>
      </c>
      <c r="H721" s="125">
        <v>244257</v>
      </c>
      <c r="I721" s="124" t="s">
        <v>36</v>
      </c>
      <c r="J721" s="124" t="s">
        <v>3518</v>
      </c>
      <c r="K721" s="124" t="s">
        <v>145</v>
      </c>
      <c r="L721" s="124" t="s">
        <v>4357</v>
      </c>
      <c r="M721" s="124" t="s">
        <v>4008</v>
      </c>
      <c r="N721" s="124" t="s">
        <v>4009</v>
      </c>
      <c r="O721" s="124" t="s">
        <v>3657</v>
      </c>
      <c r="P721" s="127" t="s">
        <v>3657</v>
      </c>
      <c r="Q721" s="124" t="s">
        <v>4008</v>
      </c>
      <c r="R721" s="124" t="s">
        <v>4009</v>
      </c>
      <c r="S721" s="124" t="s">
        <v>3639</v>
      </c>
      <c r="T721" s="124" t="s">
        <v>3639</v>
      </c>
      <c r="U721" s="124" t="s">
        <v>4746</v>
      </c>
    </row>
    <row r="722" spans="1:21">
      <c r="A722" s="123" t="s">
        <v>4747</v>
      </c>
      <c r="B722" s="124" t="s">
        <v>4748</v>
      </c>
      <c r="C722" s="124" t="s">
        <v>120</v>
      </c>
      <c r="D722" s="124">
        <v>2568</v>
      </c>
      <c r="E722" s="124" t="s">
        <v>4356</v>
      </c>
      <c r="F722" s="125">
        <v>243892</v>
      </c>
      <c r="G722" s="125" t="s">
        <v>995</v>
      </c>
      <c r="H722" s="125">
        <v>244257</v>
      </c>
      <c r="I722" s="124" t="s">
        <v>36</v>
      </c>
      <c r="J722" s="124" t="s">
        <v>3518</v>
      </c>
      <c r="K722" s="124" t="s">
        <v>145</v>
      </c>
      <c r="L722" s="124" t="s">
        <v>4357</v>
      </c>
      <c r="M722" s="124" t="s">
        <v>4008</v>
      </c>
      <c r="N722" s="124" t="s">
        <v>4009</v>
      </c>
      <c r="O722" s="124" t="s">
        <v>3766</v>
      </c>
      <c r="P722" s="127" t="s">
        <v>3766</v>
      </c>
      <c r="Q722" s="124" t="s">
        <v>4008</v>
      </c>
      <c r="R722" s="124" t="s">
        <v>4009</v>
      </c>
      <c r="S722" s="124" t="s">
        <v>3657</v>
      </c>
      <c r="T722" s="124" t="s">
        <v>3657</v>
      </c>
      <c r="U722" s="124" t="s">
        <v>4749</v>
      </c>
    </row>
    <row r="723" spans="1:21">
      <c r="A723" s="123" t="s">
        <v>1476</v>
      </c>
      <c r="B723" s="124" t="s">
        <v>1477</v>
      </c>
      <c r="C723" s="124" t="s">
        <v>28</v>
      </c>
      <c r="D723" s="124">
        <v>2564</v>
      </c>
      <c r="E723" s="124" t="s">
        <v>778</v>
      </c>
      <c r="F723" s="125">
        <v>242431</v>
      </c>
      <c r="G723" s="125" t="s">
        <v>99</v>
      </c>
      <c r="H723" s="125">
        <v>242767</v>
      </c>
      <c r="I723" s="124" t="s">
        <v>523</v>
      </c>
      <c r="J723" s="124" t="s">
        <v>1480</v>
      </c>
      <c r="K723" s="124" t="s">
        <v>1479</v>
      </c>
      <c r="L723" s="125" t="s">
        <v>4798</v>
      </c>
      <c r="M723" s="123">
        <v>230501</v>
      </c>
      <c r="N723" s="123">
        <v>230501</v>
      </c>
      <c r="O723" s="124" t="s">
        <v>922</v>
      </c>
      <c r="P723" s="127" t="s">
        <v>3632</v>
      </c>
      <c r="Q723" s="123">
        <v>230501</v>
      </c>
      <c r="R723" s="123">
        <v>230501</v>
      </c>
      <c r="S723" s="124" t="s">
        <v>813</v>
      </c>
      <c r="T723" s="124" t="s">
        <v>3635</v>
      </c>
      <c r="U723" s="124" t="s">
        <v>4978</v>
      </c>
    </row>
    <row r="724" spans="1:21">
      <c r="A724" s="123" t="s">
        <v>2021</v>
      </c>
      <c r="B724" s="124" t="s">
        <v>2022</v>
      </c>
      <c r="C724" s="124" t="s">
        <v>28</v>
      </c>
      <c r="D724" s="124">
        <v>2564</v>
      </c>
      <c r="E724" s="124" t="s">
        <v>778</v>
      </c>
      <c r="F724" s="125">
        <v>242431</v>
      </c>
      <c r="G724" s="125" t="s">
        <v>99</v>
      </c>
      <c r="H724" s="125">
        <v>242767</v>
      </c>
      <c r="I724" s="124" t="s">
        <v>36</v>
      </c>
      <c r="J724" s="124" t="s">
        <v>1329</v>
      </c>
      <c r="K724" s="124" t="s">
        <v>2024</v>
      </c>
      <c r="L724" s="125" t="s">
        <v>4798</v>
      </c>
      <c r="M724" s="123">
        <v>230501</v>
      </c>
      <c r="N724" s="123">
        <v>230501</v>
      </c>
      <c r="O724" s="124" t="s">
        <v>1022</v>
      </c>
      <c r="P724" s="127" t="s">
        <v>3639</v>
      </c>
      <c r="Q724" s="123">
        <v>230501</v>
      </c>
      <c r="R724" s="123">
        <v>230501</v>
      </c>
      <c r="S724" s="124" t="s">
        <v>1022</v>
      </c>
      <c r="T724" s="124" t="s">
        <v>3639</v>
      </c>
      <c r="U724" s="124" t="s">
        <v>4986</v>
      </c>
    </row>
    <row r="725" spans="1:21">
      <c r="A725" s="123" t="s">
        <v>1341</v>
      </c>
      <c r="B725" s="124" t="s">
        <v>1342</v>
      </c>
      <c r="C725" s="124" t="s">
        <v>28</v>
      </c>
      <c r="D725" s="124">
        <v>2564</v>
      </c>
      <c r="E725" s="124" t="s">
        <v>778</v>
      </c>
      <c r="F725" s="125">
        <v>242431</v>
      </c>
      <c r="G725" s="125" t="s">
        <v>99</v>
      </c>
      <c r="H725" s="125">
        <v>242767</v>
      </c>
      <c r="I725" s="124" t="s">
        <v>36</v>
      </c>
      <c r="J725" s="124" t="s">
        <v>2490</v>
      </c>
      <c r="K725" s="124"/>
      <c r="L725" s="125" t="s">
        <v>4798</v>
      </c>
      <c r="M725" s="123">
        <v>230501</v>
      </c>
      <c r="N725" s="123">
        <v>230501</v>
      </c>
      <c r="O725" s="124" t="s">
        <v>832</v>
      </c>
      <c r="P725" s="127" t="s">
        <v>3775</v>
      </c>
      <c r="Q725" s="123">
        <v>230501</v>
      </c>
      <c r="R725" s="123">
        <v>230501</v>
      </c>
      <c r="S725" s="124" t="s">
        <v>832</v>
      </c>
      <c r="T725" s="124" t="s">
        <v>3775</v>
      </c>
      <c r="U725" s="124" t="s">
        <v>4990</v>
      </c>
    </row>
    <row r="726" spans="1:21">
      <c r="A726" s="123" t="s">
        <v>2811</v>
      </c>
      <c r="B726" s="124" t="s">
        <v>4991</v>
      </c>
      <c r="C726" s="124" t="s">
        <v>28</v>
      </c>
      <c r="D726" s="124">
        <v>2565</v>
      </c>
      <c r="E726" s="124" t="s">
        <v>810</v>
      </c>
      <c r="F726" s="125">
        <v>242797</v>
      </c>
      <c r="G726" s="125" t="s">
        <v>272</v>
      </c>
      <c r="H726" s="125">
        <v>243132</v>
      </c>
      <c r="I726" s="124" t="s">
        <v>36</v>
      </c>
      <c r="J726" s="124" t="s">
        <v>1329</v>
      </c>
      <c r="K726" s="124" t="s">
        <v>2024</v>
      </c>
      <c r="L726" s="125" t="s">
        <v>4006</v>
      </c>
      <c r="M726" s="123">
        <v>230501</v>
      </c>
      <c r="N726" s="123">
        <v>230501</v>
      </c>
      <c r="O726" s="124" t="s">
        <v>1022</v>
      </c>
      <c r="P726" s="127" t="s">
        <v>3639</v>
      </c>
      <c r="Q726" s="123">
        <v>230501</v>
      </c>
      <c r="R726" s="123">
        <v>230501</v>
      </c>
      <c r="S726" s="124" t="s">
        <v>1022</v>
      </c>
      <c r="T726" s="124" t="s">
        <v>3639</v>
      </c>
      <c r="U726" s="124" t="s">
        <v>2815</v>
      </c>
    </row>
    <row r="727" spans="1:21">
      <c r="A727" s="123" t="s">
        <v>2293</v>
      </c>
      <c r="B727" s="124" t="s">
        <v>2294</v>
      </c>
      <c r="C727" s="124" t="s">
        <v>28</v>
      </c>
      <c r="D727" s="124">
        <v>2565</v>
      </c>
      <c r="E727" s="124" t="s">
        <v>810</v>
      </c>
      <c r="F727" s="125">
        <v>242797</v>
      </c>
      <c r="G727" s="125" t="s">
        <v>272</v>
      </c>
      <c r="H727" s="125">
        <v>243132</v>
      </c>
      <c r="I727" s="124" t="s">
        <v>36</v>
      </c>
      <c r="J727" s="124" t="s">
        <v>1144</v>
      </c>
      <c r="K727" s="124" t="s">
        <v>2296</v>
      </c>
      <c r="L727" s="125" t="s">
        <v>4006</v>
      </c>
      <c r="M727" s="123">
        <v>230501</v>
      </c>
      <c r="N727" s="123">
        <v>230501</v>
      </c>
      <c r="O727" s="124" t="s">
        <v>922</v>
      </c>
      <c r="P727" s="127" t="s">
        <v>3632</v>
      </c>
      <c r="Q727" s="123">
        <v>230501</v>
      </c>
      <c r="R727" s="123">
        <v>230501</v>
      </c>
      <c r="S727" s="124" t="s">
        <v>922</v>
      </c>
      <c r="T727" s="124" t="s">
        <v>3632</v>
      </c>
      <c r="U727" s="124" t="s">
        <v>2686</v>
      </c>
    </row>
    <row r="728" spans="1:21">
      <c r="A728" s="123" t="s">
        <v>2303</v>
      </c>
      <c r="B728" s="124" t="s">
        <v>2304</v>
      </c>
      <c r="C728" s="124" t="s">
        <v>28</v>
      </c>
      <c r="D728" s="124">
        <v>2565</v>
      </c>
      <c r="E728" s="124" t="s">
        <v>810</v>
      </c>
      <c r="F728" s="125">
        <v>242797</v>
      </c>
      <c r="G728" s="125" t="s">
        <v>272</v>
      </c>
      <c r="H728" s="125">
        <v>243132</v>
      </c>
      <c r="I728" s="124" t="s">
        <v>36</v>
      </c>
      <c r="J728" s="124" t="s">
        <v>1144</v>
      </c>
      <c r="K728" s="124" t="s">
        <v>2296</v>
      </c>
      <c r="L728" s="125" t="s">
        <v>4006</v>
      </c>
      <c r="M728" s="123">
        <v>230501</v>
      </c>
      <c r="N728" s="123">
        <v>230501</v>
      </c>
      <c r="O728" s="124" t="s">
        <v>1022</v>
      </c>
      <c r="P728" s="127" t="s">
        <v>3639</v>
      </c>
      <c r="Q728" s="123">
        <v>230501</v>
      </c>
      <c r="R728" s="123">
        <v>230501</v>
      </c>
      <c r="S728" s="124" t="s">
        <v>1022</v>
      </c>
      <c r="T728" s="124" t="s">
        <v>3639</v>
      </c>
      <c r="U728" s="124" t="s">
        <v>2692</v>
      </c>
    </row>
    <row r="729" spans="1:21">
      <c r="A729" s="123" t="s">
        <v>2297</v>
      </c>
      <c r="B729" s="124" t="s">
        <v>2298</v>
      </c>
      <c r="C729" s="124" t="s">
        <v>28</v>
      </c>
      <c r="D729" s="124">
        <v>2565</v>
      </c>
      <c r="E729" s="124" t="s">
        <v>810</v>
      </c>
      <c r="F729" s="125">
        <v>242797</v>
      </c>
      <c r="G729" s="125" t="s">
        <v>272</v>
      </c>
      <c r="H729" s="125">
        <v>243132</v>
      </c>
      <c r="I729" s="124" t="s">
        <v>36</v>
      </c>
      <c r="J729" s="124" t="s">
        <v>1144</v>
      </c>
      <c r="K729" s="124" t="s">
        <v>2296</v>
      </c>
      <c r="L729" s="125" t="s">
        <v>4006</v>
      </c>
      <c r="M729" s="123">
        <v>230501</v>
      </c>
      <c r="N729" s="123">
        <v>230501</v>
      </c>
      <c r="O729" s="124" t="s">
        <v>935</v>
      </c>
      <c r="P729" s="127" t="s">
        <v>3709</v>
      </c>
      <c r="Q729" s="123">
        <v>230501</v>
      </c>
      <c r="R729" s="123">
        <v>230501</v>
      </c>
      <c r="S729" s="124" t="s">
        <v>935</v>
      </c>
      <c r="T729" s="124" t="s">
        <v>3709</v>
      </c>
      <c r="U729" s="124" t="s">
        <v>2688</v>
      </c>
    </row>
    <row r="730" spans="1:21">
      <c r="A730" s="123" t="s">
        <v>2385</v>
      </c>
      <c r="B730" s="124" t="s">
        <v>2386</v>
      </c>
      <c r="C730" s="124" t="s">
        <v>28</v>
      </c>
      <c r="D730" s="124">
        <v>2565</v>
      </c>
      <c r="E730" s="124" t="s">
        <v>810</v>
      </c>
      <c r="F730" s="125">
        <v>242797</v>
      </c>
      <c r="G730" s="125" t="s">
        <v>272</v>
      </c>
      <c r="H730" s="125">
        <v>243132</v>
      </c>
      <c r="I730" s="124" t="s">
        <v>36</v>
      </c>
      <c r="J730" s="124" t="s">
        <v>1064</v>
      </c>
      <c r="K730" s="124" t="s">
        <v>516</v>
      </c>
      <c r="L730" s="125" t="s">
        <v>4006</v>
      </c>
      <c r="M730" s="123">
        <v>230501</v>
      </c>
      <c r="N730" s="123">
        <v>230501</v>
      </c>
      <c r="O730" s="124" t="s">
        <v>1012</v>
      </c>
      <c r="P730" s="127" t="s">
        <v>3657</v>
      </c>
      <c r="Q730" s="123">
        <v>230501</v>
      </c>
      <c r="R730" s="123">
        <v>230501</v>
      </c>
      <c r="S730" s="124" t="s">
        <v>858</v>
      </c>
      <c r="T730" s="124" t="s">
        <v>3732</v>
      </c>
      <c r="U730" s="124" t="s">
        <v>2762</v>
      </c>
    </row>
    <row r="731" spans="1:21">
      <c r="A731" s="123" t="s">
        <v>2385</v>
      </c>
      <c r="B731" s="124" t="s">
        <v>2386</v>
      </c>
      <c r="C731" s="124" t="s">
        <v>28</v>
      </c>
      <c r="D731" s="124">
        <v>2565</v>
      </c>
      <c r="E731" s="124" t="s">
        <v>810</v>
      </c>
      <c r="F731" s="125">
        <v>242797</v>
      </c>
      <c r="G731" s="125" t="s">
        <v>272</v>
      </c>
      <c r="H731" s="125">
        <v>243132</v>
      </c>
      <c r="I731" s="124" t="s">
        <v>36</v>
      </c>
      <c r="J731" s="124" t="s">
        <v>1064</v>
      </c>
      <c r="K731" s="124" t="s">
        <v>516</v>
      </c>
      <c r="L731" s="125" t="s">
        <v>4006</v>
      </c>
      <c r="M731" s="123">
        <v>230501</v>
      </c>
      <c r="N731" s="123">
        <v>230501</v>
      </c>
      <c r="O731" s="124" t="s">
        <v>1012</v>
      </c>
      <c r="P731" s="127" t="s">
        <v>3657</v>
      </c>
      <c r="Q731" s="123">
        <v>230501</v>
      </c>
      <c r="R731" s="123">
        <v>230501</v>
      </c>
      <c r="S731" s="124" t="s">
        <v>1012</v>
      </c>
      <c r="T731" s="124" t="s">
        <v>3657</v>
      </c>
      <c r="U731" s="124" t="s">
        <v>2762</v>
      </c>
    </row>
    <row r="732" spans="1:21">
      <c r="A732" s="123" t="s">
        <v>2403</v>
      </c>
      <c r="B732" s="124" t="s">
        <v>2404</v>
      </c>
      <c r="C732" s="124" t="s">
        <v>28</v>
      </c>
      <c r="D732" s="124">
        <v>2565</v>
      </c>
      <c r="E732" s="124" t="s">
        <v>810</v>
      </c>
      <c r="F732" s="125">
        <v>242797</v>
      </c>
      <c r="G732" s="125" t="s">
        <v>272</v>
      </c>
      <c r="H732" s="125">
        <v>243132</v>
      </c>
      <c r="I732" s="124" t="s">
        <v>36</v>
      </c>
      <c r="J732" s="124" t="s">
        <v>1064</v>
      </c>
      <c r="K732" s="124" t="s">
        <v>516</v>
      </c>
      <c r="L732" s="125" t="s">
        <v>4006</v>
      </c>
      <c r="M732" s="123">
        <v>230501</v>
      </c>
      <c r="N732" s="123">
        <v>230501</v>
      </c>
      <c r="O732" s="124" t="s">
        <v>581</v>
      </c>
      <c r="P732" s="127" t="s">
        <v>3732</v>
      </c>
      <c r="Q732" s="123">
        <v>230501</v>
      </c>
      <c r="R732" s="123">
        <v>230501</v>
      </c>
      <c r="S732" s="124" t="s">
        <v>1071</v>
      </c>
      <c r="T732" s="124" t="s">
        <v>3766</v>
      </c>
      <c r="U732" s="124" t="s">
        <v>2774</v>
      </c>
    </row>
    <row r="733" spans="1:21">
      <c r="A733" s="123" t="s">
        <v>2062</v>
      </c>
      <c r="B733" s="124" t="s">
        <v>2063</v>
      </c>
      <c r="C733" s="124" t="s">
        <v>28</v>
      </c>
      <c r="D733" s="124">
        <v>2565</v>
      </c>
      <c r="E733" s="124" t="s">
        <v>778</v>
      </c>
      <c r="F733" s="125">
        <v>242431</v>
      </c>
      <c r="G733" s="125" t="s">
        <v>99</v>
      </c>
      <c r="H733" s="125">
        <v>242767</v>
      </c>
      <c r="I733" s="124" t="s">
        <v>171</v>
      </c>
      <c r="J733" s="124" t="s">
        <v>769</v>
      </c>
      <c r="K733" s="124" t="s">
        <v>2065</v>
      </c>
      <c r="L733" s="125" t="s">
        <v>4006</v>
      </c>
      <c r="M733" s="123">
        <v>230501</v>
      </c>
      <c r="N733" s="123">
        <v>230501</v>
      </c>
      <c r="O733" s="124" t="s">
        <v>858</v>
      </c>
      <c r="P733" s="127" t="s">
        <v>3732</v>
      </c>
      <c r="Q733" s="123">
        <v>230501</v>
      </c>
      <c r="R733" s="123">
        <v>230501</v>
      </c>
      <c r="S733" s="124" t="s">
        <v>858</v>
      </c>
      <c r="T733" s="124" t="s">
        <v>3732</v>
      </c>
      <c r="U733" s="124" t="s">
        <v>2517</v>
      </c>
    </row>
    <row r="734" spans="1:21">
      <c r="A734" s="123" t="s">
        <v>2077</v>
      </c>
      <c r="B734" s="124" t="s">
        <v>2078</v>
      </c>
      <c r="C734" s="124" t="s">
        <v>28</v>
      </c>
      <c r="D734" s="124">
        <v>2565</v>
      </c>
      <c r="E734" s="124" t="s">
        <v>2080</v>
      </c>
      <c r="F734" s="125">
        <v>243009</v>
      </c>
      <c r="G734" s="125" t="s">
        <v>2033</v>
      </c>
      <c r="H734" s="125">
        <v>243040</v>
      </c>
      <c r="I734" s="124" t="s">
        <v>36</v>
      </c>
      <c r="J734" s="124" t="s">
        <v>257</v>
      </c>
      <c r="K734" s="124" t="s">
        <v>256</v>
      </c>
      <c r="L734" s="125" t="s">
        <v>4006</v>
      </c>
      <c r="M734" s="123">
        <v>230501</v>
      </c>
      <c r="N734" s="123">
        <v>230501</v>
      </c>
      <c r="O734" s="124" t="s">
        <v>922</v>
      </c>
      <c r="P734" s="127" t="s">
        <v>3632</v>
      </c>
      <c r="Q734" s="123">
        <v>230501</v>
      </c>
      <c r="R734" s="123">
        <v>230501</v>
      </c>
      <c r="S734" s="124" t="s">
        <v>935</v>
      </c>
      <c r="T734" s="124" t="s">
        <v>3709</v>
      </c>
      <c r="U734" s="124" t="s">
        <v>2534</v>
      </c>
    </row>
    <row r="735" spans="1:21">
      <c r="A735" s="123" t="s">
        <v>2081</v>
      </c>
      <c r="B735" s="124" t="s">
        <v>435</v>
      </c>
      <c r="C735" s="124" t="s">
        <v>28</v>
      </c>
      <c r="D735" s="124">
        <v>2565</v>
      </c>
      <c r="E735" s="124" t="s">
        <v>2033</v>
      </c>
      <c r="F735" s="125">
        <v>243040</v>
      </c>
      <c r="G735" s="125" t="s">
        <v>2083</v>
      </c>
      <c r="H735" s="125">
        <v>243070</v>
      </c>
      <c r="I735" s="124" t="s">
        <v>36</v>
      </c>
      <c r="J735" s="124" t="s">
        <v>257</v>
      </c>
      <c r="K735" s="124" t="s">
        <v>256</v>
      </c>
      <c r="L735" s="125" t="s">
        <v>4006</v>
      </c>
      <c r="M735" s="123">
        <v>230501</v>
      </c>
      <c r="N735" s="123">
        <v>230501</v>
      </c>
      <c r="O735" s="124" t="s">
        <v>922</v>
      </c>
      <c r="P735" s="127" t="s">
        <v>3632</v>
      </c>
      <c r="Q735" s="123">
        <v>230501</v>
      </c>
      <c r="R735" s="123">
        <v>230501</v>
      </c>
      <c r="S735" s="124" t="s">
        <v>935</v>
      </c>
      <c r="T735" s="124" t="s">
        <v>3709</v>
      </c>
      <c r="U735" s="124" t="s">
        <v>2536</v>
      </c>
    </row>
    <row r="736" spans="1:21">
      <c r="A736" s="123" t="s">
        <v>2092</v>
      </c>
      <c r="B736" s="124" t="s">
        <v>1432</v>
      </c>
      <c r="C736" s="124" t="s">
        <v>28</v>
      </c>
      <c r="D736" s="124">
        <v>2565</v>
      </c>
      <c r="E736" s="124" t="s">
        <v>810</v>
      </c>
      <c r="F736" s="125">
        <v>242797</v>
      </c>
      <c r="G736" s="125" t="s">
        <v>272</v>
      </c>
      <c r="H736" s="125">
        <v>243132</v>
      </c>
      <c r="I736" s="124" t="s">
        <v>36</v>
      </c>
      <c r="J736" s="124" t="s">
        <v>763</v>
      </c>
      <c r="K736" s="124" t="s">
        <v>1488</v>
      </c>
      <c r="L736" s="125" t="s">
        <v>4006</v>
      </c>
      <c r="M736" s="123">
        <v>230501</v>
      </c>
      <c r="N736" s="123">
        <v>230501</v>
      </c>
      <c r="O736" s="124" t="s">
        <v>813</v>
      </c>
      <c r="P736" s="127" t="s">
        <v>3635</v>
      </c>
      <c r="Q736" s="123">
        <v>230501</v>
      </c>
      <c r="R736" s="123">
        <v>230501</v>
      </c>
      <c r="S736" s="124" t="s">
        <v>813</v>
      </c>
      <c r="T736" s="124" t="s">
        <v>3635</v>
      </c>
      <c r="U736" s="124" t="s">
        <v>2544</v>
      </c>
    </row>
    <row r="737" spans="1:21">
      <c r="A737" s="123" t="s">
        <v>3089</v>
      </c>
      <c r="B737" s="124" t="s">
        <v>3090</v>
      </c>
      <c r="C737" s="124" t="s">
        <v>28</v>
      </c>
      <c r="D737" s="124">
        <v>2566</v>
      </c>
      <c r="E737" s="124" t="s">
        <v>994</v>
      </c>
      <c r="F737" s="125">
        <v>243162</v>
      </c>
      <c r="G737" s="125" t="s">
        <v>637</v>
      </c>
      <c r="H737" s="125">
        <v>243526</v>
      </c>
      <c r="I737" s="124" t="s">
        <v>36</v>
      </c>
      <c r="J737" s="124" t="s">
        <v>2577</v>
      </c>
      <c r="K737" s="124" t="s">
        <v>2134</v>
      </c>
      <c r="L737" s="124" t="s">
        <v>4007</v>
      </c>
      <c r="M737" s="124" t="s">
        <v>4008</v>
      </c>
      <c r="N737" s="123" t="s">
        <v>4009</v>
      </c>
      <c r="O737" s="123" t="s">
        <v>1828</v>
      </c>
      <c r="P737" s="128" t="s">
        <v>3639</v>
      </c>
      <c r="Q737" s="124" t="s">
        <v>4634</v>
      </c>
      <c r="R737" s="124" t="s">
        <v>4635</v>
      </c>
      <c r="S737" s="124" t="s">
        <v>4636</v>
      </c>
      <c r="T737" s="124" t="s">
        <v>4637</v>
      </c>
      <c r="U737" s="124" t="s">
        <v>4638</v>
      </c>
    </row>
    <row r="738" spans="1:21">
      <c r="A738" s="123" t="s">
        <v>3089</v>
      </c>
      <c r="B738" s="124" t="s">
        <v>3090</v>
      </c>
      <c r="C738" s="124" t="s">
        <v>28</v>
      </c>
      <c r="D738" s="124">
        <v>2566</v>
      </c>
      <c r="E738" s="124" t="s">
        <v>994</v>
      </c>
      <c r="F738" s="125">
        <v>243162</v>
      </c>
      <c r="G738" s="125" t="s">
        <v>637</v>
      </c>
      <c r="H738" s="125">
        <v>243526</v>
      </c>
      <c r="I738" s="124" t="s">
        <v>36</v>
      </c>
      <c r="J738" s="124" t="s">
        <v>2577</v>
      </c>
      <c r="K738" s="124" t="s">
        <v>2134</v>
      </c>
      <c r="L738" s="124" t="s">
        <v>4007</v>
      </c>
      <c r="M738" s="124" t="s">
        <v>4008</v>
      </c>
      <c r="N738" s="123" t="s">
        <v>4009</v>
      </c>
      <c r="O738" s="123" t="s">
        <v>1828</v>
      </c>
      <c r="P738" s="128" t="s">
        <v>3639</v>
      </c>
      <c r="Q738" s="124" t="s">
        <v>4639</v>
      </c>
      <c r="R738" s="124" t="s">
        <v>4640</v>
      </c>
      <c r="S738" s="124" t="s">
        <v>4641</v>
      </c>
      <c r="T738" s="124" t="s">
        <v>4642</v>
      </c>
      <c r="U738" s="124" t="s">
        <v>4638</v>
      </c>
    </row>
    <row r="739" spans="1:21">
      <c r="A739" s="123" t="s">
        <v>3354</v>
      </c>
      <c r="B739" s="124" t="s">
        <v>3355</v>
      </c>
      <c r="C739" s="124" t="s">
        <v>40</v>
      </c>
      <c r="D739" s="124">
        <v>2566</v>
      </c>
      <c r="E739" s="124" t="s">
        <v>994</v>
      </c>
      <c r="F739" s="125">
        <v>243162</v>
      </c>
      <c r="G739" s="125" t="s">
        <v>637</v>
      </c>
      <c r="H739" s="125">
        <v>243526</v>
      </c>
      <c r="I739" s="124" t="s">
        <v>523</v>
      </c>
      <c r="J739" s="124" t="s">
        <v>1480</v>
      </c>
      <c r="K739" s="124" t="s">
        <v>1479</v>
      </c>
      <c r="L739" s="124" t="s">
        <v>4007</v>
      </c>
      <c r="M739" s="124" t="s">
        <v>4008</v>
      </c>
      <c r="N739" s="123" t="s">
        <v>4009</v>
      </c>
      <c r="O739" s="123" t="s">
        <v>1972</v>
      </c>
      <c r="P739" s="128" t="s">
        <v>3632</v>
      </c>
      <c r="Q739" s="124" t="s">
        <v>4648</v>
      </c>
      <c r="R739" s="124" t="s">
        <v>4649</v>
      </c>
      <c r="S739" s="124" t="s">
        <v>4650</v>
      </c>
      <c r="T739" s="124" t="s">
        <v>4651</v>
      </c>
      <c r="U739" s="124" t="s">
        <v>4652</v>
      </c>
    </row>
    <row r="740" spans="1:21">
      <c r="A740" s="123" t="s">
        <v>3095</v>
      </c>
      <c r="B740" s="124" t="s">
        <v>3096</v>
      </c>
      <c r="C740" s="124" t="s">
        <v>120</v>
      </c>
      <c r="D740" s="124">
        <v>2566</v>
      </c>
      <c r="E740" s="124" t="s">
        <v>2897</v>
      </c>
      <c r="F740" s="125">
        <v>243193</v>
      </c>
      <c r="G740" s="125" t="s">
        <v>2897</v>
      </c>
      <c r="H740" s="125">
        <v>243222</v>
      </c>
      <c r="I740" s="124" t="s">
        <v>36</v>
      </c>
      <c r="J740" s="124" t="s">
        <v>257</v>
      </c>
      <c r="K740" s="124" t="s">
        <v>414</v>
      </c>
      <c r="L740" s="124" t="s">
        <v>4007</v>
      </c>
      <c r="M740" s="124" t="s">
        <v>4008</v>
      </c>
      <c r="N740" s="123" t="s">
        <v>4009</v>
      </c>
      <c r="O740" s="123" t="s">
        <v>4025</v>
      </c>
      <c r="P740" s="128" t="s">
        <v>3709</v>
      </c>
      <c r="Q740" s="124" t="s">
        <v>4654</v>
      </c>
      <c r="R740" s="124" t="s">
        <v>4655</v>
      </c>
      <c r="S740" s="124" t="s">
        <v>4656</v>
      </c>
      <c r="T740" s="124" t="s">
        <v>4657</v>
      </c>
      <c r="U740" s="124" t="s">
        <v>4658</v>
      </c>
    </row>
    <row r="741" spans="1:21">
      <c r="A741" s="123" t="s">
        <v>3095</v>
      </c>
      <c r="B741" s="124" t="s">
        <v>3096</v>
      </c>
      <c r="C741" s="124" t="s">
        <v>120</v>
      </c>
      <c r="D741" s="124">
        <v>2566</v>
      </c>
      <c r="E741" s="124" t="s">
        <v>2897</v>
      </c>
      <c r="F741" s="125">
        <v>243193</v>
      </c>
      <c r="G741" s="125" t="s">
        <v>2897</v>
      </c>
      <c r="H741" s="125">
        <v>243222</v>
      </c>
      <c r="I741" s="124" t="s">
        <v>36</v>
      </c>
      <c r="J741" s="124" t="s">
        <v>257</v>
      </c>
      <c r="K741" s="124" t="s">
        <v>414</v>
      </c>
      <c r="L741" s="124" t="s">
        <v>4007</v>
      </c>
      <c r="M741" s="124" t="s">
        <v>4008</v>
      </c>
      <c r="N741" s="123" t="s">
        <v>4009</v>
      </c>
      <c r="O741" s="123" t="s">
        <v>4025</v>
      </c>
      <c r="P741" s="128" t="s">
        <v>3709</v>
      </c>
      <c r="Q741" s="124" t="s">
        <v>4639</v>
      </c>
      <c r="R741" s="124" t="s">
        <v>4640</v>
      </c>
      <c r="S741" s="124" t="s">
        <v>4659</v>
      </c>
      <c r="T741" s="124" t="s">
        <v>4660</v>
      </c>
      <c r="U741" s="124" t="s">
        <v>4658</v>
      </c>
    </row>
    <row r="742" spans="1:21">
      <c r="A742" s="123" t="s">
        <v>3213</v>
      </c>
      <c r="B742" s="124" t="s">
        <v>584</v>
      </c>
      <c r="C742" s="124" t="s">
        <v>120</v>
      </c>
      <c r="D742" s="124">
        <v>2566</v>
      </c>
      <c r="E742" s="124" t="s">
        <v>994</v>
      </c>
      <c r="F742" s="125">
        <v>243162</v>
      </c>
      <c r="G742" s="125" t="s">
        <v>637</v>
      </c>
      <c r="H742" s="125">
        <v>243526</v>
      </c>
      <c r="I742" s="124" t="s">
        <v>36</v>
      </c>
      <c r="J742" s="124" t="s">
        <v>1064</v>
      </c>
      <c r="K742" s="124" t="s">
        <v>2192</v>
      </c>
      <c r="L742" s="124" t="s">
        <v>4007</v>
      </c>
      <c r="M742" s="124" t="s">
        <v>4008</v>
      </c>
      <c r="N742" s="123" t="s">
        <v>4009</v>
      </c>
      <c r="O742" s="123" t="s">
        <v>1852</v>
      </c>
      <c r="P742" s="128" t="s">
        <v>3690</v>
      </c>
      <c r="Q742" s="124" t="s">
        <v>4639</v>
      </c>
      <c r="R742" s="124" t="s">
        <v>4640</v>
      </c>
      <c r="S742" s="124" t="s">
        <v>4661</v>
      </c>
      <c r="T742" s="124" t="s">
        <v>4662</v>
      </c>
      <c r="U742" s="124" t="s">
        <v>4663</v>
      </c>
    </row>
    <row r="743" spans="1:21">
      <c r="A743" s="123" t="s">
        <v>3312</v>
      </c>
      <c r="B743" s="124" t="s">
        <v>3313</v>
      </c>
      <c r="C743" s="124" t="s">
        <v>120</v>
      </c>
      <c r="D743" s="124">
        <v>2566</v>
      </c>
      <c r="E743" s="124" t="s">
        <v>994</v>
      </c>
      <c r="F743" s="125">
        <v>243162</v>
      </c>
      <c r="G743" s="125" t="s">
        <v>637</v>
      </c>
      <c r="H743" s="125">
        <v>243526</v>
      </c>
      <c r="I743" s="124" t="s">
        <v>36</v>
      </c>
      <c r="J743" s="124" t="s">
        <v>2088</v>
      </c>
      <c r="K743" s="124" t="s">
        <v>414</v>
      </c>
      <c r="L743" s="124" t="s">
        <v>4007</v>
      </c>
      <c r="M743" s="124" t="s">
        <v>4008</v>
      </c>
      <c r="N743" s="123" t="s">
        <v>4009</v>
      </c>
      <c r="O743" s="123" t="s">
        <v>1828</v>
      </c>
      <c r="P743" s="128" t="s">
        <v>3639</v>
      </c>
      <c r="Q743" s="124" t="s">
        <v>4667</v>
      </c>
      <c r="R743" s="124" t="s">
        <v>4668</v>
      </c>
      <c r="S743" s="124" t="s">
        <v>4669</v>
      </c>
      <c r="T743" s="124" t="s">
        <v>4670</v>
      </c>
      <c r="U743" s="124" t="s">
        <v>4671</v>
      </c>
    </row>
    <row r="744" spans="1:21">
      <c r="A744" s="123" t="s">
        <v>3835</v>
      </c>
      <c r="B744" s="124" t="s">
        <v>3836</v>
      </c>
      <c r="C744" s="124" t="s">
        <v>28</v>
      </c>
      <c r="D744" s="124">
        <v>2567</v>
      </c>
      <c r="E744" s="124" t="s">
        <v>1352</v>
      </c>
      <c r="F744" s="125">
        <v>243527</v>
      </c>
      <c r="G744" s="125" t="s">
        <v>630</v>
      </c>
      <c r="H744" s="125">
        <v>243891</v>
      </c>
      <c r="I744" s="124" t="s">
        <v>36</v>
      </c>
      <c r="J744" s="124" t="s">
        <v>2088</v>
      </c>
      <c r="K744" s="124" t="s">
        <v>145</v>
      </c>
      <c r="L744" s="124" t="s">
        <v>4175</v>
      </c>
      <c r="M744" s="124" t="s">
        <v>4008</v>
      </c>
      <c r="N744" s="124" t="s">
        <v>4009</v>
      </c>
      <c r="O744" s="124" t="s">
        <v>3766</v>
      </c>
      <c r="P744" s="128" t="s">
        <v>3766</v>
      </c>
      <c r="Q744" s="124" t="s">
        <v>4639</v>
      </c>
      <c r="R744" s="124" t="s">
        <v>4640</v>
      </c>
      <c r="S744" s="124" t="s">
        <v>4676</v>
      </c>
      <c r="T744" s="124" t="s">
        <v>4676</v>
      </c>
      <c r="U744" s="124" t="s">
        <v>4677</v>
      </c>
    </row>
    <row r="745" spans="1:21">
      <c r="A745" s="123" t="s">
        <v>3681</v>
      </c>
      <c r="B745" s="124" t="s">
        <v>3682</v>
      </c>
      <c r="C745" s="124" t="s">
        <v>40</v>
      </c>
      <c r="D745" s="124">
        <v>2567</v>
      </c>
      <c r="E745" s="124" t="s">
        <v>3683</v>
      </c>
      <c r="F745" s="125">
        <v>243709</v>
      </c>
      <c r="G745" s="125" t="s">
        <v>3670</v>
      </c>
      <c r="H745" s="125">
        <v>243799</v>
      </c>
      <c r="I745" s="124" t="s">
        <v>36</v>
      </c>
      <c r="J745" s="124" t="s">
        <v>430</v>
      </c>
      <c r="K745" s="124" t="s">
        <v>2880</v>
      </c>
      <c r="L745" s="124" t="s">
        <v>4175</v>
      </c>
      <c r="M745" s="124" t="s">
        <v>4008</v>
      </c>
      <c r="N745" s="124" t="s">
        <v>4009</v>
      </c>
      <c r="O745" s="124" t="s">
        <v>3635</v>
      </c>
      <c r="P745" s="128" t="s">
        <v>3635</v>
      </c>
      <c r="Q745" s="124" t="s">
        <v>4684</v>
      </c>
      <c r="R745" s="124" t="s">
        <v>4685</v>
      </c>
      <c r="S745" s="124" t="s">
        <v>4686</v>
      </c>
      <c r="T745" s="124" t="s">
        <v>4686</v>
      </c>
      <c r="U745" s="124" t="s">
        <v>4687</v>
      </c>
    </row>
    <row r="746" spans="1:21">
      <c r="A746" s="123" t="s">
        <v>3634</v>
      </c>
      <c r="B746" s="124" t="s">
        <v>113</v>
      </c>
      <c r="C746" s="124" t="s">
        <v>40</v>
      </c>
      <c r="D746" s="124">
        <v>2567</v>
      </c>
      <c r="E746" s="124" t="s">
        <v>1352</v>
      </c>
      <c r="F746" s="125">
        <v>243527</v>
      </c>
      <c r="G746" s="125" t="s">
        <v>630</v>
      </c>
      <c r="H746" s="125">
        <v>243891</v>
      </c>
      <c r="I746" s="124" t="s">
        <v>36</v>
      </c>
      <c r="J746" s="124" t="s">
        <v>116</v>
      </c>
      <c r="K746" s="124" t="s">
        <v>115</v>
      </c>
      <c r="L746" s="124" t="s">
        <v>4175</v>
      </c>
      <c r="M746" s="124" t="s">
        <v>4008</v>
      </c>
      <c r="N746" s="124" t="s">
        <v>4009</v>
      </c>
      <c r="O746" s="124" t="s">
        <v>3635</v>
      </c>
      <c r="P746" s="128" t="s">
        <v>3635</v>
      </c>
      <c r="Q746" s="124" t="s">
        <v>4688</v>
      </c>
      <c r="R746" s="124" t="s">
        <v>4689</v>
      </c>
      <c r="S746" s="124" t="s">
        <v>4690</v>
      </c>
      <c r="T746" s="124" t="s">
        <v>4690</v>
      </c>
      <c r="U746" s="124" t="s">
        <v>4691</v>
      </c>
    </row>
    <row r="747" spans="1:21">
      <c r="A747" s="123" t="s">
        <v>3828</v>
      </c>
      <c r="B747" s="124" t="s">
        <v>3829</v>
      </c>
      <c r="C747" s="124" t="s">
        <v>28</v>
      </c>
      <c r="D747" s="124">
        <v>2567</v>
      </c>
      <c r="E747" s="124" t="s">
        <v>1352</v>
      </c>
      <c r="F747" s="125">
        <v>243527</v>
      </c>
      <c r="G747" s="125" t="s">
        <v>630</v>
      </c>
      <c r="H747" s="125">
        <v>243891</v>
      </c>
      <c r="I747" s="124" t="s">
        <v>36</v>
      </c>
      <c r="J747" s="124" t="s">
        <v>116</v>
      </c>
      <c r="K747" s="124" t="s">
        <v>145</v>
      </c>
      <c r="L747" s="124" t="s">
        <v>4175</v>
      </c>
      <c r="M747" s="124" t="s">
        <v>4008</v>
      </c>
      <c r="N747" s="124" t="s">
        <v>4009</v>
      </c>
      <c r="O747" s="124" t="s">
        <v>3635</v>
      </c>
      <c r="P747" s="128" t="s">
        <v>3635</v>
      </c>
      <c r="Q747" s="124" t="s">
        <v>4654</v>
      </c>
      <c r="R747" s="124" t="s">
        <v>4655</v>
      </c>
      <c r="S747" s="124" t="s">
        <v>4692</v>
      </c>
      <c r="T747" s="124" t="s">
        <v>4692</v>
      </c>
      <c r="U747" s="124" t="s">
        <v>4693</v>
      </c>
    </row>
    <row r="748" spans="1:21">
      <c r="A748" s="123" t="s">
        <v>3828</v>
      </c>
      <c r="B748" s="124" t="s">
        <v>3829</v>
      </c>
      <c r="C748" s="124" t="s">
        <v>28</v>
      </c>
      <c r="D748" s="124">
        <v>2567</v>
      </c>
      <c r="E748" s="124" t="s">
        <v>1352</v>
      </c>
      <c r="F748" s="125">
        <v>243527</v>
      </c>
      <c r="G748" s="125" t="s">
        <v>630</v>
      </c>
      <c r="H748" s="125">
        <v>243891</v>
      </c>
      <c r="I748" s="124" t="s">
        <v>36</v>
      </c>
      <c r="J748" s="124" t="s">
        <v>116</v>
      </c>
      <c r="K748" s="124" t="s">
        <v>145</v>
      </c>
      <c r="L748" s="124" t="s">
        <v>4175</v>
      </c>
      <c r="M748" s="124" t="s">
        <v>4008</v>
      </c>
      <c r="N748" s="124" t="s">
        <v>4009</v>
      </c>
      <c r="O748" s="124" t="s">
        <v>3635</v>
      </c>
      <c r="P748" s="128" t="s">
        <v>3635</v>
      </c>
      <c r="Q748" s="124" t="s">
        <v>4639</v>
      </c>
      <c r="R748" s="124" t="s">
        <v>4640</v>
      </c>
      <c r="S748" s="124" t="s">
        <v>4694</v>
      </c>
      <c r="T748" s="124" t="s">
        <v>4694</v>
      </c>
      <c r="U748" s="124" t="s">
        <v>4693</v>
      </c>
    </row>
    <row r="749" spans="1:21">
      <c r="A749" s="123" t="s">
        <v>3825</v>
      </c>
      <c r="B749" s="124" t="s">
        <v>3826</v>
      </c>
      <c r="C749" s="124" t="s">
        <v>120</v>
      </c>
      <c r="D749" s="124">
        <v>2567</v>
      </c>
      <c r="E749" s="124" t="s">
        <v>1352</v>
      </c>
      <c r="F749" s="125">
        <v>243527</v>
      </c>
      <c r="G749" s="125" t="s">
        <v>630</v>
      </c>
      <c r="H749" s="125">
        <v>243891</v>
      </c>
      <c r="I749" s="124" t="s">
        <v>36</v>
      </c>
      <c r="J749" s="124" t="s">
        <v>116</v>
      </c>
      <c r="K749" s="124" t="s">
        <v>145</v>
      </c>
      <c r="L749" s="124" t="s">
        <v>4175</v>
      </c>
      <c r="M749" s="124" t="s">
        <v>4008</v>
      </c>
      <c r="N749" s="124" t="s">
        <v>4009</v>
      </c>
      <c r="O749" s="124" t="s">
        <v>3639</v>
      </c>
      <c r="P749" s="128" t="s">
        <v>3639</v>
      </c>
      <c r="Q749" s="124" t="s">
        <v>4695</v>
      </c>
      <c r="R749" s="124" t="s">
        <v>4696</v>
      </c>
      <c r="S749" s="124" t="s">
        <v>4697</v>
      </c>
      <c r="T749" s="124" t="s">
        <v>4697</v>
      </c>
      <c r="U749" s="124" t="s">
        <v>4698</v>
      </c>
    </row>
    <row r="750" spans="1:21">
      <c r="A750" s="123" t="s">
        <v>3816</v>
      </c>
      <c r="B750" s="124" t="s">
        <v>3817</v>
      </c>
      <c r="C750" s="124" t="s">
        <v>120</v>
      </c>
      <c r="D750" s="124">
        <v>2567</v>
      </c>
      <c r="E750" s="124" t="s">
        <v>1352</v>
      </c>
      <c r="F750" s="125">
        <v>243527</v>
      </c>
      <c r="G750" s="125" t="s">
        <v>630</v>
      </c>
      <c r="H750" s="125">
        <v>243891</v>
      </c>
      <c r="I750" s="124" t="s">
        <v>36</v>
      </c>
      <c r="J750" s="124" t="s">
        <v>116</v>
      </c>
      <c r="K750" s="124" t="s">
        <v>145</v>
      </c>
      <c r="L750" s="124" t="s">
        <v>4175</v>
      </c>
      <c r="M750" s="124" t="s">
        <v>4008</v>
      </c>
      <c r="N750" s="124" t="s">
        <v>4009</v>
      </c>
      <c r="O750" s="124" t="s">
        <v>3639</v>
      </c>
      <c r="P750" s="128" t="s">
        <v>3639</v>
      </c>
      <c r="Q750" s="124" t="s">
        <v>4699</v>
      </c>
      <c r="R750" s="124" t="s">
        <v>4700</v>
      </c>
      <c r="S750" s="124" t="s">
        <v>4701</v>
      </c>
      <c r="T750" s="124" t="s">
        <v>4701</v>
      </c>
      <c r="U750" s="124" t="s">
        <v>4702</v>
      </c>
    </row>
    <row r="751" spans="1:21">
      <c r="A751" s="123" t="s">
        <v>3803</v>
      </c>
      <c r="B751" s="124" t="s">
        <v>3804</v>
      </c>
      <c r="C751" s="124" t="s">
        <v>40</v>
      </c>
      <c r="D751" s="124">
        <v>2567</v>
      </c>
      <c r="E751" s="124" t="s">
        <v>3669</v>
      </c>
      <c r="F751" s="125">
        <v>243619</v>
      </c>
      <c r="G751" s="125" t="s">
        <v>630</v>
      </c>
      <c r="H751" s="125">
        <v>243891</v>
      </c>
      <c r="I751" s="124" t="s">
        <v>171</v>
      </c>
      <c r="J751" s="124" t="s">
        <v>769</v>
      </c>
      <c r="K751" s="124" t="s">
        <v>3805</v>
      </c>
      <c r="L751" s="124" t="s">
        <v>4175</v>
      </c>
      <c r="M751" s="124" t="s">
        <v>4008</v>
      </c>
      <c r="N751" s="124" t="s">
        <v>4009</v>
      </c>
      <c r="O751" s="124" t="s">
        <v>3657</v>
      </c>
      <c r="P751" s="128" t="s">
        <v>3657</v>
      </c>
      <c r="Q751" s="124" t="s">
        <v>4703</v>
      </c>
      <c r="R751" s="124" t="s">
        <v>4704</v>
      </c>
      <c r="S751" s="124" t="s">
        <v>4705</v>
      </c>
      <c r="T751" s="124" t="s">
        <v>4705</v>
      </c>
      <c r="U751" s="124" t="s">
        <v>4706</v>
      </c>
    </row>
    <row r="752" spans="1:21">
      <c r="A752" s="123" t="s">
        <v>3787</v>
      </c>
      <c r="B752" s="124" t="s">
        <v>3788</v>
      </c>
      <c r="C752" s="124" t="s">
        <v>120</v>
      </c>
      <c r="D752" s="124">
        <v>2567</v>
      </c>
      <c r="E752" s="124" t="s">
        <v>1352</v>
      </c>
      <c r="F752" s="125">
        <v>243527</v>
      </c>
      <c r="G752" s="125" t="s">
        <v>630</v>
      </c>
      <c r="H752" s="125">
        <v>243891</v>
      </c>
      <c r="I752" s="124" t="s">
        <v>36</v>
      </c>
      <c r="J752" s="124" t="s">
        <v>1064</v>
      </c>
      <c r="K752" s="124" t="s">
        <v>2192</v>
      </c>
      <c r="L752" s="124" t="s">
        <v>4175</v>
      </c>
      <c r="M752" s="124" t="s">
        <v>4008</v>
      </c>
      <c r="N752" s="124" t="s">
        <v>4009</v>
      </c>
      <c r="O752" s="124" t="s">
        <v>3657</v>
      </c>
      <c r="P752" s="128" t="s">
        <v>3657</v>
      </c>
      <c r="Q752" s="124" t="s">
        <v>4710</v>
      </c>
      <c r="R752" s="124" t="s">
        <v>4711</v>
      </c>
      <c r="S752" s="124" t="s">
        <v>4712</v>
      </c>
      <c r="T752" s="124" t="s">
        <v>4712</v>
      </c>
      <c r="U752" s="124" t="s">
        <v>4336</v>
      </c>
    </row>
    <row r="753" spans="1:21">
      <c r="A753" s="123" t="s">
        <v>3787</v>
      </c>
      <c r="B753" s="124" t="s">
        <v>3788</v>
      </c>
      <c r="C753" s="124" t="s">
        <v>120</v>
      </c>
      <c r="D753" s="124">
        <v>2567</v>
      </c>
      <c r="E753" s="124" t="s">
        <v>1352</v>
      </c>
      <c r="F753" s="125">
        <v>243527</v>
      </c>
      <c r="G753" s="125" t="s">
        <v>630</v>
      </c>
      <c r="H753" s="125">
        <v>243891</v>
      </c>
      <c r="I753" s="124" t="s">
        <v>36</v>
      </c>
      <c r="J753" s="124" t="s">
        <v>1064</v>
      </c>
      <c r="K753" s="124" t="s">
        <v>2192</v>
      </c>
      <c r="L753" s="124" t="s">
        <v>4175</v>
      </c>
      <c r="M753" s="124" t="s">
        <v>4008</v>
      </c>
      <c r="N753" s="124" t="s">
        <v>4009</v>
      </c>
      <c r="O753" s="124" t="s">
        <v>3657</v>
      </c>
      <c r="P753" s="128" t="s">
        <v>3657</v>
      </c>
      <c r="Q753" s="124" t="s">
        <v>4710</v>
      </c>
      <c r="R753" s="124" t="s">
        <v>4711</v>
      </c>
      <c r="S753" s="124" t="s">
        <v>4713</v>
      </c>
      <c r="T753" s="124" t="s">
        <v>4713</v>
      </c>
      <c r="U753" s="124" t="s">
        <v>4336</v>
      </c>
    </row>
    <row r="754" spans="1:21">
      <c r="A754" s="123" t="s">
        <v>3762</v>
      </c>
      <c r="B754" s="124" t="s">
        <v>3763</v>
      </c>
      <c r="C754" s="124" t="s">
        <v>120</v>
      </c>
      <c r="D754" s="124">
        <v>2567</v>
      </c>
      <c r="E754" s="124" t="s">
        <v>1352</v>
      </c>
      <c r="F754" s="125">
        <v>243527</v>
      </c>
      <c r="G754" s="125" t="s">
        <v>630</v>
      </c>
      <c r="H754" s="125">
        <v>243891</v>
      </c>
      <c r="I754" s="124" t="s">
        <v>36</v>
      </c>
      <c r="J754" s="124" t="s">
        <v>1064</v>
      </c>
      <c r="K754" s="124" t="s">
        <v>2192</v>
      </c>
      <c r="L754" s="124" t="s">
        <v>4175</v>
      </c>
      <c r="M754" s="124" t="s">
        <v>4008</v>
      </c>
      <c r="N754" s="124" t="s">
        <v>4009</v>
      </c>
      <c r="O754" s="124" t="s">
        <v>3698</v>
      </c>
      <c r="P754" s="128" t="s">
        <v>3698</v>
      </c>
      <c r="Q754" s="124" t="s">
        <v>4714</v>
      </c>
      <c r="R754" s="124" t="s">
        <v>4715</v>
      </c>
      <c r="S754" s="124" t="s">
        <v>4716</v>
      </c>
      <c r="T754" s="124" t="s">
        <v>4716</v>
      </c>
      <c r="U754" s="124" t="s">
        <v>4717</v>
      </c>
    </row>
    <row r="755" spans="1:21">
      <c r="A755" s="123" t="s">
        <v>4723</v>
      </c>
      <c r="B755" s="124" t="s">
        <v>4724</v>
      </c>
      <c r="C755" s="124" t="s">
        <v>40</v>
      </c>
      <c r="D755" s="124">
        <v>2568</v>
      </c>
      <c r="E755" s="124" t="s">
        <v>4725</v>
      </c>
      <c r="F755" s="125">
        <v>244105</v>
      </c>
      <c r="G755" s="125" t="s">
        <v>4604</v>
      </c>
      <c r="H755" s="125">
        <v>244165</v>
      </c>
      <c r="I755" s="124" t="s">
        <v>36</v>
      </c>
      <c r="J755" s="124" t="s">
        <v>257</v>
      </c>
      <c r="K755" s="124" t="s">
        <v>256</v>
      </c>
      <c r="L755" s="124" t="s">
        <v>4357</v>
      </c>
      <c r="M755" s="124" t="s">
        <v>4008</v>
      </c>
      <c r="N755" s="124" t="s">
        <v>4009</v>
      </c>
      <c r="O755" s="124" t="s">
        <v>3639</v>
      </c>
      <c r="P755" s="128" t="s">
        <v>3639</v>
      </c>
      <c r="Q755" s="124" t="s">
        <v>4684</v>
      </c>
      <c r="R755" s="124" t="s">
        <v>4685</v>
      </c>
      <c r="S755" s="124" t="s">
        <v>4726</v>
      </c>
      <c r="T755" s="124" t="s">
        <v>4726</v>
      </c>
      <c r="U755" s="124" t="s">
        <v>4727</v>
      </c>
    </row>
    <row r="756" spans="1:21">
      <c r="A756" s="123" t="s">
        <v>4736</v>
      </c>
      <c r="B756" s="124" t="s">
        <v>4737</v>
      </c>
      <c r="C756" s="124" t="s">
        <v>120</v>
      </c>
      <c r="D756" s="124">
        <v>2568</v>
      </c>
      <c r="E756" s="124" t="s">
        <v>4356</v>
      </c>
      <c r="F756" s="125">
        <v>243892</v>
      </c>
      <c r="G756" s="125" t="s">
        <v>995</v>
      </c>
      <c r="H756" s="125">
        <v>244257</v>
      </c>
      <c r="I756" s="124" t="s">
        <v>36</v>
      </c>
      <c r="J756" s="124" t="s">
        <v>2716</v>
      </c>
      <c r="K756" s="124" t="s">
        <v>1034</v>
      </c>
      <c r="L756" s="124" t="s">
        <v>4357</v>
      </c>
      <c r="M756" s="124" t="s">
        <v>4008</v>
      </c>
      <c r="N756" s="124" t="s">
        <v>4009</v>
      </c>
      <c r="O756" s="124" t="s">
        <v>3690</v>
      </c>
      <c r="P756" s="128" t="s">
        <v>3690</v>
      </c>
      <c r="Q756" s="124" t="s">
        <v>4738</v>
      </c>
      <c r="R756" s="124" t="s">
        <v>4739</v>
      </c>
      <c r="S756" s="124" t="s">
        <v>4740</v>
      </c>
      <c r="T756" s="124" t="s">
        <v>4740</v>
      </c>
      <c r="U756" s="124" t="s">
        <v>4741</v>
      </c>
    </row>
    <row r="757" spans="1:21">
      <c r="A757" s="123" t="s">
        <v>4742</v>
      </c>
      <c r="B757" s="124" t="s">
        <v>3763</v>
      </c>
      <c r="C757" s="124" t="s">
        <v>120</v>
      </c>
      <c r="D757" s="124">
        <v>2568</v>
      </c>
      <c r="E757" s="124" t="s">
        <v>4356</v>
      </c>
      <c r="F757" s="125">
        <v>243892</v>
      </c>
      <c r="G757" s="125" t="s">
        <v>995</v>
      </c>
      <c r="H757" s="125">
        <v>244257</v>
      </c>
      <c r="I757" s="124" t="s">
        <v>36</v>
      </c>
      <c r="J757" s="124" t="s">
        <v>1064</v>
      </c>
      <c r="K757" s="124" t="s">
        <v>2192</v>
      </c>
      <c r="L757" s="124" t="s">
        <v>4357</v>
      </c>
      <c r="M757" s="124" t="s">
        <v>4008</v>
      </c>
      <c r="N757" s="124" t="s">
        <v>4009</v>
      </c>
      <c r="O757" s="124" t="s">
        <v>3766</v>
      </c>
      <c r="P757" s="128" t="s">
        <v>3766</v>
      </c>
      <c r="Q757" s="124" t="s">
        <v>4714</v>
      </c>
      <c r="R757" s="124" t="s">
        <v>4715</v>
      </c>
      <c r="S757" s="124" t="s">
        <v>4716</v>
      </c>
      <c r="T757" s="124" t="s">
        <v>4716</v>
      </c>
      <c r="U757" s="124" t="s">
        <v>4743</v>
      </c>
    </row>
    <row r="758" spans="1:21">
      <c r="A758" s="123" t="s">
        <v>1485</v>
      </c>
      <c r="B758" s="124" t="s">
        <v>1486</v>
      </c>
      <c r="C758" s="124" t="s">
        <v>28</v>
      </c>
      <c r="D758" s="124">
        <v>2564</v>
      </c>
      <c r="E758" s="124" t="s">
        <v>778</v>
      </c>
      <c r="F758" s="125">
        <v>242431</v>
      </c>
      <c r="G758" s="125" t="s">
        <v>99</v>
      </c>
      <c r="H758" s="125">
        <v>242767</v>
      </c>
      <c r="I758" s="124" t="s">
        <v>36</v>
      </c>
      <c r="J758" s="124" t="s">
        <v>763</v>
      </c>
      <c r="K758" s="124" t="s">
        <v>1488</v>
      </c>
      <c r="L758" s="125" t="s">
        <v>4798</v>
      </c>
      <c r="M758" s="123">
        <v>230501</v>
      </c>
      <c r="N758" s="123">
        <v>230501</v>
      </c>
      <c r="O758" s="124" t="s">
        <v>878</v>
      </c>
      <c r="P758" s="128" t="s">
        <v>3698</v>
      </c>
      <c r="Q758" s="123">
        <v>230502</v>
      </c>
      <c r="R758" s="123">
        <v>230502</v>
      </c>
      <c r="S758" s="124" t="s">
        <v>4979</v>
      </c>
      <c r="T758" s="124" t="s">
        <v>4980</v>
      </c>
      <c r="U758" s="124" t="s">
        <v>4981</v>
      </c>
    </row>
    <row r="759" spans="1:21">
      <c r="A759" s="123" t="s">
        <v>1806</v>
      </c>
      <c r="B759" s="124" t="s">
        <v>1807</v>
      </c>
      <c r="C759" s="124" t="s">
        <v>28</v>
      </c>
      <c r="D759" s="124">
        <v>2564</v>
      </c>
      <c r="E759" s="124" t="s">
        <v>778</v>
      </c>
      <c r="F759" s="125">
        <v>242431</v>
      </c>
      <c r="G759" s="125" t="s">
        <v>99</v>
      </c>
      <c r="H759" s="125">
        <v>242767</v>
      </c>
      <c r="I759" s="124" t="s">
        <v>36</v>
      </c>
      <c r="J759" s="124" t="s">
        <v>1329</v>
      </c>
      <c r="K759" s="124" t="s">
        <v>1334</v>
      </c>
      <c r="L759" s="125" t="s">
        <v>4798</v>
      </c>
      <c r="M759" s="123">
        <v>230501</v>
      </c>
      <c r="N759" s="123">
        <v>230501</v>
      </c>
      <c r="O759" s="124" t="s">
        <v>911</v>
      </c>
      <c r="P759" s="128" t="s">
        <v>3709</v>
      </c>
      <c r="Q759" s="123">
        <v>230401</v>
      </c>
      <c r="R759" s="123">
        <v>230401</v>
      </c>
      <c r="S759" s="124" t="s">
        <v>4982</v>
      </c>
      <c r="T759" s="124" t="s">
        <v>4983</v>
      </c>
      <c r="U759" s="124" t="s">
        <v>4984</v>
      </c>
    </row>
    <row r="760" spans="1:21">
      <c r="A760" s="123" t="s">
        <v>1335</v>
      </c>
      <c r="B760" s="124" t="s">
        <v>1336</v>
      </c>
      <c r="C760" s="124" t="s">
        <v>40</v>
      </c>
      <c r="D760" s="124">
        <v>2564</v>
      </c>
      <c r="E760" s="124" t="s">
        <v>290</v>
      </c>
      <c r="F760" s="125">
        <v>242370</v>
      </c>
      <c r="G760" s="125" t="s">
        <v>85</v>
      </c>
      <c r="H760" s="125">
        <v>242401</v>
      </c>
      <c r="I760" s="124" t="s">
        <v>36</v>
      </c>
      <c r="J760" s="124" t="s">
        <v>1329</v>
      </c>
      <c r="K760" s="124" t="s">
        <v>1334</v>
      </c>
      <c r="L760" s="125" t="s">
        <v>4798</v>
      </c>
      <c r="M760" s="123">
        <v>230501</v>
      </c>
      <c r="N760" s="123">
        <v>230501</v>
      </c>
      <c r="O760" s="124" t="s">
        <v>832</v>
      </c>
      <c r="P760" s="128" t="s">
        <v>3775</v>
      </c>
      <c r="Q760" s="123">
        <v>230401</v>
      </c>
      <c r="R760" s="123">
        <v>230401</v>
      </c>
      <c r="S760" s="124" t="s">
        <v>4982</v>
      </c>
      <c r="T760" s="124" t="s">
        <v>4983</v>
      </c>
      <c r="U760" s="124" t="s">
        <v>4985</v>
      </c>
    </row>
    <row r="761" spans="1:21">
      <c r="A761" s="123" t="s">
        <v>1611</v>
      </c>
      <c r="B761" s="124" t="s">
        <v>1612</v>
      </c>
      <c r="C761" s="124" t="s">
        <v>28</v>
      </c>
      <c r="D761" s="124">
        <v>2564</v>
      </c>
      <c r="E761" s="124" t="s">
        <v>778</v>
      </c>
      <c r="F761" s="125">
        <v>242431</v>
      </c>
      <c r="G761" s="125" t="s">
        <v>99</v>
      </c>
      <c r="H761" s="125">
        <v>242767</v>
      </c>
      <c r="I761" s="124" t="s">
        <v>1616</v>
      </c>
      <c r="J761" s="124" t="s">
        <v>1615</v>
      </c>
      <c r="K761" s="124" t="s">
        <v>1614</v>
      </c>
      <c r="L761" s="125" t="s">
        <v>4798</v>
      </c>
      <c r="M761" s="123">
        <v>230501</v>
      </c>
      <c r="N761" s="123">
        <v>230501</v>
      </c>
      <c r="O761" s="124" t="s">
        <v>935</v>
      </c>
      <c r="P761" s="128" t="s">
        <v>3709</v>
      </c>
      <c r="Q761" s="123">
        <v>160101</v>
      </c>
      <c r="R761" s="123">
        <v>160101</v>
      </c>
      <c r="S761" s="124" t="s">
        <v>4987</v>
      </c>
      <c r="T761" s="124" t="s">
        <v>4988</v>
      </c>
      <c r="U761" s="124" t="s">
        <v>4989</v>
      </c>
    </row>
    <row r="762" spans="1:21">
      <c r="A762" s="123" t="s">
        <v>2819</v>
      </c>
      <c r="B762" s="124" t="s">
        <v>2820</v>
      </c>
      <c r="C762" s="124" t="s">
        <v>28</v>
      </c>
      <c r="D762" s="124">
        <v>2565</v>
      </c>
      <c r="E762" s="124" t="s">
        <v>2083</v>
      </c>
      <c r="F762" s="125">
        <v>243070</v>
      </c>
      <c r="G762" s="125" t="s">
        <v>272</v>
      </c>
      <c r="H762" s="125">
        <v>243132</v>
      </c>
      <c r="I762" s="124" t="s">
        <v>171</v>
      </c>
      <c r="J762" s="124" t="s">
        <v>769</v>
      </c>
      <c r="K762" s="124" t="s">
        <v>2822</v>
      </c>
      <c r="L762" s="125" t="s">
        <v>4006</v>
      </c>
      <c r="M762" s="123">
        <v>230501</v>
      </c>
      <c r="N762" s="123">
        <v>230501</v>
      </c>
      <c r="O762" s="124" t="s">
        <v>898</v>
      </c>
      <c r="P762" s="128" t="s">
        <v>3732</v>
      </c>
      <c r="Q762" s="123">
        <v>120101</v>
      </c>
      <c r="R762" s="123">
        <v>120101</v>
      </c>
      <c r="S762" s="124" t="s">
        <v>4992</v>
      </c>
      <c r="T762" s="124" t="s">
        <v>4993</v>
      </c>
      <c r="U762" s="124" t="s">
        <v>2824</v>
      </c>
    </row>
    <row r="763" spans="1:21">
      <c r="A763" s="123" t="s">
        <v>2161</v>
      </c>
      <c r="B763" s="124" t="s">
        <v>2162</v>
      </c>
      <c r="C763" s="124" t="s">
        <v>28</v>
      </c>
      <c r="D763" s="124">
        <v>2565</v>
      </c>
      <c r="E763" s="124" t="s">
        <v>810</v>
      </c>
      <c r="F763" s="125">
        <v>242797</v>
      </c>
      <c r="G763" s="125" t="s">
        <v>272</v>
      </c>
      <c r="H763" s="125">
        <v>243132</v>
      </c>
      <c r="I763" s="124" t="s">
        <v>36</v>
      </c>
      <c r="J763" s="124" t="s">
        <v>2577</v>
      </c>
      <c r="K763" s="124" t="s">
        <v>2164</v>
      </c>
      <c r="L763" s="125" t="s">
        <v>4006</v>
      </c>
      <c r="M763" s="123">
        <v>230501</v>
      </c>
      <c r="N763" s="123">
        <v>230501</v>
      </c>
      <c r="O763" s="124" t="s">
        <v>832</v>
      </c>
      <c r="P763" s="128" t="s">
        <v>3775</v>
      </c>
      <c r="Q763" s="123">
        <v>230401</v>
      </c>
      <c r="R763" s="123">
        <v>230401</v>
      </c>
      <c r="S763" s="124" t="s">
        <v>4994</v>
      </c>
      <c r="T763" s="124" t="s">
        <v>4995</v>
      </c>
      <c r="U763" s="124" t="s">
        <v>2596</v>
      </c>
    </row>
    <row r="764" spans="1:21">
      <c r="A764" s="123" t="s">
        <v>2224</v>
      </c>
      <c r="B764" s="124" t="s">
        <v>2225</v>
      </c>
      <c r="C764" s="124" t="s">
        <v>28</v>
      </c>
      <c r="D764" s="124">
        <v>2565</v>
      </c>
      <c r="E764" s="124" t="s">
        <v>810</v>
      </c>
      <c r="F764" s="125">
        <v>242797</v>
      </c>
      <c r="G764" s="125" t="s">
        <v>272</v>
      </c>
      <c r="H764" s="125">
        <v>243132</v>
      </c>
      <c r="I764" s="124" t="s">
        <v>36</v>
      </c>
      <c r="J764" s="124" t="s">
        <v>257</v>
      </c>
      <c r="K764" s="124" t="s">
        <v>414</v>
      </c>
      <c r="L764" s="125" t="s">
        <v>4006</v>
      </c>
      <c r="M764" s="123">
        <v>230501</v>
      </c>
      <c r="N764" s="123">
        <v>230501</v>
      </c>
      <c r="O764" s="124" t="s">
        <v>858</v>
      </c>
      <c r="P764" s="128" t="s">
        <v>3732</v>
      </c>
      <c r="Q764" s="123">
        <v>230201</v>
      </c>
      <c r="R764" s="123">
        <v>230201</v>
      </c>
      <c r="S764" s="124" t="s">
        <v>4996</v>
      </c>
      <c r="T764" s="124" t="s">
        <v>4997</v>
      </c>
      <c r="U764" s="124" t="s">
        <v>2640</v>
      </c>
    </row>
    <row r="765" spans="1:21">
      <c r="A765" s="123" t="s">
        <v>2340</v>
      </c>
      <c r="B765" s="124" t="s">
        <v>2341</v>
      </c>
      <c r="C765" s="124" t="s">
        <v>28</v>
      </c>
      <c r="D765" s="124">
        <v>2565</v>
      </c>
      <c r="E765" s="124" t="s">
        <v>810</v>
      </c>
      <c r="F765" s="125">
        <v>242797</v>
      </c>
      <c r="G765" s="125" t="s">
        <v>2153</v>
      </c>
      <c r="H765" s="125">
        <v>242948</v>
      </c>
      <c r="I765" s="124" t="s">
        <v>36</v>
      </c>
      <c r="J765" s="124" t="s">
        <v>375</v>
      </c>
      <c r="K765" s="124" t="s">
        <v>374</v>
      </c>
      <c r="L765" s="125" t="s">
        <v>4006</v>
      </c>
      <c r="M765" s="123">
        <v>230501</v>
      </c>
      <c r="N765" s="123">
        <v>230501</v>
      </c>
      <c r="O765" s="124" t="s">
        <v>935</v>
      </c>
      <c r="P765" s="128" t="s">
        <v>3709</v>
      </c>
      <c r="Q765" s="123">
        <v>110101</v>
      </c>
      <c r="R765" s="123">
        <v>110101</v>
      </c>
      <c r="S765" s="124" t="s">
        <v>4998</v>
      </c>
      <c r="T765" s="124" t="s">
        <v>4686</v>
      </c>
      <c r="U765" s="124" t="s">
        <v>2724</v>
      </c>
    </row>
    <row r="766" spans="1:21">
      <c r="A766" s="123" t="s">
        <v>2092</v>
      </c>
      <c r="B766" s="124" t="s">
        <v>1432</v>
      </c>
      <c r="C766" s="124" t="s">
        <v>28</v>
      </c>
      <c r="D766" s="124">
        <v>2565</v>
      </c>
      <c r="E766" s="124" t="s">
        <v>810</v>
      </c>
      <c r="F766" s="125">
        <v>242797</v>
      </c>
      <c r="G766" s="125" t="s">
        <v>272</v>
      </c>
      <c r="H766" s="125">
        <v>243132</v>
      </c>
      <c r="I766" s="124" t="s">
        <v>36</v>
      </c>
      <c r="J766" s="124" t="s">
        <v>763</v>
      </c>
      <c r="K766" s="124" t="s">
        <v>1488</v>
      </c>
      <c r="L766" s="125" t="s">
        <v>4006</v>
      </c>
      <c r="M766" s="123">
        <v>230501</v>
      </c>
      <c r="N766" s="123">
        <v>230501</v>
      </c>
      <c r="O766" s="124" t="s">
        <v>813</v>
      </c>
      <c r="P766" s="128" t="s">
        <v>3635</v>
      </c>
      <c r="Q766" s="123">
        <v>230401</v>
      </c>
      <c r="R766" s="123">
        <v>230401</v>
      </c>
      <c r="S766" s="124" t="s">
        <v>4982</v>
      </c>
      <c r="T766" s="124" t="s">
        <v>4983</v>
      </c>
      <c r="U766" s="124" t="s">
        <v>2544</v>
      </c>
    </row>
    <row r="767" spans="1:21">
      <c r="A767" s="123" t="s">
        <v>4999</v>
      </c>
      <c r="B767" s="124" t="s">
        <v>5000</v>
      </c>
      <c r="C767" s="124" t="s">
        <v>40</v>
      </c>
      <c r="D767" s="124">
        <v>2564</v>
      </c>
      <c r="E767" s="124" t="s">
        <v>778</v>
      </c>
      <c r="F767" s="125">
        <v>242431</v>
      </c>
      <c r="G767" s="125" t="s">
        <v>99</v>
      </c>
      <c r="H767" s="125">
        <v>242767</v>
      </c>
      <c r="I767" s="124" t="s">
        <v>36</v>
      </c>
      <c r="J767" s="124" t="s">
        <v>1818</v>
      </c>
      <c r="K767" s="124" t="s">
        <v>5001</v>
      </c>
      <c r="L767" s="125" t="s">
        <v>4798</v>
      </c>
      <c r="M767" s="125" t="s">
        <v>5002</v>
      </c>
      <c r="N767" s="123">
        <v>20401</v>
      </c>
      <c r="O767" s="124" t="s">
        <v>5003</v>
      </c>
      <c r="P767" s="129" t="s">
        <v>5004</v>
      </c>
      <c r="Q767" s="123">
        <v>230501</v>
      </c>
      <c r="R767" s="123">
        <v>230501</v>
      </c>
      <c r="S767" s="124" t="s">
        <v>898</v>
      </c>
      <c r="T767" s="124" t="s">
        <v>3732</v>
      </c>
      <c r="U767" s="124" t="s">
        <v>5005</v>
      </c>
    </row>
    <row r="768" spans="1:21">
      <c r="A768" s="123" t="s">
        <v>5006</v>
      </c>
      <c r="B768" s="124" t="s">
        <v>5007</v>
      </c>
      <c r="C768" s="124" t="s">
        <v>5008</v>
      </c>
      <c r="D768" s="124">
        <v>2568</v>
      </c>
      <c r="E768" s="124" t="s">
        <v>4356</v>
      </c>
      <c r="F768" s="125">
        <v>243892</v>
      </c>
      <c r="G768" s="125" t="s">
        <v>995</v>
      </c>
      <c r="H768" s="125">
        <v>244257</v>
      </c>
      <c r="I768" s="124" t="s">
        <v>36</v>
      </c>
      <c r="J768" s="124" t="s">
        <v>2680</v>
      </c>
      <c r="K768" s="124" t="s">
        <v>5009</v>
      </c>
      <c r="L768" s="124" t="s">
        <v>4357</v>
      </c>
      <c r="M768" s="124" t="s">
        <v>5010</v>
      </c>
      <c r="N768" s="124" t="s">
        <v>5011</v>
      </c>
      <c r="O768" s="124" t="s">
        <v>5012</v>
      </c>
      <c r="P768" s="129" t="s">
        <v>5012</v>
      </c>
      <c r="Q768" s="124" t="s">
        <v>4008</v>
      </c>
      <c r="R768" s="124" t="s">
        <v>4009</v>
      </c>
      <c r="S768" s="124" t="s">
        <v>3698</v>
      </c>
      <c r="T768" s="124" t="s">
        <v>3698</v>
      </c>
      <c r="U768" s="124" t="s">
        <v>5013</v>
      </c>
    </row>
    <row r="769" spans="1:21">
      <c r="A769" s="124" t="s">
        <v>5014</v>
      </c>
      <c r="B769" s="124" t="s">
        <v>5015</v>
      </c>
      <c r="C769" s="124" t="s">
        <v>40</v>
      </c>
      <c r="D769" s="124">
        <v>2566</v>
      </c>
      <c r="E769" s="124" t="s">
        <v>994</v>
      </c>
      <c r="F769" s="124">
        <v>243162</v>
      </c>
      <c r="G769" s="124" t="s">
        <v>637</v>
      </c>
      <c r="H769" s="124">
        <v>243526</v>
      </c>
      <c r="I769" s="124" t="s">
        <v>36</v>
      </c>
      <c r="J769" s="124" t="s">
        <v>1622</v>
      </c>
      <c r="K769" s="124" t="s">
        <v>145</v>
      </c>
      <c r="L769" s="124" t="s">
        <v>4007</v>
      </c>
      <c r="M769" s="124" t="s">
        <v>4684</v>
      </c>
      <c r="N769" s="124" t="s">
        <v>4685</v>
      </c>
      <c r="O769" s="124" t="s">
        <v>5016</v>
      </c>
      <c r="P769" s="129" t="s">
        <v>5017</v>
      </c>
      <c r="Q769" s="124" t="s">
        <v>4008</v>
      </c>
      <c r="R769" s="124" t="s">
        <v>4009</v>
      </c>
      <c r="S769" s="124" t="s">
        <v>1857</v>
      </c>
      <c r="T769" s="124" t="s">
        <v>3635</v>
      </c>
      <c r="U769" s="124" t="s">
        <v>5018</v>
      </c>
    </row>
    <row r="770" spans="1:21">
      <c r="A770" s="124" t="s">
        <v>5019</v>
      </c>
      <c r="B770" s="124" t="s">
        <v>5020</v>
      </c>
      <c r="C770" s="124" t="s">
        <v>40</v>
      </c>
      <c r="D770" s="124">
        <v>2568</v>
      </c>
      <c r="E770" s="124" t="s">
        <v>4356</v>
      </c>
      <c r="F770" s="124">
        <v>243892</v>
      </c>
      <c r="G770" s="124" t="s">
        <v>995</v>
      </c>
      <c r="H770" s="124">
        <v>244257</v>
      </c>
      <c r="I770" s="124" t="s">
        <v>171</v>
      </c>
      <c r="J770" s="124" t="s">
        <v>465</v>
      </c>
      <c r="K770" s="124" t="s">
        <v>73</v>
      </c>
      <c r="L770" s="124" t="s">
        <v>4357</v>
      </c>
      <c r="M770" s="124" t="s">
        <v>4684</v>
      </c>
      <c r="N770" s="124" t="s">
        <v>4685</v>
      </c>
      <c r="O770" s="124" t="s">
        <v>4686</v>
      </c>
      <c r="P770" s="129" t="s">
        <v>4686</v>
      </c>
      <c r="Q770" s="124" t="s">
        <v>4008</v>
      </c>
      <c r="R770" s="124" t="s">
        <v>4009</v>
      </c>
      <c r="S770" s="124" t="s">
        <v>3639</v>
      </c>
      <c r="T770" s="124" t="s">
        <v>3639</v>
      </c>
      <c r="U770" s="124" t="s">
        <v>5021</v>
      </c>
    </row>
    <row r="771" spans="1:21">
      <c r="A771" s="124" t="s">
        <v>5019</v>
      </c>
      <c r="B771" s="124" t="s">
        <v>5020</v>
      </c>
      <c r="C771" s="124" t="s">
        <v>40</v>
      </c>
      <c r="D771" s="124">
        <v>2568</v>
      </c>
      <c r="E771" s="124" t="s">
        <v>4356</v>
      </c>
      <c r="F771" s="124">
        <v>243892</v>
      </c>
      <c r="G771" s="124" t="s">
        <v>995</v>
      </c>
      <c r="H771" s="124">
        <v>244257</v>
      </c>
      <c r="I771" s="124" t="s">
        <v>171</v>
      </c>
      <c r="J771" s="124" t="s">
        <v>465</v>
      </c>
      <c r="K771" s="124" t="s">
        <v>73</v>
      </c>
      <c r="L771" s="124" t="s">
        <v>4357</v>
      </c>
      <c r="M771" s="124" t="s">
        <v>4684</v>
      </c>
      <c r="N771" s="124" t="s">
        <v>4685</v>
      </c>
      <c r="O771" s="124" t="s">
        <v>4686</v>
      </c>
      <c r="P771" s="129" t="s">
        <v>4686</v>
      </c>
      <c r="Q771" s="124" t="s">
        <v>4008</v>
      </c>
      <c r="R771" s="124" t="s">
        <v>4009</v>
      </c>
      <c r="S771" s="124" t="s">
        <v>3635</v>
      </c>
      <c r="T771" s="124" t="s">
        <v>3635</v>
      </c>
      <c r="U771" s="124" t="s">
        <v>5021</v>
      </c>
    </row>
    <row r="772" spans="1:21">
      <c r="A772" s="124" t="s">
        <v>5019</v>
      </c>
      <c r="B772" s="124" t="s">
        <v>5020</v>
      </c>
      <c r="C772" s="124" t="s">
        <v>40</v>
      </c>
      <c r="D772" s="124">
        <v>2568</v>
      </c>
      <c r="E772" s="124" t="s">
        <v>4356</v>
      </c>
      <c r="F772" s="124">
        <v>243892</v>
      </c>
      <c r="G772" s="124" t="s">
        <v>995</v>
      </c>
      <c r="H772" s="124">
        <v>244257</v>
      </c>
      <c r="I772" s="124" t="s">
        <v>171</v>
      </c>
      <c r="J772" s="124" t="s">
        <v>465</v>
      </c>
      <c r="K772" s="124" t="s">
        <v>73</v>
      </c>
      <c r="L772" s="124" t="s">
        <v>4357</v>
      </c>
      <c r="M772" s="124" t="s">
        <v>4684</v>
      </c>
      <c r="N772" s="124" t="s">
        <v>4685</v>
      </c>
      <c r="O772" s="124" t="s">
        <v>4686</v>
      </c>
      <c r="P772" s="129" t="s">
        <v>4686</v>
      </c>
      <c r="Q772" s="124" t="s">
        <v>4008</v>
      </c>
      <c r="R772" s="124" t="s">
        <v>4009</v>
      </c>
      <c r="S772" s="124" t="s">
        <v>3709</v>
      </c>
      <c r="T772" s="124" t="s">
        <v>3709</v>
      </c>
      <c r="U772" s="124" t="s">
        <v>5021</v>
      </c>
    </row>
    <row r="773" spans="1:21">
      <c r="A773" s="124" t="s">
        <v>5022</v>
      </c>
      <c r="B773" s="124" t="s">
        <v>5023</v>
      </c>
      <c r="C773" s="124" t="s">
        <v>40</v>
      </c>
      <c r="D773" s="124">
        <v>2565</v>
      </c>
      <c r="E773" s="124" t="s">
        <v>810</v>
      </c>
      <c r="F773" s="124">
        <v>242797</v>
      </c>
      <c r="G773" s="124" t="s">
        <v>272</v>
      </c>
      <c r="H773" s="124">
        <v>243132</v>
      </c>
      <c r="I773" s="124" t="s">
        <v>36</v>
      </c>
      <c r="J773" s="124" t="s">
        <v>116</v>
      </c>
      <c r="K773" s="124" t="s">
        <v>145</v>
      </c>
      <c r="L773" s="124" t="s">
        <v>4006</v>
      </c>
      <c r="M773" s="124">
        <v>110401</v>
      </c>
      <c r="N773" s="124">
        <v>110401</v>
      </c>
      <c r="O773" s="124" t="s">
        <v>5024</v>
      </c>
      <c r="P773" s="129" t="s">
        <v>5025</v>
      </c>
      <c r="Q773" s="124">
        <v>230501</v>
      </c>
      <c r="R773" s="124">
        <v>230501</v>
      </c>
      <c r="S773" s="124" t="s">
        <v>813</v>
      </c>
      <c r="T773" s="124" t="s">
        <v>3635</v>
      </c>
      <c r="U773" s="124" t="s">
        <v>5026</v>
      </c>
    </row>
    <row r="774" spans="1:21">
      <c r="A774" s="123" t="s">
        <v>5027</v>
      </c>
      <c r="B774" s="124" t="s">
        <v>5028</v>
      </c>
      <c r="C774" s="124" t="s">
        <v>40</v>
      </c>
      <c r="D774" s="124">
        <v>2566</v>
      </c>
      <c r="E774" s="124" t="s">
        <v>3061</v>
      </c>
      <c r="F774" s="125">
        <v>243254</v>
      </c>
      <c r="G774" s="125" t="s">
        <v>637</v>
      </c>
      <c r="H774" s="125">
        <v>243526</v>
      </c>
      <c r="I774" s="124" t="s">
        <v>171</v>
      </c>
      <c r="J774" s="124" t="s">
        <v>465</v>
      </c>
      <c r="K774" s="124" t="s">
        <v>5029</v>
      </c>
      <c r="L774" s="124" t="s">
        <v>4007</v>
      </c>
      <c r="M774" s="124" t="s">
        <v>4703</v>
      </c>
      <c r="N774" s="123" t="s">
        <v>4704</v>
      </c>
      <c r="O774" s="123" t="s">
        <v>5030</v>
      </c>
      <c r="P774" s="129" t="s">
        <v>5031</v>
      </c>
      <c r="Q774" s="124" t="s">
        <v>4008</v>
      </c>
      <c r="R774" s="124" t="s">
        <v>4009</v>
      </c>
      <c r="S774" s="124" t="s">
        <v>1828</v>
      </c>
      <c r="T774" s="124" t="s">
        <v>3639</v>
      </c>
      <c r="U774" s="124" t="s">
        <v>5032</v>
      </c>
    </row>
    <row r="775" spans="1:21">
      <c r="A775" s="123" t="s">
        <v>5033</v>
      </c>
      <c r="B775" s="124" t="s">
        <v>5034</v>
      </c>
      <c r="C775" s="124" t="s">
        <v>5008</v>
      </c>
      <c r="D775" s="124">
        <v>2566</v>
      </c>
      <c r="E775" s="124" t="s">
        <v>994</v>
      </c>
      <c r="F775" s="125">
        <v>243162</v>
      </c>
      <c r="G775" s="125" t="s">
        <v>637</v>
      </c>
      <c r="H775" s="125">
        <v>243526</v>
      </c>
      <c r="I775" s="124" t="s">
        <v>36</v>
      </c>
      <c r="J775" s="124" t="s">
        <v>375</v>
      </c>
      <c r="K775" s="124" t="s">
        <v>145</v>
      </c>
      <c r="L775" s="124" t="s">
        <v>4007</v>
      </c>
      <c r="M775" s="124" t="s">
        <v>5035</v>
      </c>
      <c r="N775" s="123" t="s">
        <v>5036</v>
      </c>
      <c r="O775" s="123" t="s">
        <v>5037</v>
      </c>
      <c r="P775" s="129" t="s">
        <v>5038</v>
      </c>
      <c r="Q775" s="124" t="s">
        <v>4008</v>
      </c>
      <c r="R775" s="124" t="s">
        <v>4009</v>
      </c>
      <c r="S775" s="124" t="s">
        <v>2012</v>
      </c>
      <c r="T775" s="124" t="s">
        <v>3766</v>
      </c>
      <c r="U775" s="124" t="s">
        <v>5039</v>
      </c>
    </row>
    <row r="776" spans="1:21">
      <c r="A776" s="123" t="s">
        <v>5040</v>
      </c>
      <c r="B776" s="124" t="s">
        <v>5041</v>
      </c>
      <c r="C776" s="124" t="s">
        <v>5008</v>
      </c>
      <c r="D776" s="124">
        <v>2565</v>
      </c>
      <c r="E776" s="124" t="s">
        <v>1868</v>
      </c>
      <c r="F776" s="125">
        <v>242979</v>
      </c>
      <c r="G776" s="125" t="s">
        <v>272</v>
      </c>
      <c r="H776" s="125">
        <v>243132</v>
      </c>
      <c r="I776" s="124" t="s">
        <v>36</v>
      </c>
      <c r="J776" s="124" t="s">
        <v>375</v>
      </c>
      <c r="K776" s="124" t="s">
        <v>374</v>
      </c>
      <c r="L776" s="125" t="s">
        <v>4006</v>
      </c>
      <c r="M776" s="123">
        <v>150101</v>
      </c>
      <c r="N776" s="123">
        <v>150101</v>
      </c>
      <c r="O776" s="124" t="s">
        <v>5042</v>
      </c>
      <c r="P776" s="129" t="s">
        <v>5038</v>
      </c>
      <c r="Q776" s="123">
        <v>230501</v>
      </c>
      <c r="R776" s="123">
        <v>230501</v>
      </c>
      <c r="S776" s="124" t="s">
        <v>858</v>
      </c>
      <c r="T776" s="124" t="s">
        <v>3732</v>
      </c>
      <c r="U776" s="124" t="s">
        <v>5043</v>
      </c>
    </row>
    <row r="777" spans="1:21">
      <c r="A777" s="123" t="s">
        <v>5044</v>
      </c>
      <c r="B777" s="124" t="s">
        <v>5045</v>
      </c>
      <c r="C777" s="124" t="s">
        <v>120</v>
      </c>
      <c r="D777" s="124">
        <v>2565</v>
      </c>
      <c r="E777" s="124" t="s">
        <v>2153</v>
      </c>
      <c r="F777" s="125">
        <v>242948</v>
      </c>
      <c r="G777" s="125" t="s">
        <v>3093</v>
      </c>
      <c r="H777" s="125">
        <v>243313</v>
      </c>
      <c r="I777" s="124" t="s">
        <v>36</v>
      </c>
      <c r="J777" s="124" t="s">
        <v>1329</v>
      </c>
      <c r="K777" s="124" t="s">
        <v>5046</v>
      </c>
      <c r="L777" s="125" t="s">
        <v>4006</v>
      </c>
      <c r="M777" s="123">
        <v>160201</v>
      </c>
      <c r="N777" s="123">
        <v>160201</v>
      </c>
      <c r="O777" s="124" t="s">
        <v>5047</v>
      </c>
      <c r="P777" s="129" t="s">
        <v>5048</v>
      </c>
      <c r="Q777" s="123">
        <v>230501</v>
      </c>
      <c r="R777" s="123">
        <v>230501</v>
      </c>
      <c r="S777" s="124" t="s">
        <v>858</v>
      </c>
      <c r="T777" s="124" t="s">
        <v>3732</v>
      </c>
      <c r="U777" s="124" t="s">
        <v>5049</v>
      </c>
    </row>
    <row r="778" spans="1:21">
      <c r="A778" s="123" t="s">
        <v>5050</v>
      </c>
      <c r="B778" s="124" t="s">
        <v>5051</v>
      </c>
      <c r="C778" s="124" t="s">
        <v>5008</v>
      </c>
      <c r="D778" s="124">
        <v>2565</v>
      </c>
      <c r="E778" s="124" t="s">
        <v>810</v>
      </c>
      <c r="F778" s="125">
        <v>242797</v>
      </c>
      <c r="G778" s="125" t="s">
        <v>272</v>
      </c>
      <c r="H778" s="125">
        <v>243132</v>
      </c>
      <c r="I778" s="124" t="s">
        <v>36</v>
      </c>
      <c r="J778" s="124" t="s">
        <v>2264</v>
      </c>
      <c r="K778" s="124" t="s">
        <v>783</v>
      </c>
      <c r="L778" s="125" t="s">
        <v>4006</v>
      </c>
      <c r="M778" s="123">
        <v>160202</v>
      </c>
      <c r="N778" s="123">
        <v>160202</v>
      </c>
      <c r="O778" s="124" t="s">
        <v>5052</v>
      </c>
      <c r="P778" s="129" t="s">
        <v>4690</v>
      </c>
      <c r="Q778" s="123">
        <v>230501</v>
      </c>
      <c r="R778" s="123">
        <v>230501</v>
      </c>
      <c r="S778" s="124" t="s">
        <v>858</v>
      </c>
      <c r="T778" s="124" t="s">
        <v>3732</v>
      </c>
      <c r="U778" s="124" t="s">
        <v>5053</v>
      </c>
    </row>
    <row r="779" spans="1:21">
      <c r="A779" s="123" t="s">
        <v>5054</v>
      </c>
      <c r="B779" s="124" t="s">
        <v>5055</v>
      </c>
      <c r="C779" s="124" t="s">
        <v>40</v>
      </c>
      <c r="D779" s="124">
        <v>2566</v>
      </c>
      <c r="E779" s="124" t="s">
        <v>994</v>
      </c>
      <c r="F779" s="125">
        <v>243162</v>
      </c>
      <c r="G779" s="125" t="s">
        <v>637</v>
      </c>
      <c r="H779" s="125">
        <v>243526</v>
      </c>
      <c r="I779" s="124" t="s">
        <v>36</v>
      </c>
      <c r="J779" s="124" t="s">
        <v>1622</v>
      </c>
      <c r="K779" s="124" t="s">
        <v>145</v>
      </c>
      <c r="L779" s="124" t="s">
        <v>4007</v>
      </c>
      <c r="M779" s="124" t="s">
        <v>4639</v>
      </c>
      <c r="N779" s="123" t="s">
        <v>4640</v>
      </c>
      <c r="O779" s="123" t="s">
        <v>5056</v>
      </c>
      <c r="P779" s="129" t="s">
        <v>5057</v>
      </c>
      <c r="Q779" s="124" t="s">
        <v>4008</v>
      </c>
      <c r="R779" s="124" t="s">
        <v>4009</v>
      </c>
      <c r="S779" s="124" t="s">
        <v>1857</v>
      </c>
      <c r="T779" s="124" t="s">
        <v>3635</v>
      </c>
      <c r="U779" s="124" t="s">
        <v>5058</v>
      </c>
    </row>
    <row r="780" spans="1:21">
      <c r="A780" s="123" t="s">
        <v>5059</v>
      </c>
      <c r="B780" s="124" t="s">
        <v>3801</v>
      </c>
      <c r="C780" s="124" t="s">
        <v>120</v>
      </c>
      <c r="D780" s="124">
        <v>2566</v>
      </c>
      <c r="E780" s="124" t="s">
        <v>994</v>
      </c>
      <c r="F780" s="125">
        <v>243162</v>
      </c>
      <c r="G780" s="125" t="s">
        <v>637</v>
      </c>
      <c r="H780" s="125">
        <v>243526</v>
      </c>
      <c r="I780" s="124" t="s">
        <v>36</v>
      </c>
      <c r="J780" s="124" t="s">
        <v>1064</v>
      </c>
      <c r="K780" s="124" t="s">
        <v>2192</v>
      </c>
      <c r="L780" s="124" t="s">
        <v>4007</v>
      </c>
      <c r="M780" s="124" t="s">
        <v>4654</v>
      </c>
      <c r="N780" s="123" t="s">
        <v>4655</v>
      </c>
      <c r="O780" s="123" t="s">
        <v>5060</v>
      </c>
      <c r="P780" s="129" t="s">
        <v>5061</v>
      </c>
      <c r="Q780" s="124" t="s">
        <v>4008</v>
      </c>
      <c r="R780" s="124" t="s">
        <v>4009</v>
      </c>
      <c r="S780" s="124" t="s">
        <v>4025</v>
      </c>
      <c r="T780" s="124" t="s">
        <v>3709</v>
      </c>
      <c r="U780" s="124" t="s">
        <v>5062</v>
      </c>
    </row>
    <row r="781" spans="1:21">
      <c r="A781" s="123" t="s">
        <v>5063</v>
      </c>
      <c r="B781" s="124" t="s">
        <v>5064</v>
      </c>
      <c r="C781" s="124" t="s">
        <v>120</v>
      </c>
      <c r="D781" s="124">
        <v>2566</v>
      </c>
      <c r="E781" s="124" t="s">
        <v>994</v>
      </c>
      <c r="F781" s="125">
        <v>243162</v>
      </c>
      <c r="G781" s="125" t="s">
        <v>637</v>
      </c>
      <c r="H781" s="125">
        <v>243526</v>
      </c>
      <c r="I781" s="124" t="s">
        <v>36</v>
      </c>
      <c r="J781" s="124" t="s">
        <v>430</v>
      </c>
      <c r="K781" s="124" t="s">
        <v>145</v>
      </c>
      <c r="L781" s="124" t="s">
        <v>4007</v>
      </c>
      <c r="M781" s="124" t="s">
        <v>4639</v>
      </c>
      <c r="N781" s="123" t="s">
        <v>4640</v>
      </c>
      <c r="O781" s="123" t="s">
        <v>5065</v>
      </c>
      <c r="P781" s="129" t="s">
        <v>4694</v>
      </c>
      <c r="Q781" s="124" t="s">
        <v>4008</v>
      </c>
      <c r="R781" s="124" t="s">
        <v>4009</v>
      </c>
      <c r="S781" s="124" t="s">
        <v>1857</v>
      </c>
      <c r="T781" s="124" t="s">
        <v>3635</v>
      </c>
      <c r="U781" s="124" t="s">
        <v>5066</v>
      </c>
    </row>
    <row r="782" spans="1:21">
      <c r="A782" s="123" t="s">
        <v>5063</v>
      </c>
      <c r="B782" s="124" t="s">
        <v>5064</v>
      </c>
      <c r="C782" s="124" t="s">
        <v>120</v>
      </c>
      <c r="D782" s="124">
        <v>2566</v>
      </c>
      <c r="E782" s="124" t="s">
        <v>994</v>
      </c>
      <c r="F782" s="125">
        <v>243162</v>
      </c>
      <c r="G782" s="125" t="s">
        <v>637</v>
      </c>
      <c r="H782" s="125">
        <v>243526</v>
      </c>
      <c r="I782" s="124" t="s">
        <v>36</v>
      </c>
      <c r="J782" s="124" t="s">
        <v>430</v>
      </c>
      <c r="K782" s="124" t="s">
        <v>145</v>
      </c>
      <c r="L782" s="124" t="s">
        <v>4007</v>
      </c>
      <c r="M782" s="124" t="s">
        <v>4639</v>
      </c>
      <c r="N782" s="123" t="s">
        <v>4640</v>
      </c>
      <c r="O782" s="123" t="s">
        <v>5065</v>
      </c>
      <c r="P782" s="129" t="s">
        <v>4694</v>
      </c>
      <c r="Q782" s="124" t="s">
        <v>4008</v>
      </c>
      <c r="R782" s="124" t="s">
        <v>4009</v>
      </c>
      <c r="S782" s="124" t="s">
        <v>4025</v>
      </c>
      <c r="T782" s="124" t="s">
        <v>3709</v>
      </c>
      <c r="U782" s="124" t="s">
        <v>5066</v>
      </c>
    </row>
    <row r="783" spans="1:21">
      <c r="A783" s="123" t="s">
        <v>5067</v>
      </c>
      <c r="B783" s="124" t="s">
        <v>5068</v>
      </c>
      <c r="C783" s="124" t="s">
        <v>28</v>
      </c>
      <c r="D783" s="124">
        <v>2567</v>
      </c>
      <c r="E783" s="124" t="s">
        <v>1352</v>
      </c>
      <c r="F783" s="125">
        <v>243527</v>
      </c>
      <c r="G783" s="125" t="s">
        <v>630</v>
      </c>
      <c r="H783" s="125">
        <v>243891</v>
      </c>
      <c r="I783" s="124" t="s">
        <v>36</v>
      </c>
      <c r="J783" s="124" t="s">
        <v>2577</v>
      </c>
      <c r="K783" s="124" t="s">
        <v>5069</v>
      </c>
      <c r="L783" s="124" t="s">
        <v>4175</v>
      </c>
      <c r="M783" s="124" t="s">
        <v>4639</v>
      </c>
      <c r="N783" s="124" t="s">
        <v>4640</v>
      </c>
      <c r="O783" s="124" t="s">
        <v>4694</v>
      </c>
      <c r="P783" s="129" t="s">
        <v>4694</v>
      </c>
      <c r="Q783" s="124" t="s">
        <v>4008</v>
      </c>
      <c r="R783" s="124" t="s">
        <v>4009</v>
      </c>
      <c r="S783" s="124" t="s">
        <v>3639</v>
      </c>
      <c r="T783" s="124" t="s">
        <v>3639</v>
      </c>
      <c r="U783" s="124" t="s">
        <v>5070</v>
      </c>
    </row>
    <row r="784" spans="1:21">
      <c r="A784" s="123" t="s">
        <v>5071</v>
      </c>
      <c r="B784" s="124" t="s">
        <v>5072</v>
      </c>
      <c r="C784" s="124" t="s">
        <v>40</v>
      </c>
      <c r="D784" s="124">
        <v>2567</v>
      </c>
      <c r="E784" s="124" t="s">
        <v>1352</v>
      </c>
      <c r="F784" s="125">
        <v>243527</v>
      </c>
      <c r="G784" s="125" t="s">
        <v>630</v>
      </c>
      <c r="H784" s="125">
        <v>243891</v>
      </c>
      <c r="I784" s="124" t="s">
        <v>171</v>
      </c>
      <c r="J784" s="124" t="s">
        <v>465</v>
      </c>
      <c r="K784" s="124" t="s">
        <v>73</v>
      </c>
      <c r="L784" s="124" t="s">
        <v>4175</v>
      </c>
      <c r="M784" s="124" t="s">
        <v>4654</v>
      </c>
      <c r="N784" s="124" t="s">
        <v>4655</v>
      </c>
      <c r="O784" s="124" t="s">
        <v>5061</v>
      </c>
      <c r="P784" s="129" t="s">
        <v>5061</v>
      </c>
      <c r="Q784" s="124" t="s">
        <v>4008</v>
      </c>
      <c r="R784" s="124" t="s">
        <v>4009</v>
      </c>
      <c r="S784" s="124" t="s">
        <v>3639</v>
      </c>
      <c r="T784" s="124" t="s">
        <v>3639</v>
      </c>
      <c r="U784" s="124" t="s">
        <v>5073</v>
      </c>
    </row>
    <row r="785" spans="1:21">
      <c r="A785" s="123" t="s">
        <v>5074</v>
      </c>
      <c r="B785" s="124" t="s">
        <v>3125</v>
      </c>
      <c r="C785" s="124" t="s">
        <v>120</v>
      </c>
      <c r="D785" s="124">
        <v>2568</v>
      </c>
      <c r="E785" s="124" t="s">
        <v>4356</v>
      </c>
      <c r="F785" s="125">
        <v>243892</v>
      </c>
      <c r="G785" s="125" t="s">
        <v>995</v>
      </c>
      <c r="H785" s="125">
        <v>244257</v>
      </c>
      <c r="I785" s="124" t="s">
        <v>36</v>
      </c>
      <c r="J785" s="124" t="s">
        <v>763</v>
      </c>
      <c r="K785" s="124" t="s">
        <v>2044</v>
      </c>
      <c r="L785" s="124" t="s">
        <v>4357</v>
      </c>
      <c r="M785" s="124" t="s">
        <v>4654</v>
      </c>
      <c r="N785" s="124" t="s">
        <v>4655</v>
      </c>
      <c r="O785" s="124" t="s">
        <v>5075</v>
      </c>
      <c r="P785" s="129" t="s">
        <v>5075</v>
      </c>
      <c r="Q785" s="124" t="s">
        <v>4008</v>
      </c>
      <c r="R785" s="124" t="s">
        <v>4009</v>
      </c>
      <c r="S785" s="124" t="s">
        <v>3690</v>
      </c>
      <c r="T785" s="124" t="s">
        <v>3690</v>
      </c>
      <c r="U785" s="124" t="s">
        <v>5076</v>
      </c>
    </row>
    <row r="786" spans="1:21">
      <c r="A786" s="123" t="s">
        <v>5077</v>
      </c>
      <c r="B786" s="124" t="s">
        <v>1451</v>
      </c>
      <c r="C786" s="124" t="s">
        <v>120</v>
      </c>
      <c r="D786" s="124">
        <v>2568</v>
      </c>
      <c r="E786" s="124" t="s">
        <v>4356</v>
      </c>
      <c r="F786" s="125">
        <v>243892</v>
      </c>
      <c r="G786" s="125" t="s">
        <v>995</v>
      </c>
      <c r="H786" s="125">
        <v>244257</v>
      </c>
      <c r="I786" s="124" t="s">
        <v>36</v>
      </c>
      <c r="J786" s="124" t="s">
        <v>763</v>
      </c>
      <c r="K786" s="124" t="s">
        <v>2044</v>
      </c>
      <c r="L786" s="124" t="s">
        <v>4357</v>
      </c>
      <c r="M786" s="124" t="s">
        <v>4654</v>
      </c>
      <c r="N786" s="124" t="s">
        <v>4655</v>
      </c>
      <c r="O786" s="124" t="s">
        <v>5078</v>
      </c>
      <c r="P786" s="129" t="s">
        <v>5078</v>
      </c>
      <c r="Q786" s="124" t="s">
        <v>4008</v>
      </c>
      <c r="R786" s="124" t="s">
        <v>4009</v>
      </c>
      <c r="S786" s="124" t="s">
        <v>3657</v>
      </c>
      <c r="T786" s="124" t="s">
        <v>3657</v>
      </c>
      <c r="U786" s="124" t="s">
        <v>5079</v>
      </c>
    </row>
    <row r="787" spans="1:21">
      <c r="A787" s="123" t="s">
        <v>5080</v>
      </c>
      <c r="B787" s="124" t="s">
        <v>1432</v>
      </c>
      <c r="C787" s="124" t="s">
        <v>120</v>
      </c>
      <c r="D787" s="124">
        <v>2568</v>
      </c>
      <c r="E787" s="124" t="s">
        <v>4356</v>
      </c>
      <c r="F787" s="125">
        <v>243892</v>
      </c>
      <c r="G787" s="125" t="s">
        <v>995</v>
      </c>
      <c r="H787" s="125">
        <v>244257</v>
      </c>
      <c r="I787" s="124" t="s">
        <v>36</v>
      </c>
      <c r="J787" s="124" t="s">
        <v>763</v>
      </c>
      <c r="K787" s="124" t="s">
        <v>2044</v>
      </c>
      <c r="L787" s="124" t="s">
        <v>4357</v>
      </c>
      <c r="M787" s="124" t="s">
        <v>4654</v>
      </c>
      <c r="N787" s="124" t="s">
        <v>4655</v>
      </c>
      <c r="O787" s="124" t="s">
        <v>5075</v>
      </c>
      <c r="P787" s="129" t="s">
        <v>5075</v>
      </c>
      <c r="Q787" s="124" t="s">
        <v>4008</v>
      </c>
      <c r="R787" s="124" t="s">
        <v>4009</v>
      </c>
      <c r="S787" s="124" t="s">
        <v>3690</v>
      </c>
      <c r="T787" s="124" t="s">
        <v>3690</v>
      </c>
      <c r="U787" s="124" t="s">
        <v>5081</v>
      </c>
    </row>
    <row r="788" spans="1:21">
      <c r="A788" s="123" t="s">
        <v>5082</v>
      </c>
      <c r="B788" s="124" t="s">
        <v>4447</v>
      </c>
      <c r="C788" s="124" t="s">
        <v>120</v>
      </c>
      <c r="D788" s="124">
        <v>2568</v>
      </c>
      <c r="E788" s="124" t="s">
        <v>4356</v>
      </c>
      <c r="F788" s="125">
        <v>243892</v>
      </c>
      <c r="G788" s="125" t="s">
        <v>995</v>
      </c>
      <c r="H788" s="125">
        <v>244257</v>
      </c>
      <c r="I788" s="124" t="s">
        <v>36</v>
      </c>
      <c r="J788" s="124" t="s">
        <v>763</v>
      </c>
      <c r="K788" s="124" t="s">
        <v>2044</v>
      </c>
      <c r="L788" s="124" t="s">
        <v>4357</v>
      </c>
      <c r="M788" s="124" t="s">
        <v>4654</v>
      </c>
      <c r="N788" s="124" t="s">
        <v>4655</v>
      </c>
      <c r="O788" s="124" t="s">
        <v>5075</v>
      </c>
      <c r="P788" s="129" t="s">
        <v>5075</v>
      </c>
      <c r="Q788" s="124" t="s">
        <v>4008</v>
      </c>
      <c r="R788" s="124" t="s">
        <v>4009</v>
      </c>
      <c r="S788" s="124" t="s">
        <v>3690</v>
      </c>
      <c r="T788" s="124" t="s">
        <v>3690</v>
      </c>
      <c r="U788" s="124" t="s">
        <v>5083</v>
      </c>
    </row>
    <row r="789" spans="1:21">
      <c r="A789" s="123" t="s">
        <v>5084</v>
      </c>
      <c r="B789" s="124" t="s">
        <v>5085</v>
      </c>
      <c r="C789" s="124" t="s">
        <v>120</v>
      </c>
      <c r="D789" s="124">
        <v>2564</v>
      </c>
      <c r="E789" s="124" t="s">
        <v>778</v>
      </c>
      <c r="F789" s="125">
        <v>242431</v>
      </c>
      <c r="G789" s="125" t="s">
        <v>99</v>
      </c>
      <c r="H789" s="125">
        <v>242767</v>
      </c>
      <c r="I789" s="124" t="s">
        <v>171</v>
      </c>
      <c r="J789" s="124" t="s">
        <v>170</v>
      </c>
      <c r="K789" s="124" t="s">
        <v>169</v>
      </c>
      <c r="L789" s="125" t="s">
        <v>4798</v>
      </c>
      <c r="M789" s="123">
        <v>230101</v>
      </c>
      <c r="N789" s="123">
        <v>230101</v>
      </c>
      <c r="O789" s="124" t="s">
        <v>5086</v>
      </c>
      <c r="P789" s="129" t="s">
        <v>5087</v>
      </c>
      <c r="Q789" s="123">
        <v>230501</v>
      </c>
      <c r="R789" s="123">
        <v>230501</v>
      </c>
      <c r="S789" s="124" t="s">
        <v>898</v>
      </c>
      <c r="T789" s="124" t="s">
        <v>3732</v>
      </c>
      <c r="U789" s="124" t="s">
        <v>5088</v>
      </c>
    </row>
    <row r="790" spans="1:21">
      <c r="A790" s="123" t="s">
        <v>5089</v>
      </c>
      <c r="B790" s="124" t="s">
        <v>5090</v>
      </c>
      <c r="C790" s="124" t="s">
        <v>120</v>
      </c>
      <c r="D790" s="124">
        <v>2564</v>
      </c>
      <c r="E790" s="124" t="s">
        <v>778</v>
      </c>
      <c r="F790" s="125">
        <v>242431</v>
      </c>
      <c r="G790" s="125" t="s">
        <v>99</v>
      </c>
      <c r="H790" s="125">
        <v>242767</v>
      </c>
      <c r="I790" s="124" t="s">
        <v>36</v>
      </c>
      <c r="J790" s="124" t="s">
        <v>763</v>
      </c>
      <c r="K790" s="124" t="s">
        <v>1488</v>
      </c>
      <c r="L790" s="125" t="s">
        <v>4798</v>
      </c>
      <c r="M790" s="123">
        <v>230401</v>
      </c>
      <c r="N790" s="123">
        <v>230401</v>
      </c>
      <c r="O790" s="124" t="s">
        <v>5091</v>
      </c>
      <c r="P790" s="129" t="s">
        <v>5092</v>
      </c>
      <c r="Q790" s="123">
        <v>230501</v>
      </c>
      <c r="R790" s="123">
        <v>230501</v>
      </c>
      <c r="S790" s="124" t="s">
        <v>898</v>
      </c>
      <c r="T790" s="124" t="s">
        <v>3732</v>
      </c>
      <c r="U790" s="124" t="s">
        <v>5093</v>
      </c>
    </row>
    <row r="791" spans="1:21">
      <c r="A791" s="123" t="s">
        <v>5094</v>
      </c>
      <c r="B791" s="124" t="s">
        <v>5095</v>
      </c>
      <c r="C791" s="124" t="s">
        <v>28</v>
      </c>
      <c r="D791" s="124">
        <v>2564</v>
      </c>
      <c r="E791" s="124" t="s">
        <v>778</v>
      </c>
      <c r="F791" s="125">
        <v>242431</v>
      </c>
      <c r="G791" s="125" t="s">
        <v>99</v>
      </c>
      <c r="H791" s="125">
        <v>242767</v>
      </c>
      <c r="I791" s="124" t="s">
        <v>36</v>
      </c>
      <c r="J791" s="124" t="s">
        <v>1329</v>
      </c>
      <c r="K791" s="124" t="s">
        <v>1328</v>
      </c>
      <c r="L791" s="125" t="s">
        <v>4798</v>
      </c>
      <c r="M791" s="123">
        <v>230502</v>
      </c>
      <c r="N791" s="123">
        <v>230502</v>
      </c>
      <c r="O791" s="124" t="s">
        <v>5096</v>
      </c>
      <c r="P791" s="129" t="s">
        <v>4662</v>
      </c>
      <c r="Q791" s="123">
        <v>230501</v>
      </c>
      <c r="R791" s="123">
        <v>230501</v>
      </c>
      <c r="S791" s="124" t="s">
        <v>1596</v>
      </c>
      <c r="T791" s="124" t="s">
        <v>3709</v>
      </c>
      <c r="U791" s="124" t="s">
        <v>5097</v>
      </c>
    </row>
    <row r="792" spans="1:21">
      <c r="A792" s="123" t="s">
        <v>5098</v>
      </c>
      <c r="B792" s="124" t="s">
        <v>423</v>
      </c>
      <c r="C792" s="124" t="s">
        <v>28</v>
      </c>
      <c r="D792" s="124">
        <v>2565</v>
      </c>
      <c r="E792" s="124" t="s">
        <v>2153</v>
      </c>
      <c r="F792" s="125">
        <v>242948</v>
      </c>
      <c r="G792" s="125" t="s">
        <v>1868</v>
      </c>
      <c r="H792" s="125">
        <v>242979</v>
      </c>
      <c r="I792" s="124" t="s">
        <v>36</v>
      </c>
      <c r="J792" s="124" t="s">
        <v>257</v>
      </c>
      <c r="K792" s="124" t="s">
        <v>256</v>
      </c>
      <c r="L792" s="125" t="s">
        <v>4006</v>
      </c>
      <c r="M792" s="123">
        <v>230502</v>
      </c>
      <c r="N792" s="123">
        <v>230502</v>
      </c>
      <c r="O792" s="124" t="s">
        <v>5099</v>
      </c>
      <c r="P792" s="129" t="s">
        <v>4662</v>
      </c>
      <c r="Q792" s="123">
        <v>230501</v>
      </c>
      <c r="R792" s="123">
        <v>230501</v>
      </c>
      <c r="S792" s="124" t="s">
        <v>813</v>
      </c>
      <c r="T792" s="124" t="s">
        <v>3635</v>
      </c>
      <c r="U792" s="124" t="s">
        <v>5100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filterMode="1"/>
  <dimension ref="A1:N234"/>
  <sheetViews>
    <sheetView topLeftCell="E1" zoomScale="70" zoomScaleNormal="70" workbookViewId="0">
      <selection activeCell="K38" sqref="K3:K38"/>
    </sheetView>
  </sheetViews>
  <sheetFormatPr defaultColWidth="8.7265625" defaultRowHeight="14.5"/>
  <cols>
    <col min="1" max="2" width="31" style="56" customWidth="1"/>
    <col min="3" max="4" width="54" style="56" customWidth="1"/>
    <col min="5" max="5" width="13.453125" style="56" customWidth="1"/>
    <col min="6" max="6" width="28.26953125" style="56" customWidth="1"/>
    <col min="7" max="7" width="27" style="56" customWidth="1"/>
    <col min="8" max="11" width="54" style="56" customWidth="1"/>
    <col min="12" max="12" width="13.453125" style="56" customWidth="1"/>
    <col min="13" max="13" width="16.1796875" style="56" customWidth="1"/>
    <col min="14" max="14" width="54" style="56" customWidth="1"/>
    <col min="15" max="16384" width="8.7265625" style="56"/>
  </cols>
  <sheetData>
    <row r="1" spans="1:14">
      <c r="A1" s="226"/>
      <c r="B1" s="226"/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</row>
    <row r="2" spans="1:14">
      <c r="A2" s="57" t="s">
        <v>2</v>
      </c>
      <c r="B2" s="57"/>
      <c r="C2" s="57" t="s">
        <v>3</v>
      </c>
      <c r="D2" s="57" t="s">
        <v>7</v>
      </c>
      <c r="E2" s="57" t="s">
        <v>2441</v>
      </c>
      <c r="F2" s="57" t="s">
        <v>14</v>
      </c>
      <c r="G2" s="57" t="s">
        <v>15</v>
      </c>
      <c r="H2" s="57" t="s">
        <v>18</v>
      </c>
      <c r="I2" s="57" t="s">
        <v>19</v>
      </c>
      <c r="J2" s="57" t="s">
        <v>20</v>
      </c>
      <c r="K2" s="57" t="s">
        <v>21</v>
      </c>
      <c r="L2" s="57" t="s">
        <v>22</v>
      </c>
      <c r="M2" s="57" t="s">
        <v>23</v>
      </c>
      <c r="N2" s="57" t="s">
        <v>2482</v>
      </c>
    </row>
    <row r="3" spans="1:14">
      <c r="A3" s="56" t="s">
        <v>1809</v>
      </c>
      <c r="C3" s="56" t="s">
        <v>1810</v>
      </c>
      <c r="D3" s="56" t="s">
        <v>28</v>
      </c>
      <c r="E3" s="58">
        <v>2566</v>
      </c>
      <c r="F3" s="56" t="s">
        <v>994</v>
      </c>
      <c r="G3" s="56" t="s">
        <v>637</v>
      </c>
      <c r="I3" s="56" t="s">
        <v>2490</v>
      </c>
      <c r="J3" s="56" t="s">
        <v>36</v>
      </c>
      <c r="K3" s="56" t="s">
        <v>1812</v>
      </c>
      <c r="L3" s="56" t="s">
        <v>580</v>
      </c>
      <c r="M3" s="56" t="s">
        <v>2518</v>
      </c>
      <c r="N3" s="56" t="s">
        <v>2919</v>
      </c>
    </row>
    <row r="4" spans="1:14" hidden="1">
      <c r="A4" s="56" t="s">
        <v>1816</v>
      </c>
      <c r="C4" s="56" t="s">
        <v>507</v>
      </c>
      <c r="D4" s="56" t="s">
        <v>28</v>
      </c>
      <c r="E4" s="58">
        <v>2566</v>
      </c>
      <c r="F4" s="56" t="s">
        <v>994</v>
      </c>
      <c r="G4" s="56" t="s">
        <v>637</v>
      </c>
      <c r="H4" s="56" t="s">
        <v>818</v>
      </c>
      <c r="I4" s="56" t="s">
        <v>1818</v>
      </c>
      <c r="J4" s="56" t="s">
        <v>36</v>
      </c>
      <c r="K4" s="56" t="s">
        <v>1819</v>
      </c>
      <c r="L4" s="56" t="s">
        <v>580</v>
      </c>
      <c r="M4" s="56" t="s">
        <v>2921</v>
      </c>
      <c r="N4" s="56" t="s">
        <v>2922</v>
      </c>
    </row>
    <row r="5" spans="1:14">
      <c r="A5" s="56" t="s">
        <v>1821</v>
      </c>
      <c r="C5" s="56" t="s">
        <v>1289</v>
      </c>
      <c r="D5" s="56" t="s">
        <v>28</v>
      </c>
      <c r="E5" s="58">
        <v>2566</v>
      </c>
      <c r="F5" s="56" t="s">
        <v>994</v>
      </c>
      <c r="G5" s="56" t="s">
        <v>1823</v>
      </c>
      <c r="I5" s="56" t="s">
        <v>2490</v>
      </c>
      <c r="J5" s="56" t="s">
        <v>36</v>
      </c>
      <c r="K5" s="56" t="s">
        <v>1812</v>
      </c>
      <c r="L5" s="56" t="s">
        <v>580</v>
      </c>
      <c r="M5" s="56" t="s">
        <v>2518</v>
      </c>
      <c r="N5" s="56" t="s">
        <v>2924</v>
      </c>
    </row>
    <row r="6" spans="1:14" hidden="1">
      <c r="A6" s="56" t="s">
        <v>1824</v>
      </c>
      <c r="C6" s="56" t="s">
        <v>1825</v>
      </c>
      <c r="D6" s="56" t="s">
        <v>28</v>
      </c>
      <c r="E6" s="58">
        <v>2566</v>
      </c>
      <c r="F6" s="56" t="s">
        <v>994</v>
      </c>
      <c r="G6" s="56" t="s">
        <v>1291</v>
      </c>
      <c r="H6" s="56" t="s">
        <v>262</v>
      </c>
      <c r="I6" s="56" t="s">
        <v>263</v>
      </c>
      <c r="J6" s="56" t="s">
        <v>36</v>
      </c>
      <c r="K6" s="56" t="s">
        <v>1819</v>
      </c>
      <c r="L6" s="56" t="s">
        <v>820</v>
      </c>
      <c r="M6" s="56" t="s">
        <v>2700</v>
      </c>
      <c r="N6" s="56" t="s">
        <v>2926</v>
      </c>
    </row>
    <row r="7" spans="1:14" hidden="1">
      <c r="A7" s="56" t="s">
        <v>1830</v>
      </c>
      <c r="C7" s="56" t="s">
        <v>1831</v>
      </c>
      <c r="D7" s="56" t="s">
        <v>28</v>
      </c>
      <c r="E7" s="58">
        <v>2566</v>
      </c>
      <c r="F7" s="56" t="s">
        <v>994</v>
      </c>
      <c r="G7" s="56" t="s">
        <v>637</v>
      </c>
      <c r="H7" s="56" t="s">
        <v>1833</v>
      </c>
      <c r="I7" s="56" t="s">
        <v>1834</v>
      </c>
      <c r="J7" s="56" t="s">
        <v>276</v>
      </c>
      <c r="K7" s="56" t="s">
        <v>1819</v>
      </c>
      <c r="L7" s="56" t="s">
        <v>820</v>
      </c>
      <c r="M7" s="56" t="s">
        <v>2700</v>
      </c>
      <c r="N7" s="56" t="s">
        <v>2928</v>
      </c>
    </row>
    <row r="8" spans="1:14" hidden="1">
      <c r="A8" s="56" t="s">
        <v>1835</v>
      </c>
      <c r="C8" s="56" t="s">
        <v>1836</v>
      </c>
      <c r="D8" s="56" t="s">
        <v>28</v>
      </c>
      <c r="E8" s="58">
        <v>2566</v>
      </c>
      <c r="F8" s="56" t="s">
        <v>994</v>
      </c>
      <c r="G8" s="56" t="s">
        <v>637</v>
      </c>
      <c r="H8" s="56" t="s">
        <v>485</v>
      </c>
      <c r="I8" s="56" t="s">
        <v>1064</v>
      </c>
      <c r="J8" s="56" t="s">
        <v>36</v>
      </c>
      <c r="K8" s="56" t="s">
        <v>1819</v>
      </c>
      <c r="L8" s="56" t="s">
        <v>820</v>
      </c>
      <c r="M8" s="56" t="s">
        <v>2700</v>
      </c>
      <c r="N8" s="56" t="s">
        <v>2930</v>
      </c>
    </row>
    <row r="9" spans="1:14" hidden="1">
      <c r="A9" s="56" t="s">
        <v>1838</v>
      </c>
      <c r="C9" s="56" t="s">
        <v>1839</v>
      </c>
      <c r="D9" s="56" t="s">
        <v>28</v>
      </c>
      <c r="E9" s="58">
        <v>2566</v>
      </c>
      <c r="F9" s="56" t="s">
        <v>994</v>
      </c>
      <c r="G9" s="56" t="s">
        <v>637</v>
      </c>
      <c r="H9" s="56" t="s">
        <v>73</v>
      </c>
      <c r="I9" s="56" t="s">
        <v>710</v>
      </c>
      <c r="J9" s="56" t="s">
        <v>523</v>
      </c>
      <c r="K9" s="56" t="s">
        <v>1819</v>
      </c>
      <c r="L9" s="56" t="s">
        <v>580</v>
      </c>
      <c r="M9" s="56" t="s">
        <v>2518</v>
      </c>
      <c r="N9" s="56" t="s">
        <v>2932</v>
      </c>
    </row>
    <row r="10" spans="1:14" hidden="1">
      <c r="A10" s="56" t="s">
        <v>1841</v>
      </c>
      <c r="C10" s="56" t="s">
        <v>1842</v>
      </c>
      <c r="D10" s="56" t="s">
        <v>28</v>
      </c>
      <c r="E10" s="58">
        <v>2566</v>
      </c>
      <c r="F10" s="56" t="s">
        <v>994</v>
      </c>
      <c r="G10" s="56" t="s">
        <v>637</v>
      </c>
      <c r="H10" s="56" t="s">
        <v>73</v>
      </c>
      <c r="I10" s="56" t="s">
        <v>710</v>
      </c>
      <c r="J10" s="56" t="s">
        <v>523</v>
      </c>
      <c r="K10" s="56" t="s">
        <v>1819</v>
      </c>
      <c r="L10" s="56" t="s">
        <v>580</v>
      </c>
      <c r="M10" s="56" t="s">
        <v>2518</v>
      </c>
      <c r="N10" s="56" t="s">
        <v>2934</v>
      </c>
    </row>
    <row r="11" spans="1:14" hidden="1">
      <c r="A11" s="56" t="s">
        <v>1844</v>
      </c>
      <c r="C11" s="56" t="s">
        <v>1845</v>
      </c>
      <c r="D11" s="56" t="s">
        <v>28</v>
      </c>
      <c r="E11" s="58">
        <v>2566</v>
      </c>
      <c r="F11" s="56" t="s">
        <v>994</v>
      </c>
      <c r="G11" s="56" t="s">
        <v>995</v>
      </c>
      <c r="H11" s="56" t="s">
        <v>745</v>
      </c>
      <c r="I11" s="56" t="s">
        <v>746</v>
      </c>
      <c r="J11" s="56" t="s">
        <v>747</v>
      </c>
      <c r="K11" s="56" t="s">
        <v>1819</v>
      </c>
      <c r="L11" s="56" t="s">
        <v>580</v>
      </c>
      <c r="M11" s="56" t="s">
        <v>2518</v>
      </c>
      <c r="N11" s="56" t="s">
        <v>2936</v>
      </c>
    </row>
    <row r="12" spans="1:14" hidden="1">
      <c r="A12" s="56" t="s">
        <v>1848</v>
      </c>
      <c r="C12" s="56" t="s">
        <v>1849</v>
      </c>
      <c r="D12" s="56" t="s">
        <v>120</v>
      </c>
      <c r="E12" s="58">
        <v>2566</v>
      </c>
      <c r="F12" s="56" t="s">
        <v>994</v>
      </c>
      <c r="G12" s="56" t="s">
        <v>995</v>
      </c>
      <c r="H12" s="56" t="s">
        <v>745</v>
      </c>
      <c r="I12" s="56" t="s">
        <v>746</v>
      </c>
      <c r="J12" s="56" t="s">
        <v>747</v>
      </c>
      <c r="K12" s="56" t="s">
        <v>1819</v>
      </c>
      <c r="L12" s="56" t="s">
        <v>831</v>
      </c>
      <c r="M12" s="56" t="s">
        <v>2494</v>
      </c>
      <c r="N12" s="56" t="s">
        <v>2938</v>
      </c>
    </row>
    <row r="13" spans="1:14" hidden="1">
      <c r="A13" s="56" t="s">
        <v>1853</v>
      </c>
      <c r="C13" s="56" t="s">
        <v>1854</v>
      </c>
      <c r="D13" s="56" t="s">
        <v>28</v>
      </c>
      <c r="E13" s="58">
        <v>2566</v>
      </c>
      <c r="F13" s="56" t="s">
        <v>994</v>
      </c>
      <c r="G13" s="56" t="s">
        <v>995</v>
      </c>
      <c r="H13" s="56" t="s">
        <v>745</v>
      </c>
      <c r="I13" s="56" t="s">
        <v>746</v>
      </c>
      <c r="J13" s="56" t="s">
        <v>747</v>
      </c>
      <c r="K13" s="56" t="s">
        <v>1819</v>
      </c>
      <c r="L13" s="56" t="s">
        <v>836</v>
      </c>
      <c r="M13" s="56" t="s">
        <v>2667</v>
      </c>
      <c r="N13" s="56" t="s">
        <v>2940</v>
      </c>
    </row>
    <row r="14" spans="1:14" hidden="1">
      <c r="A14" s="56" t="s">
        <v>1858</v>
      </c>
      <c r="C14" s="56" t="s">
        <v>1859</v>
      </c>
      <c r="D14" s="56" t="s">
        <v>28</v>
      </c>
      <c r="E14" s="58">
        <v>2566</v>
      </c>
      <c r="F14" s="56" t="s">
        <v>994</v>
      </c>
      <c r="G14" s="56" t="s">
        <v>637</v>
      </c>
      <c r="H14" s="56" t="s">
        <v>485</v>
      </c>
      <c r="I14" s="56" t="s">
        <v>1064</v>
      </c>
      <c r="J14" s="56" t="s">
        <v>36</v>
      </c>
      <c r="K14" s="56" t="s">
        <v>1819</v>
      </c>
      <c r="L14" s="56" t="s">
        <v>820</v>
      </c>
      <c r="M14" s="56" t="s">
        <v>2700</v>
      </c>
      <c r="N14" s="56" t="s">
        <v>2942</v>
      </c>
    </row>
    <row r="15" spans="1:14" hidden="1">
      <c r="A15" s="56" t="s">
        <v>1861</v>
      </c>
      <c r="C15" s="56" t="s">
        <v>1862</v>
      </c>
      <c r="D15" s="56" t="s">
        <v>28</v>
      </c>
      <c r="E15" s="58">
        <v>2566</v>
      </c>
      <c r="F15" s="56" t="s">
        <v>994</v>
      </c>
      <c r="G15" s="56" t="s">
        <v>637</v>
      </c>
      <c r="H15" s="56" t="s">
        <v>485</v>
      </c>
      <c r="I15" s="56" t="s">
        <v>1064</v>
      </c>
      <c r="J15" s="56" t="s">
        <v>36</v>
      </c>
      <c r="K15" s="56" t="s">
        <v>1819</v>
      </c>
      <c r="L15" s="56" t="s">
        <v>820</v>
      </c>
      <c r="M15" s="56" t="s">
        <v>2700</v>
      </c>
      <c r="N15" s="56" t="s">
        <v>2944</v>
      </c>
    </row>
    <row r="16" spans="1:14" hidden="1">
      <c r="A16" s="56" t="s">
        <v>1870</v>
      </c>
      <c r="C16" s="56" t="s">
        <v>1871</v>
      </c>
      <c r="D16" s="56" t="s">
        <v>28</v>
      </c>
      <c r="E16" s="58">
        <v>2566</v>
      </c>
      <c r="F16" s="56" t="s">
        <v>994</v>
      </c>
      <c r="G16" s="56" t="s">
        <v>637</v>
      </c>
      <c r="H16" s="56" t="s">
        <v>485</v>
      </c>
      <c r="I16" s="56" t="s">
        <v>1064</v>
      </c>
      <c r="J16" s="56" t="s">
        <v>36</v>
      </c>
      <c r="K16" s="56" t="s">
        <v>1819</v>
      </c>
      <c r="L16" s="56" t="s">
        <v>820</v>
      </c>
      <c r="M16" s="56" t="s">
        <v>2700</v>
      </c>
      <c r="N16" s="56" t="s">
        <v>2946</v>
      </c>
    </row>
    <row r="17" spans="1:14" hidden="1">
      <c r="A17" s="56" t="s">
        <v>1878</v>
      </c>
      <c r="C17" s="56" t="s">
        <v>1879</v>
      </c>
      <c r="D17" s="56" t="s">
        <v>28</v>
      </c>
      <c r="E17" s="58">
        <v>2566</v>
      </c>
      <c r="F17" s="56" t="s">
        <v>994</v>
      </c>
      <c r="G17" s="56" t="s">
        <v>637</v>
      </c>
      <c r="H17" s="56" t="s">
        <v>122</v>
      </c>
      <c r="I17" s="56" t="s">
        <v>2748</v>
      </c>
      <c r="J17" s="56" t="s">
        <v>36</v>
      </c>
      <c r="K17" s="56" t="s">
        <v>1819</v>
      </c>
      <c r="L17" s="56" t="s">
        <v>580</v>
      </c>
      <c r="M17" s="56" t="s">
        <v>2921</v>
      </c>
      <c r="N17" s="56" t="s">
        <v>2948</v>
      </c>
    </row>
    <row r="18" spans="1:14" hidden="1">
      <c r="A18" s="56" t="s">
        <v>1881</v>
      </c>
      <c r="C18" s="56" t="s">
        <v>1882</v>
      </c>
      <c r="D18" s="56" t="s">
        <v>120</v>
      </c>
      <c r="E18" s="58">
        <v>2566</v>
      </c>
      <c r="F18" s="56" t="s">
        <v>994</v>
      </c>
      <c r="G18" s="56" t="s">
        <v>637</v>
      </c>
      <c r="H18" s="56" t="s">
        <v>783</v>
      </c>
      <c r="I18" s="56" t="s">
        <v>1056</v>
      </c>
      <c r="J18" s="56" t="s">
        <v>36</v>
      </c>
      <c r="K18" s="56" t="s">
        <v>1819</v>
      </c>
      <c r="L18" s="56" t="s">
        <v>580</v>
      </c>
      <c r="M18" s="56" t="s">
        <v>2518</v>
      </c>
      <c r="N18" s="56" t="s">
        <v>2950</v>
      </c>
    </row>
    <row r="19" spans="1:14" hidden="1">
      <c r="A19" s="56" t="s">
        <v>1885</v>
      </c>
      <c r="C19" s="56" t="s">
        <v>1886</v>
      </c>
      <c r="D19" s="56" t="s">
        <v>120</v>
      </c>
      <c r="E19" s="58">
        <v>2566</v>
      </c>
      <c r="F19" s="56" t="s">
        <v>994</v>
      </c>
      <c r="G19" s="56" t="s">
        <v>854</v>
      </c>
      <c r="H19" s="56" t="s">
        <v>618</v>
      </c>
      <c r="I19" s="56" t="s">
        <v>2952</v>
      </c>
      <c r="J19" s="56" t="s">
        <v>36</v>
      </c>
      <c r="K19" s="56" t="s">
        <v>1819</v>
      </c>
      <c r="L19" s="56" t="s">
        <v>831</v>
      </c>
      <c r="M19" s="56" t="s">
        <v>2494</v>
      </c>
      <c r="N19" s="56" t="s">
        <v>2953</v>
      </c>
    </row>
    <row r="20" spans="1:14" hidden="1">
      <c r="A20" s="56" t="s">
        <v>1888</v>
      </c>
      <c r="C20" s="56" t="s">
        <v>1889</v>
      </c>
      <c r="D20" s="56" t="s">
        <v>28</v>
      </c>
      <c r="E20" s="58">
        <v>2566</v>
      </c>
      <c r="F20" s="56" t="s">
        <v>994</v>
      </c>
      <c r="G20" s="56" t="s">
        <v>637</v>
      </c>
      <c r="H20" s="56" t="s">
        <v>1034</v>
      </c>
      <c r="I20" s="56" t="s">
        <v>2716</v>
      </c>
      <c r="J20" s="56" t="s">
        <v>36</v>
      </c>
      <c r="K20" s="56" t="s">
        <v>1819</v>
      </c>
      <c r="L20" s="56" t="s">
        <v>831</v>
      </c>
      <c r="M20" s="56" t="s">
        <v>2494</v>
      </c>
      <c r="N20" s="56" t="s">
        <v>2955</v>
      </c>
    </row>
    <row r="21" spans="1:14" hidden="1">
      <c r="A21" s="56" t="s">
        <v>1891</v>
      </c>
      <c r="C21" s="56" t="s">
        <v>1146</v>
      </c>
      <c r="D21" s="56" t="s">
        <v>28</v>
      </c>
      <c r="E21" s="58">
        <v>2566</v>
      </c>
      <c r="F21" s="56" t="s">
        <v>994</v>
      </c>
      <c r="G21" s="56" t="s">
        <v>637</v>
      </c>
      <c r="H21" s="56" t="s">
        <v>1877</v>
      </c>
      <c r="I21" s="56" t="s">
        <v>1144</v>
      </c>
      <c r="J21" s="56" t="s">
        <v>36</v>
      </c>
      <c r="K21" s="56" t="s">
        <v>1819</v>
      </c>
      <c r="L21" s="56" t="s">
        <v>820</v>
      </c>
      <c r="M21" s="56" t="s">
        <v>2700</v>
      </c>
      <c r="N21" s="56" t="s">
        <v>2957</v>
      </c>
    </row>
    <row r="22" spans="1:14" hidden="1">
      <c r="A22" s="56" t="s">
        <v>1893</v>
      </c>
      <c r="C22" s="56" t="s">
        <v>1875</v>
      </c>
      <c r="D22" s="56" t="s">
        <v>28</v>
      </c>
      <c r="E22" s="58">
        <v>2566</v>
      </c>
      <c r="F22" s="56" t="s">
        <v>994</v>
      </c>
      <c r="G22" s="56" t="s">
        <v>637</v>
      </c>
      <c r="H22" s="56" t="s">
        <v>1877</v>
      </c>
      <c r="I22" s="56" t="s">
        <v>1144</v>
      </c>
      <c r="J22" s="56" t="s">
        <v>36</v>
      </c>
      <c r="K22" s="56" t="s">
        <v>1819</v>
      </c>
      <c r="L22" s="56" t="s">
        <v>820</v>
      </c>
      <c r="M22" s="56" t="s">
        <v>2700</v>
      </c>
      <c r="N22" s="56" t="s">
        <v>2959</v>
      </c>
    </row>
    <row r="23" spans="1:14" hidden="1">
      <c r="A23" s="56" t="s">
        <v>1895</v>
      </c>
      <c r="C23" s="56" t="s">
        <v>1896</v>
      </c>
      <c r="D23" s="56" t="s">
        <v>28</v>
      </c>
      <c r="E23" s="58">
        <v>2566</v>
      </c>
      <c r="F23" s="56" t="s">
        <v>994</v>
      </c>
      <c r="G23" s="56" t="s">
        <v>637</v>
      </c>
      <c r="H23" s="56" t="s">
        <v>1877</v>
      </c>
      <c r="I23" s="56" t="s">
        <v>1144</v>
      </c>
      <c r="J23" s="56" t="s">
        <v>36</v>
      </c>
      <c r="K23" s="56" t="s">
        <v>1819</v>
      </c>
      <c r="L23" s="56" t="s">
        <v>820</v>
      </c>
      <c r="M23" s="56" t="s">
        <v>2700</v>
      </c>
      <c r="N23" s="56" t="s">
        <v>2961</v>
      </c>
    </row>
    <row r="24" spans="1:14">
      <c r="A24" s="56" t="s">
        <v>1898</v>
      </c>
      <c r="C24" s="56" t="s">
        <v>1899</v>
      </c>
      <c r="D24" s="56" t="s">
        <v>28</v>
      </c>
      <c r="E24" s="58">
        <v>2566</v>
      </c>
      <c r="F24" s="56" t="s">
        <v>994</v>
      </c>
      <c r="G24" s="56" t="s">
        <v>630</v>
      </c>
      <c r="H24" s="56" t="s">
        <v>1221</v>
      </c>
      <c r="I24" s="56" t="s">
        <v>1222</v>
      </c>
      <c r="J24" s="56" t="s">
        <v>36</v>
      </c>
      <c r="K24" s="56" t="s">
        <v>1812</v>
      </c>
      <c r="L24" s="56" t="s">
        <v>580</v>
      </c>
      <c r="M24" s="56" t="s">
        <v>2518</v>
      </c>
      <c r="N24" s="56" t="s">
        <v>2963</v>
      </c>
    </row>
    <row r="25" spans="1:14" hidden="1">
      <c r="A25" s="56" t="s">
        <v>1901</v>
      </c>
      <c r="C25" s="56" t="s">
        <v>1902</v>
      </c>
      <c r="D25" s="56" t="s">
        <v>28</v>
      </c>
      <c r="E25" s="58">
        <v>2566</v>
      </c>
      <c r="F25" s="56" t="s">
        <v>994</v>
      </c>
      <c r="G25" s="56" t="s">
        <v>1291</v>
      </c>
      <c r="H25" s="56" t="s">
        <v>1034</v>
      </c>
      <c r="I25" s="56" t="s">
        <v>2716</v>
      </c>
      <c r="J25" s="56" t="s">
        <v>36</v>
      </c>
      <c r="K25" s="56" t="s">
        <v>1819</v>
      </c>
      <c r="L25" s="56" t="s">
        <v>831</v>
      </c>
      <c r="M25" s="56" t="s">
        <v>2494</v>
      </c>
      <c r="N25" s="56" t="s">
        <v>2965</v>
      </c>
    </row>
    <row r="26" spans="1:14" hidden="1">
      <c r="A26" s="56" t="s">
        <v>1904</v>
      </c>
      <c r="C26" s="56" t="s">
        <v>1253</v>
      </c>
      <c r="D26" s="56" t="s">
        <v>28</v>
      </c>
      <c r="E26" s="58">
        <v>2566</v>
      </c>
      <c r="F26" s="56" t="s">
        <v>994</v>
      </c>
      <c r="G26" s="56" t="s">
        <v>995</v>
      </c>
      <c r="H26" s="56" t="s">
        <v>1221</v>
      </c>
      <c r="I26" s="56" t="s">
        <v>1222</v>
      </c>
      <c r="J26" s="56" t="s">
        <v>36</v>
      </c>
      <c r="K26" s="56" t="s">
        <v>1819</v>
      </c>
      <c r="L26" s="56" t="s">
        <v>836</v>
      </c>
      <c r="M26" s="56" t="s">
        <v>2667</v>
      </c>
      <c r="N26" s="56" t="s">
        <v>2967</v>
      </c>
    </row>
    <row r="27" spans="1:14" hidden="1">
      <c r="A27" s="56" t="s">
        <v>1906</v>
      </c>
      <c r="C27" s="56" t="s">
        <v>1907</v>
      </c>
      <c r="D27" s="56" t="s">
        <v>28</v>
      </c>
      <c r="E27" s="58">
        <v>2566</v>
      </c>
      <c r="F27" s="56" t="s">
        <v>994</v>
      </c>
      <c r="G27" s="56" t="s">
        <v>637</v>
      </c>
      <c r="H27" s="56" t="s">
        <v>783</v>
      </c>
      <c r="I27" s="56" t="s">
        <v>1056</v>
      </c>
      <c r="J27" s="56" t="s">
        <v>36</v>
      </c>
      <c r="K27" s="56" t="s">
        <v>1819</v>
      </c>
      <c r="L27" s="56" t="s">
        <v>820</v>
      </c>
      <c r="M27" s="56" t="s">
        <v>2700</v>
      </c>
      <c r="N27" s="56" t="s">
        <v>2969</v>
      </c>
    </row>
    <row r="28" spans="1:14" hidden="1">
      <c r="A28" s="56" t="s">
        <v>1910</v>
      </c>
      <c r="C28" s="56" t="s">
        <v>1911</v>
      </c>
      <c r="D28" s="56" t="s">
        <v>28</v>
      </c>
      <c r="E28" s="58">
        <v>2566</v>
      </c>
      <c r="F28" s="56" t="s">
        <v>994</v>
      </c>
      <c r="G28" s="56" t="s">
        <v>637</v>
      </c>
      <c r="H28" s="56" t="s">
        <v>1913</v>
      </c>
      <c r="I28" s="56" t="s">
        <v>2971</v>
      </c>
      <c r="J28" s="56" t="s">
        <v>36</v>
      </c>
      <c r="K28" s="56" t="s">
        <v>1819</v>
      </c>
      <c r="L28" s="56" t="s">
        <v>580</v>
      </c>
      <c r="M28" s="56" t="s">
        <v>2921</v>
      </c>
      <c r="N28" s="56" t="s">
        <v>2972</v>
      </c>
    </row>
    <row r="29" spans="1:14" hidden="1">
      <c r="A29" s="56" t="s">
        <v>1915</v>
      </c>
      <c r="C29" s="56" t="s">
        <v>1916</v>
      </c>
      <c r="D29" s="56" t="s">
        <v>28</v>
      </c>
      <c r="E29" s="58">
        <v>2566</v>
      </c>
      <c r="F29" s="56" t="s">
        <v>994</v>
      </c>
      <c r="G29" s="56" t="s">
        <v>995</v>
      </c>
      <c r="H29" s="56" t="s">
        <v>244</v>
      </c>
      <c r="I29" s="56" t="s">
        <v>245</v>
      </c>
      <c r="J29" s="56" t="s">
        <v>36</v>
      </c>
      <c r="K29" s="56" t="s">
        <v>1819</v>
      </c>
      <c r="L29" s="56" t="s">
        <v>580</v>
      </c>
      <c r="M29" s="56" t="s">
        <v>2518</v>
      </c>
      <c r="N29" s="56" t="s">
        <v>2974</v>
      </c>
    </row>
    <row r="30" spans="1:14" hidden="1">
      <c r="A30" s="56" t="s">
        <v>1918</v>
      </c>
      <c r="C30" s="56" t="s">
        <v>1919</v>
      </c>
      <c r="D30" s="56" t="s">
        <v>28</v>
      </c>
      <c r="E30" s="58">
        <v>2566</v>
      </c>
      <c r="F30" s="56" t="s">
        <v>994</v>
      </c>
      <c r="G30" s="56" t="s">
        <v>637</v>
      </c>
      <c r="H30" s="56" t="s">
        <v>783</v>
      </c>
      <c r="I30" s="56" t="s">
        <v>391</v>
      </c>
      <c r="J30" s="56" t="s">
        <v>36</v>
      </c>
      <c r="K30" s="56" t="s">
        <v>1819</v>
      </c>
      <c r="L30" s="56" t="s">
        <v>580</v>
      </c>
      <c r="M30" s="56" t="s">
        <v>2518</v>
      </c>
      <c r="N30" s="56" t="s">
        <v>2976</v>
      </c>
    </row>
    <row r="31" spans="1:14" hidden="1">
      <c r="A31" s="56" t="s">
        <v>1921</v>
      </c>
      <c r="C31" s="56" t="s">
        <v>1922</v>
      </c>
      <c r="D31" s="56" t="s">
        <v>28</v>
      </c>
      <c r="E31" s="58">
        <v>2566</v>
      </c>
      <c r="F31" s="56" t="s">
        <v>994</v>
      </c>
      <c r="G31" s="56" t="s">
        <v>637</v>
      </c>
      <c r="H31" s="56" t="s">
        <v>586</v>
      </c>
      <c r="I31" s="56" t="s">
        <v>1064</v>
      </c>
      <c r="J31" s="56" t="s">
        <v>36</v>
      </c>
      <c r="K31" s="56" t="s">
        <v>1819</v>
      </c>
      <c r="L31" s="56" t="s">
        <v>831</v>
      </c>
      <c r="M31" s="56" t="s">
        <v>2494</v>
      </c>
      <c r="N31" s="56" t="s">
        <v>2978</v>
      </c>
    </row>
    <row r="32" spans="1:14" hidden="1">
      <c r="A32" s="56" t="s">
        <v>1924</v>
      </c>
      <c r="C32" s="56" t="s">
        <v>1925</v>
      </c>
      <c r="D32" s="56" t="s">
        <v>28</v>
      </c>
      <c r="E32" s="58">
        <v>2566</v>
      </c>
      <c r="F32" s="56" t="s">
        <v>994</v>
      </c>
      <c r="G32" s="56" t="s">
        <v>637</v>
      </c>
      <c r="H32" s="56" t="s">
        <v>783</v>
      </c>
      <c r="I32" s="56" t="s">
        <v>1056</v>
      </c>
      <c r="J32" s="56" t="s">
        <v>36</v>
      </c>
      <c r="K32" s="56" t="s">
        <v>1819</v>
      </c>
      <c r="L32" s="56" t="s">
        <v>831</v>
      </c>
      <c r="M32" s="56" t="s">
        <v>2491</v>
      </c>
      <c r="N32" s="56" t="s">
        <v>2980</v>
      </c>
    </row>
    <row r="33" spans="1:14" hidden="1">
      <c r="A33" s="56" t="s">
        <v>1929</v>
      </c>
      <c r="C33" s="56" t="s">
        <v>1930</v>
      </c>
      <c r="D33" s="56" t="s">
        <v>120</v>
      </c>
      <c r="E33" s="58">
        <v>2566</v>
      </c>
      <c r="F33" s="56" t="s">
        <v>994</v>
      </c>
      <c r="G33" s="56" t="s">
        <v>637</v>
      </c>
      <c r="H33" s="56" t="s">
        <v>1020</v>
      </c>
      <c r="I33" s="56" t="s">
        <v>1932</v>
      </c>
      <c r="J33" s="56" t="s">
        <v>36</v>
      </c>
      <c r="K33" s="56" t="s">
        <v>1819</v>
      </c>
      <c r="L33" s="56" t="s">
        <v>831</v>
      </c>
      <c r="M33" s="56" t="s">
        <v>2491</v>
      </c>
      <c r="N33" s="56" t="s">
        <v>2982</v>
      </c>
    </row>
    <row r="34" spans="1:14" hidden="1">
      <c r="A34" s="56" t="s">
        <v>1933</v>
      </c>
      <c r="C34" s="56" t="s">
        <v>1934</v>
      </c>
      <c r="D34" s="56" t="s">
        <v>28</v>
      </c>
      <c r="E34" s="58">
        <v>2566</v>
      </c>
      <c r="F34" s="56" t="s">
        <v>994</v>
      </c>
      <c r="G34" s="56" t="s">
        <v>637</v>
      </c>
      <c r="H34" s="56" t="s">
        <v>783</v>
      </c>
      <c r="I34" s="56" t="s">
        <v>391</v>
      </c>
      <c r="J34" s="56" t="s">
        <v>36</v>
      </c>
      <c r="K34" s="56" t="s">
        <v>1819</v>
      </c>
      <c r="L34" s="56" t="s">
        <v>831</v>
      </c>
      <c r="M34" s="56" t="s">
        <v>2494</v>
      </c>
      <c r="N34" s="56" t="s">
        <v>2984</v>
      </c>
    </row>
    <row r="35" spans="1:14" hidden="1">
      <c r="A35" s="56" t="s">
        <v>1936</v>
      </c>
      <c r="C35" s="56" t="s">
        <v>1937</v>
      </c>
      <c r="D35" s="56" t="s">
        <v>28</v>
      </c>
      <c r="E35" s="58">
        <v>2566</v>
      </c>
      <c r="F35" s="56" t="s">
        <v>994</v>
      </c>
      <c r="G35" s="56" t="s">
        <v>637</v>
      </c>
      <c r="H35" s="56" t="s">
        <v>485</v>
      </c>
      <c r="I35" s="56" t="s">
        <v>1064</v>
      </c>
      <c r="J35" s="56" t="s">
        <v>36</v>
      </c>
      <c r="K35" s="56" t="s">
        <v>1819</v>
      </c>
      <c r="L35" s="56" t="s">
        <v>820</v>
      </c>
      <c r="M35" s="56" t="s">
        <v>2700</v>
      </c>
      <c r="N35" s="56" t="s">
        <v>2986</v>
      </c>
    </row>
    <row r="36" spans="1:14" hidden="1">
      <c r="A36" s="56" t="s">
        <v>1942</v>
      </c>
      <c r="C36" s="56" t="s">
        <v>1943</v>
      </c>
      <c r="D36" s="56" t="s">
        <v>120</v>
      </c>
      <c r="E36" s="58">
        <v>2566</v>
      </c>
      <c r="F36" s="56" t="s">
        <v>994</v>
      </c>
      <c r="G36" s="56" t="s">
        <v>637</v>
      </c>
      <c r="H36" s="56" t="s">
        <v>1191</v>
      </c>
      <c r="I36" s="56" t="s">
        <v>1192</v>
      </c>
      <c r="J36" s="56" t="s">
        <v>36</v>
      </c>
      <c r="K36" s="56" t="s">
        <v>1819</v>
      </c>
      <c r="L36" s="56" t="s">
        <v>580</v>
      </c>
      <c r="M36" s="56" t="s">
        <v>2518</v>
      </c>
      <c r="N36" s="56" t="s">
        <v>2988</v>
      </c>
    </row>
    <row r="37" spans="1:14" hidden="1">
      <c r="A37" s="56" t="s">
        <v>1945</v>
      </c>
      <c r="C37" s="56" t="s">
        <v>1166</v>
      </c>
      <c r="D37" s="56" t="s">
        <v>28</v>
      </c>
      <c r="E37" s="58">
        <v>2566</v>
      </c>
      <c r="F37" s="56" t="s">
        <v>994</v>
      </c>
      <c r="G37" s="56" t="s">
        <v>637</v>
      </c>
      <c r="H37" s="56" t="s">
        <v>586</v>
      </c>
      <c r="I37" s="56" t="s">
        <v>1064</v>
      </c>
      <c r="J37" s="56" t="s">
        <v>36</v>
      </c>
      <c r="K37" s="56" t="s">
        <v>1819</v>
      </c>
      <c r="L37" s="56" t="s">
        <v>831</v>
      </c>
      <c r="M37" s="56" t="s">
        <v>2494</v>
      </c>
      <c r="N37" s="56" t="s">
        <v>2990</v>
      </c>
    </row>
    <row r="38" spans="1:14">
      <c r="A38" s="56" t="s">
        <v>1947</v>
      </c>
      <c r="C38" s="56" t="s">
        <v>1948</v>
      </c>
      <c r="D38" s="56" t="s">
        <v>28</v>
      </c>
      <c r="E38" s="58">
        <v>2566</v>
      </c>
      <c r="F38" s="56" t="s">
        <v>994</v>
      </c>
      <c r="G38" s="56" t="s">
        <v>637</v>
      </c>
      <c r="H38" s="56" t="s">
        <v>1950</v>
      </c>
      <c r="I38" s="56" t="s">
        <v>2577</v>
      </c>
      <c r="J38" s="56" t="s">
        <v>36</v>
      </c>
      <c r="K38" s="56" t="s">
        <v>1812</v>
      </c>
      <c r="L38" s="56" t="s">
        <v>580</v>
      </c>
      <c r="M38" s="56" t="s">
        <v>2578</v>
      </c>
      <c r="N38" s="56" t="s">
        <v>2992</v>
      </c>
    </row>
    <row r="39" spans="1:14" hidden="1">
      <c r="A39" s="56" t="s">
        <v>1952</v>
      </c>
      <c r="C39" s="56" t="s">
        <v>1953</v>
      </c>
      <c r="D39" s="56" t="s">
        <v>28</v>
      </c>
      <c r="E39" s="58">
        <v>2566</v>
      </c>
      <c r="F39" s="56" t="s">
        <v>994</v>
      </c>
      <c r="G39" s="56" t="s">
        <v>637</v>
      </c>
      <c r="H39" s="56" t="s">
        <v>73</v>
      </c>
      <c r="I39" s="56" t="s">
        <v>710</v>
      </c>
      <c r="J39" s="56" t="s">
        <v>523</v>
      </c>
      <c r="K39" s="56" t="s">
        <v>1819</v>
      </c>
      <c r="L39" s="56" t="s">
        <v>580</v>
      </c>
      <c r="M39" s="56" t="s">
        <v>2518</v>
      </c>
      <c r="N39" s="56" t="s">
        <v>2994</v>
      </c>
    </row>
    <row r="40" spans="1:14" hidden="1">
      <c r="A40" s="56" t="s">
        <v>1956</v>
      </c>
      <c r="C40" s="56" t="s">
        <v>1957</v>
      </c>
      <c r="D40" s="56" t="s">
        <v>40</v>
      </c>
      <c r="E40" s="58">
        <v>2566</v>
      </c>
      <c r="F40" s="56" t="s">
        <v>994</v>
      </c>
      <c r="G40" s="56" t="s">
        <v>637</v>
      </c>
      <c r="H40" s="56" t="s">
        <v>1959</v>
      </c>
      <c r="I40" s="56" t="s">
        <v>336</v>
      </c>
      <c r="J40" s="56" t="s">
        <v>36</v>
      </c>
      <c r="K40" s="56" t="s">
        <v>1819</v>
      </c>
      <c r="L40" s="56" t="s">
        <v>580</v>
      </c>
      <c r="M40" s="56" t="s">
        <v>2518</v>
      </c>
      <c r="N40" s="56" t="s">
        <v>2996</v>
      </c>
    </row>
    <row r="41" spans="1:14" hidden="1">
      <c r="A41" s="56" t="s">
        <v>1960</v>
      </c>
      <c r="C41" s="56" t="s">
        <v>1961</v>
      </c>
      <c r="D41" s="56" t="s">
        <v>120</v>
      </c>
      <c r="E41" s="58">
        <v>2566</v>
      </c>
      <c r="F41" s="56" t="s">
        <v>994</v>
      </c>
      <c r="G41" s="56" t="s">
        <v>637</v>
      </c>
      <c r="H41" s="56" t="s">
        <v>1959</v>
      </c>
      <c r="I41" s="56" t="s">
        <v>336</v>
      </c>
      <c r="J41" s="56" t="s">
        <v>36</v>
      </c>
      <c r="K41" s="56" t="s">
        <v>1819</v>
      </c>
      <c r="L41" s="56" t="s">
        <v>831</v>
      </c>
      <c r="M41" s="56" t="s">
        <v>2494</v>
      </c>
      <c r="N41" s="56" t="s">
        <v>2998</v>
      </c>
    </row>
    <row r="42" spans="1:14" hidden="1">
      <c r="A42" s="56" t="s">
        <v>1963</v>
      </c>
      <c r="C42" s="56" t="s">
        <v>1964</v>
      </c>
      <c r="D42" s="56" t="s">
        <v>120</v>
      </c>
      <c r="E42" s="58">
        <v>2566</v>
      </c>
      <c r="F42" s="56" t="s">
        <v>994</v>
      </c>
      <c r="G42" s="56" t="s">
        <v>637</v>
      </c>
      <c r="H42" s="56" t="s">
        <v>1959</v>
      </c>
      <c r="I42" s="56" t="s">
        <v>336</v>
      </c>
      <c r="J42" s="56" t="s">
        <v>36</v>
      </c>
      <c r="K42" s="56" t="s">
        <v>1819</v>
      </c>
      <c r="L42" s="56" t="s">
        <v>580</v>
      </c>
      <c r="M42" s="56" t="s">
        <v>2518</v>
      </c>
      <c r="N42" s="56" t="s">
        <v>3000</v>
      </c>
    </row>
    <row r="43" spans="1:14" hidden="1">
      <c r="A43" s="56" t="s">
        <v>1966</v>
      </c>
      <c r="C43" s="56" t="s">
        <v>1967</v>
      </c>
      <c r="D43" s="56" t="s">
        <v>120</v>
      </c>
      <c r="E43" s="58">
        <v>2566</v>
      </c>
      <c r="F43" s="56" t="s">
        <v>994</v>
      </c>
      <c r="G43" s="56" t="s">
        <v>637</v>
      </c>
      <c r="H43" s="56" t="s">
        <v>1959</v>
      </c>
      <c r="I43" s="56" t="s">
        <v>336</v>
      </c>
      <c r="J43" s="56" t="s">
        <v>36</v>
      </c>
      <c r="K43" s="56" t="s">
        <v>1819</v>
      </c>
      <c r="L43" s="56" t="s">
        <v>580</v>
      </c>
      <c r="M43" s="56" t="s">
        <v>2578</v>
      </c>
      <c r="N43" s="56" t="s">
        <v>3002</v>
      </c>
    </row>
    <row r="44" spans="1:14" hidden="1">
      <c r="A44" s="56" t="s">
        <v>1969</v>
      </c>
      <c r="C44" s="56" t="s">
        <v>1970</v>
      </c>
      <c r="D44" s="56" t="s">
        <v>40</v>
      </c>
      <c r="E44" s="58">
        <v>2566</v>
      </c>
      <c r="F44" s="56" t="s">
        <v>994</v>
      </c>
      <c r="G44" s="56" t="s">
        <v>637</v>
      </c>
      <c r="H44" s="56" t="s">
        <v>586</v>
      </c>
      <c r="I44" s="56" t="s">
        <v>1064</v>
      </c>
      <c r="J44" s="56" t="s">
        <v>36</v>
      </c>
      <c r="K44" s="56" t="s">
        <v>1819</v>
      </c>
      <c r="L44" s="56" t="s">
        <v>836</v>
      </c>
      <c r="M44" s="56" t="s">
        <v>2620</v>
      </c>
      <c r="N44" s="56" t="s">
        <v>3004</v>
      </c>
    </row>
    <row r="45" spans="1:14" hidden="1">
      <c r="A45" s="56" t="s">
        <v>1973</v>
      </c>
      <c r="C45" s="56" t="s">
        <v>1974</v>
      </c>
      <c r="D45" s="56" t="s">
        <v>28</v>
      </c>
      <c r="E45" s="58">
        <v>2566</v>
      </c>
      <c r="F45" s="56" t="s">
        <v>994</v>
      </c>
      <c r="G45" s="56" t="s">
        <v>637</v>
      </c>
      <c r="H45" s="56" t="s">
        <v>73</v>
      </c>
      <c r="I45" s="56" t="s">
        <v>710</v>
      </c>
      <c r="J45" s="56" t="s">
        <v>523</v>
      </c>
      <c r="K45" s="56" t="s">
        <v>1819</v>
      </c>
      <c r="L45" s="56" t="s">
        <v>580</v>
      </c>
      <c r="M45" s="56" t="s">
        <v>2518</v>
      </c>
      <c r="N45" s="56" t="s">
        <v>3006</v>
      </c>
    </row>
    <row r="46" spans="1:14" hidden="1">
      <c r="A46" s="56" t="s">
        <v>1976</v>
      </c>
      <c r="C46" s="56" t="s">
        <v>988</v>
      </c>
      <c r="D46" s="56" t="s">
        <v>28</v>
      </c>
      <c r="E46" s="58">
        <v>2566</v>
      </c>
      <c r="F46" s="56" t="s">
        <v>994</v>
      </c>
      <c r="G46" s="56" t="s">
        <v>637</v>
      </c>
      <c r="H46" s="56" t="s">
        <v>783</v>
      </c>
      <c r="I46" s="56" t="s">
        <v>159</v>
      </c>
      <c r="J46" s="56" t="s">
        <v>36</v>
      </c>
      <c r="K46" s="56" t="s">
        <v>1819</v>
      </c>
      <c r="L46" s="56" t="s">
        <v>831</v>
      </c>
      <c r="M46" s="56" t="s">
        <v>2494</v>
      </c>
      <c r="N46" s="56" t="s">
        <v>3008</v>
      </c>
    </row>
    <row r="47" spans="1:14" hidden="1">
      <c r="A47" s="56" t="s">
        <v>1979</v>
      </c>
      <c r="C47" s="56" t="s">
        <v>1980</v>
      </c>
      <c r="D47" s="56" t="s">
        <v>28</v>
      </c>
      <c r="E47" s="58">
        <v>2566</v>
      </c>
      <c r="F47" s="56" t="s">
        <v>994</v>
      </c>
      <c r="G47" s="56" t="s">
        <v>637</v>
      </c>
      <c r="H47" s="56" t="s">
        <v>783</v>
      </c>
      <c r="I47" s="56" t="s">
        <v>624</v>
      </c>
      <c r="J47" s="56" t="s">
        <v>36</v>
      </c>
      <c r="K47" s="56" t="s">
        <v>1819</v>
      </c>
      <c r="L47" s="56" t="s">
        <v>580</v>
      </c>
      <c r="M47" s="56" t="s">
        <v>2518</v>
      </c>
      <c r="N47" s="56" t="s">
        <v>3010</v>
      </c>
    </row>
    <row r="48" spans="1:14" hidden="1">
      <c r="A48" s="56" t="s">
        <v>1982</v>
      </c>
      <c r="C48" s="56" t="s">
        <v>1983</v>
      </c>
      <c r="D48" s="56" t="s">
        <v>28</v>
      </c>
      <c r="E48" s="58">
        <v>2566</v>
      </c>
      <c r="F48" s="56" t="s">
        <v>994</v>
      </c>
      <c r="G48" s="56" t="s">
        <v>637</v>
      </c>
      <c r="H48" s="56" t="s">
        <v>73</v>
      </c>
      <c r="I48" s="56" t="s">
        <v>710</v>
      </c>
      <c r="J48" s="56" t="s">
        <v>523</v>
      </c>
      <c r="K48" s="56" t="s">
        <v>1819</v>
      </c>
      <c r="L48" s="56" t="s">
        <v>836</v>
      </c>
      <c r="M48" s="56" t="s">
        <v>2620</v>
      </c>
      <c r="N48" s="56" t="s">
        <v>3012</v>
      </c>
    </row>
    <row r="49" spans="1:14" hidden="1">
      <c r="A49" s="56" t="s">
        <v>1985</v>
      </c>
      <c r="C49" s="56" t="s">
        <v>1986</v>
      </c>
      <c r="D49" s="56" t="s">
        <v>120</v>
      </c>
      <c r="E49" s="58">
        <v>2566</v>
      </c>
      <c r="F49" s="56" t="s">
        <v>994</v>
      </c>
      <c r="G49" s="56" t="s">
        <v>995</v>
      </c>
      <c r="H49" s="56" t="s">
        <v>818</v>
      </c>
      <c r="I49" s="56" t="s">
        <v>2539</v>
      </c>
      <c r="J49" s="56" t="s">
        <v>36</v>
      </c>
      <c r="K49" s="56" t="s">
        <v>1819</v>
      </c>
      <c r="L49" s="56" t="s">
        <v>831</v>
      </c>
      <c r="M49" s="56" t="s">
        <v>2494</v>
      </c>
      <c r="N49" s="56" t="s">
        <v>3014</v>
      </c>
    </row>
    <row r="50" spans="1:14" hidden="1">
      <c r="A50" s="56" t="s">
        <v>1988</v>
      </c>
      <c r="C50" s="56" t="s">
        <v>1989</v>
      </c>
      <c r="D50" s="56" t="s">
        <v>28</v>
      </c>
      <c r="E50" s="58">
        <v>2566</v>
      </c>
      <c r="F50" s="56" t="s">
        <v>994</v>
      </c>
      <c r="G50" s="56" t="s">
        <v>637</v>
      </c>
      <c r="H50" s="56" t="s">
        <v>618</v>
      </c>
      <c r="I50" s="56" t="s">
        <v>1174</v>
      </c>
      <c r="J50" s="56" t="s">
        <v>36</v>
      </c>
      <c r="K50" s="56" t="s">
        <v>1819</v>
      </c>
      <c r="L50" s="56" t="s">
        <v>580</v>
      </c>
      <c r="M50" s="56" t="s">
        <v>2578</v>
      </c>
      <c r="N50" s="56" t="s">
        <v>3016</v>
      </c>
    </row>
    <row r="51" spans="1:14" hidden="1">
      <c r="A51" s="56" t="s">
        <v>1991</v>
      </c>
      <c r="C51" s="56" t="s">
        <v>1992</v>
      </c>
      <c r="D51" s="56" t="s">
        <v>120</v>
      </c>
      <c r="E51" s="58">
        <v>2566</v>
      </c>
      <c r="F51" s="56" t="s">
        <v>994</v>
      </c>
      <c r="G51" s="56" t="s">
        <v>630</v>
      </c>
      <c r="H51" s="56" t="s">
        <v>1227</v>
      </c>
      <c r="I51" s="56" t="s">
        <v>2801</v>
      </c>
      <c r="J51" s="56" t="s">
        <v>36</v>
      </c>
      <c r="K51" s="56" t="s">
        <v>1819</v>
      </c>
      <c r="L51" s="56" t="s">
        <v>831</v>
      </c>
      <c r="M51" s="56" t="s">
        <v>2491</v>
      </c>
      <c r="N51" s="56" t="s">
        <v>3018</v>
      </c>
    </row>
    <row r="52" spans="1:14" hidden="1">
      <c r="A52" s="56" t="s">
        <v>1994</v>
      </c>
      <c r="C52" s="56" t="s">
        <v>1995</v>
      </c>
      <c r="D52" s="56" t="s">
        <v>120</v>
      </c>
      <c r="E52" s="58">
        <v>2566</v>
      </c>
      <c r="F52" s="56" t="s">
        <v>994</v>
      </c>
      <c r="G52" s="56" t="s">
        <v>637</v>
      </c>
      <c r="H52" s="56" t="s">
        <v>1227</v>
      </c>
      <c r="I52" s="56" t="s">
        <v>2801</v>
      </c>
      <c r="J52" s="56" t="s">
        <v>36</v>
      </c>
      <c r="K52" s="56" t="s">
        <v>1819</v>
      </c>
      <c r="L52" s="56" t="s">
        <v>831</v>
      </c>
      <c r="M52" s="56" t="s">
        <v>2491</v>
      </c>
      <c r="N52" s="56" t="s">
        <v>3020</v>
      </c>
    </row>
    <row r="53" spans="1:14" hidden="1">
      <c r="A53" s="56" t="s">
        <v>1997</v>
      </c>
      <c r="C53" s="56" t="s">
        <v>1998</v>
      </c>
      <c r="D53" s="56" t="s">
        <v>120</v>
      </c>
      <c r="E53" s="58">
        <v>2566</v>
      </c>
      <c r="F53" s="56" t="s">
        <v>994</v>
      </c>
      <c r="G53" s="56" t="s">
        <v>637</v>
      </c>
      <c r="H53" s="56" t="s">
        <v>1227</v>
      </c>
      <c r="I53" s="56" t="s">
        <v>2801</v>
      </c>
      <c r="J53" s="56" t="s">
        <v>36</v>
      </c>
      <c r="K53" s="56" t="s">
        <v>1819</v>
      </c>
      <c r="L53" s="56" t="s">
        <v>831</v>
      </c>
      <c r="M53" s="56" t="s">
        <v>2491</v>
      </c>
      <c r="N53" s="56" t="s">
        <v>3022</v>
      </c>
    </row>
    <row r="54" spans="1:14" hidden="1">
      <c r="A54" s="56" t="s">
        <v>2000</v>
      </c>
      <c r="C54" s="56" t="s">
        <v>2001</v>
      </c>
      <c r="D54" s="56" t="s">
        <v>120</v>
      </c>
      <c r="E54" s="58">
        <v>2566</v>
      </c>
      <c r="F54" s="56" t="s">
        <v>994</v>
      </c>
      <c r="G54" s="56" t="s">
        <v>637</v>
      </c>
      <c r="H54" s="56" t="s">
        <v>1227</v>
      </c>
      <c r="I54" s="56" t="s">
        <v>2801</v>
      </c>
      <c r="J54" s="56" t="s">
        <v>36</v>
      </c>
      <c r="K54" s="56" t="s">
        <v>1819</v>
      </c>
      <c r="L54" s="56" t="s">
        <v>831</v>
      </c>
      <c r="M54" s="56" t="s">
        <v>2491</v>
      </c>
      <c r="N54" s="56" t="s">
        <v>3024</v>
      </c>
    </row>
    <row r="55" spans="1:14" hidden="1">
      <c r="A55" s="56" t="s">
        <v>2003</v>
      </c>
      <c r="C55" s="56" t="s">
        <v>2004</v>
      </c>
      <c r="D55" s="56" t="s">
        <v>120</v>
      </c>
      <c r="E55" s="58">
        <v>2566</v>
      </c>
      <c r="F55" s="56" t="s">
        <v>994</v>
      </c>
      <c r="G55" s="56" t="s">
        <v>1291</v>
      </c>
      <c r="H55" s="56" t="s">
        <v>818</v>
      </c>
      <c r="I55" s="56" t="s">
        <v>2539</v>
      </c>
      <c r="J55" s="56" t="s">
        <v>36</v>
      </c>
      <c r="K55" s="56" t="s">
        <v>1819</v>
      </c>
      <c r="L55" s="56" t="s">
        <v>831</v>
      </c>
      <c r="M55" s="56" t="s">
        <v>2494</v>
      </c>
      <c r="N55" s="56" t="s">
        <v>3026</v>
      </c>
    </row>
    <row r="56" spans="1:14" hidden="1">
      <c r="A56" s="56" t="s">
        <v>2006</v>
      </c>
      <c r="C56" s="56" t="s">
        <v>2007</v>
      </c>
      <c r="D56" s="56" t="s">
        <v>120</v>
      </c>
      <c r="E56" s="58">
        <v>2566</v>
      </c>
      <c r="F56" s="56" t="s">
        <v>994</v>
      </c>
      <c r="G56" s="56" t="s">
        <v>995</v>
      </c>
      <c r="H56" s="56" t="s">
        <v>1227</v>
      </c>
      <c r="I56" s="56" t="s">
        <v>2801</v>
      </c>
      <c r="J56" s="56" t="s">
        <v>36</v>
      </c>
      <c r="K56" s="56" t="s">
        <v>1819</v>
      </c>
      <c r="L56" s="56" t="s">
        <v>580</v>
      </c>
      <c r="M56" s="56" t="s">
        <v>2518</v>
      </c>
      <c r="N56" s="56" t="s">
        <v>3028</v>
      </c>
    </row>
    <row r="57" spans="1:14" hidden="1">
      <c r="A57" s="56" t="s">
        <v>2009</v>
      </c>
      <c r="C57" s="56" t="s">
        <v>2010</v>
      </c>
      <c r="D57" s="56" t="s">
        <v>120</v>
      </c>
      <c r="E57" s="58">
        <v>2566</v>
      </c>
      <c r="F57" s="56" t="s">
        <v>1352</v>
      </c>
      <c r="G57" s="56" t="s">
        <v>995</v>
      </c>
      <c r="H57" s="56" t="s">
        <v>145</v>
      </c>
      <c r="I57" s="56" t="s">
        <v>35</v>
      </c>
      <c r="J57" s="56" t="s">
        <v>36</v>
      </c>
      <c r="K57" s="56" t="s">
        <v>1819</v>
      </c>
      <c r="L57" s="56" t="s">
        <v>820</v>
      </c>
      <c r="M57" s="56" t="s">
        <v>2697</v>
      </c>
      <c r="N57" s="56" t="s">
        <v>3030</v>
      </c>
    </row>
    <row r="58" spans="1:14" hidden="1">
      <c r="A58" s="56" t="s">
        <v>2013</v>
      </c>
      <c r="C58" s="56" t="s">
        <v>1032</v>
      </c>
      <c r="D58" s="56" t="s">
        <v>28</v>
      </c>
      <c r="E58" s="58">
        <v>2566</v>
      </c>
      <c r="F58" s="56" t="s">
        <v>994</v>
      </c>
      <c r="G58" s="56" t="s">
        <v>637</v>
      </c>
      <c r="H58" s="56" t="s">
        <v>1034</v>
      </c>
      <c r="I58" s="56" t="s">
        <v>2716</v>
      </c>
      <c r="J58" s="56" t="s">
        <v>36</v>
      </c>
      <c r="K58" s="56" t="s">
        <v>1819</v>
      </c>
      <c r="L58" s="56" t="s">
        <v>831</v>
      </c>
      <c r="M58" s="56" t="s">
        <v>2494</v>
      </c>
      <c r="N58" s="56" t="s">
        <v>3032</v>
      </c>
    </row>
    <row r="59" spans="1:14" hidden="1">
      <c r="A59" s="56" t="s">
        <v>2913</v>
      </c>
      <c r="C59" s="56" t="s">
        <v>2914</v>
      </c>
      <c r="D59" s="56" t="s">
        <v>28</v>
      </c>
      <c r="E59" s="58">
        <v>2566</v>
      </c>
      <c r="F59" s="56" t="s">
        <v>810</v>
      </c>
      <c r="G59" s="56" t="s">
        <v>272</v>
      </c>
      <c r="H59" s="56" t="s">
        <v>2916</v>
      </c>
      <c r="I59" s="56" t="s">
        <v>769</v>
      </c>
      <c r="J59" s="56" t="s">
        <v>171</v>
      </c>
      <c r="L59" s="56" t="s">
        <v>831</v>
      </c>
      <c r="M59" s="56" t="s">
        <v>2494</v>
      </c>
      <c r="N59" s="56" t="s">
        <v>2917</v>
      </c>
    </row>
    <row r="60" spans="1:14" hidden="1">
      <c r="A60" s="56" t="s">
        <v>3035</v>
      </c>
      <c r="C60" s="56" t="s">
        <v>3036</v>
      </c>
      <c r="D60" s="56" t="s">
        <v>120</v>
      </c>
      <c r="E60" s="58">
        <v>2566</v>
      </c>
      <c r="F60" s="56" t="s">
        <v>994</v>
      </c>
      <c r="G60" s="56" t="s">
        <v>637</v>
      </c>
      <c r="H60" s="56" t="s">
        <v>1227</v>
      </c>
      <c r="I60" s="56" t="s">
        <v>2801</v>
      </c>
      <c r="J60" s="56" t="s">
        <v>36</v>
      </c>
      <c r="L60" s="56" t="s">
        <v>580</v>
      </c>
      <c r="M60" s="56" t="s">
        <v>2518</v>
      </c>
      <c r="N60" s="56" t="s">
        <v>3037</v>
      </c>
    </row>
    <row r="61" spans="1:14" hidden="1">
      <c r="A61" s="56" t="s">
        <v>3038</v>
      </c>
      <c r="C61" s="56" t="s">
        <v>3039</v>
      </c>
      <c r="D61" s="56" t="s">
        <v>120</v>
      </c>
      <c r="E61" s="58">
        <v>2566</v>
      </c>
      <c r="F61" s="56" t="s">
        <v>994</v>
      </c>
      <c r="G61" s="56" t="s">
        <v>637</v>
      </c>
      <c r="H61" s="56" t="s">
        <v>1227</v>
      </c>
      <c r="I61" s="56" t="s">
        <v>2801</v>
      </c>
      <c r="J61" s="56" t="s">
        <v>36</v>
      </c>
      <c r="L61" s="56" t="s">
        <v>580</v>
      </c>
      <c r="M61" s="56" t="s">
        <v>2518</v>
      </c>
      <c r="N61" s="56" t="s">
        <v>3040</v>
      </c>
    </row>
    <row r="62" spans="1:14" hidden="1">
      <c r="A62" s="56" t="s">
        <v>3041</v>
      </c>
      <c r="C62" s="56" t="s">
        <v>3042</v>
      </c>
      <c r="D62" s="56" t="s">
        <v>40</v>
      </c>
      <c r="E62" s="58">
        <v>2566</v>
      </c>
      <c r="F62" s="56" t="s">
        <v>994</v>
      </c>
      <c r="G62" s="56" t="s">
        <v>637</v>
      </c>
      <c r="H62" s="56" t="s">
        <v>309</v>
      </c>
      <c r="I62" s="56" t="s">
        <v>310</v>
      </c>
      <c r="J62" s="56" t="s">
        <v>36</v>
      </c>
      <c r="L62" s="56" t="s">
        <v>580</v>
      </c>
      <c r="M62" s="56" t="s">
        <v>2921</v>
      </c>
      <c r="N62" s="56" t="s">
        <v>3043</v>
      </c>
    </row>
    <row r="63" spans="1:14" hidden="1">
      <c r="A63" s="56" t="s">
        <v>3044</v>
      </c>
      <c r="C63" s="56" t="s">
        <v>3045</v>
      </c>
      <c r="D63" s="56" t="s">
        <v>120</v>
      </c>
      <c r="E63" s="58">
        <v>2566</v>
      </c>
      <c r="F63" s="56" t="s">
        <v>994</v>
      </c>
      <c r="G63" s="56" t="s">
        <v>637</v>
      </c>
      <c r="H63" s="56" t="s">
        <v>2102</v>
      </c>
      <c r="I63" s="56" t="s">
        <v>1046</v>
      </c>
      <c r="J63" s="56" t="s">
        <v>1047</v>
      </c>
      <c r="L63" s="56" t="s">
        <v>580</v>
      </c>
      <c r="M63" s="56" t="s">
        <v>2921</v>
      </c>
      <c r="N63" s="56" t="s">
        <v>3046</v>
      </c>
    </row>
    <row r="64" spans="1:14" hidden="1">
      <c r="A64" s="56" t="s">
        <v>3047</v>
      </c>
      <c r="C64" s="56" t="s">
        <v>3048</v>
      </c>
      <c r="D64" s="56" t="s">
        <v>120</v>
      </c>
      <c r="E64" s="58">
        <v>2566</v>
      </c>
      <c r="F64" s="56" t="s">
        <v>994</v>
      </c>
      <c r="G64" s="56" t="s">
        <v>637</v>
      </c>
      <c r="H64" s="56" t="s">
        <v>2102</v>
      </c>
      <c r="I64" s="56" t="s">
        <v>1046</v>
      </c>
      <c r="J64" s="56" t="s">
        <v>1047</v>
      </c>
      <c r="L64" s="56" t="s">
        <v>580</v>
      </c>
      <c r="M64" s="56" t="s">
        <v>2921</v>
      </c>
      <c r="N64" s="56" t="s">
        <v>3049</v>
      </c>
    </row>
    <row r="65" spans="1:14" hidden="1">
      <c r="A65" s="56" t="s">
        <v>3050</v>
      </c>
      <c r="C65" s="56" t="s">
        <v>3051</v>
      </c>
      <c r="D65" s="56" t="s">
        <v>120</v>
      </c>
      <c r="E65" s="58">
        <v>2566</v>
      </c>
      <c r="F65" s="56" t="s">
        <v>994</v>
      </c>
      <c r="G65" s="56" t="s">
        <v>637</v>
      </c>
      <c r="H65" s="56" t="s">
        <v>2102</v>
      </c>
      <c r="I65" s="56" t="s">
        <v>1046</v>
      </c>
      <c r="J65" s="56" t="s">
        <v>1047</v>
      </c>
      <c r="L65" s="56" t="s">
        <v>580</v>
      </c>
      <c r="M65" s="56" t="s">
        <v>2921</v>
      </c>
      <c r="N65" s="56" t="s">
        <v>3052</v>
      </c>
    </row>
    <row r="66" spans="1:14" hidden="1">
      <c r="A66" s="56" t="s">
        <v>3053</v>
      </c>
      <c r="C66" s="56" t="s">
        <v>3054</v>
      </c>
      <c r="D66" s="56" t="s">
        <v>40</v>
      </c>
      <c r="E66" s="58">
        <v>2566</v>
      </c>
      <c r="F66" s="56" t="s">
        <v>994</v>
      </c>
      <c r="G66" s="56" t="s">
        <v>637</v>
      </c>
      <c r="H66" s="56" t="s">
        <v>309</v>
      </c>
      <c r="I66" s="56" t="s">
        <v>310</v>
      </c>
      <c r="J66" s="56" t="s">
        <v>36</v>
      </c>
      <c r="L66" s="56" t="s">
        <v>836</v>
      </c>
      <c r="M66" s="56" t="s">
        <v>2667</v>
      </c>
      <c r="N66" s="56" t="s">
        <v>3055</v>
      </c>
    </row>
    <row r="67" spans="1:14" hidden="1">
      <c r="A67" s="56" t="s">
        <v>3056</v>
      </c>
      <c r="C67" s="56" t="s">
        <v>3057</v>
      </c>
      <c r="D67" s="56" t="s">
        <v>40</v>
      </c>
      <c r="E67" s="58">
        <v>2566</v>
      </c>
      <c r="F67" s="56" t="s">
        <v>994</v>
      </c>
      <c r="G67" s="56" t="s">
        <v>637</v>
      </c>
      <c r="H67" s="56" t="s">
        <v>309</v>
      </c>
      <c r="I67" s="56" t="s">
        <v>310</v>
      </c>
      <c r="J67" s="56" t="s">
        <v>36</v>
      </c>
      <c r="L67" s="56" t="s">
        <v>820</v>
      </c>
      <c r="M67" s="56" t="s">
        <v>2700</v>
      </c>
      <c r="N67" s="56" t="s">
        <v>3058</v>
      </c>
    </row>
    <row r="68" spans="1:14" hidden="1">
      <c r="A68" s="56" t="s">
        <v>3059</v>
      </c>
      <c r="C68" s="56" t="s">
        <v>3060</v>
      </c>
      <c r="D68" s="56" t="s">
        <v>40</v>
      </c>
      <c r="E68" s="58">
        <v>2566</v>
      </c>
      <c r="F68" s="56" t="s">
        <v>3061</v>
      </c>
      <c r="G68" s="56" t="s">
        <v>637</v>
      </c>
      <c r="H68" s="56" t="s">
        <v>73</v>
      </c>
      <c r="I68" s="56" t="s">
        <v>465</v>
      </c>
      <c r="J68" s="56" t="s">
        <v>171</v>
      </c>
      <c r="L68" s="56" t="s">
        <v>820</v>
      </c>
      <c r="M68" s="56" t="s">
        <v>2700</v>
      </c>
      <c r="N68" s="56" t="s">
        <v>3062</v>
      </c>
    </row>
    <row r="69" spans="1:14" hidden="1">
      <c r="A69" s="56" t="s">
        <v>3063</v>
      </c>
      <c r="C69" s="56" t="s">
        <v>3064</v>
      </c>
      <c r="D69" s="56" t="s">
        <v>28</v>
      </c>
      <c r="E69" s="58">
        <v>2566</v>
      </c>
      <c r="F69" s="56" t="s">
        <v>994</v>
      </c>
      <c r="G69" s="56" t="s">
        <v>637</v>
      </c>
      <c r="H69" s="56" t="s">
        <v>2134</v>
      </c>
      <c r="I69" s="56" t="s">
        <v>2577</v>
      </c>
      <c r="J69" s="56" t="s">
        <v>36</v>
      </c>
      <c r="L69" s="56" t="s">
        <v>580</v>
      </c>
      <c r="M69" s="56" t="s">
        <v>2578</v>
      </c>
      <c r="N69" s="56" t="s">
        <v>3065</v>
      </c>
    </row>
    <row r="70" spans="1:14" hidden="1">
      <c r="A70" s="56" t="s">
        <v>3066</v>
      </c>
      <c r="C70" s="56" t="s">
        <v>3067</v>
      </c>
      <c r="D70" s="56" t="s">
        <v>40</v>
      </c>
      <c r="E70" s="58">
        <v>2566</v>
      </c>
      <c r="F70" s="56" t="s">
        <v>3068</v>
      </c>
      <c r="G70" s="56" t="s">
        <v>3069</v>
      </c>
      <c r="H70" s="56" t="s">
        <v>2898</v>
      </c>
      <c r="I70" s="56" t="s">
        <v>2899</v>
      </c>
      <c r="J70" s="56" t="s">
        <v>36</v>
      </c>
      <c r="L70" s="56" t="s">
        <v>836</v>
      </c>
      <c r="M70" s="56" t="s">
        <v>2620</v>
      </c>
      <c r="N70" s="56" t="s">
        <v>3070</v>
      </c>
    </row>
    <row r="71" spans="1:14" hidden="1">
      <c r="A71" s="56" t="s">
        <v>3071</v>
      </c>
      <c r="C71" s="56" t="s">
        <v>3072</v>
      </c>
      <c r="D71" s="56" t="s">
        <v>120</v>
      </c>
      <c r="E71" s="58">
        <v>2566</v>
      </c>
      <c r="F71" s="56" t="s">
        <v>3073</v>
      </c>
      <c r="G71" s="56" t="s">
        <v>3074</v>
      </c>
      <c r="H71" s="56" t="s">
        <v>2898</v>
      </c>
      <c r="I71" s="56" t="s">
        <v>2899</v>
      </c>
      <c r="J71" s="56" t="s">
        <v>36</v>
      </c>
      <c r="L71" s="56" t="s">
        <v>836</v>
      </c>
      <c r="M71" s="56" t="s">
        <v>2620</v>
      </c>
      <c r="N71" s="56" t="s">
        <v>3075</v>
      </c>
    </row>
    <row r="72" spans="1:14" hidden="1">
      <c r="A72" s="56" t="s">
        <v>3076</v>
      </c>
      <c r="C72" s="56" t="s">
        <v>3077</v>
      </c>
      <c r="D72" s="56" t="s">
        <v>120</v>
      </c>
      <c r="E72" s="58">
        <v>2566</v>
      </c>
      <c r="F72" s="56" t="s">
        <v>3069</v>
      </c>
      <c r="G72" s="56" t="s">
        <v>3069</v>
      </c>
      <c r="H72" s="56" t="s">
        <v>2898</v>
      </c>
      <c r="I72" s="56" t="s">
        <v>2899</v>
      </c>
      <c r="J72" s="56" t="s">
        <v>36</v>
      </c>
      <c r="L72" s="56" t="s">
        <v>836</v>
      </c>
      <c r="M72" s="56" t="s">
        <v>2620</v>
      </c>
      <c r="N72" s="56" t="s">
        <v>3078</v>
      </c>
    </row>
    <row r="73" spans="1:14" hidden="1">
      <c r="A73" s="56" t="s">
        <v>3079</v>
      </c>
      <c r="C73" s="56" t="s">
        <v>2116</v>
      </c>
      <c r="D73" s="56" t="s">
        <v>120</v>
      </c>
      <c r="E73" s="58">
        <v>2566</v>
      </c>
      <c r="F73" s="56" t="s">
        <v>994</v>
      </c>
      <c r="G73" s="56" t="s">
        <v>637</v>
      </c>
      <c r="H73" s="56" t="s">
        <v>1570</v>
      </c>
      <c r="I73" s="56" t="s">
        <v>763</v>
      </c>
      <c r="J73" s="56" t="s">
        <v>36</v>
      </c>
      <c r="L73" s="56" t="s">
        <v>820</v>
      </c>
      <c r="M73" s="56" t="s">
        <v>2700</v>
      </c>
      <c r="N73" s="56" t="s">
        <v>3080</v>
      </c>
    </row>
    <row r="74" spans="1:14" hidden="1">
      <c r="A74" s="56" t="s">
        <v>3081</v>
      </c>
      <c r="C74" s="56" t="s">
        <v>2119</v>
      </c>
      <c r="D74" s="56" t="s">
        <v>120</v>
      </c>
      <c r="E74" s="58">
        <v>2566</v>
      </c>
      <c r="F74" s="56" t="s">
        <v>994</v>
      </c>
      <c r="G74" s="56" t="s">
        <v>637</v>
      </c>
      <c r="H74" s="56" t="s">
        <v>1570</v>
      </c>
      <c r="I74" s="56" t="s">
        <v>763</v>
      </c>
      <c r="J74" s="56" t="s">
        <v>36</v>
      </c>
      <c r="L74" s="56" t="s">
        <v>836</v>
      </c>
      <c r="M74" s="56" t="s">
        <v>2667</v>
      </c>
      <c r="N74" s="56" t="s">
        <v>3082</v>
      </c>
    </row>
    <row r="75" spans="1:14" hidden="1">
      <c r="A75" s="56" t="s">
        <v>3083</v>
      </c>
      <c r="C75" s="56" t="s">
        <v>3084</v>
      </c>
      <c r="D75" s="56" t="s">
        <v>120</v>
      </c>
      <c r="E75" s="58">
        <v>2566</v>
      </c>
      <c r="F75" s="56" t="s">
        <v>3069</v>
      </c>
      <c r="G75" s="56" t="s">
        <v>3069</v>
      </c>
      <c r="H75" s="56" t="s">
        <v>2898</v>
      </c>
      <c r="I75" s="56" t="s">
        <v>2899</v>
      </c>
      <c r="J75" s="56" t="s">
        <v>36</v>
      </c>
      <c r="L75" s="56" t="s">
        <v>836</v>
      </c>
      <c r="M75" s="56" t="s">
        <v>2620</v>
      </c>
      <c r="N75" s="56" t="s">
        <v>3085</v>
      </c>
    </row>
    <row r="76" spans="1:14" hidden="1">
      <c r="A76" s="56" t="s">
        <v>3086</v>
      </c>
      <c r="C76" s="56" t="s">
        <v>3087</v>
      </c>
      <c r="D76" s="56" t="s">
        <v>28</v>
      </c>
      <c r="E76" s="58">
        <v>2566</v>
      </c>
      <c r="F76" s="56" t="s">
        <v>994</v>
      </c>
      <c r="G76" s="56" t="s">
        <v>637</v>
      </c>
      <c r="H76" s="56" t="s">
        <v>145</v>
      </c>
      <c r="I76" s="56" t="s">
        <v>2088</v>
      </c>
      <c r="J76" s="56" t="s">
        <v>36</v>
      </c>
      <c r="L76" s="56" t="s">
        <v>820</v>
      </c>
      <c r="M76" s="56" t="s">
        <v>2700</v>
      </c>
      <c r="N76" s="56" t="s">
        <v>3088</v>
      </c>
    </row>
    <row r="77" spans="1:14" hidden="1">
      <c r="A77" s="56" t="s">
        <v>3089</v>
      </c>
      <c r="C77" s="56" t="s">
        <v>3090</v>
      </c>
      <c r="D77" s="56" t="s">
        <v>28</v>
      </c>
      <c r="E77" s="58">
        <v>2566</v>
      </c>
      <c r="F77" s="56" t="s">
        <v>994</v>
      </c>
      <c r="G77" s="56" t="s">
        <v>637</v>
      </c>
      <c r="H77" s="56" t="s">
        <v>2134</v>
      </c>
      <c r="I77" s="56" t="s">
        <v>2577</v>
      </c>
      <c r="J77" s="56" t="s">
        <v>36</v>
      </c>
      <c r="L77" s="56" t="s">
        <v>820</v>
      </c>
      <c r="M77" s="56" t="s">
        <v>2700</v>
      </c>
      <c r="N77" s="56" t="s">
        <v>3091</v>
      </c>
    </row>
    <row r="78" spans="1:14" hidden="1">
      <c r="A78" s="56" t="s">
        <v>3092</v>
      </c>
      <c r="C78" s="56" t="s">
        <v>423</v>
      </c>
      <c r="D78" s="56" t="s">
        <v>120</v>
      </c>
      <c r="E78" s="58">
        <v>2566</v>
      </c>
      <c r="F78" s="56" t="s">
        <v>3093</v>
      </c>
      <c r="G78" s="56" t="s">
        <v>3093</v>
      </c>
      <c r="H78" s="56" t="s">
        <v>256</v>
      </c>
      <c r="I78" s="56" t="s">
        <v>257</v>
      </c>
      <c r="J78" s="56" t="s">
        <v>36</v>
      </c>
      <c r="L78" s="56" t="s">
        <v>820</v>
      </c>
      <c r="M78" s="56" t="s">
        <v>2700</v>
      </c>
      <c r="N78" s="56" t="s">
        <v>3094</v>
      </c>
    </row>
    <row r="79" spans="1:14" hidden="1">
      <c r="A79" s="56" t="s">
        <v>3095</v>
      </c>
      <c r="C79" s="56" t="s">
        <v>3096</v>
      </c>
      <c r="D79" s="56" t="s">
        <v>120</v>
      </c>
      <c r="E79" s="58">
        <v>2566</v>
      </c>
      <c r="F79" s="56" t="s">
        <v>2897</v>
      </c>
      <c r="G79" s="56" t="s">
        <v>2897</v>
      </c>
      <c r="H79" s="56" t="s">
        <v>414</v>
      </c>
      <c r="I79" s="56" t="s">
        <v>257</v>
      </c>
      <c r="J79" s="56" t="s">
        <v>36</v>
      </c>
      <c r="L79" s="56" t="s">
        <v>836</v>
      </c>
      <c r="M79" s="56" t="s">
        <v>2562</v>
      </c>
      <c r="N79" s="56" t="s">
        <v>3097</v>
      </c>
    </row>
    <row r="80" spans="1:14" hidden="1">
      <c r="A80" s="56" t="s">
        <v>3098</v>
      </c>
      <c r="C80" s="56" t="s">
        <v>3099</v>
      </c>
      <c r="D80" s="56" t="s">
        <v>3100</v>
      </c>
      <c r="E80" s="58">
        <v>2566</v>
      </c>
      <c r="F80" s="56" t="s">
        <v>994</v>
      </c>
      <c r="G80" s="56" t="s">
        <v>637</v>
      </c>
      <c r="H80" s="56" t="s">
        <v>145</v>
      </c>
      <c r="I80" s="56" t="s">
        <v>409</v>
      </c>
      <c r="J80" s="56" t="s">
        <v>36</v>
      </c>
      <c r="L80" s="56" t="s">
        <v>820</v>
      </c>
      <c r="M80" s="56" t="s">
        <v>2697</v>
      </c>
      <c r="N80" s="56" t="s">
        <v>3101</v>
      </c>
    </row>
    <row r="81" spans="1:14" hidden="1">
      <c r="A81" s="56" t="s">
        <v>3102</v>
      </c>
      <c r="C81" s="56" t="s">
        <v>3103</v>
      </c>
      <c r="D81" s="56" t="s">
        <v>28</v>
      </c>
      <c r="E81" s="58">
        <v>2566</v>
      </c>
      <c r="F81" s="56" t="s">
        <v>994</v>
      </c>
      <c r="G81" s="56" t="s">
        <v>637</v>
      </c>
      <c r="H81" s="56" t="s">
        <v>516</v>
      </c>
      <c r="I81" s="56" t="s">
        <v>1064</v>
      </c>
      <c r="J81" s="56" t="s">
        <v>36</v>
      </c>
      <c r="L81" s="56" t="s">
        <v>836</v>
      </c>
      <c r="M81" s="56" t="s">
        <v>2562</v>
      </c>
      <c r="N81" s="56" t="s">
        <v>3104</v>
      </c>
    </row>
    <row r="82" spans="1:14" hidden="1">
      <c r="A82" s="56" t="s">
        <v>3105</v>
      </c>
      <c r="C82" s="56" t="s">
        <v>3106</v>
      </c>
      <c r="D82" s="56" t="s">
        <v>28</v>
      </c>
      <c r="E82" s="58">
        <v>2566</v>
      </c>
      <c r="F82" s="56" t="s">
        <v>994</v>
      </c>
      <c r="G82" s="56" t="s">
        <v>637</v>
      </c>
      <c r="H82" s="56" t="s">
        <v>516</v>
      </c>
      <c r="I82" s="56" t="s">
        <v>1064</v>
      </c>
      <c r="J82" s="56" t="s">
        <v>36</v>
      </c>
      <c r="L82" s="56" t="s">
        <v>836</v>
      </c>
      <c r="M82" s="56" t="s">
        <v>2562</v>
      </c>
      <c r="N82" s="56" t="s">
        <v>3107</v>
      </c>
    </row>
    <row r="83" spans="1:14" hidden="1">
      <c r="A83" s="56" t="s">
        <v>3108</v>
      </c>
      <c r="C83" s="56" t="s">
        <v>1451</v>
      </c>
      <c r="D83" s="56" t="s">
        <v>120</v>
      </c>
      <c r="E83" s="58">
        <v>2566</v>
      </c>
      <c r="F83" s="56" t="s">
        <v>994</v>
      </c>
      <c r="G83" s="56" t="s">
        <v>637</v>
      </c>
      <c r="H83" s="56" t="s">
        <v>762</v>
      </c>
      <c r="I83" s="56" t="s">
        <v>763</v>
      </c>
      <c r="J83" s="56" t="s">
        <v>36</v>
      </c>
      <c r="L83" s="56" t="s">
        <v>580</v>
      </c>
      <c r="M83" s="56" t="s">
        <v>2518</v>
      </c>
      <c r="N83" s="56" t="s">
        <v>3109</v>
      </c>
    </row>
    <row r="84" spans="1:14" hidden="1">
      <c r="A84" s="56" t="s">
        <v>3110</v>
      </c>
      <c r="C84" s="56" t="s">
        <v>1432</v>
      </c>
      <c r="D84" s="56" t="s">
        <v>120</v>
      </c>
      <c r="E84" s="58">
        <v>2566</v>
      </c>
      <c r="F84" s="56" t="s">
        <v>994</v>
      </c>
      <c r="G84" s="56" t="s">
        <v>637</v>
      </c>
      <c r="H84" s="56" t="s">
        <v>762</v>
      </c>
      <c r="I84" s="56" t="s">
        <v>763</v>
      </c>
      <c r="J84" s="56" t="s">
        <v>36</v>
      </c>
      <c r="L84" s="56" t="s">
        <v>836</v>
      </c>
      <c r="M84" s="56" t="s">
        <v>2667</v>
      </c>
      <c r="N84" s="56" t="s">
        <v>3111</v>
      </c>
    </row>
    <row r="85" spans="1:14" hidden="1">
      <c r="A85" s="56" t="s">
        <v>3112</v>
      </c>
      <c r="C85" s="56" t="s">
        <v>3113</v>
      </c>
      <c r="D85" s="56" t="s">
        <v>120</v>
      </c>
      <c r="E85" s="58">
        <v>2566</v>
      </c>
      <c r="F85" s="56" t="s">
        <v>994</v>
      </c>
      <c r="G85" s="56" t="s">
        <v>637</v>
      </c>
      <c r="H85" s="56" t="s">
        <v>762</v>
      </c>
      <c r="I85" s="56" t="s">
        <v>763</v>
      </c>
      <c r="J85" s="56" t="s">
        <v>36</v>
      </c>
      <c r="L85" s="56" t="s">
        <v>820</v>
      </c>
      <c r="M85" s="56" t="s">
        <v>2700</v>
      </c>
      <c r="N85" s="56" t="s">
        <v>3114</v>
      </c>
    </row>
    <row r="86" spans="1:14" hidden="1">
      <c r="A86" s="56" t="s">
        <v>3115</v>
      </c>
      <c r="C86" s="56" t="s">
        <v>113</v>
      </c>
      <c r="D86" s="56" t="s">
        <v>40</v>
      </c>
      <c r="E86" s="58">
        <v>2566</v>
      </c>
      <c r="F86" s="56" t="s">
        <v>994</v>
      </c>
      <c r="G86" s="56" t="s">
        <v>637</v>
      </c>
      <c r="H86" s="56" t="s">
        <v>115</v>
      </c>
      <c r="I86" s="56" t="s">
        <v>116</v>
      </c>
      <c r="J86" s="56" t="s">
        <v>36</v>
      </c>
      <c r="L86" s="56" t="s">
        <v>836</v>
      </c>
      <c r="M86" s="56" t="s">
        <v>2667</v>
      </c>
      <c r="N86" s="56" t="s">
        <v>3116</v>
      </c>
    </row>
    <row r="87" spans="1:14" hidden="1">
      <c r="A87" s="56" t="s">
        <v>3117</v>
      </c>
      <c r="C87" s="56" t="s">
        <v>1077</v>
      </c>
      <c r="D87" s="56" t="s">
        <v>120</v>
      </c>
      <c r="E87" s="58">
        <v>2566</v>
      </c>
      <c r="F87" s="56" t="s">
        <v>994</v>
      </c>
      <c r="G87" s="56" t="s">
        <v>637</v>
      </c>
      <c r="H87" s="56" t="s">
        <v>1034</v>
      </c>
      <c r="I87" s="56" t="s">
        <v>2716</v>
      </c>
      <c r="J87" s="56" t="s">
        <v>36</v>
      </c>
      <c r="L87" s="56" t="s">
        <v>580</v>
      </c>
      <c r="M87" s="56" t="s">
        <v>2518</v>
      </c>
      <c r="N87" s="56" t="s">
        <v>3118</v>
      </c>
    </row>
    <row r="88" spans="1:14" hidden="1">
      <c r="A88" s="56" t="s">
        <v>3119</v>
      </c>
      <c r="C88" s="56" t="s">
        <v>3120</v>
      </c>
      <c r="D88" s="56" t="s">
        <v>120</v>
      </c>
      <c r="E88" s="58">
        <v>2566</v>
      </c>
      <c r="F88" s="56" t="s">
        <v>994</v>
      </c>
      <c r="G88" s="56" t="s">
        <v>637</v>
      </c>
      <c r="H88" s="56" t="s">
        <v>1570</v>
      </c>
      <c r="I88" s="56" t="s">
        <v>2029</v>
      </c>
      <c r="J88" s="56" t="s">
        <v>36</v>
      </c>
      <c r="L88" s="56" t="s">
        <v>836</v>
      </c>
      <c r="M88" s="56" t="s">
        <v>2562</v>
      </c>
      <c r="N88" s="56" t="s">
        <v>3121</v>
      </c>
    </row>
    <row r="89" spans="1:14" hidden="1">
      <c r="A89" s="56" t="s">
        <v>3122</v>
      </c>
      <c r="C89" s="56" t="s">
        <v>1451</v>
      </c>
      <c r="D89" s="56" t="s">
        <v>120</v>
      </c>
      <c r="E89" s="58">
        <v>2566</v>
      </c>
      <c r="F89" s="56" t="s">
        <v>994</v>
      </c>
      <c r="G89" s="56" t="s">
        <v>637</v>
      </c>
      <c r="H89" s="56" t="s">
        <v>1514</v>
      </c>
      <c r="I89" s="56" t="s">
        <v>763</v>
      </c>
      <c r="J89" s="56" t="s">
        <v>36</v>
      </c>
      <c r="L89" s="56" t="s">
        <v>836</v>
      </c>
      <c r="M89" s="56" t="s">
        <v>2667</v>
      </c>
      <c r="N89" s="56" t="s">
        <v>3123</v>
      </c>
    </row>
    <row r="90" spans="1:14" hidden="1">
      <c r="A90" s="56" t="s">
        <v>3124</v>
      </c>
      <c r="C90" s="56" t="s">
        <v>3125</v>
      </c>
      <c r="D90" s="56" t="s">
        <v>120</v>
      </c>
      <c r="E90" s="58">
        <v>2566</v>
      </c>
      <c r="F90" s="56" t="s">
        <v>994</v>
      </c>
      <c r="G90" s="56" t="s">
        <v>637</v>
      </c>
      <c r="H90" s="56" t="s">
        <v>1514</v>
      </c>
      <c r="I90" s="56" t="s">
        <v>763</v>
      </c>
      <c r="J90" s="56" t="s">
        <v>36</v>
      </c>
      <c r="L90" s="56" t="s">
        <v>836</v>
      </c>
      <c r="M90" s="56" t="s">
        <v>2620</v>
      </c>
      <c r="N90" s="56" t="s">
        <v>3126</v>
      </c>
    </row>
    <row r="91" spans="1:14" hidden="1">
      <c r="A91" s="56" t="s">
        <v>3127</v>
      </c>
      <c r="C91" s="56" t="s">
        <v>2365</v>
      </c>
      <c r="D91" s="56" t="s">
        <v>120</v>
      </c>
      <c r="E91" s="58">
        <v>2566</v>
      </c>
      <c r="F91" s="56" t="s">
        <v>994</v>
      </c>
      <c r="G91" s="56" t="s">
        <v>637</v>
      </c>
      <c r="H91" s="56" t="s">
        <v>86</v>
      </c>
      <c r="I91" s="56" t="s">
        <v>2716</v>
      </c>
      <c r="J91" s="56" t="s">
        <v>36</v>
      </c>
      <c r="L91" s="56" t="s">
        <v>580</v>
      </c>
      <c r="M91" s="56" t="s">
        <v>2518</v>
      </c>
      <c r="N91" s="56" t="s">
        <v>3128</v>
      </c>
    </row>
    <row r="92" spans="1:14" hidden="1">
      <c r="A92" s="56" t="s">
        <v>3129</v>
      </c>
      <c r="C92" s="56" t="s">
        <v>1432</v>
      </c>
      <c r="D92" s="56" t="s">
        <v>120</v>
      </c>
      <c r="E92" s="58">
        <v>2566</v>
      </c>
      <c r="F92" s="56" t="s">
        <v>994</v>
      </c>
      <c r="G92" s="56" t="s">
        <v>637</v>
      </c>
      <c r="H92" s="56" t="s">
        <v>1514</v>
      </c>
      <c r="I92" s="56" t="s">
        <v>763</v>
      </c>
      <c r="J92" s="56" t="s">
        <v>36</v>
      </c>
      <c r="L92" s="56" t="s">
        <v>836</v>
      </c>
      <c r="M92" s="56" t="s">
        <v>2667</v>
      </c>
      <c r="N92" s="56" t="s">
        <v>3130</v>
      </c>
    </row>
    <row r="93" spans="1:14" hidden="1">
      <c r="A93" s="56" t="s">
        <v>3131</v>
      </c>
      <c r="C93" s="56" t="s">
        <v>1500</v>
      </c>
      <c r="D93" s="56" t="s">
        <v>120</v>
      </c>
      <c r="E93" s="58">
        <v>2566</v>
      </c>
      <c r="F93" s="56" t="s">
        <v>994</v>
      </c>
      <c r="G93" s="56" t="s">
        <v>637</v>
      </c>
      <c r="H93" s="56" t="s">
        <v>1514</v>
      </c>
      <c r="I93" s="56" t="s">
        <v>763</v>
      </c>
      <c r="J93" s="56" t="s">
        <v>36</v>
      </c>
      <c r="L93" s="56" t="s">
        <v>580</v>
      </c>
      <c r="M93" s="56" t="s">
        <v>2921</v>
      </c>
      <c r="N93" s="56" t="s">
        <v>3132</v>
      </c>
    </row>
    <row r="94" spans="1:14" hidden="1">
      <c r="A94" s="56" t="s">
        <v>3133</v>
      </c>
      <c r="C94" s="56" t="s">
        <v>3120</v>
      </c>
      <c r="D94" s="56" t="s">
        <v>120</v>
      </c>
      <c r="E94" s="58">
        <v>2566</v>
      </c>
      <c r="F94" s="56" t="s">
        <v>994</v>
      </c>
      <c r="G94" s="56" t="s">
        <v>637</v>
      </c>
      <c r="H94" s="56" t="s">
        <v>2044</v>
      </c>
      <c r="I94" s="56" t="s">
        <v>2029</v>
      </c>
      <c r="J94" s="56" t="s">
        <v>36</v>
      </c>
      <c r="L94" s="56" t="s">
        <v>836</v>
      </c>
      <c r="M94" s="56" t="s">
        <v>2562</v>
      </c>
      <c r="N94" s="56" t="s">
        <v>3134</v>
      </c>
    </row>
    <row r="95" spans="1:14" hidden="1">
      <c r="A95" s="56" t="s">
        <v>3135</v>
      </c>
      <c r="C95" s="56" t="s">
        <v>1810</v>
      </c>
      <c r="D95" s="56" t="s">
        <v>120</v>
      </c>
      <c r="E95" s="58">
        <v>2566</v>
      </c>
      <c r="F95" s="56" t="s">
        <v>994</v>
      </c>
      <c r="G95" s="56" t="s">
        <v>637</v>
      </c>
      <c r="I95" s="56" t="s">
        <v>2490</v>
      </c>
      <c r="J95" s="56" t="s">
        <v>36</v>
      </c>
      <c r="L95" s="56" t="s">
        <v>580</v>
      </c>
      <c r="M95" s="56" t="s">
        <v>2518</v>
      </c>
      <c r="N95" s="56" t="s">
        <v>3136</v>
      </c>
    </row>
    <row r="96" spans="1:14" hidden="1">
      <c r="A96" s="56" t="s">
        <v>3137</v>
      </c>
      <c r="C96" s="56" t="s">
        <v>2035</v>
      </c>
      <c r="D96" s="56" t="s">
        <v>120</v>
      </c>
      <c r="E96" s="58">
        <v>2566</v>
      </c>
      <c r="F96" s="56" t="s">
        <v>994</v>
      </c>
      <c r="G96" s="56" t="s">
        <v>637</v>
      </c>
      <c r="I96" s="56" t="s">
        <v>2490</v>
      </c>
      <c r="J96" s="56" t="s">
        <v>36</v>
      </c>
      <c r="L96" s="56" t="s">
        <v>580</v>
      </c>
      <c r="M96" s="56" t="s">
        <v>2518</v>
      </c>
      <c r="N96" s="56" t="s">
        <v>3138</v>
      </c>
    </row>
    <row r="97" spans="1:14" hidden="1">
      <c r="A97" s="56" t="s">
        <v>3139</v>
      </c>
      <c r="C97" s="56" t="s">
        <v>3140</v>
      </c>
      <c r="D97" s="56" t="s">
        <v>120</v>
      </c>
      <c r="E97" s="58">
        <v>2566</v>
      </c>
      <c r="F97" s="56" t="s">
        <v>994</v>
      </c>
      <c r="G97" s="56" t="s">
        <v>637</v>
      </c>
      <c r="H97" s="56" t="s">
        <v>414</v>
      </c>
      <c r="I97" s="56" t="s">
        <v>2029</v>
      </c>
      <c r="J97" s="56" t="s">
        <v>36</v>
      </c>
      <c r="L97" s="56" t="s">
        <v>836</v>
      </c>
      <c r="M97" s="56" t="s">
        <v>2562</v>
      </c>
      <c r="N97" s="56" t="s">
        <v>3141</v>
      </c>
    </row>
    <row r="98" spans="1:14" hidden="1">
      <c r="A98" s="56" t="s">
        <v>3142</v>
      </c>
      <c r="C98" s="56" t="s">
        <v>3143</v>
      </c>
      <c r="D98" s="56" t="s">
        <v>28</v>
      </c>
      <c r="E98" s="58">
        <v>2566</v>
      </c>
      <c r="F98" s="56" t="s">
        <v>994</v>
      </c>
      <c r="G98" s="56" t="s">
        <v>637</v>
      </c>
      <c r="H98" s="56" t="s">
        <v>3144</v>
      </c>
      <c r="I98" s="56" t="s">
        <v>1064</v>
      </c>
      <c r="J98" s="56" t="s">
        <v>36</v>
      </c>
      <c r="L98" s="56" t="s">
        <v>831</v>
      </c>
      <c r="M98" s="56" t="s">
        <v>2491</v>
      </c>
      <c r="N98" s="56" t="s">
        <v>3145</v>
      </c>
    </row>
    <row r="99" spans="1:14" hidden="1">
      <c r="A99" s="56" t="s">
        <v>3146</v>
      </c>
      <c r="C99" s="56" t="s">
        <v>3147</v>
      </c>
      <c r="D99" s="56" t="s">
        <v>120</v>
      </c>
      <c r="E99" s="58">
        <v>2566</v>
      </c>
      <c r="F99" s="56" t="s">
        <v>994</v>
      </c>
      <c r="G99" s="56" t="s">
        <v>637</v>
      </c>
      <c r="H99" s="56" t="s">
        <v>678</v>
      </c>
      <c r="I99" s="56" t="s">
        <v>2680</v>
      </c>
      <c r="J99" s="56" t="s">
        <v>36</v>
      </c>
      <c r="L99" s="56" t="s">
        <v>831</v>
      </c>
      <c r="M99" s="56" t="s">
        <v>2491</v>
      </c>
      <c r="N99" s="56" t="s">
        <v>3148</v>
      </c>
    </row>
    <row r="100" spans="1:14" hidden="1">
      <c r="A100" s="56" t="s">
        <v>3149</v>
      </c>
      <c r="C100" s="56" t="s">
        <v>2322</v>
      </c>
      <c r="D100" s="56" t="s">
        <v>120</v>
      </c>
      <c r="E100" s="58">
        <v>2566</v>
      </c>
      <c r="F100" s="56" t="s">
        <v>994</v>
      </c>
      <c r="G100" s="56" t="s">
        <v>637</v>
      </c>
      <c r="H100" s="56" t="s">
        <v>671</v>
      </c>
      <c r="I100" s="56" t="s">
        <v>2680</v>
      </c>
      <c r="J100" s="56" t="s">
        <v>36</v>
      </c>
      <c r="L100" s="56" t="s">
        <v>831</v>
      </c>
      <c r="M100" s="56" t="s">
        <v>2491</v>
      </c>
      <c r="N100" s="56" t="s">
        <v>3150</v>
      </c>
    </row>
    <row r="101" spans="1:14" hidden="1">
      <c r="A101" s="56" t="s">
        <v>3151</v>
      </c>
      <c r="C101" s="56" t="s">
        <v>3152</v>
      </c>
      <c r="D101" s="56" t="s">
        <v>120</v>
      </c>
      <c r="E101" s="58">
        <v>2566</v>
      </c>
      <c r="F101" s="56" t="s">
        <v>994</v>
      </c>
      <c r="G101" s="56" t="s">
        <v>637</v>
      </c>
      <c r="H101" s="56" t="s">
        <v>657</v>
      </c>
      <c r="I101" s="56" t="s">
        <v>2680</v>
      </c>
      <c r="J101" s="56" t="s">
        <v>36</v>
      </c>
      <c r="L101" s="56" t="s">
        <v>831</v>
      </c>
      <c r="M101" s="56" t="s">
        <v>2494</v>
      </c>
      <c r="N101" s="56" t="s">
        <v>3153</v>
      </c>
    </row>
    <row r="102" spans="1:14" hidden="1">
      <c r="A102" s="56" t="s">
        <v>3154</v>
      </c>
      <c r="C102" s="56" t="s">
        <v>3155</v>
      </c>
      <c r="D102" s="56" t="s">
        <v>120</v>
      </c>
      <c r="E102" s="58">
        <v>2566</v>
      </c>
      <c r="F102" s="56" t="s">
        <v>994</v>
      </c>
      <c r="G102" s="56" t="s">
        <v>637</v>
      </c>
      <c r="H102" s="56" t="s">
        <v>3156</v>
      </c>
      <c r="I102" s="56" t="s">
        <v>2029</v>
      </c>
      <c r="J102" s="56" t="s">
        <v>36</v>
      </c>
      <c r="L102" s="56" t="s">
        <v>836</v>
      </c>
      <c r="M102" s="56" t="s">
        <v>2562</v>
      </c>
      <c r="N102" s="56" t="s">
        <v>3157</v>
      </c>
    </row>
    <row r="103" spans="1:14" hidden="1">
      <c r="A103" s="56" t="s">
        <v>3158</v>
      </c>
      <c r="C103" s="56" t="s">
        <v>1350</v>
      </c>
      <c r="D103" s="56" t="s">
        <v>120</v>
      </c>
      <c r="E103" s="58">
        <v>2566</v>
      </c>
      <c r="F103" s="56" t="s">
        <v>994</v>
      </c>
      <c r="G103" s="56" t="s">
        <v>637</v>
      </c>
      <c r="H103" s="56" t="s">
        <v>678</v>
      </c>
      <c r="I103" s="56" t="s">
        <v>2680</v>
      </c>
      <c r="J103" s="56" t="s">
        <v>36</v>
      </c>
      <c r="L103" s="56" t="s">
        <v>831</v>
      </c>
      <c r="M103" s="56" t="s">
        <v>2491</v>
      </c>
      <c r="N103" s="56" t="s">
        <v>3159</v>
      </c>
    </row>
    <row r="104" spans="1:14" hidden="1">
      <c r="A104" s="56" t="s">
        <v>3160</v>
      </c>
      <c r="C104" s="56" t="s">
        <v>3120</v>
      </c>
      <c r="D104" s="56" t="s">
        <v>120</v>
      </c>
      <c r="E104" s="58">
        <v>2566</v>
      </c>
      <c r="F104" s="56" t="s">
        <v>994</v>
      </c>
      <c r="G104" s="56" t="s">
        <v>3161</v>
      </c>
      <c r="H104" s="56" t="s">
        <v>762</v>
      </c>
      <c r="I104" s="56" t="s">
        <v>2029</v>
      </c>
      <c r="J104" s="56" t="s">
        <v>36</v>
      </c>
      <c r="L104" s="56" t="s">
        <v>836</v>
      </c>
      <c r="M104" s="56" t="s">
        <v>2562</v>
      </c>
      <c r="N104" s="56" t="s">
        <v>3162</v>
      </c>
    </row>
    <row r="105" spans="1:14" hidden="1">
      <c r="A105" s="56" t="s">
        <v>3163</v>
      </c>
      <c r="C105" s="56" t="s">
        <v>3164</v>
      </c>
      <c r="D105" s="56" t="s">
        <v>40</v>
      </c>
      <c r="E105" s="58">
        <v>2566</v>
      </c>
      <c r="F105" s="56" t="s">
        <v>3165</v>
      </c>
      <c r="G105" s="56" t="s">
        <v>3165</v>
      </c>
      <c r="H105" s="56" t="s">
        <v>414</v>
      </c>
      <c r="I105" s="56" t="s">
        <v>257</v>
      </c>
      <c r="J105" s="56" t="s">
        <v>36</v>
      </c>
      <c r="L105" s="56" t="s">
        <v>836</v>
      </c>
      <c r="M105" s="56" t="s">
        <v>2562</v>
      </c>
      <c r="N105" s="56" t="s">
        <v>3166</v>
      </c>
    </row>
    <row r="106" spans="1:14" hidden="1">
      <c r="A106" s="56" t="s">
        <v>3167</v>
      </c>
      <c r="C106" s="56" t="s">
        <v>3168</v>
      </c>
      <c r="D106" s="56" t="s">
        <v>120</v>
      </c>
      <c r="E106" s="58">
        <v>2566</v>
      </c>
      <c r="F106" s="56" t="s">
        <v>994</v>
      </c>
      <c r="G106" s="56" t="s">
        <v>637</v>
      </c>
      <c r="H106" s="56" t="s">
        <v>650</v>
      </c>
      <c r="I106" s="56" t="s">
        <v>2680</v>
      </c>
      <c r="J106" s="56" t="s">
        <v>36</v>
      </c>
      <c r="L106" s="56" t="s">
        <v>580</v>
      </c>
      <c r="M106" s="56" t="s">
        <v>2518</v>
      </c>
      <c r="N106" s="56" t="s">
        <v>3169</v>
      </c>
    </row>
    <row r="107" spans="1:14" hidden="1">
      <c r="A107" s="56" t="s">
        <v>3170</v>
      </c>
      <c r="C107" s="56" t="s">
        <v>3171</v>
      </c>
      <c r="D107" s="56" t="s">
        <v>28</v>
      </c>
      <c r="E107" s="58">
        <v>2566</v>
      </c>
      <c r="F107" s="56" t="s">
        <v>994</v>
      </c>
      <c r="G107" s="56" t="s">
        <v>637</v>
      </c>
      <c r="H107" s="56" t="s">
        <v>1221</v>
      </c>
      <c r="I107" s="56" t="s">
        <v>1222</v>
      </c>
      <c r="J107" s="56" t="s">
        <v>36</v>
      </c>
      <c r="L107" s="56" t="s">
        <v>580</v>
      </c>
      <c r="M107" s="56" t="s">
        <v>2518</v>
      </c>
      <c r="N107" s="56" t="s">
        <v>3172</v>
      </c>
    </row>
    <row r="108" spans="1:14" hidden="1">
      <c r="A108" s="56" t="s">
        <v>3173</v>
      </c>
      <c r="C108" s="56" t="s">
        <v>3174</v>
      </c>
      <c r="D108" s="56" t="s">
        <v>40</v>
      </c>
      <c r="E108" s="58">
        <v>2566</v>
      </c>
      <c r="F108" s="56" t="s">
        <v>994</v>
      </c>
      <c r="G108" s="56" t="s">
        <v>637</v>
      </c>
      <c r="H108" s="56" t="s">
        <v>414</v>
      </c>
      <c r="I108" s="56" t="s">
        <v>409</v>
      </c>
      <c r="J108" s="56" t="s">
        <v>36</v>
      </c>
      <c r="L108" s="56" t="s">
        <v>836</v>
      </c>
      <c r="M108" s="56" t="s">
        <v>2667</v>
      </c>
      <c r="N108" s="56" t="s">
        <v>3175</v>
      </c>
    </row>
    <row r="109" spans="1:14" hidden="1">
      <c r="A109" s="56" t="s">
        <v>3176</v>
      </c>
      <c r="C109" s="56" t="s">
        <v>3120</v>
      </c>
      <c r="D109" s="56" t="s">
        <v>120</v>
      </c>
      <c r="E109" s="58">
        <v>2566</v>
      </c>
      <c r="F109" s="56" t="s">
        <v>994</v>
      </c>
      <c r="G109" s="56" t="s">
        <v>3093</v>
      </c>
      <c r="H109" s="56" t="s">
        <v>368</v>
      </c>
      <c r="I109" s="56" t="s">
        <v>2029</v>
      </c>
      <c r="J109" s="56" t="s">
        <v>36</v>
      </c>
      <c r="L109" s="56" t="s">
        <v>836</v>
      </c>
      <c r="M109" s="56" t="s">
        <v>2562</v>
      </c>
      <c r="N109" s="56" t="s">
        <v>3177</v>
      </c>
    </row>
    <row r="110" spans="1:14" hidden="1">
      <c r="A110" s="56" t="s">
        <v>3178</v>
      </c>
      <c r="C110" s="56" t="s">
        <v>3120</v>
      </c>
      <c r="D110" s="56" t="s">
        <v>120</v>
      </c>
      <c r="E110" s="58">
        <v>2566</v>
      </c>
      <c r="F110" s="56" t="s">
        <v>3061</v>
      </c>
      <c r="G110" s="56" t="s">
        <v>3161</v>
      </c>
      <c r="H110" s="56" t="s">
        <v>145</v>
      </c>
      <c r="I110" s="56" t="s">
        <v>2029</v>
      </c>
      <c r="J110" s="56" t="s">
        <v>36</v>
      </c>
      <c r="L110" s="56" t="s">
        <v>836</v>
      </c>
      <c r="M110" s="56" t="s">
        <v>2562</v>
      </c>
      <c r="N110" s="56" t="s">
        <v>3179</v>
      </c>
    </row>
    <row r="111" spans="1:14" hidden="1">
      <c r="A111" s="56" t="s">
        <v>3180</v>
      </c>
      <c r="C111" s="56" t="s">
        <v>3181</v>
      </c>
      <c r="D111" s="56" t="s">
        <v>120</v>
      </c>
      <c r="E111" s="58">
        <v>2566</v>
      </c>
      <c r="F111" s="56" t="s">
        <v>994</v>
      </c>
      <c r="G111" s="56" t="s">
        <v>637</v>
      </c>
      <c r="H111" s="56" t="s">
        <v>643</v>
      </c>
      <c r="I111" s="56" t="s">
        <v>2680</v>
      </c>
      <c r="J111" s="56" t="s">
        <v>36</v>
      </c>
      <c r="L111" s="56" t="s">
        <v>831</v>
      </c>
      <c r="M111" s="56" t="s">
        <v>2494</v>
      </c>
      <c r="N111" s="56" t="s">
        <v>3182</v>
      </c>
    </row>
    <row r="112" spans="1:14" hidden="1">
      <c r="A112" s="56" t="s">
        <v>3183</v>
      </c>
      <c r="C112" s="56" t="s">
        <v>1396</v>
      </c>
      <c r="D112" s="56" t="s">
        <v>120</v>
      </c>
      <c r="E112" s="58">
        <v>2566</v>
      </c>
      <c r="F112" s="56" t="s">
        <v>994</v>
      </c>
      <c r="G112" s="56" t="s">
        <v>637</v>
      </c>
      <c r="H112" s="56" t="s">
        <v>643</v>
      </c>
      <c r="I112" s="56" t="s">
        <v>2680</v>
      </c>
      <c r="J112" s="56" t="s">
        <v>36</v>
      </c>
      <c r="L112" s="56" t="s">
        <v>831</v>
      </c>
      <c r="M112" s="56" t="s">
        <v>2491</v>
      </c>
      <c r="N112" s="56" t="s">
        <v>3184</v>
      </c>
    </row>
    <row r="113" spans="1:14" hidden="1">
      <c r="A113" s="56" t="s">
        <v>3185</v>
      </c>
      <c r="C113" s="56" t="s">
        <v>3186</v>
      </c>
      <c r="D113" s="56" t="s">
        <v>28</v>
      </c>
      <c r="E113" s="58">
        <v>2566</v>
      </c>
      <c r="F113" s="56" t="s">
        <v>1562</v>
      </c>
      <c r="G113" s="56" t="s">
        <v>637</v>
      </c>
      <c r="H113" s="56" t="s">
        <v>2834</v>
      </c>
      <c r="I113" s="56" t="s">
        <v>1818</v>
      </c>
      <c r="J113" s="56" t="s">
        <v>36</v>
      </c>
      <c r="L113" s="56" t="s">
        <v>580</v>
      </c>
      <c r="M113" s="56" t="s">
        <v>2518</v>
      </c>
      <c r="N113" s="56" t="s">
        <v>3187</v>
      </c>
    </row>
    <row r="114" spans="1:14" hidden="1">
      <c r="A114" s="56" t="s">
        <v>3188</v>
      </c>
      <c r="C114" s="56" t="s">
        <v>3189</v>
      </c>
      <c r="D114" s="56" t="s">
        <v>28</v>
      </c>
      <c r="E114" s="58">
        <v>2566</v>
      </c>
      <c r="F114" s="56" t="s">
        <v>994</v>
      </c>
      <c r="G114" s="56" t="s">
        <v>637</v>
      </c>
      <c r="H114" s="56" t="s">
        <v>516</v>
      </c>
      <c r="I114" s="56" t="s">
        <v>1064</v>
      </c>
      <c r="J114" s="56" t="s">
        <v>36</v>
      </c>
      <c r="L114" s="56" t="s">
        <v>580</v>
      </c>
      <c r="M114" s="56" t="s">
        <v>2921</v>
      </c>
      <c r="N114" s="56" t="s">
        <v>3190</v>
      </c>
    </row>
    <row r="115" spans="1:14" hidden="1">
      <c r="A115" s="56" t="s">
        <v>3191</v>
      </c>
      <c r="C115" s="56" t="s">
        <v>3192</v>
      </c>
      <c r="D115" s="56" t="s">
        <v>28</v>
      </c>
      <c r="E115" s="58">
        <v>2566</v>
      </c>
      <c r="F115" s="56" t="s">
        <v>994</v>
      </c>
      <c r="G115" s="56" t="s">
        <v>637</v>
      </c>
      <c r="H115" s="56" t="s">
        <v>2199</v>
      </c>
      <c r="I115" s="56" t="s">
        <v>1064</v>
      </c>
      <c r="J115" s="56" t="s">
        <v>36</v>
      </c>
      <c r="L115" s="56" t="s">
        <v>820</v>
      </c>
      <c r="M115" s="56" t="s">
        <v>2700</v>
      </c>
      <c r="N115" s="56" t="s">
        <v>3193</v>
      </c>
    </row>
    <row r="116" spans="1:14" hidden="1">
      <c r="A116" s="56" t="s">
        <v>3194</v>
      </c>
      <c r="C116" s="56" t="s">
        <v>3195</v>
      </c>
      <c r="D116" s="56" t="s">
        <v>28</v>
      </c>
      <c r="E116" s="58">
        <v>2566</v>
      </c>
      <c r="F116" s="56" t="s">
        <v>994</v>
      </c>
      <c r="G116" s="56" t="s">
        <v>637</v>
      </c>
      <c r="H116" s="56" t="s">
        <v>2208</v>
      </c>
      <c r="I116" s="56" t="s">
        <v>1064</v>
      </c>
      <c r="J116" s="56" t="s">
        <v>36</v>
      </c>
      <c r="L116" s="56" t="s">
        <v>580</v>
      </c>
      <c r="M116" s="56" t="s">
        <v>2578</v>
      </c>
      <c r="N116" s="56" t="s">
        <v>3196</v>
      </c>
    </row>
    <row r="117" spans="1:14" hidden="1">
      <c r="A117" s="56" t="s">
        <v>3197</v>
      </c>
      <c r="C117" s="56" t="s">
        <v>3198</v>
      </c>
      <c r="D117" s="56" t="s">
        <v>40</v>
      </c>
      <c r="E117" s="58">
        <v>2566</v>
      </c>
      <c r="F117" s="56" t="s">
        <v>994</v>
      </c>
      <c r="G117" s="56" t="s">
        <v>637</v>
      </c>
      <c r="H117" s="56" t="s">
        <v>2192</v>
      </c>
      <c r="I117" s="56" t="s">
        <v>1064</v>
      </c>
      <c r="J117" s="56" t="s">
        <v>36</v>
      </c>
      <c r="L117" s="56" t="s">
        <v>836</v>
      </c>
      <c r="M117" s="56" t="s">
        <v>2667</v>
      </c>
      <c r="N117" s="56" t="s">
        <v>3199</v>
      </c>
    </row>
    <row r="118" spans="1:14" hidden="1">
      <c r="A118" s="56" t="s">
        <v>3200</v>
      </c>
      <c r="C118" s="56" t="s">
        <v>1125</v>
      </c>
      <c r="D118" s="56" t="s">
        <v>40</v>
      </c>
      <c r="E118" s="58">
        <v>2566</v>
      </c>
      <c r="F118" s="56" t="s">
        <v>994</v>
      </c>
      <c r="G118" s="56" t="s">
        <v>637</v>
      </c>
      <c r="H118" s="56" t="s">
        <v>2192</v>
      </c>
      <c r="I118" s="56" t="s">
        <v>1064</v>
      </c>
      <c r="J118" s="56" t="s">
        <v>36</v>
      </c>
      <c r="L118" s="56" t="s">
        <v>836</v>
      </c>
      <c r="M118" s="56" t="s">
        <v>2620</v>
      </c>
      <c r="N118" s="56" t="s">
        <v>3201</v>
      </c>
    </row>
    <row r="119" spans="1:14" hidden="1">
      <c r="A119" s="56" t="s">
        <v>3202</v>
      </c>
      <c r="C119" s="56" t="s">
        <v>3203</v>
      </c>
      <c r="D119" s="56" t="s">
        <v>40</v>
      </c>
      <c r="E119" s="58">
        <v>2566</v>
      </c>
      <c r="F119" s="56" t="s">
        <v>994</v>
      </c>
      <c r="G119" s="56" t="s">
        <v>637</v>
      </c>
      <c r="H119" s="56" t="s">
        <v>2192</v>
      </c>
      <c r="I119" s="56" t="s">
        <v>1064</v>
      </c>
      <c r="J119" s="56" t="s">
        <v>36</v>
      </c>
      <c r="L119" s="56" t="s">
        <v>836</v>
      </c>
      <c r="M119" s="56" t="s">
        <v>2620</v>
      </c>
      <c r="N119" s="56" t="s">
        <v>3204</v>
      </c>
    </row>
    <row r="120" spans="1:14" hidden="1">
      <c r="A120" s="56" t="s">
        <v>3205</v>
      </c>
      <c r="C120" s="56" t="s">
        <v>507</v>
      </c>
      <c r="D120" s="56" t="s">
        <v>120</v>
      </c>
      <c r="E120" s="58">
        <v>2566</v>
      </c>
      <c r="F120" s="56" t="s">
        <v>994</v>
      </c>
      <c r="G120" s="56" t="s">
        <v>637</v>
      </c>
      <c r="H120" s="56" t="s">
        <v>3206</v>
      </c>
      <c r="I120" s="56" t="s">
        <v>1818</v>
      </c>
      <c r="J120" s="56" t="s">
        <v>36</v>
      </c>
      <c r="L120" s="56" t="s">
        <v>580</v>
      </c>
      <c r="M120" s="56" t="s">
        <v>2921</v>
      </c>
      <c r="N120" s="56" t="s">
        <v>3207</v>
      </c>
    </row>
    <row r="121" spans="1:14" hidden="1">
      <c r="A121" s="56" t="s">
        <v>3208</v>
      </c>
      <c r="C121" s="56" t="s">
        <v>3209</v>
      </c>
      <c r="D121" s="56" t="s">
        <v>120</v>
      </c>
      <c r="E121" s="58">
        <v>2566</v>
      </c>
      <c r="F121" s="56" t="s">
        <v>994</v>
      </c>
      <c r="G121" s="56" t="s">
        <v>637</v>
      </c>
      <c r="H121" s="56" t="s">
        <v>3206</v>
      </c>
      <c r="I121" s="56" t="s">
        <v>1818</v>
      </c>
      <c r="J121" s="56" t="s">
        <v>36</v>
      </c>
      <c r="L121" s="56" t="s">
        <v>580</v>
      </c>
      <c r="M121" s="56" t="s">
        <v>2921</v>
      </c>
      <c r="N121" s="56" t="s">
        <v>3210</v>
      </c>
    </row>
    <row r="122" spans="1:14" hidden="1">
      <c r="A122" s="56" t="s">
        <v>3211</v>
      </c>
      <c r="C122" s="56" t="s">
        <v>845</v>
      </c>
      <c r="D122" s="56" t="s">
        <v>120</v>
      </c>
      <c r="E122" s="58">
        <v>2566</v>
      </c>
      <c r="F122" s="56" t="s">
        <v>994</v>
      </c>
      <c r="G122" s="56" t="s">
        <v>637</v>
      </c>
      <c r="H122" s="56" t="s">
        <v>3206</v>
      </c>
      <c r="I122" s="56" t="s">
        <v>1818</v>
      </c>
      <c r="J122" s="56" t="s">
        <v>36</v>
      </c>
      <c r="L122" s="56" t="s">
        <v>580</v>
      </c>
      <c r="M122" s="56" t="s">
        <v>2921</v>
      </c>
      <c r="N122" s="56" t="s">
        <v>3212</v>
      </c>
    </row>
    <row r="123" spans="1:14" hidden="1">
      <c r="A123" s="56" t="s">
        <v>3213</v>
      </c>
      <c r="C123" s="56" t="s">
        <v>584</v>
      </c>
      <c r="D123" s="56" t="s">
        <v>120</v>
      </c>
      <c r="E123" s="58">
        <v>2566</v>
      </c>
      <c r="F123" s="56" t="s">
        <v>994</v>
      </c>
      <c r="G123" s="56" t="s">
        <v>637</v>
      </c>
      <c r="H123" s="56" t="s">
        <v>2192</v>
      </c>
      <c r="I123" s="56" t="s">
        <v>1064</v>
      </c>
      <c r="J123" s="56" t="s">
        <v>36</v>
      </c>
      <c r="L123" s="56" t="s">
        <v>831</v>
      </c>
      <c r="M123" s="56" t="s">
        <v>2494</v>
      </c>
      <c r="N123" s="56" t="s">
        <v>3214</v>
      </c>
    </row>
    <row r="124" spans="1:14" hidden="1">
      <c r="A124" s="56" t="s">
        <v>3215</v>
      </c>
      <c r="C124" s="56" t="s">
        <v>3216</v>
      </c>
      <c r="D124" s="56" t="s">
        <v>28</v>
      </c>
      <c r="E124" s="58">
        <v>2566</v>
      </c>
      <c r="F124" s="56" t="s">
        <v>994</v>
      </c>
      <c r="G124" s="56" t="s">
        <v>637</v>
      </c>
      <c r="H124" s="56" t="s">
        <v>516</v>
      </c>
      <c r="I124" s="56" t="s">
        <v>1064</v>
      </c>
      <c r="J124" s="56" t="s">
        <v>36</v>
      </c>
      <c r="L124" s="56" t="s">
        <v>580</v>
      </c>
      <c r="M124" s="56" t="s">
        <v>2921</v>
      </c>
      <c r="N124" s="56" t="s">
        <v>3217</v>
      </c>
    </row>
    <row r="125" spans="1:14" hidden="1">
      <c r="A125" s="56" t="s">
        <v>3218</v>
      </c>
      <c r="C125" s="56" t="s">
        <v>849</v>
      </c>
      <c r="D125" s="56" t="s">
        <v>120</v>
      </c>
      <c r="E125" s="58">
        <v>2566</v>
      </c>
      <c r="F125" s="56" t="s">
        <v>994</v>
      </c>
      <c r="G125" s="56" t="s">
        <v>637</v>
      </c>
      <c r="H125" s="56" t="s">
        <v>3206</v>
      </c>
      <c r="I125" s="56" t="s">
        <v>1818</v>
      </c>
      <c r="J125" s="56" t="s">
        <v>36</v>
      </c>
      <c r="L125" s="56" t="s">
        <v>580</v>
      </c>
      <c r="M125" s="56" t="s">
        <v>2921</v>
      </c>
      <c r="N125" s="56" t="s">
        <v>3219</v>
      </c>
    </row>
    <row r="126" spans="1:14" hidden="1">
      <c r="A126" s="56" t="s">
        <v>3220</v>
      </c>
      <c r="C126" s="56" t="s">
        <v>3221</v>
      </c>
      <c r="D126" s="56" t="s">
        <v>120</v>
      </c>
      <c r="E126" s="58">
        <v>2566</v>
      </c>
      <c r="F126" s="56" t="s">
        <v>994</v>
      </c>
      <c r="G126" s="56" t="s">
        <v>637</v>
      </c>
      <c r="H126" s="56" t="s">
        <v>631</v>
      </c>
      <c r="I126" s="56" t="s">
        <v>2680</v>
      </c>
      <c r="J126" s="56" t="s">
        <v>36</v>
      </c>
      <c r="L126" s="56" t="s">
        <v>831</v>
      </c>
      <c r="M126" s="56" t="s">
        <v>2491</v>
      </c>
      <c r="N126" s="56" t="s">
        <v>3222</v>
      </c>
    </row>
    <row r="127" spans="1:14" hidden="1">
      <c r="A127" s="56" t="s">
        <v>3223</v>
      </c>
      <c r="C127" s="56" t="s">
        <v>1580</v>
      </c>
      <c r="D127" s="56" t="s">
        <v>120</v>
      </c>
      <c r="E127" s="58">
        <v>2566</v>
      </c>
      <c r="F127" s="56" t="s">
        <v>994</v>
      </c>
      <c r="G127" s="56" t="s">
        <v>637</v>
      </c>
      <c r="H127" s="56" t="s">
        <v>2208</v>
      </c>
      <c r="I127" s="56" t="s">
        <v>1064</v>
      </c>
      <c r="J127" s="56" t="s">
        <v>36</v>
      </c>
      <c r="L127" s="56" t="s">
        <v>580</v>
      </c>
      <c r="M127" s="56" t="s">
        <v>2921</v>
      </c>
      <c r="N127" s="56" t="s">
        <v>3224</v>
      </c>
    </row>
    <row r="128" spans="1:14" hidden="1">
      <c r="A128" s="56" t="s">
        <v>3225</v>
      </c>
      <c r="C128" s="56" t="s">
        <v>3226</v>
      </c>
      <c r="D128" s="56" t="s">
        <v>120</v>
      </c>
      <c r="E128" s="58">
        <v>2566</v>
      </c>
      <c r="F128" s="56" t="s">
        <v>994</v>
      </c>
      <c r="G128" s="56" t="s">
        <v>637</v>
      </c>
      <c r="H128" s="56" t="s">
        <v>3227</v>
      </c>
      <c r="I128" s="56" t="s">
        <v>1064</v>
      </c>
      <c r="J128" s="56" t="s">
        <v>36</v>
      </c>
      <c r="L128" s="56" t="s">
        <v>836</v>
      </c>
      <c r="M128" s="56" t="s">
        <v>2667</v>
      </c>
      <c r="N128" s="56" t="s">
        <v>3228</v>
      </c>
    </row>
    <row r="129" spans="1:14" hidden="1">
      <c r="A129" s="56" t="s">
        <v>3229</v>
      </c>
      <c r="C129" s="56" t="s">
        <v>3230</v>
      </c>
      <c r="D129" s="56" t="s">
        <v>120</v>
      </c>
      <c r="E129" s="58">
        <v>2566</v>
      </c>
      <c r="F129" s="56" t="s">
        <v>994</v>
      </c>
      <c r="G129" s="56" t="s">
        <v>637</v>
      </c>
      <c r="H129" s="56" t="s">
        <v>3227</v>
      </c>
      <c r="I129" s="56" t="s">
        <v>1064</v>
      </c>
      <c r="J129" s="56" t="s">
        <v>36</v>
      </c>
      <c r="L129" s="56" t="s">
        <v>836</v>
      </c>
      <c r="M129" s="56" t="s">
        <v>2667</v>
      </c>
      <c r="N129" s="56" t="s">
        <v>3231</v>
      </c>
    </row>
    <row r="130" spans="1:14" hidden="1">
      <c r="A130" s="56" t="s">
        <v>3232</v>
      </c>
      <c r="C130" s="56" t="s">
        <v>3233</v>
      </c>
      <c r="D130" s="56" t="s">
        <v>120</v>
      </c>
      <c r="E130" s="58">
        <v>2566</v>
      </c>
      <c r="F130" s="56" t="s">
        <v>994</v>
      </c>
      <c r="G130" s="56" t="s">
        <v>637</v>
      </c>
      <c r="H130" s="56" t="s">
        <v>3227</v>
      </c>
      <c r="I130" s="56" t="s">
        <v>1064</v>
      </c>
      <c r="J130" s="56" t="s">
        <v>36</v>
      </c>
      <c r="L130" s="56" t="s">
        <v>836</v>
      </c>
      <c r="M130" s="56" t="s">
        <v>2667</v>
      </c>
      <c r="N130" s="56" t="s">
        <v>3234</v>
      </c>
    </row>
    <row r="131" spans="1:14" hidden="1">
      <c r="A131" s="56" t="s">
        <v>3235</v>
      </c>
      <c r="C131" s="56" t="s">
        <v>3236</v>
      </c>
      <c r="D131" s="56" t="s">
        <v>28</v>
      </c>
      <c r="E131" s="58">
        <v>2566</v>
      </c>
      <c r="F131" s="56" t="s">
        <v>994</v>
      </c>
      <c r="G131" s="56" t="s">
        <v>637</v>
      </c>
      <c r="H131" s="56" t="s">
        <v>3237</v>
      </c>
      <c r="I131" s="56" t="s">
        <v>1064</v>
      </c>
      <c r="J131" s="56" t="s">
        <v>36</v>
      </c>
      <c r="L131" s="56" t="s">
        <v>580</v>
      </c>
      <c r="M131" s="56" t="s">
        <v>2921</v>
      </c>
      <c r="N131" s="56" t="s">
        <v>3238</v>
      </c>
    </row>
    <row r="132" spans="1:14" hidden="1">
      <c r="A132" s="56" t="s">
        <v>3239</v>
      </c>
      <c r="C132" s="56" t="s">
        <v>3240</v>
      </c>
      <c r="D132" s="56" t="s">
        <v>28</v>
      </c>
      <c r="E132" s="58">
        <v>2566</v>
      </c>
      <c r="F132" s="56" t="s">
        <v>994</v>
      </c>
      <c r="G132" s="56" t="s">
        <v>637</v>
      </c>
      <c r="H132" s="56" t="s">
        <v>3237</v>
      </c>
      <c r="I132" s="56" t="s">
        <v>1064</v>
      </c>
      <c r="J132" s="56" t="s">
        <v>36</v>
      </c>
      <c r="L132" s="56" t="s">
        <v>580</v>
      </c>
      <c r="M132" s="56" t="s">
        <v>2921</v>
      </c>
      <c r="N132" s="56" t="s">
        <v>3241</v>
      </c>
    </row>
    <row r="133" spans="1:14" hidden="1">
      <c r="A133" s="56" t="s">
        <v>3242</v>
      </c>
      <c r="C133" s="56" t="s">
        <v>3243</v>
      </c>
      <c r="D133" s="56" t="s">
        <v>28</v>
      </c>
      <c r="E133" s="58">
        <v>2566</v>
      </c>
      <c r="F133" s="56" t="s">
        <v>994</v>
      </c>
      <c r="G133" s="56" t="s">
        <v>637</v>
      </c>
      <c r="H133" s="56" t="s">
        <v>3237</v>
      </c>
      <c r="I133" s="56" t="s">
        <v>1064</v>
      </c>
      <c r="J133" s="56" t="s">
        <v>36</v>
      </c>
      <c r="L133" s="56" t="s">
        <v>580</v>
      </c>
      <c r="M133" s="56" t="s">
        <v>2921</v>
      </c>
      <c r="N133" s="56" t="s">
        <v>3244</v>
      </c>
    </row>
    <row r="134" spans="1:14" hidden="1">
      <c r="A134" s="56" t="s">
        <v>3245</v>
      </c>
      <c r="C134" s="56" t="s">
        <v>3246</v>
      </c>
      <c r="D134" s="56" t="s">
        <v>40</v>
      </c>
      <c r="E134" s="58">
        <v>2566</v>
      </c>
      <c r="F134" s="56" t="s">
        <v>994</v>
      </c>
      <c r="G134" s="56" t="s">
        <v>637</v>
      </c>
      <c r="H134" s="56" t="s">
        <v>2188</v>
      </c>
      <c r="I134" s="56" t="s">
        <v>1064</v>
      </c>
      <c r="J134" s="56" t="s">
        <v>36</v>
      </c>
      <c r="L134" s="56" t="s">
        <v>836</v>
      </c>
      <c r="M134" s="56" t="s">
        <v>2667</v>
      </c>
      <c r="N134" s="56" t="s">
        <v>3247</v>
      </c>
    </row>
    <row r="135" spans="1:14" hidden="1">
      <c r="A135" s="56" t="s">
        <v>3248</v>
      </c>
      <c r="C135" s="56" t="s">
        <v>3249</v>
      </c>
      <c r="D135" s="56" t="s">
        <v>40</v>
      </c>
      <c r="E135" s="58">
        <v>2566</v>
      </c>
      <c r="F135" s="56" t="s">
        <v>994</v>
      </c>
      <c r="G135" s="56" t="s">
        <v>637</v>
      </c>
      <c r="H135" s="56" t="s">
        <v>2188</v>
      </c>
      <c r="I135" s="56" t="s">
        <v>1064</v>
      </c>
      <c r="J135" s="56" t="s">
        <v>36</v>
      </c>
      <c r="L135" s="56" t="s">
        <v>836</v>
      </c>
      <c r="M135" s="56" t="s">
        <v>2562</v>
      </c>
      <c r="N135" s="56" t="s">
        <v>3250</v>
      </c>
    </row>
    <row r="136" spans="1:14" hidden="1">
      <c r="A136" s="56" t="s">
        <v>3251</v>
      </c>
      <c r="C136" s="56" t="s">
        <v>1538</v>
      </c>
      <c r="D136" s="56" t="s">
        <v>28</v>
      </c>
      <c r="E136" s="58">
        <v>2566</v>
      </c>
      <c r="F136" s="56" t="s">
        <v>994</v>
      </c>
      <c r="G136" s="56" t="s">
        <v>637</v>
      </c>
      <c r="H136" s="56" t="s">
        <v>2188</v>
      </c>
      <c r="I136" s="56" t="s">
        <v>1064</v>
      </c>
      <c r="J136" s="56" t="s">
        <v>36</v>
      </c>
      <c r="L136" s="56" t="s">
        <v>836</v>
      </c>
      <c r="M136" s="56" t="s">
        <v>2620</v>
      </c>
      <c r="N136" s="56" t="s">
        <v>3252</v>
      </c>
    </row>
    <row r="137" spans="1:14" hidden="1">
      <c r="A137" s="56" t="s">
        <v>3253</v>
      </c>
      <c r="C137" s="56" t="s">
        <v>1432</v>
      </c>
      <c r="D137" s="56" t="s">
        <v>120</v>
      </c>
      <c r="E137" s="58">
        <v>2566</v>
      </c>
      <c r="F137" s="56" t="s">
        <v>994</v>
      </c>
      <c r="G137" s="56" t="s">
        <v>637</v>
      </c>
      <c r="H137" s="56" t="s">
        <v>1488</v>
      </c>
      <c r="I137" s="56" t="s">
        <v>763</v>
      </c>
      <c r="J137" s="56" t="s">
        <v>36</v>
      </c>
      <c r="L137" s="56" t="s">
        <v>820</v>
      </c>
      <c r="M137" s="56" t="s">
        <v>2700</v>
      </c>
      <c r="N137" s="56" t="s">
        <v>3254</v>
      </c>
    </row>
    <row r="138" spans="1:14" hidden="1">
      <c r="A138" s="56" t="s">
        <v>3255</v>
      </c>
      <c r="C138" s="56" t="s">
        <v>3125</v>
      </c>
      <c r="D138" s="56" t="s">
        <v>120</v>
      </c>
      <c r="E138" s="58">
        <v>2566</v>
      </c>
      <c r="F138" s="56" t="s">
        <v>994</v>
      </c>
      <c r="G138" s="56" t="s">
        <v>637</v>
      </c>
      <c r="H138" s="56" t="s">
        <v>1488</v>
      </c>
      <c r="I138" s="56" t="s">
        <v>763</v>
      </c>
      <c r="J138" s="56" t="s">
        <v>36</v>
      </c>
      <c r="L138" s="56" t="s">
        <v>820</v>
      </c>
      <c r="M138" s="56" t="s">
        <v>2700</v>
      </c>
      <c r="N138" s="56" t="s">
        <v>3256</v>
      </c>
    </row>
    <row r="139" spans="1:14" hidden="1">
      <c r="A139" s="56" t="s">
        <v>3257</v>
      </c>
      <c r="C139" s="56" t="s">
        <v>3258</v>
      </c>
      <c r="D139" s="56" t="s">
        <v>3100</v>
      </c>
      <c r="E139" s="58">
        <v>2566</v>
      </c>
      <c r="F139" s="56" t="s">
        <v>994</v>
      </c>
      <c r="G139" s="56" t="s">
        <v>637</v>
      </c>
      <c r="H139" s="56" t="s">
        <v>414</v>
      </c>
      <c r="I139" s="56" t="s">
        <v>409</v>
      </c>
      <c r="J139" s="56" t="s">
        <v>36</v>
      </c>
      <c r="L139" s="56" t="s">
        <v>820</v>
      </c>
      <c r="M139" s="56" t="s">
        <v>2700</v>
      </c>
      <c r="N139" s="56" t="s">
        <v>3259</v>
      </c>
    </row>
    <row r="140" spans="1:14" hidden="1">
      <c r="A140" s="56" t="s">
        <v>3260</v>
      </c>
      <c r="C140" s="56" t="s">
        <v>3261</v>
      </c>
      <c r="D140" s="56" t="s">
        <v>120</v>
      </c>
      <c r="E140" s="58">
        <v>2566</v>
      </c>
      <c r="F140" s="56" t="s">
        <v>994</v>
      </c>
      <c r="G140" s="56" t="s">
        <v>637</v>
      </c>
      <c r="H140" s="56" t="s">
        <v>414</v>
      </c>
      <c r="I140" s="56" t="s">
        <v>409</v>
      </c>
      <c r="J140" s="56" t="s">
        <v>36</v>
      </c>
      <c r="L140" s="56" t="s">
        <v>820</v>
      </c>
      <c r="M140" s="56" t="s">
        <v>2700</v>
      </c>
      <c r="N140" s="56" t="s">
        <v>3262</v>
      </c>
    </row>
    <row r="141" spans="1:14" hidden="1">
      <c r="A141" s="56" t="s">
        <v>3263</v>
      </c>
      <c r="C141" s="56" t="s">
        <v>3264</v>
      </c>
      <c r="D141" s="56" t="s">
        <v>120</v>
      </c>
      <c r="E141" s="58">
        <v>2566</v>
      </c>
      <c r="F141" s="56" t="s">
        <v>994</v>
      </c>
      <c r="G141" s="56" t="s">
        <v>637</v>
      </c>
      <c r="H141" s="56" t="s">
        <v>2208</v>
      </c>
      <c r="I141" s="56" t="s">
        <v>1064</v>
      </c>
      <c r="J141" s="56" t="s">
        <v>36</v>
      </c>
      <c r="L141" s="56" t="s">
        <v>580</v>
      </c>
      <c r="M141" s="56" t="s">
        <v>2578</v>
      </c>
      <c r="N141" s="56" t="s">
        <v>3265</v>
      </c>
    </row>
    <row r="142" spans="1:14" hidden="1">
      <c r="A142" s="56" t="s">
        <v>3266</v>
      </c>
      <c r="C142" s="56" t="s">
        <v>2213</v>
      </c>
      <c r="D142" s="56" t="s">
        <v>120</v>
      </c>
      <c r="E142" s="58">
        <v>2566</v>
      </c>
      <c r="F142" s="56" t="s">
        <v>994</v>
      </c>
      <c r="G142" s="56" t="s">
        <v>637</v>
      </c>
      <c r="H142" s="56" t="s">
        <v>2208</v>
      </c>
      <c r="I142" s="56" t="s">
        <v>1064</v>
      </c>
      <c r="J142" s="56" t="s">
        <v>36</v>
      </c>
      <c r="L142" s="56" t="s">
        <v>831</v>
      </c>
      <c r="M142" s="56" t="s">
        <v>2494</v>
      </c>
      <c r="N142" s="56" t="s">
        <v>3267</v>
      </c>
    </row>
    <row r="143" spans="1:14" hidden="1">
      <c r="A143" s="56" t="s">
        <v>3268</v>
      </c>
      <c r="C143" s="56" t="s">
        <v>3269</v>
      </c>
      <c r="D143" s="56" t="s">
        <v>120</v>
      </c>
      <c r="E143" s="58">
        <v>2566</v>
      </c>
      <c r="F143" s="56" t="s">
        <v>994</v>
      </c>
      <c r="G143" s="56" t="s">
        <v>637</v>
      </c>
      <c r="H143" s="56" t="s">
        <v>2208</v>
      </c>
      <c r="I143" s="56" t="s">
        <v>1064</v>
      </c>
      <c r="J143" s="56" t="s">
        <v>36</v>
      </c>
      <c r="L143" s="56" t="s">
        <v>580</v>
      </c>
      <c r="M143" s="56" t="s">
        <v>2578</v>
      </c>
      <c r="N143" s="56" t="s">
        <v>3270</v>
      </c>
    </row>
    <row r="144" spans="1:14" hidden="1">
      <c r="A144" s="56" t="s">
        <v>3271</v>
      </c>
      <c r="C144" s="56" t="s">
        <v>1779</v>
      </c>
      <c r="D144" s="56" t="s">
        <v>40</v>
      </c>
      <c r="E144" s="58">
        <v>2566</v>
      </c>
      <c r="F144" s="56" t="s">
        <v>994</v>
      </c>
      <c r="G144" s="56" t="s">
        <v>3161</v>
      </c>
      <c r="H144" s="56" t="s">
        <v>1781</v>
      </c>
      <c r="I144" s="56" t="s">
        <v>35</v>
      </c>
      <c r="J144" s="56" t="s">
        <v>36</v>
      </c>
      <c r="L144" s="56" t="s">
        <v>836</v>
      </c>
      <c r="M144" s="56" t="s">
        <v>2667</v>
      </c>
      <c r="N144" s="56" t="s">
        <v>3272</v>
      </c>
    </row>
    <row r="145" spans="1:14" hidden="1">
      <c r="A145" s="56" t="s">
        <v>3273</v>
      </c>
      <c r="C145" s="56" t="s">
        <v>3274</v>
      </c>
      <c r="D145" s="56" t="s">
        <v>40</v>
      </c>
      <c r="E145" s="58">
        <v>2566</v>
      </c>
      <c r="F145" s="56" t="s">
        <v>3275</v>
      </c>
      <c r="G145" s="56" t="s">
        <v>3275</v>
      </c>
      <c r="H145" s="56" t="s">
        <v>1781</v>
      </c>
      <c r="I145" s="56" t="s">
        <v>35</v>
      </c>
      <c r="J145" s="56" t="s">
        <v>36</v>
      </c>
      <c r="L145" s="56" t="s">
        <v>836</v>
      </c>
      <c r="M145" s="56" t="s">
        <v>2667</v>
      </c>
      <c r="N145" s="56" t="s">
        <v>3276</v>
      </c>
    </row>
    <row r="146" spans="1:14" hidden="1">
      <c r="A146" s="56" t="s">
        <v>3277</v>
      </c>
      <c r="C146" s="56" t="s">
        <v>3278</v>
      </c>
      <c r="D146" s="56" t="s">
        <v>40</v>
      </c>
      <c r="E146" s="58">
        <v>2566</v>
      </c>
      <c r="F146" s="56" t="s">
        <v>3161</v>
      </c>
      <c r="G146" s="56" t="s">
        <v>3161</v>
      </c>
      <c r="H146" s="56" t="s">
        <v>1781</v>
      </c>
      <c r="I146" s="56" t="s">
        <v>35</v>
      </c>
      <c r="J146" s="56" t="s">
        <v>36</v>
      </c>
      <c r="L146" s="56" t="s">
        <v>836</v>
      </c>
      <c r="M146" s="56" t="s">
        <v>2667</v>
      </c>
      <c r="N146" s="56" t="s">
        <v>3279</v>
      </c>
    </row>
    <row r="147" spans="1:14" hidden="1">
      <c r="A147" s="56" t="s">
        <v>3280</v>
      </c>
      <c r="C147" s="56" t="s">
        <v>3281</v>
      </c>
      <c r="D147" s="56" t="s">
        <v>40</v>
      </c>
      <c r="E147" s="58">
        <v>2566</v>
      </c>
      <c r="F147" s="56" t="s">
        <v>994</v>
      </c>
      <c r="G147" s="56" t="s">
        <v>637</v>
      </c>
      <c r="H147" s="56" t="s">
        <v>1781</v>
      </c>
      <c r="I147" s="56" t="s">
        <v>35</v>
      </c>
      <c r="J147" s="56" t="s">
        <v>36</v>
      </c>
      <c r="L147" s="56" t="s">
        <v>836</v>
      </c>
      <c r="M147" s="56" t="s">
        <v>2667</v>
      </c>
      <c r="N147" s="56" t="s">
        <v>3282</v>
      </c>
    </row>
    <row r="148" spans="1:14" hidden="1">
      <c r="A148" s="56" t="s">
        <v>3283</v>
      </c>
      <c r="C148" s="56" t="s">
        <v>3284</v>
      </c>
      <c r="D148" s="56" t="s">
        <v>40</v>
      </c>
      <c r="E148" s="58">
        <v>2566</v>
      </c>
      <c r="F148" s="56" t="s">
        <v>994</v>
      </c>
      <c r="G148" s="56" t="s">
        <v>637</v>
      </c>
      <c r="H148" s="56" t="s">
        <v>1781</v>
      </c>
      <c r="I148" s="56" t="s">
        <v>35</v>
      </c>
      <c r="J148" s="56" t="s">
        <v>36</v>
      </c>
      <c r="L148" s="56" t="s">
        <v>836</v>
      </c>
      <c r="M148" s="56" t="s">
        <v>2667</v>
      </c>
      <c r="N148" s="56" t="s">
        <v>3285</v>
      </c>
    </row>
    <row r="149" spans="1:14" hidden="1">
      <c r="A149" s="56" t="s">
        <v>3286</v>
      </c>
      <c r="C149" s="56" t="s">
        <v>3287</v>
      </c>
      <c r="D149" s="56" t="s">
        <v>40</v>
      </c>
      <c r="E149" s="58">
        <v>2566</v>
      </c>
      <c r="F149" s="56" t="s">
        <v>994</v>
      </c>
      <c r="G149" s="56" t="s">
        <v>637</v>
      </c>
      <c r="H149" s="56" t="s">
        <v>1781</v>
      </c>
      <c r="I149" s="56" t="s">
        <v>35</v>
      </c>
      <c r="J149" s="56" t="s">
        <v>36</v>
      </c>
      <c r="L149" s="56" t="s">
        <v>836</v>
      </c>
      <c r="M149" s="56" t="s">
        <v>2667</v>
      </c>
      <c r="N149" s="56" t="s">
        <v>3288</v>
      </c>
    </row>
    <row r="150" spans="1:14" hidden="1">
      <c r="A150" s="56" t="s">
        <v>3289</v>
      </c>
      <c r="C150" s="56" t="s">
        <v>3290</v>
      </c>
      <c r="D150" s="56" t="s">
        <v>40</v>
      </c>
      <c r="E150" s="58">
        <v>2566</v>
      </c>
      <c r="F150" s="56" t="s">
        <v>994</v>
      </c>
      <c r="G150" s="56" t="s">
        <v>637</v>
      </c>
      <c r="H150" s="56" t="s">
        <v>1781</v>
      </c>
      <c r="I150" s="56" t="s">
        <v>35</v>
      </c>
      <c r="J150" s="56" t="s">
        <v>36</v>
      </c>
      <c r="L150" s="56" t="s">
        <v>836</v>
      </c>
      <c r="M150" s="56" t="s">
        <v>2667</v>
      </c>
      <c r="N150" s="56" t="s">
        <v>3291</v>
      </c>
    </row>
    <row r="151" spans="1:14" hidden="1">
      <c r="A151" s="56" t="s">
        <v>3292</v>
      </c>
      <c r="C151" s="56" t="s">
        <v>3293</v>
      </c>
      <c r="D151" s="56" t="s">
        <v>40</v>
      </c>
      <c r="E151" s="58">
        <v>2566</v>
      </c>
      <c r="F151" s="56" t="s">
        <v>994</v>
      </c>
      <c r="G151" s="56" t="s">
        <v>637</v>
      </c>
      <c r="H151" s="56" t="s">
        <v>1781</v>
      </c>
      <c r="I151" s="56" t="s">
        <v>35</v>
      </c>
      <c r="J151" s="56" t="s">
        <v>36</v>
      </c>
      <c r="L151" s="56" t="s">
        <v>836</v>
      </c>
      <c r="M151" s="56" t="s">
        <v>2667</v>
      </c>
      <c r="N151" s="56" t="s">
        <v>3294</v>
      </c>
    </row>
    <row r="152" spans="1:14" hidden="1">
      <c r="A152" s="56" t="s">
        <v>3295</v>
      </c>
      <c r="C152" s="56" t="s">
        <v>3296</v>
      </c>
      <c r="D152" s="56" t="s">
        <v>120</v>
      </c>
      <c r="E152" s="58">
        <v>2566</v>
      </c>
      <c r="F152" s="56" t="s">
        <v>994</v>
      </c>
      <c r="G152" s="56" t="s">
        <v>637</v>
      </c>
      <c r="H152" s="56" t="s">
        <v>169</v>
      </c>
      <c r="I152" s="56" t="s">
        <v>170</v>
      </c>
      <c r="J152" s="56" t="s">
        <v>171</v>
      </c>
      <c r="L152" s="56" t="s">
        <v>820</v>
      </c>
      <c r="M152" s="56" t="s">
        <v>2697</v>
      </c>
      <c r="N152" s="56" t="s">
        <v>3297</v>
      </c>
    </row>
    <row r="153" spans="1:14" hidden="1">
      <c r="A153" s="56" t="s">
        <v>3298</v>
      </c>
      <c r="C153" s="56" t="s">
        <v>3299</v>
      </c>
      <c r="D153" s="56" t="s">
        <v>120</v>
      </c>
      <c r="E153" s="58">
        <v>2566</v>
      </c>
      <c r="F153" s="56" t="s">
        <v>994</v>
      </c>
      <c r="G153" s="56" t="s">
        <v>637</v>
      </c>
      <c r="H153" s="56" t="s">
        <v>145</v>
      </c>
      <c r="I153" s="56" t="s">
        <v>3300</v>
      </c>
      <c r="J153" s="56" t="s">
        <v>36</v>
      </c>
      <c r="L153" s="56" t="s">
        <v>820</v>
      </c>
      <c r="M153" s="56" t="s">
        <v>2700</v>
      </c>
      <c r="N153" s="56" t="s">
        <v>3301</v>
      </c>
    </row>
    <row r="154" spans="1:14" hidden="1">
      <c r="A154" s="56" t="s">
        <v>3302</v>
      </c>
      <c r="C154" s="56" t="s">
        <v>3303</v>
      </c>
      <c r="D154" s="56" t="s">
        <v>120</v>
      </c>
      <c r="E154" s="58">
        <v>2566</v>
      </c>
      <c r="F154" s="56" t="s">
        <v>994</v>
      </c>
      <c r="G154" s="56" t="s">
        <v>637</v>
      </c>
      <c r="H154" s="56" t="s">
        <v>145</v>
      </c>
      <c r="I154" s="56" t="s">
        <v>3300</v>
      </c>
      <c r="J154" s="56" t="s">
        <v>36</v>
      </c>
      <c r="L154" s="56" t="s">
        <v>836</v>
      </c>
      <c r="M154" s="56" t="s">
        <v>2620</v>
      </c>
      <c r="N154" s="56" t="s">
        <v>3304</v>
      </c>
    </row>
    <row r="155" spans="1:14" hidden="1">
      <c r="A155" s="56" t="s">
        <v>3305</v>
      </c>
      <c r="C155" s="56" t="s">
        <v>3306</v>
      </c>
      <c r="D155" s="56" t="s">
        <v>120</v>
      </c>
      <c r="E155" s="58">
        <v>2566</v>
      </c>
      <c r="F155" s="56" t="s">
        <v>3073</v>
      </c>
      <c r="G155" s="56" t="s">
        <v>3073</v>
      </c>
      <c r="H155" s="56" t="s">
        <v>2179</v>
      </c>
      <c r="I155" s="56" t="s">
        <v>1144</v>
      </c>
      <c r="J155" s="56" t="s">
        <v>36</v>
      </c>
      <c r="L155" s="56" t="s">
        <v>836</v>
      </c>
      <c r="M155" s="56" t="s">
        <v>2667</v>
      </c>
      <c r="N155" s="56" t="s">
        <v>3307</v>
      </c>
    </row>
    <row r="156" spans="1:14" hidden="1">
      <c r="A156" s="56" t="s">
        <v>3308</v>
      </c>
      <c r="C156" s="56" t="s">
        <v>3309</v>
      </c>
      <c r="D156" s="56" t="s">
        <v>120</v>
      </c>
      <c r="E156" s="58">
        <v>2566</v>
      </c>
      <c r="F156" s="56" t="s">
        <v>3310</v>
      </c>
      <c r="G156" s="56" t="s">
        <v>637</v>
      </c>
      <c r="H156" s="56" t="s">
        <v>1449</v>
      </c>
      <c r="I156" s="56" t="s">
        <v>257</v>
      </c>
      <c r="J156" s="56" t="s">
        <v>36</v>
      </c>
      <c r="L156" s="56" t="s">
        <v>820</v>
      </c>
      <c r="M156" s="56" t="s">
        <v>2700</v>
      </c>
      <c r="N156" s="56" t="s">
        <v>3311</v>
      </c>
    </row>
    <row r="157" spans="1:14" hidden="1">
      <c r="A157" s="56" t="s">
        <v>3312</v>
      </c>
      <c r="C157" s="56" t="s">
        <v>3313</v>
      </c>
      <c r="D157" s="56" t="s">
        <v>120</v>
      </c>
      <c r="E157" s="58">
        <v>2566</v>
      </c>
      <c r="F157" s="56" t="s">
        <v>994</v>
      </c>
      <c r="G157" s="56" t="s">
        <v>637</v>
      </c>
      <c r="H157" s="56" t="s">
        <v>414</v>
      </c>
      <c r="I157" s="56" t="s">
        <v>2088</v>
      </c>
      <c r="J157" s="56" t="s">
        <v>36</v>
      </c>
      <c r="L157" s="56" t="s">
        <v>820</v>
      </c>
      <c r="M157" s="56" t="s">
        <v>2700</v>
      </c>
      <c r="N157" s="56" t="s">
        <v>3314</v>
      </c>
    </row>
    <row r="158" spans="1:14" hidden="1">
      <c r="A158" s="56" t="s">
        <v>3315</v>
      </c>
      <c r="C158" s="56" t="s">
        <v>3316</v>
      </c>
      <c r="D158" s="56" t="s">
        <v>120</v>
      </c>
      <c r="E158" s="58">
        <v>2566</v>
      </c>
      <c r="F158" s="56" t="s">
        <v>994</v>
      </c>
      <c r="G158" s="56" t="s">
        <v>637</v>
      </c>
      <c r="H158" s="56" t="s">
        <v>122</v>
      </c>
      <c r="I158" s="56" t="s">
        <v>2748</v>
      </c>
      <c r="J158" s="56" t="s">
        <v>36</v>
      </c>
      <c r="L158" s="56" t="s">
        <v>580</v>
      </c>
      <c r="M158" s="56" t="s">
        <v>2518</v>
      </c>
      <c r="N158" s="56" t="s">
        <v>3317</v>
      </c>
    </row>
    <row r="159" spans="1:14" hidden="1">
      <c r="A159" s="56" t="s">
        <v>3318</v>
      </c>
      <c r="C159" s="56" t="s">
        <v>2386</v>
      </c>
      <c r="D159" s="56" t="s">
        <v>28</v>
      </c>
      <c r="E159" s="58">
        <v>2566</v>
      </c>
      <c r="F159" s="56" t="s">
        <v>994</v>
      </c>
      <c r="G159" s="56" t="s">
        <v>637</v>
      </c>
      <c r="H159" s="56" t="s">
        <v>516</v>
      </c>
      <c r="I159" s="56" t="s">
        <v>1064</v>
      </c>
      <c r="J159" s="56" t="s">
        <v>36</v>
      </c>
      <c r="L159" s="56" t="s">
        <v>831</v>
      </c>
      <c r="M159" s="56" t="s">
        <v>2491</v>
      </c>
      <c r="N159" s="56" t="s">
        <v>3319</v>
      </c>
    </row>
    <row r="160" spans="1:14" hidden="1">
      <c r="A160" s="56" t="s">
        <v>3320</v>
      </c>
      <c r="C160" s="56" t="s">
        <v>3321</v>
      </c>
      <c r="D160" s="56" t="s">
        <v>28</v>
      </c>
      <c r="E160" s="58">
        <v>2566</v>
      </c>
      <c r="F160" s="56" t="s">
        <v>994</v>
      </c>
      <c r="G160" s="56" t="s">
        <v>637</v>
      </c>
      <c r="H160" s="56" t="s">
        <v>516</v>
      </c>
      <c r="I160" s="56" t="s">
        <v>1064</v>
      </c>
      <c r="J160" s="56" t="s">
        <v>36</v>
      </c>
      <c r="L160" s="56" t="s">
        <v>831</v>
      </c>
      <c r="M160" s="56" t="s">
        <v>2491</v>
      </c>
      <c r="N160" s="56" t="s">
        <v>3322</v>
      </c>
    </row>
    <row r="161" spans="1:14" hidden="1">
      <c r="A161" s="56" t="s">
        <v>3323</v>
      </c>
      <c r="C161" s="56" t="s">
        <v>3324</v>
      </c>
      <c r="D161" s="56" t="s">
        <v>28</v>
      </c>
      <c r="E161" s="58">
        <v>2566</v>
      </c>
      <c r="F161" s="56" t="s">
        <v>994</v>
      </c>
      <c r="G161" s="56" t="s">
        <v>637</v>
      </c>
      <c r="H161" s="56" t="s">
        <v>3325</v>
      </c>
      <c r="I161" s="56" t="s">
        <v>3326</v>
      </c>
      <c r="J161" s="56" t="s">
        <v>3327</v>
      </c>
      <c r="L161" s="56" t="s">
        <v>836</v>
      </c>
      <c r="M161" s="56" t="s">
        <v>2562</v>
      </c>
      <c r="N161" s="56" t="s">
        <v>3328</v>
      </c>
    </row>
    <row r="162" spans="1:14" hidden="1">
      <c r="A162" s="56" t="s">
        <v>3329</v>
      </c>
      <c r="C162" s="56" t="s">
        <v>3330</v>
      </c>
      <c r="D162" s="56" t="s">
        <v>28</v>
      </c>
      <c r="E162" s="58">
        <v>2566</v>
      </c>
      <c r="F162" s="56" t="s">
        <v>994</v>
      </c>
      <c r="G162" s="56" t="s">
        <v>637</v>
      </c>
      <c r="H162" s="56" t="s">
        <v>3325</v>
      </c>
      <c r="I162" s="56" t="s">
        <v>3326</v>
      </c>
      <c r="J162" s="56" t="s">
        <v>3327</v>
      </c>
      <c r="L162" s="56" t="s">
        <v>836</v>
      </c>
      <c r="M162" s="56" t="s">
        <v>2667</v>
      </c>
      <c r="N162" s="56" t="s">
        <v>3331</v>
      </c>
    </row>
    <row r="163" spans="1:14" hidden="1">
      <c r="A163" s="56" t="s">
        <v>3332</v>
      </c>
      <c r="C163" s="56" t="s">
        <v>3333</v>
      </c>
      <c r="D163" s="56" t="s">
        <v>120</v>
      </c>
      <c r="E163" s="58">
        <v>2566</v>
      </c>
      <c r="F163" s="56" t="s">
        <v>994</v>
      </c>
      <c r="G163" s="56" t="s">
        <v>637</v>
      </c>
      <c r="H163" s="56" t="s">
        <v>145</v>
      </c>
      <c r="I163" s="56" t="s">
        <v>116</v>
      </c>
      <c r="J163" s="56" t="s">
        <v>36</v>
      </c>
      <c r="L163" s="56" t="s">
        <v>831</v>
      </c>
      <c r="M163" s="56" t="s">
        <v>2491</v>
      </c>
      <c r="N163" s="56" t="s">
        <v>3334</v>
      </c>
    </row>
    <row r="164" spans="1:14" hidden="1">
      <c r="A164" s="56" t="s">
        <v>3335</v>
      </c>
      <c r="C164" s="56" t="s">
        <v>3336</v>
      </c>
      <c r="D164" s="56" t="s">
        <v>120</v>
      </c>
      <c r="E164" s="58">
        <v>2566</v>
      </c>
      <c r="F164" s="56" t="s">
        <v>994</v>
      </c>
      <c r="G164" s="56" t="s">
        <v>637</v>
      </c>
      <c r="H164" s="56" t="s">
        <v>145</v>
      </c>
      <c r="I164" s="56" t="s">
        <v>116</v>
      </c>
      <c r="J164" s="56" t="s">
        <v>36</v>
      </c>
      <c r="L164" s="56" t="s">
        <v>820</v>
      </c>
      <c r="M164" s="56" t="s">
        <v>2700</v>
      </c>
      <c r="N164" s="56" t="s">
        <v>3337</v>
      </c>
    </row>
    <row r="165" spans="1:14" hidden="1">
      <c r="A165" s="56" t="s">
        <v>3338</v>
      </c>
      <c r="C165" s="56" t="s">
        <v>3339</v>
      </c>
      <c r="D165" s="56" t="s">
        <v>28</v>
      </c>
      <c r="E165" s="58">
        <v>2566</v>
      </c>
      <c r="F165" s="56" t="s">
        <v>994</v>
      </c>
      <c r="G165" s="56" t="s">
        <v>637</v>
      </c>
      <c r="H165" s="56" t="s">
        <v>996</v>
      </c>
      <c r="I165" s="56" t="s">
        <v>2140</v>
      </c>
      <c r="J165" s="56" t="s">
        <v>36</v>
      </c>
      <c r="L165" s="56" t="s">
        <v>836</v>
      </c>
      <c r="M165" s="56" t="s">
        <v>2667</v>
      </c>
      <c r="N165" s="56" t="s">
        <v>3340</v>
      </c>
    </row>
    <row r="166" spans="1:14" hidden="1">
      <c r="A166" s="56" t="s">
        <v>3341</v>
      </c>
      <c r="C166" s="56" t="s">
        <v>1801</v>
      </c>
      <c r="D166" s="56" t="s">
        <v>40</v>
      </c>
      <c r="E166" s="58">
        <v>2566</v>
      </c>
      <c r="F166" s="56" t="s">
        <v>994</v>
      </c>
      <c r="G166" s="56" t="s">
        <v>637</v>
      </c>
      <c r="H166" s="56" t="s">
        <v>996</v>
      </c>
      <c r="I166" s="56" t="s">
        <v>2140</v>
      </c>
      <c r="J166" s="56" t="s">
        <v>36</v>
      </c>
      <c r="L166" s="56" t="s">
        <v>836</v>
      </c>
      <c r="M166" s="56" t="s">
        <v>2667</v>
      </c>
      <c r="N166" s="56" t="s">
        <v>3342</v>
      </c>
    </row>
    <row r="167" spans="1:14" hidden="1">
      <c r="A167" s="56" t="s">
        <v>3343</v>
      </c>
      <c r="C167" s="56" t="s">
        <v>242</v>
      </c>
      <c r="D167" s="56" t="s">
        <v>120</v>
      </c>
      <c r="E167" s="58">
        <v>2566</v>
      </c>
      <c r="F167" s="56" t="s">
        <v>994</v>
      </c>
      <c r="G167" s="56" t="s">
        <v>637</v>
      </c>
      <c r="H167" s="56" t="s">
        <v>996</v>
      </c>
      <c r="I167" s="56" t="s">
        <v>2140</v>
      </c>
      <c r="J167" s="56" t="s">
        <v>36</v>
      </c>
      <c r="L167" s="56" t="s">
        <v>580</v>
      </c>
      <c r="M167" s="56" t="s">
        <v>2518</v>
      </c>
      <c r="N167" s="56" t="s">
        <v>3344</v>
      </c>
    </row>
    <row r="168" spans="1:14" hidden="1">
      <c r="A168" s="56" t="s">
        <v>3345</v>
      </c>
      <c r="C168" s="56" t="s">
        <v>3346</v>
      </c>
      <c r="D168" s="56" t="s">
        <v>120</v>
      </c>
      <c r="E168" s="58">
        <v>2566</v>
      </c>
      <c r="F168" s="56" t="s">
        <v>994</v>
      </c>
      <c r="G168" s="56" t="s">
        <v>637</v>
      </c>
      <c r="H168" s="56" t="s">
        <v>996</v>
      </c>
      <c r="I168" s="56" t="s">
        <v>2140</v>
      </c>
      <c r="J168" s="56" t="s">
        <v>36</v>
      </c>
      <c r="L168" s="56" t="s">
        <v>580</v>
      </c>
      <c r="M168" s="56" t="s">
        <v>2518</v>
      </c>
      <c r="N168" s="56" t="s">
        <v>3347</v>
      </c>
    </row>
    <row r="169" spans="1:14" hidden="1">
      <c r="A169" s="56" t="s">
        <v>3348</v>
      </c>
      <c r="C169" s="56" t="s">
        <v>3349</v>
      </c>
      <c r="D169" s="56" t="s">
        <v>120</v>
      </c>
      <c r="E169" s="58">
        <v>2566</v>
      </c>
      <c r="F169" s="56" t="s">
        <v>994</v>
      </c>
      <c r="G169" s="56" t="s">
        <v>637</v>
      </c>
      <c r="H169" s="56" t="s">
        <v>145</v>
      </c>
      <c r="I169" s="56" t="s">
        <v>430</v>
      </c>
      <c r="J169" s="56" t="s">
        <v>36</v>
      </c>
      <c r="L169" s="56" t="s">
        <v>831</v>
      </c>
      <c r="M169" s="56" t="s">
        <v>2491</v>
      </c>
      <c r="N169" s="56" t="s">
        <v>3350</v>
      </c>
    </row>
    <row r="170" spans="1:14" hidden="1">
      <c r="A170" s="56" t="s">
        <v>3351</v>
      </c>
      <c r="C170" s="56" t="s">
        <v>3352</v>
      </c>
      <c r="D170" s="56" t="s">
        <v>40</v>
      </c>
      <c r="E170" s="58">
        <v>2566</v>
      </c>
      <c r="F170" s="56" t="s">
        <v>994</v>
      </c>
      <c r="G170" s="56" t="s">
        <v>637</v>
      </c>
      <c r="H170" s="56" t="s">
        <v>145</v>
      </c>
      <c r="I170" s="56" t="s">
        <v>1174</v>
      </c>
      <c r="J170" s="56" t="s">
        <v>36</v>
      </c>
      <c r="L170" s="56" t="s">
        <v>836</v>
      </c>
      <c r="M170" s="56" t="s">
        <v>2667</v>
      </c>
      <c r="N170" s="56" t="s">
        <v>3353</v>
      </c>
    </row>
    <row r="171" spans="1:14" hidden="1">
      <c r="A171" s="56" t="s">
        <v>3354</v>
      </c>
      <c r="C171" s="56" t="s">
        <v>3355</v>
      </c>
      <c r="D171" s="56" t="s">
        <v>40</v>
      </c>
      <c r="E171" s="58">
        <v>2566</v>
      </c>
      <c r="F171" s="56" t="s">
        <v>994</v>
      </c>
      <c r="G171" s="56" t="s">
        <v>637</v>
      </c>
      <c r="H171" s="56" t="s">
        <v>1479</v>
      </c>
      <c r="I171" s="56" t="s">
        <v>1480</v>
      </c>
      <c r="J171" s="56" t="s">
        <v>523</v>
      </c>
      <c r="L171" s="56" t="s">
        <v>836</v>
      </c>
      <c r="M171" s="56" t="s">
        <v>2620</v>
      </c>
      <c r="N171" s="56" t="s">
        <v>3356</v>
      </c>
    </row>
    <row r="172" spans="1:14" hidden="1">
      <c r="A172" s="56" t="s">
        <v>3357</v>
      </c>
      <c r="C172" s="56" t="s">
        <v>3358</v>
      </c>
      <c r="D172" s="56" t="s">
        <v>40</v>
      </c>
      <c r="E172" s="58">
        <v>2566</v>
      </c>
      <c r="F172" s="56" t="s">
        <v>994</v>
      </c>
      <c r="G172" s="56" t="s">
        <v>637</v>
      </c>
      <c r="H172" s="56" t="s">
        <v>145</v>
      </c>
      <c r="I172" s="56" t="s">
        <v>116</v>
      </c>
      <c r="J172" s="56" t="s">
        <v>36</v>
      </c>
      <c r="L172" s="56" t="s">
        <v>820</v>
      </c>
      <c r="M172" s="56" t="s">
        <v>2700</v>
      </c>
      <c r="N172" s="56" t="s">
        <v>3359</v>
      </c>
    </row>
    <row r="173" spans="1:14" hidden="1">
      <c r="A173" s="56" t="s">
        <v>3360</v>
      </c>
      <c r="C173" s="56" t="s">
        <v>3361</v>
      </c>
      <c r="D173" s="56" t="s">
        <v>120</v>
      </c>
      <c r="E173" s="58">
        <v>2566</v>
      </c>
      <c r="F173" s="56" t="s">
        <v>994</v>
      </c>
      <c r="G173" s="56" t="s">
        <v>637</v>
      </c>
      <c r="H173" s="56" t="s">
        <v>145</v>
      </c>
      <c r="I173" s="56" t="s">
        <v>430</v>
      </c>
      <c r="J173" s="56" t="s">
        <v>36</v>
      </c>
      <c r="L173" s="56" t="s">
        <v>836</v>
      </c>
      <c r="M173" s="56" t="s">
        <v>2562</v>
      </c>
      <c r="N173" s="56" t="s">
        <v>3362</v>
      </c>
    </row>
    <row r="174" spans="1:14" hidden="1">
      <c r="A174" s="56" t="s">
        <v>3363</v>
      </c>
      <c r="C174" s="56" t="s">
        <v>3364</v>
      </c>
      <c r="D174" s="56" t="s">
        <v>120</v>
      </c>
      <c r="E174" s="58">
        <v>2566</v>
      </c>
      <c r="F174" s="56" t="s">
        <v>994</v>
      </c>
      <c r="G174" s="56" t="s">
        <v>637</v>
      </c>
      <c r="H174" s="56" t="s">
        <v>122</v>
      </c>
      <c r="I174" s="56" t="s">
        <v>2748</v>
      </c>
      <c r="J174" s="56" t="s">
        <v>36</v>
      </c>
      <c r="L174" s="56" t="s">
        <v>580</v>
      </c>
      <c r="M174" s="56" t="s">
        <v>2921</v>
      </c>
      <c r="N174" s="56" t="s">
        <v>3365</v>
      </c>
    </row>
    <row r="175" spans="1:14" hidden="1">
      <c r="A175" s="56" t="s">
        <v>3366</v>
      </c>
      <c r="C175" s="56" t="s">
        <v>3367</v>
      </c>
      <c r="D175" s="56" t="s">
        <v>120</v>
      </c>
      <c r="E175" s="58">
        <v>2566</v>
      </c>
      <c r="F175" s="56" t="s">
        <v>994</v>
      </c>
      <c r="G175" s="56" t="s">
        <v>637</v>
      </c>
      <c r="H175" s="56" t="s">
        <v>3368</v>
      </c>
      <c r="I175" s="56" t="s">
        <v>3369</v>
      </c>
      <c r="J175" s="56" t="s">
        <v>36</v>
      </c>
      <c r="L175" s="56" t="s">
        <v>831</v>
      </c>
      <c r="M175" s="56" t="s">
        <v>2494</v>
      </c>
      <c r="N175" s="56" t="s">
        <v>3370</v>
      </c>
    </row>
    <row r="176" spans="1:14" hidden="1">
      <c r="A176" s="56" t="s">
        <v>3371</v>
      </c>
      <c r="C176" s="56" t="s">
        <v>3372</v>
      </c>
      <c r="D176" s="56" t="s">
        <v>120</v>
      </c>
      <c r="E176" s="58">
        <v>2566</v>
      </c>
      <c r="F176" s="56" t="s">
        <v>994</v>
      </c>
      <c r="G176" s="56" t="s">
        <v>637</v>
      </c>
      <c r="H176" s="56" t="s">
        <v>122</v>
      </c>
      <c r="I176" s="56" t="s">
        <v>2748</v>
      </c>
      <c r="J176" s="56" t="s">
        <v>36</v>
      </c>
      <c r="L176" s="56" t="s">
        <v>580</v>
      </c>
      <c r="M176" s="56" t="s">
        <v>2518</v>
      </c>
      <c r="N176" s="56" t="s">
        <v>3373</v>
      </c>
    </row>
    <row r="177" spans="1:14" hidden="1">
      <c r="A177" s="56" t="s">
        <v>3374</v>
      </c>
      <c r="C177" s="56" t="s">
        <v>3375</v>
      </c>
      <c r="D177" s="56" t="s">
        <v>120</v>
      </c>
      <c r="E177" s="58">
        <v>2566</v>
      </c>
      <c r="F177" s="56" t="s">
        <v>994</v>
      </c>
      <c r="G177" s="56" t="s">
        <v>637</v>
      </c>
      <c r="H177" s="56" t="s">
        <v>122</v>
      </c>
      <c r="I177" s="56" t="s">
        <v>2748</v>
      </c>
      <c r="J177" s="56" t="s">
        <v>36</v>
      </c>
      <c r="L177" s="56" t="s">
        <v>580</v>
      </c>
      <c r="M177" s="56" t="s">
        <v>2518</v>
      </c>
      <c r="N177" s="56" t="s">
        <v>3376</v>
      </c>
    </row>
    <row r="178" spans="1:14" hidden="1">
      <c r="A178" s="56" t="s">
        <v>3377</v>
      </c>
      <c r="C178" s="56" t="s">
        <v>3378</v>
      </c>
      <c r="D178" s="56" t="s">
        <v>120</v>
      </c>
      <c r="E178" s="58">
        <v>2566</v>
      </c>
      <c r="F178" s="56" t="s">
        <v>994</v>
      </c>
      <c r="G178" s="56" t="s">
        <v>637</v>
      </c>
      <c r="H178" s="56" t="s">
        <v>122</v>
      </c>
      <c r="I178" s="56" t="s">
        <v>2748</v>
      </c>
      <c r="J178" s="56" t="s">
        <v>36</v>
      </c>
      <c r="L178" s="56" t="s">
        <v>580</v>
      </c>
      <c r="M178" s="56" t="s">
        <v>2518</v>
      </c>
      <c r="N178" s="56" t="s">
        <v>3379</v>
      </c>
    </row>
    <row r="179" spans="1:14" hidden="1">
      <c r="A179" s="56" t="s">
        <v>3380</v>
      </c>
      <c r="C179" s="56" t="s">
        <v>3381</v>
      </c>
      <c r="D179" s="56" t="s">
        <v>120</v>
      </c>
      <c r="E179" s="58">
        <v>2566</v>
      </c>
      <c r="F179" s="56" t="s">
        <v>994</v>
      </c>
      <c r="G179" s="56" t="s">
        <v>637</v>
      </c>
      <c r="H179" s="56" t="s">
        <v>122</v>
      </c>
      <c r="I179" s="56" t="s">
        <v>2748</v>
      </c>
      <c r="J179" s="56" t="s">
        <v>36</v>
      </c>
      <c r="L179" s="56" t="s">
        <v>580</v>
      </c>
      <c r="M179" s="56" t="s">
        <v>2518</v>
      </c>
      <c r="N179" s="56" t="s">
        <v>3382</v>
      </c>
    </row>
    <row r="180" spans="1:14" hidden="1">
      <c r="A180" s="56" t="s">
        <v>3383</v>
      </c>
      <c r="C180" s="56" t="s">
        <v>3384</v>
      </c>
      <c r="D180" s="56" t="s">
        <v>40</v>
      </c>
      <c r="E180" s="58">
        <v>2566</v>
      </c>
      <c r="F180" s="56" t="s">
        <v>994</v>
      </c>
      <c r="G180" s="56" t="s">
        <v>637</v>
      </c>
      <c r="H180" s="56" t="s">
        <v>705</v>
      </c>
      <c r="I180" s="56" t="s">
        <v>1622</v>
      </c>
      <c r="J180" s="56" t="s">
        <v>36</v>
      </c>
      <c r="L180" s="56" t="s">
        <v>836</v>
      </c>
      <c r="M180" s="56" t="s">
        <v>2667</v>
      </c>
      <c r="N180" s="56" t="s">
        <v>3385</v>
      </c>
    </row>
    <row r="181" spans="1:14" hidden="1">
      <c r="A181" s="56" t="s">
        <v>3386</v>
      </c>
      <c r="C181" s="56" t="s">
        <v>2294</v>
      </c>
      <c r="D181" s="56" t="s">
        <v>120</v>
      </c>
      <c r="E181" s="58">
        <v>2566</v>
      </c>
      <c r="F181" s="56" t="s">
        <v>994</v>
      </c>
      <c r="G181" s="56" t="s">
        <v>637</v>
      </c>
      <c r="H181" s="56" t="s">
        <v>2296</v>
      </c>
      <c r="I181" s="56" t="s">
        <v>1144</v>
      </c>
      <c r="J181" s="56" t="s">
        <v>36</v>
      </c>
      <c r="L181" s="56" t="s">
        <v>836</v>
      </c>
      <c r="M181" s="56" t="s">
        <v>2620</v>
      </c>
      <c r="N181" s="56" t="s">
        <v>3387</v>
      </c>
    </row>
    <row r="182" spans="1:14" hidden="1">
      <c r="A182" s="56" t="s">
        <v>3388</v>
      </c>
      <c r="C182" s="56" t="s">
        <v>3389</v>
      </c>
      <c r="D182" s="56" t="s">
        <v>28</v>
      </c>
      <c r="E182" s="58">
        <v>2566</v>
      </c>
      <c r="F182" s="56" t="s">
        <v>994</v>
      </c>
      <c r="G182" s="56" t="s">
        <v>637</v>
      </c>
      <c r="H182" s="56" t="s">
        <v>2296</v>
      </c>
      <c r="I182" s="56" t="s">
        <v>1144</v>
      </c>
      <c r="J182" s="56" t="s">
        <v>36</v>
      </c>
      <c r="L182" s="56" t="s">
        <v>836</v>
      </c>
      <c r="M182" s="56" t="s">
        <v>2620</v>
      </c>
      <c r="N182" s="56" t="s">
        <v>3390</v>
      </c>
    </row>
    <row r="183" spans="1:14" hidden="1">
      <c r="A183" s="56" t="s">
        <v>3391</v>
      </c>
      <c r="C183" s="56" t="s">
        <v>3392</v>
      </c>
      <c r="D183" s="56" t="s">
        <v>40</v>
      </c>
      <c r="E183" s="58">
        <v>2566</v>
      </c>
      <c r="F183" s="56" t="s">
        <v>994</v>
      </c>
      <c r="G183" s="56" t="s">
        <v>637</v>
      </c>
      <c r="H183" s="56" t="s">
        <v>2296</v>
      </c>
      <c r="I183" s="56" t="s">
        <v>1144</v>
      </c>
      <c r="J183" s="56" t="s">
        <v>36</v>
      </c>
      <c r="L183" s="56" t="s">
        <v>836</v>
      </c>
      <c r="M183" s="56" t="s">
        <v>2667</v>
      </c>
      <c r="N183" s="56" t="s">
        <v>3393</v>
      </c>
    </row>
    <row r="184" spans="1:14" hidden="1">
      <c r="A184" s="56" t="s">
        <v>3394</v>
      </c>
      <c r="C184" s="56" t="s">
        <v>3395</v>
      </c>
      <c r="D184" s="56" t="s">
        <v>3396</v>
      </c>
      <c r="E184" s="58">
        <v>2566</v>
      </c>
      <c r="F184" s="56" t="s">
        <v>994</v>
      </c>
      <c r="G184" s="56" t="s">
        <v>637</v>
      </c>
      <c r="H184" s="56" t="s">
        <v>3397</v>
      </c>
      <c r="I184" s="56" t="s">
        <v>35</v>
      </c>
      <c r="J184" s="56" t="s">
        <v>36</v>
      </c>
      <c r="L184" s="56" t="s">
        <v>820</v>
      </c>
      <c r="M184" s="56" t="s">
        <v>2700</v>
      </c>
      <c r="N184" s="56" t="s">
        <v>3398</v>
      </c>
    </row>
    <row r="185" spans="1:14" hidden="1">
      <c r="A185" s="56" t="s">
        <v>3399</v>
      </c>
      <c r="C185" s="56" t="s">
        <v>3400</v>
      </c>
      <c r="D185" s="56" t="s">
        <v>120</v>
      </c>
      <c r="E185" s="58">
        <v>2566</v>
      </c>
      <c r="F185" s="56" t="s">
        <v>3073</v>
      </c>
      <c r="G185" s="56" t="s">
        <v>3073</v>
      </c>
      <c r="H185" s="56" t="s">
        <v>459</v>
      </c>
      <c r="I185" s="56" t="s">
        <v>35</v>
      </c>
      <c r="J185" s="56" t="s">
        <v>36</v>
      </c>
      <c r="L185" s="56" t="s">
        <v>820</v>
      </c>
      <c r="M185" s="56" t="s">
        <v>2697</v>
      </c>
      <c r="N185" s="56" t="s">
        <v>3401</v>
      </c>
    </row>
    <row r="186" spans="1:14" hidden="1">
      <c r="A186" s="56" t="s">
        <v>3402</v>
      </c>
      <c r="C186" s="56" t="s">
        <v>3403</v>
      </c>
      <c r="D186" s="56" t="s">
        <v>28</v>
      </c>
      <c r="E186" s="58">
        <v>2566</v>
      </c>
      <c r="F186" s="56" t="s">
        <v>994</v>
      </c>
      <c r="G186" s="56" t="s">
        <v>637</v>
      </c>
      <c r="H186" s="56" t="s">
        <v>618</v>
      </c>
      <c r="I186" s="56" t="s">
        <v>2873</v>
      </c>
      <c r="J186" s="56" t="s">
        <v>36</v>
      </c>
      <c r="L186" s="56" t="s">
        <v>820</v>
      </c>
      <c r="M186" s="56" t="s">
        <v>2697</v>
      </c>
      <c r="N186" s="56" t="s">
        <v>3404</v>
      </c>
    </row>
    <row r="187" spans="1:14" hidden="1">
      <c r="A187" s="56" t="s">
        <v>3405</v>
      </c>
      <c r="C187" s="56" t="s">
        <v>3406</v>
      </c>
      <c r="D187" s="56" t="s">
        <v>40</v>
      </c>
      <c r="E187" s="58">
        <v>2566</v>
      </c>
      <c r="F187" s="56" t="s">
        <v>994</v>
      </c>
      <c r="G187" s="56" t="s">
        <v>3069</v>
      </c>
      <c r="H187" s="56" t="s">
        <v>3407</v>
      </c>
      <c r="I187" s="56" t="s">
        <v>1144</v>
      </c>
      <c r="J187" s="56" t="s">
        <v>36</v>
      </c>
      <c r="L187" s="56" t="s">
        <v>836</v>
      </c>
      <c r="M187" s="56" t="s">
        <v>2667</v>
      </c>
      <c r="N187" s="56" t="s">
        <v>3408</v>
      </c>
    </row>
    <row r="188" spans="1:14" hidden="1">
      <c r="A188" s="56" t="s">
        <v>3409</v>
      </c>
      <c r="C188" s="56" t="s">
        <v>3410</v>
      </c>
      <c r="D188" s="56" t="s">
        <v>40</v>
      </c>
      <c r="E188" s="58">
        <v>2566</v>
      </c>
      <c r="F188" s="56" t="s">
        <v>994</v>
      </c>
      <c r="G188" s="56" t="s">
        <v>637</v>
      </c>
      <c r="H188" s="56" t="s">
        <v>145</v>
      </c>
      <c r="I188" s="56" t="s">
        <v>1174</v>
      </c>
      <c r="J188" s="56" t="s">
        <v>36</v>
      </c>
      <c r="L188" s="56" t="s">
        <v>836</v>
      </c>
      <c r="M188" s="56" t="s">
        <v>2620</v>
      </c>
      <c r="N188" s="56" t="s">
        <v>3411</v>
      </c>
    </row>
    <row r="189" spans="1:14" hidden="1">
      <c r="A189" s="56" t="s">
        <v>3412</v>
      </c>
      <c r="C189" s="56" t="s">
        <v>3413</v>
      </c>
      <c r="D189" s="56" t="s">
        <v>40</v>
      </c>
      <c r="E189" s="58">
        <v>2566</v>
      </c>
      <c r="F189" s="56" t="s">
        <v>3073</v>
      </c>
      <c r="G189" s="56" t="s">
        <v>3073</v>
      </c>
      <c r="H189" s="56" t="s">
        <v>459</v>
      </c>
      <c r="I189" s="56" t="s">
        <v>35</v>
      </c>
      <c r="J189" s="56" t="s">
        <v>36</v>
      </c>
      <c r="L189" s="56" t="s">
        <v>820</v>
      </c>
      <c r="M189" s="56" t="s">
        <v>2697</v>
      </c>
      <c r="N189" s="56" t="s">
        <v>3414</v>
      </c>
    </row>
    <row r="190" spans="1:14" hidden="1">
      <c r="A190" s="56" t="s">
        <v>3415</v>
      </c>
      <c r="C190" s="56" t="s">
        <v>3416</v>
      </c>
      <c r="D190" s="56" t="s">
        <v>3100</v>
      </c>
      <c r="E190" s="58">
        <v>2566</v>
      </c>
      <c r="F190" s="56" t="s">
        <v>994</v>
      </c>
      <c r="G190" s="56" t="s">
        <v>637</v>
      </c>
      <c r="H190" s="56" t="s">
        <v>1877</v>
      </c>
      <c r="I190" s="56" t="s">
        <v>1144</v>
      </c>
      <c r="J190" s="56" t="s">
        <v>36</v>
      </c>
      <c r="L190" s="56" t="s">
        <v>820</v>
      </c>
      <c r="M190" s="56" t="s">
        <v>2700</v>
      </c>
      <c r="N190" s="56" t="s">
        <v>3417</v>
      </c>
    </row>
    <row r="191" spans="1:14" hidden="1">
      <c r="A191" s="56" t="s">
        <v>3418</v>
      </c>
      <c r="C191" s="56" t="s">
        <v>3419</v>
      </c>
      <c r="D191" s="56" t="s">
        <v>120</v>
      </c>
      <c r="E191" s="58">
        <v>2566</v>
      </c>
      <c r="F191" s="56" t="s">
        <v>994</v>
      </c>
      <c r="G191" s="56" t="s">
        <v>637</v>
      </c>
      <c r="H191" s="56" t="s">
        <v>2164</v>
      </c>
      <c r="I191" s="56" t="s">
        <v>2577</v>
      </c>
      <c r="J191" s="56" t="s">
        <v>36</v>
      </c>
      <c r="L191" s="56" t="s">
        <v>580</v>
      </c>
      <c r="M191" s="56" t="s">
        <v>2921</v>
      </c>
      <c r="N191" s="56" t="s">
        <v>3420</v>
      </c>
    </row>
    <row r="192" spans="1:14" hidden="1">
      <c r="A192" s="56" t="s">
        <v>3421</v>
      </c>
      <c r="C192" s="56" t="s">
        <v>3422</v>
      </c>
      <c r="D192" s="56" t="s">
        <v>120</v>
      </c>
      <c r="E192" s="58">
        <v>2566</v>
      </c>
      <c r="F192" s="56" t="s">
        <v>3073</v>
      </c>
      <c r="G192" s="56" t="s">
        <v>3165</v>
      </c>
      <c r="H192" s="56" t="s">
        <v>3423</v>
      </c>
      <c r="I192" s="56" t="s">
        <v>1144</v>
      </c>
      <c r="J192" s="56" t="s">
        <v>36</v>
      </c>
      <c r="L192" s="56" t="s">
        <v>831</v>
      </c>
      <c r="M192" s="56" t="s">
        <v>2494</v>
      </c>
      <c r="N192" s="56" t="s">
        <v>3424</v>
      </c>
    </row>
    <row r="193" spans="1:14" hidden="1">
      <c r="A193" s="56" t="s">
        <v>3425</v>
      </c>
      <c r="C193" s="56" t="s">
        <v>3426</v>
      </c>
      <c r="D193" s="56" t="s">
        <v>3396</v>
      </c>
      <c r="E193" s="58">
        <v>2566</v>
      </c>
      <c r="F193" s="56" t="s">
        <v>994</v>
      </c>
      <c r="G193" s="56" t="s">
        <v>637</v>
      </c>
      <c r="H193" s="56" t="s">
        <v>44</v>
      </c>
      <c r="I193" s="56" t="s">
        <v>35</v>
      </c>
      <c r="J193" s="56" t="s">
        <v>36</v>
      </c>
      <c r="L193" s="56" t="s">
        <v>820</v>
      </c>
      <c r="M193" s="56" t="s">
        <v>2700</v>
      </c>
      <c r="N193" s="56" t="s">
        <v>3427</v>
      </c>
    </row>
    <row r="194" spans="1:14" hidden="1">
      <c r="A194" s="56" t="s">
        <v>3428</v>
      </c>
      <c r="C194" s="56" t="s">
        <v>3429</v>
      </c>
      <c r="D194" s="56" t="s">
        <v>120</v>
      </c>
      <c r="E194" s="58">
        <v>2566</v>
      </c>
      <c r="F194" s="56" t="s">
        <v>994</v>
      </c>
      <c r="G194" s="56" t="s">
        <v>637</v>
      </c>
      <c r="H194" s="56" t="s">
        <v>145</v>
      </c>
      <c r="I194" s="56" t="s">
        <v>430</v>
      </c>
      <c r="J194" s="56" t="s">
        <v>36</v>
      </c>
      <c r="L194" s="56" t="s">
        <v>820</v>
      </c>
      <c r="M194" s="56" t="s">
        <v>2697</v>
      </c>
      <c r="N194" s="56" t="s">
        <v>3430</v>
      </c>
    </row>
    <row r="195" spans="1:14" hidden="1">
      <c r="A195" s="56" t="s">
        <v>3431</v>
      </c>
      <c r="C195" s="56" t="s">
        <v>3432</v>
      </c>
      <c r="D195" s="56" t="s">
        <v>120</v>
      </c>
      <c r="E195" s="58">
        <v>2566</v>
      </c>
      <c r="F195" s="56" t="s">
        <v>994</v>
      </c>
      <c r="G195" s="56" t="s">
        <v>637</v>
      </c>
      <c r="H195" s="56" t="s">
        <v>3433</v>
      </c>
      <c r="I195" s="56" t="s">
        <v>1144</v>
      </c>
      <c r="J195" s="56" t="s">
        <v>36</v>
      </c>
      <c r="L195" s="56" t="s">
        <v>836</v>
      </c>
      <c r="M195" s="56" t="s">
        <v>2562</v>
      </c>
      <c r="N195" s="56" t="s">
        <v>3434</v>
      </c>
    </row>
    <row r="196" spans="1:14" hidden="1">
      <c r="A196" s="56" t="s">
        <v>3435</v>
      </c>
      <c r="C196" s="56" t="s">
        <v>3436</v>
      </c>
      <c r="D196" s="56" t="s">
        <v>120</v>
      </c>
      <c r="E196" s="58">
        <v>2566</v>
      </c>
      <c r="F196" s="56" t="s">
        <v>994</v>
      </c>
      <c r="G196" s="56" t="s">
        <v>637</v>
      </c>
      <c r="H196" s="56" t="s">
        <v>145</v>
      </c>
      <c r="I196" s="56" t="s">
        <v>430</v>
      </c>
      <c r="J196" s="56" t="s">
        <v>36</v>
      </c>
      <c r="L196" s="56" t="s">
        <v>836</v>
      </c>
      <c r="M196" s="56" t="s">
        <v>2562</v>
      </c>
      <c r="N196" s="56" t="s">
        <v>3437</v>
      </c>
    </row>
    <row r="197" spans="1:14" hidden="1">
      <c r="A197" s="56" t="s">
        <v>3438</v>
      </c>
      <c r="C197" s="56" t="s">
        <v>3439</v>
      </c>
      <c r="D197" s="56" t="s">
        <v>3100</v>
      </c>
      <c r="E197" s="58">
        <v>2566</v>
      </c>
      <c r="F197" s="56" t="s">
        <v>994</v>
      </c>
      <c r="G197" s="56" t="s">
        <v>637</v>
      </c>
      <c r="H197" s="56" t="s">
        <v>1877</v>
      </c>
      <c r="I197" s="56" t="s">
        <v>1144</v>
      </c>
      <c r="J197" s="56" t="s">
        <v>36</v>
      </c>
      <c r="L197" s="56" t="s">
        <v>820</v>
      </c>
      <c r="M197" s="56" t="s">
        <v>2700</v>
      </c>
      <c r="N197" s="56" t="s">
        <v>3440</v>
      </c>
    </row>
    <row r="198" spans="1:14" hidden="1">
      <c r="A198" s="56" t="s">
        <v>3441</v>
      </c>
      <c r="C198" s="56" t="s">
        <v>3442</v>
      </c>
      <c r="D198" s="56" t="s">
        <v>120</v>
      </c>
      <c r="E198" s="58">
        <v>2566</v>
      </c>
      <c r="F198" s="56" t="s">
        <v>994</v>
      </c>
      <c r="G198" s="56" t="s">
        <v>637</v>
      </c>
      <c r="H198" s="56" t="s">
        <v>1877</v>
      </c>
      <c r="I198" s="56" t="s">
        <v>1144</v>
      </c>
      <c r="J198" s="56" t="s">
        <v>36</v>
      </c>
      <c r="L198" s="56" t="s">
        <v>820</v>
      </c>
      <c r="M198" s="56" t="s">
        <v>2700</v>
      </c>
      <c r="N198" s="56" t="s">
        <v>3443</v>
      </c>
    </row>
    <row r="199" spans="1:14" hidden="1">
      <c r="A199" s="56" t="s">
        <v>3444</v>
      </c>
      <c r="C199" s="56" t="s">
        <v>2884</v>
      </c>
      <c r="D199" s="56" t="s">
        <v>40</v>
      </c>
      <c r="E199" s="58">
        <v>2566</v>
      </c>
      <c r="F199" s="56" t="s">
        <v>3445</v>
      </c>
      <c r="G199" s="56" t="s">
        <v>3445</v>
      </c>
      <c r="H199" s="56" t="s">
        <v>459</v>
      </c>
      <c r="I199" s="56" t="s">
        <v>35</v>
      </c>
      <c r="J199" s="56" t="s">
        <v>36</v>
      </c>
      <c r="L199" s="56" t="s">
        <v>820</v>
      </c>
      <c r="M199" s="56" t="s">
        <v>2697</v>
      </c>
      <c r="N199" s="56" t="s">
        <v>3446</v>
      </c>
    </row>
    <row r="200" spans="1:14" hidden="1">
      <c r="A200" s="56" t="s">
        <v>3447</v>
      </c>
      <c r="C200" s="56" t="s">
        <v>3448</v>
      </c>
      <c r="D200" s="56" t="s">
        <v>120</v>
      </c>
      <c r="E200" s="58">
        <v>2566</v>
      </c>
      <c r="F200" s="56" t="s">
        <v>994</v>
      </c>
      <c r="G200" s="56" t="s">
        <v>637</v>
      </c>
      <c r="H200" s="56" t="s">
        <v>783</v>
      </c>
      <c r="I200" s="56" t="s">
        <v>336</v>
      </c>
      <c r="J200" s="56" t="s">
        <v>36</v>
      </c>
      <c r="L200" s="56" t="s">
        <v>831</v>
      </c>
      <c r="M200" s="56" t="s">
        <v>2491</v>
      </c>
      <c r="N200" s="56" t="s">
        <v>3449</v>
      </c>
    </row>
    <row r="201" spans="1:14" hidden="1">
      <c r="A201" s="56" t="s">
        <v>3450</v>
      </c>
      <c r="C201" s="56" t="s">
        <v>3451</v>
      </c>
      <c r="D201" s="56" t="s">
        <v>120</v>
      </c>
      <c r="E201" s="58">
        <v>2566</v>
      </c>
      <c r="F201" s="56" t="s">
        <v>994</v>
      </c>
      <c r="G201" s="56" t="s">
        <v>637</v>
      </c>
      <c r="H201" s="56" t="s">
        <v>783</v>
      </c>
      <c r="I201" s="56" t="s">
        <v>336</v>
      </c>
      <c r="J201" s="56" t="s">
        <v>36</v>
      </c>
      <c r="L201" s="56" t="s">
        <v>831</v>
      </c>
      <c r="M201" s="56" t="s">
        <v>2491</v>
      </c>
      <c r="N201" s="56" t="s">
        <v>3452</v>
      </c>
    </row>
    <row r="202" spans="1:14" hidden="1">
      <c r="A202" s="56" t="s">
        <v>3453</v>
      </c>
      <c r="C202" s="56" t="s">
        <v>3454</v>
      </c>
      <c r="D202" s="56" t="s">
        <v>120</v>
      </c>
      <c r="E202" s="58">
        <v>2566</v>
      </c>
      <c r="F202" s="56" t="s">
        <v>994</v>
      </c>
      <c r="G202" s="56" t="s">
        <v>637</v>
      </c>
      <c r="H202" s="56" t="s">
        <v>783</v>
      </c>
      <c r="I202" s="56" t="s">
        <v>336</v>
      </c>
      <c r="J202" s="56" t="s">
        <v>36</v>
      </c>
      <c r="L202" s="56" t="s">
        <v>831</v>
      </c>
      <c r="M202" s="56" t="s">
        <v>2491</v>
      </c>
      <c r="N202" s="56" t="s">
        <v>3455</v>
      </c>
    </row>
    <row r="203" spans="1:14" hidden="1">
      <c r="A203" s="56" t="s">
        <v>3456</v>
      </c>
      <c r="C203" s="56" t="s">
        <v>3457</v>
      </c>
      <c r="D203" s="56" t="s">
        <v>120</v>
      </c>
      <c r="E203" s="58">
        <v>2566</v>
      </c>
      <c r="F203" s="56" t="s">
        <v>994</v>
      </c>
      <c r="G203" s="56" t="s">
        <v>637</v>
      </c>
      <c r="H203" s="56" t="s">
        <v>783</v>
      </c>
      <c r="I203" s="56" t="s">
        <v>336</v>
      </c>
      <c r="J203" s="56" t="s">
        <v>36</v>
      </c>
      <c r="L203" s="56" t="s">
        <v>831</v>
      </c>
      <c r="M203" s="56" t="s">
        <v>2491</v>
      </c>
      <c r="N203" s="56" t="s">
        <v>3458</v>
      </c>
    </row>
    <row r="204" spans="1:14" hidden="1">
      <c r="A204" s="56" t="s">
        <v>3459</v>
      </c>
      <c r="C204" s="56" t="s">
        <v>3460</v>
      </c>
      <c r="D204" s="56" t="s">
        <v>120</v>
      </c>
      <c r="E204" s="58">
        <v>2566</v>
      </c>
      <c r="F204" s="56" t="s">
        <v>994</v>
      </c>
      <c r="G204" s="56" t="s">
        <v>637</v>
      </c>
      <c r="H204" s="56" t="s">
        <v>618</v>
      </c>
      <c r="I204" s="56" t="s">
        <v>1506</v>
      </c>
      <c r="J204" s="56" t="s">
        <v>36</v>
      </c>
      <c r="L204" s="56" t="s">
        <v>820</v>
      </c>
      <c r="M204" s="56" t="s">
        <v>2700</v>
      </c>
      <c r="N204" s="56" t="s">
        <v>3461</v>
      </c>
    </row>
    <row r="205" spans="1:14" hidden="1">
      <c r="A205" s="56" t="s">
        <v>3462</v>
      </c>
      <c r="C205" s="56" t="s">
        <v>3463</v>
      </c>
      <c r="D205" s="56" t="s">
        <v>120</v>
      </c>
      <c r="E205" s="58">
        <v>2566</v>
      </c>
      <c r="F205" s="56" t="s">
        <v>994</v>
      </c>
      <c r="G205" s="56" t="s">
        <v>637</v>
      </c>
      <c r="H205" s="56" t="s">
        <v>618</v>
      </c>
      <c r="I205" s="56" t="s">
        <v>1506</v>
      </c>
      <c r="J205" s="56" t="s">
        <v>36</v>
      </c>
      <c r="L205" s="56" t="s">
        <v>820</v>
      </c>
      <c r="M205" s="56" t="s">
        <v>2700</v>
      </c>
      <c r="N205" s="56" t="s">
        <v>3464</v>
      </c>
    </row>
    <row r="206" spans="1:14" hidden="1">
      <c r="A206" s="56" t="s">
        <v>3465</v>
      </c>
      <c r="C206" s="56" t="s">
        <v>3466</v>
      </c>
      <c r="D206" s="56" t="s">
        <v>120</v>
      </c>
      <c r="E206" s="58">
        <v>2566</v>
      </c>
      <c r="F206" s="56" t="s">
        <v>994</v>
      </c>
      <c r="G206" s="56" t="s">
        <v>637</v>
      </c>
      <c r="H206" s="56" t="s">
        <v>618</v>
      </c>
      <c r="I206" s="56" t="s">
        <v>1506</v>
      </c>
      <c r="J206" s="56" t="s">
        <v>36</v>
      </c>
      <c r="L206" s="56" t="s">
        <v>836</v>
      </c>
      <c r="M206" s="56" t="s">
        <v>2667</v>
      </c>
      <c r="N206" s="56" t="s">
        <v>3467</v>
      </c>
    </row>
    <row r="207" spans="1:14" hidden="1">
      <c r="A207" s="56" t="s">
        <v>3468</v>
      </c>
      <c r="C207" s="56" t="s">
        <v>3469</v>
      </c>
      <c r="D207" s="56" t="s">
        <v>120</v>
      </c>
      <c r="E207" s="58">
        <v>2566</v>
      </c>
      <c r="F207" s="56" t="s">
        <v>994</v>
      </c>
      <c r="G207" s="56" t="s">
        <v>637</v>
      </c>
      <c r="H207" s="56" t="s">
        <v>783</v>
      </c>
      <c r="I207" s="56" t="s">
        <v>336</v>
      </c>
      <c r="J207" s="56" t="s">
        <v>36</v>
      </c>
      <c r="L207" s="56" t="s">
        <v>820</v>
      </c>
      <c r="M207" s="56" t="s">
        <v>2700</v>
      </c>
      <c r="N207" s="56" t="s">
        <v>3470</v>
      </c>
    </row>
    <row r="208" spans="1:14" hidden="1">
      <c r="A208" s="56" t="s">
        <v>3471</v>
      </c>
      <c r="C208" s="56" t="s">
        <v>3472</v>
      </c>
      <c r="D208" s="56" t="s">
        <v>120</v>
      </c>
      <c r="E208" s="58">
        <v>2566</v>
      </c>
      <c r="F208" s="56" t="s">
        <v>994</v>
      </c>
      <c r="G208" s="56" t="s">
        <v>637</v>
      </c>
      <c r="H208" s="56" t="s">
        <v>783</v>
      </c>
      <c r="I208" s="56" t="s">
        <v>336</v>
      </c>
      <c r="J208" s="56" t="s">
        <v>36</v>
      </c>
      <c r="L208" s="56" t="s">
        <v>831</v>
      </c>
      <c r="M208" s="56" t="s">
        <v>2491</v>
      </c>
      <c r="N208" s="56" t="s">
        <v>3473</v>
      </c>
    </row>
    <row r="209" spans="1:14" hidden="1">
      <c r="A209" s="56" t="s">
        <v>3474</v>
      </c>
      <c r="C209" s="56" t="s">
        <v>3475</v>
      </c>
      <c r="D209" s="56" t="s">
        <v>3396</v>
      </c>
      <c r="E209" s="58">
        <v>2566</v>
      </c>
      <c r="F209" s="56" t="s">
        <v>994</v>
      </c>
      <c r="G209" s="56" t="s">
        <v>637</v>
      </c>
      <c r="H209" s="56" t="s">
        <v>145</v>
      </c>
      <c r="I209" s="56" t="s">
        <v>430</v>
      </c>
      <c r="J209" s="56" t="s">
        <v>36</v>
      </c>
      <c r="L209" s="56" t="s">
        <v>820</v>
      </c>
      <c r="M209" s="56" t="s">
        <v>2697</v>
      </c>
      <c r="N209" s="56" t="s">
        <v>3476</v>
      </c>
    </row>
    <row r="210" spans="1:14" hidden="1">
      <c r="A210" s="56" t="s">
        <v>3477</v>
      </c>
      <c r="C210" s="56" t="s">
        <v>3478</v>
      </c>
      <c r="D210" s="56" t="s">
        <v>120</v>
      </c>
      <c r="E210" s="58">
        <v>2566</v>
      </c>
      <c r="F210" s="56" t="s">
        <v>994</v>
      </c>
      <c r="G210" s="56" t="s">
        <v>637</v>
      </c>
      <c r="H210" s="56" t="s">
        <v>145</v>
      </c>
      <c r="I210" s="56" t="s">
        <v>430</v>
      </c>
      <c r="J210" s="56" t="s">
        <v>36</v>
      </c>
      <c r="L210" s="56" t="s">
        <v>836</v>
      </c>
      <c r="M210" s="56" t="s">
        <v>2667</v>
      </c>
      <c r="N210" s="56" t="s">
        <v>3479</v>
      </c>
    </row>
    <row r="211" spans="1:14" hidden="1">
      <c r="A211" s="56" t="s">
        <v>3480</v>
      </c>
      <c r="C211" s="56" t="s">
        <v>3481</v>
      </c>
      <c r="D211" s="56" t="s">
        <v>120</v>
      </c>
      <c r="E211" s="58">
        <v>2566</v>
      </c>
      <c r="F211" s="56" t="s">
        <v>994</v>
      </c>
      <c r="G211" s="56" t="s">
        <v>637</v>
      </c>
      <c r="H211" s="56" t="s">
        <v>145</v>
      </c>
      <c r="I211" s="56" t="s">
        <v>430</v>
      </c>
      <c r="J211" s="56" t="s">
        <v>36</v>
      </c>
      <c r="L211" s="56" t="s">
        <v>820</v>
      </c>
      <c r="M211" s="56" t="s">
        <v>2700</v>
      </c>
      <c r="N211" s="56" t="s">
        <v>3482</v>
      </c>
    </row>
    <row r="212" spans="1:14" hidden="1">
      <c r="A212" s="56" t="s">
        <v>3483</v>
      </c>
      <c r="C212" s="56" t="s">
        <v>3484</v>
      </c>
      <c r="D212" s="56" t="s">
        <v>120</v>
      </c>
      <c r="E212" s="58">
        <v>2566</v>
      </c>
      <c r="F212" s="56" t="s">
        <v>994</v>
      </c>
      <c r="G212" s="56" t="s">
        <v>637</v>
      </c>
      <c r="H212" s="56" t="s">
        <v>783</v>
      </c>
      <c r="I212" s="56" t="s">
        <v>336</v>
      </c>
      <c r="J212" s="56" t="s">
        <v>36</v>
      </c>
      <c r="L212" s="56" t="s">
        <v>820</v>
      </c>
      <c r="M212" s="56" t="s">
        <v>2700</v>
      </c>
      <c r="N212" s="56" t="s">
        <v>3485</v>
      </c>
    </row>
    <row r="213" spans="1:14" hidden="1">
      <c r="A213" s="56" t="s">
        <v>3486</v>
      </c>
      <c r="C213" s="56" t="s">
        <v>3487</v>
      </c>
      <c r="D213" s="56" t="s">
        <v>40</v>
      </c>
      <c r="E213" s="58">
        <v>2566</v>
      </c>
      <c r="F213" s="56" t="s">
        <v>994</v>
      </c>
      <c r="G213" s="56" t="s">
        <v>637</v>
      </c>
      <c r="H213" s="56" t="s">
        <v>783</v>
      </c>
      <c r="I213" s="56" t="s">
        <v>336</v>
      </c>
      <c r="J213" s="56" t="s">
        <v>36</v>
      </c>
      <c r="L213" s="56" t="s">
        <v>836</v>
      </c>
      <c r="M213" s="56" t="s">
        <v>2620</v>
      </c>
      <c r="N213" s="56" t="s">
        <v>3488</v>
      </c>
    </row>
    <row r="214" spans="1:14" hidden="1">
      <c r="A214" s="56" t="s">
        <v>3489</v>
      </c>
      <c r="C214" s="56" t="s">
        <v>3490</v>
      </c>
      <c r="D214" s="56" t="s">
        <v>120</v>
      </c>
      <c r="E214" s="58">
        <v>2566</v>
      </c>
      <c r="F214" s="56" t="s">
        <v>994</v>
      </c>
      <c r="G214" s="56" t="s">
        <v>637</v>
      </c>
      <c r="H214" s="56" t="s">
        <v>2834</v>
      </c>
      <c r="I214" s="56" t="s">
        <v>1818</v>
      </c>
      <c r="J214" s="56" t="s">
        <v>36</v>
      </c>
      <c r="L214" s="56" t="s">
        <v>831</v>
      </c>
      <c r="M214" s="56" t="s">
        <v>2491</v>
      </c>
      <c r="N214" s="56" t="s">
        <v>3491</v>
      </c>
    </row>
    <row r="215" spans="1:14" hidden="1">
      <c r="A215" s="56" t="s">
        <v>3492</v>
      </c>
      <c r="C215" s="56" t="s">
        <v>3493</v>
      </c>
      <c r="D215" s="56" t="s">
        <v>120</v>
      </c>
      <c r="E215" s="58">
        <v>2566</v>
      </c>
      <c r="F215" s="56" t="s">
        <v>994</v>
      </c>
      <c r="G215" s="56" t="s">
        <v>637</v>
      </c>
      <c r="H215" s="56" t="s">
        <v>818</v>
      </c>
      <c r="I215" s="56" t="s">
        <v>2539</v>
      </c>
      <c r="J215" s="56" t="s">
        <v>36</v>
      </c>
      <c r="L215" s="56" t="s">
        <v>831</v>
      </c>
      <c r="M215" s="56" t="s">
        <v>2491</v>
      </c>
      <c r="N215" s="56" t="s">
        <v>3494</v>
      </c>
    </row>
    <row r="216" spans="1:14" hidden="1">
      <c r="A216" s="56" t="s">
        <v>3495</v>
      </c>
      <c r="C216" s="56" t="s">
        <v>3496</v>
      </c>
      <c r="D216" s="56" t="s">
        <v>120</v>
      </c>
      <c r="E216" s="58">
        <v>2566</v>
      </c>
      <c r="F216" s="56" t="s">
        <v>994</v>
      </c>
      <c r="G216" s="56" t="s">
        <v>637</v>
      </c>
      <c r="H216" s="56" t="s">
        <v>818</v>
      </c>
      <c r="I216" s="56" t="s">
        <v>2539</v>
      </c>
      <c r="J216" s="56" t="s">
        <v>36</v>
      </c>
      <c r="L216" s="56" t="s">
        <v>580</v>
      </c>
      <c r="M216" s="56" t="s">
        <v>2518</v>
      </c>
      <c r="N216" s="56" t="s">
        <v>3497</v>
      </c>
    </row>
    <row r="217" spans="1:14" hidden="1">
      <c r="A217" s="56" t="s">
        <v>3498</v>
      </c>
      <c r="C217" s="56" t="s">
        <v>3499</v>
      </c>
      <c r="D217" s="56" t="s">
        <v>120</v>
      </c>
      <c r="E217" s="58">
        <v>2566</v>
      </c>
      <c r="F217" s="56" t="s">
        <v>994</v>
      </c>
      <c r="G217" s="56" t="s">
        <v>637</v>
      </c>
      <c r="H217" s="56" t="s">
        <v>2024</v>
      </c>
      <c r="I217" s="56" t="s">
        <v>1329</v>
      </c>
      <c r="J217" s="56" t="s">
        <v>36</v>
      </c>
      <c r="L217" s="56" t="s">
        <v>820</v>
      </c>
      <c r="M217" s="56" t="s">
        <v>2700</v>
      </c>
      <c r="N217" s="56" t="s">
        <v>3500</v>
      </c>
    </row>
    <row r="218" spans="1:14" hidden="1">
      <c r="A218" s="56" t="s">
        <v>3501</v>
      </c>
      <c r="C218" s="56" t="s">
        <v>3502</v>
      </c>
      <c r="D218" s="56" t="s">
        <v>120</v>
      </c>
      <c r="E218" s="58">
        <v>2566</v>
      </c>
      <c r="F218" s="56" t="s">
        <v>994</v>
      </c>
      <c r="G218" s="56" t="s">
        <v>637</v>
      </c>
      <c r="H218" s="56" t="s">
        <v>3503</v>
      </c>
      <c r="I218" s="56" t="s">
        <v>35</v>
      </c>
      <c r="J218" s="56" t="s">
        <v>36</v>
      </c>
      <c r="L218" s="56" t="s">
        <v>820</v>
      </c>
      <c r="M218" s="56" t="s">
        <v>2700</v>
      </c>
      <c r="N218" s="56" t="s">
        <v>3504</v>
      </c>
    </row>
    <row r="219" spans="1:14" hidden="1">
      <c r="A219" s="56" t="s">
        <v>3505</v>
      </c>
      <c r="C219" s="56" t="s">
        <v>3506</v>
      </c>
      <c r="D219" s="56" t="s">
        <v>120</v>
      </c>
      <c r="E219" s="58">
        <v>2566</v>
      </c>
      <c r="F219" s="56" t="s">
        <v>3445</v>
      </c>
      <c r="G219" s="56" t="s">
        <v>3445</v>
      </c>
      <c r="H219" s="56" t="s">
        <v>3507</v>
      </c>
      <c r="I219" s="56" t="s">
        <v>35</v>
      </c>
      <c r="J219" s="56" t="s">
        <v>36</v>
      </c>
      <c r="L219" s="56" t="s">
        <v>820</v>
      </c>
      <c r="M219" s="56" t="s">
        <v>2697</v>
      </c>
      <c r="N219" s="56" t="s">
        <v>3508</v>
      </c>
    </row>
    <row r="220" spans="1:14" hidden="1">
      <c r="A220" s="56" t="s">
        <v>3509</v>
      </c>
      <c r="C220" s="56" t="s">
        <v>3510</v>
      </c>
      <c r="D220" s="56" t="s">
        <v>120</v>
      </c>
      <c r="E220" s="58">
        <v>2566</v>
      </c>
      <c r="F220" s="56" t="s">
        <v>994</v>
      </c>
      <c r="G220" s="56" t="s">
        <v>637</v>
      </c>
      <c r="H220" s="56" t="s">
        <v>3503</v>
      </c>
      <c r="I220" s="56" t="s">
        <v>35</v>
      </c>
      <c r="J220" s="56" t="s">
        <v>36</v>
      </c>
      <c r="L220" s="56" t="s">
        <v>831</v>
      </c>
      <c r="M220" s="56" t="s">
        <v>2494</v>
      </c>
      <c r="N220" s="56" t="s">
        <v>3511</v>
      </c>
    </row>
    <row r="221" spans="1:14" hidden="1">
      <c r="A221" s="56" t="s">
        <v>3512</v>
      </c>
      <c r="C221" s="56" t="s">
        <v>3513</v>
      </c>
      <c r="D221" s="56" t="s">
        <v>120</v>
      </c>
      <c r="E221" s="58">
        <v>2566</v>
      </c>
      <c r="F221" s="56" t="s">
        <v>994</v>
      </c>
      <c r="G221" s="56" t="s">
        <v>637</v>
      </c>
      <c r="H221" s="56" t="s">
        <v>3503</v>
      </c>
      <c r="I221" s="56" t="s">
        <v>35</v>
      </c>
      <c r="J221" s="56" t="s">
        <v>36</v>
      </c>
      <c r="L221" s="56" t="s">
        <v>831</v>
      </c>
      <c r="M221" s="56" t="s">
        <v>2494</v>
      </c>
      <c r="N221" s="56" t="s">
        <v>3514</v>
      </c>
    </row>
    <row r="222" spans="1:14" hidden="1">
      <c r="A222" s="56" t="s">
        <v>3515</v>
      </c>
      <c r="C222" s="56" t="s">
        <v>3516</v>
      </c>
      <c r="D222" s="56" t="s">
        <v>40</v>
      </c>
      <c r="E222" s="58">
        <v>2566</v>
      </c>
      <c r="F222" s="56" t="s">
        <v>994</v>
      </c>
      <c r="G222" s="56" t="s">
        <v>637</v>
      </c>
      <c r="H222" s="56" t="s">
        <v>3517</v>
      </c>
      <c r="I222" s="56" t="s">
        <v>3518</v>
      </c>
      <c r="J222" s="56" t="s">
        <v>36</v>
      </c>
      <c r="L222" s="56" t="s">
        <v>580</v>
      </c>
      <c r="M222" s="56" t="s">
        <v>2921</v>
      </c>
      <c r="N222" s="56" t="s">
        <v>3519</v>
      </c>
    </row>
    <row r="223" spans="1:14" hidden="1">
      <c r="A223" s="56" t="s">
        <v>3520</v>
      </c>
      <c r="C223" s="56" t="s">
        <v>3521</v>
      </c>
      <c r="D223" s="56" t="s">
        <v>40</v>
      </c>
      <c r="E223" s="58">
        <v>2566</v>
      </c>
      <c r="F223" s="56" t="s">
        <v>994</v>
      </c>
      <c r="G223" s="56" t="s">
        <v>637</v>
      </c>
      <c r="H223" s="56" t="s">
        <v>3517</v>
      </c>
      <c r="I223" s="56" t="s">
        <v>3518</v>
      </c>
      <c r="J223" s="56" t="s">
        <v>36</v>
      </c>
      <c r="L223" s="56" t="s">
        <v>580</v>
      </c>
      <c r="M223" s="56" t="s">
        <v>2518</v>
      </c>
      <c r="N223" s="56" t="s">
        <v>3522</v>
      </c>
    </row>
    <row r="224" spans="1:14" hidden="1">
      <c r="A224" s="56" t="s">
        <v>3523</v>
      </c>
      <c r="C224" s="56" t="s">
        <v>3524</v>
      </c>
      <c r="D224" s="56" t="s">
        <v>40</v>
      </c>
      <c r="E224" s="58">
        <v>2566</v>
      </c>
      <c r="F224" s="56" t="s">
        <v>994</v>
      </c>
      <c r="G224" s="56" t="s">
        <v>637</v>
      </c>
      <c r="H224" s="56" t="s">
        <v>3517</v>
      </c>
      <c r="I224" s="56" t="s">
        <v>3518</v>
      </c>
      <c r="J224" s="56" t="s">
        <v>36</v>
      </c>
      <c r="L224" s="56" t="s">
        <v>836</v>
      </c>
      <c r="M224" s="56" t="s">
        <v>2562</v>
      </c>
      <c r="N224" s="56" t="s">
        <v>3525</v>
      </c>
    </row>
    <row r="225" spans="1:14" hidden="1">
      <c r="A225" s="56" t="s">
        <v>3526</v>
      </c>
      <c r="C225" s="56" t="s">
        <v>3527</v>
      </c>
      <c r="D225" s="56" t="s">
        <v>40</v>
      </c>
      <c r="E225" s="58">
        <v>2566</v>
      </c>
      <c r="F225" s="56" t="s">
        <v>994</v>
      </c>
      <c r="G225" s="56" t="s">
        <v>637</v>
      </c>
      <c r="H225" s="56" t="s">
        <v>3517</v>
      </c>
      <c r="I225" s="56" t="s">
        <v>3518</v>
      </c>
      <c r="J225" s="56" t="s">
        <v>36</v>
      </c>
      <c r="L225" s="56" t="s">
        <v>836</v>
      </c>
      <c r="M225" s="56" t="s">
        <v>2562</v>
      </c>
      <c r="N225" s="56" t="s">
        <v>3528</v>
      </c>
    </row>
    <row r="226" spans="1:14" hidden="1">
      <c r="A226" s="56" t="s">
        <v>3529</v>
      </c>
      <c r="C226" s="56" t="s">
        <v>3530</v>
      </c>
      <c r="D226" s="56" t="s">
        <v>40</v>
      </c>
      <c r="E226" s="58">
        <v>2566</v>
      </c>
      <c r="F226" s="56" t="s">
        <v>994</v>
      </c>
      <c r="G226" s="56" t="s">
        <v>637</v>
      </c>
      <c r="H226" s="56" t="s">
        <v>3517</v>
      </c>
      <c r="I226" s="56" t="s">
        <v>3518</v>
      </c>
      <c r="J226" s="56" t="s">
        <v>36</v>
      </c>
      <c r="L226" s="56" t="s">
        <v>831</v>
      </c>
      <c r="M226" s="56" t="s">
        <v>2494</v>
      </c>
      <c r="N226" s="56" t="s">
        <v>3531</v>
      </c>
    </row>
    <row r="227" spans="1:14" hidden="1">
      <c r="A227" s="56" t="s">
        <v>3532</v>
      </c>
      <c r="C227" s="56" t="s">
        <v>3533</v>
      </c>
      <c r="D227" s="56" t="s">
        <v>40</v>
      </c>
      <c r="E227" s="58">
        <v>2566</v>
      </c>
      <c r="F227" s="56" t="s">
        <v>994</v>
      </c>
      <c r="G227" s="56" t="s">
        <v>637</v>
      </c>
      <c r="H227" s="56" t="s">
        <v>3517</v>
      </c>
      <c r="I227" s="56" t="s">
        <v>3518</v>
      </c>
      <c r="J227" s="56" t="s">
        <v>36</v>
      </c>
      <c r="L227" s="56" t="s">
        <v>580</v>
      </c>
      <c r="M227" s="56" t="s">
        <v>2921</v>
      </c>
      <c r="N227" s="56" t="s">
        <v>3534</v>
      </c>
    </row>
    <row r="228" spans="1:14" hidden="1">
      <c r="A228" s="56" t="s">
        <v>3535</v>
      </c>
      <c r="C228" s="56" t="s">
        <v>3536</v>
      </c>
      <c r="D228" s="56" t="s">
        <v>40</v>
      </c>
      <c r="E228" s="58">
        <v>2566</v>
      </c>
      <c r="F228" s="56" t="s">
        <v>994</v>
      </c>
      <c r="G228" s="56" t="s">
        <v>637</v>
      </c>
      <c r="H228" s="56" t="s">
        <v>3517</v>
      </c>
      <c r="I228" s="56" t="s">
        <v>3518</v>
      </c>
      <c r="J228" s="56" t="s">
        <v>36</v>
      </c>
      <c r="L228" s="56" t="s">
        <v>836</v>
      </c>
      <c r="M228" s="56" t="s">
        <v>2667</v>
      </c>
      <c r="N228" s="56" t="s">
        <v>3537</v>
      </c>
    </row>
    <row r="229" spans="1:14" hidden="1">
      <c r="A229" s="56" t="s">
        <v>3538</v>
      </c>
      <c r="C229" s="56" t="s">
        <v>3539</v>
      </c>
      <c r="D229" s="56" t="s">
        <v>120</v>
      </c>
      <c r="E229" s="58">
        <v>2566</v>
      </c>
      <c r="F229" s="56" t="s">
        <v>994</v>
      </c>
      <c r="G229" s="56" t="s">
        <v>637</v>
      </c>
      <c r="H229" s="56" t="s">
        <v>618</v>
      </c>
      <c r="I229" s="56" t="s">
        <v>619</v>
      </c>
      <c r="J229" s="56" t="s">
        <v>36</v>
      </c>
      <c r="L229" s="56" t="s">
        <v>580</v>
      </c>
      <c r="M229" s="56" t="s">
        <v>2921</v>
      </c>
      <c r="N229" s="56" t="s">
        <v>3540</v>
      </c>
    </row>
    <row r="230" spans="1:14" hidden="1">
      <c r="A230" s="56" t="s">
        <v>3541</v>
      </c>
      <c r="C230" s="56" t="s">
        <v>3542</v>
      </c>
      <c r="D230" s="56" t="s">
        <v>120</v>
      </c>
      <c r="E230" s="58">
        <v>2566</v>
      </c>
      <c r="F230" s="56" t="s">
        <v>994</v>
      </c>
      <c r="G230" s="56" t="s">
        <v>637</v>
      </c>
      <c r="H230" s="56" t="s">
        <v>618</v>
      </c>
      <c r="I230" s="56" t="s">
        <v>619</v>
      </c>
      <c r="J230" s="56" t="s">
        <v>36</v>
      </c>
      <c r="L230" s="56" t="s">
        <v>580</v>
      </c>
      <c r="M230" s="56" t="s">
        <v>2578</v>
      </c>
      <c r="N230" s="56" t="s">
        <v>3543</v>
      </c>
    </row>
    <row r="231" spans="1:14" hidden="1">
      <c r="A231" s="56" t="s">
        <v>3544</v>
      </c>
      <c r="C231" s="56" t="s">
        <v>3545</v>
      </c>
      <c r="D231" s="56" t="s">
        <v>40</v>
      </c>
      <c r="E231" s="58">
        <v>2566</v>
      </c>
      <c r="F231" s="56" t="s">
        <v>994</v>
      </c>
      <c r="G231" s="56" t="s">
        <v>637</v>
      </c>
      <c r="H231" s="56" t="s">
        <v>1747</v>
      </c>
      <c r="I231" s="56" t="s">
        <v>1329</v>
      </c>
      <c r="J231" s="56" t="s">
        <v>36</v>
      </c>
      <c r="L231" s="56" t="s">
        <v>820</v>
      </c>
      <c r="M231" s="56" t="s">
        <v>2697</v>
      </c>
      <c r="N231" s="56" t="s">
        <v>3546</v>
      </c>
    </row>
    <row r="232" spans="1:14" hidden="1">
      <c r="A232" s="56" t="s">
        <v>3547</v>
      </c>
      <c r="C232" s="56" t="s">
        <v>3548</v>
      </c>
      <c r="D232" s="56" t="s">
        <v>40</v>
      </c>
      <c r="E232" s="58">
        <v>2566</v>
      </c>
      <c r="F232" s="56" t="s">
        <v>2153</v>
      </c>
      <c r="G232" s="56" t="s">
        <v>3093</v>
      </c>
      <c r="H232" s="56" t="s">
        <v>2898</v>
      </c>
      <c r="I232" s="56" t="s">
        <v>2899</v>
      </c>
      <c r="J232" s="56" t="s">
        <v>36</v>
      </c>
      <c r="L232" s="56" t="s">
        <v>820</v>
      </c>
      <c r="M232" s="56" t="s">
        <v>2700</v>
      </c>
      <c r="N232" s="56" t="s">
        <v>3549</v>
      </c>
    </row>
    <row r="233" spans="1:14" hidden="1">
      <c r="A233" s="56" t="s">
        <v>3550</v>
      </c>
      <c r="C233" s="56" t="s">
        <v>3551</v>
      </c>
      <c r="D233" s="56" t="s">
        <v>40</v>
      </c>
      <c r="E233" s="58">
        <v>2566</v>
      </c>
      <c r="F233" s="56" t="s">
        <v>2153</v>
      </c>
      <c r="G233" s="56" t="s">
        <v>3093</v>
      </c>
      <c r="H233" s="56" t="s">
        <v>2898</v>
      </c>
      <c r="I233" s="56" t="s">
        <v>2899</v>
      </c>
      <c r="J233" s="56" t="s">
        <v>36</v>
      </c>
      <c r="L233" s="56" t="s">
        <v>820</v>
      </c>
      <c r="M233" s="56" t="s">
        <v>2700</v>
      </c>
      <c r="N233" s="56" t="s">
        <v>3552</v>
      </c>
    </row>
    <row r="234" spans="1:14" hidden="1">
      <c r="A234" s="56" t="s">
        <v>3553</v>
      </c>
      <c r="C234" s="56" t="s">
        <v>3554</v>
      </c>
      <c r="D234" s="56" t="s">
        <v>40</v>
      </c>
      <c r="E234" s="58">
        <v>2566</v>
      </c>
      <c r="F234" s="56" t="s">
        <v>2080</v>
      </c>
      <c r="G234" s="56" t="s">
        <v>3445</v>
      </c>
      <c r="H234" s="56" t="s">
        <v>2898</v>
      </c>
      <c r="I234" s="56" t="s">
        <v>2899</v>
      </c>
      <c r="J234" s="56" t="s">
        <v>36</v>
      </c>
      <c r="L234" s="56" t="s">
        <v>820</v>
      </c>
      <c r="M234" s="56" t="s">
        <v>2700</v>
      </c>
      <c r="N234" s="56" t="s">
        <v>3555</v>
      </c>
    </row>
  </sheetData>
  <autoFilter ref="A2:N234" xr:uid="{00000000-0009-0000-0000-00000D000000}">
    <filterColumn colId="10">
      <filters>
        <filter val="ข้อเสนอโครงการสำคัญ 2566 ที่ผ่านเข้ารอบ"/>
      </filters>
    </filterColumn>
  </autoFilter>
  <mergeCells count="1">
    <mergeCell ref="A1:N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L666"/>
  <sheetViews>
    <sheetView workbookViewId="0">
      <selection activeCell="I11" sqref="I11"/>
    </sheetView>
  </sheetViews>
  <sheetFormatPr defaultRowHeight="14.5"/>
  <cols>
    <col min="1" max="1" width="29.7265625" customWidth="1"/>
    <col min="2" max="3" width="54" customWidth="1"/>
    <col min="4" max="4" width="28.26953125" customWidth="1"/>
    <col min="5" max="5" width="27" customWidth="1"/>
    <col min="6" max="9" width="54" customWidth="1"/>
    <col min="10" max="10" width="16.1796875" customWidth="1"/>
    <col min="11" max="11" width="20.26953125" customWidth="1"/>
    <col min="12" max="12" width="17.54296875" customWidth="1"/>
  </cols>
  <sheetData>
    <row r="1" spans="1:12">
      <c r="A1" s="223"/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</row>
    <row r="2" spans="1:12">
      <c r="A2" s="1" t="s">
        <v>2</v>
      </c>
      <c r="B2" s="1" t="s">
        <v>3</v>
      </c>
      <c r="C2" s="1" t="s">
        <v>7</v>
      </c>
      <c r="D2" s="1" t="s">
        <v>14</v>
      </c>
      <c r="E2" s="1" t="s">
        <v>15</v>
      </c>
      <c r="F2" s="1" t="s">
        <v>18</v>
      </c>
      <c r="G2" s="1" t="s">
        <v>19</v>
      </c>
      <c r="H2" s="1" t="s">
        <v>20</v>
      </c>
      <c r="I2" s="1" t="s">
        <v>21</v>
      </c>
      <c r="J2" s="1" t="s">
        <v>22</v>
      </c>
      <c r="K2" s="1" t="s">
        <v>23</v>
      </c>
      <c r="L2" s="1" t="s">
        <v>2421</v>
      </c>
    </row>
    <row r="3" spans="1:12" ht="15" thickBot="1">
      <c r="A3" t="s">
        <v>25</v>
      </c>
      <c r="B3" t="s">
        <v>26</v>
      </c>
      <c r="C3" t="s">
        <v>28</v>
      </c>
      <c r="D3" t="s">
        <v>32</v>
      </c>
      <c r="E3" t="s">
        <v>33</v>
      </c>
      <c r="F3" t="s">
        <v>34</v>
      </c>
      <c r="G3" t="s">
        <v>35</v>
      </c>
      <c r="H3" t="s">
        <v>36</v>
      </c>
      <c r="L3" s="4" t="s">
        <v>26</v>
      </c>
    </row>
    <row r="4" spans="1:12" ht="15" thickBot="1">
      <c r="A4" t="s">
        <v>38</v>
      </c>
      <c r="B4" t="s">
        <v>39</v>
      </c>
      <c r="C4" t="s">
        <v>40</v>
      </c>
      <c r="D4" t="s">
        <v>42</v>
      </c>
      <c r="E4" t="s">
        <v>43</v>
      </c>
      <c r="F4" t="s">
        <v>44</v>
      </c>
      <c r="G4" t="s">
        <v>35</v>
      </c>
      <c r="H4" t="s">
        <v>36</v>
      </c>
      <c r="L4" s="5" t="s">
        <v>39</v>
      </c>
    </row>
    <row r="5" spans="1:12" ht="15" thickBot="1">
      <c r="A5" t="s">
        <v>45</v>
      </c>
      <c r="B5" t="s">
        <v>46</v>
      </c>
      <c r="C5" t="s">
        <v>28</v>
      </c>
      <c r="D5" t="s">
        <v>42</v>
      </c>
      <c r="E5" t="s">
        <v>43</v>
      </c>
      <c r="F5" t="s">
        <v>44</v>
      </c>
      <c r="G5" t="s">
        <v>35</v>
      </c>
      <c r="H5" t="s">
        <v>36</v>
      </c>
      <c r="L5" s="5" t="s">
        <v>46</v>
      </c>
    </row>
    <row r="6" spans="1:12" ht="15" thickBot="1">
      <c r="A6" t="s">
        <v>48</v>
      </c>
      <c r="B6" t="s">
        <v>49</v>
      </c>
      <c r="C6" t="s">
        <v>28</v>
      </c>
      <c r="D6" t="s">
        <v>42</v>
      </c>
      <c r="E6" t="s">
        <v>43</v>
      </c>
      <c r="F6" t="s">
        <v>44</v>
      </c>
      <c r="G6" t="s">
        <v>35</v>
      </c>
      <c r="H6" t="s">
        <v>36</v>
      </c>
      <c r="L6" s="5" t="s">
        <v>49</v>
      </c>
    </row>
    <row r="7" spans="1:12" ht="15" thickBot="1">
      <c r="A7" t="s">
        <v>51</v>
      </c>
      <c r="B7" t="s">
        <v>52</v>
      </c>
      <c r="C7" t="s">
        <v>40</v>
      </c>
      <c r="D7" t="s">
        <v>42</v>
      </c>
      <c r="E7" t="s">
        <v>43</v>
      </c>
      <c r="F7" t="s">
        <v>44</v>
      </c>
      <c r="G7" t="s">
        <v>35</v>
      </c>
      <c r="H7" t="s">
        <v>36</v>
      </c>
      <c r="L7" s="5" t="s">
        <v>52</v>
      </c>
    </row>
    <row r="8" spans="1:12" ht="15" thickBot="1">
      <c r="A8" t="s">
        <v>54</v>
      </c>
      <c r="B8" t="s">
        <v>55</v>
      </c>
      <c r="C8" t="s">
        <v>28</v>
      </c>
      <c r="D8" t="s">
        <v>42</v>
      </c>
      <c r="E8" t="s">
        <v>43</v>
      </c>
      <c r="F8" t="s">
        <v>44</v>
      </c>
      <c r="G8" t="s">
        <v>35</v>
      </c>
      <c r="H8" t="s">
        <v>36</v>
      </c>
      <c r="L8" s="5" t="s">
        <v>55</v>
      </c>
    </row>
    <row r="9" spans="1:12" ht="15" thickBot="1">
      <c r="A9" t="s">
        <v>57</v>
      </c>
      <c r="B9" t="s">
        <v>58</v>
      </c>
      <c r="C9" t="s">
        <v>28</v>
      </c>
      <c r="D9" t="s">
        <v>42</v>
      </c>
      <c r="E9" t="s">
        <v>43</v>
      </c>
      <c r="F9" t="s">
        <v>44</v>
      </c>
      <c r="G9" t="s">
        <v>35</v>
      </c>
      <c r="H9" t="s">
        <v>36</v>
      </c>
      <c r="L9" s="5" t="s">
        <v>58</v>
      </c>
    </row>
    <row r="10" spans="1:12" ht="15" thickBot="1">
      <c r="A10" t="s">
        <v>61</v>
      </c>
      <c r="B10" t="s">
        <v>62</v>
      </c>
      <c r="C10" t="s">
        <v>28</v>
      </c>
      <c r="D10" t="s">
        <v>64</v>
      </c>
      <c r="E10" t="s">
        <v>65</v>
      </c>
      <c r="F10" t="s">
        <v>66</v>
      </c>
      <c r="G10" t="s">
        <v>35</v>
      </c>
      <c r="H10" t="s">
        <v>36</v>
      </c>
      <c r="L10" s="5" t="s">
        <v>2422</v>
      </c>
    </row>
    <row r="11" spans="1:12" ht="15" thickBot="1">
      <c r="A11" t="s">
        <v>68</v>
      </c>
      <c r="B11" t="s">
        <v>69</v>
      </c>
      <c r="C11" t="s">
        <v>28</v>
      </c>
      <c r="D11" t="s">
        <v>42</v>
      </c>
      <c r="E11" t="s">
        <v>72</v>
      </c>
      <c r="F11" t="s">
        <v>73</v>
      </c>
      <c r="G11" t="s">
        <v>74</v>
      </c>
      <c r="H11" t="s">
        <v>36</v>
      </c>
      <c r="L11" s="5" t="s">
        <v>69</v>
      </c>
    </row>
    <row r="12" spans="1:12" ht="15" thickBot="1">
      <c r="A12" t="s">
        <v>76</v>
      </c>
      <c r="B12" t="s">
        <v>77</v>
      </c>
      <c r="C12" t="s">
        <v>28</v>
      </c>
      <c r="D12" t="s">
        <v>42</v>
      </c>
      <c r="E12" t="s">
        <v>72</v>
      </c>
      <c r="F12" t="s">
        <v>80</v>
      </c>
      <c r="G12" t="s">
        <v>74</v>
      </c>
      <c r="H12" t="s">
        <v>36</v>
      </c>
      <c r="L12" s="5" t="s">
        <v>77</v>
      </c>
    </row>
    <row r="13" spans="1:12" ht="15" thickBot="1">
      <c r="A13" t="s">
        <v>82</v>
      </c>
      <c r="B13" t="s">
        <v>83</v>
      </c>
      <c r="C13" t="s">
        <v>28</v>
      </c>
      <c r="D13" t="s">
        <v>42</v>
      </c>
      <c r="E13" t="s">
        <v>85</v>
      </c>
      <c r="F13" t="s">
        <v>86</v>
      </c>
      <c r="G13" t="s">
        <v>87</v>
      </c>
      <c r="H13" t="s">
        <v>36</v>
      </c>
      <c r="L13" s="5" t="s">
        <v>83</v>
      </c>
    </row>
    <row r="14" spans="1:12" ht="15" thickBot="1">
      <c r="A14" t="s">
        <v>89</v>
      </c>
      <c r="B14" t="s">
        <v>90</v>
      </c>
      <c r="C14" t="s">
        <v>28</v>
      </c>
      <c r="D14" t="s">
        <v>92</v>
      </c>
      <c r="E14" t="s">
        <v>85</v>
      </c>
      <c r="F14" t="s">
        <v>93</v>
      </c>
      <c r="G14" t="s">
        <v>87</v>
      </c>
      <c r="H14" t="s">
        <v>36</v>
      </c>
      <c r="L14" s="5" t="s">
        <v>90</v>
      </c>
    </row>
    <row r="15" spans="1:12" ht="15" thickBot="1">
      <c r="A15" t="s">
        <v>95</v>
      </c>
      <c r="B15" t="s">
        <v>96</v>
      </c>
      <c r="C15" t="s">
        <v>28</v>
      </c>
      <c r="D15" t="s">
        <v>98</v>
      </c>
      <c r="E15" t="s">
        <v>99</v>
      </c>
      <c r="F15" t="s">
        <v>100</v>
      </c>
      <c r="G15" t="s">
        <v>101</v>
      </c>
      <c r="H15" t="s">
        <v>102</v>
      </c>
      <c r="L15" s="5" t="s">
        <v>96</v>
      </c>
    </row>
    <row r="16" spans="1:12" ht="15" thickBot="1">
      <c r="A16" t="s">
        <v>104</v>
      </c>
      <c r="B16" t="s">
        <v>105</v>
      </c>
      <c r="C16" t="s">
        <v>28</v>
      </c>
      <c r="D16" t="s">
        <v>42</v>
      </c>
      <c r="E16" t="s">
        <v>72</v>
      </c>
      <c r="F16" t="s">
        <v>107</v>
      </c>
      <c r="G16" t="s">
        <v>74</v>
      </c>
      <c r="H16" t="s">
        <v>36</v>
      </c>
      <c r="L16" s="5" t="s">
        <v>105</v>
      </c>
    </row>
    <row r="17" spans="1:12" ht="15" thickBot="1">
      <c r="A17" t="s">
        <v>108</v>
      </c>
      <c r="B17" t="s">
        <v>109</v>
      </c>
      <c r="C17" t="s">
        <v>28</v>
      </c>
      <c r="D17" t="s">
        <v>42</v>
      </c>
      <c r="E17" t="s">
        <v>43</v>
      </c>
      <c r="F17" t="s">
        <v>66</v>
      </c>
      <c r="G17" t="s">
        <v>35</v>
      </c>
      <c r="H17" t="s">
        <v>36</v>
      </c>
      <c r="L17" s="5" t="s">
        <v>109</v>
      </c>
    </row>
    <row r="18" spans="1:12" ht="15" thickBot="1">
      <c r="A18" t="s">
        <v>112</v>
      </c>
      <c r="B18" t="s">
        <v>113</v>
      </c>
      <c r="C18" t="s">
        <v>28</v>
      </c>
      <c r="D18" t="s">
        <v>98</v>
      </c>
      <c r="E18" t="s">
        <v>72</v>
      </c>
      <c r="F18" t="s">
        <v>115</v>
      </c>
      <c r="G18" t="s">
        <v>116</v>
      </c>
      <c r="H18" t="s">
        <v>36</v>
      </c>
      <c r="L18" s="5" t="s">
        <v>113</v>
      </c>
    </row>
    <row r="19" spans="1:12" ht="15" thickBot="1">
      <c r="A19" t="s">
        <v>118</v>
      </c>
      <c r="B19" t="s">
        <v>119</v>
      </c>
      <c r="C19" t="s">
        <v>120</v>
      </c>
      <c r="D19" t="s">
        <v>42</v>
      </c>
      <c r="E19" t="s">
        <v>72</v>
      </c>
      <c r="F19" t="s">
        <v>122</v>
      </c>
      <c r="G19" t="s">
        <v>123</v>
      </c>
      <c r="H19" t="s">
        <v>36</v>
      </c>
      <c r="L19" s="5" t="s">
        <v>119</v>
      </c>
    </row>
    <row r="20" spans="1:12" ht="15" thickBot="1">
      <c r="A20" t="s">
        <v>125</v>
      </c>
      <c r="B20" t="s">
        <v>126</v>
      </c>
      <c r="C20" t="s">
        <v>28</v>
      </c>
      <c r="D20" t="s">
        <v>128</v>
      </c>
      <c r="E20" t="s">
        <v>72</v>
      </c>
      <c r="F20" t="s">
        <v>129</v>
      </c>
      <c r="G20" t="s">
        <v>130</v>
      </c>
      <c r="H20" t="s">
        <v>36</v>
      </c>
      <c r="L20" s="5" t="s">
        <v>126</v>
      </c>
    </row>
    <row r="21" spans="1:12" ht="15" thickBot="1">
      <c r="A21" t="s">
        <v>131</v>
      </c>
      <c r="B21" t="s">
        <v>132</v>
      </c>
      <c r="C21" t="s">
        <v>28</v>
      </c>
      <c r="D21" t="s">
        <v>42</v>
      </c>
      <c r="E21" t="s">
        <v>99</v>
      </c>
      <c r="F21" t="s">
        <v>129</v>
      </c>
      <c r="G21" t="s">
        <v>130</v>
      </c>
      <c r="H21" t="s">
        <v>36</v>
      </c>
      <c r="L21" s="5" t="s">
        <v>132</v>
      </c>
    </row>
    <row r="22" spans="1:12" ht="15" thickBot="1">
      <c r="A22" t="s">
        <v>134</v>
      </c>
      <c r="B22" t="s">
        <v>135</v>
      </c>
      <c r="C22" t="s">
        <v>28</v>
      </c>
      <c r="D22" t="s">
        <v>98</v>
      </c>
      <c r="E22" t="s">
        <v>72</v>
      </c>
      <c r="F22" t="s">
        <v>129</v>
      </c>
      <c r="G22" t="s">
        <v>130</v>
      </c>
      <c r="H22" t="s">
        <v>36</v>
      </c>
      <c r="L22" s="5" t="s">
        <v>135</v>
      </c>
    </row>
    <row r="23" spans="1:12" ht="15" thickBot="1">
      <c r="A23" t="s">
        <v>137</v>
      </c>
      <c r="B23" t="s">
        <v>138</v>
      </c>
      <c r="C23" t="s">
        <v>28</v>
      </c>
      <c r="D23" t="s">
        <v>98</v>
      </c>
      <c r="E23" t="s">
        <v>72</v>
      </c>
      <c r="F23" t="s">
        <v>73</v>
      </c>
      <c r="G23" t="s">
        <v>74</v>
      </c>
      <c r="H23" t="s">
        <v>36</v>
      </c>
      <c r="L23" s="5" t="s">
        <v>138</v>
      </c>
    </row>
    <row r="24" spans="1:12" ht="15" thickBot="1">
      <c r="A24" t="s">
        <v>141</v>
      </c>
      <c r="B24" t="s">
        <v>142</v>
      </c>
      <c r="C24" t="s">
        <v>40</v>
      </c>
      <c r="D24" t="s">
        <v>144</v>
      </c>
      <c r="E24" t="s">
        <v>144</v>
      </c>
      <c r="F24" t="s">
        <v>145</v>
      </c>
      <c r="G24" t="s">
        <v>146</v>
      </c>
      <c r="H24" t="s">
        <v>36</v>
      </c>
      <c r="L24" s="5" t="s">
        <v>142</v>
      </c>
    </row>
    <row r="25" spans="1:12" ht="15" thickBot="1">
      <c r="A25" t="s">
        <v>148</v>
      </c>
      <c r="B25" t="s">
        <v>149</v>
      </c>
      <c r="C25" t="s">
        <v>40</v>
      </c>
      <c r="D25" t="s">
        <v>152</v>
      </c>
      <c r="E25" t="s">
        <v>152</v>
      </c>
      <c r="F25" t="s">
        <v>153</v>
      </c>
      <c r="G25" t="s">
        <v>146</v>
      </c>
      <c r="H25" t="s">
        <v>36</v>
      </c>
      <c r="L25" s="5" t="s">
        <v>149</v>
      </c>
    </row>
    <row r="26" spans="1:12" ht="15" thickBot="1">
      <c r="A26" t="s">
        <v>155</v>
      </c>
      <c r="B26" t="s">
        <v>156</v>
      </c>
      <c r="C26" t="s">
        <v>28</v>
      </c>
      <c r="D26" t="s">
        <v>98</v>
      </c>
      <c r="E26" t="s">
        <v>72</v>
      </c>
      <c r="F26" t="s">
        <v>158</v>
      </c>
      <c r="G26" t="s">
        <v>159</v>
      </c>
      <c r="H26" t="s">
        <v>36</v>
      </c>
      <c r="L26" s="5" t="s">
        <v>156</v>
      </c>
    </row>
    <row r="27" spans="1:12" ht="15" thickBot="1">
      <c r="A27" t="s">
        <v>161</v>
      </c>
      <c r="B27" t="s">
        <v>162</v>
      </c>
      <c r="C27" t="s">
        <v>120</v>
      </c>
      <c r="D27" t="s">
        <v>98</v>
      </c>
      <c r="E27" t="s">
        <v>72</v>
      </c>
      <c r="F27" t="s">
        <v>164</v>
      </c>
      <c r="G27" t="s">
        <v>164</v>
      </c>
      <c r="H27" t="s">
        <v>36</v>
      </c>
      <c r="L27" s="5" t="s">
        <v>162</v>
      </c>
    </row>
    <row r="28" spans="1:12" ht="15" thickBot="1">
      <c r="A28" t="s">
        <v>166</v>
      </c>
      <c r="B28" t="s">
        <v>167</v>
      </c>
      <c r="C28" t="s">
        <v>28</v>
      </c>
      <c r="D28" t="s">
        <v>98</v>
      </c>
      <c r="E28" t="s">
        <v>72</v>
      </c>
      <c r="F28" t="s">
        <v>169</v>
      </c>
      <c r="G28" t="s">
        <v>170</v>
      </c>
      <c r="H28" t="s">
        <v>171</v>
      </c>
      <c r="L28" s="5" t="s">
        <v>167</v>
      </c>
    </row>
    <row r="29" spans="1:12" ht="15" thickBot="1">
      <c r="A29" t="s">
        <v>172</v>
      </c>
      <c r="B29" t="s">
        <v>173</v>
      </c>
      <c r="C29" t="s">
        <v>28</v>
      </c>
      <c r="D29" t="s">
        <v>98</v>
      </c>
      <c r="E29" t="s">
        <v>72</v>
      </c>
      <c r="F29" t="s">
        <v>169</v>
      </c>
      <c r="G29" t="s">
        <v>170</v>
      </c>
      <c r="H29" t="s">
        <v>171</v>
      </c>
      <c r="L29" s="5" t="s">
        <v>2423</v>
      </c>
    </row>
    <row r="30" spans="1:12" ht="15" thickBot="1">
      <c r="A30" t="s">
        <v>175</v>
      </c>
      <c r="B30" t="s">
        <v>176</v>
      </c>
      <c r="C30" t="s">
        <v>28</v>
      </c>
      <c r="D30" t="s">
        <v>98</v>
      </c>
      <c r="E30" t="s">
        <v>72</v>
      </c>
      <c r="F30" t="s">
        <v>169</v>
      </c>
      <c r="G30" t="s">
        <v>170</v>
      </c>
      <c r="H30" t="s">
        <v>171</v>
      </c>
      <c r="L30" s="5" t="s">
        <v>2424</v>
      </c>
    </row>
    <row r="31" spans="1:12" ht="15" thickBot="1">
      <c r="A31" t="s">
        <v>179</v>
      </c>
      <c r="B31" t="s">
        <v>180</v>
      </c>
      <c r="C31" t="s">
        <v>28</v>
      </c>
      <c r="D31" t="s">
        <v>98</v>
      </c>
      <c r="E31" t="s">
        <v>72</v>
      </c>
      <c r="G31" t="s">
        <v>182</v>
      </c>
      <c r="H31" t="s">
        <v>36</v>
      </c>
      <c r="L31" s="5" t="s">
        <v>180</v>
      </c>
    </row>
    <row r="32" spans="1:12" ht="15" thickBot="1">
      <c r="A32" t="s">
        <v>183</v>
      </c>
      <c r="B32" t="s">
        <v>184</v>
      </c>
      <c r="C32" t="s">
        <v>28</v>
      </c>
      <c r="D32" t="s">
        <v>98</v>
      </c>
      <c r="E32" t="s">
        <v>72</v>
      </c>
      <c r="G32" t="s">
        <v>182</v>
      </c>
      <c r="H32" t="s">
        <v>36</v>
      </c>
      <c r="L32" s="5" t="s">
        <v>184</v>
      </c>
    </row>
    <row r="33" spans="1:12" ht="15" thickBot="1">
      <c r="A33" t="s">
        <v>187</v>
      </c>
      <c r="B33" t="s">
        <v>188</v>
      </c>
      <c r="C33" t="s">
        <v>28</v>
      </c>
      <c r="D33" t="s">
        <v>98</v>
      </c>
      <c r="E33" t="s">
        <v>72</v>
      </c>
      <c r="F33" t="s">
        <v>190</v>
      </c>
      <c r="G33" t="s">
        <v>191</v>
      </c>
      <c r="H33" t="s">
        <v>36</v>
      </c>
      <c r="L33" s="5" t="s">
        <v>188</v>
      </c>
    </row>
    <row r="34" spans="1:12" ht="15" thickBot="1">
      <c r="A34" t="s">
        <v>193</v>
      </c>
      <c r="B34" t="s">
        <v>194</v>
      </c>
      <c r="C34" t="s">
        <v>120</v>
      </c>
      <c r="D34" t="s">
        <v>98</v>
      </c>
      <c r="E34" t="s">
        <v>72</v>
      </c>
      <c r="F34" t="s">
        <v>196</v>
      </c>
      <c r="G34" t="s">
        <v>197</v>
      </c>
      <c r="H34" t="s">
        <v>36</v>
      </c>
      <c r="L34" s="5" t="s">
        <v>194</v>
      </c>
    </row>
    <row r="35" spans="1:12" ht="15" thickBot="1">
      <c r="A35" t="s">
        <v>198</v>
      </c>
      <c r="B35" t="s">
        <v>199</v>
      </c>
      <c r="C35" t="s">
        <v>120</v>
      </c>
      <c r="D35" t="s">
        <v>98</v>
      </c>
      <c r="E35" t="s">
        <v>72</v>
      </c>
      <c r="F35" t="s">
        <v>196</v>
      </c>
      <c r="G35" t="s">
        <v>197</v>
      </c>
      <c r="H35" t="s">
        <v>36</v>
      </c>
      <c r="L35" s="5" t="s">
        <v>199</v>
      </c>
    </row>
    <row r="36" spans="1:12" ht="15" thickBot="1">
      <c r="A36" t="s">
        <v>201</v>
      </c>
      <c r="B36" t="s">
        <v>202</v>
      </c>
      <c r="C36" t="s">
        <v>28</v>
      </c>
      <c r="D36" t="s">
        <v>98</v>
      </c>
      <c r="E36" t="s">
        <v>72</v>
      </c>
      <c r="F36" t="s">
        <v>196</v>
      </c>
      <c r="G36" t="s">
        <v>197</v>
      </c>
      <c r="H36" t="s">
        <v>36</v>
      </c>
      <c r="L36" s="5" t="s">
        <v>202</v>
      </c>
    </row>
    <row r="37" spans="1:12" ht="15" thickBot="1">
      <c r="A37" t="s">
        <v>204</v>
      </c>
      <c r="B37" t="s">
        <v>205</v>
      </c>
      <c r="C37" t="s">
        <v>120</v>
      </c>
      <c r="D37" t="s">
        <v>98</v>
      </c>
      <c r="E37" t="s">
        <v>72</v>
      </c>
      <c r="F37" t="s">
        <v>196</v>
      </c>
      <c r="G37" t="s">
        <v>197</v>
      </c>
      <c r="H37" t="s">
        <v>36</v>
      </c>
      <c r="L37" s="5" t="s">
        <v>205</v>
      </c>
    </row>
    <row r="38" spans="1:12" ht="15" thickBot="1">
      <c r="A38" t="s">
        <v>207</v>
      </c>
      <c r="B38" t="s">
        <v>208</v>
      </c>
      <c r="C38" t="s">
        <v>120</v>
      </c>
      <c r="D38" t="s">
        <v>98</v>
      </c>
      <c r="E38" t="s">
        <v>72</v>
      </c>
      <c r="F38" t="s">
        <v>196</v>
      </c>
      <c r="G38" t="s">
        <v>197</v>
      </c>
      <c r="H38" t="s">
        <v>36</v>
      </c>
      <c r="L38" s="5" t="s">
        <v>208</v>
      </c>
    </row>
    <row r="39" spans="1:12" ht="15" thickBot="1">
      <c r="A39" t="s">
        <v>210</v>
      </c>
      <c r="B39" t="s">
        <v>211</v>
      </c>
      <c r="C39" t="s">
        <v>120</v>
      </c>
      <c r="D39" t="s">
        <v>98</v>
      </c>
      <c r="E39" t="s">
        <v>72</v>
      </c>
      <c r="F39" t="s">
        <v>196</v>
      </c>
      <c r="G39" t="s">
        <v>197</v>
      </c>
      <c r="H39" t="s">
        <v>36</v>
      </c>
      <c r="L39" s="5" t="s">
        <v>211</v>
      </c>
    </row>
    <row r="40" spans="1:12" ht="15" thickBot="1">
      <c r="A40" t="s">
        <v>213</v>
      </c>
      <c r="B40" t="s">
        <v>214</v>
      </c>
      <c r="C40" t="s">
        <v>120</v>
      </c>
      <c r="D40" t="s">
        <v>98</v>
      </c>
      <c r="E40" t="s">
        <v>72</v>
      </c>
      <c r="F40" t="s">
        <v>196</v>
      </c>
      <c r="G40" t="s">
        <v>197</v>
      </c>
      <c r="H40" t="s">
        <v>36</v>
      </c>
      <c r="L40" s="5" t="s">
        <v>214</v>
      </c>
    </row>
    <row r="41" spans="1:12" ht="15" thickBot="1">
      <c r="A41" t="s">
        <v>216</v>
      </c>
      <c r="B41" t="s">
        <v>217</v>
      </c>
      <c r="C41" t="s">
        <v>120</v>
      </c>
      <c r="D41" t="s">
        <v>98</v>
      </c>
      <c r="E41" t="s">
        <v>72</v>
      </c>
      <c r="F41" t="s">
        <v>196</v>
      </c>
      <c r="G41" t="s">
        <v>197</v>
      </c>
      <c r="H41" t="s">
        <v>36</v>
      </c>
      <c r="L41" s="5" t="s">
        <v>217</v>
      </c>
    </row>
    <row r="42" spans="1:12" ht="15" thickBot="1">
      <c r="A42" t="s">
        <v>219</v>
      </c>
      <c r="B42" t="s">
        <v>220</v>
      </c>
      <c r="C42" t="s">
        <v>120</v>
      </c>
      <c r="D42" t="s">
        <v>98</v>
      </c>
      <c r="E42" t="s">
        <v>72</v>
      </c>
      <c r="F42" t="s">
        <v>196</v>
      </c>
      <c r="G42" t="s">
        <v>197</v>
      </c>
      <c r="H42" t="s">
        <v>36</v>
      </c>
      <c r="L42" s="5" t="s">
        <v>220</v>
      </c>
    </row>
    <row r="43" spans="1:12" ht="15" thickBot="1">
      <c r="A43" t="s">
        <v>222</v>
      </c>
      <c r="B43" t="s">
        <v>223</v>
      </c>
      <c r="C43" t="s">
        <v>120</v>
      </c>
      <c r="D43" t="s">
        <v>98</v>
      </c>
      <c r="E43" t="s">
        <v>72</v>
      </c>
      <c r="F43" t="s">
        <v>196</v>
      </c>
      <c r="G43" t="s">
        <v>197</v>
      </c>
      <c r="H43" t="s">
        <v>36</v>
      </c>
      <c r="L43" s="5" t="s">
        <v>223</v>
      </c>
    </row>
    <row r="44" spans="1:12" ht="15" thickBot="1">
      <c r="A44" t="s">
        <v>225</v>
      </c>
      <c r="B44" t="s">
        <v>226</v>
      </c>
      <c r="C44" t="s">
        <v>120</v>
      </c>
      <c r="D44" t="s">
        <v>98</v>
      </c>
      <c r="E44" t="s">
        <v>72</v>
      </c>
      <c r="F44" t="s">
        <v>196</v>
      </c>
      <c r="G44" t="s">
        <v>197</v>
      </c>
      <c r="H44" t="s">
        <v>36</v>
      </c>
      <c r="L44" s="5" t="s">
        <v>226</v>
      </c>
    </row>
    <row r="45" spans="1:12" ht="15" thickBot="1">
      <c r="A45" t="s">
        <v>228</v>
      </c>
      <c r="B45" t="s">
        <v>229</v>
      </c>
      <c r="C45" t="s">
        <v>120</v>
      </c>
      <c r="D45" t="s">
        <v>98</v>
      </c>
      <c r="E45" t="s">
        <v>72</v>
      </c>
      <c r="F45" t="s">
        <v>196</v>
      </c>
      <c r="G45" t="s">
        <v>197</v>
      </c>
      <c r="H45" t="s">
        <v>36</v>
      </c>
      <c r="L45" s="5" t="s">
        <v>229</v>
      </c>
    </row>
    <row r="46" spans="1:12" ht="15" thickBot="1">
      <c r="A46" t="s">
        <v>231</v>
      </c>
      <c r="B46" t="s">
        <v>232</v>
      </c>
      <c r="C46" t="s">
        <v>120</v>
      </c>
      <c r="D46" t="s">
        <v>98</v>
      </c>
      <c r="E46" t="s">
        <v>72</v>
      </c>
      <c r="F46" t="s">
        <v>196</v>
      </c>
      <c r="G46" t="s">
        <v>197</v>
      </c>
      <c r="H46" t="s">
        <v>36</v>
      </c>
      <c r="L46" s="5" t="s">
        <v>232</v>
      </c>
    </row>
    <row r="47" spans="1:12" ht="15" thickBot="1">
      <c r="A47" t="s">
        <v>234</v>
      </c>
      <c r="B47" t="s">
        <v>235</v>
      </c>
      <c r="C47" t="s">
        <v>120</v>
      </c>
      <c r="D47" t="s">
        <v>98</v>
      </c>
      <c r="E47" t="s">
        <v>72</v>
      </c>
      <c r="F47" t="s">
        <v>196</v>
      </c>
      <c r="G47" t="s">
        <v>197</v>
      </c>
      <c r="H47" t="s">
        <v>36</v>
      </c>
      <c r="L47" s="5" t="s">
        <v>235</v>
      </c>
    </row>
    <row r="48" spans="1:12" ht="15" thickBot="1">
      <c r="A48" t="s">
        <v>237</v>
      </c>
      <c r="B48" t="s">
        <v>238</v>
      </c>
      <c r="C48" t="s">
        <v>120</v>
      </c>
      <c r="D48" t="s">
        <v>98</v>
      </c>
      <c r="E48" t="s">
        <v>72</v>
      </c>
      <c r="F48" t="s">
        <v>196</v>
      </c>
      <c r="G48" t="s">
        <v>197</v>
      </c>
      <c r="H48" t="s">
        <v>36</v>
      </c>
      <c r="L48" s="5" t="s">
        <v>238</v>
      </c>
    </row>
    <row r="49" spans="1:12" ht="15" thickBot="1">
      <c r="A49" t="s">
        <v>241</v>
      </c>
      <c r="B49" t="s">
        <v>242</v>
      </c>
      <c r="C49" t="s">
        <v>28</v>
      </c>
      <c r="D49" t="s">
        <v>98</v>
      </c>
      <c r="E49" t="s">
        <v>72</v>
      </c>
      <c r="F49" t="s">
        <v>244</v>
      </c>
      <c r="G49" t="s">
        <v>245</v>
      </c>
      <c r="H49" t="s">
        <v>36</v>
      </c>
      <c r="L49" s="5" t="s">
        <v>242</v>
      </c>
    </row>
    <row r="50" spans="1:12" ht="15" thickBot="1">
      <c r="A50" t="s">
        <v>246</v>
      </c>
      <c r="B50" t="s">
        <v>247</v>
      </c>
      <c r="C50" t="s">
        <v>28</v>
      </c>
      <c r="D50" t="s">
        <v>32</v>
      </c>
      <c r="E50" t="s">
        <v>250</v>
      </c>
      <c r="F50" t="s">
        <v>169</v>
      </c>
      <c r="G50" t="s">
        <v>170</v>
      </c>
      <c r="H50" t="s">
        <v>171</v>
      </c>
      <c r="L50" s="5" t="s">
        <v>247</v>
      </c>
    </row>
    <row r="51" spans="1:12" ht="15" thickBot="1">
      <c r="A51" t="s">
        <v>252</v>
      </c>
      <c r="B51" t="s">
        <v>253</v>
      </c>
      <c r="C51" t="s">
        <v>28</v>
      </c>
      <c r="D51" t="s">
        <v>255</v>
      </c>
      <c r="E51" t="s">
        <v>255</v>
      </c>
      <c r="F51" t="s">
        <v>256</v>
      </c>
      <c r="G51" t="s">
        <v>257</v>
      </c>
      <c r="H51" t="s">
        <v>36</v>
      </c>
      <c r="L51" s="5" t="s">
        <v>253</v>
      </c>
    </row>
    <row r="52" spans="1:12" ht="15" thickBot="1">
      <c r="A52" t="s">
        <v>259</v>
      </c>
      <c r="B52" t="s">
        <v>260</v>
      </c>
      <c r="C52" t="s">
        <v>120</v>
      </c>
      <c r="D52" t="s">
        <v>98</v>
      </c>
      <c r="E52" t="s">
        <v>72</v>
      </c>
      <c r="F52" t="s">
        <v>262</v>
      </c>
      <c r="G52" t="s">
        <v>263</v>
      </c>
      <c r="H52" t="s">
        <v>36</v>
      </c>
      <c r="L52" s="5" t="s">
        <v>260</v>
      </c>
    </row>
    <row r="53" spans="1:12" ht="15" thickBot="1">
      <c r="A53" t="s">
        <v>264</v>
      </c>
      <c r="B53" t="s">
        <v>265</v>
      </c>
      <c r="C53" t="s">
        <v>28</v>
      </c>
      <c r="D53" t="s">
        <v>98</v>
      </c>
      <c r="E53" t="s">
        <v>72</v>
      </c>
      <c r="F53" t="s">
        <v>34</v>
      </c>
      <c r="G53" t="s">
        <v>35</v>
      </c>
      <c r="H53" t="s">
        <v>36</v>
      </c>
      <c r="L53" s="5" t="s">
        <v>265</v>
      </c>
    </row>
    <row r="54" spans="1:12" ht="15" thickBot="1">
      <c r="A54" t="s">
        <v>268</v>
      </c>
      <c r="B54" t="s">
        <v>269</v>
      </c>
      <c r="C54" t="s">
        <v>28</v>
      </c>
      <c r="D54" t="s">
        <v>271</v>
      </c>
      <c r="E54" t="s">
        <v>272</v>
      </c>
      <c r="F54" t="s">
        <v>274</v>
      </c>
      <c r="G54" t="s">
        <v>275</v>
      </c>
      <c r="H54" t="s">
        <v>276</v>
      </c>
      <c r="L54" s="5" t="s">
        <v>269</v>
      </c>
    </row>
    <row r="55" spans="1:12" ht="15" thickBot="1">
      <c r="A55" t="s">
        <v>277</v>
      </c>
      <c r="B55" t="s">
        <v>278</v>
      </c>
      <c r="C55" t="s">
        <v>28</v>
      </c>
      <c r="D55" t="s">
        <v>280</v>
      </c>
      <c r="E55" t="s">
        <v>280</v>
      </c>
      <c r="F55" t="s">
        <v>169</v>
      </c>
      <c r="G55" t="s">
        <v>170</v>
      </c>
      <c r="H55" t="s">
        <v>171</v>
      </c>
      <c r="L55" s="5" t="s">
        <v>278</v>
      </c>
    </row>
    <row r="56" spans="1:12" ht="15" thickBot="1">
      <c r="A56" t="s">
        <v>282</v>
      </c>
      <c r="B56" t="s">
        <v>283</v>
      </c>
      <c r="C56" t="s">
        <v>28</v>
      </c>
      <c r="D56" t="s">
        <v>98</v>
      </c>
      <c r="E56" t="s">
        <v>285</v>
      </c>
      <c r="F56" t="s">
        <v>145</v>
      </c>
      <c r="G56" t="s">
        <v>35</v>
      </c>
      <c r="H56" t="s">
        <v>36</v>
      </c>
      <c r="L56" s="5" t="s">
        <v>283</v>
      </c>
    </row>
    <row r="57" spans="1:12" ht="15" thickBot="1">
      <c r="A57" t="s">
        <v>287</v>
      </c>
      <c r="B57" t="s">
        <v>288</v>
      </c>
      <c r="C57" t="s">
        <v>28</v>
      </c>
      <c r="D57" t="s">
        <v>280</v>
      </c>
      <c r="E57" t="s">
        <v>290</v>
      </c>
      <c r="F57" t="s">
        <v>145</v>
      </c>
      <c r="G57" t="s">
        <v>291</v>
      </c>
      <c r="H57" t="s">
        <v>36</v>
      </c>
      <c r="L57" s="5" t="s">
        <v>288</v>
      </c>
    </row>
    <row r="58" spans="1:12" ht="15" thickBot="1">
      <c r="A58" t="s">
        <v>293</v>
      </c>
      <c r="B58" t="s">
        <v>294</v>
      </c>
      <c r="C58" t="s">
        <v>28</v>
      </c>
      <c r="D58" t="s">
        <v>43</v>
      </c>
      <c r="E58" t="s">
        <v>271</v>
      </c>
      <c r="F58" t="s">
        <v>296</v>
      </c>
      <c r="G58" t="s">
        <v>297</v>
      </c>
      <c r="H58" t="s">
        <v>298</v>
      </c>
      <c r="L58" s="5" t="s">
        <v>294</v>
      </c>
    </row>
    <row r="59" spans="1:12" ht="15" thickBot="1">
      <c r="A59" t="s">
        <v>299</v>
      </c>
      <c r="B59" t="s">
        <v>300</v>
      </c>
      <c r="C59" t="s">
        <v>28</v>
      </c>
      <c r="D59" t="s">
        <v>255</v>
      </c>
      <c r="E59" t="s">
        <v>255</v>
      </c>
      <c r="F59" t="s">
        <v>145</v>
      </c>
      <c r="G59" t="s">
        <v>35</v>
      </c>
      <c r="H59" t="s">
        <v>36</v>
      </c>
      <c r="L59" s="5" t="s">
        <v>300</v>
      </c>
    </row>
    <row r="60" spans="1:12" ht="15" thickBot="1">
      <c r="A60" t="s">
        <v>302</v>
      </c>
      <c r="B60" t="s">
        <v>303</v>
      </c>
      <c r="C60" t="s">
        <v>28</v>
      </c>
      <c r="D60" t="s">
        <v>250</v>
      </c>
      <c r="E60" t="s">
        <v>250</v>
      </c>
      <c r="F60" t="s">
        <v>145</v>
      </c>
      <c r="G60" t="s">
        <v>35</v>
      </c>
      <c r="H60" t="s">
        <v>36</v>
      </c>
      <c r="L60" s="5" t="s">
        <v>303</v>
      </c>
    </row>
    <row r="61" spans="1:12" ht="15" thickBot="1">
      <c r="A61" t="s">
        <v>306</v>
      </c>
      <c r="B61" t="s">
        <v>307</v>
      </c>
      <c r="C61" t="s">
        <v>28</v>
      </c>
      <c r="D61" t="s">
        <v>271</v>
      </c>
      <c r="E61" t="s">
        <v>85</v>
      </c>
      <c r="F61" t="s">
        <v>309</v>
      </c>
      <c r="G61" t="s">
        <v>310</v>
      </c>
      <c r="H61" t="s">
        <v>36</v>
      </c>
      <c r="L61" s="5" t="s">
        <v>307</v>
      </c>
    </row>
    <row r="62" spans="1:12" ht="15" thickBot="1">
      <c r="A62" t="s">
        <v>311</v>
      </c>
      <c r="B62" t="s">
        <v>312</v>
      </c>
      <c r="C62" t="s">
        <v>28</v>
      </c>
      <c r="D62" t="s">
        <v>271</v>
      </c>
      <c r="E62" t="s">
        <v>85</v>
      </c>
      <c r="F62" t="s">
        <v>309</v>
      </c>
      <c r="G62" t="s">
        <v>310</v>
      </c>
      <c r="H62" t="s">
        <v>36</v>
      </c>
      <c r="L62" s="5" t="s">
        <v>312</v>
      </c>
    </row>
    <row r="63" spans="1:12" ht="15" thickBot="1">
      <c r="A63" t="s">
        <v>314</v>
      </c>
      <c r="B63" t="s">
        <v>315</v>
      </c>
      <c r="C63" t="s">
        <v>28</v>
      </c>
      <c r="D63" t="s">
        <v>271</v>
      </c>
      <c r="E63" t="s">
        <v>85</v>
      </c>
      <c r="F63" t="s">
        <v>309</v>
      </c>
      <c r="G63" t="s">
        <v>310</v>
      </c>
      <c r="H63" t="s">
        <v>36</v>
      </c>
      <c r="L63" s="5" t="s">
        <v>315</v>
      </c>
    </row>
    <row r="64" spans="1:12" ht="15" thickBot="1">
      <c r="A64" t="s">
        <v>317</v>
      </c>
      <c r="B64" t="s">
        <v>318</v>
      </c>
      <c r="C64" t="s">
        <v>28</v>
      </c>
      <c r="D64" t="s">
        <v>271</v>
      </c>
      <c r="E64" t="s">
        <v>85</v>
      </c>
      <c r="F64" t="s">
        <v>309</v>
      </c>
      <c r="G64" t="s">
        <v>310</v>
      </c>
      <c r="H64" t="s">
        <v>36</v>
      </c>
      <c r="L64" s="5" t="s">
        <v>318</v>
      </c>
    </row>
    <row r="65" spans="1:12" ht="15" thickBot="1">
      <c r="A65" t="s">
        <v>320</v>
      </c>
      <c r="B65" t="s">
        <v>321</v>
      </c>
      <c r="C65" t="s">
        <v>28</v>
      </c>
      <c r="D65" t="s">
        <v>271</v>
      </c>
      <c r="E65" t="s">
        <v>85</v>
      </c>
      <c r="F65" t="s">
        <v>44</v>
      </c>
      <c r="G65" t="s">
        <v>35</v>
      </c>
      <c r="H65" t="s">
        <v>36</v>
      </c>
      <c r="L65" s="5" t="s">
        <v>321</v>
      </c>
    </row>
    <row r="66" spans="1:12" ht="15" thickBot="1">
      <c r="A66" t="s">
        <v>323</v>
      </c>
      <c r="B66" t="s">
        <v>324</v>
      </c>
      <c r="C66" t="s">
        <v>28</v>
      </c>
      <c r="D66" t="s">
        <v>271</v>
      </c>
      <c r="E66" t="s">
        <v>85</v>
      </c>
      <c r="F66" t="s">
        <v>44</v>
      </c>
      <c r="G66" t="s">
        <v>35</v>
      </c>
      <c r="H66" t="s">
        <v>36</v>
      </c>
      <c r="L66" s="5" t="s">
        <v>324</v>
      </c>
    </row>
    <row r="67" spans="1:12" ht="15" thickBot="1">
      <c r="A67" t="s">
        <v>327</v>
      </c>
      <c r="B67" t="s">
        <v>328</v>
      </c>
      <c r="C67" t="s">
        <v>28</v>
      </c>
      <c r="D67" t="s">
        <v>330</v>
      </c>
      <c r="E67" t="s">
        <v>85</v>
      </c>
      <c r="F67" t="s">
        <v>331</v>
      </c>
      <c r="G67" t="s">
        <v>245</v>
      </c>
      <c r="H67" t="s">
        <v>36</v>
      </c>
      <c r="L67" s="5" t="s">
        <v>328</v>
      </c>
    </row>
    <row r="68" spans="1:12" ht="15" thickBot="1">
      <c r="A68" t="s">
        <v>333</v>
      </c>
      <c r="B68" t="s">
        <v>334</v>
      </c>
      <c r="C68" t="s">
        <v>28</v>
      </c>
      <c r="D68" t="s">
        <v>98</v>
      </c>
      <c r="E68" t="s">
        <v>271</v>
      </c>
      <c r="F68" t="s">
        <v>145</v>
      </c>
      <c r="G68" t="s">
        <v>336</v>
      </c>
      <c r="H68" t="s">
        <v>36</v>
      </c>
      <c r="L68" s="5" t="s">
        <v>334</v>
      </c>
    </row>
    <row r="69" spans="1:12" ht="15" thickBot="1">
      <c r="A69" t="s">
        <v>337</v>
      </c>
      <c r="B69" t="s">
        <v>338</v>
      </c>
      <c r="C69" t="s">
        <v>28</v>
      </c>
      <c r="D69" t="s">
        <v>98</v>
      </c>
      <c r="E69" t="s">
        <v>72</v>
      </c>
      <c r="F69" t="s">
        <v>145</v>
      </c>
      <c r="G69" t="s">
        <v>336</v>
      </c>
      <c r="H69" t="s">
        <v>36</v>
      </c>
      <c r="L69" s="5" t="s">
        <v>338</v>
      </c>
    </row>
    <row r="70" spans="1:12" ht="15" thickBot="1">
      <c r="A70" t="s">
        <v>340</v>
      </c>
      <c r="B70" t="s">
        <v>341</v>
      </c>
      <c r="C70" t="s">
        <v>28</v>
      </c>
      <c r="D70" t="s">
        <v>98</v>
      </c>
      <c r="E70" t="s">
        <v>72</v>
      </c>
      <c r="F70" t="s">
        <v>145</v>
      </c>
      <c r="G70" t="s">
        <v>336</v>
      </c>
      <c r="H70" t="s">
        <v>36</v>
      </c>
      <c r="L70" s="5" t="s">
        <v>341</v>
      </c>
    </row>
    <row r="71" spans="1:12" ht="15" thickBot="1">
      <c r="A71" t="s">
        <v>343</v>
      </c>
      <c r="B71" t="s">
        <v>344</v>
      </c>
      <c r="C71" t="s">
        <v>28</v>
      </c>
      <c r="D71" t="s">
        <v>98</v>
      </c>
      <c r="E71" t="s">
        <v>72</v>
      </c>
      <c r="F71" t="s">
        <v>145</v>
      </c>
      <c r="G71" t="s">
        <v>336</v>
      </c>
      <c r="H71" t="s">
        <v>36</v>
      </c>
      <c r="L71" s="5" t="s">
        <v>344</v>
      </c>
    </row>
    <row r="72" spans="1:12" ht="15" thickBot="1">
      <c r="A72" t="s">
        <v>346</v>
      </c>
      <c r="B72" t="s">
        <v>347</v>
      </c>
      <c r="C72" t="s">
        <v>28</v>
      </c>
      <c r="D72" t="s">
        <v>98</v>
      </c>
      <c r="E72" t="s">
        <v>72</v>
      </c>
      <c r="F72" t="s">
        <v>145</v>
      </c>
      <c r="G72" t="s">
        <v>336</v>
      </c>
      <c r="H72" t="s">
        <v>36</v>
      </c>
      <c r="L72" s="5" t="s">
        <v>347</v>
      </c>
    </row>
    <row r="73" spans="1:12" ht="15" thickBot="1">
      <c r="A73" t="s">
        <v>349</v>
      </c>
      <c r="B73" t="s">
        <v>350</v>
      </c>
      <c r="C73" t="s">
        <v>28</v>
      </c>
      <c r="D73" t="s">
        <v>98</v>
      </c>
      <c r="E73" t="s">
        <v>72</v>
      </c>
      <c r="F73" t="s">
        <v>145</v>
      </c>
      <c r="G73" t="s">
        <v>336</v>
      </c>
      <c r="H73" t="s">
        <v>36</v>
      </c>
      <c r="L73" s="5" t="s">
        <v>350</v>
      </c>
    </row>
    <row r="74" spans="1:12" ht="15" thickBot="1">
      <c r="A74" t="s">
        <v>352</v>
      </c>
      <c r="B74" t="s">
        <v>353</v>
      </c>
      <c r="C74" t="s">
        <v>28</v>
      </c>
      <c r="D74" t="s">
        <v>98</v>
      </c>
      <c r="E74" t="s">
        <v>72</v>
      </c>
      <c r="F74" t="s">
        <v>145</v>
      </c>
      <c r="G74" t="s">
        <v>336</v>
      </c>
      <c r="H74" t="s">
        <v>36</v>
      </c>
      <c r="L74" s="5" t="s">
        <v>353</v>
      </c>
    </row>
    <row r="75" spans="1:12" ht="15" thickBot="1">
      <c r="A75" t="s">
        <v>355</v>
      </c>
      <c r="B75" t="s">
        <v>356</v>
      </c>
      <c r="C75" t="s">
        <v>28</v>
      </c>
      <c r="D75" t="s">
        <v>98</v>
      </c>
      <c r="E75" t="s">
        <v>72</v>
      </c>
      <c r="F75" t="s">
        <v>145</v>
      </c>
      <c r="G75" t="s">
        <v>336</v>
      </c>
      <c r="H75" t="s">
        <v>36</v>
      </c>
      <c r="L75" s="5" t="s">
        <v>356</v>
      </c>
    </row>
    <row r="76" spans="1:12" ht="15" thickBot="1">
      <c r="A76" t="s">
        <v>359</v>
      </c>
      <c r="B76" t="s">
        <v>360</v>
      </c>
      <c r="C76" t="s">
        <v>28</v>
      </c>
      <c r="D76" t="s">
        <v>98</v>
      </c>
      <c r="E76" t="s">
        <v>72</v>
      </c>
      <c r="F76" t="s">
        <v>362</v>
      </c>
      <c r="G76" t="s">
        <v>363</v>
      </c>
      <c r="H76" t="s">
        <v>36</v>
      </c>
      <c r="L76" s="5" t="s">
        <v>360</v>
      </c>
    </row>
    <row r="77" spans="1:12" ht="15" thickBot="1">
      <c r="A77" t="s">
        <v>365</v>
      </c>
      <c r="B77" t="s">
        <v>366</v>
      </c>
      <c r="C77" t="s">
        <v>28</v>
      </c>
      <c r="D77" t="s">
        <v>98</v>
      </c>
      <c r="E77" t="s">
        <v>72</v>
      </c>
      <c r="F77" t="s">
        <v>368</v>
      </c>
      <c r="G77" t="s">
        <v>35</v>
      </c>
      <c r="H77" t="s">
        <v>36</v>
      </c>
      <c r="L77" s="5" t="s">
        <v>366</v>
      </c>
    </row>
    <row r="78" spans="1:12" ht="15" thickBot="1">
      <c r="A78" t="s">
        <v>370</v>
      </c>
      <c r="B78" t="s">
        <v>371</v>
      </c>
      <c r="C78" t="s">
        <v>28</v>
      </c>
      <c r="D78" t="s">
        <v>271</v>
      </c>
      <c r="E78" t="s">
        <v>85</v>
      </c>
      <c r="F78" t="s">
        <v>374</v>
      </c>
      <c r="G78" t="s">
        <v>375</v>
      </c>
      <c r="H78" t="s">
        <v>36</v>
      </c>
      <c r="L78" s="5" t="s">
        <v>371</v>
      </c>
    </row>
    <row r="79" spans="1:12" ht="15" thickBot="1">
      <c r="A79" t="s">
        <v>376</v>
      </c>
      <c r="B79" t="s">
        <v>377</v>
      </c>
      <c r="C79" t="s">
        <v>40</v>
      </c>
      <c r="D79" t="s">
        <v>271</v>
      </c>
      <c r="E79" t="s">
        <v>85</v>
      </c>
      <c r="F79" t="s">
        <v>374</v>
      </c>
      <c r="G79" t="s">
        <v>375</v>
      </c>
      <c r="H79" t="s">
        <v>36</v>
      </c>
      <c r="L79" s="5" t="s">
        <v>377</v>
      </c>
    </row>
    <row r="80" spans="1:12" ht="15" thickBot="1">
      <c r="A80" t="s">
        <v>379</v>
      </c>
      <c r="B80" t="s">
        <v>380</v>
      </c>
      <c r="C80" t="s">
        <v>28</v>
      </c>
      <c r="D80" t="s">
        <v>271</v>
      </c>
      <c r="E80" t="s">
        <v>85</v>
      </c>
      <c r="F80" t="s">
        <v>145</v>
      </c>
      <c r="G80" t="s">
        <v>375</v>
      </c>
      <c r="H80" t="s">
        <v>36</v>
      </c>
      <c r="L80" s="5" t="s">
        <v>380</v>
      </c>
    </row>
    <row r="81" spans="1:12" ht="15" thickBot="1">
      <c r="A81" t="s">
        <v>382</v>
      </c>
      <c r="B81" t="s">
        <v>383</v>
      </c>
      <c r="C81" t="s">
        <v>28</v>
      </c>
      <c r="D81" t="s">
        <v>385</v>
      </c>
      <c r="E81" t="s">
        <v>385</v>
      </c>
      <c r="F81" t="s">
        <v>145</v>
      </c>
      <c r="G81" t="s">
        <v>35</v>
      </c>
      <c r="H81" t="s">
        <v>36</v>
      </c>
      <c r="L81" s="5" t="s">
        <v>383</v>
      </c>
    </row>
    <row r="82" spans="1:12" ht="15" thickBot="1">
      <c r="A82" t="s">
        <v>387</v>
      </c>
      <c r="B82" t="s">
        <v>388</v>
      </c>
      <c r="C82" t="s">
        <v>120</v>
      </c>
      <c r="D82" t="s">
        <v>271</v>
      </c>
      <c r="E82" t="s">
        <v>85</v>
      </c>
      <c r="F82" t="s">
        <v>391</v>
      </c>
      <c r="G82" t="s">
        <v>391</v>
      </c>
      <c r="H82" t="s">
        <v>36</v>
      </c>
      <c r="L82" s="5" t="s">
        <v>388</v>
      </c>
    </row>
    <row r="83" spans="1:12" ht="15" thickBot="1">
      <c r="A83" t="s">
        <v>393</v>
      </c>
      <c r="B83" t="s">
        <v>394</v>
      </c>
      <c r="C83" t="s">
        <v>28</v>
      </c>
      <c r="D83" t="s">
        <v>271</v>
      </c>
      <c r="E83" t="s">
        <v>85</v>
      </c>
      <c r="F83" t="s">
        <v>396</v>
      </c>
      <c r="G83" t="s">
        <v>397</v>
      </c>
      <c r="H83" t="s">
        <v>276</v>
      </c>
      <c r="L83" s="5" t="s">
        <v>394</v>
      </c>
    </row>
    <row r="84" spans="1:12" ht="15" thickBot="1">
      <c r="A84" t="s">
        <v>398</v>
      </c>
      <c r="B84" t="s">
        <v>399</v>
      </c>
      <c r="C84" t="s">
        <v>28</v>
      </c>
      <c r="D84" t="s">
        <v>98</v>
      </c>
      <c r="E84" t="s">
        <v>72</v>
      </c>
      <c r="F84" t="s">
        <v>368</v>
      </c>
      <c r="G84" t="s">
        <v>35</v>
      </c>
      <c r="H84" t="s">
        <v>36</v>
      </c>
      <c r="L84" s="5" t="s">
        <v>399</v>
      </c>
    </row>
    <row r="85" spans="1:12" ht="15" thickBot="1">
      <c r="A85" t="s">
        <v>401</v>
      </c>
      <c r="B85" t="s">
        <v>402</v>
      </c>
      <c r="C85" t="s">
        <v>28</v>
      </c>
      <c r="D85" t="s">
        <v>42</v>
      </c>
      <c r="E85" t="s">
        <v>99</v>
      </c>
      <c r="F85" t="s">
        <v>129</v>
      </c>
      <c r="G85" t="s">
        <v>130</v>
      </c>
      <c r="H85" t="s">
        <v>36</v>
      </c>
      <c r="L85" s="5" t="s">
        <v>402</v>
      </c>
    </row>
    <row r="86" spans="1:12" ht="15" thickBot="1">
      <c r="A86" t="s">
        <v>405</v>
      </c>
      <c r="B86" t="s">
        <v>406</v>
      </c>
      <c r="C86" t="s">
        <v>28</v>
      </c>
      <c r="D86" t="s">
        <v>98</v>
      </c>
      <c r="E86" t="s">
        <v>72</v>
      </c>
      <c r="F86" t="s">
        <v>408</v>
      </c>
      <c r="G86" t="s">
        <v>409</v>
      </c>
      <c r="H86" t="s">
        <v>36</v>
      </c>
      <c r="L86" s="5" t="s">
        <v>406</v>
      </c>
    </row>
    <row r="87" spans="1:12" ht="15" thickBot="1">
      <c r="A87" t="s">
        <v>411</v>
      </c>
      <c r="B87" t="s">
        <v>412</v>
      </c>
      <c r="C87" t="s">
        <v>28</v>
      </c>
      <c r="D87" t="s">
        <v>271</v>
      </c>
      <c r="E87" t="s">
        <v>85</v>
      </c>
      <c r="F87" t="s">
        <v>414</v>
      </c>
      <c r="G87" t="s">
        <v>257</v>
      </c>
      <c r="H87" t="s">
        <v>36</v>
      </c>
      <c r="L87" s="5" t="s">
        <v>412</v>
      </c>
    </row>
    <row r="88" spans="1:12" ht="15" thickBot="1">
      <c r="A88" t="s">
        <v>415</v>
      </c>
      <c r="B88" t="s">
        <v>416</v>
      </c>
      <c r="C88" t="s">
        <v>28</v>
      </c>
      <c r="D88" t="s">
        <v>418</v>
      </c>
      <c r="E88" t="s">
        <v>418</v>
      </c>
      <c r="F88" t="s">
        <v>414</v>
      </c>
      <c r="G88" t="s">
        <v>257</v>
      </c>
      <c r="H88" t="s">
        <v>36</v>
      </c>
      <c r="L88" s="5" t="s">
        <v>416</v>
      </c>
    </row>
    <row r="89" spans="1:12" ht="15" thickBot="1">
      <c r="A89" t="s">
        <v>419</v>
      </c>
      <c r="B89" t="s">
        <v>420</v>
      </c>
      <c r="C89" t="s">
        <v>28</v>
      </c>
      <c r="D89" t="s">
        <v>98</v>
      </c>
      <c r="E89" t="s">
        <v>72</v>
      </c>
      <c r="F89" t="s">
        <v>408</v>
      </c>
      <c r="G89" t="s">
        <v>409</v>
      </c>
      <c r="H89" t="s">
        <v>36</v>
      </c>
      <c r="L89" s="5" t="s">
        <v>420</v>
      </c>
    </row>
    <row r="90" spans="1:12" ht="15" thickBot="1">
      <c r="A90" t="s">
        <v>422</v>
      </c>
      <c r="B90" t="s">
        <v>423</v>
      </c>
      <c r="C90" t="s">
        <v>28</v>
      </c>
      <c r="D90" t="s">
        <v>418</v>
      </c>
      <c r="E90" t="s">
        <v>418</v>
      </c>
      <c r="F90" t="s">
        <v>256</v>
      </c>
      <c r="G90" t="s">
        <v>257</v>
      </c>
      <c r="H90" t="s">
        <v>36</v>
      </c>
      <c r="L90" s="5" t="s">
        <v>423</v>
      </c>
    </row>
    <row r="91" spans="1:12" ht="15" thickBot="1">
      <c r="A91" t="s">
        <v>426</v>
      </c>
      <c r="B91" t="s">
        <v>427</v>
      </c>
      <c r="C91" t="s">
        <v>28</v>
      </c>
      <c r="D91" t="s">
        <v>271</v>
      </c>
      <c r="E91" t="s">
        <v>85</v>
      </c>
      <c r="F91" t="s">
        <v>429</v>
      </c>
      <c r="G91" t="s">
        <v>430</v>
      </c>
      <c r="H91" t="s">
        <v>36</v>
      </c>
      <c r="L91" s="5" t="s">
        <v>427</v>
      </c>
    </row>
    <row r="92" spans="1:12" ht="15" thickBot="1">
      <c r="A92" t="s">
        <v>431</v>
      </c>
      <c r="B92" t="s">
        <v>432</v>
      </c>
      <c r="C92" t="s">
        <v>28</v>
      </c>
      <c r="D92" t="s">
        <v>418</v>
      </c>
      <c r="E92" t="s">
        <v>418</v>
      </c>
      <c r="F92" t="s">
        <v>256</v>
      </c>
      <c r="G92" t="s">
        <v>257</v>
      </c>
      <c r="H92" t="s">
        <v>36</v>
      </c>
      <c r="L92" s="5" t="s">
        <v>432</v>
      </c>
    </row>
    <row r="93" spans="1:12" ht="15" thickBot="1">
      <c r="A93" t="s">
        <v>434</v>
      </c>
      <c r="B93" t="s">
        <v>435</v>
      </c>
      <c r="C93" t="s">
        <v>28</v>
      </c>
      <c r="D93" t="s">
        <v>437</v>
      </c>
      <c r="E93" t="s">
        <v>437</v>
      </c>
      <c r="F93" t="s">
        <v>256</v>
      </c>
      <c r="G93" t="s">
        <v>257</v>
      </c>
      <c r="H93" t="s">
        <v>36</v>
      </c>
      <c r="L93" s="5" t="s">
        <v>435</v>
      </c>
    </row>
    <row r="94" spans="1:12" ht="15" thickBot="1">
      <c r="A94" t="s">
        <v>438</v>
      </c>
      <c r="B94" t="s">
        <v>439</v>
      </c>
      <c r="C94" t="s">
        <v>28</v>
      </c>
      <c r="D94" t="s">
        <v>441</v>
      </c>
      <c r="E94" t="s">
        <v>441</v>
      </c>
      <c r="F94" t="s">
        <v>414</v>
      </c>
      <c r="G94" t="s">
        <v>257</v>
      </c>
      <c r="H94" t="s">
        <v>36</v>
      </c>
      <c r="L94" s="5" t="s">
        <v>439</v>
      </c>
    </row>
    <row r="95" spans="1:12" ht="15" thickBot="1">
      <c r="A95" t="s">
        <v>443</v>
      </c>
      <c r="B95" t="s">
        <v>444</v>
      </c>
      <c r="C95" t="s">
        <v>28</v>
      </c>
      <c r="D95" t="s">
        <v>446</v>
      </c>
      <c r="E95" t="s">
        <v>437</v>
      </c>
      <c r="F95" t="s">
        <v>447</v>
      </c>
      <c r="G95" t="s">
        <v>257</v>
      </c>
      <c r="H95" t="s">
        <v>36</v>
      </c>
      <c r="L95" s="5" t="s">
        <v>444</v>
      </c>
    </row>
    <row r="96" spans="1:12" ht="15" thickBot="1">
      <c r="A96" t="s">
        <v>448</v>
      </c>
      <c r="B96" t="s">
        <v>449</v>
      </c>
      <c r="C96" t="s">
        <v>28</v>
      </c>
      <c r="D96" t="s">
        <v>271</v>
      </c>
      <c r="E96" t="s">
        <v>85</v>
      </c>
      <c r="F96" t="s">
        <v>129</v>
      </c>
      <c r="G96" t="s">
        <v>130</v>
      </c>
      <c r="H96" t="s">
        <v>36</v>
      </c>
      <c r="L96" s="5" t="s">
        <v>449</v>
      </c>
    </row>
    <row r="97" spans="1:12" ht="15" thickBot="1">
      <c r="A97" t="s">
        <v>451</v>
      </c>
      <c r="B97" t="s">
        <v>452</v>
      </c>
      <c r="C97" t="s">
        <v>28</v>
      </c>
      <c r="D97" t="s">
        <v>454</v>
      </c>
      <c r="E97" t="s">
        <v>330</v>
      </c>
      <c r="F97" t="s">
        <v>145</v>
      </c>
      <c r="G97" t="s">
        <v>291</v>
      </c>
      <c r="H97" t="s">
        <v>36</v>
      </c>
      <c r="L97" s="5" t="s">
        <v>452</v>
      </c>
    </row>
    <row r="98" spans="1:12" ht="15" thickBot="1">
      <c r="A98" t="s">
        <v>456</v>
      </c>
      <c r="B98" t="s">
        <v>457</v>
      </c>
      <c r="C98" t="s">
        <v>28</v>
      </c>
      <c r="D98" t="s">
        <v>42</v>
      </c>
      <c r="E98" t="s">
        <v>72</v>
      </c>
      <c r="F98" t="s">
        <v>459</v>
      </c>
      <c r="G98" t="s">
        <v>35</v>
      </c>
      <c r="H98" t="s">
        <v>36</v>
      </c>
      <c r="L98" s="5" t="s">
        <v>457</v>
      </c>
    </row>
    <row r="99" spans="1:12" ht="15" thickBot="1">
      <c r="A99" t="s">
        <v>461</v>
      </c>
      <c r="B99" t="s">
        <v>462</v>
      </c>
      <c r="C99" t="s">
        <v>28</v>
      </c>
      <c r="D99" t="s">
        <v>464</v>
      </c>
      <c r="E99" t="s">
        <v>418</v>
      </c>
      <c r="F99" t="s">
        <v>73</v>
      </c>
      <c r="G99" t="s">
        <v>465</v>
      </c>
      <c r="H99" t="s">
        <v>171</v>
      </c>
      <c r="L99" s="5" t="s">
        <v>462</v>
      </c>
    </row>
    <row r="100" spans="1:12" ht="15" thickBot="1">
      <c r="A100" t="s">
        <v>466</v>
      </c>
      <c r="B100" t="s">
        <v>467</v>
      </c>
      <c r="C100" t="s">
        <v>28</v>
      </c>
      <c r="D100" t="s">
        <v>469</v>
      </c>
      <c r="E100" t="s">
        <v>464</v>
      </c>
      <c r="F100" t="s">
        <v>73</v>
      </c>
      <c r="G100" t="s">
        <v>465</v>
      </c>
      <c r="H100" t="s">
        <v>171</v>
      </c>
      <c r="L100" s="5" t="s">
        <v>467</v>
      </c>
    </row>
    <row r="101" spans="1:12" ht="15" thickBot="1">
      <c r="A101" t="s">
        <v>471</v>
      </c>
      <c r="B101" t="s">
        <v>472</v>
      </c>
      <c r="C101" t="s">
        <v>28</v>
      </c>
      <c r="D101" t="s">
        <v>464</v>
      </c>
      <c r="E101" t="s">
        <v>418</v>
      </c>
      <c r="F101" t="s">
        <v>145</v>
      </c>
      <c r="G101" t="s">
        <v>430</v>
      </c>
      <c r="H101" t="s">
        <v>36</v>
      </c>
      <c r="L101" s="5" t="s">
        <v>472</v>
      </c>
    </row>
    <row r="102" spans="1:12" ht="15" thickBot="1">
      <c r="A102" t="s">
        <v>474</v>
      </c>
      <c r="B102" t="s">
        <v>475</v>
      </c>
      <c r="C102" t="s">
        <v>28</v>
      </c>
      <c r="D102" t="s">
        <v>477</v>
      </c>
      <c r="E102" t="s">
        <v>418</v>
      </c>
      <c r="F102" t="s">
        <v>73</v>
      </c>
      <c r="G102" t="s">
        <v>465</v>
      </c>
      <c r="H102" t="s">
        <v>171</v>
      </c>
      <c r="L102" s="5" t="s">
        <v>475</v>
      </c>
    </row>
    <row r="103" spans="1:12" ht="15" thickBot="1">
      <c r="A103" t="s">
        <v>478</v>
      </c>
      <c r="B103" t="s">
        <v>479</v>
      </c>
      <c r="C103" t="s">
        <v>28</v>
      </c>
      <c r="D103" t="s">
        <v>271</v>
      </c>
      <c r="E103" t="s">
        <v>85</v>
      </c>
      <c r="F103" t="s">
        <v>145</v>
      </c>
      <c r="G103" t="s">
        <v>430</v>
      </c>
      <c r="H103" t="s">
        <v>36</v>
      </c>
      <c r="L103" s="5" t="s">
        <v>479</v>
      </c>
    </row>
    <row r="104" spans="1:12" ht="15" thickBot="1">
      <c r="A104" t="s">
        <v>482</v>
      </c>
      <c r="B104" t="s">
        <v>483</v>
      </c>
      <c r="C104" t="s">
        <v>28</v>
      </c>
      <c r="D104" t="s">
        <v>271</v>
      </c>
      <c r="E104" t="s">
        <v>85</v>
      </c>
      <c r="F104" t="s">
        <v>485</v>
      </c>
      <c r="G104" t="s">
        <v>101</v>
      </c>
      <c r="H104" t="s">
        <v>102</v>
      </c>
      <c r="L104" s="5" t="s">
        <v>483</v>
      </c>
    </row>
    <row r="105" spans="1:12" ht="15" thickBot="1">
      <c r="A105" t="s">
        <v>486</v>
      </c>
      <c r="B105" t="s">
        <v>487</v>
      </c>
      <c r="C105" t="s">
        <v>28</v>
      </c>
      <c r="D105" t="s">
        <v>271</v>
      </c>
      <c r="E105" t="s">
        <v>85</v>
      </c>
      <c r="F105" t="s">
        <v>485</v>
      </c>
      <c r="G105" t="s">
        <v>101</v>
      </c>
      <c r="H105" t="s">
        <v>102</v>
      </c>
      <c r="L105" s="5" t="s">
        <v>487</v>
      </c>
    </row>
    <row r="106" spans="1:12" ht="15" thickBot="1">
      <c r="A106" t="s">
        <v>489</v>
      </c>
      <c r="B106" t="s">
        <v>490</v>
      </c>
      <c r="C106" t="s">
        <v>28</v>
      </c>
      <c r="D106" t="s">
        <v>271</v>
      </c>
      <c r="E106" t="s">
        <v>85</v>
      </c>
      <c r="F106" t="s">
        <v>485</v>
      </c>
      <c r="G106" t="s">
        <v>101</v>
      </c>
      <c r="H106" t="s">
        <v>102</v>
      </c>
      <c r="L106" s="5" t="s">
        <v>490</v>
      </c>
    </row>
    <row r="107" spans="1:12" ht="15" thickBot="1">
      <c r="A107" t="s">
        <v>492</v>
      </c>
      <c r="B107" t="s">
        <v>493</v>
      </c>
      <c r="C107" t="s">
        <v>28</v>
      </c>
      <c r="D107" t="s">
        <v>271</v>
      </c>
      <c r="E107" t="s">
        <v>85</v>
      </c>
      <c r="F107" t="s">
        <v>100</v>
      </c>
      <c r="G107" t="s">
        <v>101</v>
      </c>
      <c r="H107" t="s">
        <v>102</v>
      </c>
      <c r="L107" s="5" t="s">
        <v>493</v>
      </c>
    </row>
    <row r="108" spans="1:12" ht="15" thickBot="1">
      <c r="A108" t="s">
        <v>495</v>
      </c>
      <c r="B108" t="s">
        <v>496</v>
      </c>
      <c r="C108" t="s">
        <v>28</v>
      </c>
      <c r="D108" t="s">
        <v>271</v>
      </c>
      <c r="E108" t="s">
        <v>85</v>
      </c>
      <c r="G108" t="s">
        <v>182</v>
      </c>
      <c r="H108" t="s">
        <v>36</v>
      </c>
      <c r="L108" s="5" t="s">
        <v>496</v>
      </c>
    </row>
    <row r="109" spans="1:12" ht="15" thickBot="1">
      <c r="A109" t="s">
        <v>498</v>
      </c>
      <c r="B109" t="s">
        <v>184</v>
      </c>
      <c r="C109" t="s">
        <v>28</v>
      </c>
      <c r="D109" t="s">
        <v>271</v>
      </c>
      <c r="E109" t="s">
        <v>85</v>
      </c>
      <c r="G109" t="s">
        <v>182</v>
      </c>
      <c r="H109" t="s">
        <v>36</v>
      </c>
      <c r="L109" s="5" t="s">
        <v>184</v>
      </c>
    </row>
    <row r="110" spans="1:12" ht="15" thickBot="1">
      <c r="A110" t="s">
        <v>500</v>
      </c>
      <c r="B110" t="s">
        <v>501</v>
      </c>
      <c r="C110" t="s">
        <v>28</v>
      </c>
      <c r="D110" t="s">
        <v>271</v>
      </c>
      <c r="E110" t="s">
        <v>85</v>
      </c>
      <c r="G110" t="s">
        <v>182</v>
      </c>
      <c r="H110" t="s">
        <v>36</v>
      </c>
      <c r="L110" s="5" t="s">
        <v>501</v>
      </c>
    </row>
    <row r="111" spans="1:12" ht="15" thickBot="1">
      <c r="A111" t="s">
        <v>503</v>
      </c>
      <c r="B111" t="s">
        <v>504</v>
      </c>
      <c r="C111" t="s">
        <v>28</v>
      </c>
      <c r="D111" t="s">
        <v>271</v>
      </c>
      <c r="E111" t="s">
        <v>85</v>
      </c>
      <c r="F111" t="s">
        <v>485</v>
      </c>
      <c r="G111" t="s">
        <v>101</v>
      </c>
      <c r="H111" t="s">
        <v>102</v>
      </c>
      <c r="L111" s="5" t="s">
        <v>504</v>
      </c>
    </row>
    <row r="112" spans="1:12" ht="15" thickBot="1">
      <c r="A112" t="s">
        <v>506</v>
      </c>
      <c r="B112" t="s">
        <v>507</v>
      </c>
      <c r="C112" t="s">
        <v>28</v>
      </c>
      <c r="D112" t="s">
        <v>271</v>
      </c>
      <c r="E112" t="s">
        <v>85</v>
      </c>
      <c r="F112" t="s">
        <v>80</v>
      </c>
      <c r="G112" t="s">
        <v>74</v>
      </c>
      <c r="H112" t="s">
        <v>36</v>
      </c>
      <c r="L112" s="5" t="s">
        <v>507</v>
      </c>
    </row>
    <row r="113" spans="1:12" ht="15" thickBot="1">
      <c r="A113" t="s">
        <v>509</v>
      </c>
      <c r="B113" t="s">
        <v>510</v>
      </c>
      <c r="C113" t="s">
        <v>28</v>
      </c>
      <c r="D113" t="s">
        <v>271</v>
      </c>
      <c r="E113" t="s">
        <v>85</v>
      </c>
      <c r="F113" t="s">
        <v>100</v>
      </c>
      <c r="G113" t="s">
        <v>101</v>
      </c>
      <c r="H113" t="s">
        <v>102</v>
      </c>
      <c r="L113" s="5" t="s">
        <v>510</v>
      </c>
    </row>
    <row r="114" spans="1:12" ht="15" thickBot="1">
      <c r="A114" t="s">
        <v>513</v>
      </c>
      <c r="B114" t="s">
        <v>514</v>
      </c>
      <c r="C114" t="s">
        <v>28</v>
      </c>
      <c r="D114" t="s">
        <v>271</v>
      </c>
      <c r="E114" t="s">
        <v>85</v>
      </c>
      <c r="F114" t="s">
        <v>516</v>
      </c>
      <c r="G114" t="s">
        <v>101</v>
      </c>
      <c r="H114" t="s">
        <v>102</v>
      </c>
      <c r="L114" s="5" t="s">
        <v>514</v>
      </c>
    </row>
    <row r="115" spans="1:12" ht="15" thickBot="1">
      <c r="A115" t="s">
        <v>518</v>
      </c>
      <c r="B115" t="s">
        <v>519</v>
      </c>
      <c r="C115" t="s">
        <v>28</v>
      </c>
      <c r="D115" t="s">
        <v>271</v>
      </c>
      <c r="E115" t="s">
        <v>85</v>
      </c>
      <c r="F115" t="s">
        <v>521</v>
      </c>
      <c r="G115" t="s">
        <v>522</v>
      </c>
      <c r="H115" t="s">
        <v>523</v>
      </c>
      <c r="L115" s="5" t="s">
        <v>519</v>
      </c>
    </row>
    <row r="116" spans="1:12" ht="15" thickBot="1">
      <c r="A116" t="s">
        <v>525</v>
      </c>
      <c r="B116" t="s">
        <v>526</v>
      </c>
      <c r="C116" t="s">
        <v>40</v>
      </c>
      <c r="D116" t="s">
        <v>152</v>
      </c>
      <c r="E116" t="s">
        <v>72</v>
      </c>
      <c r="F116" t="s">
        <v>528</v>
      </c>
      <c r="G116" t="s">
        <v>529</v>
      </c>
      <c r="H116" t="s">
        <v>36</v>
      </c>
      <c r="L116" s="5" t="s">
        <v>526</v>
      </c>
    </row>
    <row r="117" spans="1:12" ht="15" thickBot="1">
      <c r="A117" t="s">
        <v>530</v>
      </c>
      <c r="B117" t="s">
        <v>531</v>
      </c>
      <c r="C117" t="s">
        <v>40</v>
      </c>
      <c r="D117" t="s">
        <v>271</v>
      </c>
      <c r="E117" t="s">
        <v>85</v>
      </c>
      <c r="F117" t="s">
        <v>528</v>
      </c>
      <c r="G117" t="s">
        <v>529</v>
      </c>
      <c r="H117" t="s">
        <v>36</v>
      </c>
      <c r="L117" s="5" t="s">
        <v>531</v>
      </c>
    </row>
    <row r="118" spans="1:12" ht="15" thickBot="1">
      <c r="A118" t="s">
        <v>533</v>
      </c>
      <c r="B118" t="s">
        <v>534</v>
      </c>
      <c r="C118" t="s">
        <v>28</v>
      </c>
      <c r="D118" t="s">
        <v>271</v>
      </c>
      <c r="E118" t="s">
        <v>85</v>
      </c>
      <c r="F118" t="s">
        <v>516</v>
      </c>
      <c r="G118" t="s">
        <v>101</v>
      </c>
      <c r="H118" t="s">
        <v>102</v>
      </c>
      <c r="L118" s="5" t="s">
        <v>534</v>
      </c>
    </row>
    <row r="119" spans="1:12" ht="15" thickBot="1">
      <c r="A119" t="s">
        <v>536</v>
      </c>
      <c r="B119" t="s">
        <v>537</v>
      </c>
      <c r="C119" t="s">
        <v>28</v>
      </c>
      <c r="D119" t="s">
        <v>271</v>
      </c>
      <c r="E119" t="s">
        <v>85</v>
      </c>
      <c r="F119" t="s">
        <v>145</v>
      </c>
      <c r="G119" t="s">
        <v>430</v>
      </c>
      <c r="H119" t="s">
        <v>36</v>
      </c>
      <c r="L119" s="5" t="s">
        <v>537</v>
      </c>
    </row>
    <row r="120" spans="1:12" ht="15" thickBot="1">
      <c r="A120" t="s">
        <v>540</v>
      </c>
      <c r="B120" t="s">
        <v>541</v>
      </c>
      <c r="C120" t="s">
        <v>28</v>
      </c>
      <c r="D120" t="s">
        <v>271</v>
      </c>
      <c r="E120" t="s">
        <v>85</v>
      </c>
      <c r="F120" t="s">
        <v>543</v>
      </c>
      <c r="G120" t="s">
        <v>101</v>
      </c>
      <c r="H120" t="s">
        <v>102</v>
      </c>
      <c r="L120" s="5" t="s">
        <v>541</v>
      </c>
    </row>
    <row r="121" spans="1:12" ht="15" thickBot="1">
      <c r="A121" t="s">
        <v>544</v>
      </c>
      <c r="B121" t="s">
        <v>545</v>
      </c>
      <c r="C121" t="s">
        <v>28</v>
      </c>
      <c r="D121" t="s">
        <v>271</v>
      </c>
      <c r="E121" t="s">
        <v>85</v>
      </c>
      <c r="F121" t="s">
        <v>516</v>
      </c>
      <c r="G121" t="s">
        <v>101</v>
      </c>
      <c r="H121" t="s">
        <v>102</v>
      </c>
      <c r="L121" s="5" t="s">
        <v>545</v>
      </c>
    </row>
    <row r="122" spans="1:12" ht="15" thickBot="1">
      <c r="A122" t="s">
        <v>547</v>
      </c>
      <c r="B122" t="s">
        <v>548</v>
      </c>
      <c r="C122" t="s">
        <v>28</v>
      </c>
      <c r="D122" t="s">
        <v>271</v>
      </c>
      <c r="E122" t="s">
        <v>85</v>
      </c>
      <c r="F122" t="s">
        <v>516</v>
      </c>
      <c r="G122" t="s">
        <v>101</v>
      </c>
      <c r="H122" t="s">
        <v>102</v>
      </c>
      <c r="L122" s="5" t="s">
        <v>548</v>
      </c>
    </row>
    <row r="123" spans="1:12" ht="15" thickBot="1">
      <c r="A123" t="s">
        <v>550</v>
      </c>
      <c r="B123" t="s">
        <v>551</v>
      </c>
      <c r="C123" t="s">
        <v>28</v>
      </c>
      <c r="D123" t="s">
        <v>271</v>
      </c>
      <c r="E123" t="s">
        <v>85</v>
      </c>
      <c r="F123" t="s">
        <v>516</v>
      </c>
      <c r="G123" t="s">
        <v>101</v>
      </c>
      <c r="H123" t="s">
        <v>102</v>
      </c>
      <c r="L123" s="5" t="s">
        <v>551</v>
      </c>
    </row>
    <row r="124" spans="1:12" ht="15" thickBot="1">
      <c r="A124" t="s">
        <v>553</v>
      </c>
      <c r="B124" t="s">
        <v>554</v>
      </c>
      <c r="C124" t="s">
        <v>28</v>
      </c>
      <c r="D124" t="s">
        <v>271</v>
      </c>
      <c r="E124" t="s">
        <v>85</v>
      </c>
      <c r="F124" t="s">
        <v>516</v>
      </c>
      <c r="G124" t="s">
        <v>101</v>
      </c>
      <c r="H124" t="s">
        <v>102</v>
      </c>
      <c r="L124" s="5" t="s">
        <v>554</v>
      </c>
    </row>
    <row r="125" spans="1:12" ht="15" thickBot="1">
      <c r="A125" t="s">
        <v>556</v>
      </c>
      <c r="B125" t="s">
        <v>557</v>
      </c>
      <c r="C125" t="s">
        <v>28</v>
      </c>
      <c r="D125" t="s">
        <v>271</v>
      </c>
      <c r="E125" t="s">
        <v>85</v>
      </c>
      <c r="F125" t="s">
        <v>516</v>
      </c>
      <c r="G125" t="s">
        <v>101</v>
      </c>
      <c r="H125" t="s">
        <v>102</v>
      </c>
      <c r="L125" s="5" t="s">
        <v>557</v>
      </c>
    </row>
    <row r="126" spans="1:12" ht="15" thickBot="1">
      <c r="A126" t="s">
        <v>560</v>
      </c>
      <c r="B126" t="s">
        <v>561</v>
      </c>
      <c r="C126" t="s">
        <v>120</v>
      </c>
      <c r="D126" t="s">
        <v>271</v>
      </c>
      <c r="E126" t="s">
        <v>85</v>
      </c>
      <c r="F126" t="s">
        <v>563</v>
      </c>
      <c r="G126" t="s">
        <v>564</v>
      </c>
      <c r="H126" t="s">
        <v>36</v>
      </c>
      <c r="L126" s="5" t="s">
        <v>561</v>
      </c>
    </row>
    <row r="127" spans="1:12" ht="15" thickBot="1">
      <c r="A127" t="s">
        <v>565</v>
      </c>
      <c r="B127" t="s">
        <v>566</v>
      </c>
      <c r="C127" t="s">
        <v>28</v>
      </c>
      <c r="D127" t="s">
        <v>271</v>
      </c>
      <c r="E127" t="s">
        <v>85</v>
      </c>
      <c r="F127" t="s">
        <v>543</v>
      </c>
      <c r="G127" t="s">
        <v>101</v>
      </c>
      <c r="H127" t="s">
        <v>102</v>
      </c>
      <c r="L127" s="5" t="s">
        <v>566</v>
      </c>
    </row>
    <row r="128" spans="1:12" ht="15" thickBot="1">
      <c r="A128" t="s">
        <v>568</v>
      </c>
      <c r="B128" t="s">
        <v>569</v>
      </c>
      <c r="C128" t="s">
        <v>28</v>
      </c>
      <c r="D128" t="s">
        <v>98</v>
      </c>
      <c r="E128" t="s">
        <v>72</v>
      </c>
      <c r="F128" t="s">
        <v>368</v>
      </c>
      <c r="G128" t="s">
        <v>35</v>
      </c>
      <c r="H128" t="s">
        <v>36</v>
      </c>
      <c r="L128" s="5" t="s">
        <v>569</v>
      </c>
    </row>
    <row r="129" spans="1:12" ht="15" thickBot="1">
      <c r="A129" t="s">
        <v>571</v>
      </c>
      <c r="B129" t="s">
        <v>572</v>
      </c>
      <c r="C129" t="s">
        <v>28</v>
      </c>
      <c r="D129" t="s">
        <v>271</v>
      </c>
      <c r="E129" t="s">
        <v>85</v>
      </c>
      <c r="F129" t="s">
        <v>516</v>
      </c>
      <c r="G129" t="s">
        <v>101</v>
      </c>
      <c r="H129" t="s">
        <v>102</v>
      </c>
      <c r="L129" s="5" t="s">
        <v>572</v>
      </c>
    </row>
    <row r="130" spans="1:12" ht="15" thickBot="1">
      <c r="A130" t="s">
        <v>575</v>
      </c>
      <c r="B130" t="s">
        <v>576</v>
      </c>
      <c r="C130" t="s">
        <v>120</v>
      </c>
      <c r="D130" t="s">
        <v>446</v>
      </c>
      <c r="E130" t="s">
        <v>441</v>
      </c>
      <c r="F130" t="s">
        <v>516</v>
      </c>
      <c r="G130" t="s">
        <v>578</v>
      </c>
      <c r="H130" t="s">
        <v>579</v>
      </c>
      <c r="J130" t="s">
        <v>580</v>
      </c>
      <c r="K130" t="s">
        <v>581</v>
      </c>
      <c r="L130" s="5" t="s">
        <v>576</v>
      </c>
    </row>
    <row r="131" spans="1:12" ht="15" thickBot="1">
      <c r="A131" t="s">
        <v>583</v>
      </c>
      <c r="B131" t="s">
        <v>584</v>
      </c>
      <c r="C131" t="s">
        <v>40</v>
      </c>
      <c r="D131" t="s">
        <v>271</v>
      </c>
      <c r="E131" t="s">
        <v>85</v>
      </c>
      <c r="F131" t="s">
        <v>586</v>
      </c>
      <c r="G131" t="s">
        <v>101</v>
      </c>
      <c r="H131" t="s">
        <v>102</v>
      </c>
      <c r="L131" s="5" t="s">
        <v>584</v>
      </c>
    </row>
    <row r="132" spans="1:12" ht="15" thickBot="1">
      <c r="A132" t="s">
        <v>587</v>
      </c>
      <c r="B132" t="s">
        <v>588</v>
      </c>
      <c r="C132" t="s">
        <v>28</v>
      </c>
      <c r="D132" t="s">
        <v>271</v>
      </c>
      <c r="E132" t="s">
        <v>590</v>
      </c>
      <c r="F132" t="s">
        <v>563</v>
      </c>
      <c r="G132" t="s">
        <v>564</v>
      </c>
      <c r="H132" t="s">
        <v>36</v>
      </c>
      <c r="L132" s="5" t="s">
        <v>588</v>
      </c>
    </row>
    <row r="133" spans="1:12" ht="15" thickBot="1">
      <c r="A133" t="s">
        <v>591</v>
      </c>
      <c r="B133" t="s">
        <v>592</v>
      </c>
      <c r="C133" t="s">
        <v>28</v>
      </c>
      <c r="D133" t="s">
        <v>271</v>
      </c>
      <c r="E133" t="s">
        <v>272</v>
      </c>
      <c r="F133" t="s">
        <v>190</v>
      </c>
      <c r="G133" t="s">
        <v>191</v>
      </c>
      <c r="H133" t="s">
        <v>36</v>
      </c>
      <c r="L133" s="5" t="s">
        <v>592</v>
      </c>
    </row>
    <row r="134" spans="1:12" ht="15" thickBot="1">
      <c r="A134" t="s">
        <v>595</v>
      </c>
      <c r="B134" t="s">
        <v>596</v>
      </c>
      <c r="C134" t="s">
        <v>28</v>
      </c>
      <c r="D134" t="s">
        <v>271</v>
      </c>
      <c r="E134" t="s">
        <v>85</v>
      </c>
      <c r="F134" t="s">
        <v>414</v>
      </c>
      <c r="G134" t="s">
        <v>409</v>
      </c>
      <c r="H134" t="s">
        <v>36</v>
      </c>
      <c r="L134" s="5" t="s">
        <v>596</v>
      </c>
    </row>
    <row r="135" spans="1:12" ht="15" thickBot="1">
      <c r="A135" t="s">
        <v>598</v>
      </c>
      <c r="B135" t="s">
        <v>599</v>
      </c>
      <c r="C135" t="s">
        <v>28</v>
      </c>
      <c r="D135" t="s">
        <v>271</v>
      </c>
      <c r="E135" t="s">
        <v>85</v>
      </c>
      <c r="F135" t="s">
        <v>516</v>
      </c>
      <c r="G135" t="s">
        <v>101</v>
      </c>
      <c r="H135" t="s">
        <v>102</v>
      </c>
      <c r="L135" s="5" t="s">
        <v>599</v>
      </c>
    </row>
    <row r="136" spans="1:12" ht="15" thickBot="1">
      <c r="A136" t="s">
        <v>602</v>
      </c>
      <c r="B136" t="s">
        <v>603</v>
      </c>
      <c r="C136" t="s">
        <v>28</v>
      </c>
      <c r="D136" t="s">
        <v>98</v>
      </c>
      <c r="E136" t="s">
        <v>72</v>
      </c>
      <c r="F136" t="s">
        <v>605</v>
      </c>
      <c r="G136" t="s">
        <v>409</v>
      </c>
      <c r="H136" t="s">
        <v>36</v>
      </c>
      <c r="L136" s="5" t="s">
        <v>603</v>
      </c>
    </row>
    <row r="137" spans="1:12" ht="15" thickBot="1">
      <c r="A137" t="s">
        <v>606</v>
      </c>
      <c r="B137" t="s">
        <v>607</v>
      </c>
      <c r="C137" t="s">
        <v>28</v>
      </c>
      <c r="D137" t="s">
        <v>98</v>
      </c>
      <c r="E137" t="s">
        <v>72</v>
      </c>
      <c r="F137" t="s">
        <v>605</v>
      </c>
      <c r="G137" t="s">
        <v>409</v>
      </c>
      <c r="H137" t="s">
        <v>36</v>
      </c>
      <c r="L137" s="5" t="s">
        <v>607</v>
      </c>
    </row>
    <row r="138" spans="1:12" ht="15" thickBot="1">
      <c r="A138" t="s">
        <v>609</v>
      </c>
      <c r="B138" t="s">
        <v>607</v>
      </c>
      <c r="C138" t="s">
        <v>28</v>
      </c>
      <c r="D138" t="s">
        <v>271</v>
      </c>
      <c r="E138" t="s">
        <v>85</v>
      </c>
      <c r="F138" t="s">
        <v>605</v>
      </c>
      <c r="G138" t="s">
        <v>409</v>
      </c>
      <c r="H138" t="s">
        <v>36</v>
      </c>
      <c r="L138" s="5" t="s">
        <v>607</v>
      </c>
    </row>
    <row r="139" spans="1:12" ht="15" thickBot="1">
      <c r="A139" t="s">
        <v>611</v>
      </c>
      <c r="B139" t="s">
        <v>612</v>
      </c>
      <c r="C139" t="s">
        <v>28</v>
      </c>
      <c r="D139" t="s">
        <v>98</v>
      </c>
      <c r="E139" t="s">
        <v>72</v>
      </c>
      <c r="G139" t="s">
        <v>182</v>
      </c>
      <c r="H139" t="s">
        <v>36</v>
      </c>
      <c r="L139" s="5" t="s">
        <v>612</v>
      </c>
    </row>
    <row r="140" spans="1:12" ht="15" thickBot="1">
      <c r="A140" t="s">
        <v>615</v>
      </c>
      <c r="B140" t="s">
        <v>616</v>
      </c>
      <c r="C140" t="s">
        <v>28</v>
      </c>
      <c r="D140" t="s">
        <v>271</v>
      </c>
      <c r="E140" t="s">
        <v>85</v>
      </c>
      <c r="F140" t="s">
        <v>618</v>
      </c>
      <c r="G140" t="s">
        <v>619</v>
      </c>
      <c r="H140" t="s">
        <v>36</v>
      </c>
      <c r="L140" s="5" t="s">
        <v>616</v>
      </c>
    </row>
    <row r="141" spans="1:12" ht="15" thickBot="1">
      <c r="A141" t="s">
        <v>621</v>
      </c>
      <c r="B141" t="s">
        <v>622</v>
      </c>
      <c r="C141" t="s">
        <v>28</v>
      </c>
      <c r="D141" t="s">
        <v>271</v>
      </c>
      <c r="E141" t="s">
        <v>85</v>
      </c>
      <c r="F141" t="s">
        <v>145</v>
      </c>
      <c r="G141" t="s">
        <v>624</v>
      </c>
      <c r="H141" t="s">
        <v>36</v>
      </c>
      <c r="L141" s="5" t="s">
        <v>622</v>
      </c>
    </row>
    <row r="142" spans="1:12" ht="15" thickBot="1">
      <c r="A142" t="s">
        <v>626</v>
      </c>
      <c r="B142" t="s">
        <v>627</v>
      </c>
      <c r="C142" t="s">
        <v>28</v>
      </c>
      <c r="D142" t="s">
        <v>271</v>
      </c>
      <c r="E142" t="s">
        <v>630</v>
      </c>
      <c r="F142" t="s">
        <v>631</v>
      </c>
      <c r="G142" t="s">
        <v>632</v>
      </c>
      <c r="H142" t="s">
        <v>36</v>
      </c>
      <c r="L142" s="5" t="s">
        <v>627</v>
      </c>
    </row>
    <row r="143" spans="1:12" ht="15" thickBot="1">
      <c r="A143" t="s">
        <v>634</v>
      </c>
      <c r="B143" t="s">
        <v>635</v>
      </c>
      <c r="C143" t="s">
        <v>28</v>
      </c>
      <c r="D143" t="s">
        <v>271</v>
      </c>
      <c r="E143" t="s">
        <v>637</v>
      </c>
      <c r="F143" t="s">
        <v>638</v>
      </c>
      <c r="G143" t="s">
        <v>632</v>
      </c>
      <c r="H143" t="s">
        <v>36</v>
      </c>
      <c r="L143" s="5" t="s">
        <v>635</v>
      </c>
    </row>
    <row r="144" spans="1:12" ht="15" thickBot="1">
      <c r="A144" t="s">
        <v>640</v>
      </c>
      <c r="B144" t="s">
        <v>641</v>
      </c>
      <c r="C144" t="s">
        <v>28</v>
      </c>
      <c r="D144" t="s">
        <v>271</v>
      </c>
      <c r="E144" t="s">
        <v>99</v>
      </c>
      <c r="F144" t="s">
        <v>643</v>
      </c>
      <c r="G144" t="s">
        <v>632</v>
      </c>
      <c r="H144" t="s">
        <v>36</v>
      </c>
      <c r="L144" s="5" t="s">
        <v>641</v>
      </c>
    </row>
    <row r="145" spans="1:12" ht="15" thickBot="1">
      <c r="A145" t="s">
        <v>644</v>
      </c>
      <c r="B145" t="s">
        <v>645</v>
      </c>
      <c r="C145" t="s">
        <v>28</v>
      </c>
      <c r="D145" t="s">
        <v>271</v>
      </c>
      <c r="E145" t="s">
        <v>637</v>
      </c>
      <c r="F145" t="s">
        <v>643</v>
      </c>
      <c r="G145" t="s">
        <v>632</v>
      </c>
      <c r="H145" t="s">
        <v>36</v>
      </c>
      <c r="L145" s="5" t="s">
        <v>645</v>
      </c>
    </row>
    <row r="146" spans="1:12" ht="15" thickBot="1">
      <c r="A146" t="s">
        <v>647</v>
      </c>
      <c r="B146" t="s">
        <v>648</v>
      </c>
      <c r="C146" t="s">
        <v>28</v>
      </c>
      <c r="D146" t="s">
        <v>271</v>
      </c>
      <c r="E146" t="s">
        <v>637</v>
      </c>
      <c r="F146" t="s">
        <v>650</v>
      </c>
      <c r="G146" t="s">
        <v>632</v>
      </c>
      <c r="H146" t="s">
        <v>36</v>
      </c>
      <c r="L146" s="5" t="s">
        <v>648</v>
      </c>
    </row>
    <row r="147" spans="1:12" ht="15" thickBot="1">
      <c r="A147" t="s">
        <v>651</v>
      </c>
      <c r="B147" t="s">
        <v>652</v>
      </c>
      <c r="C147" t="s">
        <v>28</v>
      </c>
      <c r="D147" t="s">
        <v>271</v>
      </c>
      <c r="E147" t="s">
        <v>99</v>
      </c>
      <c r="F147" t="s">
        <v>650</v>
      </c>
      <c r="G147" t="s">
        <v>632</v>
      </c>
      <c r="H147" t="s">
        <v>36</v>
      </c>
      <c r="L147" s="5" t="s">
        <v>652</v>
      </c>
    </row>
    <row r="148" spans="1:12" ht="15" thickBot="1">
      <c r="A148" t="s">
        <v>654</v>
      </c>
      <c r="B148" t="s">
        <v>655</v>
      </c>
      <c r="C148" t="s">
        <v>28</v>
      </c>
      <c r="D148" t="s">
        <v>271</v>
      </c>
      <c r="E148" t="s">
        <v>85</v>
      </c>
      <c r="F148" t="s">
        <v>657</v>
      </c>
      <c r="G148" t="s">
        <v>632</v>
      </c>
      <c r="H148" t="s">
        <v>36</v>
      </c>
      <c r="L148" s="5" t="s">
        <v>655</v>
      </c>
    </row>
    <row r="149" spans="1:12" ht="15" thickBot="1">
      <c r="A149" t="s">
        <v>659</v>
      </c>
      <c r="B149" t="s">
        <v>660</v>
      </c>
      <c r="C149" t="s">
        <v>28</v>
      </c>
      <c r="D149" t="s">
        <v>271</v>
      </c>
      <c r="E149" t="s">
        <v>85</v>
      </c>
      <c r="F149" t="s">
        <v>662</v>
      </c>
      <c r="G149" t="s">
        <v>632</v>
      </c>
      <c r="H149" t="s">
        <v>36</v>
      </c>
      <c r="L149" s="5" t="s">
        <v>660</v>
      </c>
    </row>
    <row r="150" spans="1:12" ht="15" thickBot="1">
      <c r="A150" t="s">
        <v>664</v>
      </c>
      <c r="B150" t="s">
        <v>665</v>
      </c>
      <c r="C150" t="s">
        <v>28</v>
      </c>
      <c r="D150" t="s">
        <v>271</v>
      </c>
      <c r="E150" t="s">
        <v>85</v>
      </c>
      <c r="F150" t="s">
        <v>516</v>
      </c>
      <c r="G150" t="s">
        <v>632</v>
      </c>
      <c r="H150" t="s">
        <v>36</v>
      </c>
      <c r="L150" s="5" t="s">
        <v>665</v>
      </c>
    </row>
    <row r="151" spans="1:12" ht="15" thickBot="1">
      <c r="A151" t="s">
        <v>668</v>
      </c>
      <c r="B151" t="s">
        <v>669</v>
      </c>
      <c r="C151" t="s">
        <v>28</v>
      </c>
      <c r="D151" t="s">
        <v>271</v>
      </c>
      <c r="E151" t="s">
        <v>637</v>
      </c>
      <c r="F151" t="s">
        <v>671</v>
      </c>
      <c r="G151" t="s">
        <v>632</v>
      </c>
      <c r="H151" t="s">
        <v>36</v>
      </c>
      <c r="L151" s="5" t="s">
        <v>669</v>
      </c>
    </row>
    <row r="152" spans="1:12" ht="15" thickBot="1">
      <c r="A152" t="s">
        <v>672</v>
      </c>
      <c r="B152" t="s">
        <v>673</v>
      </c>
      <c r="C152" t="s">
        <v>28</v>
      </c>
      <c r="D152" t="s">
        <v>271</v>
      </c>
      <c r="E152" t="s">
        <v>85</v>
      </c>
      <c r="F152" t="s">
        <v>671</v>
      </c>
      <c r="G152" t="s">
        <v>632</v>
      </c>
      <c r="H152" t="s">
        <v>36</v>
      </c>
      <c r="L152" s="5" t="s">
        <v>673</v>
      </c>
    </row>
    <row r="153" spans="1:12" ht="15" thickBot="1">
      <c r="A153" t="s">
        <v>676</v>
      </c>
      <c r="B153" t="s">
        <v>652</v>
      </c>
      <c r="C153" t="s">
        <v>28</v>
      </c>
      <c r="D153" t="s">
        <v>271</v>
      </c>
      <c r="E153" t="s">
        <v>637</v>
      </c>
      <c r="F153" t="s">
        <v>678</v>
      </c>
      <c r="G153" t="s">
        <v>632</v>
      </c>
      <c r="H153" t="s">
        <v>36</v>
      </c>
      <c r="L153" s="5" t="s">
        <v>652</v>
      </c>
    </row>
    <row r="154" spans="1:12" ht="15" thickBot="1">
      <c r="A154" t="s">
        <v>679</v>
      </c>
      <c r="B154" t="s">
        <v>680</v>
      </c>
      <c r="C154" t="s">
        <v>28</v>
      </c>
      <c r="D154" t="s">
        <v>271</v>
      </c>
      <c r="E154" t="s">
        <v>85</v>
      </c>
      <c r="F154" t="s">
        <v>678</v>
      </c>
      <c r="G154" t="s">
        <v>632</v>
      </c>
      <c r="H154" t="s">
        <v>36</v>
      </c>
      <c r="L154" s="5" t="s">
        <v>680</v>
      </c>
    </row>
    <row r="155" spans="1:12" ht="15" thickBot="1">
      <c r="A155" t="s">
        <v>682</v>
      </c>
      <c r="B155" t="s">
        <v>683</v>
      </c>
      <c r="C155" t="s">
        <v>28</v>
      </c>
      <c r="D155" t="s">
        <v>271</v>
      </c>
      <c r="E155" t="s">
        <v>85</v>
      </c>
      <c r="F155" t="s">
        <v>516</v>
      </c>
      <c r="G155" t="s">
        <v>101</v>
      </c>
      <c r="H155" t="s">
        <v>102</v>
      </c>
      <c r="L155" s="5" t="s">
        <v>683</v>
      </c>
    </row>
    <row r="156" spans="1:12" ht="15" thickBot="1">
      <c r="A156" t="s">
        <v>685</v>
      </c>
      <c r="B156" t="s">
        <v>686</v>
      </c>
      <c r="C156" t="s">
        <v>40</v>
      </c>
      <c r="D156" t="s">
        <v>271</v>
      </c>
      <c r="E156" t="s">
        <v>85</v>
      </c>
      <c r="F156" t="s">
        <v>169</v>
      </c>
      <c r="G156" t="s">
        <v>170</v>
      </c>
      <c r="H156" t="s">
        <v>171</v>
      </c>
      <c r="L156" s="5" t="s">
        <v>2425</v>
      </c>
    </row>
    <row r="157" spans="1:12" ht="15" thickBot="1">
      <c r="A157" t="s">
        <v>688</v>
      </c>
      <c r="B157" t="s">
        <v>689</v>
      </c>
      <c r="C157" t="s">
        <v>28</v>
      </c>
      <c r="D157" t="s">
        <v>271</v>
      </c>
      <c r="E157" t="s">
        <v>85</v>
      </c>
      <c r="F157" t="s">
        <v>169</v>
      </c>
      <c r="G157" t="s">
        <v>170</v>
      </c>
      <c r="H157" t="s">
        <v>171</v>
      </c>
      <c r="L157" s="5" t="s">
        <v>2426</v>
      </c>
    </row>
    <row r="158" spans="1:12" ht="15" thickBot="1">
      <c r="A158" t="s">
        <v>691</v>
      </c>
      <c r="B158" t="s">
        <v>692</v>
      </c>
      <c r="C158" t="s">
        <v>28</v>
      </c>
      <c r="D158" t="s">
        <v>271</v>
      </c>
      <c r="E158" t="s">
        <v>85</v>
      </c>
      <c r="F158" t="s">
        <v>543</v>
      </c>
      <c r="G158" t="s">
        <v>101</v>
      </c>
      <c r="H158" t="s">
        <v>102</v>
      </c>
      <c r="L158" s="5" t="s">
        <v>692</v>
      </c>
    </row>
    <row r="159" spans="1:12" ht="15" thickBot="1">
      <c r="A159" t="s">
        <v>694</v>
      </c>
      <c r="B159" t="s">
        <v>113</v>
      </c>
      <c r="C159" t="s">
        <v>28</v>
      </c>
      <c r="D159" t="s">
        <v>271</v>
      </c>
      <c r="E159" t="s">
        <v>85</v>
      </c>
      <c r="F159" t="s">
        <v>115</v>
      </c>
      <c r="G159" t="s">
        <v>116</v>
      </c>
      <c r="H159" t="s">
        <v>36</v>
      </c>
      <c r="L159" s="5" t="s">
        <v>113</v>
      </c>
    </row>
    <row r="160" spans="1:12" ht="15" thickBot="1">
      <c r="A160" t="s">
        <v>697</v>
      </c>
      <c r="B160" t="s">
        <v>698</v>
      </c>
      <c r="C160" t="s">
        <v>120</v>
      </c>
      <c r="D160" t="s">
        <v>98</v>
      </c>
      <c r="E160" t="s">
        <v>72</v>
      </c>
      <c r="F160" t="s">
        <v>700</v>
      </c>
      <c r="G160" t="s">
        <v>263</v>
      </c>
      <c r="H160" t="s">
        <v>36</v>
      </c>
      <c r="L160" s="5" t="s">
        <v>698</v>
      </c>
    </row>
    <row r="161" spans="1:12" ht="15" thickBot="1">
      <c r="A161" t="s">
        <v>702</v>
      </c>
      <c r="B161" t="s">
        <v>703</v>
      </c>
      <c r="C161" t="s">
        <v>28</v>
      </c>
      <c r="D161" t="s">
        <v>271</v>
      </c>
      <c r="E161" t="s">
        <v>85</v>
      </c>
      <c r="F161" t="s">
        <v>705</v>
      </c>
      <c r="G161" t="s">
        <v>263</v>
      </c>
      <c r="H161" t="s">
        <v>36</v>
      </c>
      <c r="L161" s="5" t="s">
        <v>703</v>
      </c>
    </row>
    <row r="162" spans="1:12" ht="15" thickBot="1">
      <c r="A162" t="s">
        <v>707</v>
      </c>
      <c r="B162" t="s">
        <v>708</v>
      </c>
      <c r="C162" t="s">
        <v>28</v>
      </c>
      <c r="D162" t="s">
        <v>271</v>
      </c>
      <c r="E162" t="s">
        <v>85</v>
      </c>
      <c r="F162" t="s">
        <v>73</v>
      </c>
      <c r="G162" t="s">
        <v>710</v>
      </c>
      <c r="H162" t="s">
        <v>523</v>
      </c>
      <c r="L162" s="5" t="s">
        <v>708</v>
      </c>
    </row>
    <row r="163" spans="1:12" ht="15" thickBot="1">
      <c r="A163" t="s">
        <v>711</v>
      </c>
      <c r="B163" t="s">
        <v>712</v>
      </c>
      <c r="C163" t="s">
        <v>28</v>
      </c>
      <c r="D163" t="s">
        <v>271</v>
      </c>
      <c r="E163" t="s">
        <v>85</v>
      </c>
      <c r="F163" t="s">
        <v>73</v>
      </c>
      <c r="G163" t="s">
        <v>710</v>
      </c>
      <c r="H163" t="s">
        <v>523</v>
      </c>
      <c r="L163" s="5" t="s">
        <v>712</v>
      </c>
    </row>
    <row r="164" spans="1:12" ht="15" thickBot="1">
      <c r="A164" t="s">
        <v>714</v>
      </c>
      <c r="B164" t="s">
        <v>715</v>
      </c>
      <c r="C164" t="s">
        <v>120</v>
      </c>
      <c r="D164" t="s">
        <v>271</v>
      </c>
      <c r="E164" t="s">
        <v>85</v>
      </c>
      <c r="F164" t="s">
        <v>122</v>
      </c>
      <c r="G164" t="s">
        <v>123</v>
      </c>
      <c r="H164" t="s">
        <v>36</v>
      </c>
      <c r="L164" s="5" t="s">
        <v>715</v>
      </c>
    </row>
    <row r="165" spans="1:12" ht="15" thickBot="1">
      <c r="A165" t="s">
        <v>717</v>
      </c>
      <c r="B165" t="s">
        <v>718</v>
      </c>
      <c r="C165" t="s">
        <v>28</v>
      </c>
      <c r="D165" t="s">
        <v>271</v>
      </c>
      <c r="E165" t="s">
        <v>85</v>
      </c>
      <c r="F165" t="s">
        <v>73</v>
      </c>
      <c r="G165" t="s">
        <v>74</v>
      </c>
      <c r="H165" t="s">
        <v>36</v>
      </c>
      <c r="L165" s="5" t="s">
        <v>718</v>
      </c>
    </row>
    <row r="166" spans="1:12" ht="15" thickBot="1">
      <c r="A166" t="s">
        <v>720</v>
      </c>
      <c r="B166" t="s">
        <v>721</v>
      </c>
      <c r="C166" t="s">
        <v>28</v>
      </c>
      <c r="D166" t="s">
        <v>271</v>
      </c>
      <c r="E166" t="s">
        <v>85</v>
      </c>
      <c r="F166" t="s">
        <v>73</v>
      </c>
      <c r="G166" t="s">
        <v>74</v>
      </c>
      <c r="H166" t="s">
        <v>36</v>
      </c>
      <c r="L166" s="5" t="s">
        <v>721</v>
      </c>
    </row>
    <row r="167" spans="1:12" ht="15" thickBot="1">
      <c r="A167" t="s">
        <v>723</v>
      </c>
      <c r="B167" t="s">
        <v>724</v>
      </c>
      <c r="C167" t="s">
        <v>28</v>
      </c>
      <c r="D167" t="s">
        <v>271</v>
      </c>
      <c r="E167" t="s">
        <v>85</v>
      </c>
      <c r="F167" t="s">
        <v>73</v>
      </c>
      <c r="G167" t="s">
        <v>74</v>
      </c>
      <c r="H167" t="s">
        <v>36</v>
      </c>
      <c r="L167" s="5" t="s">
        <v>724</v>
      </c>
    </row>
    <row r="168" spans="1:12" ht="15" thickBot="1">
      <c r="A168" t="s">
        <v>727</v>
      </c>
      <c r="B168" t="s">
        <v>728</v>
      </c>
      <c r="C168" t="s">
        <v>28</v>
      </c>
      <c r="D168" t="s">
        <v>271</v>
      </c>
      <c r="E168" t="s">
        <v>85</v>
      </c>
      <c r="F168" t="s">
        <v>730</v>
      </c>
      <c r="G168" t="s">
        <v>731</v>
      </c>
      <c r="H168" t="s">
        <v>36</v>
      </c>
      <c r="L168" s="5" t="s">
        <v>728</v>
      </c>
    </row>
    <row r="169" spans="1:12" ht="15" thickBot="1">
      <c r="A169" t="s">
        <v>733</v>
      </c>
      <c r="B169" t="s">
        <v>734</v>
      </c>
      <c r="C169" t="s">
        <v>120</v>
      </c>
      <c r="D169" t="s">
        <v>446</v>
      </c>
      <c r="E169" t="s">
        <v>85</v>
      </c>
      <c r="F169" t="s">
        <v>736</v>
      </c>
      <c r="G169" t="s">
        <v>737</v>
      </c>
      <c r="H169" t="s">
        <v>36</v>
      </c>
      <c r="L169" s="5" t="s">
        <v>734</v>
      </c>
    </row>
    <row r="170" spans="1:12" ht="15" thickBot="1">
      <c r="A170" t="s">
        <v>738</v>
      </c>
      <c r="B170" t="s">
        <v>739</v>
      </c>
      <c r="C170" t="s">
        <v>120</v>
      </c>
      <c r="D170" t="s">
        <v>446</v>
      </c>
      <c r="E170" t="s">
        <v>85</v>
      </c>
      <c r="F170" t="s">
        <v>736</v>
      </c>
      <c r="G170" t="s">
        <v>737</v>
      </c>
      <c r="H170" t="s">
        <v>36</v>
      </c>
      <c r="L170" s="5" t="s">
        <v>739</v>
      </c>
    </row>
    <row r="171" spans="1:12" ht="15" thickBot="1">
      <c r="A171" t="s">
        <v>742</v>
      </c>
      <c r="B171" t="s">
        <v>743</v>
      </c>
      <c r="C171" t="s">
        <v>120</v>
      </c>
      <c r="D171" t="s">
        <v>418</v>
      </c>
      <c r="E171" t="s">
        <v>85</v>
      </c>
      <c r="F171" t="s">
        <v>745</v>
      </c>
      <c r="G171" t="s">
        <v>746</v>
      </c>
      <c r="H171" t="s">
        <v>747</v>
      </c>
      <c r="L171" s="5" t="s">
        <v>743</v>
      </c>
    </row>
    <row r="172" spans="1:12" ht="15" thickBot="1">
      <c r="A172" t="s">
        <v>748</v>
      </c>
      <c r="B172" t="s">
        <v>749</v>
      </c>
      <c r="C172" t="s">
        <v>120</v>
      </c>
      <c r="D172" t="s">
        <v>418</v>
      </c>
      <c r="E172" t="s">
        <v>85</v>
      </c>
      <c r="F172" t="s">
        <v>745</v>
      </c>
      <c r="G172" t="s">
        <v>746</v>
      </c>
      <c r="H172" t="s">
        <v>747</v>
      </c>
      <c r="L172" s="5" t="s">
        <v>749</v>
      </c>
    </row>
    <row r="173" spans="1:12" ht="15" thickBot="1">
      <c r="A173" t="s">
        <v>751</v>
      </c>
      <c r="B173" t="s">
        <v>752</v>
      </c>
      <c r="C173" t="s">
        <v>120</v>
      </c>
      <c r="D173" t="s">
        <v>418</v>
      </c>
      <c r="E173" t="s">
        <v>85</v>
      </c>
      <c r="F173" t="s">
        <v>745</v>
      </c>
      <c r="G173" t="s">
        <v>746</v>
      </c>
      <c r="H173" t="s">
        <v>747</v>
      </c>
      <c r="L173" s="5" t="s">
        <v>752</v>
      </c>
    </row>
    <row r="174" spans="1:12" ht="15" thickBot="1">
      <c r="A174" t="s">
        <v>754</v>
      </c>
      <c r="B174" t="s">
        <v>755</v>
      </c>
      <c r="C174" t="s">
        <v>40</v>
      </c>
      <c r="D174" t="s">
        <v>446</v>
      </c>
      <c r="E174" t="s">
        <v>757</v>
      </c>
      <c r="F174" t="s">
        <v>459</v>
      </c>
      <c r="G174" t="s">
        <v>35</v>
      </c>
      <c r="H174" t="s">
        <v>36</v>
      </c>
      <c r="L174" s="5" t="s">
        <v>755</v>
      </c>
    </row>
    <row r="175" spans="1:12" ht="15" thickBot="1">
      <c r="A175" t="s">
        <v>759</v>
      </c>
      <c r="B175" t="s">
        <v>760</v>
      </c>
      <c r="C175" t="s">
        <v>28</v>
      </c>
      <c r="D175" t="s">
        <v>271</v>
      </c>
      <c r="E175" t="s">
        <v>85</v>
      </c>
      <c r="F175" t="s">
        <v>762</v>
      </c>
      <c r="G175" t="s">
        <v>763</v>
      </c>
      <c r="H175" t="s">
        <v>36</v>
      </c>
      <c r="L175" s="5" t="s">
        <v>760</v>
      </c>
    </row>
    <row r="176" spans="1:12" ht="15" thickBot="1">
      <c r="A176" t="s">
        <v>765</v>
      </c>
      <c r="B176" t="s">
        <v>766</v>
      </c>
      <c r="C176" t="s">
        <v>28</v>
      </c>
      <c r="D176" t="s">
        <v>271</v>
      </c>
      <c r="E176" t="s">
        <v>85</v>
      </c>
      <c r="F176" t="s">
        <v>768</v>
      </c>
      <c r="G176" t="s">
        <v>769</v>
      </c>
      <c r="H176" t="s">
        <v>171</v>
      </c>
      <c r="L176" s="5" t="s">
        <v>766</v>
      </c>
    </row>
    <row r="177" spans="1:12" ht="15" thickBot="1">
      <c r="A177" t="s">
        <v>771</v>
      </c>
      <c r="B177" t="s">
        <v>772</v>
      </c>
      <c r="C177" t="s">
        <v>28</v>
      </c>
      <c r="D177" t="s">
        <v>446</v>
      </c>
      <c r="E177" t="s">
        <v>85</v>
      </c>
      <c r="F177" t="s">
        <v>774</v>
      </c>
      <c r="G177" t="s">
        <v>769</v>
      </c>
      <c r="H177" t="s">
        <v>171</v>
      </c>
      <c r="L177" s="5" t="s">
        <v>772</v>
      </c>
    </row>
    <row r="178" spans="1:12" ht="15" thickBot="1">
      <c r="A178" t="s">
        <v>775</v>
      </c>
      <c r="B178" t="s">
        <v>776</v>
      </c>
      <c r="C178" t="s">
        <v>28</v>
      </c>
      <c r="D178" t="s">
        <v>446</v>
      </c>
      <c r="E178" t="s">
        <v>778</v>
      </c>
      <c r="F178" t="s">
        <v>145</v>
      </c>
      <c r="G178" t="s">
        <v>375</v>
      </c>
      <c r="H178" t="s">
        <v>36</v>
      </c>
      <c r="L178" s="5" t="s">
        <v>776</v>
      </c>
    </row>
    <row r="179" spans="1:12" ht="15" thickBot="1">
      <c r="A179" t="s">
        <v>780</v>
      </c>
      <c r="B179" t="s">
        <v>781</v>
      </c>
      <c r="C179" t="s">
        <v>40</v>
      </c>
      <c r="D179" t="s">
        <v>271</v>
      </c>
      <c r="E179" t="s">
        <v>85</v>
      </c>
      <c r="F179" t="s">
        <v>783</v>
      </c>
      <c r="G179" t="s">
        <v>336</v>
      </c>
      <c r="H179" t="s">
        <v>36</v>
      </c>
      <c r="L179" s="5" t="s">
        <v>781</v>
      </c>
    </row>
    <row r="180" spans="1:12" ht="15" thickBot="1">
      <c r="A180" t="s">
        <v>785</v>
      </c>
      <c r="B180" t="s">
        <v>786</v>
      </c>
      <c r="C180" t="s">
        <v>28</v>
      </c>
      <c r="D180" t="s">
        <v>446</v>
      </c>
      <c r="E180" t="s">
        <v>85</v>
      </c>
      <c r="F180" t="s">
        <v>783</v>
      </c>
      <c r="G180" t="s">
        <v>788</v>
      </c>
      <c r="H180" t="s">
        <v>36</v>
      </c>
      <c r="L180" s="5" t="s">
        <v>786</v>
      </c>
    </row>
    <row r="181" spans="1:12" ht="15" thickBot="1">
      <c r="A181" t="s">
        <v>789</v>
      </c>
      <c r="B181" t="s">
        <v>790</v>
      </c>
      <c r="C181" t="s">
        <v>28</v>
      </c>
      <c r="D181" t="s">
        <v>271</v>
      </c>
      <c r="E181" t="s">
        <v>85</v>
      </c>
      <c r="F181" t="s">
        <v>783</v>
      </c>
      <c r="G181" t="s">
        <v>336</v>
      </c>
      <c r="H181" t="s">
        <v>36</v>
      </c>
      <c r="L181" s="5" t="s">
        <v>790</v>
      </c>
    </row>
    <row r="182" spans="1:12" ht="15" thickBot="1">
      <c r="A182" t="s">
        <v>792</v>
      </c>
      <c r="B182" t="s">
        <v>793</v>
      </c>
      <c r="C182" t="s">
        <v>28</v>
      </c>
      <c r="D182" t="s">
        <v>330</v>
      </c>
      <c r="E182" t="s">
        <v>85</v>
      </c>
      <c r="F182" t="s">
        <v>783</v>
      </c>
      <c r="G182" t="s">
        <v>336</v>
      </c>
      <c r="H182" t="s">
        <v>36</v>
      </c>
      <c r="L182" s="5" t="s">
        <v>793</v>
      </c>
    </row>
    <row r="183" spans="1:12" ht="15" thickBot="1">
      <c r="A183" t="s">
        <v>795</v>
      </c>
      <c r="B183" t="s">
        <v>796</v>
      </c>
      <c r="C183" t="s">
        <v>40</v>
      </c>
      <c r="D183" t="s">
        <v>271</v>
      </c>
      <c r="E183" t="s">
        <v>469</v>
      </c>
      <c r="F183" t="s">
        <v>783</v>
      </c>
      <c r="G183" t="s">
        <v>336</v>
      </c>
      <c r="H183" t="s">
        <v>36</v>
      </c>
      <c r="L183" s="5" t="s">
        <v>796</v>
      </c>
    </row>
    <row r="184" spans="1:12" ht="15" thickBot="1">
      <c r="A184" t="s">
        <v>798</v>
      </c>
      <c r="B184" t="s">
        <v>799</v>
      </c>
      <c r="C184" t="s">
        <v>28</v>
      </c>
      <c r="D184" t="s">
        <v>271</v>
      </c>
      <c r="E184" t="s">
        <v>85</v>
      </c>
      <c r="F184" t="s">
        <v>783</v>
      </c>
      <c r="G184" t="s">
        <v>336</v>
      </c>
      <c r="H184" t="s">
        <v>36</v>
      </c>
      <c r="L184" s="5" t="s">
        <v>799</v>
      </c>
    </row>
    <row r="185" spans="1:12" ht="15" thickBot="1">
      <c r="A185" t="s">
        <v>801</v>
      </c>
      <c r="B185" t="s">
        <v>802</v>
      </c>
      <c r="C185" t="s">
        <v>28</v>
      </c>
      <c r="D185" t="s">
        <v>271</v>
      </c>
      <c r="E185" t="s">
        <v>85</v>
      </c>
      <c r="F185" t="s">
        <v>783</v>
      </c>
      <c r="G185" t="s">
        <v>336</v>
      </c>
      <c r="H185" t="s">
        <v>36</v>
      </c>
      <c r="L185" s="5" t="s">
        <v>802</v>
      </c>
    </row>
    <row r="186" spans="1:12" ht="15" thickBot="1">
      <c r="A186" t="s">
        <v>804</v>
      </c>
      <c r="B186" t="s">
        <v>805</v>
      </c>
      <c r="C186" t="s">
        <v>28</v>
      </c>
      <c r="D186" t="s">
        <v>271</v>
      </c>
      <c r="E186" t="s">
        <v>85</v>
      </c>
      <c r="F186" t="s">
        <v>783</v>
      </c>
      <c r="G186" t="s">
        <v>336</v>
      </c>
      <c r="H186" t="s">
        <v>36</v>
      </c>
      <c r="L186" s="5" t="s">
        <v>805</v>
      </c>
    </row>
    <row r="187" spans="1:12" ht="15" thickBot="1">
      <c r="A187" t="s">
        <v>807</v>
      </c>
      <c r="B187" t="s">
        <v>808</v>
      </c>
      <c r="C187" t="s">
        <v>28</v>
      </c>
      <c r="D187" t="s">
        <v>810</v>
      </c>
      <c r="E187" t="s">
        <v>272</v>
      </c>
      <c r="F187" t="s">
        <v>274</v>
      </c>
      <c r="G187" t="s">
        <v>275</v>
      </c>
      <c r="H187" t="s">
        <v>276</v>
      </c>
      <c r="I187" t="s">
        <v>811</v>
      </c>
      <c r="J187" t="s">
        <v>812</v>
      </c>
      <c r="K187" t="s">
        <v>813</v>
      </c>
      <c r="L187" s="5" t="s">
        <v>808</v>
      </c>
    </row>
    <row r="188" spans="1:12" ht="15" thickBot="1">
      <c r="A188" t="s">
        <v>815</v>
      </c>
      <c r="B188" t="s">
        <v>816</v>
      </c>
      <c r="C188" t="s">
        <v>120</v>
      </c>
      <c r="D188" t="s">
        <v>810</v>
      </c>
      <c r="E188" t="s">
        <v>272</v>
      </c>
      <c r="F188" t="s">
        <v>818</v>
      </c>
      <c r="G188" t="s">
        <v>819</v>
      </c>
      <c r="H188" t="s">
        <v>36</v>
      </c>
      <c r="I188" t="s">
        <v>811</v>
      </c>
      <c r="J188" t="s">
        <v>820</v>
      </c>
      <c r="K188" t="s">
        <v>821</v>
      </c>
      <c r="L188" s="5" t="s">
        <v>816</v>
      </c>
    </row>
    <row r="189" spans="1:12" ht="15" thickBot="1">
      <c r="A189" t="s">
        <v>822</v>
      </c>
      <c r="B189" t="s">
        <v>823</v>
      </c>
      <c r="C189" t="s">
        <v>120</v>
      </c>
      <c r="D189" t="s">
        <v>810</v>
      </c>
      <c r="E189" t="s">
        <v>272</v>
      </c>
      <c r="F189" t="s">
        <v>818</v>
      </c>
      <c r="G189" t="s">
        <v>819</v>
      </c>
      <c r="H189" t="s">
        <v>36</v>
      </c>
      <c r="I189" t="s">
        <v>825</v>
      </c>
      <c r="J189" t="s">
        <v>580</v>
      </c>
      <c r="K189" t="s">
        <v>826</v>
      </c>
      <c r="L189" s="5" t="s">
        <v>823</v>
      </c>
    </row>
    <row r="190" spans="1:12" ht="15" thickBot="1">
      <c r="A190" t="s">
        <v>828</v>
      </c>
      <c r="B190" t="s">
        <v>829</v>
      </c>
      <c r="C190" t="s">
        <v>28</v>
      </c>
      <c r="D190" t="s">
        <v>810</v>
      </c>
      <c r="E190" t="s">
        <v>272</v>
      </c>
      <c r="F190" t="s">
        <v>783</v>
      </c>
      <c r="G190" t="s">
        <v>391</v>
      </c>
      <c r="H190" t="s">
        <v>36</v>
      </c>
      <c r="J190" t="s">
        <v>831</v>
      </c>
      <c r="K190" t="s">
        <v>832</v>
      </c>
      <c r="L190" s="5" t="s">
        <v>829</v>
      </c>
    </row>
    <row r="191" spans="1:12" ht="15" thickBot="1">
      <c r="A191" t="s">
        <v>833</v>
      </c>
      <c r="B191" t="s">
        <v>834</v>
      </c>
      <c r="C191" t="s">
        <v>28</v>
      </c>
      <c r="D191" t="s">
        <v>810</v>
      </c>
      <c r="E191" t="s">
        <v>272</v>
      </c>
      <c r="F191" t="s">
        <v>783</v>
      </c>
      <c r="G191" t="s">
        <v>391</v>
      </c>
      <c r="H191" t="s">
        <v>36</v>
      </c>
      <c r="J191" t="s">
        <v>836</v>
      </c>
      <c r="K191" t="s">
        <v>837</v>
      </c>
      <c r="L191" s="5" t="s">
        <v>834</v>
      </c>
    </row>
    <row r="192" spans="1:12" ht="15" thickBot="1">
      <c r="A192" t="s">
        <v>838</v>
      </c>
      <c r="B192" t="s">
        <v>839</v>
      </c>
      <c r="C192" t="s">
        <v>28</v>
      </c>
      <c r="D192" t="s">
        <v>810</v>
      </c>
      <c r="E192" t="s">
        <v>272</v>
      </c>
      <c r="F192" t="s">
        <v>783</v>
      </c>
      <c r="G192" t="s">
        <v>391</v>
      </c>
      <c r="H192" t="s">
        <v>36</v>
      </c>
      <c r="J192" t="s">
        <v>580</v>
      </c>
      <c r="K192" t="s">
        <v>581</v>
      </c>
      <c r="L192" s="5" t="s">
        <v>839</v>
      </c>
    </row>
    <row r="193" spans="1:12" ht="15" thickBot="1">
      <c r="A193" t="s">
        <v>841</v>
      </c>
      <c r="B193" t="s">
        <v>842</v>
      </c>
      <c r="C193" t="s">
        <v>28</v>
      </c>
      <c r="D193" t="s">
        <v>810</v>
      </c>
      <c r="E193" t="s">
        <v>272</v>
      </c>
      <c r="F193" t="s">
        <v>783</v>
      </c>
      <c r="G193" t="s">
        <v>391</v>
      </c>
      <c r="H193" t="s">
        <v>36</v>
      </c>
      <c r="J193" t="s">
        <v>812</v>
      </c>
      <c r="K193" t="s">
        <v>813</v>
      </c>
      <c r="L193" s="5" t="s">
        <v>842</v>
      </c>
    </row>
    <row r="194" spans="1:12" ht="15" thickBot="1">
      <c r="A194" t="s">
        <v>844</v>
      </c>
      <c r="B194" t="s">
        <v>845</v>
      </c>
      <c r="C194" t="s">
        <v>28</v>
      </c>
      <c r="D194" t="s">
        <v>810</v>
      </c>
      <c r="E194" t="s">
        <v>272</v>
      </c>
      <c r="F194" t="s">
        <v>73</v>
      </c>
      <c r="G194" t="s">
        <v>74</v>
      </c>
      <c r="H194" t="s">
        <v>36</v>
      </c>
      <c r="I194" t="s">
        <v>811</v>
      </c>
      <c r="J194" t="s">
        <v>831</v>
      </c>
      <c r="K194" t="s">
        <v>847</v>
      </c>
      <c r="L194" s="5" t="s">
        <v>845</v>
      </c>
    </row>
    <row r="195" spans="1:12" ht="15" thickBot="1">
      <c r="A195" t="s">
        <v>848</v>
      </c>
      <c r="B195" t="s">
        <v>849</v>
      </c>
      <c r="C195" t="s">
        <v>28</v>
      </c>
      <c r="D195" t="s">
        <v>810</v>
      </c>
      <c r="E195" t="s">
        <v>272</v>
      </c>
      <c r="F195" t="s">
        <v>73</v>
      </c>
      <c r="G195" t="s">
        <v>74</v>
      </c>
      <c r="H195" t="s">
        <v>36</v>
      </c>
      <c r="I195" t="s">
        <v>811</v>
      </c>
      <c r="J195" t="s">
        <v>831</v>
      </c>
      <c r="K195" t="s">
        <v>847</v>
      </c>
      <c r="L195" s="5" t="s">
        <v>849</v>
      </c>
    </row>
    <row r="196" spans="1:12" ht="15" thickBot="1">
      <c r="A196" t="s">
        <v>851</v>
      </c>
      <c r="B196" t="s">
        <v>852</v>
      </c>
      <c r="C196" t="s">
        <v>28</v>
      </c>
      <c r="D196" t="s">
        <v>810</v>
      </c>
      <c r="E196" t="s">
        <v>854</v>
      </c>
      <c r="F196" t="s">
        <v>73</v>
      </c>
      <c r="G196" t="s">
        <v>74</v>
      </c>
      <c r="H196" t="s">
        <v>36</v>
      </c>
      <c r="I196" t="s">
        <v>811</v>
      </c>
      <c r="J196" t="s">
        <v>831</v>
      </c>
      <c r="K196" t="s">
        <v>847</v>
      </c>
      <c r="L196" s="5" t="s">
        <v>852</v>
      </c>
    </row>
    <row r="197" spans="1:12" ht="15" thickBot="1">
      <c r="A197" t="s">
        <v>855</v>
      </c>
      <c r="B197" t="s">
        <v>856</v>
      </c>
      <c r="C197" t="s">
        <v>28</v>
      </c>
      <c r="D197" t="s">
        <v>810</v>
      </c>
      <c r="E197" t="s">
        <v>272</v>
      </c>
      <c r="F197" t="s">
        <v>783</v>
      </c>
      <c r="G197" t="s">
        <v>391</v>
      </c>
      <c r="H197" t="s">
        <v>36</v>
      </c>
      <c r="J197" t="s">
        <v>580</v>
      </c>
      <c r="K197" t="s">
        <v>858</v>
      </c>
      <c r="L197" s="5" t="s">
        <v>856</v>
      </c>
    </row>
    <row r="198" spans="1:12" ht="15" thickBot="1">
      <c r="A198" t="s">
        <v>859</v>
      </c>
      <c r="B198" t="s">
        <v>860</v>
      </c>
      <c r="C198" t="s">
        <v>28</v>
      </c>
      <c r="D198" t="s">
        <v>810</v>
      </c>
      <c r="E198" t="s">
        <v>854</v>
      </c>
      <c r="F198" t="s">
        <v>783</v>
      </c>
      <c r="G198" t="s">
        <v>391</v>
      </c>
      <c r="H198" t="s">
        <v>36</v>
      </c>
      <c r="J198" t="s">
        <v>831</v>
      </c>
      <c r="K198" t="s">
        <v>862</v>
      </c>
      <c r="L198" s="5" t="s">
        <v>860</v>
      </c>
    </row>
    <row r="199" spans="1:12" ht="15" thickBot="1">
      <c r="A199" t="s">
        <v>863</v>
      </c>
      <c r="B199" t="s">
        <v>864</v>
      </c>
      <c r="C199" t="s">
        <v>40</v>
      </c>
      <c r="D199" t="s">
        <v>810</v>
      </c>
      <c r="E199" t="s">
        <v>854</v>
      </c>
      <c r="F199" t="s">
        <v>783</v>
      </c>
      <c r="G199" t="s">
        <v>391</v>
      </c>
      <c r="H199" t="s">
        <v>36</v>
      </c>
      <c r="J199" t="s">
        <v>831</v>
      </c>
      <c r="K199" t="s">
        <v>862</v>
      </c>
      <c r="L199" s="5" t="s">
        <v>864</v>
      </c>
    </row>
    <row r="200" spans="1:12" ht="15" thickBot="1">
      <c r="A200" t="s">
        <v>866</v>
      </c>
      <c r="B200" t="s">
        <v>867</v>
      </c>
      <c r="C200" t="s">
        <v>28</v>
      </c>
      <c r="D200" t="s">
        <v>810</v>
      </c>
      <c r="E200" t="s">
        <v>272</v>
      </c>
      <c r="F200" t="s">
        <v>783</v>
      </c>
      <c r="G200" t="s">
        <v>391</v>
      </c>
      <c r="H200" t="s">
        <v>36</v>
      </c>
      <c r="J200" t="s">
        <v>831</v>
      </c>
      <c r="K200" t="s">
        <v>832</v>
      </c>
      <c r="L200" s="5" t="s">
        <v>867</v>
      </c>
    </row>
    <row r="201" spans="1:12" ht="15" thickBot="1">
      <c r="A201" t="s">
        <v>869</v>
      </c>
      <c r="B201" t="s">
        <v>870</v>
      </c>
      <c r="C201" t="s">
        <v>28</v>
      </c>
      <c r="D201" t="s">
        <v>810</v>
      </c>
      <c r="E201" t="s">
        <v>272</v>
      </c>
      <c r="F201" t="s">
        <v>783</v>
      </c>
      <c r="G201" t="s">
        <v>391</v>
      </c>
      <c r="H201" t="s">
        <v>36</v>
      </c>
      <c r="J201" t="s">
        <v>831</v>
      </c>
      <c r="K201" t="s">
        <v>862</v>
      </c>
      <c r="L201" s="5" t="s">
        <v>870</v>
      </c>
    </row>
    <row r="202" spans="1:12" ht="15" thickBot="1">
      <c r="A202" t="s">
        <v>872</v>
      </c>
      <c r="B202" t="s">
        <v>873</v>
      </c>
      <c r="C202" t="s">
        <v>28</v>
      </c>
      <c r="D202" t="s">
        <v>810</v>
      </c>
      <c r="E202" t="s">
        <v>272</v>
      </c>
      <c r="F202" t="s">
        <v>783</v>
      </c>
      <c r="G202" t="s">
        <v>391</v>
      </c>
      <c r="H202" t="s">
        <v>36</v>
      </c>
      <c r="J202" t="s">
        <v>831</v>
      </c>
      <c r="K202" t="s">
        <v>832</v>
      </c>
      <c r="L202" s="5" t="s">
        <v>873</v>
      </c>
    </row>
    <row r="203" spans="1:12" ht="15" thickBot="1">
      <c r="A203" t="s">
        <v>875</v>
      </c>
      <c r="B203" t="s">
        <v>876</v>
      </c>
      <c r="C203" t="s">
        <v>28</v>
      </c>
      <c r="D203" t="s">
        <v>810</v>
      </c>
      <c r="E203" t="s">
        <v>272</v>
      </c>
      <c r="F203" t="s">
        <v>783</v>
      </c>
      <c r="G203" t="s">
        <v>391</v>
      </c>
      <c r="H203" t="s">
        <v>36</v>
      </c>
      <c r="J203" t="s">
        <v>820</v>
      </c>
      <c r="K203" t="s">
        <v>878</v>
      </c>
      <c r="L203" s="5" t="s">
        <v>876</v>
      </c>
    </row>
    <row r="204" spans="1:12" ht="15" thickBot="1">
      <c r="A204" t="s">
        <v>879</v>
      </c>
      <c r="B204" t="s">
        <v>880</v>
      </c>
      <c r="C204" t="s">
        <v>28</v>
      </c>
      <c r="D204" t="s">
        <v>810</v>
      </c>
      <c r="E204" t="s">
        <v>272</v>
      </c>
      <c r="F204" t="s">
        <v>783</v>
      </c>
      <c r="G204" t="s">
        <v>391</v>
      </c>
      <c r="H204" t="s">
        <v>36</v>
      </c>
      <c r="J204" t="s">
        <v>820</v>
      </c>
      <c r="K204" t="s">
        <v>878</v>
      </c>
      <c r="L204" s="5" t="s">
        <v>880</v>
      </c>
    </row>
    <row r="205" spans="1:12" ht="15" thickBot="1">
      <c r="A205" t="s">
        <v>882</v>
      </c>
      <c r="B205" t="s">
        <v>883</v>
      </c>
      <c r="C205" t="s">
        <v>28</v>
      </c>
      <c r="D205" t="s">
        <v>810</v>
      </c>
      <c r="E205" t="s">
        <v>272</v>
      </c>
      <c r="F205" t="s">
        <v>783</v>
      </c>
      <c r="G205" t="s">
        <v>391</v>
      </c>
      <c r="H205" t="s">
        <v>36</v>
      </c>
      <c r="J205" t="s">
        <v>820</v>
      </c>
      <c r="K205" t="s">
        <v>885</v>
      </c>
      <c r="L205" s="5" t="s">
        <v>883</v>
      </c>
    </row>
    <row r="206" spans="1:12" ht="15" thickBot="1">
      <c r="A206" t="s">
        <v>886</v>
      </c>
      <c r="B206" t="s">
        <v>887</v>
      </c>
      <c r="C206" t="s">
        <v>28</v>
      </c>
      <c r="D206" t="s">
        <v>810</v>
      </c>
      <c r="E206" t="s">
        <v>272</v>
      </c>
      <c r="F206" t="s">
        <v>783</v>
      </c>
      <c r="G206" t="s">
        <v>391</v>
      </c>
      <c r="H206" t="s">
        <v>36</v>
      </c>
      <c r="J206" t="s">
        <v>831</v>
      </c>
      <c r="K206" t="s">
        <v>862</v>
      </c>
      <c r="L206" s="5" t="s">
        <v>887</v>
      </c>
    </row>
    <row r="207" spans="1:12" ht="15" thickBot="1">
      <c r="A207" t="s">
        <v>889</v>
      </c>
      <c r="B207" t="s">
        <v>890</v>
      </c>
      <c r="C207" t="s">
        <v>28</v>
      </c>
      <c r="D207" t="s">
        <v>810</v>
      </c>
      <c r="E207" t="s">
        <v>272</v>
      </c>
      <c r="F207" t="s">
        <v>783</v>
      </c>
      <c r="G207" t="s">
        <v>391</v>
      </c>
      <c r="H207" t="s">
        <v>36</v>
      </c>
      <c r="J207" t="s">
        <v>831</v>
      </c>
      <c r="K207" t="s">
        <v>847</v>
      </c>
      <c r="L207" s="5" t="s">
        <v>890</v>
      </c>
    </row>
    <row r="208" spans="1:12" ht="15" thickBot="1">
      <c r="A208" t="s">
        <v>892</v>
      </c>
      <c r="B208" t="s">
        <v>893</v>
      </c>
      <c r="C208" t="s">
        <v>28</v>
      </c>
      <c r="D208" t="s">
        <v>810</v>
      </c>
      <c r="E208" t="s">
        <v>630</v>
      </c>
      <c r="F208" t="s">
        <v>745</v>
      </c>
      <c r="G208" t="s">
        <v>746</v>
      </c>
      <c r="H208" t="s">
        <v>747</v>
      </c>
      <c r="I208" t="s">
        <v>811</v>
      </c>
      <c r="J208" t="s">
        <v>831</v>
      </c>
      <c r="K208" t="s">
        <v>832</v>
      </c>
      <c r="L208" s="5" t="s">
        <v>893</v>
      </c>
    </row>
    <row r="209" spans="1:12" ht="15" thickBot="1">
      <c r="A209" t="s">
        <v>895</v>
      </c>
      <c r="B209" t="s">
        <v>896</v>
      </c>
      <c r="C209" t="s">
        <v>28</v>
      </c>
      <c r="D209" t="s">
        <v>810</v>
      </c>
      <c r="E209" t="s">
        <v>630</v>
      </c>
      <c r="F209" t="s">
        <v>745</v>
      </c>
      <c r="G209" t="s">
        <v>746</v>
      </c>
      <c r="H209" t="s">
        <v>747</v>
      </c>
      <c r="I209" t="s">
        <v>811</v>
      </c>
      <c r="J209" t="s">
        <v>580</v>
      </c>
      <c r="K209" t="s">
        <v>898</v>
      </c>
      <c r="L209" s="5" t="s">
        <v>896</v>
      </c>
    </row>
    <row r="210" spans="1:12" ht="15" thickBot="1">
      <c r="A210" t="s">
        <v>899</v>
      </c>
      <c r="B210" t="s">
        <v>900</v>
      </c>
      <c r="C210" t="s">
        <v>28</v>
      </c>
      <c r="D210" t="s">
        <v>810</v>
      </c>
      <c r="E210" t="s">
        <v>630</v>
      </c>
      <c r="F210" t="s">
        <v>745</v>
      </c>
      <c r="G210" t="s">
        <v>746</v>
      </c>
      <c r="H210" t="s">
        <v>747</v>
      </c>
      <c r="I210" t="s">
        <v>811</v>
      </c>
      <c r="J210" t="s">
        <v>831</v>
      </c>
      <c r="K210" t="s">
        <v>832</v>
      </c>
      <c r="L210" s="5" t="s">
        <v>900</v>
      </c>
    </row>
    <row r="211" spans="1:12" ht="15" thickBot="1">
      <c r="A211" t="s">
        <v>902</v>
      </c>
      <c r="B211" t="s">
        <v>903</v>
      </c>
      <c r="C211" t="s">
        <v>28</v>
      </c>
      <c r="D211" t="s">
        <v>810</v>
      </c>
      <c r="E211" t="s">
        <v>630</v>
      </c>
      <c r="F211" t="s">
        <v>745</v>
      </c>
      <c r="G211" t="s">
        <v>746</v>
      </c>
      <c r="H211" t="s">
        <v>747</v>
      </c>
      <c r="I211" t="s">
        <v>811</v>
      </c>
      <c r="J211" t="s">
        <v>831</v>
      </c>
      <c r="K211" t="s">
        <v>862</v>
      </c>
      <c r="L211" s="5" t="s">
        <v>903</v>
      </c>
    </row>
    <row r="212" spans="1:12" ht="15" thickBot="1">
      <c r="A212" t="s">
        <v>905</v>
      </c>
      <c r="B212" t="s">
        <v>906</v>
      </c>
      <c r="C212" t="s">
        <v>28</v>
      </c>
      <c r="D212" t="s">
        <v>810</v>
      </c>
      <c r="E212" t="s">
        <v>630</v>
      </c>
      <c r="F212" t="s">
        <v>745</v>
      </c>
      <c r="G212" t="s">
        <v>746</v>
      </c>
      <c r="H212" t="s">
        <v>747</v>
      </c>
      <c r="I212" t="s">
        <v>811</v>
      </c>
      <c r="J212" t="s">
        <v>812</v>
      </c>
      <c r="K212" t="s">
        <v>813</v>
      </c>
      <c r="L212" s="5" t="s">
        <v>906</v>
      </c>
    </row>
    <row r="213" spans="1:12" ht="15" thickBot="1">
      <c r="A213" t="s">
        <v>908</v>
      </c>
      <c r="B213" t="s">
        <v>909</v>
      </c>
      <c r="C213" t="s">
        <v>120</v>
      </c>
      <c r="D213" t="s">
        <v>810</v>
      </c>
      <c r="E213" t="s">
        <v>630</v>
      </c>
      <c r="F213" t="s">
        <v>745</v>
      </c>
      <c r="G213" t="s">
        <v>746</v>
      </c>
      <c r="H213" t="s">
        <v>747</v>
      </c>
      <c r="I213" t="s">
        <v>811</v>
      </c>
      <c r="J213" t="s">
        <v>812</v>
      </c>
      <c r="K213" t="s">
        <v>911</v>
      </c>
      <c r="L213" s="5" t="s">
        <v>909</v>
      </c>
    </row>
    <row r="214" spans="1:12" ht="15" thickBot="1">
      <c r="A214" t="s">
        <v>912</v>
      </c>
      <c r="B214" t="s">
        <v>913</v>
      </c>
      <c r="C214" t="s">
        <v>120</v>
      </c>
      <c r="D214" t="s">
        <v>810</v>
      </c>
      <c r="E214" t="s">
        <v>630</v>
      </c>
      <c r="F214" t="s">
        <v>745</v>
      </c>
      <c r="G214" t="s">
        <v>746</v>
      </c>
      <c r="H214" t="s">
        <v>747</v>
      </c>
      <c r="I214" t="s">
        <v>811</v>
      </c>
      <c r="J214" t="s">
        <v>820</v>
      </c>
      <c r="K214" t="s">
        <v>878</v>
      </c>
      <c r="L214" s="5" t="s">
        <v>913</v>
      </c>
    </row>
    <row r="215" spans="1:12" ht="15" thickBot="1">
      <c r="A215" t="s">
        <v>915</v>
      </c>
      <c r="B215" t="s">
        <v>916</v>
      </c>
      <c r="C215" t="s">
        <v>120</v>
      </c>
      <c r="D215" t="s">
        <v>810</v>
      </c>
      <c r="E215" t="s">
        <v>630</v>
      </c>
      <c r="F215" t="s">
        <v>745</v>
      </c>
      <c r="G215" t="s">
        <v>746</v>
      </c>
      <c r="H215" t="s">
        <v>747</v>
      </c>
      <c r="I215" t="s">
        <v>811</v>
      </c>
      <c r="J215" t="s">
        <v>831</v>
      </c>
      <c r="K215" t="s">
        <v>918</v>
      </c>
      <c r="L215" s="5" t="s">
        <v>916</v>
      </c>
    </row>
    <row r="216" spans="1:12" ht="15" thickBot="1">
      <c r="A216" t="s">
        <v>919</v>
      </c>
      <c r="B216" t="s">
        <v>920</v>
      </c>
      <c r="C216" t="s">
        <v>120</v>
      </c>
      <c r="D216" t="s">
        <v>810</v>
      </c>
      <c r="E216" t="s">
        <v>630</v>
      </c>
      <c r="F216" t="s">
        <v>745</v>
      </c>
      <c r="G216" t="s">
        <v>746</v>
      </c>
      <c r="H216" t="s">
        <v>747</v>
      </c>
      <c r="I216" t="s">
        <v>811</v>
      </c>
      <c r="J216" t="s">
        <v>812</v>
      </c>
      <c r="K216" t="s">
        <v>922</v>
      </c>
      <c r="L216" s="5" t="s">
        <v>920</v>
      </c>
    </row>
    <row r="217" spans="1:12" ht="15" thickBot="1">
      <c r="A217" t="s">
        <v>923</v>
      </c>
      <c r="B217" t="s">
        <v>924</v>
      </c>
      <c r="C217" t="s">
        <v>120</v>
      </c>
      <c r="D217" t="s">
        <v>810</v>
      </c>
      <c r="E217" t="s">
        <v>272</v>
      </c>
      <c r="F217" t="s">
        <v>745</v>
      </c>
      <c r="G217" t="s">
        <v>746</v>
      </c>
      <c r="H217" t="s">
        <v>747</v>
      </c>
      <c r="I217" t="s">
        <v>811</v>
      </c>
      <c r="J217" t="s">
        <v>820</v>
      </c>
      <c r="K217" t="s">
        <v>821</v>
      </c>
      <c r="L217" s="5" t="s">
        <v>924</v>
      </c>
    </row>
    <row r="218" spans="1:12" ht="15" thickBot="1">
      <c r="A218" t="s">
        <v>926</v>
      </c>
      <c r="B218" t="s">
        <v>927</v>
      </c>
      <c r="C218" t="s">
        <v>120</v>
      </c>
      <c r="D218" t="s">
        <v>810</v>
      </c>
      <c r="E218" t="s">
        <v>630</v>
      </c>
      <c r="F218" t="s">
        <v>745</v>
      </c>
      <c r="G218" t="s">
        <v>746</v>
      </c>
      <c r="H218" t="s">
        <v>747</v>
      </c>
      <c r="I218" t="s">
        <v>811</v>
      </c>
      <c r="J218" t="s">
        <v>836</v>
      </c>
      <c r="K218" t="s">
        <v>837</v>
      </c>
      <c r="L218" s="5" t="s">
        <v>927</v>
      </c>
    </row>
    <row r="219" spans="1:12" ht="15" thickBot="1">
      <c r="A219" t="s">
        <v>929</v>
      </c>
      <c r="B219" t="s">
        <v>930</v>
      </c>
      <c r="C219" t="s">
        <v>28</v>
      </c>
      <c r="D219" t="s">
        <v>810</v>
      </c>
      <c r="E219" t="s">
        <v>630</v>
      </c>
      <c r="F219" t="s">
        <v>745</v>
      </c>
      <c r="G219" t="s">
        <v>746</v>
      </c>
      <c r="H219" t="s">
        <v>747</v>
      </c>
      <c r="I219" t="s">
        <v>811</v>
      </c>
      <c r="J219" t="s">
        <v>820</v>
      </c>
      <c r="K219" t="s">
        <v>885</v>
      </c>
      <c r="L219" s="5" t="s">
        <v>930</v>
      </c>
    </row>
    <row r="220" spans="1:12" ht="15" thickBot="1">
      <c r="A220" t="s">
        <v>932</v>
      </c>
      <c r="B220" t="s">
        <v>933</v>
      </c>
      <c r="C220" t="s">
        <v>120</v>
      </c>
      <c r="D220" t="s">
        <v>810</v>
      </c>
      <c r="E220" t="s">
        <v>630</v>
      </c>
      <c r="F220" t="s">
        <v>745</v>
      </c>
      <c r="G220" t="s">
        <v>746</v>
      </c>
      <c r="H220" t="s">
        <v>747</v>
      </c>
      <c r="I220" t="s">
        <v>811</v>
      </c>
      <c r="J220" t="s">
        <v>812</v>
      </c>
      <c r="K220" t="s">
        <v>935</v>
      </c>
      <c r="L220" s="5" t="s">
        <v>933</v>
      </c>
    </row>
    <row r="221" spans="1:12" ht="15" thickBot="1">
      <c r="A221" t="s">
        <v>936</v>
      </c>
      <c r="B221" t="s">
        <v>937</v>
      </c>
      <c r="C221" t="s">
        <v>120</v>
      </c>
      <c r="D221" t="s">
        <v>810</v>
      </c>
      <c r="E221" t="s">
        <v>630</v>
      </c>
      <c r="F221" t="s">
        <v>745</v>
      </c>
      <c r="G221" t="s">
        <v>746</v>
      </c>
      <c r="H221" t="s">
        <v>747</v>
      </c>
      <c r="I221" t="s">
        <v>811</v>
      </c>
      <c r="J221" t="s">
        <v>812</v>
      </c>
      <c r="K221" t="s">
        <v>911</v>
      </c>
      <c r="L221" s="5" t="s">
        <v>937</v>
      </c>
    </row>
    <row r="222" spans="1:12" ht="15" thickBot="1">
      <c r="A222" t="s">
        <v>939</v>
      </c>
      <c r="B222" t="s">
        <v>940</v>
      </c>
      <c r="C222" t="s">
        <v>28</v>
      </c>
      <c r="D222" t="s">
        <v>810</v>
      </c>
      <c r="E222" t="s">
        <v>272</v>
      </c>
      <c r="F222" t="s">
        <v>122</v>
      </c>
      <c r="G222" t="s">
        <v>123</v>
      </c>
      <c r="H222" t="s">
        <v>36</v>
      </c>
      <c r="I222" t="s">
        <v>811</v>
      </c>
      <c r="J222" t="s">
        <v>831</v>
      </c>
      <c r="K222" t="s">
        <v>847</v>
      </c>
      <c r="L222" s="5" t="s">
        <v>940</v>
      </c>
    </row>
    <row r="223" spans="1:12" ht="15" thickBot="1">
      <c r="A223" t="s">
        <v>942</v>
      </c>
      <c r="B223" t="s">
        <v>943</v>
      </c>
      <c r="C223" t="s">
        <v>28</v>
      </c>
      <c r="D223" t="s">
        <v>810</v>
      </c>
      <c r="E223" t="s">
        <v>272</v>
      </c>
      <c r="F223" t="s">
        <v>122</v>
      </c>
      <c r="G223" t="s">
        <v>123</v>
      </c>
      <c r="H223" t="s">
        <v>36</v>
      </c>
      <c r="I223" t="s">
        <v>811</v>
      </c>
      <c r="J223" t="s">
        <v>831</v>
      </c>
      <c r="K223" t="s">
        <v>847</v>
      </c>
      <c r="L223" s="5" t="s">
        <v>943</v>
      </c>
    </row>
    <row r="224" spans="1:12" ht="15" thickBot="1">
      <c r="A224" t="s">
        <v>945</v>
      </c>
      <c r="B224" t="s">
        <v>946</v>
      </c>
      <c r="C224" t="s">
        <v>28</v>
      </c>
      <c r="D224" t="s">
        <v>810</v>
      </c>
      <c r="E224" t="s">
        <v>272</v>
      </c>
      <c r="F224" t="s">
        <v>122</v>
      </c>
      <c r="G224" t="s">
        <v>123</v>
      </c>
      <c r="H224" t="s">
        <v>36</v>
      </c>
      <c r="I224" t="s">
        <v>811</v>
      </c>
      <c r="J224" t="s">
        <v>831</v>
      </c>
      <c r="K224" t="s">
        <v>847</v>
      </c>
      <c r="L224" s="5" t="s">
        <v>946</v>
      </c>
    </row>
    <row r="225" spans="1:12" ht="15" thickBot="1">
      <c r="A225" t="s">
        <v>948</v>
      </c>
      <c r="B225" t="s">
        <v>949</v>
      </c>
      <c r="C225" t="s">
        <v>28</v>
      </c>
      <c r="D225" t="s">
        <v>810</v>
      </c>
      <c r="E225" t="s">
        <v>272</v>
      </c>
      <c r="F225" t="s">
        <v>122</v>
      </c>
      <c r="G225" t="s">
        <v>123</v>
      </c>
      <c r="H225" t="s">
        <v>36</v>
      </c>
      <c r="I225" t="s">
        <v>811</v>
      </c>
      <c r="J225" t="s">
        <v>831</v>
      </c>
      <c r="K225" t="s">
        <v>847</v>
      </c>
      <c r="L225" s="5" t="s">
        <v>949</v>
      </c>
    </row>
    <row r="226" spans="1:12" ht="15" thickBot="1">
      <c r="A226" t="s">
        <v>951</v>
      </c>
      <c r="B226" t="s">
        <v>952</v>
      </c>
      <c r="C226" t="s">
        <v>28</v>
      </c>
      <c r="D226" t="s">
        <v>810</v>
      </c>
      <c r="E226" t="s">
        <v>272</v>
      </c>
      <c r="F226" t="s">
        <v>122</v>
      </c>
      <c r="G226" t="s">
        <v>123</v>
      </c>
      <c r="H226" t="s">
        <v>36</v>
      </c>
      <c r="I226" t="s">
        <v>825</v>
      </c>
      <c r="J226" t="s">
        <v>831</v>
      </c>
      <c r="K226" t="s">
        <v>847</v>
      </c>
      <c r="L226" s="5" t="s">
        <v>2427</v>
      </c>
    </row>
    <row r="227" spans="1:12" ht="15" thickBot="1">
      <c r="A227" t="s">
        <v>954</v>
      </c>
      <c r="B227" t="s">
        <v>955</v>
      </c>
      <c r="C227" t="s">
        <v>28</v>
      </c>
      <c r="D227" t="s">
        <v>810</v>
      </c>
      <c r="E227" t="s">
        <v>272</v>
      </c>
      <c r="F227" t="s">
        <v>122</v>
      </c>
      <c r="G227" t="s">
        <v>123</v>
      </c>
      <c r="H227" t="s">
        <v>36</v>
      </c>
      <c r="I227" t="s">
        <v>811</v>
      </c>
      <c r="J227" t="s">
        <v>831</v>
      </c>
      <c r="K227" t="s">
        <v>847</v>
      </c>
      <c r="L227" s="5" t="s">
        <v>955</v>
      </c>
    </row>
    <row r="228" spans="1:12" ht="15" thickBot="1">
      <c r="A228" t="s">
        <v>957</v>
      </c>
      <c r="B228" t="s">
        <v>958</v>
      </c>
      <c r="C228" t="s">
        <v>120</v>
      </c>
      <c r="D228" t="s">
        <v>810</v>
      </c>
      <c r="E228" t="s">
        <v>272</v>
      </c>
      <c r="F228" t="s">
        <v>122</v>
      </c>
      <c r="G228" t="s">
        <v>123</v>
      </c>
      <c r="H228" t="s">
        <v>36</v>
      </c>
      <c r="I228" t="s">
        <v>811</v>
      </c>
      <c r="J228" t="s">
        <v>820</v>
      </c>
      <c r="K228" t="s">
        <v>821</v>
      </c>
      <c r="L228" s="5" t="s">
        <v>958</v>
      </c>
    </row>
    <row r="229" spans="1:12" ht="15" thickBot="1">
      <c r="A229" t="s">
        <v>960</v>
      </c>
      <c r="B229" t="s">
        <v>961</v>
      </c>
      <c r="C229" t="s">
        <v>120</v>
      </c>
      <c r="D229" t="s">
        <v>810</v>
      </c>
      <c r="E229" t="s">
        <v>272</v>
      </c>
      <c r="F229" t="s">
        <v>783</v>
      </c>
      <c r="G229" t="s">
        <v>391</v>
      </c>
      <c r="H229" t="s">
        <v>36</v>
      </c>
      <c r="J229" t="s">
        <v>820</v>
      </c>
      <c r="K229" t="s">
        <v>878</v>
      </c>
      <c r="L229" s="5" t="s">
        <v>961</v>
      </c>
    </row>
    <row r="230" spans="1:12" ht="15" thickBot="1">
      <c r="A230" t="s">
        <v>963</v>
      </c>
      <c r="B230" t="s">
        <v>964</v>
      </c>
      <c r="C230" t="s">
        <v>28</v>
      </c>
      <c r="D230" t="s">
        <v>810</v>
      </c>
      <c r="E230" t="s">
        <v>272</v>
      </c>
      <c r="F230" t="s">
        <v>783</v>
      </c>
      <c r="G230" t="s">
        <v>391</v>
      </c>
      <c r="H230" t="s">
        <v>36</v>
      </c>
      <c r="J230" t="s">
        <v>831</v>
      </c>
      <c r="K230" t="s">
        <v>918</v>
      </c>
      <c r="L230" s="5" t="s">
        <v>964</v>
      </c>
    </row>
    <row r="231" spans="1:12" ht="15" thickBot="1">
      <c r="A231" t="s">
        <v>966</v>
      </c>
      <c r="B231" t="s">
        <v>967</v>
      </c>
      <c r="C231" t="s">
        <v>40</v>
      </c>
      <c r="D231" t="s">
        <v>810</v>
      </c>
      <c r="E231" t="s">
        <v>272</v>
      </c>
      <c r="F231" t="s">
        <v>783</v>
      </c>
      <c r="G231" t="s">
        <v>391</v>
      </c>
      <c r="H231" t="s">
        <v>36</v>
      </c>
      <c r="J231" t="s">
        <v>831</v>
      </c>
      <c r="K231" t="s">
        <v>862</v>
      </c>
      <c r="L231" s="5" t="s">
        <v>967</v>
      </c>
    </row>
    <row r="232" spans="1:12" ht="15" thickBot="1">
      <c r="A232" t="s">
        <v>969</v>
      </c>
      <c r="B232" t="s">
        <v>967</v>
      </c>
      <c r="C232" t="s">
        <v>28</v>
      </c>
      <c r="D232" t="s">
        <v>810</v>
      </c>
      <c r="E232" t="s">
        <v>272</v>
      </c>
      <c r="F232" t="s">
        <v>783</v>
      </c>
      <c r="G232" t="s">
        <v>391</v>
      </c>
      <c r="H232" t="s">
        <v>36</v>
      </c>
      <c r="J232" t="s">
        <v>831</v>
      </c>
      <c r="K232" t="s">
        <v>862</v>
      </c>
      <c r="L232" s="5" t="s">
        <v>967</v>
      </c>
    </row>
    <row r="233" spans="1:12" ht="15" thickBot="1">
      <c r="A233" t="s">
        <v>971</v>
      </c>
      <c r="B233" t="s">
        <v>972</v>
      </c>
      <c r="C233" t="s">
        <v>40</v>
      </c>
      <c r="D233" t="s">
        <v>810</v>
      </c>
      <c r="E233" t="s">
        <v>272</v>
      </c>
      <c r="F233" t="s">
        <v>783</v>
      </c>
      <c r="G233" t="s">
        <v>391</v>
      </c>
      <c r="H233" t="s">
        <v>36</v>
      </c>
      <c r="J233" t="s">
        <v>831</v>
      </c>
      <c r="K233" t="s">
        <v>862</v>
      </c>
      <c r="L233" s="5" t="s">
        <v>972</v>
      </c>
    </row>
    <row r="234" spans="1:12" ht="15" thickBot="1">
      <c r="A234" t="s">
        <v>974</v>
      </c>
      <c r="B234" t="s">
        <v>975</v>
      </c>
      <c r="C234" t="s">
        <v>28</v>
      </c>
      <c r="D234" t="s">
        <v>810</v>
      </c>
      <c r="E234" t="s">
        <v>272</v>
      </c>
      <c r="F234" t="s">
        <v>783</v>
      </c>
      <c r="G234" t="s">
        <v>391</v>
      </c>
      <c r="H234" t="s">
        <v>36</v>
      </c>
      <c r="J234" t="s">
        <v>831</v>
      </c>
      <c r="K234" t="s">
        <v>862</v>
      </c>
      <c r="L234" s="5" t="s">
        <v>975</v>
      </c>
    </row>
    <row r="235" spans="1:12" ht="15" thickBot="1">
      <c r="A235" t="s">
        <v>977</v>
      </c>
      <c r="B235" t="s">
        <v>978</v>
      </c>
      <c r="C235" t="s">
        <v>28</v>
      </c>
      <c r="D235" t="s">
        <v>810</v>
      </c>
      <c r="E235" t="s">
        <v>272</v>
      </c>
      <c r="F235" t="s">
        <v>783</v>
      </c>
      <c r="G235" t="s">
        <v>391</v>
      </c>
      <c r="H235" t="s">
        <v>36</v>
      </c>
      <c r="J235" t="s">
        <v>831</v>
      </c>
      <c r="K235" t="s">
        <v>862</v>
      </c>
      <c r="L235" s="5" t="s">
        <v>978</v>
      </c>
    </row>
    <row r="236" spans="1:12" ht="15" thickBot="1">
      <c r="A236" t="s">
        <v>980</v>
      </c>
      <c r="B236" t="s">
        <v>981</v>
      </c>
      <c r="C236" t="s">
        <v>28</v>
      </c>
      <c r="D236" t="s">
        <v>810</v>
      </c>
      <c r="E236" t="s">
        <v>272</v>
      </c>
      <c r="F236" t="s">
        <v>783</v>
      </c>
      <c r="G236" t="s">
        <v>391</v>
      </c>
      <c r="H236" t="s">
        <v>36</v>
      </c>
      <c r="J236" t="s">
        <v>831</v>
      </c>
      <c r="K236" t="s">
        <v>847</v>
      </c>
      <c r="L236" s="5" t="s">
        <v>981</v>
      </c>
    </row>
    <row r="237" spans="1:12" ht="15" thickBot="1">
      <c r="A237" t="s">
        <v>983</v>
      </c>
      <c r="B237" t="s">
        <v>984</v>
      </c>
      <c r="C237" t="s">
        <v>40</v>
      </c>
      <c r="D237" t="s">
        <v>810</v>
      </c>
      <c r="E237" t="s">
        <v>272</v>
      </c>
      <c r="F237" t="s">
        <v>783</v>
      </c>
      <c r="G237" t="s">
        <v>391</v>
      </c>
      <c r="H237" t="s">
        <v>36</v>
      </c>
      <c r="J237" t="s">
        <v>831</v>
      </c>
      <c r="K237" t="s">
        <v>832</v>
      </c>
      <c r="L237" s="5" t="s">
        <v>984</v>
      </c>
    </row>
    <row r="238" spans="1:12" ht="15" thickBot="1">
      <c r="A238" t="s">
        <v>987</v>
      </c>
      <c r="B238" t="s">
        <v>988</v>
      </c>
      <c r="C238" t="s">
        <v>28</v>
      </c>
      <c r="D238" t="s">
        <v>810</v>
      </c>
      <c r="E238" t="s">
        <v>272</v>
      </c>
      <c r="F238" t="s">
        <v>783</v>
      </c>
      <c r="G238" t="s">
        <v>159</v>
      </c>
      <c r="H238" t="s">
        <v>36</v>
      </c>
      <c r="I238" t="s">
        <v>811</v>
      </c>
      <c r="J238" t="s">
        <v>580</v>
      </c>
      <c r="K238" t="s">
        <v>826</v>
      </c>
      <c r="L238" s="5" t="s">
        <v>988</v>
      </c>
    </row>
    <row r="239" spans="1:12" ht="15" thickBot="1">
      <c r="A239" t="s">
        <v>991</v>
      </c>
      <c r="B239" t="s">
        <v>992</v>
      </c>
      <c r="C239" t="s">
        <v>28</v>
      </c>
      <c r="D239" t="s">
        <v>994</v>
      </c>
      <c r="E239" t="s">
        <v>995</v>
      </c>
      <c r="F239" t="s">
        <v>996</v>
      </c>
      <c r="G239" t="s">
        <v>245</v>
      </c>
      <c r="H239" t="s">
        <v>36</v>
      </c>
      <c r="I239" t="s">
        <v>811</v>
      </c>
      <c r="J239" t="s">
        <v>580</v>
      </c>
      <c r="K239" t="s">
        <v>858</v>
      </c>
      <c r="L239" s="5" t="s">
        <v>992</v>
      </c>
    </row>
    <row r="240" spans="1:12" ht="15" thickBot="1">
      <c r="A240" t="s">
        <v>997</v>
      </c>
      <c r="B240" t="s">
        <v>998</v>
      </c>
      <c r="C240" t="s">
        <v>28</v>
      </c>
      <c r="D240" t="s">
        <v>810</v>
      </c>
      <c r="E240" t="s">
        <v>272</v>
      </c>
      <c r="F240" t="s">
        <v>783</v>
      </c>
      <c r="G240" t="s">
        <v>391</v>
      </c>
      <c r="H240" t="s">
        <v>36</v>
      </c>
      <c r="J240" t="s">
        <v>831</v>
      </c>
      <c r="K240" t="s">
        <v>862</v>
      </c>
      <c r="L240" s="5" t="s">
        <v>998</v>
      </c>
    </row>
    <row r="241" spans="1:12" ht="15" thickBot="1">
      <c r="A241" t="s">
        <v>1001</v>
      </c>
      <c r="B241" t="s">
        <v>1002</v>
      </c>
      <c r="C241" t="s">
        <v>28</v>
      </c>
      <c r="D241" t="s">
        <v>810</v>
      </c>
      <c r="E241" t="s">
        <v>272</v>
      </c>
      <c r="F241" t="s">
        <v>618</v>
      </c>
      <c r="G241" t="s">
        <v>35</v>
      </c>
      <c r="H241" t="s">
        <v>36</v>
      </c>
      <c r="I241" t="s">
        <v>811</v>
      </c>
      <c r="J241" t="s">
        <v>831</v>
      </c>
      <c r="K241" t="s">
        <v>862</v>
      </c>
      <c r="L241" s="5" t="s">
        <v>2428</v>
      </c>
    </row>
    <row r="242" spans="1:12" ht="15" thickBot="1">
      <c r="A242" t="s">
        <v>1004</v>
      </c>
      <c r="B242" t="s">
        <v>1005</v>
      </c>
      <c r="C242" t="s">
        <v>28</v>
      </c>
      <c r="D242" t="s">
        <v>810</v>
      </c>
      <c r="E242" t="s">
        <v>272</v>
      </c>
      <c r="F242" t="s">
        <v>783</v>
      </c>
      <c r="G242" t="s">
        <v>391</v>
      </c>
      <c r="H242" t="s">
        <v>36</v>
      </c>
      <c r="J242" t="s">
        <v>812</v>
      </c>
      <c r="K242" t="s">
        <v>922</v>
      </c>
      <c r="L242" s="5" t="s">
        <v>1005</v>
      </c>
    </row>
    <row r="243" spans="1:12" ht="15" thickBot="1">
      <c r="A243" t="s">
        <v>1008</v>
      </c>
      <c r="B243" t="s">
        <v>1009</v>
      </c>
      <c r="C243" t="s">
        <v>28</v>
      </c>
      <c r="D243" t="s">
        <v>810</v>
      </c>
      <c r="E243" t="s">
        <v>272</v>
      </c>
      <c r="F243" t="s">
        <v>783</v>
      </c>
      <c r="G243" t="s">
        <v>1011</v>
      </c>
      <c r="H243" t="s">
        <v>36</v>
      </c>
      <c r="I243" t="s">
        <v>811</v>
      </c>
      <c r="J243" t="s">
        <v>831</v>
      </c>
      <c r="K243" t="s">
        <v>1012</v>
      </c>
      <c r="L243" s="5" t="s">
        <v>1009</v>
      </c>
    </row>
    <row r="244" spans="1:12" ht="15" thickBot="1">
      <c r="A244" t="s">
        <v>1013</v>
      </c>
      <c r="B244" t="s">
        <v>1014</v>
      </c>
      <c r="C244" t="s">
        <v>40</v>
      </c>
      <c r="D244" t="s">
        <v>810</v>
      </c>
      <c r="E244" t="s">
        <v>272</v>
      </c>
      <c r="F244" t="s">
        <v>783</v>
      </c>
      <c r="G244" t="s">
        <v>391</v>
      </c>
      <c r="H244" t="s">
        <v>36</v>
      </c>
      <c r="I244" t="s">
        <v>811</v>
      </c>
      <c r="J244" t="s">
        <v>812</v>
      </c>
      <c r="K244" t="s">
        <v>922</v>
      </c>
      <c r="L244" s="5" t="s">
        <v>1014</v>
      </c>
    </row>
    <row r="245" spans="1:12" ht="15" thickBot="1">
      <c r="A245" t="s">
        <v>1017</v>
      </c>
      <c r="B245" t="s">
        <v>1018</v>
      </c>
      <c r="C245" t="s">
        <v>28</v>
      </c>
      <c r="D245" t="s">
        <v>810</v>
      </c>
      <c r="E245" t="s">
        <v>272</v>
      </c>
      <c r="F245" t="s">
        <v>1020</v>
      </c>
      <c r="G245" t="s">
        <v>1021</v>
      </c>
      <c r="H245" t="s">
        <v>276</v>
      </c>
      <c r="I245" t="s">
        <v>811</v>
      </c>
      <c r="J245" t="s">
        <v>836</v>
      </c>
      <c r="K245" t="s">
        <v>1022</v>
      </c>
      <c r="L245" s="5" t="s">
        <v>1018</v>
      </c>
    </row>
    <row r="246" spans="1:12" ht="15" thickBot="1">
      <c r="A246" t="s">
        <v>1024</v>
      </c>
      <c r="B246" t="s">
        <v>1025</v>
      </c>
      <c r="C246" t="s">
        <v>28</v>
      </c>
      <c r="D246" t="s">
        <v>810</v>
      </c>
      <c r="E246" t="s">
        <v>272</v>
      </c>
      <c r="F246" t="s">
        <v>618</v>
      </c>
      <c r="G246" t="s">
        <v>763</v>
      </c>
      <c r="H246" t="s">
        <v>36</v>
      </c>
      <c r="I246" t="s">
        <v>811</v>
      </c>
      <c r="J246" t="s">
        <v>812</v>
      </c>
      <c r="K246" t="s">
        <v>935</v>
      </c>
      <c r="L246" s="5" t="s">
        <v>1025</v>
      </c>
    </row>
    <row r="247" spans="1:12" ht="15" thickBot="1">
      <c r="A247" t="s">
        <v>1027</v>
      </c>
      <c r="B247" t="s">
        <v>1028</v>
      </c>
      <c r="C247" t="s">
        <v>28</v>
      </c>
      <c r="D247" t="s">
        <v>810</v>
      </c>
      <c r="E247" t="s">
        <v>272</v>
      </c>
      <c r="F247" t="s">
        <v>618</v>
      </c>
      <c r="G247" t="s">
        <v>35</v>
      </c>
      <c r="H247" t="s">
        <v>36</v>
      </c>
      <c r="I247" t="s">
        <v>811</v>
      </c>
      <c r="J247" t="s">
        <v>812</v>
      </c>
      <c r="K247" t="s">
        <v>813</v>
      </c>
      <c r="L247" s="5" t="s">
        <v>1028</v>
      </c>
    </row>
    <row r="248" spans="1:12" ht="15" thickBot="1">
      <c r="A248" t="s">
        <v>1031</v>
      </c>
      <c r="B248" t="s">
        <v>1032</v>
      </c>
      <c r="C248" t="s">
        <v>28</v>
      </c>
      <c r="D248" t="s">
        <v>778</v>
      </c>
      <c r="E248" t="s">
        <v>272</v>
      </c>
      <c r="F248" t="s">
        <v>1034</v>
      </c>
      <c r="G248" t="s">
        <v>87</v>
      </c>
      <c r="H248" t="s">
        <v>36</v>
      </c>
      <c r="I248" t="s">
        <v>811</v>
      </c>
      <c r="J248" t="s">
        <v>831</v>
      </c>
      <c r="K248" t="s">
        <v>832</v>
      </c>
      <c r="L248" s="5" t="s">
        <v>1032</v>
      </c>
    </row>
    <row r="249" spans="1:12" ht="15" thickBot="1">
      <c r="A249" t="s">
        <v>1035</v>
      </c>
      <c r="B249" t="s">
        <v>1036</v>
      </c>
      <c r="C249" t="s">
        <v>28</v>
      </c>
      <c r="D249" t="s">
        <v>778</v>
      </c>
      <c r="E249" t="s">
        <v>272</v>
      </c>
      <c r="F249" t="s">
        <v>1034</v>
      </c>
      <c r="G249" t="s">
        <v>87</v>
      </c>
      <c r="H249" t="s">
        <v>36</v>
      </c>
      <c r="I249" t="s">
        <v>811</v>
      </c>
      <c r="J249" t="s">
        <v>831</v>
      </c>
      <c r="K249" t="s">
        <v>862</v>
      </c>
      <c r="L249" s="5" t="s">
        <v>1036</v>
      </c>
    </row>
    <row r="250" spans="1:12" ht="15" thickBot="1">
      <c r="A250" t="s">
        <v>1038</v>
      </c>
      <c r="B250" t="s">
        <v>1039</v>
      </c>
      <c r="C250" t="s">
        <v>28</v>
      </c>
      <c r="D250" t="s">
        <v>810</v>
      </c>
      <c r="E250" t="s">
        <v>272</v>
      </c>
      <c r="F250" t="s">
        <v>618</v>
      </c>
      <c r="G250" t="s">
        <v>763</v>
      </c>
      <c r="H250" t="s">
        <v>36</v>
      </c>
      <c r="I250" t="s">
        <v>811</v>
      </c>
      <c r="J250" t="s">
        <v>580</v>
      </c>
      <c r="K250" t="s">
        <v>858</v>
      </c>
      <c r="L250" s="5" t="s">
        <v>1039</v>
      </c>
    </row>
    <row r="251" spans="1:12" ht="15" thickBot="1">
      <c r="A251" t="s">
        <v>1042</v>
      </c>
      <c r="B251" t="s">
        <v>1043</v>
      </c>
      <c r="C251" t="s">
        <v>28</v>
      </c>
      <c r="D251" t="s">
        <v>994</v>
      </c>
      <c r="E251" t="s">
        <v>637</v>
      </c>
      <c r="F251" t="s">
        <v>1045</v>
      </c>
      <c r="G251" t="s">
        <v>1046</v>
      </c>
      <c r="H251" t="s">
        <v>1047</v>
      </c>
      <c r="I251" t="s">
        <v>811</v>
      </c>
      <c r="J251" t="s">
        <v>831</v>
      </c>
      <c r="K251" t="s">
        <v>832</v>
      </c>
      <c r="L251" s="5" t="s">
        <v>1043</v>
      </c>
    </row>
    <row r="252" spans="1:12" ht="15" thickBot="1">
      <c r="A252" t="s">
        <v>1048</v>
      </c>
      <c r="B252" t="s">
        <v>1049</v>
      </c>
      <c r="C252" t="s">
        <v>28</v>
      </c>
      <c r="D252" t="s">
        <v>810</v>
      </c>
      <c r="E252" t="s">
        <v>637</v>
      </c>
      <c r="F252" t="s">
        <v>1045</v>
      </c>
      <c r="G252" t="s">
        <v>1046</v>
      </c>
      <c r="H252" t="s">
        <v>1047</v>
      </c>
      <c r="I252" t="s">
        <v>811</v>
      </c>
      <c r="J252" t="s">
        <v>831</v>
      </c>
      <c r="K252" t="s">
        <v>832</v>
      </c>
      <c r="L252" s="5" t="s">
        <v>1049</v>
      </c>
    </row>
    <row r="253" spans="1:12" ht="15" thickBot="1">
      <c r="A253" t="s">
        <v>1052</v>
      </c>
      <c r="B253" t="s">
        <v>1053</v>
      </c>
      <c r="C253" t="s">
        <v>120</v>
      </c>
      <c r="D253" t="s">
        <v>446</v>
      </c>
      <c r="E253" t="s">
        <v>1055</v>
      </c>
      <c r="F253" t="s">
        <v>783</v>
      </c>
      <c r="G253" t="s">
        <v>1056</v>
      </c>
      <c r="H253" t="s">
        <v>36</v>
      </c>
      <c r="I253" t="s">
        <v>811</v>
      </c>
      <c r="J253" t="s">
        <v>820</v>
      </c>
      <c r="K253" t="s">
        <v>878</v>
      </c>
      <c r="L253" s="5" t="s">
        <v>2429</v>
      </c>
    </row>
    <row r="254" spans="1:12" ht="15" thickBot="1">
      <c r="A254" t="s">
        <v>1057</v>
      </c>
      <c r="B254" t="s">
        <v>1058</v>
      </c>
      <c r="C254" t="s">
        <v>28</v>
      </c>
      <c r="D254" t="s">
        <v>810</v>
      </c>
      <c r="E254" t="s">
        <v>272</v>
      </c>
      <c r="F254" t="s">
        <v>783</v>
      </c>
      <c r="G254" t="s">
        <v>1011</v>
      </c>
      <c r="H254" t="s">
        <v>36</v>
      </c>
      <c r="I254" t="s">
        <v>811</v>
      </c>
      <c r="J254" t="s">
        <v>831</v>
      </c>
      <c r="K254" t="s">
        <v>832</v>
      </c>
      <c r="L254" s="5" t="s">
        <v>1058</v>
      </c>
    </row>
    <row r="255" spans="1:12" ht="15" thickBot="1">
      <c r="A255" t="s">
        <v>1061</v>
      </c>
      <c r="B255" t="s">
        <v>490</v>
      </c>
      <c r="C255" t="s">
        <v>28</v>
      </c>
      <c r="D255" t="s">
        <v>810</v>
      </c>
      <c r="E255" t="s">
        <v>272</v>
      </c>
      <c r="F255" t="s">
        <v>1063</v>
      </c>
      <c r="G255" t="s">
        <v>1064</v>
      </c>
      <c r="H255" t="s">
        <v>36</v>
      </c>
      <c r="I255" t="s">
        <v>811</v>
      </c>
      <c r="J255" t="s">
        <v>836</v>
      </c>
      <c r="K255" t="s">
        <v>1022</v>
      </c>
      <c r="L255" s="5" t="s">
        <v>490</v>
      </c>
    </row>
    <row r="256" spans="1:12" ht="15" thickBot="1">
      <c r="A256" t="s">
        <v>1065</v>
      </c>
      <c r="B256" t="s">
        <v>1066</v>
      </c>
      <c r="C256" t="s">
        <v>28</v>
      </c>
      <c r="D256" t="s">
        <v>810</v>
      </c>
      <c r="E256" t="s">
        <v>272</v>
      </c>
      <c r="F256" t="s">
        <v>1063</v>
      </c>
      <c r="G256" t="s">
        <v>1064</v>
      </c>
      <c r="H256" t="s">
        <v>36</v>
      </c>
      <c r="I256" t="s">
        <v>811</v>
      </c>
      <c r="J256" t="s">
        <v>836</v>
      </c>
      <c r="K256" t="s">
        <v>837</v>
      </c>
      <c r="L256" s="5" t="s">
        <v>1066</v>
      </c>
    </row>
    <row r="257" spans="1:12" ht="15" thickBot="1">
      <c r="A257" t="s">
        <v>1068</v>
      </c>
      <c r="B257" t="s">
        <v>1069</v>
      </c>
      <c r="C257" t="s">
        <v>28</v>
      </c>
      <c r="D257" t="s">
        <v>810</v>
      </c>
      <c r="E257" t="s">
        <v>272</v>
      </c>
      <c r="F257" t="s">
        <v>1063</v>
      </c>
      <c r="G257" t="s">
        <v>1064</v>
      </c>
      <c r="H257" t="s">
        <v>36</v>
      </c>
      <c r="I257" t="s">
        <v>811</v>
      </c>
      <c r="J257" t="s">
        <v>836</v>
      </c>
      <c r="K257" t="s">
        <v>1071</v>
      </c>
      <c r="L257" s="5" t="s">
        <v>1069</v>
      </c>
    </row>
    <row r="258" spans="1:12" ht="15" thickBot="1">
      <c r="A258" t="s">
        <v>1072</v>
      </c>
      <c r="B258" t="s">
        <v>1073</v>
      </c>
      <c r="C258" t="s">
        <v>28</v>
      </c>
      <c r="D258" t="s">
        <v>810</v>
      </c>
      <c r="E258" t="s">
        <v>272</v>
      </c>
      <c r="F258" t="s">
        <v>1063</v>
      </c>
      <c r="G258" t="s">
        <v>1064</v>
      </c>
      <c r="H258" t="s">
        <v>36</v>
      </c>
      <c r="I258" t="s">
        <v>811</v>
      </c>
      <c r="J258" t="s">
        <v>812</v>
      </c>
      <c r="K258" t="s">
        <v>1075</v>
      </c>
      <c r="L258" s="5" t="s">
        <v>1073</v>
      </c>
    </row>
    <row r="259" spans="1:12" ht="15" thickBot="1">
      <c r="A259" t="s">
        <v>1076</v>
      </c>
      <c r="B259" t="s">
        <v>1077</v>
      </c>
      <c r="C259" t="s">
        <v>28</v>
      </c>
      <c r="D259" t="s">
        <v>778</v>
      </c>
      <c r="E259" t="s">
        <v>272</v>
      </c>
      <c r="F259" t="s">
        <v>1034</v>
      </c>
      <c r="G259" t="s">
        <v>87</v>
      </c>
      <c r="H259" t="s">
        <v>36</v>
      </c>
      <c r="I259" t="s">
        <v>811</v>
      </c>
      <c r="J259" t="s">
        <v>831</v>
      </c>
      <c r="K259" t="s">
        <v>832</v>
      </c>
      <c r="L259" s="5" t="s">
        <v>1077</v>
      </c>
    </row>
    <row r="260" spans="1:12" ht="15" thickBot="1">
      <c r="A260" t="s">
        <v>1079</v>
      </c>
      <c r="B260" t="s">
        <v>1080</v>
      </c>
      <c r="C260" t="s">
        <v>28</v>
      </c>
      <c r="D260" t="s">
        <v>810</v>
      </c>
      <c r="E260" t="s">
        <v>272</v>
      </c>
      <c r="F260" t="s">
        <v>1063</v>
      </c>
      <c r="G260" t="s">
        <v>1064</v>
      </c>
      <c r="H260" t="s">
        <v>36</v>
      </c>
      <c r="I260" t="s">
        <v>811</v>
      </c>
      <c r="J260" t="s">
        <v>812</v>
      </c>
      <c r="K260" t="s">
        <v>1075</v>
      </c>
      <c r="L260" s="5" t="s">
        <v>2430</v>
      </c>
    </row>
    <row r="261" spans="1:12" ht="15" thickBot="1">
      <c r="A261" t="s">
        <v>1082</v>
      </c>
      <c r="B261" t="s">
        <v>1083</v>
      </c>
      <c r="C261" t="s">
        <v>28</v>
      </c>
      <c r="D261" t="s">
        <v>810</v>
      </c>
      <c r="E261" t="s">
        <v>272</v>
      </c>
      <c r="F261" t="s">
        <v>1063</v>
      </c>
      <c r="G261" t="s">
        <v>1064</v>
      </c>
      <c r="H261" t="s">
        <v>36</v>
      </c>
      <c r="I261" t="s">
        <v>811</v>
      </c>
      <c r="J261" t="s">
        <v>812</v>
      </c>
      <c r="K261" t="s">
        <v>1075</v>
      </c>
      <c r="L261" s="5" t="s">
        <v>1083</v>
      </c>
    </row>
    <row r="262" spans="1:12" ht="15" thickBot="1">
      <c r="A262" t="s">
        <v>1085</v>
      </c>
      <c r="B262" t="s">
        <v>1086</v>
      </c>
      <c r="C262" t="s">
        <v>28</v>
      </c>
      <c r="D262" t="s">
        <v>810</v>
      </c>
      <c r="E262" t="s">
        <v>272</v>
      </c>
      <c r="F262" t="s">
        <v>1063</v>
      </c>
      <c r="G262" t="s">
        <v>1064</v>
      </c>
      <c r="H262" t="s">
        <v>36</v>
      </c>
      <c r="I262" t="s">
        <v>811</v>
      </c>
      <c r="J262" t="s">
        <v>812</v>
      </c>
      <c r="K262" t="s">
        <v>1075</v>
      </c>
      <c r="L262" s="5" t="s">
        <v>1086</v>
      </c>
    </row>
    <row r="263" spans="1:12" ht="15" thickBot="1">
      <c r="A263" t="s">
        <v>1088</v>
      </c>
      <c r="B263" t="s">
        <v>1089</v>
      </c>
      <c r="C263" t="s">
        <v>28</v>
      </c>
      <c r="D263" t="s">
        <v>810</v>
      </c>
      <c r="E263" t="s">
        <v>272</v>
      </c>
      <c r="F263" t="s">
        <v>1063</v>
      </c>
      <c r="G263" t="s">
        <v>1064</v>
      </c>
      <c r="H263" t="s">
        <v>36</v>
      </c>
      <c r="I263" t="s">
        <v>811</v>
      </c>
      <c r="J263" t="s">
        <v>812</v>
      </c>
      <c r="K263" t="s">
        <v>1075</v>
      </c>
      <c r="L263" s="5" t="s">
        <v>1089</v>
      </c>
    </row>
    <row r="264" spans="1:12" ht="15" thickBot="1">
      <c r="A264" t="s">
        <v>1091</v>
      </c>
      <c r="B264" t="s">
        <v>1092</v>
      </c>
      <c r="C264" t="s">
        <v>28</v>
      </c>
      <c r="D264" t="s">
        <v>810</v>
      </c>
      <c r="E264" t="s">
        <v>272</v>
      </c>
      <c r="F264" t="s">
        <v>1063</v>
      </c>
      <c r="G264" t="s">
        <v>1064</v>
      </c>
      <c r="H264" t="s">
        <v>36</v>
      </c>
      <c r="I264" t="s">
        <v>811</v>
      </c>
      <c r="J264" t="s">
        <v>812</v>
      </c>
      <c r="K264" t="s">
        <v>1075</v>
      </c>
      <c r="L264" s="5" t="s">
        <v>1092</v>
      </c>
    </row>
    <row r="265" spans="1:12" ht="15" thickBot="1">
      <c r="A265" t="s">
        <v>1094</v>
      </c>
      <c r="B265" t="s">
        <v>1095</v>
      </c>
      <c r="C265" t="s">
        <v>28</v>
      </c>
      <c r="D265" t="s">
        <v>810</v>
      </c>
      <c r="E265" t="s">
        <v>272</v>
      </c>
      <c r="F265" t="s">
        <v>73</v>
      </c>
      <c r="G265" t="s">
        <v>74</v>
      </c>
      <c r="H265" t="s">
        <v>36</v>
      </c>
      <c r="I265" t="s">
        <v>811</v>
      </c>
      <c r="J265" t="s">
        <v>812</v>
      </c>
      <c r="K265" t="s">
        <v>813</v>
      </c>
      <c r="L265" s="5" t="s">
        <v>1095</v>
      </c>
    </row>
    <row r="266" spans="1:12" ht="15" thickBot="1">
      <c r="A266" t="s">
        <v>1097</v>
      </c>
      <c r="B266" t="s">
        <v>1098</v>
      </c>
      <c r="C266" t="s">
        <v>28</v>
      </c>
      <c r="D266" t="s">
        <v>810</v>
      </c>
      <c r="E266" t="s">
        <v>272</v>
      </c>
      <c r="F266" t="s">
        <v>783</v>
      </c>
      <c r="G266" t="s">
        <v>336</v>
      </c>
      <c r="H266" t="s">
        <v>36</v>
      </c>
      <c r="I266" t="s">
        <v>811</v>
      </c>
      <c r="J266" t="s">
        <v>831</v>
      </c>
      <c r="K266" t="s">
        <v>832</v>
      </c>
      <c r="L266" s="5" t="s">
        <v>1098</v>
      </c>
    </row>
    <row r="267" spans="1:12" ht="15" thickBot="1">
      <c r="A267" t="s">
        <v>1100</v>
      </c>
      <c r="B267" t="s">
        <v>1101</v>
      </c>
      <c r="C267" t="s">
        <v>28</v>
      </c>
      <c r="D267" t="s">
        <v>810</v>
      </c>
      <c r="E267" t="s">
        <v>272</v>
      </c>
      <c r="F267" t="s">
        <v>783</v>
      </c>
      <c r="G267" t="s">
        <v>336</v>
      </c>
      <c r="H267" t="s">
        <v>36</v>
      </c>
      <c r="I267" t="s">
        <v>811</v>
      </c>
      <c r="J267" t="s">
        <v>831</v>
      </c>
      <c r="K267" t="s">
        <v>832</v>
      </c>
      <c r="L267" s="5" t="s">
        <v>1101</v>
      </c>
    </row>
    <row r="268" spans="1:12" ht="15" thickBot="1">
      <c r="A268" t="s">
        <v>1103</v>
      </c>
      <c r="B268" t="s">
        <v>1104</v>
      </c>
      <c r="C268" t="s">
        <v>28</v>
      </c>
      <c r="D268" t="s">
        <v>810</v>
      </c>
      <c r="E268" t="s">
        <v>854</v>
      </c>
      <c r="F268" t="s">
        <v>73</v>
      </c>
      <c r="G268" t="s">
        <v>74</v>
      </c>
      <c r="H268" t="s">
        <v>36</v>
      </c>
      <c r="I268" t="s">
        <v>811</v>
      </c>
      <c r="J268" t="s">
        <v>812</v>
      </c>
      <c r="K268" t="s">
        <v>813</v>
      </c>
      <c r="L268" s="5" t="s">
        <v>1104</v>
      </c>
    </row>
    <row r="269" spans="1:12" ht="15" thickBot="1">
      <c r="A269" t="s">
        <v>1106</v>
      </c>
      <c r="B269" t="s">
        <v>1107</v>
      </c>
      <c r="C269" t="s">
        <v>28</v>
      </c>
      <c r="D269" t="s">
        <v>810</v>
      </c>
      <c r="E269" t="s">
        <v>272</v>
      </c>
      <c r="F269" t="s">
        <v>783</v>
      </c>
      <c r="G269" t="s">
        <v>336</v>
      </c>
      <c r="H269" t="s">
        <v>36</v>
      </c>
      <c r="I269" t="s">
        <v>811</v>
      </c>
      <c r="J269" t="s">
        <v>580</v>
      </c>
      <c r="K269" t="s">
        <v>898</v>
      </c>
      <c r="L269" s="5" t="s">
        <v>1107</v>
      </c>
    </row>
    <row r="270" spans="1:12" ht="15" thickBot="1">
      <c r="A270" t="s">
        <v>1108</v>
      </c>
      <c r="B270" t="s">
        <v>1109</v>
      </c>
      <c r="C270" t="s">
        <v>28</v>
      </c>
      <c r="D270" t="s">
        <v>810</v>
      </c>
      <c r="E270" t="s">
        <v>272</v>
      </c>
      <c r="F270" t="s">
        <v>783</v>
      </c>
      <c r="G270" t="s">
        <v>336</v>
      </c>
      <c r="H270" t="s">
        <v>36</v>
      </c>
      <c r="I270" t="s">
        <v>811</v>
      </c>
      <c r="J270" t="s">
        <v>831</v>
      </c>
      <c r="K270" t="s">
        <v>862</v>
      </c>
      <c r="L270" s="5" t="s">
        <v>1109</v>
      </c>
    </row>
    <row r="271" spans="1:12" ht="15" thickBot="1">
      <c r="A271" t="s">
        <v>1111</v>
      </c>
      <c r="B271" t="s">
        <v>718</v>
      </c>
      <c r="C271" t="s">
        <v>28</v>
      </c>
      <c r="D271" t="s">
        <v>810</v>
      </c>
      <c r="E271" t="s">
        <v>272</v>
      </c>
      <c r="F271" t="s">
        <v>73</v>
      </c>
      <c r="G271" t="s">
        <v>74</v>
      </c>
      <c r="H271" t="s">
        <v>36</v>
      </c>
      <c r="I271" t="s">
        <v>811</v>
      </c>
      <c r="J271" t="s">
        <v>812</v>
      </c>
      <c r="K271" t="s">
        <v>813</v>
      </c>
      <c r="L271" s="5" t="s">
        <v>718</v>
      </c>
    </row>
    <row r="272" spans="1:12" ht="15" thickBot="1">
      <c r="A272" t="s">
        <v>1113</v>
      </c>
      <c r="B272" t="s">
        <v>1114</v>
      </c>
      <c r="C272" t="s">
        <v>28</v>
      </c>
      <c r="D272" t="s">
        <v>810</v>
      </c>
      <c r="E272" t="s">
        <v>854</v>
      </c>
      <c r="F272" t="s">
        <v>73</v>
      </c>
      <c r="G272" t="s">
        <v>74</v>
      </c>
      <c r="H272" t="s">
        <v>36</v>
      </c>
      <c r="I272" t="s">
        <v>811</v>
      </c>
      <c r="J272" t="s">
        <v>812</v>
      </c>
      <c r="K272" t="s">
        <v>813</v>
      </c>
      <c r="L272" s="5" t="s">
        <v>1114</v>
      </c>
    </row>
    <row r="273" spans="1:12" ht="15" thickBot="1">
      <c r="A273" t="s">
        <v>1116</v>
      </c>
      <c r="B273" t="s">
        <v>724</v>
      </c>
      <c r="C273" t="s">
        <v>28</v>
      </c>
      <c r="D273" t="s">
        <v>810</v>
      </c>
      <c r="E273" t="s">
        <v>854</v>
      </c>
      <c r="F273" t="s">
        <v>73</v>
      </c>
      <c r="G273" t="s">
        <v>74</v>
      </c>
      <c r="H273" t="s">
        <v>36</v>
      </c>
      <c r="I273" t="s">
        <v>811</v>
      </c>
      <c r="J273" t="s">
        <v>812</v>
      </c>
      <c r="K273" t="s">
        <v>813</v>
      </c>
      <c r="L273" s="5" t="s">
        <v>724</v>
      </c>
    </row>
    <row r="274" spans="1:12" ht="15" thickBot="1">
      <c r="A274" t="s">
        <v>1118</v>
      </c>
      <c r="B274" t="s">
        <v>1119</v>
      </c>
      <c r="C274" t="s">
        <v>28</v>
      </c>
      <c r="D274" t="s">
        <v>810</v>
      </c>
      <c r="E274" t="s">
        <v>272</v>
      </c>
      <c r="F274" t="s">
        <v>1063</v>
      </c>
      <c r="G274" t="s">
        <v>1064</v>
      </c>
      <c r="H274" t="s">
        <v>36</v>
      </c>
      <c r="J274" t="s">
        <v>580</v>
      </c>
      <c r="K274" t="s">
        <v>898</v>
      </c>
      <c r="L274" s="5" t="s">
        <v>1119</v>
      </c>
    </row>
    <row r="275" spans="1:12" ht="15" thickBot="1">
      <c r="A275" t="s">
        <v>1121</v>
      </c>
      <c r="B275" t="s">
        <v>1122</v>
      </c>
      <c r="C275" t="s">
        <v>28</v>
      </c>
      <c r="D275" t="s">
        <v>810</v>
      </c>
      <c r="E275" t="s">
        <v>272</v>
      </c>
      <c r="F275" t="s">
        <v>1063</v>
      </c>
      <c r="G275" t="s">
        <v>1064</v>
      </c>
      <c r="H275" t="s">
        <v>36</v>
      </c>
      <c r="J275" t="s">
        <v>836</v>
      </c>
      <c r="K275" t="s">
        <v>1071</v>
      </c>
      <c r="L275" s="5" t="s">
        <v>1122</v>
      </c>
    </row>
    <row r="276" spans="1:12" ht="15" thickBot="1">
      <c r="A276" t="s">
        <v>1124</v>
      </c>
      <c r="B276" t="s">
        <v>1125</v>
      </c>
      <c r="C276" t="s">
        <v>40</v>
      </c>
      <c r="D276" t="s">
        <v>810</v>
      </c>
      <c r="E276" t="s">
        <v>272</v>
      </c>
      <c r="F276" t="s">
        <v>1063</v>
      </c>
      <c r="G276" t="s">
        <v>1064</v>
      </c>
      <c r="H276" t="s">
        <v>36</v>
      </c>
      <c r="J276" t="s">
        <v>812</v>
      </c>
      <c r="K276" t="s">
        <v>922</v>
      </c>
      <c r="L276" s="5" t="s">
        <v>1125</v>
      </c>
    </row>
    <row r="277" spans="1:12" ht="15" thickBot="1">
      <c r="A277" t="s">
        <v>1127</v>
      </c>
      <c r="B277" t="s">
        <v>1128</v>
      </c>
      <c r="C277" t="s">
        <v>40</v>
      </c>
      <c r="D277" t="s">
        <v>810</v>
      </c>
      <c r="E277" t="s">
        <v>272</v>
      </c>
      <c r="F277" t="s">
        <v>1063</v>
      </c>
      <c r="G277" t="s">
        <v>1064</v>
      </c>
      <c r="H277" t="s">
        <v>36</v>
      </c>
      <c r="J277" t="s">
        <v>812</v>
      </c>
      <c r="K277" t="s">
        <v>922</v>
      </c>
      <c r="L277" s="5" t="s">
        <v>1128</v>
      </c>
    </row>
    <row r="278" spans="1:12" ht="15" thickBot="1">
      <c r="A278" t="s">
        <v>1130</v>
      </c>
      <c r="B278" t="s">
        <v>1131</v>
      </c>
      <c r="C278" t="s">
        <v>28</v>
      </c>
      <c r="D278" t="s">
        <v>810</v>
      </c>
      <c r="E278" t="s">
        <v>272</v>
      </c>
      <c r="F278" t="s">
        <v>1063</v>
      </c>
      <c r="G278" t="s">
        <v>1064</v>
      </c>
      <c r="H278" t="s">
        <v>36</v>
      </c>
      <c r="J278" t="s">
        <v>812</v>
      </c>
      <c r="K278" t="s">
        <v>813</v>
      </c>
      <c r="L278" s="5" t="s">
        <v>1131</v>
      </c>
    </row>
    <row r="279" spans="1:12" ht="15" thickBot="1">
      <c r="A279" t="s">
        <v>1134</v>
      </c>
      <c r="B279" t="s">
        <v>1135</v>
      </c>
      <c r="C279" t="s">
        <v>28</v>
      </c>
      <c r="D279" t="s">
        <v>810</v>
      </c>
      <c r="E279" t="s">
        <v>272</v>
      </c>
      <c r="F279" t="s">
        <v>1137</v>
      </c>
      <c r="G279" t="s">
        <v>1138</v>
      </c>
      <c r="H279" t="s">
        <v>276</v>
      </c>
      <c r="I279" t="s">
        <v>811</v>
      </c>
      <c r="J279" t="s">
        <v>831</v>
      </c>
      <c r="K279" t="s">
        <v>918</v>
      </c>
      <c r="L279" s="5" t="s">
        <v>1135</v>
      </c>
    </row>
    <row r="280" spans="1:12" ht="15" thickBot="1">
      <c r="A280" t="s">
        <v>1140</v>
      </c>
      <c r="B280" t="s">
        <v>1141</v>
      </c>
      <c r="C280" t="s">
        <v>120</v>
      </c>
      <c r="D280" t="s">
        <v>994</v>
      </c>
      <c r="E280" t="s">
        <v>995</v>
      </c>
      <c r="F280" t="s">
        <v>1143</v>
      </c>
      <c r="G280" t="s">
        <v>1144</v>
      </c>
      <c r="H280" t="s">
        <v>36</v>
      </c>
      <c r="I280" t="s">
        <v>811</v>
      </c>
      <c r="J280" t="s">
        <v>580</v>
      </c>
      <c r="K280" t="s">
        <v>858</v>
      </c>
      <c r="L280" s="5" t="s">
        <v>1141</v>
      </c>
    </row>
    <row r="281" spans="1:12" ht="15" thickBot="1">
      <c r="A281" t="s">
        <v>1145</v>
      </c>
      <c r="B281" t="s">
        <v>1146</v>
      </c>
      <c r="C281" t="s">
        <v>28</v>
      </c>
      <c r="D281" t="s">
        <v>994</v>
      </c>
      <c r="E281" t="s">
        <v>854</v>
      </c>
      <c r="F281" t="s">
        <v>1143</v>
      </c>
      <c r="G281" t="s">
        <v>1144</v>
      </c>
      <c r="H281" t="s">
        <v>36</v>
      </c>
      <c r="I281" t="s">
        <v>811</v>
      </c>
      <c r="J281" t="s">
        <v>831</v>
      </c>
      <c r="K281" t="s">
        <v>832</v>
      </c>
      <c r="L281" s="5" t="s">
        <v>1146</v>
      </c>
    </row>
    <row r="282" spans="1:12" ht="15" thickBot="1">
      <c r="A282" t="s">
        <v>1147</v>
      </c>
      <c r="B282" t="s">
        <v>1148</v>
      </c>
      <c r="C282" t="s">
        <v>28</v>
      </c>
      <c r="D282" t="s">
        <v>810</v>
      </c>
      <c r="E282" t="s">
        <v>272</v>
      </c>
      <c r="F282" t="s">
        <v>1063</v>
      </c>
      <c r="G282" t="s">
        <v>1064</v>
      </c>
      <c r="H282" t="s">
        <v>36</v>
      </c>
      <c r="J282" t="s">
        <v>836</v>
      </c>
      <c r="K282" t="s">
        <v>837</v>
      </c>
      <c r="L282" s="5" t="s">
        <v>1148</v>
      </c>
    </row>
    <row r="283" spans="1:12" ht="15" thickBot="1">
      <c r="A283" t="s">
        <v>1150</v>
      </c>
      <c r="B283" t="s">
        <v>1151</v>
      </c>
      <c r="C283" t="s">
        <v>28</v>
      </c>
      <c r="D283" t="s">
        <v>994</v>
      </c>
      <c r="E283" t="s">
        <v>637</v>
      </c>
      <c r="F283" t="s">
        <v>1143</v>
      </c>
      <c r="G283" t="s">
        <v>1144</v>
      </c>
      <c r="H283" t="s">
        <v>36</v>
      </c>
      <c r="I283" t="s">
        <v>811</v>
      </c>
      <c r="J283" t="s">
        <v>580</v>
      </c>
      <c r="K283" t="s">
        <v>858</v>
      </c>
      <c r="L283" s="5" t="s">
        <v>1151</v>
      </c>
    </row>
    <row r="284" spans="1:12" ht="15" thickBot="1">
      <c r="A284" t="s">
        <v>1153</v>
      </c>
      <c r="B284" t="s">
        <v>1154</v>
      </c>
      <c r="C284" t="s">
        <v>28</v>
      </c>
      <c r="D284" t="s">
        <v>994</v>
      </c>
      <c r="E284" t="s">
        <v>637</v>
      </c>
      <c r="F284" t="s">
        <v>1143</v>
      </c>
      <c r="G284" t="s">
        <v>1144</v>
      </c>
      <c r="H284" t="s">
        <v>36</v>
      </c>
      <c r="I284" t="s">
        <v>811</v>
      </c>
      <c r="J284" t="s">
        <v>836</v>
      </c>
      <c r="K284" t="s">
        <v>837</v>
      </c>
      <c r="L284" s="5" t="s">
        <v>1154</v>
      </c>
    </row>
    <row r="285" spans="1:12" ht="15" thickBot="1">
      <c r="A285" t="s">
        <v>1156</v>
      </c>
      <c r="B285" t="s">
        <v>1157</v>
      </c>
      <c r="C285" t="s">
        <v>28</v>
      </c>
      <c r="D285" t="s">
        <v>994</v>
      </c>
      <c r="E285" t="s">
        <v>637</v>
      </c>
      <c r="F285" t="s">
        <v>1143</v>
      </c>
      <c r="G285" t="s">
        <v>1144</v>
      </c>
      <c r="H285" t="s">
        <v>36</v>
      </c>
      <c r="I285" t="s">
        <v>811</v>
      </c>
      <c r="J285" t="s">
        <v>812</v>
      </c>
      <c r="K285" t="s">
        <v>813</v>
      </c>
      <c r="L285" s="5" t="s">
        <v>1157</v>
      </c>
    </row>
    <row r="286" spans="1:12" ht="15" thickBot="1">
      <c r="A286" t="s">
        <v>1159</v>
      </c>
      <c r="B286" t="s">
        <v>1160</v>
      </c>
      <c r="C286" t="s">
        <v>28</v>
      </c>
      <c r="D286" t="s">
        <v>994</v>
      </c>
      <c r="E286" t="s">
        <v>637</v>
      </c>
      <c r="F286" t="s">
        <v>1143</v>
      </c>
      <c r="G286" t="s">
        <v>1144</v>
      </c>
      <c r="H286" t="s">
        <v>36</v>
      </c>
      <c r="I286" t="s">
        <v>811</v>
      </c>
      <c r="J286" t="s">
        <v>812</v>
      </c>
      <c r="K286" t="s">
        <v>935</v>
      </c>
      <c r="L286" s="5" t="s">
        <v>1160</v>
      </c>
    </row>
    <row r="287" spans="1:12" ht="15" thickBot="1">
      <c r="A287" t="s">
        <v>1162</v>
      </c>
      <c r="B287" t="s">
        <v>1163</v>
      </c>
      <c r="C287" t="s">
        <v>28</v>
      </c>
      <c r="D287" t="s">
        <v>994</v>
      </c>
      <c r="E287" t="s">
        <v>637</v>
      </c>
      <c r="F287" t="s">
        <v>1143</v>
      </c>
      <c r="G287" t="s">
        <v>1144</v>
      </c>
      <c r="H287" t="s">
        <v>36</v>
      </c>
      <c r="I287" t="s">
        <v>811</v>
      </c>
      <c r="J287" t="s">
        <v>812</v>
      </c>
      <c r="K287" t="s">
        <v>922</v>
      </c>
      <c r="L287" s="5" t="s">
        <v>1163</v>
      </c>
    </row>
    <row r="288" spans="1:12" ht="15" thickBot="1">
      <c r="A288" t="s">
        <v>1165</v>
      </c>
      <c r="B288" t="s">
        <v>1166</v>
      </c>
      <c r="C288" t="s">
        <v>28</v>
      </c>
      <c r="D288" t="s">
        <v>810</v>
      </c>
      <c r="E288" t="s">
        <v>272</v>
      </c>
      <c r="F288" t="s">
        <v>1063</v>
      </c>
      <c r="G288" t="s">
        <v>1064</v>
      </c>
      <c r="H288" t="s">
        <v>36</v>
      </c>
      <c r="I288" t="s">
        <v>811</v>
      </c>
      <c r="J288" t="s">
        <v>812</v>
      </c>
      <c r="K288" t="s">
        <v>922</v>
      </c>
      <c r="L288" s="5" t="s">
        <v>1166</v>
      </c>
    </row>
    <row r="289" spans="1:12" ht="15" thickBot="1">
      <c r="A289" t="s">
        <v>1167</v>
      </c>
      <c r="B289" t="s">
        <v>1168</v>
      </c>
      <c r="C289" t="s">
        <v>28</v>
      </c>
      <c r="D289" t="s">
        <v>810</v>
      </c>
      <c r="E289" t="s">
        <v>272</v>
      </c>
      <c r="F289" t="s">
        <v>1063</v>
      </c>
      <c r="G289" t="s">
        <v>1064</v>
      </c>
      <c r="H289" t="s">
        <v>36</v>
      </c>
      <c r="I289" t="s">
        <v>811</v>
      </c>
      <c r="J289" t="s">
        <v>812</v>
      </c>
      <c r="K289" t="s">
        <v>922</v>
      </c>
      <c r="L289" s="5" t="s">
        <v>1168</v>
      </c>
    </row>
    <row r="290" spans="1:12" ht="15" thickBot="1">
      <c r="A290" t="s">
        <v>1171</v>
      </c>
      <c r="B290" t="s">
        <v>1172</v>
      </c>
      <c r="C290" t="s">
        <v>28</v>
      </c>
      <c r="D290" t="s">
        <v>810</v>
      </c>
      <c r="E290" t="s">
        <v>630</v>
      </c>
      <c r="F290" t="s">
        <v>618</v>
      </c>
      <c r="G290" t="s">
        <v>1174</v>
      </c>
      <c r="H290" t="s">
        <v>36</v>
      </c>
      <c r="I290" t="s">
        <v>811</v>
      </c>
      <c r="J290" t="s">
        <v>580</v>
      </c>
      <c r="K290" t="s">
        <v>581</v>
      </c>
      <c r="L290" s="5" t="s">
        <v>1172</v>
      </c>
    </row>
    <row r="291" spans="1:12" ht="15" thickBot="1">
      <c r="A291" t="s">
        <v>1175</v>
      </c>
      <c r="B291" t="s">
        <v>1176</v>
      </c>
      <c r="C291" t="s">
        <v>28</v>
      </c>
      <c r="D291" t="s">
        <v>810</v>
      </c>
      <c r="E291" t="s">
        <v>272</v>
      </c>
      <c r="F291" t="s">
        <v>73</v>
      </c>
      <c r="G291" t="s">
        <v>710</v>
      </c>
      <c r="H291" t="s">
        <v>523</v>
      </c>
      <c r="I291" t="s">
        <v>811</v>
      </c>
      <c r="J291" t="s">
        <v>831</v>
      </c>
      <c r="K291" t="s">
        <v>862</v>
      </c>
      <c r="L291" s="5" t="s">
        <v>1176</v>
      </c>
    </row>
    <row r="292" spans="1:12" ht="15" thickBot="1">
      <c r="A292" t="s">
        <v>1178</v>
      </c>
      <c r="B292" t="s">
        <v>1179</v>
      </c>
      <c r="C292" t="s">
        <v>28</v>
      </c>
      <c r="D292" t="s">
        <v>810</v>
      </c>
      <c r="E292" t="s">
        <v>272</v>
      </c>
      <c r="F292" t="s">
        <v>1063</v>
      </c>
      <c r="G292" t="s">
        <v>1064</v>
      </c>
      <c r="H292" t="s">
        <v>36</v>
      </c>
      <c r="I292" t="s">
        <v>811</v>
      </c>
      <c r="J292" t="s">
        <v>812</v>
      </c>
      <c r="K292" t="s">
        <v>922</v>
      </c>
      <c r="L292" s="5" t="s">
        <v>1179</v>
      </c>
    </row>
    <row r="293" spans="1:12" ht="15" thickBot="1">
      <c r="A293" t="s">
        <v>1181</v>
      </c>
      <c r="B293" t="s">
        <v>1182</v>
      </c>
      <c r="C293" t="s">
        <v>28</v>
      </c>
      <c r="D293" t="s">
        <v>810</v>
      </c>
      <c r="E293" t="s">
        <v>272</v>
      </c>
      <c r="F293" t="s">
        <v>1063</v>
      </c>
      <c r="G293" t="s">
        <v>1064</v>
      </c>
      <c r="H293" t="s">
        <v>36</v>
      </c>
      <c r="I293" t="s">
        <v>811</v>
      </c>
      <c r="J293" t="s">
        <v>812</v>
      </c>
      <c r="K293" t="s">
        <v>922</v>
      </c>
      <c r="L293" s="5" t="s">
        <v>1182</v>
      </c>
    </row>
    <row r="294" spans="1:12" ht="15" thickBot="1">
      <c r="A294" t="s">
        <v>1184</v>
      </c>
      <c r="B294" t="s">
        <v>1185</v>
      </c>
      <c r="C294" t="s">
        <v>28</v>
      </c>
      <c r="D294" t="s">
        <v>810</v>
      </c>
      <c r="E294" t="s">
        <v>272</v>
      </c>
      <c r="F294" t="s">
        <v>1063</v>
      </c>
      <c r="G294" t="s">
        <v>1064</v>
      </c>
      <c r="H294" t="s">
        <v>36</v>
      </c>
      <c r="I294" t="s">
        <v>811</v>
      </c>
      <c r="J294" t="s">
        <v>812</v>
      </c>
      <c r="K294" t="s">
        <v>922</v>
      </c>
      <c r="L294" s="5" t="s">
        <v>1185</v>
      </c>
    </row>
    <row r="295" spans="1:12" ht="15" thickBot="1">
      <c r="A295" t="s">
        <v>1188</v>
      </c>
      <c r="B295" t="s">
        <v>1189</v>
      </c>
      <c r="C295" t="s">
        <v>120</v>
      </c>
      <c r="D295" t="s">
        <v>810</v>
      </c>
      <c r="E295" t="s">
        <v>272</v>
      </c>
      <c r="F295" t="s">
        <v>1191</v>
      </c>
      <c r="G295" t="s">
        <v>1192</v>
      </c>
      <c r="H295" t="s">
        <v>36</v>
      </c>
      <c r="I295" t="s">
        <v>825</v>
      </c>
      <c r="J295" t="s">
        <v>831</v>
      </c>
      <c r="K295" t="s">
        <v>832</v>
      </c>
      <c r="L295" s="5" t="s">
        <v>1189</v>
      </c>
    </row>
    <row r="296" spans="1:12" ht="15" thickBot="1">
      <c r="A296" t="s">
        <v>1194</v>
      </c>
      <c r="B296" t="s">
        <v>1195</v>
      </c>
      <c r="C296" t="s">
        <v>28</v>
      </c>
      <c r="D296" t="s">
        <v>810</v>
      </c>
      <c r="E296" t="s">
        <v>854</v>
      </c>
      <c r="F296" t="s">
        <v>1197</v>
      </c>
      <c r="G296" t="s">
        <v>1198</v>
      </c>
      <c r="H296" t="s">
        <v>36</v>
      </c>
      <c r="I296" t="s">
        <v>811</v>
      </c>
      <c r="J296" t="s">
        <v>812</v>
      </c>
      <c r="K296" t="s">
        <v>813</v>
      </c>
      <c r="L296" s="5" t="s">
        <v>1195</v>
      </c>
    </row>
    <row r="297" spans="1:12" ht="15" thickBot="1">
      <c r="A297" t="s">
        <v>1200</v>
      </c>
      <c r="B297" t="s">
        <v>1201</v>
      </c>
      <c r="C297" t="s">
        <v>28</v>
      </c>
      <c r="D297" t="s">
        <v>810</v>
      </c>
      <c r="E297" t="s">
        <v>272</v>
      </c>
      <c r="F297" t="s">
        <v>783</v>
      </c>
      <c r="G297" t="s">
        <v>1203</v>
      </c>
      <c r="H297" t="s">
        <v>36</v>
      </c>
      <c r="I297" t="s">
        <v>811</v>
      </c>
      <c r="J297" t="s">
        <v>831</v>
      </c>
      <c r="K297" t="s">
        <v>832</v>
      </c>
      <c r="L297" s="5" t="s">
        <v>1201</v>
      </c>
    </row>
    <row r="298" spans="1:12" ht="15" thickBot="1">
      <c r="A298" t="s">
        <v>1205</v>
      </c>
      <c r="B298" t="s">
        <v>1206</v>
      </c>
      <c r="C298" t="s">
        <v>28</v>
      </c>
      <c r="D298" t="s">
        <v>810</v>
      </c>
      <c r="E298" t="s">
        <v>272</v>
      </c>
      <c r="F298" t="s">
        <v>783</v>
      </c>
      <c r="G298" t="s">
        <v>116</v>
      </c>
      <c r="H298" t="s">
        <v>36</v>
      </c>
      <c r="I298" t="s">
        <v>811</v>
      </c>
      <c r="J298" t="s">
        <v>831</v>
      </c>
      <c r="K298" t="s">
        <v>847</v>
      </c>
      <c r="L298" s="5" t="s">
        <v>1206</v>
      </c>
    </row>
    <row r="299" spans="1:12" ht="15" thickBot="1">
      <c r="A299" t="s">
        <v>1209</v>
      </c>
      <c r="B299" t="s">
        <v>1210</v>
      </c>
      <c r="C299" t="s">
        <v>28</v>
      </c>
      <c r="D299" t="s">
        <v>810</v>
      </c>
      <c r="E299" t="s">
        <v>272</v>
      </c>
      <c r="F299" t="s">
        <v>1212</v>
      </c>
      <c r="G299" t="s">
        <v>1213</v>
      </c>
      <c r="H299" t="s">
        <v>36</v>
      </c>
      <c r="J299" t="s">
        <v>831</v>
      </c>
      <c r="K299" t="s">
        <v>832</v>
      </c>
      <c r="L299" s="5" t="s">
        <v>1210</v>
      </c>
    </row>
    <row r="300" spans="1:12" ht="15" thickBot="1">
      <c r="A300" t="s">
        <v>1214</v>
      </c>
      <c r="B300" t="s">
        <v>1215</v>
      </c>
      <c r="C300" t="s">
        <v>28</v>
      </c>
      <c r="D300" t="s">
        <v>994</v>
      </c>
      <c r="E300" t="s">
        <v>854</v>
      </c>
      <c r="F300" t="s">
        <v>1197</v>
      </c>
      <c r="G300" t="s">
        <v>1198</v>
      </c>
      <c r="H300" t="s">
        <v>36</v>
      </c>
      <c r="I300" t="s">
        <v>811</v>
      </c>
      <c r="J300" t="s">
        <v>836</v>
      </c>
      <c r="K300" t="s">
        <v>1071</v>
      </c>
      <c r="L300" s="5" t="s">
        <v>1215</v>
      </c>
    </row>
    <row r="301" spans="1:12" ht="15" thickBot="1">
      <c r="A301" t="s">
        <v>1218</v>
      </c>
      <c r="B301" t="s">
        <v>1219</v>
      </c>
      <c r="C301" t="s">
        <v>28</v>
      </c>
      <c r="D301" t="s">
        <v>810</v>
      </c>
      <c r="E301" t="s">
        <v>272</v>
      </c>
      <c r="F301" t="s">
        <v>1221</v>
      </c>
      <c r="G301" t="s">
        <v>1222</v>
      </c>
      <c r="H301" t="s">
        <v>36</v>
      </c>
      <c r="I301" t="s">
        <v>811</v>
      </c>
      <c r="J301" t="s">
        <v>820</v>
      </c>
      <c r="K301" t="s">
        <v>878</v>
      </c>
      <c r="L301" s="5" t="s">
        <v>1219</v>
      </c>
    </row>
    <row r="302" spans="1:12" ht="15" thickBot="1">
      <c r="A302" t="s">
        <v>1224</v>
      </c>
      <c r="B302" t="s">
        <v>1225</v>
      </c>
      <c r="C302" t="s">
        <v>120</v>
      </c>
      <c r="D302" t="s">
        <v>810</v>
      </c>
      <c r="E302" t="s">
        <v>272</v>
      </c>
      <c r="F302" t="s">
        <v>1227</v>
      </c>
      <c r="G302" t="s">
        <v>197</v>
      </c>
      <c r="H302" t="s">
        <v>36</v>
      </c>
      <c r="I302" t="s">
        <v>811</v>
      </c>
      <c r="J302" t="s">
        <v>820</v>
      </c>
      <c r="K302" t="s">
        <v>1228</v>
      </c>
      <c r="L302" s="5" t="s">
        <v>1225</v>
      </c>
    </row>
    <row r="303" spans="1:12" ht="15" thickBot="1">
      <c r="A303" t="s">
        <v>1229</v>
      </c>
      <c r="B303" t="s">
        <v>1230</v>
      </c>
      <c r="C303" t="s">
        <v>28</v>
      </c>
      <c r="D303" t="s">
        <v>810</v>
      </c>
      <c r="E303" t="s">
        <v>272</v>
      </c>
      <c r="F303" t="s">
        <v>1231</v>
      </c>
      <c r="G303" t="s">
        <v>130</v>
      </c>
      <c r="H303" t="s">
        <v>36</v>
      </c>
      <c r="I303" t="s">
        <v>811</v>
      </c>
      <c r="J303" t="s">
        <v>580</v>
      </c>
      <c r="K303" t="s">
        <v>858</v>
      </c>
      <c r="L303" s="5" t="s">
        <v>1230</v>
      </c>
    </row>
    <row r="304" spans="1:12" ht="15" thickBot="1">
      <c r="A304" t="s">
        <v>1232</v>
      </c>
      <c r="B304" t="s">
        <v>1233</v>
      </c>
      <c r="C304" t="s">
        <v>120</v>
      </c>
      <c r="D304" t="s">
        <v>810</v>
      </c>
      <c r="E304" t="s">
        <v>272</v>
      </c>
      <c r="F304" t="s">
        <v>1227</v>
      </c>
      <c r="G304" t="s">
        <v>197</v>
      </c>
      <c r="H304" t="s">
        <v>36</v>
      </c>
      <c r="I304" t="s">
        <v>825</v>
      </c>
      <c r="J304" t="s">
        <v>831</v>
      </c>
      <c r="K304" t="s">
        <v>918</v>
      </c>
      <c r="L304" s="5" t="s">
        <v>1233</v>
      </c>
    </row>
    <row r="305" spans="1:12" ht="15" thickBot="1">
      <c r="A305" t="s">
        <v>1235</v>
      </c>
      <c r="B305" t="s">
        <v>1236</v>
      </c>
      <c r="C305" t="s">
        <v>120</v>
      </c>
      <c r="D305" t="s">
        <v>810</v>
      </c>
      <c r="E305" t="s">
        <v>272</v>
      </c>
      <c r="F305" t="s">
        <v>1227</v>
      </c>
      <c r="G305" t="s">
        <v>197</v>
      </c>
      <c r="H305" t="s">
        <v>36</v>
      </c>
      <c r="I305" t="s">
        <v>825</v>
      </c>
      <c r="J305" t="s">
        <v>836</v>
      </c>
      <c r="K305" t="s">
        <v>1022</v>
      </c>
      <c r="L305" s="5" t="s">
        <v>1236</v>
      </c>
    </row>
    <row r="306" spans="1:12" ht="15" thickBot="1">
      <c r="A306" t="s">
        <v>1237</v>
      </c>
      <c r="B306" t="s">
        <v>1238</v>
      </c>
      <c r="C306" t="s">
        <v>120</v>
      </c>
      <c r="D306" t="s">
        <v>810</v>
      </c>
      <c r="E306" t="s">
        <v>272</v>
      </c>
      <c r="F306" t="s">
        <v>1227</v>
      </c>
      <c r="G306" t="s">
        <v>197</v>
      </c>
      <c r="H306" t="s">
        <v>36</v>
      </c>
      <c r="I306" t="s">
        <v>811</v>
      </c>
      <c r="J306" t="s">
        <v>820</v>
      </c>
      <c r="K306" t="s">
        <v>821</v>
      </c>
      <c r="L306" s="5" t="s">
        <v>1238</v>
      </c>
    </row>
    <row r="307" spans="1:12" ht="15" thickBot="1">
      <c r="A307" t="s">
        <v>1240</v>
      </c>
      <c r="B307" t="s">
        <v>1241</v>
      </c>
      <c r="C307" t="s">
        <v>28</v>
      </c>
      <c r="D307" t="s">
        <v>810</v>
      </c>
      <c r="E307" t="s">
        <v>630</v>
      </c>
      <c r="F307" t="s">
        <v>1221</v>
      </c>
      <c r="G307" t="s">
        <v>1222</v>
      </c>
      <c r="H307" t="s">
        <v>36</v>
      </c>
      <c r="I307" t="s">
        <v>811</v>
      </c>
      <c r="J307" t="s">
        <v>831</v>
      </c>
      <c r="K307" t="s">
        <v>862</v>
      </c>
      <c r="L307" s="5" t="s">
        <v>1241</v>
      </c>
    </row>
    <row r="308" spans="1:12" ht="15" thickBot="1">
      <c r="A308" t="s">
        <v>1243</v>
      </c>
      <c r="B308" t="s">
        <v>1244</v>
      </c>
      <c r="C308" t="s">
        <v>120</v>
      </c>
      <c r="D308" t="s">
        <v>810</v>
      </c>
      <c r="E308" t="s">
        <v>272</v>
      </c>
      <c r="F308" t="s">
        <v>1227</v>
      </c>
      <c r="G308" t="s">
        <v>197</v>
      </c>
      <c r="H308" t="s">
        <v>36</v>
      </c>
      <c r="I308" t="s">
        <v>811</v>
      </c>
      <c r="J308" t="s">
        <v>831</v>
      </c>
      <c r="K308" t="s">
        <v>918</v>
      </c>
      <c r="L308" s="5" t="s">
        <v>1244</v>
      </c>
    </row>
    <row r="309" spans="1:12" ht="15" thickBot="1">
      <c r="A309" t="s">
        <v>1246</v>
      </c>
      <c r="B309" t="s">
        <v>1247</v>
      </c>
      <c r="C309" t="s">
        <v>120</v>
      </c>
      <c r="D309" t="s">
        <v>810</v>
      </c>
      <c r="E309" t="s">
        <v>272</v>
      </c>
      <c r="F309" t="s">
        <v>1227</v>
      </c>
      <c r="G309" t="s">
        <v>197</v>
      </c>
      <c r="H309" t="s">
        <v>36</v>
      </c>
      <c r="I309" t="s">
        <v>811</v>
      </c>
      <c r="J309" t="s">
        <v>820</v>
      </c>
      <c r="K309" t="s">
        <v>821</v>
      </c>
      <c r="L309" s="5" t="s">
        <v>1247</v>
      </c>
    </row>
    <row r="310" spans="1:12" ht="15" thickBot="1">
      <c r="A310" t="s">
        <v>1249</v>
      </c>
      <c r="B310" t="s">
        <v>1250</v>
      </c>
      <c r="C310" t="s">
        <v>28</v>
      </c>
      <c r="D310" t="s">
        <v>810</v>
      </c>
      <c r="E310" t="s">
        <v>272</v>
      </c>
      <c r="F310" t="s">
        <v>164</v>
      </c>
      <c r="G310" t="s">
        <v>164</v>
      </c>
      <c r="H310" t="s">
        <v>36</v>
      </c>
      <c r="I310" t="s">
        <v>811</v>
      </c>
      <c r="J310" t="s">
        <v>812</v>
      </c>
      <c r="K310" t="s">
        <v>813</v>
      </c>
      <c r="L310" s="5" t="s">
        <v>1250</v>
      </c>
    </row>
    <row r="311" spans="1:12" ht="15" thickBot="1">
      <c r="A311" t="s">
        <v>1252</v>
      </c>
      <c r="B311" t="s">
        <v>1253</v>
      </c>
      <c r="C311" t="s">
        <v>28</v>
      </c>
      <c r="D311" t="s">
        <v>810</v>
      </c>
      <c r="E311" t="s">
        <v>630</v>
      </c>
      <c r="F311" t="s">
        <v>1221</v>
      </c>
      <c r="G311" t="s">
        <v>1222</v>
      </c>
      <c r="H311" t="s">
        <v>36</v>
      </c>
      <c r="I311" t="s">
        <v>811</v>
      </c>
      <c r="J311" t="s">
        <v>812</v>
      </c>
      <c r="K311" t="s">
        <v>1075</v>
      </c>
      <c r="L311" s="5" t="s">
        <v>1253</v>
      </c>
    </row>
    <row r="312" spans="1:12" ht="15" thickBot="1">
      <c r="A312" t="s">
        <v>1255</v>
      </c>
      <c r="B312" t="s">
        <v>1256</v>
      </c>
      <c r="C312" t="s">
        <v>120</v>
      </c>
      <c r="D312" t="s">
        <v>810</v>
      </c>
      <c r="E312" t="s">
        <v>272</v>
      </c>
      <c r="F312" t="s">
        <v>1227</v>
      </c>
      <c r="G312" t="s">
        <v>197</v>
      </c>
      <c r="H312" t="s">
        <v>36</v>
      </c>
      <c r="I312" t="s">
        <v>825</v>
      </c>
      <c r="J312" t="s">
        <v>831</v>
      </c>
      <c r="K312" t="s">
        <v>832</v>
      </c>
      <c r="L312" s="5" t="s">
        <v>1256</v>
      </c>
    </row>
    <row r="313" spans="1:12" ht="15" thickBot="1">
      <c r="A313" t="s">
        <v>1258</v>
      </c>
      <c r="B313" t="s">
        <v>1259</v>
      </c>
      <c r="C313" t="s">
        <v>28</v>
      </c>
      <c r="D313" t="s">
        <v>810</v>
      </c>
      <c r="E313" t="s">
        <v>272</v>
      </c>
      <c r="F313" t="s">
        <v>164</v>
      </c>
      <c r="G313" t="s">
        <v>164</v>
      </c>
      <c r="H313" t="s">
        <v>36</v>
      </c>
      <c r="I313" t="s">
        <v>811</v>
      </c>
      <c r="J313" t="s">
        <v>820</v>
      </c>
      <c r="K313" t="s">
        <v>878</v>
      </c>
      <c r="L313" s="5" t="s">
        <v>1259</v>
      </c>
    </row>
    <row r="314" spans="1:12" ht="15" thickBot="1">
      <c r="A314" t="s">
        <v>1261</v>
      </c>
      <c r="B314" t="s">
        <v>1262</v>
      </c>
      <c r="C314" t="s">
        <v>120</v>
      </c>
      <c r="D314" t="s">
        <v>810</v>
      </c>
      <c r="E314" t="s">
        <v>272</v>
      </c>
      <c r="F314" t="s">
        <v>1227</v>
      </c>
      <c r="G314" t="s">
        <v>197</v>
      </c>
      <c r="H314" t="s">
        <v>36</v>
      </c>
      <c r="I314" t="s">
        <v>825</v>
      </c>
      <c r="J314" t="s">
        <v>831</v>
      </c>
      <c r="K314" t="s">
        <v>862</v>
      </c>
      <c r="L314" s="5" t="s">
        <v>2431</v>
      </c>
    </row>
    <row r="315" spans="1:12" ht="15" thickBot="1">
      <c r="A315" t="s">
        <v>1263</v>
      </c>
      <c r="B315" t="s">
        <v>1264</v>
      </c>
      <c r="C315" t="s">
        <v>120</v>
      </c>
      <c r="D315" t="s">
        <v>810</v>
      </c>
      <c r="E315" t="s">
        <v>272</v>
      </c>
      <c r="F315" t="s">
        <v>1227</v>
      </c>
      <c r="G315" t="s">
        <v>197</v>
      </c>
      <c r="H315" t="s">
        <v>36</v>
      </c>
      <c r="I315" t="s">
        <v>825</v>
      </c>
      <c r="J315" t="s">
        <v>831</v>
      </c>
      <c r="K315" t="s">
        <v>918</v>
      </c>
      <c r="L315" s="5" t="s">
        <v>1264</v>
      </c>
    </row>
    <row r="316" spans="1:12" ht="15" thickBot="1">
      <c r="A316" t="s">
        <v>1265</v>
      </c>
      <c r="B316" t="s">
        <v>1266</v>
      </c>
      <c r="C316" t="s">
        <v>28</v>
      </c>
      <c r="D316" t="s">
        <v>446</v>
      </c>
      <c r="E316" t="s">
        <v>1055</v>
      </c>
      <c r="F316" t="s">
        <v>73</v>
      </c>
      <c r="G316" t="s">
        <v>465</v>
      </c>
      <c r="H316" t="s">
        <v>171</v>
      </c>
      <c r="I316" t="s">
        <v>811</v>
      </c>
      <c r="J316" t="s">
        <v>812</v>
      </c>
      <c r="K316" t="s">
        <v>813</v>
      </c>
      <c r="L316" s="5" t="s">
        <v>1266</v>
      </c>
    </row>
    <row r="317" spans="1:12" ht="15" thickBot="1">
      <c r="A317" t="s">
        <v>1268</v>
      </c>
      <c r="B317" t="s">
        <v>1269</v>
      </c>
      <c r="C317" t="s">
        <v>120</v>
      </c>
      <c r="D317" t="s">
        <v>810</v>
      </c>
      <c r="E317" t="s">
        <v>272</v>
      </c>
      <c r="F317" t="s">
        <v>1227</v>
      </c>
      <c r="G317" t="s">
        <v>197</v>
      </c>
      <c r="H317" t="s">
        <v>36</v>
      </c>
      <c r="I317" t="s">
        <v>825</v>
      </c>
      <c r="J317" t="s">
        <v>820</v>
      </c>
      <c r="K317" t="s">
        <v>878</v>
      </c>
      <c r="L317" s="5" t="s">
        <v>1269</v>
      </c>
    </row>
    <row r="318" spans="1:12" ht="15" thickBot="1">
      <c r="A318" t="s">
        <v>1270</v>
      </c>
      <c r="B318" t="s">
        <v>1271</v>
      </c>
      <c r="C318" t="s">
        <v>120</v>
      </c>
      <c r="D318" t="s">
        <v>810</v>
      </c>
      <c r="E318" t="s">
        <v>272</v>
      </c>
      <c r="F318" t="s">
        <v>1227</v>
      </c>
      <c r="G318" t="s">
        <v>197</v>
      </c>
      <c r="H318" t="s">
        <v>36</v>
      </c>
      <c r="I318" t="s">
        <v>825</v>
      </c>
      <c r="J318" t="s">
        <v>820</v>
      </c>
      <c r="K318" t="s">
        <v>1228</v>
      </c>
      <c r="L318" s="5" t="s">
        <v>1271</v>
      </c>
    </row>
    <row r="319" spans="1:12" ht="15" thickBot="1">
      <c r="A319" t="s">
        <v>1273</v>
      </c>
      <c r="B319" t="s">
        <v>1274</v>
      </c>
      <c r="C319" t="s">
        <v>28</v>
      </c>
      <c r="D319" t="s">
        <v>810</v>
      </c>
      <c r="E319" t="s">
        <v>272</v>
      </c>
      <c r="F319" t="s">
        <v>1276</v>
      </c>
      <c r="G319" t="s">
        <v>1277</v>
      </c>
      <c r="H319" t="s">
        <v>36</v>
      </c>
      <c r="I319" t="s">
        <v>811</v>
      </c>
      <c r="J319" t="s">
        <v>831</v>
      </c>
      <c r="K319" t="s">
        <v>862</v>
      </c>
      <c r="L319" s="5" t="s">
        <v>1274</v>
      </c>
    </row>
    <row r="320" spans="1:12" ht="15" thickBot="1">
      <c r="A320" t="s">
        <v>1278</v>
      </c>
      <c r="B320" t="s">
        <v>1279</v>
      </c>
      <c r="C320" t="s">
        <v>120</v>
      </c>
      <c r="D320" t="s">
        <v>810</v>
      </c>
      <c r="E320" t="s">
        <v>272</v>
      </c>
      <c r="F320" t="s">
        <v>1227</v>
      </c>
      <c r="G320" t="s">
        <v>197</v>
      </c>
      <c r="H320" t="s">
        <v>36</v>
      </c>
      <c r="I320" t="s">
        <v>811</v>
      </c>
      <c r="J320" t="s">
        <v>820</v>
      </c>
      <c r="K320" t="s">
        <v>821</v>
      </c>
      <c r="L320" s="5" t="s">
        <v>1279</v>
      </c>
    </row>
    <row r="321" spans="1:12" ht="15" thickBot="1">
      <c r="A321" t="s">
        <v>1281</v>
      </c>
      <c r="B321" t="s">
        <v>1282</v>
      </c>
      <c r="C321" t="s">
        <v>120</v>
      </c>
      <c r="D321" t="s">
        <v>810</v>
      </c>
      <c r="E321" t="s">
        <v>272</v>
      </c>
      <c r="F321" t="s">
        <v>1227</v>
      </c>
      <c r="G321" t="s">
        <v>197</v>
      </c>
      <c r="H321" t="s">
        <v>36</v>
      </c>
      <c r="I321" t="s">
        <v>811</v>
      </c>
      <c r="J321" t="s">
        <v>831</v>
      </c>
      <c r="K321" t="s">
        <v>918</v>
      </c>
      <c r="L321" s="5" t="s">
        <v>1282</v>
      </c>
    </row>
    <row r="322" spans="1:12" ht="15" thickBot="1">
      <c r="A322" t="s">
        <v>1283</v>
      </c>
      <c r="B322" t="s">
        <v>1284</v>
      </c>
      <c r="C322" t="s">
        <v>120</v>
      </c>
      <c r="D322" t="s">
        <v>810</v>
      </c>
      <c r="E322" t="s">
        <v>272</v>
      </c>
      <c r="F322" t="s">
        <v>1227</v>
      </c>
      <c r="G322" t="s">
        <v>197</v>
      </c>
      <c r="H322" t="s">
        <v>36</v>
      </c>
      <c r="I322" t="s">
        <v>811</v>
      </c>
      <c r="J322" t="s">
        <v>820</v>
      </c>
      <c r="K322" t="s">
        <v>878</v>
      </c>
      <c r="L322" s="5" t="s">
        <v>1284</v>
      </c>
    </row>
    <row r="323" spans="1:12" ht="15" thickBot="1">
      <c r="A323" t="s">
        <v>1286</v>
      </c>
      <c r="B323" t="s">
        <v>1287</v>
      </c>
      <c r="C323" t="s">
        <v>28</v>
      </c>
      <c r="D323" t="s">
        <v>810</v>
      </c>
      <c r="E323" t="s">
        <v>630</v>
      </c>
      <c r="F323" t="s">
        <v>783</v>
      </c>
      <c r="G323" t="s">
        <v>564</v>
      </c>
      <c r="H323" t="s">
        <v>36</v>
      </c>
      <c r="I323" t="s">
        <v>811</v>
      </c>
      <c r="J323" t="s">
        <v>831</v>
      </c>
      <c r="K323" t="s">
        <v>862</v>
      </c>
      <c r="L323" s="5" t="s">
        <v>1287</v>
      </c>
    </row>
    <row r="324" spans="1:12" ht="15" thickBot="1">
      <c r="A324" t="s">
        <v>1288</v>
      </c>
      <c r="B324" t="s">
        <v>1289</v>
      </c>
      <c r="C324" t="s">
        <v>28</v>
      </c>
      <c r="D324" t="s">
        <v>810</v>
      </c>
      <c r="E324" t="s">
        <v>1291</v>
      </c>
      <c r="G324" t="s">
        <v>182</v>
      </c>
      <c r="H324" t="s">
        <v>36</v>
      </c>
      <c r="I324" t="s">
        <v>811</v>
      </c>
      <c r="J324" t="s">
        <v>831</v>
      </c>
      <c r="K324" t="s">
        <v>832</v>
      </c>
      <c r="L324" s="5" t="s">
        <v>1289</v>
      </c>
    </row>
    <row r="325" spans="1:12" ht="15" thickBot="1">
      <c r="A325" t="s">
        <v>1292</v>
      </c>
      <c r="B325" t="s">
        <v>1293</v>
      </c>
      <c r="C325" t="s">
        <v>28</v>
      </c>
      <c r="D325" t="s">
        <v>810</v>
      </c>
      <c r="E325" t="s">
        <v>272</v>
      </c>
      <c r="F325" t="s">
        <v>1063</v>
      </c>
      <c r="G325" t="s">
        <v>1064</v>
      </c>
      <c r="H325" t="s">
        <v>36</v>
      </c>
      <c r="I325" t="s">
        <v>811</v>
      </c>
      <c r="J325" t="s">
        <v>580</v>
      </c>
      <c r="K325" t="s">
        <v>898</v>
      </c>
      <c r="L325" s="5" t="s">
        <v>1293</v>
      </c>
    </row>
    <row r="326" spans="1:12" ht="15" thickBot="1">
      <c r="A326" t="s">
        <v>1295</v>
      </c>
      <c r="B326" t="s">
        <v>1296</v>
      </c>
      <c r="C326" t="s">
        <v>28</v>
      </c>
      <c r="D326" t="s">
        <v>810</v>
      </c>
      <c r="E326" t="s">
        <v>630</v>
      </c>
      <c r="F326" t="s">
        <v>783</v>
      </c>
      <c r="G326" t="s">
        <v>564</v>
      </c>
      <c r="H326" t="s">
        <v>36</v>
      </c>
      <c r="I326" t="s">
        <v>811</v>
      </c>
      <c r="J326" t="s">
        <v>820</v>
      </c>
      <c r="K326" t="s">
        <v>878</v>
      </c>
      <c r="L326" s="5" t="s">
        <v>1296</v>
      </c>
    </row>
    <row r="327" spans="1:12" ht="15" thickBot="1">
      <c r="A327" t="s">
        <v>1298</v>
      </c>
      <c r="B327" t="s">
        <v>1299</v>
      </c>
      <c r="C327" t="s">
        <v>28</v>
      </c>
      <c r="D327" t="s">
        <v>810</v>
      </c>
      <c r="E327" t="s">
        <v>630</v>
      </c>
      <c r="F327" t="s">
        <v>783</v>
      </c>
      <c r="G327" t="s">
        <v>564</v>
      </c>
      <c r="H327" t="s">
        <v>36</v>
      </c>
      <c r="I327" t="s">
        <v>811</v>
      </c>
      <c r="J327" t="s">
        <v>831</v>
      </c>
      <c r="K327" t="s">
        <v>918</v>
      </c>
      <c r="L327" s="5" t="s">
        <v>1299</v>
      </c>
    </row>
    <row r="328" spans="1:12" ht="15" thickBot="1">
      <c r="A328" t="s">
        <v>1302</v>
      </c>
      <c r="B328" t="s">
        <v>1303</v>
      </c>
      <c r="C328" t="s">
        <v>28</v>
      </c>
      <c r="D328" t="s">
        <v>810</v>
      </c>
      <c r="E328" t="s">
        <v>272</v>
      </c>
      <c r="F328" t="s">
        <v>1305</v>
      </c>
      <c r="G328" t="s">
        <v>731</v>
      </c>
      <c r="H328" t="s">
        <v>36</v>
      </c>
      <c r="I328" t="s">
        <v>811</v>
      </c>
      <c r="J328" t="s">
        <v>580</v>
      </c>
      <c r="K328" t="s">
        <v>898</v>
      </c>
      <c r="L328" s="5" t="s">
        <v>1303</v>
      </c>
    </row>
    <row r="329" spans="1:12" ht="15" thickBot="1">
      <c r="A329" t="s">
        <v>1306</v>
      </c>
      <c r="B329" t="s">
        <v>1307</v>
      </c>
      <c r="C329" t="s">
        <v>120</v>
      </c>
      <c r="D329" t="s">
        <v>810</v>
      </c>
      <c r="E329" t="s">
        <v>272</v>
      </c>
      <c r="F329" t="s">
        <v>164</v>
      </c>
      <c r="G329" t="s">
        <v>164</v>
      </c>
      <c r="H329" t="s">
        <v>36</v>
      </c>
      <c r="I329" t="s">
        <v>811</v>
      </c>
      <c r="J329" t="s">
        <v>831</v>
      </c>
      <c r="K329" t="s">
        <v>862</v>
      </c>
      <c r="L329" s="5" t="s">
        <v>1307</v>
      </c>
    </row>
    <row r="330" spans="1:12" ht="15" thickBot="1">
      <c r="A330" t="s">
        <v>1309</v>
      </c>
      <c r="B330" t="s">
        <v>1310</v>
      </c>
      <c r="C330" t="s">
        <v>28</v>
      </c>
      <c r="D330" t="s">
        <v>810</v>
      </c>
      <c r="E330" t="s">
        <v>272</v>
      </c>
      <c r="F330" t="s">
        <v>1305</v>
      </c>
      <c r="G330" t="s">
        <v>731</v>
      </c>
      <c r="H330" t="s">
        <v>36</v>
      </c>
      <c r="I330" t="s">
        <v>811</v>
      </c>
      <c r="J330" t="s">
        <v>812</v>
      </c>
      <c r="K330" t="s">
        <v>813</v>
      </c>
      <c r="L330" s="5" t="s">
        <v>1310</v>
      </c>
    </row>
    <row r="331" spans="1:12" ht="15" thickBot="1">
      <c r="A331" t="s">
        <v>1312</v>
      </c>
      <c r="B331" t="s">
        <v>1313</v>
      </c>
      <c r="C331" t="s">
        <v>120</v>
      </c>
      <c r="D331" t="s">
        <v>810</v>
      </c>
      <c r="E331" t="s">
        <v>272</v>
      </c>
      <c r="F331" t="s">
        <v>164</v>
      </c>
      <c r="G331" t="s">
        <v>164</v>
      </c>
      <c r="H331" t="s">
        <v>36</v>
      </c>
      <c r="I331" t="s">
        <v>811</v>
      </c>
      <c r="J331" t="s">
        <v>831</v>
      </c>
      <c r="K331" t="s">
        <v>862</v>
      </c>
      <c r="L331" s="5" t="s">
        <v>1313</v>
      </c>
    </row>
    <row r="332" spans="1:12" ht="15" thickBot="1">
      <c r="A332" t="s">
        <v>1315</v>
      </c>
      <c r="B332" t="s">
        <v>1316</v>
      </c>
      <c r="C332" t="s">
        <v>28</v>
      </c>
      <c r="D332" t="s">
        <v>810</v>
      </c>
      <c r="E332" t="s">
        <v>272</v>
      </c>
      <c r="G332" t="s">
        <v>182</v>
      </c>
      <c r="H332" t="s">
        <v>36</v>
      </c>
      <c r="I332" t="s">
        <v>825</v>
      </c>
      <c r="J332" t="s">
        <v>831</v>
      </c>
      <c r="K332" t="s">
        <v>862</v>
      </c>
      <c r="L332" s="5" t="s">
        <v>1316</v>
      </c>
    </row>
    <row r="333" spans="1:12" ht="15" thickBot="1">
      <c r="A333" t="s">
        <v>1317</v>
      </c>
      <c r="B333" t="s">
        <v>1318</v>
      </c>
      <c r="C333" t="s">
        <v>120</v>
      </c>
      <c r="D333" t="s">
        <v>810</v>
      </c>
      <c r="E333" t="s">
        <v>272</v>
      </c>
      <c r="F333" t="s">
        <v>528</v>
      </c>
      <c r="G333" t="s">
        <v>529</v>
      </c>
      <c r="H333" t="s">
        <v>36</v>
      </c>
      <c r="I333" t="s">
        <v>811</v>
      </c>
      <c r="J333" t="s">
        <v>820</v>
      </c>
      <c r="K333" t="s">
        <v>878</v>
      </c>
      <c r="L333" s="5" t="s">
        <v>1318</v>
      </c>
    </row>
    <row r="334" spans="1:12" ht="15" thickBot="1">
      <c r="A334" t="s">
        <v>1320</v>
      </c>
      <c r="B334" t="s">
        <v>1321</v>
      </c>
      <c r="C334" t="s">
        <v>28</v>
      </c>
      <c r="D334" t="s">
        <v>810</v>
      </c>
      <c r="E334" t="s">
        <v>272</v>
      </c>
      <c r="F334" t="s">
        <v>528</v>
      </c>
      <c r="G334" t="s">
        <v>529</v>
      </c>
      <c r="H334" t="s">
        <v>36</v>
      </c>
      <c r="I334" t="s">
        <v>811</v>
      </c>
      <c r="J334" t="s">
        <v>831</v>
      </c>
      <c r="K334" t="s">
        <v>862</v>
      </c>
      <c r="L334" s="5" t="s">
        <v>1321</v>
      </c>
    </row>
    <row r="335" spans="1:12" ht="15" thickBot="1">
      <c r="A335" t="s">
        <v>1324</v>
      </c>
      <c r="B335" t="s">
        <v>1325</v>
      </c>
      <c r="C335" t="s">
        <v>40</v>
      </c>
      <c r="D335" t="s">
        <v>446</v>
      </c>
      <c r="E335" t="s">
        <v>1327</v>
      </c>
      <c r="F335" t="s">
        <v>1328</v>
      </c>
      <c r="G335" t="s">
        <v>1329</v>
      </c>
      <c r="H335" t="s">
        <v>36</v>
      </c>
      <c r="J335" t="s">
        <v>580</v>
      </c>
      <c r="K335" t="s">
        <v>858</v>
      </c>
      <c r="L335" s="5" t="s">
        <v>1325</v>
      </c>
    </row>
    <row r="336" spans="1:12" ht="15" thickBot="1">
      <c r="A336" t="s">
        <v>1331</v>
      </c>
      <c r="B336" t="s">
        <v>1332</v>
      </c>
      <c r="C336" t="s">
        <v>28</v>
      </c>
      <c r="D336" t="s">
        <v>290</v>
      </c>
      <c r="E336" t="s">
        <v>290</v>
      </c>
      <c r="F336" t="s">
        <v>1334</v>
      </c>
      <c r="G336" t="s">
        <v>1329</v>
      </c>
      <c r="H336" t="s">
        <v>36</v>
      </c>
      <c r="J336" t="s">
        <v>812</v>
      </c>
      <c r="K336" t="s">
        <v>935</v>
      </c>
      <c r="L336" s="5" t="s">
        <v>1332</v>
      </c>
    </row>
    <row r="337" spans="1:12" ht="15" thickBot="1">
      <c r="A337" t="s">
        <v>1335</v>
      </c>
      <c r="B337" t="s">
        <v>1336</v>
      </c>
      <c r="C337" t="s">
        <v>40</v>
      </c>
      <c r="D337" t="s">
        <v>290</v>
      </c>
      <c r="E337" t="s">
        <v>85</v>
      </c>
      <c r="F337" t="s">
        <v>1334</v>
      </c>
      <c r="G337" t="s">
        <v>1329</v>
      </c>
      <c r="H337" t="s">
        <v>36</v>
      </c>
      <c r="J337" t="s">
        <v>831</v>
      </c>
      <c r="K337" t="s">
        <v>832</v>
      </c>
      <c r="L337" s="5" t="s">
        <v>1336</v>
      </c>
    </row>
    <row r="338" spans="1:12" ht="15" thickBot="1">
      <c r="A338" t="s">
        <v>1338</v>
      </c>
      <c r="B338" t="s">
        <v>1339</v>
      </c>
      <c r="C338" t="s">
        <v>28</v>
      </c>
      <c r="D338" t="s">
        <v>778</v>
      </c>
      <c r="E338" t="s">
        <v>99</v>
      </c>
      <c r="G338" t="s">
        <v>182</v>
      </c>
      <c r="H338" t="s">
        <v>36</v>
      </c>
      <c r="J338" t="s">
        <v>831</v>
      </c>
      <c r="K338" t="s">
        <v>862</v>
      </c>
      <c r="L338" s="5" t="s">
        <v>1339</v>
      </c>
    </row>
    <row r="339" spans="1:12" ht="15" thickBot="1">
      <c r="A339" t="s">
        <v>1341</v>
      </c>
      <c r="B339" t="s">
        <v>1342</v>
      </c>
      <c r="C339" t="s">
        <v>28</v>
      </c>
      <c r="D339" t="s">
        <v>778</v>
      </c>
      <c r="E339" t="s">
        <v>99</v>
      </c>
      <c r="G339" t="s">
        <v>182</v>
      </c>
      <c r="H339" t="s">
        <v>36</v>
      </c>
      <c r="J339" t="s">
        <v>831</v>
      </c>
      <c r="K339" t="s">
        <v>832</v>
      </c>
      <c r="L339" s="5" t="s">
        <v>2432</v>
      </c>
    </row>
    <row r="340" spans="1:12" ht="15" thickBot="1">
      <c r="A340" t="s">
        <v>1344</v>
      </c>
      <c r="B340" t="s">
        <v>1345</v>
      </c>
      <c r="C340" t="s">
        <v>28</v>
      </c>
      <c r="D340" t="s">
        <v>290</v>
      </c>
      <c r="E340" t="s">
        <v>85</v>
      </c>
      <c r="F340" t="s">
        <v>169</v>
      </c>
      <c r="G340" t="s">
        <v>170</v>
      </c>
      <c r="H340" t="s">
        <v>171</v>
      </c>
      <c r="J340" t="s">
        <v>831</v>
      </c>
      <c r="K340" t="s">
        <v>1012</v>
      </c>
      <c r="L340" s="5" t="s">
        <v>1345</v>
      </c>
    </row>
    <row r="341" spans="1:12" ht="15" thickBot="1">
      <c r="A341" t="s">
        <v>1347</v>
      </c>
      <c r="B341" t="s">
        <v>242</v>
      </c>
      <c r="C341" t="s">
        <v>28</v>
      </c>
      <c r="D341" t="s">
        <v>778</v>
      </c>
      <c r="E341" t="s">
        <v>99</v>
      </c>
      <c r="F341" t="s">
        <v>244</v>
      </c>
      <c r="G341" t="s">
        <v>245</v>
      </c>
      <c r="H341" t="s">
        <v>36</v>
      </c>
      <c r="J341" t="s">
        <v>831</v>
      </c>
      <c r="K341" t="s">
        <v>832</v>
      </c>
      <c r="L341" s="5" t="s">
        <v>242</v>
      </c>
    </row>
    <row r="342" spans="1:12" ht="15" thickBot="1">
      <c r="A342" t="s">
        <v>1349</v>
      </c>
      <c r="B342" t="s">
        <v>1350</v>
      </c>
      <c r="C342" t="s">
        <v>120</v>
      </c>
      <c r="D342" t="s">
        <v>778</v>
      </c>
      <c r="E342" t="s">
        <v>1352</v>
      </c>
      <c r="F342" t="s">
        <v>678</v>
      </c>
      <c r="G342" t="s">
        <v>632</v>
      </c>
      <c r="H342" t="s">
        <v>36</v>
      </c>
      <c r="J342" t="s">
        <v>820</v>
      </c>
      <c r="K342" t="s">
        <v>878</v>
      </c>
      <c r="L342" s="5" t="s">
        <v>1350</v>
      </c>
    </row>
    <row r="343" spans="1:12" ht="15" thickBot="1">
      <c r="A343" t="s">
        <v>1354</v>
      </c>
      <c r="B343" t="s">
        <v>1262</v>
      </c>
      <c r="C343" t="s">
        <v>120</v>
      </c>
      <c r="D343" t="s">
        <v>810</v>
      </c>
      <c r="E343" t="s">
        <v>272</v>
      </c>
      <c r="F343" t="s">
        <v>1356</v>
      </c>
      <c r="G343" t="s">
        <v>197</v>
      </c>
      <c r="H343" t="s">
        <v>36</v>
      </c>
      <c r="I343" t="s">
        <v>1357</v>
      </c>
      <c r="J343" t="s">
        <v>831</v>
      </c>
      <c r="K343" t="s">
        <v>862</v>
      </c>
      <c r="L343" s="5" t="s">
        <v>2431</v>
      </c>
    </row>
    <row r="344" spans="1:12" ht="15" thickBot="1">
      <c r="A344" t="s">
        <v>1359</v>
      </c>
      <c r="B344" t="s">
        <v>1256</v>
      </c>
      <c r="C344" t="s">
        <v>120</v>
      </c>
      <c r="D344" t="s">
        <v>810</v>
      </c>
      <c r="E344" t="s">
        <v>272</v>
      </c>
      <c r="F344" t="s">
        <v>1361</v>
      </c>
      <c r="G344" t="s">
        <v>197</v>
      </c>
      <c r="H344" t="s">
        <v>36</v>
      </c>
      <c r="I344" t="s">
        <v>1357</v>
      </c>
      <c r="J344" t="s">
        <v>831</v>
      </c>
      <c r="K344" t="s">
        <v>832</v>
      </c>
      <c r="L344" s="5" t="s">
        <v>1256</v>
      </c>
    </row>
    <row r="345" spans="1:12" ht="15" thickBot="1">
      <c r="A345" t="s">
        <v>1362</v>
      </c>
      <c r="B345" t="s">
        <v>1271</v>
      </c>
      <c r="C345" t="s">
        <v>120</v>
      </c>
      <c r="D345" t="s">
        <v>810</v>
      </c>
      <c r="E345" t="s">
        <v>272</v>
      </c>
      <c r="F345" t="s">
        <v>1361</v>
      </c>
      <c r="G345" t="s">
        <v>197</v>
      </c>
      <c r="H345" t="s">
        <v>36</v>
      </c>
      <c r="I345" t="s">
        <v>1357</v>
      </c>
      <c r="J345" t="s">
        <v>820</v>
      </c>
      <c r="K345" t="s">
        <v>1228</v>
      </c>
      <c r="L345" s="5" t="s">
        <v>1271</v>
      </c>
    </row>
    <row r="346" spans="1:12" ht="15" thickBot="1">
      <c r="A346" t="s">
        <v>1364</v>
      </c>
      <c r="B346" t="s">
        <v>1269</v>
      </c>
      <c r="C346" t="s">
        <v>120</v>
      </c>
      <c r="D346" t="s">
        <v>810</v>
      </c>
      <c r="E346" t="s">
        <v>272</v>
      </c>
      <c r="F346" t="s">
        <v>1361</v>
      </c>
      <c r="G346" t="s">
        <v>197</v>
      </c>
      <c r="H346" t="s">
        <v>36</v>
      </c>
      <c r="I346" t="s">
        <v>1357</v>
      </c>
      <c r="J346" t="s">
        <v>820</v>
      </c>
      <c r="K346" t="s">
        <v>878</v>
      </c>
      <c r="L346" s="5" t="s">
        <v>1269</v>
      </c>
    </row>
    <row r="347" spans="1:12" ht="15" thickBot="1">
      <c r="A347" t="s">
        <v>1366</v>
      </c>
      <c r="B347" t="s">
        <v>435</v>
      </c>
      <c r="C347" t="s">
        <v>28</v>
      </c>
      <c r="D347" t="s">
        <v>1368</v>
      </c>
      <c r="E347" t="s">
        <v>1368</v>
      </c>
      <c r="F347" t="s">
        <v>256</v>
      </c>
      <c r="G347" t="s">
        <v>257</v>
      </c>
      <c r="H347" t="s">
        <v>36</v>
      </c>
      <c r="J347" t="s">
        <v>812</v>
      </c>
      <c r="K347" t="s">
        <v>935</v>
      </c>
      <c r="L347" s="5" t="s">
        <v>435</v>
      </c>
    </row>
    <row r="348" spans="1:12" ht="15" thickBot="1">
      <c r="A348" t="s">
        <v>1369</v>
      </c>
      <c r="B348" t="s">
        <v>423</v>
      </c>
      <c r="C348" t="s">
        <v>28</v>
      </c>
      <c r="D348" t="s">
        <v>757</v>
      </c>
      <c r="E348" t="s">
        <v>757</v>
      </c>
      <c r="F348" t="s">
        <v>256</v>
      </c>
      <c r="G348" t="s">
        <v>257</v>
      </c>
      <c r="H348" t="s">
        <v>36</v>
      </c>
      <c r="J348" t="s">
        <v>812</v>
      </c>
      <c r="K348" t="s">
        <v>922</v>
      </c>
      <c r="L348" s="5" t="s">
        <v>423</v>
      </c>
    </row>
    <row r="349" spans="1:12" ht="15" thickBot="1">
      <c r="A349" t="s">
        <v>1372</v>
      </c>
      <c r="B349" t="s">
        <v>1236</v>
      </c>
      <c r="C349" t="s">
        <v>120</v>
      </c>
      <c r="D349" t="s">
        <v>810</v>
      </c>
      <c r="E349" t="s">
        <v>272</v>
      </c>
      <c r="F349" t="s">
        <v>1374</v>
      </c>
      <c r="G349" t="s">
        <v>197</v>
      </c>
      <c r="H349" t="s">
        <v>36</v>
      </c>
      <c r="I349" t="s">
        <v>1357</v>
      </c>
      <c r="J349" t="s">
        <v>836</v>
      </c>
      <c r="K349" t="s">
        <v>1022</v>
      </c>
      <c r="L349" s="5" t="s">
        <v>1236</v>
      </c>
    </row>
    <row r="350" spans="1:12" ht="15" thickBot="1">
      <c r="A350" t="s">
        <v>1375</v>
      </c>
      <c r="B350" t="s">
        <v>1376</v>
      </c>
      <c r="C350" t="s">
        <v>120</v>
      </c>
      <c r="D350" t="s">
        <v>778</v>
      </c>
      <c r="E350" t="s">
        <v>637</v>
      </c>
      <c r="F350" t="s">
        <v>678</v>
      </c>
      <c r="G350" t="s">
        <v>632</v>
      </c>
      <c r="H350" t="s">
        <v>36</v>
      </c>
      <c r="J350" t="s">
        <v>820</v>
      </c>
      <c r="K350" t="s">
        <v>878</v>
      </c>
      <c r="L350" s="5" t="s">
        <v>1376</v>
      </c>
    </row>
    <row r="351" spans="1:12" ht="15" thickBot="1">
      <c r="A351" t="s">
        <v>1378</v>
      </c>
      <c r="B351" t="s">
        <v>1379</v>
      </c>
      <c r="C351" t="s">
        <v>28</v>
      </c>
      <c r="D351" t="s">
        <v>778</v>
      </c>
      <c r="E351" t="s">
        <v>99</v>
      </c>
      <c r="F351" t="s">
        <v>643</v>
      </c>
      <c r="G351" t="s">
        <v>632</v>
      </c>
      <c r="H351" t="s">
        <v>36</v>
      </c>
      <c r="J351" t="s">
        <v>580</v>
      </c>
      <c r="K351" t="s">
        <v>858</v>
      </c>
      <c r="L351" s="5" t="s">
        <v>1379</v>
      </c>
    </row>
    <row r="352" spans="1:12" ht="15" thickBot="1">
      <c r="A352" t="s">
        <v>1381</v>
      </c>
      <c r="B352" t="s">
        <v>1382</v>
      </c>
      <c r="C352" t="s">
        <v>120</v>
      </c>
      <c r="D352" t="s">
        <v>778</v>
      </c>
      <c r="E352" t="s">
        <v>995</v>
      </c>
      <c r="F352" t="s">
        <v>650</v>
      </c>
      <c r="G352" t="s">
        <v>632</v>
      </c>
      <c r="H352" t="s">
        <v>36</v>
      </c>
      <c r="J352" t="s">
        <v>820</v>
      </c>
      <c r="K352" t="s">
        <v>1228</v>
      </c>
      <c r="L352" s="5" t="s">
        <v>1382</v>
      </c>
    </row>
    <row r="353" spans="1:12" ht="15" thickBot="1">
      <c r="A353" t="s">
        <v>1384</v>
      </c>
      <c r="B353" t="s">
        <v>1385</v>
      </c>
      <c r="C353" t="s">
        <v>28</v>
      </c>
      <c r="D353" t="s">
        <v>778</v>
      </c>
      <c r="E353" t="s">
        <v>99</v>
      </c>
      <c r="F353" t="s">
        <v>516</v>
      </c>
      <c r="G353" t="s">
        <v>632</v>
      </c>
      <c r="H353" t="s">
        <v>36</v>
      </c>
      <c r="J353" t="s">
        <v>820</v>
      </c>
      <c r="K353" t="s">
        <v>1228</v>
      </c>
      <c r="L353" s="5" t="s">
        <v>1385</v>
      </c>
    </row>
    <row r="354" spans="1:12" ht="15" thickBot="1">
      <c r="A354" t="s">
        <v>1387</v>
      </c>
      <c r="B354" t="s">
        <v>1388</v>
      </c>
      <c r="C354" t="s">
        <v>28</v>
      </c>
      <c r="D354" t="s">
        <v>778</v>
      </c>
      <c r="E354" t="s">
        <v>637</v>
      </c>
      <c r="F354" t="s">
        <v>631</v>
      </c>
      <c r="G354" t="s">
        <v>632</v>
      </c>
      <c r="H354" t="s">
        <v>36</v>
      </c>
      <c r="J354" t="s">
        <v>812</v>
      </c>
      <c r="K354" t="s">
        <v>935</v>
      </c>
      <c r="L354" s="5" t="s">
        <v>1388</v>
      </c>
    </row>
    <row r="355" spans="1:12" ht="15" thickBot="1">
      <c r="A355" t="s">
        <v>1390</v>
      </c>
      <c r="B355" t="s">
        <v>655</v>
      </c>
      <c r="C355" t="s">
        <v>28</v>
      </c>
      <c r="D355" t="s">
        <v>778</v>
      </c>
      <c r="E355" t="s">
        <v>99</v>
      </c>
      <c r="F355" t="s">
        <v>678</v>
      </c>
      <c r="G355" t="s">
        <v>632</v>
      </c>
      <c r="H355" t="s">
        <v>36</v>
      </c>
      <c r="J355" t="s">
        <v>820</v>
      </c>
      <c r="K355" t="s">
        <v>878</v>
      </c>
      <c r="L355" s="5" t="s">
        <v>655</v>
      </c>
    </row>
    <row r="356" spans="1:12" ht="15" thickBot="1">
      <c r="A356" t="s">
        <v>1392</v>
      </c>
      <c r="B356" t="s">
        <v>1393</v>
      </c>
      <c r="C356" t="s">
        <v>120</v>
      </c>
      <c r="D356" t="s">
        <v>271</v>
      </c>
      <c r="E356" t="s">
        <v>637</v>
      </c>
      <c r="F356" t="s">
        <v>650</v>
      </c>
      <c r="G356" t="s">
        <v>632</v>
      </c>
      <c r="H356" t="s">
        <v>36</v>
      </c>
      <c r="J356" t="s">
        <v>820</v>
      </c>
      <c r="K356" t="s">
        <v>878</v>
      </c>
      <c r="L356" s="5" t="s">
        <v>1393</v>
      </c>
    </row>
    <row r="357" spans="1:12" ht="15" thickBot="1">
      <c r="A357" t="s">
        <v>1395</v>
      </c>
      <c r="B357" t="s">
        <v>1396</v>
      </c>
      <c r="C357" t="s">
        <v>120</v>
      </c>
      <c r="D357" t="s">
        <v>778</v>
      </c>
      <c r="E357" t="s">
        <v>995</v>
      </c>
      <c r="F357" t="s">
        <v>643</v>
      </c>
      <c r="G357" t="s">
        <v>632</v>
      </c>
      <c r="H357" t="s">
        <v>36</v>
      </c>
      <c r="J357" t="s">
        <v>820</v>
      </c>
      <c r="K357" t="s">
        <v>885</v>
      </c>
      <c r="L357" s="5" t="s">
        <v>1396</v>
      </c>
    </row>
    <row r="358" spans="1:12" ht="15" thickBot="1">
      <c r="A358" t="s">
        <v>1398</v>
      </c>
      <c r="B358" t="s">
        <v>113</v>
      </c>
      <c r="C358" t="s">
        <v>28</v>
      </c>
      <c r="D358" t="s">
        <v>778</v>
      </c>
      <c r="E358" t="s">
        <v>99</v>
      </c>
      <c r="F358" t="s">
        <v>115</v>
      </c>
      <c r="G358" t="s">
        <v>116</v>
      </c>
      <c r="H358" t="s">
        <v>36</v>
      </c>
      <c r="J358" t="s">
        <v>580</v>
      </c>
      <c r="K358" t="s">
        <v>898</v>
      </c>
      <c r="L358" s="5" t="s">
        <v>113</v>
      </c>
    </row>
    <row r="359" spans="1:12" ht="15" thickBot="1">
      <c r="A359" t="s">
        <v>1400</v>
      </c>
      <c r="B359" t="s">
        <v>1401</v>
      </c>
      <c r="C359" t="s">
        <v>120</v>
      </c>
      <c r="D359" t="s">
        <v>778</v>
      </c>
      <c r="E359" t="s">
        <v>995</v>
      </c>
      <c r="F359" t="s">
        <v>671</v>
      </c>
      <c r="G359" t="s">
        <v>632</v>
      </c>
      <c r="H359" t="s">
        <v>36</v>
      </c>
      <c r="J359" t="s">
        <v>820</v>
      </c>
      <c r="K359" t="s">
        <v>821</v>
      </c>
      <c r="L359" s="5" t="s">
        <v>1401</v>
      </c>
    </row>
    <row r="360" spans="1:12" ht="15" thickBot="1">
      <c r="A360" t="s">
        <v>1403</v>
      </c>
      <c r="B360" t="s">
        <v>1404</v>
      </c>
      <c r="C360" t="s">
        <v>28</v>
      </c>
      <c r="D360" t="s">
        <v>1055</v>
      </c>
      <c r="E360" t="s">
        <v>1055</v>
      </c>
      <c r="F360" t="s">
        <v>145</v>
      </c>
      <c r="G360" t="s">
        <v>35</v>
      </c>
      <c r="H360" t="s">
        <v>36</v>
      </c>
      <c r="J360" t="s">
        <v>812</v>
      </c>
      <c r="K360" t="s">
        <v>1075</v>
      </c>
      <c r="L360" s="5" t="s">
        <v>2433</v>
      </c>
    </row>
    <row r="361" spans="1:12" ht="15" thickBot="1">
      <c r="A361" t="s">
        <v>1406</v>
      </c>
      <c r="B361" t="s">
        <v>1407</v>
      </c>
      <c r="C361" t="s">
        <v>28</v>
      </c>
      <c r="D361" t="s">
        <v>778</v>
      </c>
      <c r="E361" t="s">
        <v>1409</v>
      </c>
      <c r="F361" t="s">
        <v>145</v>
      </c>
      <c r="G361" t="s">
        <v>35</v>
      </c>
      <c r="H361" t="s">
        <v>36</v>
      </c>
      <c r="J361" t="s">
        <v>580</v>
      </c>
      <c r="K361" t="s">
        <v>898</v>
      </c>
      <c r="L361" s="5" t="s">
        <v>1407</v>
      </c>
    </row>
    <row r="362" spans="1:12" ht="15" thickBot="1">
      <c r="A362" t="s">
        <v>1410</v>
      </c>
      <c r="B362" t="s">
        <v>1411</v>
      </c>
      <c r="C362" t="s">
        <v>28</v>
      </c>
      <c r="D362" t="s">
        <v>98</v>
      </c>
      <c r="E362" t="s">
        <v>272</v>
      </c>
      <c r="F362" t="s">
        <v>1231</v>
      </c>
      <c r="G362" t="s">
        <v>130</v>
      </c>
      <c r="H362" t="s">
        <v>36</v>
      </c>
      <c r="J362" t="s">
        <v>831</v>
      </c>
      <c r="K362" t="s">
        <v>832</v>
      </c>
      <c r="L362" s="5" t="s">
        <v>1411</v>
      </c>
    </row>
    <row r="363" spans="1:12" ht="15" thickBot="1">
      <c r="A363" t="s">
        <v>1414</v>
      </c>
      <c r="B363" t="s">
        <v>1415</v>
      </c>
      <c r="C363" t="s">
        <v>28</v>
      </c>
      <c r="D363" t="s">
        <v>778</v>
      </c>
      <c r="E363" t="s">
        <v>99</v>
      </c>
      <c r="F363" t="s">
        <v>783</v>
      </c>
      <c r="G363" t="s">
        <v>257</v>
      </c>
      <c r="H363" t="s">
        <v>36</v>
      </c>
      <c r="J363" t="s">
        <v>812</v>
      </c>
      <c r="K363" t="s">
        <v>935</v>
      </c>
      <c r="L363" s="5" t="s">
        <v>1415</v>
      </c>
    </row>
    <row r="364" spans="1:12" ht="15" thickBot="1">
      <c r="A364" t="s">
        <v>1418</v>
      </c>
      <c r="B364" t="s">
        <v>1419</v>
      </c>
      <c r="C364" t="s">
        <v>28</v>
      </c>
      <c r="D364" t="s">
        <v>778</v>
      </c>
      <c r="E364" t="s">
        <v>99</v>
      </c>
      <c r="F364" t="s">
        <v>1421</v>
      </c>
      <c r="G364" t="s">
        <v>1422</v>
      </c>
      <c r="H364" t="s">
        <v>36</v>
      </c>
      <c r="J364" t="s">
        <v>580</v>
      </c>
      <c r="K364" t="s">
        <v>858</v>
      </c>
      <c r="L364" s="5" t="s">
        <v>1419</v>
      </c>
    </row>
    <row r="365" spans="1:12" ht="15" thickBot="1">
      <c r="A365" t="s">
        <v>1423</v>
      </c>
      <c r="B365" t="s">
        <v>1424</v>
      </c>
      <c r="C365" t="s">
        <v>28</v>
      </c>
      <c r="D365" t="s">
        <v>778</v>
      </c>
      <c r="E365" t="s">
        <v>99</v>
      </c>
      <c r="F365" t="s">
        <v>447</v>
      </c>
      <c r="G365" t="s">
        <v>257</v>
      </c>
      <c r="H365" t="s">
        <v>36</v>
      </c>
      <c r="J365" t="s">
        <v>580</v>
      </c>
      <c r="K365" t="s">
        <v>858</v>
      </c>
      <c r="L365" s="5" t="s">
        <v>1424</v>
      </c>
    </row>
    <row r="366" spans="1:12" ht="15" thickBot="1">
      <c r="A366" t="s">
        <v>1426</v>
      </c>
      <c r="B366" t="s">
        <v>1427</v>
      </c>
      <c r="C366" t="s">
        <v>28</v>
      </c>
      <c r="D366" t="s">
        <v>778</v>
      </c>
      <c r="E366" t="s">
        <v>99</v>
      </c>
      <c r="F366" t="s">
        <v>447</v>
      </c>
      <c r="G366" t="s">
        <v>257</v>
      </c>
      <c r="H366" t="s">
        <v>36</v>
      </c>
      <c r="J366" t="s">
        <v>831</v>
      </c>
      <c r="K366" t="s">
        <v>1012</v>
      </c>
      <c r="L366" s="5" t="s">
        <v>1427</v>
      </c>
    </row>
    <row r="367" spans="1:12" ht="15" thickBot="1">
      <c r="A367" t="s">
        <v>1429</v>
      </c>
      <c r="B367" t="s">
        <v>427</v>
      </c>
      <c r="C367" t="s">
        <v>28</v>
      </c>
      <c r="D367" t="s">
        <v>778</v>
      </c>
      <c r="E367" t="s">
        <v>99</v>
      </c>
      <c r="F367" t="s">
        <v>429</v>
      </c>
      <c r="G367" t="s">
        <v>430</v>
      </c>
      <c r="H367" t="s">
        <v>36</v>
      </c>
      <c r="J367" t="s">
        <v>812</v>
      </c>
      <c r="K367" t="s">
        <v>813</v>
      </c>
      <c r="L367" s="5" t="s">
        <v>427</v>
      </c>
    </row>
    <row r="368" spans="1:12" ht="15" thickBot="1">
      <c r="A368" t="s">
        <v>1431</v>
      </c>
      <c r="B368" t="s">
        <v>1432</v>
      </c>
      <c r="C368" t="s">
        <v>120</v>
      </c>
      <c r="D368" t="s">
        <v>778</v>
      </c>
      <c r="E368" t="s">
        <v>99</v>
      </c>
      <c r="F368" t="s">
        <v>762</v>
      </c>
      <c r="G368" t="s">
        <v>763</v>
      </c>
      <c r="H368" t="s">
        <v>36</v>
      </c>
      <c r="J368" t="s">
        <v>812</v>
      </c>
      <c r="K368" t="s">
        <v>813</v>
      </c>
      <c r="L368" s="5" t="s">
        <v>1432</v>
      </c>
    </row>
    <row r="369" spans="1:12" ht="15" thickBot="1">
      <c r="A369" t="s">
        <v>1434</v>
      </c>
      <c r="B369" t="s">
        <v>1435</v>
      </c>
      <c r="C369" t="s">
        <v>28</v>
      </c>
      <c r="D369" t="s">
        <v>778</v>
      </c>
      <c r="E369" t="s">
        <v>99</v>
      </c>
      <c r="F369" t="s">
        <v>122</v>
      </c>
      <c r="G369" t="s">
        <v>123</v>
      </c>
      <c r="H369" t="s">
        <v>36</v>
      </c>
      <c r="J369" t="s">
        <v>831</v>
      </c>
      <c r="K369" t="s">
        <v>1012</v>
      </c>
      <c r="L369" s="5" t="s">
        <v>1435</v>
      </c>
    </row>
    <row r="370" spans="1:12" ht="15" thickBot="1">
      <c r="A370" t="s">
        <v>1437</v>
      </c>
      <c r="B370" t="s">
        <v>1438</v>
      </c>
      <c r="C370" t="s">
        <v>28</v>
      </c>
      <c r="D370" t="s">
        <v>778</v>
      </c>
      <c r="E370" t="s">
        <v>99</v>
      </c>
      <c r="F370" t="s">
        <v>122</v>
      </c>
      <c r="G370" t="s">
        <v>123</v>
      </c>
      <c r="H370" t="s">
        <v>36</v>
      </c>
      <c r="J370" t="s">
        <v>812</v>
      </c>
      <c r="K370" t="s">
        <v>1075</v>
      </c>
      <c r="L370" s="5" t="s">
        <v>1438</v>
      </c>
    </row>
    <row r="371" spans="1:12" ht="15" thickBot="1">
      <c r="A371" t="s">
        <v>1441</v>
      </c>
      <c r="B371" t="s">
        <v>1442</v>
      </c>
      <c r="C371" t="s">
        <v>28</v>
      </c>
      <c r="D371" t="s">
        <v>778</v>
      </c>
      <c r="E371" t="s">
        <v>99</v>
      </c>
      <c r="F371" t="s">
        <v>1444</v>
      </c>
      <c r="G371" t="s">
        <v>529</v>
      </c>
      <c r="H371" t="s">
        <v>36</v>
      </c>
      <c r="J371" t="s">
        <v>812</v>
      </c>
      <c r="K371" t="s">
        <v>935</v>
      </c>
      <c r="L371" s="5" t="s">
        <v>1442</v>
      </c>
    </row>
    <row r="372" spans="1:12" ht="15" thickBot="1">
      <c r="A372" t="s">
        <v>1446</v>
      </c>
      <c r="B372" t="s">
        <v>1447</v>
      </c>
      <c r="C372" t="s">
        <v>28</v>
      </c>
      <c r="D372" t="s">
        <v>778</v>
      </c>
      <c r="E372" t="s">
        <v>99</v>
      </c>
      <c r="F372" t="s">
        <v>1449</v>
      </c>
      <c r="G372" t="s">
        <v>257</v>
      </c>
      <c r="H372" t="s">
        <v>36</v>
      </c>
      <c r="J372" t="s">
        <v>580</v>
      </c>
      <c r="K372" t="s">
        <v>858</v>
      </c>
      <c r="L372" s="5" t="s">
        <v>1447</v>
      </c>
    </row>
    <row r="373" spans="1:12" ht="15" thickBot="1">
      <c r="A373" t="s">
        <v>1450</v>
      </c>
      <c r="B373" t="s">
        <v>1451</v>
      </c>
      <c r="C373" t="s">
        <v>120</v>
      </c>
      <c r="D373" t="s">
        <v>778</v>
      </c>
      <c r="E373" t="s">
        <v>99</v>
      </c>
      <c r="F373" t="s">
        <v>762</v>
      </c>
      <c r="G373" t="s">
        <v>763</v>
      </c>
      <c r="H373" t="s">
        <v>36</v>
      </c>
      <c r="J373" t="s">
        <v>812</v>
      </c>
      <c r="K373" t="s">
        <v>813</v>
      </c>
      <c r="L373" s="5" t="s">
        <v>1451</v>
      </c>
    </row>
    <row r="374" spans="1:12" ht="15" thickBot="1">
      <c r="A374" t="s">
        <v>1453</v>
      </c>
      <c r="B374" t="s">
        <v>1454</v>
      </c>
      <c r="C374" t="s">
        <v>40</v>
      </c>
      <c r="D374" t="s">
        <v>778</v>
      </c>
      <c r="E374" t="s">
        <v>99</v>
      </c>
      <c r="F374" t="s">
        <v>1449</v>
      </c>
      <c r="G374" t="s">
        <v>257</v>
      </c>
      <c r="H374" t="s">
        <v>36</v>
      </c>
      <c r="J374" t="s">
        <v>580</v>
      </c>
      <c r="K374" t="s">
        <v>858</v>
      </c>
      <c r="L374" s="5" t="s">
        <v>1454</v>
      </c>
    </row>
    <row r="375" spans="1:12" ht="15" thickBot="1">
      <c r="A375" t="s">
        <v>1457</v>
      </c>
      <c r="B375" t="s">
        <v>1458</v>
      </c>
      <c r="C375" t="s">
        <v>28</v>
      </c>
      <c r="D375" t="s">
        <v>778</v>
      </c>
      <c r="E375" t="s">
        <v>99</v>
      </c>
      <c r="F375" t="s">
        <v>429</v>
      </c>
      <c r="G375" t="s">
        <v>1174</v>
      </c>
      <c r="H375" t="s">
        <v>36</v>
      </c>
      <c r="J375" t="s">
        <v>812</v>
      </c>
      <c r="K375" t="s">
        <v>813</v>
      </c>
      <c r="L375" s="5" t="s">
        <v>1458</v>
      </c>
    </row>
    <row r="376" spans="1:12" ht="15" thickBot="1">
      <c r="A376" t="s">
        <v>1460</v>
      </c>
      <c r="B376" t="s">
        <v>1461</v>
      </c>
      <c r="C376" t="s">
        <v>28</v>
      </c>
      <c r="D376" t="s">
        <v>778</v>
      </c>
      <c r="E376" t="s">
        <v>99</v>
      </c>
      <c r="F376" t="s">
        <v>1449</v>
      </c>
      <c r="G376" t="s">
        <v>257</v>
      </c>
      <c r="H376" t="s">
        <v>36</v>
      </c>
      <c r="J376" t="s">
        <v>580</v>
      </c>
      <c r="K376" t="s">
        <v>858</v>
      </c>
      <c r="L376" s="5" t="s">
        <v>1461</v>
      </c>
    </row>
    <row r="377" spans="1:12" ht="15" thickBot="1">
      <c r="A377" t="s">
        <v>1463</v>
      </c>
      <c r="B377" t="s">
        <v>1464</v>
      </c>
      <c r="C377" t="s">
        <v>40</v>
      </c>
      <c r="D377" t="s">
        <v>778</v>
      </c>
      <c r="E377" t="s">
        <v>99</v>
      </c>
      <c r="F377" t="s">
        <v>1449</v>
      </c>
      <c r="G377" t="s">
        <v>257</v>
      </c>
      <c r="H377" t="s">
        <v>36</v>
      </c>
      <c r="J377" t="s">
        <v>580</v>
      </c>
      <c r="K377" t="s">
        <v>858</v>
      </c>
      <c r="L377" s="5" t="s">
        <v>1464</v>
      </c>
    </row>
    <row r="378" spans="1:12" ht="15" thickBot="1">
      <c r="A378" t="s">
        <v>1466</v>
      </c>
      <c r="B378" t="s">
        <v>1467</v>
      </c>
      <c r="C378" t="s">
        <v>40</v>
      </c>
      <c r="D378" t="s">
        <v>778</v>
      </c>
      <c r="E378" t="s">
        <v>99</v>
      </c>
      <c r="F378" t="s">
        <v>1449</v>
      </c>
      <c r="G378" t="s">
        <v>257</v>
      </c>
      <c r="H378" t="s">
        <v>36</v>
      </c>
      <c r="J378" t="s">
        <v>580</v>
      </c>
      <c r="K378" t="s">
        <v>858</v>
      </c>
      <c r="L378" s="5" t="s">
        <v>1467</v>
      </c>
    </row>
    <row r="379" spans="1:12" ht="15" thickBot="1">
      <c r="A379" t="s">
        <v>1469</v>
      </c>
      <c r="B379" t="s">
        <v>1470</v>
      </c>
      <c r="C379" t="s">
        <v>28</v>
      </c>
      <c r="D379" t="s">
        <v>778</v>
      </c>
      <c r="E379" t="s">
        <v>99</v>
      </c>
      <c r="F379" t="s">
        <v>73</v>
      </c>
      <c r="G379" t="s">
        <v>465</v>
      </c>
      <c r="H379" t="s">
        <v>171</v>
      </c>
      <c r="J379" t="s">
        <v>580</v>
      </c>
      <c r="K379" t="s">
        <v>898</v>
      </c>
      <c r="L379" s="5" t="s">
        <v>1470</v>
      </c>
    </row>
    <row r="380" spans="1:12" ht="15" thickBot="1">
      <c r="A380" t="s">
        <v>1472</v>
      </c>
      <c r="B380" t="s">
        <v>1473</v>
      </c>
      <c r="C380" t="s">
        <v>40</v>
      </c>
      <c r="D380" t="s">
        <v>778</v>
      </c>
      <c r="E380" t="s">
        <v>99</v>
      </c>
      <c r="F380" t="s">
        <v>1449</v>
      </c>
      <c r="G380" t="s">
        <v>257</v>
      </c>
      <c r="H380" t="s">
        <v>36</v>
      </c>
      <c r="J380" t="s">
        <v>580</v>
      </c>
      <c r="K380" t="s">
        <v>858</v>
      </c>
      <c r="L380" s="5" t="s">
        <v>1473</v>
      </c>
    </row>
    <row r="381" spans="1:12" ht="15" thickBot="1">
      <c r="A381" t="s">
        <v>1476</v>
      </c>
      <c r="B381" t="s">
        <v>1477</v>
      </c>
      <c r="C381" t="s">
        <v>28</v>
      </c>
      <c r="D381" t="s">
        <v>778</v>
      </c>
      <c r="E381" t="s">
        <v>99</v>
      </c>
      <c r="F381" t="s">
        <v>1479</v>
      </c>
      <c r="G381" t="s">
        <v>1480</v>
      </c>
      <c r="H381" t="s">
        <v>523</v>
      </c>
      <c r="J381" t="s">
        <v>812</v>
      </c>
      <c r="K381" t="s">
        <v>922</v>
      </c>
      <c r="L381" s="5" t="s">
        <v>1477</v>
      </c>
    </row>
    <row r="382" spans="1:12" ht="15" thickBot="1">
      <c r="A382" t="s">
        <v>1481</v>
      </c>
      <c r="B382" t="s">
        <v>1482</v>
      </c>
      <c r="C382" t="s">
        <v>40</v>
      </c>
      <c r="D382" t="s">
        <v>778</v>
      </c>
      <c r="E382" t="s">
        <v>99</v>
      </c>
      <c r="F382" t="s">
        <v>1449</v>
      </c>
      <c r="G382" t="s">
        <v>257</v>
      </c>
      <c r="H382" t="s">
        <v>36</v>
      </c>
      <c r="J382" t="s">
        <v>580</v>
      </c>
      <c r="K382" t="s">
        <v>858</v>
      </c>
      <c r="L382" s="5" t="s">
        <v>1482</v>
      </c>
    </row>
    <row r="383" spans="1:12" ht="15" thickBot="1">
      <c r="A383" t="s">
        <v>1485</v>
      </c>
      <c r="B383" t="s">
        <v>1486</v>
      </c>
      <c r="C383" t="s">
        <v>28</v>
      </c>
      <c r="D383" t="s">
        <v>778</v>
      </c>
      <c r="E383" t="s">
        <v>99</v>
      </c>
      <c r="F383" t="s">
        <v>1488</v>
      </c>
      <c r="G383" t="s">
        <v>763</v>
      </c>
      <c r="H383" t="s">
        <v>36</v>
      </c>
      <c r="J383" t="s">
        <v>820</v>
      </c>
      <c r="K383" t="s">
        <v>878</v>
      </c>
      <c r="L383" s="5" t="s">
        <v>1486</v>
      </c>
    </row>
    <row r="384" spans="1:12" ht="15" thickBot="1">
      <c r="A384" t="s">
        <v>1489</v>
      </c>
      <c r="B384" t="s">
        <v>1490</v>
      </c>
      <c r="C384" t="s">
        <v>28</v>
      </c>
      <c r="D384" t="s">
        <v>778</v>
      </c>
      <c r="E384" t="s">
        <v>99</v>
      </c>
      <c r="F384" t="s">
        <v>145</v>
      </c>
      <c r="G384" t="s">
        <v>430</v>
      </c>
      <c r="H384" t="s">
        <v>36</v>
      </c>
      <c r="J384" t="s">
        <v>812</v>
      </c>
      <c r="K384" t="s">
        <v>813</v>
      </c>
      <c r="L384" s="5" t="s">
        <v>1490</v>
      </c>
    </row>
    <row r="385" spans="1:12" ht="15" thickBot="1">
      <c r="A385" t="s">
        <v>1492</v>
      </c>
      <c r="B385" t="s">
        <v>1493</v>
      </c>
      <c r="C385" t="s">
        <v>28</v>
      </c>
      <c r="D385" t="s">
        <v>778</v>
      </c>
      <c r="E385" t="s">
        <v>99</v>
      </c>
      <c r="F385" t="s">
        <v>1488</v>
      </c>
      <c r="G385" t="s">
        <v>763</v>
      </c>
      <c r="H385" t="s">
        <v>36</v>
      </c>
      <c r="J385" t="s">
        <v>812</v>
      </c>
      <c r="K385" t="s">
        <v>813</v>
      </c>
      <c r="L385" s="5" t="s">
        <v>1493</v>
      </c>
    </row>
    <row r="386" spans="1:12" ht="15" thickBot="1">
      <c r="A386" t="s">
        <v>1495</v>
      </c>
      <c r="B386" t="s">
        <v>1496</v>
      </c>
      <c r="C386" t="s">
        <v>28</v>
      </c>
      <c r="D386" t="s">
        <v>778</v>
      </c>
      <c r="E386" t="s">
        <v>99</v>
      </c>
      <c r="F386" t="s">
        <v>145</v>
      </c>
      <c r="G386" t="s">
        <v>430</v>
      </c>
      <c r="H386" t="s">
        <v>36</v>
      </c>
      <c r="J386" t="s">
        <v>836</v>
      </c>
      <c r="K386" t="s">
        <v>1071</v>
      </c>
      <c r="L386" s="5" t="s">
        <v>1496</v>
      </c>
    </row>
    <row r="387" spans="1:12" ht="15" thickBot="1">
      <c r="A387" t="s">
        <v>1499</v>
      </c>
      <c r="B387" t="s">
        <v>1500</v>
      </c>
      <c r="C387" t="s">
        <v>28</v>
      </c>
      <c r="D387" t="s">
        <v>778</v>
      </c>
      <c r="E387" t="s">
        <v>99</v>
      </c>
      <c r="F387" t="s">
        <v>783</v>
      </c>
      <c r="G387" t="s">
        <v>763</v>
      </c>
      <c r="H387" t="s">
        <v>36</v>
      </c>
      <c r="J387" t="s">
        <v>831</v>
      </c>
      <c r="K387" t="s">
        <v>847</v>
      </c>
      <c r="L387" s="5" t="s">
        <v>1500</v>
      </c>
    </row>
    <row r="388" spans="1:12" ht="15" thickBot="1">
      <c r="A388" t="s">
        <v>1503</v>
      </c>
      <c r="B388" t="s">
        <v>1504</v>
      </c>
      <c r="C388" t="s">
        <v>28</v>
      </c>
      <c r="D388" t="s">
        <v>778</v>
      </c>
      <c r="E388" t="s">
        <v>99</v>
      </c>
      <c r="F388" t="s">
        <v>618</v>
      </c>
      <c r="G388" t="s">
        <v>1506</v>
      </c>
      <c r="H388" t="s">
        <v>36</v>
      </c>
      <c r="J388" t="s">
        <v>831</v>
      </c>
      <c r="K388" t="s">
        <v>1012</v>
      </c>
      <c r="L388" s="5" t="s">
        <v>1504</v>
      </c>
    </row>
    <row r="389" spans="1:12" ht="15" thickBot="1">
      <c r="A389" t="s">
        <v>1507</v>
      </c>
      <c r="B389" t="s">
        <v>1508</v>
      </c>
      <c r="C389" t="s">
        <v>28</v>
      </c>
      <c r="D389" t="s">
        <v>778</v>
      </c>
      <c r="E389" t="s">
        <v>99</v>
      </c>
      <c r="F389" t="s">
        <v>618</v>
      </c>
      <c r="G389" t="s">
        <v>1506</v>
      </c>
      <c r="H389" t="s">
        <v>36</v>
      </c>
      <c r="J389" t="s">
        <v>836</v>
      </c>
      <c r="K389" t="s">
        <v>837</v>
      </c>
      <c r="L389" s="5" t="s">
        <v>1508</v>
      </c>
    </row>
    <row r="390" spans="1:12" ht="15" thickBot="1">
      <c r="A390" t="s">
        <v>1511</v>
      </c>
      <c r="B390" t="s">
        <v>1512</v>
      </c>
      <c r="C390" t="s">
        <v>120</v>
      </c>
      <c r="D390" t="s">
        <v>778</v>
      </c>
      <c r="E390" t="s">
        <v>99</v>
      </c>
      <c r="F390" t="s">
        <v>1514</v>
      </c>
      <c r="G390" t="s">
        <v>763</v>
      </c>
      <c r="H390" t="s">
        <v>36</v>
      </c>
      <c r="J390" t="s">
        <v>831</v>
      </c>
      <c r="K390" t="s">
        <v>847</v>
      </c>
      <c r="L390" s="5" t="s">
        <v>1512</v>
      </c>
    </row>
    <row r="391" spans="1:12" ht="15" thickBot="1">
      <c r="A391" t="s">
        <v>1516</v>
      </c>
      <c r="B391" t="s">
        <v>1303</v>
      </c>
      <c r="C391" t="s">
        <v>28</v>
      </c>
      <c r="D391" t="s">
        <v>778</v>
      </c>
      <c r="E391" t="s">
        <v>99</v>
      </c>
      <c r="F391" t="s">
        <v>1518</v>
      </c>
      <c r="G391" t="s">
        <v>731</v>
      </c>
      <c r="H391" t="s">
        <v>36</v>
      </c>
      <c r="J391" t="s">
        <v>580</v>
      </c>
      <c r="K391" t="s">
        <v>898</v>
      </c>
      <c r="L391" s="5" t="s">
        <v>1303</v>
      </c>
    </row>
    <row r="392" spans="1:12" ht="15" thickBot="1">
      <c r="A392" t="s">
        <v>1519</v>
      </c>
      <c r="B392" t="s">
        <v>1520</v>
      </c>
      <c r="C392" t="s">
        <v>28</v>
      </c>
      <c r="D392" t="s">
        <v>778</v>
      </c>
      <c r="E392" t="s">
        <v>99</v>
      </c>
      <c r="F392" t="s">
        <v>528</v>
      </c>
      <c r="G392" t="s">
        <v>529</v>
      </c>
      <c r="H392" t="s">
        <v>36</v>
      </c>
      <c r="J392" t="s">
        <v>580</v>
      </c>
      <c r="K392" t="s">
        <v>898</v>
      </c>
      <c r="L392" s="5" t="s">
        <v>1520</v>
      </c>
    </row>
    <row r="393" spans="1:12" ht="15" thickBot="1">
      <c r="A393" t="s">
        <v>1523</v>
      </c>
      <c r="B393" t="s">
        <v>1524</v>
      </c>
      <c r="C393" t="s">
        <v>28</v>
      </c>
      <c r="D393" t="s">
        <v>778</v>
      </c>
      <c r="E393" t="s">
        <v>99</v>
      </c>
      <c r="F393" t="s">
        <v>1526</v>
      </c>
      <c r="G393" t="s">
        <v>1527</v>
      </c>
      <c r="H393" t="s">
        <v>36</v>
      </c>
      <c r="J393" t="s">
        <v>812</v>
      </c>
      <c r="K393" t="s">
        <v>813</v>
      </c>
      <c r="L393" s="5" t="s">
        <v>1524</v>
      </c>
    </row>
    <row r="394" spans="1:12" ht="15" thickBot="1">
      <c r="A394" t="s">
        <v>1528</v>
      </c>
      <c r="B394" t="s">
        <v>1529</v>
      </c>
      <c r="C394" t="s">
        <v>28</v>
      </c>
      <c r="D394" t="s">
        <v>778</v>
      </c>
      <c r="E394" t="s">
        <v>99</v>
      </c>
      <c r="F394" t="s">
        <v>543</v>
      </c>
      <c r="G394" t="s">
        <v>1064</v>
      </c>
      <c r="H394" t="s">
        <v>36</v>
      </c>
      <c r="J394" t="s">
        <v>831</v>
      </c>
      <c r="K394" t="s">
        <v>1012</v>
      </c>
      <c r="L394" s="5" t="s">
        <v>1529</v>
      </c>
    </row>
    <row r="395" spans="1:12" ht="15" thickBot="1">
      <c r="A395" t="s">
        <v>1531</v>
      </c>
      <c r="B395" t="s">
        <v>490</v>
      </c>
      <c r="C395" t="s">
        <v>28</v>
      </c>
      <c r="D395" t="s">
        <v>778</v>
      </c>
      <c r="E395" t="s">
        <v>99</v>
      </c>
      <c r="F395" t="s">
        <v>485</v>
      </c>
      <c r="G395" t="s">
        <v>1064</v>
      </c>
      <c r="H395" t="s">
        <v>36</v>
      </c>
      <c r="J395" t="s">
        <v>836</v>
      </c>
      <c r="K395" t="s">
        <v>1022</v>
      </c>
      <c r="L395" s="5" t="s">
        <v>490</v>
      </c>
    </row>
    <row r="396" spans="1:12" ht="15" thickBot="1">
      <c r="A396" t="s">
        <v>1533</v>
      </c>
      <c r="B396" t="s">
        <v>1534</v>
      </c>
      <c r="C396" t="s">
        <v>28</v>
      </c>
      <c r="D396" t="s">
        <v>778</v>
      </c>
      <c r="E396" t="s">
        <v>99</v>
      </c>
      <c r="F396" t="s">
        <v>485</v>
      </c>
      <c r="G396" t="s">
        <v>1064</v>
      </c>
      <c r="H396" t="s">
        <v>36</v>
      </c>
      <c r="J396" t="s">
        <v>836</v>
      </c>
      <c r="K396" t="s">
        <v>1022</v>
      </c>
      <c r="L396" s="5" t="s">
        <v>1534</v>
      </c>
    </row>
    <row r="397" spans="1:12" ht="15" thickBot="1">
      <c r="A397" t="s">
        <v>1537</v>
      </c>
      <c r="B397" t="s">
        <v>1538</v>
      </c>
      <c r="C397" t="s">
        <v>28</v>
      </c>
      <c r="D397" t="s">
        <v>778</v>
      </c>
      <c r="E397" t="s">
        <v>99</v>
      </c>
      <c r="F397" t="s">
        <v>1540</v>
      </c>
      <c r="G397" t="s">
        <v>1064</v>
      </c>
      <c r="H397" t="s">
        <v>36</v>
      </c>
      <c r="J397" t="s">
        <v>812</v>
      </c>
      <c r="K397" t="s">
        <v>813</v>
      </c>
      <c r="L397" s="5" t="s">
        <v>1538</v>
      </c>
    </row>
    <row r="398" spans="1:12" ht="15" thickBot="1">
      <c r="A398" t="s">
        <v>1541</v>
      </c>
      <c r="B398" t="s">
        <v>487</v>
      </c>
      <c r="C398" t="s">
        <v>28</v>
      </c>
      <c r="D398" t="s">
        <v>778</v>
      </c>
      <c r="E398" t="s">
        <v>99</v>
      </c>
      <c r="F398" t="s">
        <v>485</v>
      </c>
      <c r="G398" t="s">
        <v>1064</v>
      </c>
      <c r="H398" t="s">
        <v>36</v>
      </c>
      <c r="J398" t="s">
        <v>836</v>
      </c>
      <c r="K398" t="s">
        <v>1022</v>
      </c>
      <c r="L398" s="5" t="s">
        <v>487</v>
      </c>
    </row>
    <row r="399" spans="1:12" ht="15" thickBot="1">
      <c r="A399" t="s">
        <v>1543</v>
      </c>
      <c r="B399" t="s">
        <v>1544</v>
      </c>
      <c r="C399" t="s">
        <v>28</v>
      </c>
      <c r="D399" t="s">
        <v>778</v>
      </c>
      <c r="E399" t="s">
        <v>99</v>
      </c>
      <c r="F399" t="s">
        <v>485</v>
      </c>
      <c r="G399" t="s">
        <v>1064</v>
      </c>
      <c r="H399" t="s">
        <v>36</v>
      </c>
      <c r="J399" t="s">
        <v>836</v>
      </c>
      <c r="K399" t="s">
        <v>1022</v>
      </c>
      <c r="L399" s="5" t="s">
        <v>1544</v>
      </c>
    </row>
    <row r="400" spans="1:12" ht="15" thickBot="1">
      <c r="A400" t="s">
        <v>1546</v>
      </c>
      <c r="B400" t="s">
        <v>1547</v>
      </c>
      <c r="C400" t="s">
        <v>28</v>
      </c>
      <c r="D400" t="s">
        <v>778</v>
      </c>
      <c r="E400" t="s">
        <v>99</v>
      </c>
      <c r="F400" t="s">
        <v>100</v>
      </c>
      <c r="G400" t="s">
        <v>1064</v>
      </c>
      <c r="H400" t="s">
        <v>36</v>
      </c>
      <c r="J400" t="s">
        <v>580</v>
      </c>
      <c r="K400" t="s">
        <v>858</v>
      </c>
      <c r="L400" s="5" t="s">
        <v>1547</v>
      </c>
    </row>
    <row r="401" spans="1:12" ht="15" thickBot="1">
      <c r="A401" t="s">
        <v>1549</v>
      </c>
      <c r="B401" t="s">
        <v>557</v>
      </c>
      <c r="C401" t="s">
        <v>28</v>
      </c>
      <c r="D401" t="s">
        <v>778</v>
      </c>
      <c r="E401" t="s">
        <v>99</v>
      </c>
      <c r="F401" t="s">
        <v>516</v>
      </c>
      <c r="G401" t="s">
        <v>1064</v>
      </c>
      <c r="H401" t="s">
        <v>36</v>
      </c>
      <c r="J401" t="s">
        <v>580</v>
      </c>
      <c r="K401" t="s">
        <v>858</v>
      </c>
      <c r="L401" s="5" t="s">
        <v>557</v>
      </c>
    </row>
    <row r="402" spans="1:12" ht="15" thickBot="1">
      <c r="A402" t="s">
        <v>1552</v>
      </c>
      <c r="B402" t="s">
        <v>1553</v>
      </c>
      <c r="C402" t="s">
        <v>28</v>
      </c>
      <c r="D402" t="s">
        <v>778</v>
      </c>
      <c r="E402" t="s">
        <v>99</v>
      </c>
      <c r="F402" t="s">
        <v>762</v>
      </c>
      <c r="G402" t="s">
        <v>409</v>
      </c>
      <c r="H402" t="s">
        <v>36</v>
      </c>
      <c r="J402" t="s">
        <v>812</v>
      </c>
      <c r="K402" t="s">
        <v>813</v>
      </c>
      <c r="L402" s="5" t="s">
        <v>1553</v>
      </c>
    </row>
    <row r="403" spans="1:12" ht="15" thickBot="1">
      <c r="A403" t="s">
        <v>1555</v>
      </c>
      <c r="B403" t="s">
        <v>1556</v>
      </c>
      <c r="C403" t="s">
        <v>28</v>
      </c>
      <c r="D403" t="s">
        <v>778</v>
      </c>
      <c r="E403" t="s">
        <v>99</v>
      </c>
      <c r="F403" t="s">
        <v>100</v>
      </c>
      <c r="G403" t="s">
        <v>1064</v>
      </c>
      <c r="H403" t="s">
        <v>36</v>
      </c>
      <c r="J403" t="s">
        <v>580</v>
      </c>
      <c r="K403" t="s">
        <v>858</v>
      </c>
      <c r="L403" s="5" t="s">
        <v>1556</v>
      </c>
    </row>
    <row r="404" spans="1:12" ht="15" thickBot="1">
      <c r="A404" t="s">
        <v>1559</v>
      </c>
      <c r="B404" t="s">
        <v>1560</v>
      </c>
      <c r="C404" t="s">
        <v>28</v>
      </c>
      <c r="D404" t="s">
        <v>1562</v>
      </c>
      <c r="E404" t="s">
        <v>99</v>
      </c>
      <c r="F404" t="s">
        <v>169</v>
      </c>
      <c r="G404" t="s">
        <v>170</v>
      </c>
      <c r="H404" t="s">
        <v>171</v>
      </c>
      <c r="J404" t="s">
        <v>580</v>
      </c>
      <c r="K404" t="s">
        <v>581</v>
      </c>
      <c r="L404" s="5" t="s">
        <v>2434</v>
      </c>
    </row>
    <row r="405" spans="1:12" ht="15" thickBot="1">
      <c r="A405" t="s">
        <v>1563</v>
      </c>
      <c r="B405" t="s">
        <v>1564</v>
      </c>
      <c r="C405" t="s">
        <v>28</v>
      </c>
      <c r="D405" t="s">
        <v>778</v>
      </c>
      <c r="E405" t="s">
        <v>99</v>
      </c>
      <c r="F405" t="s">
        <v>100</v>
      </c>
      <c r="G405" t="s">
        <v>1064</v>
      </c>
      <c r="H405" t="s">
        <v>36</v>
      </c>
      <c r="J405" t="s">
        <v>580</v>
      </c>
      <c r="K405" t="s">
        <v>858</v>
      </c>
      <c r="L405" s="5" t="s">
        <v>1564</v>
      </c>
    </row>
    <row r="406" spans="1:12" ht="15" thickBot="1">
      <c r="A406" t="s">
        <v>1567</v>
      </c>
      <c r="B406" t="s">
        <v>1568</v>
      </c>
      <c r="C406" t="s">
        <v>28</v>
      </c>
      <c r="D406" t="s">
        <v>778</v>
      </c>
      <c r="E406" t="s">
        <v>99</v>
      </c>
      <c r="F406" t="s">
        <v>1570</v>
      </c>
      <c r="G406" t="s">
        <v>1571</v>
      </c>
      <c r="H406" t="s">
        <v>36</v>
      </c>
      <c r="J406" t="s">
        <v>812</v>
      </c>
      <c r="K406" t="s">
        <v>922</v>
      </c>
      <c r="L406" s="5" t="s">
        <v>1568</v>
      </c>
    </row>
    <row r="407" spans="1:12" ht="15" thickBot="1">
      <c r="A407" t="s">
        <v>1572</v>
      </c>
      <c r="B407" t="s">
        <v>1573</v>
      </c>
      <c r="C407" t="s">
        <v>28</v>
      </c>
      <c r="D407" t="s">
        <v>778</v>
      </c>
      <c r="E407" t="s">
        <v>99</v>
      </c>
      <c r="F407" t="s">
        <v>100</v>
      </c>
      <c r="G407" t="s">
        <v>1064</v>
      </c>
      <c r="H407" t="s">
        <v>36</v>
      </c>
      <c r="J407" t="s">
        <v>580</v>
      </c>
      <c r="K407" t="s">
        <v>858</v>
      </c>
      <c r="L407" s="5" t="s">
        <v>1573</v>
      </c>
    </row>
    <row r="408" spans="1:12" ht="15" thickBot="1">
      <c r="A408" t="s">
        <v>1575</v>
      </c>
      <c r="B408" t="s">
        <v>1576</v>
      </c>
      <c r="C408" t="s">
        <v>28</v>
      </c>
      <c r="D408" t="s">
        <v>778</v>
      </c>
      <c r="E408" t="s">
        <v>99</v>
      </c>
      <c r="F408" t="s">
        <v>1540</v>
      </c>
      <c r="G408" t="s">
        <v>1064</v>
      </c>
      <c r="H408" t="s">
        <v>36</v>
      </c>
      <c r="J408" t="s">
        <v>812</v>
      </c>
      <c r="K408" t="s">
        <v>813</v>
      </c>
      <c r="L408" s="5" t="s">
        <v>1576</v>
      </c>
    </row>
    <row r="409" spans="1:12" ht="15" thickBot="1">
      <c r="A409" t="s">
        <v>1579</v>
      </c>
      <c r="B409" t="s">
        <v>1580</v>
      </c>
      <c r="C409" t="s">
        <v>28</v>
      </c>
      <c r="D409" t="s">
        <v>778</v>
      </c>
      <c r="E409" t="s">
        <v>99</v>
      </c>
      <c r="F409" t="s">
        <v>1582</v>
      </c>
      <c r="G409" t="s">
        <v>1064</v>
      </c>
      <c r="H409" t="s">
        <v>36</v>
      </c>
      <c r="J409" t="s">
        <v>831</v>
      </c>
      <c r="K409" t="s">
        <v>1012</v>
      </c>
      <c r="L409" s="5" t="s">
        <v>1580</v>
      </c>
    </row>
    <row r="410" spans="1:12" ht="15" thickBot="1">
      <c r="A410" t="s">
        <v>1583</v>
      </c>
      <c r="B410" t="s">
        <v>1584</v>
      </c>
      <c r="C410" t="s">
        <v>28</v>
      </c>
      <c r="D410" t="s">
        <v>778</v>
      </c>
      <c r="E410" t="s">
        <v>99</v>
      </c>
      <c r="F410" t="s">
        <v>1582</v>
      </c>
      <c r="G410" t="s">
        <v>1064</v>
      </c>
      <c r="H410" t="s">
        <v>36</v>
      </c>
      <c r="J410" t="s">
        <v>831</v>
      </c>
      <c r="K410" t="s">
        <v>1012</v>
      </c>
      <c r="L410" s="5" t="s">
        <v>1584</v>
      </c>
    </row>
    <row r="411" spans="1:12" ht="15" thickBot="1">
      <c r="A411" t="s">
        <v>1586</v>
      </c>
      <c r="B411" t="s">
        <v>507</v>
      </c>
      <c r="C411" t="s">
        <v>28</v>
      </c>
      <c r="D411" t="s">
        <v>778</v>
      </c>
      <c r="E411" t="s">
        <v>99</v>
      </c>
      <c r="F411" t="s">
        <v>80</v>
      </c>
      <c r="G411" t="s">
        <v>74</v>
      </c>
      <c r="H411" t="s">
        <v>36</v>
      </c>
      <c r="J411" t="s">
        <v>831</v>
      </c>
      <c r="K411" t="s">
        <v>847</v>
      </c>
      <c r="L411" s="5" t="s">
        <v>507</v>
      </c>
    </row>
    <row r="412" spans="1:12" ht="15" thickBot="1">
      <c r="A412" t="s">
        <v>1588</v>
      </c>
      <c r="B412" t="s">
        <v>1589</v>
      </c>
      <c r="C412" t="s">
        <v>28</v>
      </c>
      <c r="D412" t="s">
        <v>778</v>
      </c>
      <c r="E412" t="s">
        <v>99</v>
      </c>
      <c r="F412" t="s">
        <v>414</v>
      </c>
      <c r="G412" t="s">
        <v>409</v>
      </c>
      <c r="H412" t="s">
        <v>36</v>
      </c>
      <c r="J412" t="s">
        <v>836</v>
      </c>
      <c r="K412" t="s">
        <v>1022</v>
      </c>
      <c r="L412" s="5" t="s">
        <v>1589</v>
      </c>
    </row>
    <row r="413" spans="1:12" ht="15" thickBot="1">
      <c r="A413" t="s">
        <v>1591</v>
      </c>
      <c r="B413" t="s">
        <v>1592</v>
      </c>
      <c r="C413" t="s">
        <v>40</v>
      </c>
      <c r="D413" t="s">
        <v>778</v>
      </c>
      <c r="E413" t="s">
        <v>99</v>
      </c>
      <c r="F413" t="s">
        <v>586</v>
      </c>
      <c r="G413" t="s">
        <v>1064</v>
      </c>
      <c r="H413" t="s">
        <v>36</v>
      </c>
      <c r="J413" t="s">
        <v>831</v>
      </c>
      <c r="K413" t="s">
        <v>1012</v>
      </c>
      <c r="L413" s="5" t="s">
        <v>1592</v>
      </c>
    </row>
    <row r="414" spans="1:12" ht="15" thickBot="1">
      <c r="A414" t="s">
        <v>1594</v>
      </c>
      <c r="B414" t="s">
        <v>534</v>
      </c>
      <c r="C414" t="s">
        <v>28</v>
      </c>
      <c r="D414" t="s">
        <v>778</v>
      </c>
      <c r="E414" t="s">
        <v>99</v>
      </c>
      <c r="F414" t="s">
        <v>543</v>
      </c>
      <c r="G414" t="s">
        <v>1064</v>
      </c>
      <c r="H414" t="s">
        <v>36</v>
      </c>
      <c r="J414" t="s">
        <v>812</v>
      </c>
      <c r="K414" t="s">
        <v>1596</v>
      </c>
      <c r="L414" s="5" t="s">
        <v>534</v>
      </c>
    </row>
    <row r="415" spans="1:12" ht="15" thickBot="1">
      <c r="A415" t="s">
        <v>1597</v>
      </c>
      <c r="B415" t="s">
        <v>1598</v>
      </c>
      <c r="C415" t="s">
        <v>28</v>
      </c>
      <c r="D415" t="s">
        <v>778</v>
      </c>
      <c r="E415" t="s">
        <v>99</v>
      </c>
      <c r="F415" t="s">
        <v>543</v>
      </c>
      <c r="G415" t="s">
        <v>1064</v>
      </c>
      <c r="H415" t="s">
        <v>36</v>
      </c>
      <c r="J415" t="s">
        <v>812</v>
      </c>
      <c r="K415" t="s">
        <v>1596</v>
      </c>
      <c r="L415" s="5" t="s">
        <v>1598</v>
      </c>
    </row>
    <row r="416" spans="1:12" ht="15" thickBot="1">
      <c r="A416" t="s">
        <v>1601</v>
      </c>
      <c r="B416" t="s">
        <v>1602</v>
      </c>
      <c r="C416" t="s">
        <v>28</v>
      </c>
      <c r="D416" t="s">
        <v>778</v>
      </c>
      <c r="E416" t="s">
        <v>99</v>
      </c>
      <c r="F416" t="s">
        <v>1570</v>
      </c>
      <c r="G416" t="s">
        <v>409</v>
      </c>
      <c r="H416" t="s">
        <v>36</v>
      </c>
      <c r="J416" t="s">
        <v>836</v>
      </c>
      <c r="K416" t="s">
        <v>1071</v>
      </c>
      <c r="L416" s="5" t="s">
        <v>1602</v>
      </c>
    </row>
    <row r="417" spans="1:12" ht="15" thickBot="1">
      <c r="A417" t="s">
        <v>1604</v>
      </c>
      <c r="B417" t="s">
        <v>1605</v>
      </c>
      <c r="C417" t="s">
        <v>28</v>
      </c>
      <c r="D417" t="s">
        <v>778</v>
      </c>
      <c r="E417" t="s">
        <v>99</v>
      </c>
      <c r="F417" t="s">
        <v>414</v>
      </c>
      <c r="G417" t="s">
        <v>409</v>
      </c>
      <c r="H417" t="s">
        <v>36</v>
      </c>
      <c r="J417" t="s">
        <v>836</v>
      </c>
      <c r="K417" t="s">
        <v>1022</v>
      </c>
      <c r="L417" s="5" t="s">
        <v>1605</v>
      </c>
    </row>
    <row r="418" spans="1:12" ht="15" thickBot="1">
      <c r="A418" t="s">
        <v>1607</v>
      </c>
      <c r="B418" t="s">
        <v>1608</v>
      </c>
      <c r="C418" t="s">
        <v>28</v>
      </c>
      <c r="D418" t="s">
        <v>778</v>
      </c>
      <c r="E418" t="s">
        <v>99</v>
      </c>
      <c r="F418" t="s">
        <v>145</v>
      </c>
      <c r="G418" t="s">
        <v>430</v>
      </c>
      <c r="H418" t="s">
        <v>36</v>
      </c>
      <c r="J418" t="s">
        <v>812</v>
      </c>
      <c r="K418" t="s">
        <v>935</v>
      </c>
      <c r="L418" s="5" t="s">
        <v>1608</v>
      </c>
    </row>
    <row r="419" spans="1:12" ht="15" thickBot="1">
      <c r="A419" t="s">
        <v>1611</v>
      </c>
      <c r="B419" t="s">
        <v>1612</v>
      </c>
      <c r="C419" t="s">
        <v>28</v>
      </c>
      <c r="D419" t="s">
        <v>778</v>
      </c>
      <c r="E419" t="s">
        <v>99</v>
      </c>
      <c r="F419" t="s">
        <v>1614</v>
      </c>
      <c r="G419" t="s">
        <v>1615</v>
      </c>
      <c r="H419" t="s">
        <v>1616</v>
      </c>
      <c r="J419" t="s">
        <v>812</v>
      </c>
      <c r="K419" t="s">
        <v>935</v>
      </c>
      <c r="L419" s="5" t="s">
        <v>1612</v>
      </c>
    </row>
    <row r="420" spans="1:12" ht="15" thickBot="1">
      <c r="A420" t="s">
        <v>1618</v>
      </c>
      <c r="B420" t="s">
        <v>1619</v>
      </c>
      <c r="C420" t="s">
        <v>28</v>
      </c>
      <c r="D420" t="s">
        <v>778</v>
      </c>
      <c r="E420" t="s">
        <v>99</v>
      </c>
      <c r="F420" t="s">
        <v>1621</v>
      </c>
      <c r="G420" t="s">
        <v>1622</v>
      </c>
      <c r="H420" t="s">
        <v>36</v>
      </c>
      <c r="J420" t="s">
        <v>812</v>
      </c>
      <c r="K420" t="s">
        <v>935</v>
      </c>
      <c r="L420" s="5" t="s">
        <v>1619</v>
      </c>
    </row>
    <row r="421" spans="1:12" ht="15" thickBot="1">
      <c r="A421" t="s">
        <v>1624</v>
      </c>
      <c r="B421" t="s">
        <v>1625</v>
      </c>
      <c r="C421" t="s">
        <v>28</v>
      </c>
      <c r="D421" t="s">
        <v>778</v>
      </c>
      <c r="E421" t="s">
        <v>99</v>
      </c>
      <c r="F421" t="s">
        <v>145</v>
      </c>
      <c r="G421" t="s">
        <v>409</v>
      </c>
      <c r="H421" t="s">
        <v>36</v>
      </c>
      <c r="J421" t="s">
        <v>836</v>
      </c>
      <c r="K421" t="s">
        <v>1022</v>
      </c>
      <c r="L421" s="5" t="s">
        <v>1625</v>
      </c>
    </row>
    <row r="422" spans="1:12" ht="15" thickBot="1">
      <c r="A422" t="s">
        <v>1627</v>
      </c>
      <c r="B422" t="s">
        <v>1628</v>
      </c>
      <c r="C422" t="s">
        <v>28</v>
      </c>
      <c r="D422" t="s">
        <v>778</v>
      </c>
      <c r="E422" t="s">
        <v>99</v>
      </c>
      <c r="F422" t="s">
        <v>145</v>
      </c>
      <c r="G422" t="s">
        <v>409</v>
      </c>
      <c r="H422" t="s">
        <v>36</v>
      </c>
      <c r="J422" t="s">
        <v>836</v>
      </c>
      <c r="K422" t="s">
        <v>1022</v>
      </c>
      <c r="L422" s="5" t="s">
        <v>1628</v>
      </c>
    </row>
    <row r="423" spans="1:12" ht="15" thickBot="1">
      <c r="A423" t="s">
        <v>1630</v>
      </c>
      <c r="B423" t="s">
        <v>1631</v>
      </c>
      <c r="C423" t="s">
        <v>28</v>
      </c>
      <c r="D423" t="s">
        <v>778</v>
      </c>
      <c r="E423" t="s">
        <v>99</v>
      </c>
      <c r="F423" t="s">
        <v>145</v>
      </c>
      <c r="G423" t="s">
        <v>409</v>
      </c>
      <c r="H423" t="s">
        <v>36</v>
      </c>
      <c r="J423" t="s">
        <v>836</v>
      </c>
      <c r="K423" t="s">
        <v>1022</v>
      </c>
      <c r="L423" s="5" t="s">
        <v>1631</v>
      </c>
    </row>
    <row r="424" spans="1:12" ht="15" thickBot="1">
      <c r="A424" t="s">
        <v>1633</v>
      </c>
      <c r="B424" t="s">
        <v>1634</v>
      </c>
      <c r="C424" t="s">
        <v>28</v>
      </c>
      <c r="D424" t="s">
        <v>778</v>
      </c>
      <c r="E424" t="s">
        <v>99</v>
      </c>
      <c r="F424" t="s">
        <v>145</v>
      </c>
      <c r="G424" t="s">
        <v>409</v>
      </c>
      <c r="H424" t="s">
        <v>36</v>
      </c>
      <c r="J424" t="s">
        <v>836</v>
      </c>
      <c r="K424" t="s">
        <v>1071</v>
      </c>
      <c r="L424" s="5" t="s">
        <v>1634</v>
      </c>
    </row>
    <row r="425" spans="1:12" ht="15" thickBot="1">
      <c r="A425" t="s">
        <v>1636</v>
      </c>
      <c r="B425" t="s">
        <v>1637</v>
      </c>
      <c r="C425" t="s">
        <v>28</v>
      </c>
      <c r="D425" t="s">
        <v>778</v>
      </c>
      <c r="E425" t="s">
        <v>99</v>
      </c>
      <c r="F425" t="s">
        <v>408</v>
      </c>
      <c r="G425" t="s">
        <v>409</v>
      </c>
      <c r="H425" t="s">
        <v>36</v>
      </c>
      <c r="J425" t="s">
        <v>812</v>
      </c>
      <c r="K425" t="s">
        <v>813</v>
      </c>
      <c r="L425" s="5" t="s">
        <v>1637</v>
      </c>
    </row>
    <row r="426" spans="1:12" ht="15" thickBot="1">
      <c r="A426" t="s">
        <v>1639</v>
      </c>
      <c r="B426" t="s">
        <v>420</v>
      </c>
      <c r="C426" t="s">
        <v>28</v>
      </c>
      <c r="D426" t="s">
        <v>778</v>
      </c>
      <c r="E426" t="s">
        <v>99</v>
      </c>
      <c r="F426" t="s">
        <v>408</v>
      </c>
      <c r="G426" t="s">
        <v>409</v>
      </c>
      <c r="H426" t="s">
        <v>36</v>
      </c>
      <c r="J426" t="s">
        <v>812</v>
      </c>
      <c r="K426" t="s">
        <v>813</v>
      </c>
      <c r="L426" s="5" t="s">
        <v>420</v>
      </c>
    </row>
    <row r="427" spans="1:12" ht="15" thickBot="1">
      <c r="A427" t="s">
        <v>1641</v>
      </c>
      <c r="B427" t="s">
        <v>1642</v>
      </c>
      <c r="C427" t="s">
        <v>28</v>
      </c>
      <c r="D427" t="s">
        <v>778</v>
      </c>
      <c r="E427" t="s">
        <v>99</v>
      </c>
      <c r="F427" t="s">
        <v>408</v>
      </c>
      <c r="G427" t="s">
        <v>409</v>
      </c>
      <c r="H427" t="s">
        <v>36</v>
      </c>
      <c r="J427" t="s">
        <v>812</v>
      </c>
      <c r="K427" t="s">
        <v>1075</v>
      </c>
      <c r="L427" s="5" t="s">
        <v>1642</v>
      </c>
    </row>
    <row r="428" spans="1:12" ht="15" thickBot="1">
      <c r="A428" t="s">
        <v>1644</v>
      </c>
      <c r="B428" t="s">
        <v>1645</v>
      </c>
      <c r="C428" t="s">
        <v>28</v>
      </c>
      <c r="D428" t="s">
        <v>778</v>
      </c>
      <c r="E428" t="s">
        <v>99</v>
      </c>
      <c r="F428" t="s">
        <v>408</v>
      </c>
      <c r="G428" t="s">
        <v>409</v>
      </c>
      <c r="H428" t="s">
        <v>36</v>
      </c>
      <c r="J428" t="s">
        <v>812</v>
      </c>
      <c r="K428" t="s">
        <v>813</v>
      </c>
      <c r="L428" s="5" t="s">
        <v>1645</v>
      </c>
    </row>
    <row r="429" spans="1:12" ht="15" thickBot="1">
      <c r="A429" t="s">
        <v>1647</v>
      </c>
      <c r="B429" t="s">
        <v>1648</v>
      </c>
      <c r="C429" t="s">
        <v>28</v>
      </c>
      <c r="D429" t="s">
        <v>778</v>
      </c>
      <c r="E429" t="s">
        <v>99</v>
      </c>
      <c r="F429" t="s">
        <v>745</v>
      </c>
      <c r="G429" t="s">
        <v>746</v>
      </c>
      <c r="H429" t="s">
        <v>747</v>
      </c>
      <c r="J429" t="s">
        <v>812</v>
      </c>
      <c r="K429" t="s">
        <v>813</v>
      </c>
      <c r="L429" s="5" t="s">
        <v>1648</v>
      </c>
    </row>
    <row r="430" spans="1:12" ht="15" thickBot="1">
      <c r="A430" t="s">
        <v>1650</v>
      </c>
      <c r="B430" t="s">
        <v>1651</v>
      </c>
      <c r="C430" t="s">
        <v>28</v>
      </c>
      <c r="D430" t="s">
        <v>778</v>
      </c>
      <c r="E430" t="s">
        <v>99</v>
      </c>
      <c r="F430" t="s">
        <v>408</v>
      </c>
      <c r="G430" t="s">
        <v>409</v>
      </c>
      <c r="H430" t="s">
        <v>36</v>
      </c>
      <c r="J430" t="s">
        <v>812</v>
      </c>
      <c r="K430" t="s">
        <v>813</v>
      </c>
      <c r="L430" s="5" t="s">
        <v>1651</v>
      </c>
    </row>
    <row r="431" spans="1:12" ht="15" thickBot="1">
      <c r="A431" t="s">
        <v>1653</v>
      </c>
      <c r="B431" t="s">
        <v>1654</v>
      </c>
      <c r="C431" t="s">
        <v>28</v>
      </c>
      <c r="D431" t="s">
        <v>778</v>
      </c>
      <c r="E431" t="s">
        <v>99</v>
      </c>
      <c r="F431" t="s">
        <v>408</v>
      </c>
      <c r="G431" t="s">
        <v>409</v>
      </c>
      <c r="H431" t="s">
        <v>36</v>
      </c>
      <c r="J431" t="s">
        <v>812</v>
      </c>
      <c r="K431" t="s">
        <v>813</v>
      </c>
      <c r="L431" s="5" t="s">
        <v>1654</v>
      </c>
    </row>
    <row r="432" spans="1:12" ht="15" thickBot="1">
      <c r="A432" t="s">
        <v>1657</v>
      </c>
      <c r="B432" t="s">
        <v>1658</v>
      </c>
      <c r="C432" t="s">
        <v>28</v>
      </c>
      <c r="D432" t="s">
        <v>778</v>
      </c>
      <c r="E432" t="s">
        <v>99</v>
      </c>
      <c r="F432" t="s">
        <v>762</v>
      </c>
      <c r="G432" t="s">
        <v>116</v>
      </c>
      <c r="H432" t="s">
        <v>36</v>
      </c>
      <c r="J432" t="s">
        <v>836</v>
      </c>
      <c r="K432" t="s">
        <v>837</v>
      </c>
      <c r="L432" s="5" t="s">
        <v>1658</v>
      </c>
    </row>
    <row r="433" spans="1:12" ht="15" thickBot="1">
      <c r="A433" t="s">
        <v>1660</v>
      </c>
      <c r="B433" t="s">
        <v>1661</v>
      </c>
      <c r="C433" t="s">
        <v>28</v>
      </c>
      <c r="D433" t="s">
        <v>778</v>
      </c>
      <c r="E433" t="s">
        <v>99</v>
      </c>
      <c r="F433" t="s">
        <v>762</v>
      </c>
      <c r="G433" t="s">
        <v>116</v>
      </c>
      <c r="H433" t="s">
        <v>36</v>
      </c>
      <c r="J433" t="s">
        <v>812</v>
      </c>
      <c r="K433" t="s">
        <v>813</v>
      </c>
      <c r="L433" s="5" t="s">
        <v>1661</v>
      </c>
    </row>
    <row r="434" spans="1:12" ht="15" thickBot="1">
      <c r="A434" t="s">
        <v>1663</v>
      </c>
      <c r="B434" t="s">
        <v>377</v>
      </c>
      <c r="C434" t="s">
        <v>28</v>
      </c>
      <c r="D434" t="s">
        <v>778</v>
      </c>
      <c r="E434" t="s">
        <v>1368</v>
      </c>
      <c r="F434" t="s">
        <v>374</v>
      </c>
      <c r="G434" t="s">
        <v>375</v>
      </c>
      <c r="H434" t="s">
        <v>36</v>
      </c>
      <c r="J434" t="s">
        <v>812</v>
      </c>
      <c r="K434" t="s">
        <v>922</v>
      </c>
      <c r="L434" s="5" t="s">
        <v>377</v>
      </c>
    </row>
    <row r="435" spans="1:12" ht="15" thickBot="1">
      <c r="A435" t="s">
        <v>1665</v>
      </c>
      <c r="B435" t="s">
        <v>1666</v>
      </c>
      <c r="C435" t="s">
        <v>28</v>
      </c>
      <c r="D435" t="s">
        <v>1055</v>
      </c>
      <c r="E435" t="s">
        <v>1368</v>
      </c>
      <c r="F435" t="s">
        <v>374</v>
      </c>
      <c r="G435" t="s">
        <v>375</v>
      </c>
      <c r="H435" t="s">
        <v>36</v>
      </c>
      <c r="J435" t="s">
        <v>812</v>
      </c>
      <c r="K435" t="s">
        <v>935</v>
      </c>
      <c r="L435" s="5" t="s">
        <v>1666</v>
      </c>
    </row>
    <row r="436" spans="1:12" ht="15" thickBot="1">
      <c r="A436" t="s">
        <v>1668</v>
      </c>
      <c r="B436" t="s">
        <v>1669</v>
      </c>
      <c r="C436" t="s">
        <v>28</v>
      </c>
      <c r="D436" t="s">
        <v>1671</v>
      </c>
      <c r="E436" t="s">
        <v>757</v>
      </c>
      <c r="F436" t="s">
        <v>374</v>
      </c>
      <c r="G436" t="s">
        <v>375</v>
      </c>
      <c r="H436" t="s">
        <v>36</v>
      </c>
      <c r="J436" t="s">
        <v>836</v>
      </c>
      <c r="K436" t="s">
        <v>1071</v>
      </c>
      <c r="L436" s="5" t="s">
        <v>1669</v>
      </c>
    </row>
    <row r="437" spans="1:12" ht="15" thickBot="1">
      <c r="A437" t="s">
        <v>1672</v>
      </c>
      <c r="B437" t="s">
        <v>1673</v>
      </c>
      <c r="C437" t="s">
        <v>28</v>
      </c>
      <c r="D437" t="s">
        <v>1671</v>
      </c>
      <c r="E437" t="s">
        <v>757</v>
      </c>
      <c r="F437" t="s">
        <v>374</v>
      </c>
      <c r="G437" t="s">
        <v>375</v>
      </c>
      <c r="H437" t="s">
        <v>36</v>
      </c>
      <c r="J437" t="s">
        <v>836</v>
      </c>
      <c r="K437" t="s">
        <v>1071</v>
      </c>
      <c r="L437" s="5" t="s">
        <v>1673</v>
      </c>
    </row>
    <row r="438" spans="1:12" ht="15" thickBot="1">
      <c r="A438" t="s">
        <v>1674</v>
      </c>
      <c r="B438" t="s">
        <v>1675</v>
      </c>
      <c r="C438" t="s">
        <v>120</v>
      </c>
      <c r="D438" t="s">
        <v>778</v>
      </c>
      <c r="E438" t="s">
        <v>99</v>
      </c>
      <c r="F438" t="s">
        <v>745</v>
      </c>
      <c r="G438" t="s">
        <v>746</v>
      </c>
      <c r="H438" t="s">
        <v>747</v>
      </c>
      <c r="J438" t="s">
        <v>820</v>
      </c>
      <c r="K438" t="s">
        <v>821</v>
      </c>
      <c r="L438" s="5" t="s">
        <v>1675</v>
      </c>
    </row>
    <row r="439" spans="1:12" ht="15" thickBot="1">
      <c r="A439" t="s">
        <v>1677</v>
      </c>
      <c r="B439" t="s">
        <v>1678</v>
      </c>
      <c r="C439" t="s">
        <v>120</v>
      </c>
      <c r="D439" t="s">
        <v>778</v>
      </c>
      <c r="E439" t="s">
        <v>99</v>
      </c>
      <c r="F439" t="s">
        <v>745</v>
      </c>
      <c r="G439" t="s">
        <v>746</v>
      </c>
      <c r="H439" t="s">
        <v>747</v>
      </c>
      <c r="J439" t="s">
        <v>820</v>
      </c>
      <c r="K439" t="s">
        <v>821</v>
      </c>
      <c r="L439" s="5" t="s">
        <v>1678</v>
      </c>
    </row>
    <row r="440" spans="1:12" ht="15" thickBot="1">
      <c r="A440" t="s">
        <v>1680</v>
      </c>
      <c r="B440" t="s">
        <v>1681</v>
      </c>
      <c r="C440" t="s">
        <v>28</v>
      </c>
      <c r="D440" t="s">
        <v>1671</v>
      </c>
      <c r="E440" t="s">
        <v>757</v>
      </c>
      <c r="F440" t="s">
        <v>374</v>
      </c>
      <c r="G440" t="s">
        <v>375</v>
      </c>
      <c r="H440" t="s">
        <v>36</v>
      </c>
      <c r="J440" t="s">
        <v>836</v>
      </c>
      <c r="K440" t="s">
        <v>1071</v>
      </c>
      <c r="L440" s="5" t="s">
        <v>1681</v>
      </c>
    </row>
    <row r="441" spans="1:12" ht="15" thickBot="1">
      <c r="A441" t="s">
        <v>1683</v>
      </c>
      <c r="B441" t="s">
        <v>1684</v>
      </c>
      <c r="C441" t="s">
        <v>28</v>
      </c>
      <c r="D441" t="s">
        <v>1671</v>
      </c>
      <c r="E441" t="s">
        <v>757</v>
      </c>
      <c r="F441" t="s">
        <v>374</v>
      </c>
      <c r="G441" t="s">
        <v>375</v>
      </c>
      <c r="H441" t="s">
        <v>36</v>
      </c>
      <c r="J441" t="s">
        <v>836</v>
      </c>
      <c r="K441" t="s">
        <v>1071</v>
      </c>
      <c r="L441" s="5" t="s">
        <v>1684</v>
      </c>
    </row>
    <row r="442" spans="1:12" ht="15" thickBot="1">
      <c r="A442" t="s">
        <v>1686</v>
      </c>
      <c r="B442" t="s">
        <v>1687</v>
      </c>
      <c r="C442" t="s">
        <v>28</v>
      </c>
      <c r="D442" t="s">
        <v>778</v>
      </c>
      <c r="E442" t="s">
        <v>99</v>
      </c>
      <c r="F442" t="s">
        <v>745</v>
      </c>
      <c r="G442" t="s">
        <v>746</v>
      </c>
      <c r="H442" t="s">
        <v>747</v>
      </c>
      <c r="J442" t="s">
        <v>812</v>
      </c>
      <c r="K442" t="s">
        <v>1075</v>
      </c>
      <c r="L442" s="5" t="s">
        <v>1687</v>
      </c>
    </row>
    <row r="443" spans="1:12" ht="15" thickBot="1">
      <c r="A443" t="s">
        <v>1689</v>
      </c>
      <c r="B443" t="s">
        <v>1690</v>
      </c>
      <c r="C443" t="s">
        <v>28</v>
      </c>
      <c r="D443" t="s">
        <v>1671</v>
      </c>
      <c r="E443" t="s">
        <v>757</v>
      </c>
      <c r="F443" t="s">
        <v>374</v>
      </c>
      <c r="G443" t="s">
        <v>375</v>
      </c>
      <c r="H443" t="s">
        <v>36</v>
      </c>
      <c r="J443" t="s">
        <v>836</v>
      </c>
      <c r="K443" t="s">
        <v>1071</v>
      </c>
      <c r="L443" s="5" t="s">
        <v>2435</v>
      </c>
    </row>
    <row r="444" spans="1:12" ht="15" thickBot="1">
      <c r="A444" t="s">
        <v>1692</v>
      </c>
      <c r="B444" t="s">
        <v>1693</v>
      </c>
      <c r="C444" t="s">
        <v>28</v>
      </c>
      <c r="D444" t="s">
        <v>1671</v>
      </c>
      <c r="E444" t="s">
        <v>757</v>
      </c>
      <c r="F444" t="s">
        <v>374</v>
      </c>
      <c r="G444" t="s">
        <v>375</v>
      </c>
      <c r="H444" t="s">
        <v>36</v>
      </c>
      <c r="J444" t="s">
        <v>836</v>
      </c>
      <c r="K444" t="s">
        <v>1071</v>
      </c>
      <c r="L444" s="5" t="s">
        <v>1693</v>
      </c>
    </row>
    <row r="445" spans="1:12" ht="15" thickBot="1">
      <c r="A445" t="s">
        <v>1695</v>
      </c>
      <c r="B445" t="s">
        <v>1696</v>
      </c>
      <c r="C445" t="s">
        <v>28</v>
      </c>
      <c r="D445" t="s">
        <v>1671</v>
      </c>
      <c r="E445" t="s">
        <v>757</v>
      </c>
      <c r="F445" t="s">
        <v>374</v>
      </c>
      <c r="G445" t="s">
        <v>375</v>
      </c>
      <c r="H445" t="s">
        <v>36</v>
      </c>
      <c r="J445" t="s">
        <v>836</v>
      </c>
      <c r="K445" t="s">
        <v>1071</v>
      </c>
      <c r="L445" s="5" t="s">
        <v>1696</v>
      </c>
    </row>
    <row r="446" spans="1:12" ht="15" thickBot="1">
      <c r="A446" t="s">
        <v>1698</v>
      </c>
      <c r="B446" t="s">
        <v>1699</v>
      </c>
      <c r="C446" t="s">
        <v>28</v>
      </c>
      <c r="D446" t="s">
        <v>1671</v>
      </c>
      <c r="E446" t="s">
        <v>757</v>
      </c>
      <c r="F446" t="s">
        <v>374</v>
      </c>
      <c r="G446" t="s">
        <v>375</v>
      </c>
      <c r="H446" t="s">
        <v>36</v>
      </c>
      <c r="J446" t="s">
        <v>836</v>
      </c>
      <c r="K446" t="s">
        <v>1071</v>
      </c>
      <c r="L446" s="5" t="s">
        <v>1699</v>
      </c>
    </row>
    <row r="447" spans="1:12" ht="15" thickBot="1">
      <c r="A447" t="s">
        <v>1701</v>
      </c>
      <c r="B447" t="s">
        <v>1702</v>
      </c>
      <c r="C447" t="s">
        <v>28</v>
      </c>
      <c r="D447" t="s">
        <v>1671</v>
      </c>
      <c r="E447" t="s">
        <v>757</v>
      </c>
      <c r="F447" t="s">
        <v>374</v>
      </c>
      <c r="G447" t="s">
        <v>375</v>
      </c>
      <c r="H447" t="s">
        <v>36</v>
      </c>
      <c r="J447" t="s">
        <v>836</v>
      </c>
      <c r="K447" t="s">
        <v>1022</v>
      </c>
      <c r="L447" s="5" t="s">
        <v>1702</v>
      </c>
    </row>
    <row r="448" spans="1:12" ht="15" thickBot="1">
      <c r="A448" t="s">
        <v>1704</v>
      </c>
      <c r="B448" t="s">
        <v>1705</v>
      </c>
      <c r="C448" t="s">
        <v>28</v>
      </c>
      <c r="D448" t="s">
        <v>1671</v>
      </c>
      <c r="E448" t="s">
        <v>757</v>
      </c>
      <c r="F448" t="s">
        <v>374</v>
      </c>
      <c r="G448" t="s">
        <v>375</v>
      </c>
      <c r="H448" t="s">
        <v>36</v>
      </c>
      <c r="J448" t="s">
        <v>836</v>
      </c>
      <c r="K448" t="s">
        <v>1071</v>
      </c>
      <c r="L448" s="5" t="s">
        <v>2436</v>
      </c>
    </row>
    <row r="449" spans="1:12" ht="15" thickBot="1">
      <c r="A449" t="s">
        <v>1707</v>
      </c>
      <c r="B449" t="s">
        <v>1708</v>
      </c>
      <c r="C449" t="s">
        <v>28</v>
      </c>
      <c r="D449" t="s">
        <v>1671</v>
      </c>
      <c r="E449" t="s">
        <v>757</v>
      </c>
      <c r="F449" t="s">
        <v>374</v>
      </c>
      <c r="G449" t="s">
        <v>375</v>
      </c>
      <c r="H449" t="s">
        <v>36</v>
      </c>
      <c r="J449" t="s">
        <v>836</v>
      </c>
      <c r="K449" t="s">
        <v>1071</v>
      </c>
      <c r="L449" s="5" t="s">
        <v>1708</v>
      </c>
    </row>
    <row r="450" spans="1:12" ht="15" thickBot="1">
      <c r="A450" t="s">
        <v>1710</v>
      </c>
      <c r="B450" t="s">
        <v>1711</v>
      </c>
      <c r="C450" t="s">
        <v>28</v>
      </c>
      <c r="D450" t="s">
        <v>1671</v>
      </c>
      <c r="E450" t="s">
        <v>757</v>
      </c>
      <c r="F450" t="s">
        <v>374</v>
      </c>
      <c r="G450" t="s">
        <v>375</v>
      </c>
      <c r="H450" t="s">
        <v>36</v>
      </c>
      <c r="J450" t="s">
        <v>836</v>
      </c>
      <c r="K450" t="s">
        <v>1071</v>
      </c>
      <c r="L450" s="5" t="s">
        <v>1711</v>
      </c>
    </row>
    <row r="451" spans="1:12" ht="15" thickBot="1">
      <c r="A451" t="s">
        <v>1712</v>
      </c>
      <c r="B451" t="s">
        <v>1687</v>
      </c>
      <c r="C451" t="s">
        <v>28</v>
      </c>
      <c r="D451" t="s">
        <v>778</v>
      </c>
      <c r="E451" t="s">
        <v>99</v>
      </c>
      <c r="F451" t="s">
        <v>745</v>
      </c>
      <c r="G451" t="s">
        <v>746</v>
      </c>
      <c r="H451" t="s">
        <v>747</v>
      </c>
      <c r="J451" t="s">
        <v>812</v>
      </c>
      <c r="K451" t="s">
        <v>1075</v>
      </c>
      <c r="L451" s="5" t="s">
        <v>1687</v>
      </c>
    </row>
    <row r="452" spans="1:12" ht="15" thickBot="1">
      <c r="A452" t="s">
        <v>1714</v>
      </c>
      <c r="B452" t="s">
        <v>1715</v>
      </c>
      <c r="C452" t="s">
        <v>28</v>
      </c>
      <c r="D452" t="s">
        <v>778</v>
      </c>
      <c r="E452" t="s">
        <v>99</v>
      </c>
      <c r="F452" t="s">
        <v>73</v>
      </c>
      <c r="G452" t="s">
        <v>710</v>
      </c>
      <c r="H452" t="s">
        <v>523</v>
      </c>
      <c r="J452" t="s">
        <v>831</v>
      </c>
      <c r="K452" t="s">
        <v>847</v>
      </c>
      <c r="L452" s="5" t="s">
        <v>1715</v>
      </c>
    </row>
    <row r="453" spans="1:12" ht="15" thickBot="1">
      <c r="A453" t="s">
        <v>1718</v>
      </c>
      <c r="B453" t="s">
        <v>1719</v>
      </c>
      <c r="C453" t="s">
        <v>28</v>
      </c>
      <c r="D453" t="s">
        <v>778</v>
      </c>
      <c r="E453" t="s">
        <v>99</v>
      </c>
      <c r="F453" t="s">
        <v>1721</v>
      </c>
      <c r="G453" t="s">
        <v>1329</v>
      </c>
      <c r="H453" t="s">
        <v>36</v>
      </c>
      <c r="J453" t="s">
        <v>836</v>
      </c>
      <c r="K453" t="s">
        <v>1022</v>
      </c>
      <c r="L453" s="5" t="s">
        <v>1719</v>
      </c>
    </row>
    <row r="454" spans="1:12" ht="15" thickBot="1">
      <c r="A454" t="s">
        <v>1723</v>
      </c>
      <c r="B454" t="s">
        <v>1724</v>
      </c>
      <c r="C454" t="s">
        <v>28</v>
      </c>
      <c r="D454" t="s">
        <v>778</v>
      </c>
      <c r="E454" t="s">
        <v>99</v>
      </c>
      <c r="F454" t="s">
        <v>145</v>
      </c>
      <c r="G454" t="s">
        <v>116</v>
      </c>
      <c r="H454" t="s">
        <v>36</v>
      </c>
      <c r="J454" t="s">
        <v>580</v>
      </c>
      <c r="K454" t="s">
        <v>858</v>
      </c>
      <c r="L454" s="5" t="s">
        <v>1724</v>
      </c>
    </row>
    <row r="455" spans="1:12" ht="15" thickBot="1">
      <c r="A455" t="s">
        <v>1726</v>
      </c>
      <c r="B455" t="s">
        <v>1727</v>
      </c>
      <c r="C455" t="s">
        <v>28</v>
      </c>
      <c r="D455" t="s">
        <v>330</v>
      </c>
      <c r="E455" t="s">
        <v>1729</v>
      </c>
      <c r="F455" t="s">
        <v>368</v>
      </c>
      <c r="G455" t="s">
        <v>35</v>
      </c>
      <c r="H455" t="s">
        <v>36</v>
      </c>
      <c r="J455" t="s">
        <v>580</v>
      </c>
      <c r="K455" t="s">
        <v>858</v>
      </c>
      <c r="L455" s="5" t="s">
        <v>1727</v>
      </c>
    </row>
    <row r="456" spans="1:12" ht="15" thickBot="1">
      <c r="A456" t="s">
        <v>1730</v>
      </c>
      <c r="B456" t="s">
        <v>1731</v>
      </c>
      <c r="C456" t="s">
        <v>28</v>
      </c>
      <c r="D456" t="s">
        <v>778</v>
      </c>
      <c r="E456" t="s">
        <v>99</v>
      </c>
      <c r="F456" t="s">
        <v>145</v>
      </c>
      <c r="G456" t="s">
        <v>116</v>
      </c>
      <c r="H456" t="s">
        <v>36</v>
      </c>
      <c r="J456" t="s">
        <v>580</v>
      </c>
      <c r="K456" t="s">
        <v>858</v>
      </c>
      <c r="L456" s="5" t="s">
        <v>1731</v>
      </c>
    </row>
    <row r="457" spans="1:12" ht="15" thickBot="1">
      <c r="A457" t="s">
        <v>1734</v>
      </c>
      <c r="B457" t="s">
        <v>1735</v>
      </c>
      <c r="C457" t="s">
        <v>28</v>
      </c>
      <c r="D457" t="s">
        <v>778</v>
      </c>
      <c r="E457" t="s">
        <v>99</v>
      </c>
      <c r="F457" t="s">
        <v>145</v>
      </c>
      <c r="G457" t="s">
        <v>788</v>
      </c>
      <c r="H457" t="s">
        <v>36</v>
      </c>
      <c r="J457" t="s">
        <v>836</v>
      </c>
      <c r="K457" t="s">
        <v>1071</v>
      </c>
      <c r="L457" s="5" t="s">
        <v>1735</v>
      </c>
    </row>
    <row r="458" spans="1:12" ht="15" thickBot="1">
      <c r="A458" t="s">
        <v>1737</v>
      </c>
      <c r="B458" t="s">
        <v>1738</v>
      </c>
      <c r="C458" t="s">
        <v>28</v>
      </c>
      <c r="D458" t="s">
        <v>778</v>
      </c>
      <c r="E458" t="s">
        <v>99</v>
      </c>
      <c r="F458" t="s">
        <v>528</v>
      </c>
      <c r="G458" t="s">
        <v>529</v>
      </c>
      <c r="H458" t="s">
        <v>36</v>
      </c>
      <c r="J458" t="s">
        <v>580</v>
      </c>
      <c r="K458" t="s">
        <v>581</v>
      </c>
      <c r="L458" s="5" t="s">
        <v>1738</v>
      </c>
    </row>
    <row r="459" spans="1:12" ht="15" thickBot="1">
      <c r="A459" t="s">
        <v>1740</v>
      </c>
      <c r="B459" t="s">
        <v>1741</v>
      </c>
      <c r="C459" t="s">
        <v>28</v>
      </c>
      <c r="D459" t="s">
        <v>778</v>
      </c>
      <c r="E459" t="s">
        <v>99</v>
      </c>
      <c r="F459" t="s">
        <v>145</v>
      </c>
      <c r="G459" t="s">
        <v>788</v>
      </c>
      <c r="H459" t="s">
        <v>36</v>
      </c>
      <c r="J459" t="s">
        <v>580</v>
      </c>
      <c r="K459" t="s">
        <v>898</v>
      </c>
      <c r="L459" s="5" t="s">
        <v>1741</v>
      </c>
    </row>
    <row r="460" spans="1:12" ht="15" thickBot="1">
      <c r="A460" t="s">
        <v>1744</v>
      </c>
      <c r="B460" t="s">
        <v>1745</v>
      </c>
      <c r="C460" t="s">
        <v>28</v>
      </c>
      <c r="D460" t="s">
        <v>778</v>
      </c>
      <c r="E460" t="s">
        <v>99</v>
      </c>
      <c r="F460" t="s">
        <v>1747</v>
      </c>
      <c r="G460" t="s">
        <v>1329</v>
      </c>
      <c r="H460" t="s">
        <v>36</v>
      </c>
      <c r="J460" t="s">
        <v>836</v>
      </c>
      <c r="K460" t="s">
        <v>1022</v>
      </c>
      <c r="L460" s="5" t="s">
        <v>1745</v>
      </c>
    </row>
    <row r="461" spans="1:12" ht="15" thickBot="1">
      <c r="A461" t="s">
        <v>1748</v>
      </c>
      <c r="B461" t="s">
        <v>1749</v>
      </c>
      <c r="C461" t="s">
        <v>28</v>
      </c>
      <c r="D461" t="s">
        <v>778</v>
      </c>
      <c r="E461" t="s">
        <v>99</v>
      </c>
      <c r="F461" t="s">
        <v>1747</v>
      </c>
      <c r="G461" t="s">
        <v>1329</v>
      </c>
      <c r="H461" t="s">
        <v>36</v>
      </c>
      <c r="J461" t="s">
        <v>812</v>
      </c>
      <c r="K461" t="s">
        <v>935</v>
      </c>
      <c r="L461" s="5" t="s">
        <v>1749</v>
      </c>
    </row>
    <row r="462" spans="1:12" ht="15" thickBot="1">
      <c r="A462" t="s">
        <v>1750</v>
      </c>
      <c r="B462" t="s">
        <v>1751</v>
      </c>
      <c r="C462" t="s">
        <v>28</v>
      </c>
      <c r="D462" t="s">
        <v>778</v>
      </c>
      <c r="E462" t="s">
        <v>99</v>
      </c>
      <c r="F462" t="s">
        <v>73</v>
      </c>
      <c r="G462" t="s">
        <v>710</v>
      </c>
      <c r="H462" t="s">
        <v>523</v>
      </c>
      <c r="J462" t="s">
        <v>812</v>
      </c>
      <c r="K462" t="s">
        <v>922</v>
      </c>
      <c r="L462" s="5" t="s">
        <v>1751</v>
      </c>
    </row>
    <row r="463" spans="1:12" ht="15" thickBot="1">
      <c r="A463" t="s">
        <v>1753</v>
      </c>
      <c r="B463" t="s">
        <v>1754</v>
      </c>
      <c r="C463" t="s">
        <v>28</v>
      </c>
      <c r="D463" t="s">
        <v>778</v>
      </c>
      <c r="E463" t="s">
        <v>99</v>
      </c>
      <c r="F463" t="s">
        <v>73</v>
      </c>
      <c r="G463" t="s">
        <v>710</v>
      </c>
      <c r="H463" t="s">
        <v>523</v>
      </c>
      <c r="J463" t="s">
        <v>580</v>
      </c>
      <c r="K463" t="s">
        <v>858</v>
      </c>
      <c r="L463" s="5" t="s">
        <v>1754</v>
      </c>
    </row>
    <row r="464" spans="1:12" ht="15" thickBot="1">
      <c r="A464" t="s">
        <v>1756</v>
      </c>
      <c r="B464" t="s">
        <v>1757</v>
      </c>
      <c r="C464" t="s">
        <v>28</v>
      </c>
      <c r="D464" t="s">
        <v>778</v>
      </c>
      <c r="E464" t="s">
        <v>99</v>
      </c>
      <c r="F464" t="s">
        <v>73</v>
      </c>
      <c r="G464" t="s">
        <v>710</v>
      </c>
      <c r="H464" t="s">
        <v>523</v>
      </c>
      <c r="J464" t="s">
        <v>812</v>
      </c>
      <c r="K464" t="s">
        <v>1596</v>
      </c>
      <c r="L464" s="5" t="s">
        <v>1757</v>
      </c>
    </row>
    <row r="465" spans="1:12" ht="15" thickBot="1">
      <c r="A465" t="s">
        <v>1759</v>
      </c>
      <c r="B465" t="s">
        <v>1760</v>
      </c>
      <c r="C465" t="s">
        <v>28</v>
      </c>
      <c r="D465" t="s">
        <v>778</v>
      </c>
      <c r="E465" t="s">
        <v>99</v>
      </c>
      <c r="F465" t="s">
        <v>122</v>
      </c>
      <c r="G465" t="s">
        <v>123</v>
      </c>
      <c r="H465" t="s">
        <v>36</v>
      </c>
      <c r="I465" t="s">
        <v>1762</v>
      </c>
      <c r="J465" t="s">
        <v>831</v>
      </c>
      <c r="K465" t="s">
        <v>847</v>
      </c>
      <c r="L465" s="5" t="s">
        <v>1760</v>
      </c>
    </row>
    <row r="466" spans="1:12" ht="15" thickBot="1">
      <c r="A466" t="s">
        <v>1763</v>
      </c>
      <c r="B466" t="s">
        <v>1764</v>
      </c>
      <c r="C466" t="s">
        <v>28</v>
      </c>
      <c r="D466" t="s">
        <v>1368</v>
      </c>
      <c r="E466" t="s">
        <v>99</v>
      </c>
      <c r="F466" t="s">
        <v>145</v>
      </c>
      <c r="G466" t="s">
        <v>35</v>
      </c>
      <c r="H466" t="s">
        <v>36</v>
      </c>
      <c r="J466" t="s">
        <v>812</v>
      </c>
      <c r="K466" t="s">
        <v>935</v>
      </c>
      <c r="L466" s="5" t="s">
        <v>1764</v>
      </c>
    </row>
    <row r="467" spans="1:12" ht="15" thickBot="1">
      <c r="A467" t="s">
        <v>1766</v>
      </c>
      <c r="B467" t="s">
        <v>1760</v>
      </c>
      <c r="C467" t="s">
        <v>28</v>
      </c>
      <c r="D467" t="s">
        <v>810</v>
      </c>
      <c r="E467" t="s">
        <v>272</v>
      </c>
      <c r="F467" t="s">
        <v>122</v>
      </c>
      <c r="G467" t="s">
        <v>123</v>
      </c>
      <c r="H467" t="s">
        <v>36</v>
      </c>
      <c r="I467" t="s">
        <v>1762</v>
      </c>
      <c r="J467" t="s">
        <v>831</v>
      </c>
      <c r="K467" t="s">
        <v>847</v>
      </c>
      <c r="L467" s="5" t="s">
        <v>1760</v>
      </c>
    </row>
    <row r="468" spans="1:12" ht="15" thickBot="1">
      <c r="A468" t="s">
        <v>1769</v>
      </c>
      <c r="B468" t="s">
        <v>1770</v>
      </c>
      <c r="C468" t="s">
        <v>28</v>
      </c>
      <c r="D468" t="s">
        <v>1772</v>
      </c>
      <c r="E468" t="s">
        <v>1772</v>
      </c>
      <c r="F468" t="s">
        <v>1773</v>
      </c>
      <c r="G468" t="s">
        <v>35</v>
      </c>
      <c r="H468" t="s">
        <v>36</v>
      </c>
      <c r="J468" t="s">
        <v>812</v>
      </c>
      <c r="K468" t="s">
        <v>935</v>
      </c>
      <c r="L468" s="5" t="s">
        <v>1770</v>
      </c>
    </row>
    <row r="469" spans="1:12" ht="15" thickBot="1">
      <c r="A469" t="s">
        <v>1774</v>
      </c>
      <c r="B469" t="s">
        <v>1775</v>
      </c>
      <c r="C469" t="s">
        <v>28</v>
      </c>
      <c r="D469" t="s">
        <v>1772</v>
      </c>
      <c r="E469" t="s">
        <v>1772</v>
      </c>
      <c r="F469" t="s">
        <v>1773</v>
      </c>
      <c r="G469" t="s">
        <v>35</v>
      </c>
      <c r="H469" t="s">
        <v>36</v>
      </c>
      <c r="J469" t="s">
        <v>580</v>
      </c>
      <c r="K469" t="s">
        <v>858</v>
      </c>
      <c r="L469" s="5" t="s">
        <v>1775</v>
      </c>
    </row>
    <row r="470" spans="1:12" ht="15" thickBot="1">
      <c r="A470" t="s">
        <v>1778</v>
      </c>
      <c r="B470" t="s">
        <v>1779</v>
      </c>
      <c r="C470" t="s">
        <v>28</v>
      </c>
      <c r="D470" t="s">
        <v>778</v>
      </c>
      <c r="E470" t="s">
        <v>1368</v>
      </c>
      <c r="F470" t="s">
        <v>1781</v>
      </c>
      <c r="G470" t="s">
        <v>35</v>
      </c>
      <c r="H470" t="s">
        <v>36</v>
      </c>
      <c r="J470" t="s">
        <v>580</v>
      </c>
      <c r="K470" t="s">
        <v>898</v>
      </c>
      <c r="L470" s="5" t="s">
        <v>1779</v>
      </c>
    </row>
    <row r="471" spans="1:12" ht="15" thickBot="1">
      <c r="A471" t="s">
        <v>1782</v>
      </c>
      <c r="B471" t="s">
        <v>1783</v>
      </c>
      <c r="C471" t="s">
        <v>28</v>
      </c>
      <c r="D471" t="s">
        <v>1785</v>
      </c>
      <c r="E471" t="s">
        <v>1785</v>
      </c>
      <c r="F471" t="s">
        <v>1781</v>
      </c>
      <c r="G471" t="s">
        <v>35</v>
      </c>
      <c r="H471" t="s">
        <v>36</v>
      </c>
      <c r="J471" t="s">
        <v>812</v>
      </c>
      <c r="K471" t="s">
        <v>813</v>
      </c>
      <c r="L471" s="5" t="s">
        <v>1783</v>
      </c>
    </row>
    <row r="472" spans="1:12" ht="15" thickBot="1">
      <c r="A472" t="s">
        <v>1787</v>
      </c>
      <c r="B472" t="s">
        <v>1788</v>
      </c>
      <c r="C472" t="s">
        <v>28</v>
      </c>
      <c r="D472" t="s">
        <v>1729</v>
      </c>
      <c r="E472" t="s">
        <v>757</v>
      </c>
      <c r="F472" t="s">
        <v>1790</v>
      </c>
      <c r="G472" t="s">
        <v>1329</v>
      </c>
      <c r="H472" t="s">
        <v>36</v>
      </c>
      <c r="J472" t="s">
        <v>812</v>
      </c>
      <c r="K472" t="s">
        <v>935</v>
      </c>
      <c r="L472" s="5" t="s">
        <v>1788</v>
      </c>
    </row>
    <row r="473" spans="1:12" ht="15" thickBot="1">
      <c r="A473" t="s">
        <v>1791</v>
      </c>
      <c r="B473" t="s">
        <v>1792</v>
      </c>
      <c r="C473" t="s">
        <v>28</v>
      </c>
      <c r="D473" t="s">
        <v>778</v>
      </c>
      <c r="E473" t="s">
        <v>99</v>
      </c>
      <c r="F473" t="s">
        <v>996</v>
      </c>
      <c r="G473" t="s">
        <v>245</v>
      </c>
      <c r="H473" t="s">
        <v>36</v>
      </c>
      <c r="J473" t="s">
        <v>812</v>
      </c>
      <c r="K473" t="s">
        <v>813</v>
      </c>
      <c r="L473" s="5" t="s">
        <v>1792</v>
      </c>
    </row>
    <row r="474" spans="1:12" ht="15" thickBot="1">
      <c r="A474" t="s">
        <v>1794</v>
      </c>
      <c r="B474" t="s">
        <v>1795</v>
      </c>
      <c r="C474" t="s">
        <v>28</v>
      </c>
      <c r="D474" t="s">
        <v>778</v>
      </c>
      <c r="E474" t="s">
        <v>99</v>
      </c>
      <c r="F474" t="s">
        <v>996</v>
      </c>
      <c r="G474" t="s">
        <v>245</v>
      </c>
      <c r="H474" t="s">
        <v>36</v>
      </c>
      <c r="J474" t="s">
        <v>580</v>
      </c>
      <c r="K474" t="s">
        <v>858</v>
      </c>
      <c r="L474" s="5" t="s">
        <v>1795</v>
      </c>
    </row>
    <row r="475" spans="1:12" ht="15" thickBot="1">
      <c r="A475" t="s">
        <v>1797</v>
      </c>
      <c r="B475" t="s">
        <v>1798</v>
      </c>
      <c r="C475" t="s">
        <v>28</v>
      </c>
      <c r="D475" t="s">
        <v>778</v>
      </c>
      <c r="E475" t="s">
        <v>99</v>
      </c>
      <c r="F475" t="s">
        <v>996</v>
      </c>
      <c r="G475" t="s">
        <v>245</v>
      </c>
      <c r="H475" t="s">
        <v>36</v>
      </c>
      <c r="J475" t="s">
        <v>580</v>
      </c>
      <c r="K475" t="s">
        <v>858</v>
      </c>
      <c r="L475" s="5" t="s">
        <v>1798</v>
      </c>
    </row>
    <row r="476" spans="1:12" ht="15" thickBot="1">
      <c r="A476" t="s">
        <v>1800</v>
      </c>
      <c r="B476" t="s">
        <v>1801</v>
      </c>
      <c r="C476" t="s">
        <v>28</v>
      </c>
      <c r="D476" t="s">
        <v>778</v>
      </c>
      <c r="E476" t="s">
        <v>99</v>
      </c>
      <c r="F476" t="s">
        <v>996</v>
      </c>
      <c r="G476" t="s">
        <v>245</v>
      </c>
      <c r="H476" t="s">
        <v>36</v>
      </c>
      <c r="J476" t="s">
        <v>812</v>
      </c>
      <c r="K476" t="s">
        <v>935</v>
      </c>
      <c r="L476" s="5" t="s">
        <v>1801</v>
      </c>
    </row>
    <row r="477" spans="1:12" ht="15" thickBot="1">
      <c r="A477" t="s">
        <v>1803</v>
      </c>
      <c r="B477" t="s">
        <v>1804</v>
      </c>
      <c r="C477" t="s">
        <v>28</v>
      </c>
      <c r="D477" t="s">
        <v>778</v>
      </c>
      <c r="E477" t="s">
        <v>99</v>
      </c>
      <c r="F477" t="s">
        <v>1334</v>
      </c>
      <c r="G477" t="s">
        <v>1329</v>
      </c>
      <c r="H477" t="s">
        <v>36</v>
      </c>
      <c r="J477" t="s">
        <v>580</v>
      </c>
      <c r="K477" t="s">
        <v>858</v>
      </c>
      <c r="L477" s="5" t="s">
        <v>1804</v>
      </c>
    </row>
    <row r="478" spans="1:12" ht="15" thickBot="1">
      <c r="A478" t="s">
        <v>1806</v>
      </c>
      <c r="B478" t="s">
        <v>1807</v>
      </c>
      <c r="C478" t="s">
        <v>28</v>
      </c>
      <c r="D478" t="s">
        <v>778</v>
      </c>
      <c r="E478" t="s">
        <v>99</v>
      </c>
      <c r="F478" t="s">
        <v>1334</v>
      </c>
      <c r="G478" t="s">
        <v>1329</v>
      </c>
      <c r="H478" t="s">
        <v>36</v>
      </c>
      <c r="J478" t="s">
        <v>812</v>
      </c>
      <c r="K478" t="s">
        <v>911</v>
      </c>
      <c r="L478" s="5" t="s">
        <v>1807</v>
      </c>
    </row>
    <row r="479" spans="1:12" ht="15" thickBot="1">
      <c r="A479" t="s">
        <v>1809</v>
      </c>
      <c r="B479" t="s">
        <v>1810</v>
      </c>
      <c r="C479" t="s">
        <v>28</v>
      </c>
      <c r="D479" t="s">
        <v>994</v>
      </c>
      <c r="E479" t="s">
        <v>637</v>
      </c>
      <c r="G479" t="s">
        <v>182</v>
      </c>
      <c r="H479" t="s">
        <v>36</v>
      </c>
      <c r="I479" t="s">
        <v>1812</v>
      </c>
      <c r="J479" t="s">
        <v>1813</v>
      </c>
      <c r="K479" t="s">
        <v>1814</v>
      </c>
      <c r="L479" s="5" t="s">
        <v>1810</v>
      </c>
    </row>
    <row r="480" spans="1:12" ht="15" thickBot="1">
      <c r="A480" t="s">
        <v>1816</v>
      </c>
      <c r="B480" t="s">
        <v>507</v>
      </c>
      <c r="C480" t="s">
        <v>28</v>
      </c>
      <c r="D480" t="s">
        <v>994</v>
      </c>
      <c r="E480" t="s">
        <v>637</v>
      </c>
      <c r="F480" t="s">
        <v>818</v>
      </c>
      <c r="G480" t="s">
        <v>1818</v>
      </c>
      <c r="H480" t="s">
        <v>36</v>
      </c>
      <c r="I480" t="s">
        <v>1819</v>
      </c>
      <c r="J480" t="s">
        <v>1813</v>
      </c>
      <c r="K480" t="s">
        <v>1820</v>
      </c>
      <c r="L480" s="5" t="s">
        <v>507</v>
      </c>
    </row>
    <row r="481" spans="1:12" ht="15" thickBot="1">
      <c r="A481" t="s">
        <v>1821</v>
      </c>
      <c r="B481" t="s">
        <v>1289</v>
      </c>
      <c r="C481" t="s">
        <v>28</v>
      </c>
      <c r="D481" t="s">
        <v>994</v>
      </c>
      <c r="E481" t="s">
        <v>1823</v>
      </c>
      <c r="G481" t="s">
        <v>182</v>
      </c>
      <c r="H481" t="s">
        <v>36</v>
      </c>
      <c r="I481" t="s">
        <v>1812</v>
      </c>
      <c r="J481" t="s">
        <v>1813</v>
      </c>
      <c r="K481" t="s">
        <v>1814</v>
      </c>
      <c r="L481" s="5" t="s">
        <v>1289</v>
      </c>
    </row>
    <row r="482" spans="1:12" ht="15" thickBot="1">
      <c r="A482" t="s">
        <v>1824</v>
      </c>
      <c r="B482" t="s">
        <v>1825</v>
      </c>
      <c r="C482" t="s">
        <v>28</v>
      </c>
      <c r="D482" t="s">
        <v>994</v>
      </c>
      <c r="E482" t="s">
        <v>1291</v>
      </c>
      <c r="F482" t="s">
        <v>262</v>
      </c>
      <c r="G482" t="s">
        <v>263</v>
      </c>
      <c r="H482" t="s">
        <v>36</v>
      </c>
      <c r="I482" t="s">
        <v>1819</v>
      </c>
      <c r="J482" t="s">
        <v>1827</v>
      </c>
      <c r="K482" t="s">
        <v>1828</v>
      </c>
      <c r="L482" s="5" t="s">
        <v>1825</v>
      </c>
    </row>
    <row r="483" spans="1:12" ht="15" thickBot="1">
      <c r="A483" t="s">
        <v>1830</v>
      </c>
      <c r="B483" t="s">
        <v>1831</v>
      </c>
      <c r="C483" t="s">
        <v>28</v>
      </c>
      <c r="D483" t="s">
        <v>994</v>
      </c>
      <c r="E483" t="s">
        <v>637</v>
      </c>
      <c r="F483" t="s">
        <v>1833</v>
      </c>
      <c r="G483" t="s">
        <v>1834</v>
      </c>
      <c r="H483" t="s">
        <v>276</v>
      </c>
      <c r="I483" t="s">
        <v>1819</v>
      </c>
      <c r="J483" t="s">
        <v>1827</v>
      </c>
      <c r="K483" t="s">
        <v>1828</v>
      </c>
      <c r="L483" s="5" t="s">
        <v>1831</v>
      </c>
    </row>
    <row r="484" spans="1:12" ht="15" thickBot="1">
      <c r="A484" t="s">
        <v>1835</v>
      </c>
      <c r="B484" t="s">
        <v>1836</v>
      </c>
      <c r="C484" t="s">
        <v>28</v>
      </c>
      <c r="D484" t="s">
        <v>994</v>
      </c>
      <c r="E484" t="s">
        <v>637</v>
      </c>
      <c r="F484" t="s">
        <v>485</v>
      </c>
      <c r="G484" t="s">
        <v>1064</v>
      </c>
      <c r="H484" t="s">
        <v>36</v>
      </c>
      <c r="I484" t="s">
        <v>1819</v>
      </c>
      <c r="J484" t="s">
        <v>1827</v>
      </c>
      <c r="K484" t="s">
        <v>1828</v>
      </c>
      <c r="L484" s="5" t="s">
        <v>1836</v>
      </c>
    </row>
    <row r="485" spans="1:12" ht="15" thickBot="1">
      <c r="A485" t="s">
        <v>1838</v>
      </c>
      <c r="B485" t="s">
        <v>1839</v>
      </c>
      <c r="C485" t="s">
        <v>28</v>
      </c>
      <c r="D485" t="s">
        <v>994</v>
      </c>
      <c r="E485" t="s">
        <v>637</v>
      </c>
      <c r="F485" t="s">
        <v>73</v>
      </c>
      <c r="G485" t="s">
        <v>710</v>
      </c>
      <c r="H485" t="s">
        <v>523</v>
      </c>
      <c r="I485" t="s">
        <v>1819</v>
      </c>
      <c r="J485" t="s">
        <v>1813</v>
      </c>
      <c r="K485" t="s">
        <v>1814</v>
      </c>
      <c r="L485" s="5" t="s">
        <v>1839</v>
      </c>
    </row>
    <row r="486" spans="1:12" ht="15" thickBot="1">
      <c r="A486" t="s">
        <v>1841</v>
      </c>
      <c r="B486" t="s">
        <v>1842</v>
      </c>
      <c r="C486" t="s">
        <v>28</v>
      </c>
      <c r="D486" t="s">
        <v>994</v>
      </c>
      <c r="E486" t="s">
        <v>637</v>
      </c>
      <c r="F486" t="s">
        <v>73</v>
      </c>
      <c r="G486" t="s">
        <v>710</v>
      </c>
      <c r="H486" t="s">
        <v>523</v>
      </c>
      <c r="I486" t="s">
        <v>1819</v>
      </c>
      <c r="J486" t="s">
        <v>1813</v>
      </c>
      <c r="K486" t="s">
        <v>1814</v>
      </c>
      <c r="L486" s="5" t="s">
        <v>1842</v>
      </c>
    </row>
    <row r="487" spans="1:12" ht="15" thickBot="1">
      <c r="A487" t="s">
        <v>1844</v>
      </c>
      <c r="B487" t="s">
        <v>1845</v>
      </c>
      <c r="C487" t="s">
        <v>28</v>
      </c>
      <c r="D487" t="s">
        <v>994</v>
      </c>
      <c r="E487" t="s">
        <v>995</v>
      </c>
      <c r="F487" t="s">
        <v>745</v>
      </c>
      <c r="G487" t="s">
        <v>746</v>
      </c>
      <c r="H487" t="s">
        <v>747</v>
      </c>
      <c r="I487" t="s">
        <v>1819</v>
      </c>
      <c r="J487" t="s">
        <v>1813</v>
      </c>
      <c r="K487" t="s">
        <v>1814</v>
      </c>
      <c r="L487" s="5" t="s">
        <v>1845</v>
      </c>
    </row>
    <row r="488" spans="1:12" ht="15" thickBot="1">
      <c r="A488" t="s">
        <v>1848</v>
      </c>
      <c r="B488" t="s">
        <v>1849</v>
      </c>
      <c r="C488" t="s">
        <v>120</v>
      </c>
      <c r="D488" t="s">
        <v>994</v>
      </c>
      <c r="E488" t="s">
        <v>995</v>
      </c>
      <c r="F488" t="s">
        <v>745</v>
      </c>
      <c r="G488" t="s">
        <v>746</v>
      </c>
      <c r="H488" t="s">
        <v>747</v>
      </c>
      <c r="I488" t="s">
        <v>1819</v>
      </c>
      <c r="J488" t="s">
        <v>1851</v>
      </c>
      <c r="K488" t="s">
        <v>1852</v>
      </c>
      <c r="L488" s="5" t="s">
        <v>1849</v>
      </c>
    </row>
    <row r="489" spans="1:12" ht="15" thickBot="1">
      <c r="A489" t="s">
        <v>1853</v>
      </c>
      <c r="B489" t="s">
        <v>1854</v>
      </c>
      <c r="C489" t="s">
        <v>28</v>
      </c>
      <c r="D489" t="s">
        <v>994</v>
      </c>
      <c r="E489" t="s">
        <v>995</v>
      </c>
      <c r="F489" t="s">
        <v>745</v>
      </c>
      <c r="G489" t="s">
        <v>746</v>
      </c>
      <c r="H489" t="s">
        <v>747</v>
      </c>
      <c r="I489" t="s">
        <v>1819</v>
      </c>
      <c r="J489" t="s">
        <v>1856</v>
      </c>
      <c r="K489" t="s">
        <v>1857</v>
      </c>
      <c r="L489" s="5" t="s">
        <v>1854</v>
      </c>
    </row>
    <row r="490" spans="1:12" ht="15" thickBot="1">
      <c r="A490" t="s">
        <v>1858</v>
      </c>
      <c r="B490" t="s">
        <v>1859</v>
      </c>
      <c r="C490" t="s">
        <v>28</v>
      </c>
      <c r="D490" t="s">
        <v>994</v>
      </c>
      <c r="E490" t="s">
        <v>637</v>
      </c>
      <c r="F490" t="s">
        <v>485</v>
      </c>
      <c r="G490" t="s">
        <v>1064</v>
      </c>
      <c r="H490" t="s">
        <v>36</v>
      </c>
      <c r="I490" t="s">
        <v>1819</v>
      </c>
      <c r="J490" t="s">
        <v>1827</v>
      </c>
      <c r="K490" t="s">
        <v>1828</v>
      </c>
      <c r="L490" s="5" t="s">
        <v>1859</v>
      </c>
    </row>
    <row r="491" spans="1:12" ht="15" thickBot="1">
      <c r="A491" t="s">
        <v>1861</v>
      </c>
      <c r="B491" t="s">
        <v>1862</v>
      </c>
      <c r="C491" t="s">
        <v>28</v>
      </c>
      <c r="D491" t="s">
        <v>994</v>
      </c>
      <c r="E491" t="s">
        <v>637</v>
      </c>
      <c r="F491" t="s">
        <v>485</v>
      </c>
      <c r="G491" t="s">
        <v>1064</v>
      </c>
      <c r="H491" t="s">
        <v>36</v>
      </c>
      <c r="I491" t="s">
        <v>1819</v>
      </c>
      <c r="J491" t="s">
        <v>1827</v>
      </c>
      <c r="K491" t="s">
        <v>1828</v>
      </c>
      <c r="L491" s="5" t="s">
        <v>1862</v>
      </c>
    </row>
    <row r="492" spans="1:12" ht="15" thickBot="1">
      <c r="A492" t="s">
        <v>1865</v>
      </c>
      <c r="B492" t="s">
        <v>1866</v>
      </c>
      <c r="C492" t="s">
        <v>28</v>
      </c>
      <c r="D492" t="s">
        <v>1055</v>
      </c>
      <c r="E492" t="s">
        <v>1868</v>
      </c>
      <c r="F492" t="s">
        <v>145</v>
      </c>
      <c r="G492" t="s">
        <v>1869</v>
      </c>
      <c r="H492" t="s">
        <v>36</v>
      </c>
      <c r="J492" t="s">
        <v>812</v>
      </c>
      <c r="K492" t="s">
        <v>922</v>
      </c>
      <c r="L492" s="5" t="s">
        <v>1866</v>
      </c>
    </row>
    <row r="493" spans="1:12" ht="15" thickBot="1">
      <c r="A493" t="s">
        <v>1870</v>
      </c>
      <c r="B493" t="s">
        <v>1871</v>
      </c>
      <c r="C493" t="s">
        <v>28</v>
      </c>
      <c r="D493" t="s">
        <v>994</v>
      </c>
      <c r="E493" t="s">
        <v>637</v>
      </c>
      <c r="F493" t="s">
        <v>485</v>
      </c>
      <c r="G493" t="s">
        <v>1064</v>
      </c>
      <c r="H493" t="s">
        <v>36</v>
      </c>
      <c r="I493" t="s">
        <v>1819</v>
      </c>
      <c r="J493" t="s">
        <v>1827</v>
      </c>
      <c r="K493" t="s">
        <v>1828</v>
      </c>
      <c r="L493" s="5" t="s">
        <v>1871</v>
      </c>
    </row>
    <row r="494" spans="1:12" ht="15" thickBot="1">
      <c r="A494" t="s">
        <v>1874</v>
      </c>
      <c r="B494" t="s">
        <v>1875</v>
      </c>
      <c r="C494" t="s">
        <v>28</v>
      </c>
      <c r="D494" t="s">
        <v>778</v>
      </c>
      <c r="E494" t="s">
        <v>99</v>
      </c>
      <c r="F494" t="s">
        <v>1877</v>
      </c>
      <c r="G494" t="s">
        <v>1144</v>
      </c>
      <c r="H494" t="s">
        <v>36</v>
      </c>
      <c r="J494" t="s">
        <v>836</v>
      </c>
      <c r="K494" t="s">
        <v>1022</v>
      </c>
      <c r="L494" s="5" t="s">
        <v>1875</v>
      </c>
    </row>
    <row r="495" spans="1:12" ht="15" thickBot="1">
      <c r="A495" t="s">
        <v>1878</v>
      </c>
      <c r="B495" t="s">
        <v>1879</v>
      </c>
      <c r="C495" t="s">
        <v>28</v>
      </c>
      <c r="D495" t="s">
        <v>994</v>
      </c>
      <c r="E495" t="s">
        <v>637</v>
      </c>
      <c r="F495" t="s">
        <v>122</v>
      </c>
      <c r="G495" t="s">
        <v>123</v>
      </c>
      <c r="H495" t="s">
        <v>36</v>
      </c>
      <c r="I495" t="s">
        <v>1819</v>
      </c>
      <c r="J495" t="s">
        <v>1813</v>
      </c>
      <c r="K495" t="s">
        <v>1820</v>
      </c>
      <c r="L495" s="5" t="s">
        <v>1879</v>
      </c>
    </row>
    <row r="496" spans="1:12" ht="15" thickBot="1">
      <c r="A496" t="s">
        <v>1881</v>
      </c>
      <c r="B496" t="s">
        <v>1882</v>
      </c>
      <c r="C496" t="s">
        <v>120</v>
      </c>
      <c r="D496" t="s">
        <v>994</v>
      </c>
      <c r="E496" t="s">
        <v>637</v>
      </c>
      <c r="F496" t="s">
        <v>783</v>
      </c>
      <c r="G496" t="s">
        <v>1056</v>
      </c>
      <c r="H496" t="s">
        <v>36</v>
      </c>
      <c r="I496" t="s">
        <v>1819</v>
      </c>
      <c r="J496" t="s">
        <v>1813</v>
      </c>
      <c r="K496" t="s">
        <v>1814</v>
      </c>
      <c r="L496" s="5" t="s">
        <v>1882</v>
      </c>
    </row>
    <row r="497" spans="1:12" ht="15" thickBot="1">
      <c r="A497" t="s">
        <v>1885</v>
      </c>
      <c r="B497" t="s">
        <v>1886</v>
      </c>
      <c r="C497" t="s">
        <v>120</v>
      </c>
      <c r="D497" t="s">
        <v>994</v>
      </c>
      <c r="E497" t="s">
        <v>854</v>
      </c>
      <c r="F497" t="s">
        <v>618</v>
      </c>
      <c r="G497" t="s">
        <v>737</v>
      </c>
      <c r="H497" t="s">
        <v>36</v>
      </c>
      <c r="I497" t="s">
        <v>1819</v>
      </c>
      <c r="J497" t="s">
        <v>1851</v>
      </c>
      <c r="K497" t="s">
        <v>1852</v>
      </c>
      <c r="L497" s="5" t="s">
        <v>1886</v>
      </c>
    </row>
    <row r="498" spans="1:12" ht="15" thickBot="1">
      <c r="A498" t="s">
        <v>1888</v>
      </c>
      <c r="B498" t="s">
        <v>1889</v>
      </c>
      <c r="C498" t="s">
        <v>28</v>
      </c>
      <c r="D498" t="s">
        <v>994</v>
      </c>
      <c r="E498" t="s">
        <v>637</v>
      </c>
      <c r="F498" t="s">
        <v>1034</v>
      </c>
      <c r="G498" t="s">
        <v>87</v>
      </c>
      <c r="H498" t="s">
        <v>36</v>
      </c>
      <c r="I498" t="s">
        <v>1819</v>
      </c>
      <c r="J498" t="s">
        <v>1851</v>
      </c>
      <c r="K498" t="s">
        <v>1852</v>
      </c>
      <c r="L498" s="5" t="s">
        <v>1889</v>
      </c>
    </row>
    <row r="499" spans="1:12" ht="15" thickBot="1">
      <c r="A499" t="s">
        <v>1891</v>
      </c>
      <c r="B499" t="s">
        <v>1146</v>
      </c>
      <c r="C499" t="s">
        <v>28</v>
      </c>
      <c r="D499" t="s">
        <v>994</v>
      </c>
      <c r="E499" t="s">
        <v>637</v>
      </c>
      <c r="F499" t="s">
        <v>1877</v>
      </c>
      <c r="G499" t="s">
        <v>1144</v>
      </c>
      <c r="H499" t="s">
        <v>36</v>
      </c>
      <c r="I499" t="s">
        <v>1819</v>
      </c>
      <c r="J499" t="s">
        <v>1827</v>
      </c>
      <c r="K499" t="s">
        <v>1828</v>
      </c>
      <c r="L499" s="5" t="s">
        <v>1146</v>
      </c>
    </row>
    <row r="500" spans="1:12" ht="15" thickBot="1">
      <c r="A500" t="s">
        <v>1893</v>
      </c>
      <c r="B500" t="s">
        <v>1875</v>
      </c>
      <c r="C500" t="s">
        <v>28</v>
      </c>
      <c r="D500" t="s">
        <v>994</v>
      </c>
      <c r="E500" t="s">
        <v>637</v>
      </c>
      <c r="F500" t="s">
        <v>1877</v>
      </c>
      <c r="G500" t="s">
        <v>1144</v>
      </c>
      <c r="H500" t="s">
        <v>36</v>
      </c>
      <c r="I500" t="s">
        <v>1819</v>
      </c>
      <c r="J500" t="s">
        <v>1827</v>
      </c>
      <c r="K500" t="s">
        <v>1828</v>
      </c>
      <c r="L500" s="5" t="s">
        <v>1875</v>
      </c>
    </row>
    <row r="501" spans="1:12" ht="15" thickBot="1">
      <c r="A501" t="s">
        <v>1895</v>
      </c>
      <c r="B501" t="s">
        <v>1896</v>
      </c>
      <c r="C501" t="s">
        <v>28</v>
      </c>
      <c r="D501" t="s">
        <v>994</v>
      </c>
      <c r="E501" t="s">
        <v>637</v>
      </c>
      <c r="F501" t="s">
        <v>1877</v>
      </c>
      <c r="G501" t="s">
        <v>1144</v>
      </c>
      <c r="H501" t="s">
        <v>36</v>
      </c>
      <c r="I501" t="s">
        <v>1819</v>
      </c>
      <c r="J501" t="s">
        <v>1827</v>
      </c>
      <c r="K501" t="s">
        <v>1828</v>
      </c>
      <c r="L501" s="5" t="s">
        <v>1896</v>
      </c>
    </row>
    <row r="502" spans="1:12" ht="15" thickBot="1">
      <c r="A502" t="s">
        <v>1898</v>
      </c>
      <c r="B502" t="s">
        <v>1899</v>
      </c>
      <c r="C502" t="s">
        <v>28</v>
      </c>
      <c r="D502" t="s">
        <v>994</v>
      </c>
      <c r="E502" t="s">
        <v>630</v>
      </c>
      <c r="F502" t="s">
        <v>1221</v>
      </c>
      <c r="G502" t="s">
        <v>1222</v>
      </c>
      <c r="H502" t="s">
        <v>36</v>
      </c>
      <c r="I502" t="s">
        <v>1812</v>
      </c>
      <c r="J502" t="s">
        <v>1813</v>
      </c>
      <c r="K502" t="s">
        <v>1814</v>
      </c>
      <c r="L502" s="5" t="s">
        <v>1899</v>
      </c>
    </row>
    <row r="503" spans="1:12" ht="15" thickBot="1">
      <c r="A503" t="s">
        <v>1901</v>
      </c>
      <c r="B503" t="s">
        <v>1902</v>
      </c>
      <c r="C503" t="s">
        <v>28</v>
      </c>
      <c r="D503" t="s">
        <v>994</v>
      </c>
      <c r="E503" t="s">
        <v>1291</v>
      </c>
      <c r="F503" t="s">
        <v>1034</v>
      </c>
      <c r="G503" t="s">
        <v>87</v>
      </c>
      <c r="H503" t="s">
        <v>36</v>
      </c>
      <c r="I503" t="s">
        <v>1819</v>
      </c>
      <c r="J503" t="s">
        <v>1851</v>
      </c>
      <c r="K503" t="s">
        <v>1852</v>
      </c>
      <c r="L503" s="5" t="s">
        <v>1902</v>
      </c>
    </row>
    <row r="504" spans="1:12" ht="15" thickBot="1">
      <c r="A504" t="s">
        <v>1904</v>
      </c>
      <c r="B504" t="s">
        <v>1253</v>
      </c>
      <c r="C504" t="s">
        <v>28</v>
      </c>
      <c r="D504" t="s">
        <v>994</v>
      </c>
      <c r="E504" t="s">
        <v>995</v>
      </c>
      <c r="F504" t="s">
        <v>1221</v>
      </c>
      <c r="G504" t="s">
        <v>1222</v>
      </c>
      <c r="H504" t="s">
        <v>36</v>
      </c>
      <c r="I504" t="s">
        <v>1819</v>
      </c>
      <c r="J504" t="s">
        <v>1856</v>
      </c>
      <c r="K504" t="s">
        <v>1857</v>
      </c>
      <c r="L504" s="5" t="s">
        <v>1253</v>
      </c>
    </row>
    <row r="505" spans="1:12" ht="15" thickBot="1">
      <c r="A505" t="s">
        <v>1906</v>
      </c>
      <c r="B505" t="s">
        <v>1907</v>
      </c>
      <c r="C505" t="s">
        <v>28</v>
      </c>
      <c r="D505" t="s">
        <v>994</v>
      </c>
      <c r="E505" t="s">
        <v>637</v>
      </c>
      <c r="F505" t="s">
        <v>783</v>
      </c>
      <c r="G505" t="s">
        <v>1056</v>
      </c>
      <c r="H505" t="s">
        <v>36</v>
      </c>
      <c r="I505" t="s">
        <v>1819</v>
      </c>
      <c r="J505" t="s">
        <v>1827</v>
      </c>
      <c r="K505" t="s">
        <v>1828</v>
      </c>
      <c r="L505" s="5" t="s">
        <v>1907</v>
      </c>
    </row>
    <row r="506" spans="1:12" ht="15" thickBot="1">
      <c r="A506" t="s">
        <v>1910</v>
      </c>
      <c r="B506" t="s">
        <v>1911</v>
      </c>
      <c r="C506" t="s">
        <v>28</v>
      </c>
      <c r="D506" t="s">
        <v>994</v>
      </c>
      <c r="E506" t="s">
        <v>637</v>
      </c>
      <c r="F506" t="s">
        <v>1913</v>
      </c>
      <c r="G506" t="s">
        <v>1914</v>
      </c>
      <c r="H506" t="s">
        <v>36</v>
      </c>
      <c r="I506" t="s">
        <v>1819</v>
      </c>
      <c r="J506" t="s">
        <v>1813</v>
      </c>
      <c r="K506" t="s">
        <v>1820</v>
      </c>
      <c r="L506" s="5" t="s">
        <v>1911</v>
      </c>
    </row>
    <row r="507" spans="1:12" ht="15" thickBot="1">
      <c r="A507" t="s">
        <v>1915</v>
      </c>
      <c r="B507" t="s">
        <v>1916</v>
      </c>
      <c r="C507" t="s">
        <v>28</v>
      </c>
      <c r="D507" t="s">
        <v>994</v>
      </c>
      <c r="E507" t="s">
        <v>995</v>
      </c>
      <c r="F507" t="s">
        <v>244</v>
      </c>
      <c r="G507" t="s">
        <v>245</v>
      </c>
      <c r="H507" t="s">
        <v>36</v>
      </c>
      <c r="I507" t="s">
        <v>1819</v>
      </c>
      <c r="J507" t="s">
        <v>1813</v>
      </c>
      <c r="K507" t="s">
        <v>1814</v>
      </c>
      <c r="L507" s="5" t="s">
        <v>1916</v>
      </c>
    </row>
    <row r="508" spans="1:12" ht="15" thickBot="1">
      <c r="A508" t="s">
        <v>1918</v>
      </c>
      <c r="B508" t="s">
        <v>1919</v>
      </c>
      <c r="C508" t="s">
        <v>28</v>
      </c>
      <c r="D508" t="s">
        <v>994</v>
      </c>
      <c r="E508" t="s">
        <v>637</v>
      </c>
      <c r="F508" t="s">
        <v>783</v>
      </c>
      <c r="G508" t="s">
        <v>391</v>
      </c>
      <c r="H508" t="s">
        <v>36</v>
      </c>
      <c r="I508" t="s">
        <v>1819</v>
      </c>
      <c r="J508" t="s">
        <v>1813</v>
      </c>
      <c r="K508" t="s">
        <v>1814</v>
      </c>
      <c r="L508" s="5" t="s">
        <v>1919</v>
      </c>
    </row>
    <row r="509" spans="1:12" ht="15" thickBot="1">
      <c r="A509" t="s">
        <v>1921</v>
      </c>
      <c r="B509" t="s">
        <v>1922</v>
      </c>
      <c r="C509" t="s">
        <v>28</v>
      </c>
      <c r="D509" t="s">
        <v>994</v>
      </c>
      <c r="E509" t="s">
        <v>637</v>
      </c>
      <c r="F509" t="s">
        <v>586</v>
      </c>
      <c r="G509" t="s">
        <v>1064</v>
      </c>
      <c r="H509" t="s">
        <v>36</v>
      </c>
      <c r="I509" t="s">
        <v>1819</v>
      </c>
      <c r="J509" t="s">
        <v>1851</v>
      </c>
      <c r="K509" t="s">
        <v>1852</v>
      </c>
      <c r="L509" s="5" t="s">
        <v>1922</v>
      </c>
    </row>
    <row r="510" spans="1:12" ht="15" thickBot="1">
      <c r="A510" t="s">
        <v>1924</v>
      </c>
      <c r="B510" t="s">
        <v>1925</v>
      </c>
      <c r="C510" t="s">
        <v>28</v>
      </c>
      <c r="D510" t="s">
        <v>994</v>
      </c>
      <c r="E510" t="s">
        <v>637</v>
      </c>
      <c r="F510" t="s">
        <v>783</v>
      </c>
      <c r="G510" t="s">
        <v>1056</v>
      </c>
      <c r="H510" t="s">
        <v>36</v>
      </c>
      <c r="I510" t="s">
        <v>1819</v>
      </c>
      <c r="J510" t="s">
        <v>1851</v>
      </c>
      <c r="K510" t="s">
        <v>1927</v>
      </c>
      <c r="L510" s="5" t="s">
        <v>2437</v>
      </c>
    </row>
    <row r="511" spans="1:12" ht="15" thickBot="1">
      <c r="A511" t="s">
        <v>1929</v>
      </c>
      <c r="B511" t="s">
        <v>1930</v>
      </c>
      <c r="C511" t="s">
        <v>120</v>
      </c>
      <c r="D511" t="s">
        <v>994</v>
      </c>
      <c r="E511" t="s">
        <v>637</v>
      </c>
      <c r="F511" t="s">
        <v>1020</v>
      </c>
      <c r="G511" t="s">
        <v>1932</v>
      </c>
      <c r="H511" t="s">
        <v>36</v>
      </c>
      <c r="I511" t="s">
        <v>1819</v>
      </c>
      <c r="J511" t="s">
        <v>1851</v>
      </c>
      <c r="K511" t="s">
        <v>1927</v>
      </c>
      <c r="L511" s="5" t="s">
        <v>1930</v>
      </c>
    </row>
    <row r="512" spans="1:12" ht="15" thickBot="1">
      <c r="A512" t="s">
        <v>1933</v>
      </c>
      <c r="B512" t="s">
        <v>1934</v>
      </c>
      <c r="C512" t="s">
        <v>28</v>
      </c>
      <c r="D512" t="s">
        <v>994</v>
      </c>
      <c r="E512" t="s">
        <v>637</v>
      </c>
      <c r="F512" t="s">
        <v>783</v>
      </c>
      <c r="G512" t="s">
        <v>391</v>
      </c>
      <c r="H512" t="s">
        <v>36</v>
      </c>
      <c r="I512" t="s">
        <v>1819</v>
      </c>
      <c r="J512" t="s">
        <v>1851</v>
      </c>
      <c r="K512" t="s">
        <v>1852</v>
      </c>
      <c r="L512" s="5" t="s">
        <v>1934</v>
      </c>
    </row>
    <row r="513" spans="1:12" ht="15" thickBot="1">
      <c r="A513" t="s">
        <v>1936</v>
      </c>
      <c r="B513" t="s">
        <v>1937</v>
      </c>
      <c r="C513" t="s">
        <v>28</v>
      </c>
      <c r="D513" t="s">
        <v>994</v>
      </c>
      <c r="E513" t="s">
        <v>637</v>
      </c>
      <c r="F513" t="s">
        <v>485</v>
      </c>
      <c r="G513" t="s">
        <v>1064</v>
      </c>
      <c r="H513" t="s">
        <v>36</v>
      </c>
      <c r="I513" t="s">
        <v>1819</v>
      </c>
      <c r="J513" t="s">
        <v>1827</v>
      </c>
      <c r="K513" t="s">
        <v>1828</v>
      </c>
      <c r="L513" s="5" t="s">
        <v>1937</v>
      </c>
    </row>
    <row r="514" spans="1:12" ht="15" thickBot="1">
      <c r="A514" t="s">
        <v>1939</v>
      </c>
      <c r="B514" t="s">
        <v>1940</v>
      </c>
      <c r="C514" t="s">
        <v>28</v>
      </c>
      <c r="D514" t="s">
        <v>994</v>
      </c>
      <c r="E514" t="s">
        <v>637</v>
      </c>
      <c r="F514" t="s">
        <v>485</v>
      </c>
      <c r="G514" t="s">
        <v>1064</v>
      </c>
      <c r="H514" t="s">
        <v>36</v>
      </c>
      <c r="J514" t="s">
        <v>836</v>
      </c>
      <c r="K514" t="s">
        <v>1071</v>
      </c>
      <c r="L514" s="5" t="s">
        <v>1940</v>
      </c>
    </row>
    <row r="515" spans="1:12" ht="15" thickBot="1">
      <c r="A515" t="s">
        <v>1942</v>
      </c>
      <c r="B515" t="s">
        <v>1943</v>
      </c>
      <c r="C515" t="s">
        <v>120</v>
      </c>
      <c r="D515" t="s">
        <v>994</v>
      </c>
      <c r="E515" t="s">
        <v>637</v>
      </c>
      <c r="F515" t="s">
        <v>1191</v>
      </c>
      <c r="G515" t="s">
        <v>1192</v>
      </c>
      <c r="H515" t="s">
        <v>36</v>
      </c>
      <c r="I515" t="s">
        <v>1819</v>
      </c>
      <c r="J515" t="s">
        <v>1813</v>
      </c>
      <c r="K515" t="s">
        <v>1814</v>
      </c>
      <c r="L515" s="5" t="s">
        <v>1943</v>
      </c>
    </row>
    <row r="516" spans="1:12" ht="15" thickBot="1">
      <c r="A516" t="s">
        <v>1945</v>
      </c>
      <c r="B516" t="s">
        <v>1166</v>
      </c>
      <c r="C516" t="s">
        <v>28</v>
      </c>
      <c r="D516" t="s">
        <v>994</v>
      </c>
      <c r="E516" t="s">
        <v>637</v>
      </c>
      <c r="F516" t="s">
        <v>586</v>
      </c>
      <c r="G516" t="s">
        <v>1064</v>
      </c>
      <c r="H516" t="s">
        <v>36</v>
      </c>
      <c r="I516" t="s">
        <v>1819</v>
      </c>
      <c r="J516" t="s">
        <v>1851</v>
      </c>
      <c r="K516" t="s">
        <v>1852</v>
      </c>
      <c r="L516" s="5" t="s">
        <v>1166</v>
      </c>
    </row>
    <row r="517" spans="1:12" ht="15" thickBot="1">
      <c r="A517" t="s">
        <v>1947</v>
      </c>
      <c r="B517" t="s">
        <v>1948</v>
      </c>
      <c r="C517" t="s">
        <v>28</v>
      </c>
      <c r="D517" t="s">
        <v>994</v>
      </c>
      <c r="E517" t="s">
        <v>637</v>
      </c>
      <c r="F517" t="s">
        <v>1950</v>
      </c>
      <c r="G517" t="s">
        <v>529</v>
      </c>
      <c r="H517" t="s">
        <v>36</v>
      </c>
      <c r="I517" t="s">
        <v>1812</v>
      </c>
      <c r="J517" t="s">
        <v>1813</v>
      </c>
      <c r="K517" t="s">
        <v>1951</v>
      </c>
      <c r="L517" s="5" t="s">
        <v>1948</v>
      </c>
    </row>
    <row r="518" spans="1:12" ht="15" thickBot="1">
      <c r="A518" t="s">
        <v>1952</v>
      </c>
      <c r="B518" t="s">
        <v>1953</v>
      </c>
      <c r="C518" t="s">
        <v>28</v>
      </c>
      <c r="D518" t="s">
        <v>994</v>
      </c>
      <c r="E518" t="s">
        <v>637</v>
      </c>
      <c r="F518" t="s">
        <v>73</v>
      </c>
      <c r="G518" t="s">
        <v>710</v>
      </c>
      <c r="H518" t="s">
        <v>523</v>
      </c>
      <c r="I518" t="s">
        <v>1819</v>
      </c>
      <c r="J518" t="s">
        <v>1813</v>
      </c>
      <c r="K518" t="s">
        <v>1814</v>
      </c>
      <c r="L518" s="5" t="s">
        <v>1953</v>
      </c>
    </row>
    <row r="519" spans="1:12" ht="15" thickBot="1">
      <c r="A519" t="s">
        <v>1956</v>
      </c>
      <c r="B519" t="s">
        <v>1957</v>
      </c>
      <c r="C519" t="s">
        <v>40</v>
      </c>
      <c r="D519" t="s">
        <v>994</v>
      </c>
      <c r="E519" t="s">
        <v>637</v>
      </c>
      <c r="F519" t="s">
        <v>1959</v>
      </c>
      <c r="G519" t="s">
        <v>336</v>
      </c>
      <c r="H519" t="s">
        <v>36</v>
      </c>
      <c r="I519" t="s">
        <v>1819</v>
      </c>
      <c r="J519" t="s">
        <v>1813</v>
      </c>
      <c r="K519" t="s">
        <v>1814</v>
      </c>
      <c r="L519" s="5" t="s">
        <v>1957</v>
      </c>
    </row>
    <row r="520" spans="1:12" ht="15" thickBot="1">
      <c r="A520" t="s">
        <v>1960</v>
      </c>
      <c r="B520" t="s">
        <v>1961</v>
      </c>
      <c r="C520" t="s">
        <v>120</v>
      </c>
      <c r="D520" t="s">
        <v>994</v>
      </c>
      <c r="E520" t="s">
        <v>637</v>
      </c>
      <c r="F520" t="s">
        <v>1959</v>
      </c>
      <c r="G520" t="s">
        <v>336</v>
      </c>
      <c r="H520" t="s">
        <v>36</v>
      </c>
      <c r="I520" t="s">
        <v>1819</v>
      </c>
      <c r="J520" t="s">
        <v>1851</v>
      </c>
      <c r="K520" t="s">
        <v>1852</v>
      </c>
      <c r="L520" s="5" t="s">
        <v>1961</v>
      </c>
    </row>
    <row r="521" spans="1:12" ht="15" thickBot="1">
      <c r="A521" t="s">
        <v>1963</v>
      </c>
      <c r="B521" t="s">
        <v>1964</v>
      </c>
      <c r="C521" t="s">
        <v>120</v>
      </c>
      <c r="D521" t="s">
        <v>994</v>
      </c>
      <c r="E521" t="s">
        <v>637</v>
      </c>
      <c r="F521" t="s">
        <v>1959</v>
      </c>
      <c r="G521" t="s">
        <v>336</v>
      </c>
      <c r="H521" t="s">
        <v>36</v>
      </c>
      <c r="I521" t="s">
        <v>1819</v>
      </c>
      <c r="J521" t="s">
        <v>1813</v>
      </c>
      <c r="K521" t="s">
        <v>1814</v>
      </c>
      <c r="L521" s="5" t="s">
        <v>1964</v>
      </c>
    </row>
    <row r="522" spans="1:12" ht="15" thickBot="1">
      <c r="A522" t="s">
        <v>1966</v>
      </c>
      <c r="B522" t="s">
        <v>1967</v>
      </c>
      <c r="C522" t="s">
        <v>120</v>
      </c>
      <c r="D522" t="s">
        <v>994</v>
      </c>
      <c r="E522" t="s">
        <v>637</v>
      </c>
      <c r="F522" t="s">
        <v>1959</v>
      </c>
      <c r="G522" t="s">
        <v>336</v>
      </c>
      <c r="H522" t="s">
        <v>36</v>
      </c>
      <c r="I522" t="s">
        <v>1819</v>
      </c>
      <c r="J522" t="s">
        <v>1813</v>
      </c>
      <c r="K522" t="s">
        <v>1951</v>
      </c>
      <c r="L522" s="5" t="s">
        <v>1967</v>
      </c>
    </row>
    <row r="523" spans="1:12" ht="15" thickBot="1">
      <c r="A523" t="s">
        <v>1969</v>
      </c>
      <c r="B523" t="s">
        <v>1970</v>
      </c>
      <c r="C523" t="s">
        <v>40</v>
      </c>
      <c r="D523" t="s">
        <v>994</v>
      </c>
      <c r="E523" t="s">
        <v>637</v>
      </c>
      <c r="F523" t="s">
        <v>586</v>
      </c>
      <c r="G523" t="s">
        <v>1064</v>
      </c>
      <c r="H523" t="s">
        <v>36</v>
      </c>
      <c r="I523" t="s">
        <v>1819</v>
      </c>
      <c r="J523" t="s">
        <v>1856</v>
      </c>
      <c r="K523" t="s">
        <v>1972</v>
      </c>
      <c r="L523" s="5" t="s">
        <v>1970</v>
      </c>
    </row>
    <row r="524" spans="1:12" ht="15" thickBot="1">
      <c r="A524" t="s">
        <v>1973</v>
      </c>
      <c r="B524" t="s">
        <v>1974</v>
      </c>
      <c r="C524" t="s">
        <v>28</v>
      </c>
      <c r="D524" t="s">
        <v>994</v>
      </c>
      <c r="E524" t="s">
        <v>637</v>
      </c>
      <c r="F524" t="s">
        <v>73</v>
      </c>
      <c r="G524" t="s">
        <v>710</v>
      </c>
      <c r="H524" t="s">
        <v>523</v>
      </c>
      <c r="I524" t="s">
        <v>1819</v>
      </c>
      <c r="J524" t="s">
        <v>1813</v>
      </c>
      <c r="K524" t="s">
        <v>1814</v>
      </c>
      <c r="L524" s="5" t="s">
        <v>1974</v>
      </c>
    </row>
    <row r="525" spans="1:12" ht="15" thickBot="1">
      <c r="A525" t="s">
        <v>1976</v>
      </c>
      <c r="B525" t="s">
        <v>988</v>
      </c>
      <c r="C525" t="s">
        <v>28</v>
      </c>
      <c r="D525" t="s">
        <v>994</v>
      </c>
      <c r="E525" t="s">
        <v>637</v>
      </c>
      <c r="F525" t="s">
        <v>783</v>
      </c>
      <c r="G525" t="s">
        <v>159</v>
      </c>
      <c r="H525" t="s">
        <v>36</v>
      </c>
      <c r="I525" t="s">
        <v>1819</v>
      </c>
      <c r="J525" t="s">
        <v>1851</v>
      </c>
      <c r="K525" t="s">
        <v>1852</v>
      </c>
      <c r="L525" s="5" t="s">
        <v>988</v>
      </c>
    </row>
    <row r="526" spans="1:12" ht="15" thickBot="1">
      <c r="A526" t="s">
        <v>1979</v>
      </c>
      <c r="B526" t="s">
        <v>1980</v>
      </c>
      <c r="C526" t="s">
        <v>28</v>
      </c>
      <c r="D526" t="s">
        <v>994</v>
      </c>
      <c r="E526" t="s">
        <v>637</v>
      </c>
      <c r="F526" t="s">
        <v>783</v>
      </c>
      <c r="G526" t="s">
        <v>624</v>
      </c>
      <c r="H526" t="s">
        <v>36</v>
      </c>
      <c r="I526" t="s">
        <v>1819</v>
      </c>
      <c r="J526" t="s">
        <v>1813</v>
      </c>
      <c r="K526" t="s">
        <v>1814</v>
      </c>
      <c r="L526" s="5" t="s">
        <v>1980</v>
      </c>
    </row>
    <row r="527" spans="1:12" ht="15" thickBot="1">
      <c r="A527" t="s">
        <v>1982</v>
      </c>
      <c r="B527" t="s">
        <v>1983</v>
      </c>
      <c r="C527" t="s">
        <v>28</v>
      </c>
      <c r="D527" t="s">
        <v>994</v>
      </c>
      <c r="E527" t="s">
        <v>637</v>
      </c>
      <c r="F527" t="s">
        <v>73</v>
      </c>
      <c r="G527" t="s">
        <v>710</v>
      </c>
      <c r="H527" t="s">
        <v>523</v>
      </c>
      <c r="I527" t="s">
        <v>1819</v>
      </c>
      <c r="J527" t="s">
        <v>1856</v>
      </c>
      <c r="K527" t="s">
        <v>1972</v>
      </c>
      <c r="L527" s="5" t="s">
        <v>1983</v>
      </c>
    </row>
    <row r="528" spans="1:12" ht="15" thickBot="1">
      <c r="A528" t="s">
        <v>1985</v>
      </c>
      <c r="B528" t="s">
        <v>1986</v>
      </c>
      <c r="C528" t="s">
        <v>120</v>
      </c>
      <c r="D528" t="s">
        <v>994</v>
      </c>
      <c r="E528" t="s">
        <v>995</v>
      </c>
      <c r="F528" t="s">
        <v>818</v>
      </c>
      <c r="G528" t="s">
        <v>819</v>
      </c>
      <c r="H528" t="s">
        <v>36</v>
      </c>
      <c r="I528" t="s">
        <v>1819</v>
      </c>
      <c r="J528" t="s">
        <v>1851</v>
      </c>
      <c r="K528" t="s">
        <v>1852</v>
      </c>
      <c r="L528" s="5" t="s">
        <v>1986</v>
      </c>
    </row>
    <row r="529" spans="1:12" ht="15" thickBot="1">
      <c r="A529" t="s">
        <v>1988</v>
      </c>
      <c r="B529" t="s">
        <v>1989</v>
      </c>
      <c r="C529" t="s">
        <v>28</v>
      </c>
      <c r="D529" t="s">
        <v>994</v>
      </c>
      <c r="E529" t="s">
        <v>637</v>
      </c>
      <c r="F529" t="s">
        <v>618</v>
      </c>
      <c r="G529" t="s">
        <v>1174</v>
      </c>
      <c r="H529" t="s">
        <v>36</v>
      </c>
      <c r="I529" t="s">
        <v>1819</v>
      </c>
      <c r="J529" t="s">
        <v>1813</v>
      </c>
      <c r="K529" t="s">
        <v>1951</v>
      </c>
      <c r="L529" s="5" t="s">
        <v>1989</v>
      </c>
    </row>
    <row r="530" spans="1:12" ht="15" thickBot="1">
      <c r="A530" t="s">
        <v>1991</v>
      </c>
      <c r="B530" t="s">
        <v>1992</v>
      </c>
      <c r="C530" t="s">
        <v>120</v>
      </c>
      <c r="D530" t="s">
        <v>994</v>
      </c>
      <c r="E530" t="s">
        <v>630</v>
      </c>
      <c r="F530" t="s">
        <v>1227</v>
      </c>
      <c r="G530" t="s">
        <v>197</v>
      </c>
      <c r="H530" t="s">
        <v>36</v>
      </c>
      <c r="I530" t="s">
        <v>1819</v>
      </c>
      <c r="J530" t="s">
        <v>1851</v>
      </c>
      <c r="K530" t="s">
        <v>1927</v>
      </c>
      <c r="L530" s="5" t="s">
        <v>1992</v>
      </c>
    </row>
    <row r="531" spans="1:12" ht="15" thickBot="1">
      <c r="A531" t="s">
        <v>1994</v>
      </c>
      <c r="B531" t="s">
        <v>1995</v>
      </c>
      <c r="C531" t="s">
        <v>120</v>
      </c>
      <c r="D531" t="s">
        <v>994</v>
      </c>
      <c r="E531" t="s">
        <v>637</v>
      </c>
      <c r="F531" t="s">
        <v>1227</v>
      </c>
      <c r="G531" t="s">
        <v>197</v>
      </c>
      <c r="H531" t="s">
        <v>36</v>
      </c>
      <c r="I531" t="s">
        <v>1819</v>
      </c>
      <c r="J531" t="s">
        <v>1851</v>
      </c>
      <c r="K531" t="s">
        <v>1927</v>
      </c>
      <c r="L531" s="5" t="s">
        <v>1995</v>
      </c>
    </row>
    <row r="532" spans="1:12" ht="15" thickBot="1">
      <c r="A532" t="s">
        <v>1997</v>
      </c>
      <c r="B532" t="s">
        <v>1998</v>
      </c>
      <c r="C532" t="s">
        <v>120</v>
      </c>
      <c r="D532" t="s">
        <v>994</v>
      </c>
      <c r="E532" t="s">
        <v>637</v>
      </c>
      <c r="F532" t="s">
        <v>1227</v>
      </c>
      <c r="G532" t="s">
        <v>197</v>
      </c>
      <c r="H532" t="s">
        <v>36</v>
      </c>
      <c r="I532" t="s">
        <v>1819</v>
      </c>
      <c r="J532" t="s">
        <v>1851</v>
      </c>
      <c r="K532" t="s">
        <v>1927</v>
      </c>
      <c r="L532" s="5" t="s">
        <v>1998</v>
      </c>
    </row>
    <row r="533" spans="1:12" ht="15" thickBot="1">
      <c r="A533" t="s">
        <v>2000</v>
      </c>
      <c r="B533" t="s">
        <v>2001</v>
      </c>
      <c r="C533" t="s">
        <v>120</v>
      </c>
      <c r="D533" t="s">
        <v>994</v>
      </c>
      <c r="E533" t="s">
        <v>637</v>
      </c>
      <c r="F533" t="s">
        <v>1227</v>
      </c>
      <c r="G533" t="s">
        <v>197</v>
      </c>
      <c r="H533" t="s">
        <v>36</v>
      </c>
      <c r="I533" t="s">
        <v>1819</v>
      </c>
      <c r="J533" t="s">
        <v>1851</v>
      </c>
      <c r="K533" t="s">
        <v>1927</v>
      </c>
      <c r="L533" s="5" t="s">
        <v>2438</v>
      </c>
    </row>
    <row r="534" spans="1:12" ht="15" thickBot="1">
      <c r="A534" t="s">
        <v>2003</v>
      </c>
      <c r="B534" t="s">
        <v>2004</v>
      </c>
      <c r="C534" t="s">
        <v>120</v>
      </c>
      <c r="D534" t="s">
        <v>994</v>
      </c>
      <c r="E534" t="s">
        <v>1291</v>
      </c>
      <c r="F534" t="s">
        <v>818</v>
      </c>
      <c r="G534" t="s">
        <v>819</v>
      </c>
      <c r="H534" t="s">
        <v>36</v>
      </c>
      <c r="I534" t="s">
        <v>1819</v>
      </c>
      <c r="J534" t="s">
        <v>1851</v>
      </c>
      <c r="K534" t="s">
        <v>1852</v>
      </c>
      <c r="L534" s="5" t="s">
        <v>2004</v>
      </c>
    </row>
    <row r="535" spans="1:12" ht="15" thickBot="1">
      <c r="A535" t="s">
        <v>2006</v>
      </c>
      <c r="B535" t="s">
        <v>2007</v>
      </c>
      <c r="C535" t="s">
        <v>120</v>
      </c>
      <c r="D535" t="s">
        <v>994</v>
      </c>
      <c r="E535" t="s">
        <v>995</v>
      </c>
      <c r="F535" t="s">
        <v>1227</v>
      </c>
      <c r="G535" t="s">
        <v>197</v>
      </c>
      <c r="H535" t="s">
        <v>36</v>
      </c>
      <c r="I535" t="s">
        <v>1819</v>
      </c>
      <c r="J535" t="s">
        <v>1813</v>
      </c>
      <c r="K535" t="s">
        <v>1814</v>
      </c>
      <c r="L535" s="5" t="s">
        <v>2007</v>
      </c>
    </row>
    <row r="536" spans="1:12" ht="15" thickBot="1">
      <c r="A536" t="s">
        <v>2009</v>
      </c>
      <c r="B536" t="s">
        <v>2010</v>
      </c>
      <c r="C536" t="s">
        <v>120</v>
      </c>
      <c r="D536" t="s">
        <v>1352</v>
      </c>
      <c r="E536" t="s">
        <v>995</v>
      </c>
      <c r="F536" t="s">
        <v>145</v>
      </c>
      <c r="G536" t="s">
        <v>35</v>
      </c>
      <c r="H536" t="s">
        <v>36</v>
      </c>
      <c r="I536" t="s">
        <v>1819</v>
      </c>
      <c r="J536" t="s">
        <v>1827</v>
      </c>
      <c r="K536" t="s">
        <v>2012</v>
      </c>
      <c r="L536" s="5" t="s">
        <v>2010</v>
      </c>
    </row>
    <row r="537" spans="1:12" ht="15" thickBot="1">
      <c r="A537" t="s">
        <v>2013</v>
      </c>
      <c r="B537" t="s">
        <v>1032</v>
      </c>
      <c r="C537" t="s">
        <v>28</v>
      </c>
      <c r="D537" t="s">
        <v>994</v>
      </c>
      <c r="E537" t="s">
        <v>637</v>
      </c>
      <c r="F537" t="s">
        <v>1034</v>
      </c>
      <c r="G537" t="s">
        <v>87</v>
      </c>
      <c r="H537" t="s">
        <v>36</v>
      </c>
      <c r="I537" t="s">
        <v>1819</v>
      </c>
      <c r="J537" t="s">
        <v>1851</v>
      </c>
      <c r="K537" t="s">
        <v>1852</v>
      </c>
      <c r="L537" s="5" t="s">
        <v>1032</v>
      </c>
    </row>
    <row r="538" spans="1:12" ht="15" thickBot="1">
      <c r="A538" t="s">
        <v>2016</v>
      </c>
      <c r="B538" t="s">
        <v>2017</v>
      </c>
      <c r="C538" t="s">
        <v>28</v>
      </c>
      <c r="D538" t="s">
        <v>778</v>
      </c>
      <c r="E538" t="s">
        <v>99</v>
      </c>
      <c r="F538" t="s">
        <v>2019</v>
      </c>
      <c r="G538" t="s">
        <v>1329</v>
      </c>
      <c r="H538" t="s">
        <v>36</v>
      </c>
      <c r="J538" t="s">
        <v>831</v>
      </c>
      <c r="K538" t="s">
        <v>862</v>
      </c>
      <c r="L538" s="5" t="s">
        <v>2017</v>
      </c>
    </row>
    <row r="539" spans="1:12" ht="15" thickBot="1">
      <c r="A539" t="s">
        <v>2021</v>
      </c>
      <c r="B539" t="s">
        <v>2022</v>
      </c>
      <c r="C539" t="s">
        <v>28</v>
      </c>
      <c r="D539" t="s">
        <v>778</v>
      </c>
      <c r="E539" t="s">
        <v>99</v>
      </c>
      <c r="F539" t="s">
        <v>2024</v>
      </c>
      <c r="G539" t="s">
        <v>1329</v>
      </c>
      <c r="H539" t="s">
        <v>36</v>
      </c>
      <c r="J539" t="s">
        <v>836</v>
      </c>
      <c r="K539" t="s">
        <v>1022</v>
      </c>
      <c r="L539" s="5" t="s">
        <v>2022</v>
      </c>
    </row>
    <row r="540" spans="1:12" ht="15" thickBot="1">
      <c r="A540" t="s">
        <v>2026</v>
      </c>
      <c r="B540" t="s">
        <v>2027</v>
      </c>
      <c r="C540" t="s">
        <v>28</v>
      </c>
      <c r="D540" t="s">
        <v>810</v>
      </c>
      <c r="E540" t="s">
        <v>272</v>
      </c>
      <c r="F540" t="s">
        <v>1570</v>
      </c>
      <c r="G540" t="s">
        <v>2029</v>
      </c>
      <c r="H540" t="s">
        <v>36</v>
      </c>
      <c r="J540" t="s">
        <v>812</v>
      </c>
      <c r="K540" t="s">
        <v>813</v>
      </c>
      <c r="L540" s="5" t="s">
        <v>2027</v>
      </c>
    </row>
    <row r="541" spans="1:12" ht="15" thickBot="1">
      <c r="A541" t="s">
        <v>2031</v>
      </c>
      <c r="B541" t="s">
        <v>2027</v>
      </c>
      <c r="C541" t="s">
        <v>28</v>
      </c>
      <c r="D541" t="s">
        <v>810</v>
      </c>
      <c r="E541" t="s">
        <v>2033</v>
      </c>
      <c r="F541" t="s">
        <v>762</v>
      </c>
      <c r="G541" t="s">
        <v>2029</v>
      </c>
      <c r="H541" t="s">
        <v>36</v>
      </c>
      <c r="J541" t="s">
        <v>812</v>
      </c>
      <c r="K541" t="s">
        <v>813</v>
      </c>
      <c r="L541" s="5" t="s">
        <v>2027</v>
      </c>
    </row>
    <row r="542" spans="1:12" ht="15" thickBot="1">
      <c r="A542" t="s">
        <v>2034</v>
      </c>
      <c r="B542" t="s">
        <v>2035</v>
      </c>
      <c r="C542" t="s">
        <v>28</v>
      </c>
      <c r="D542" t="s">
        <v>810</v>
      </c>
      <c r="E542" t="s">
        <v>272</v>
      </c>
      <c r="G542" t="s">
        <v>182</v>
      </c>
      <c r="H542" t="s">
        <v>36</v>
      </c>
      <c r="J542" t="s">
        <v>831</v>
      </c>
      <c r="K542" t="s">
        <v>862</v>
      </c>
      <c r="L542" s="5" t="s">
        <v>2035</v>
      </c>
    </row>
    <row r="543" spans="1:12" ht="15" thickBot="1">
      <c r="A543" t="s">
        <v>2037</v>
      </c>
      <c r="B543" t="s">
        <v>1289</v>
      </c>
      <c r="C543" t="s">
        <v>28</v>
      </c>
      <c r="D543" t="s">
        <v>810</v>
      </c>
      <c r="E543" t="s">
        <v>272</v>
      </c>
      <c r="G543" t="s">
        <v>182</v>
      </c>
      <c r="H543" t="s">
        <v>36</v>
      </c>
      <c r="J543" t="s">
        <v>831</v>
      </c>
      <c r="K543" t="s">
        <v>832</v>
      </c>
      <c r="L543" s="5" t="s">
        <v>1289</v>
      </c>
    </row>
    <row r="544" spans="1:12" ht="15" thickBot="1">
      <c r="A544" t="s">
        <v>2039</v>
      </c>
      <c r="B544" t="s">
        <v>1810</v>
      </c>
      <c r="C544" t="s">
        <v>28</v>
      </c>
      <c r="D544" t="s">
        <v>810</v>
      </c>
      <c r="E544" t="s">
        <v>272</v>
      </c>
      <c r="G544" t="s">
        <v>182</v>
      </c>
      <c r="H544" t="s">
        <v>36</v>
      </c>
      <c r="J544" t="s">
        <v>831</v>
      </c>
      <c r="K544" t="s">
        <v>862</v>
      </c>
      <c r="L544" s="5" t="s">
        <v>1810</v>
      </c>
    </row>
    <row r="545" spans="1:12" ht="15" thickBot="1">
      <c r="A545" t="s">
        <v>2042</v>
      </c>
      <c r="B545" t="s">
        <v>2027</v>
      </c>
      <c r="C545" t="s">
        <v>28</v>
      </c>
      <c r="D545" t="s">
        <v>810</v>
      </c>
      <c r="E545" t="s">
        <v>2033</v>
      </c>
      <c r="F545" t="s">
        <v>2044</v>
      </c>
      <c r="G545" t="s">
        <v>2029</v>
      </c>
      <c r="H545" t="s">
        <v>36</v>
      </c>
      <c r="J545" t="s">
        <v>812</v>
      </c>
      <c r="K545" t="s">
        <v>813</v>
      </c>
      <c r="L545" s="5" t="s">
        <v>2027</v>
      </c>
    </row>
    <row r="546" spans="1:12" ht="15" thickBot="1">
      <c r="A546" t="s">
        <v>2046</v>
      </c>
      <c r="B546" t="s">
        <v>2027</v>
      </c>
      <c r="C546" t="s">
        <v>28</v>
      </c>
      <c r="D546" t="s">
        <v>810</v>
      </c>
      <c r="E546" t="s">
        <v>2033</v>
      </c>
      <c r="F546" t="s">
        <v>368</v>
      </c>
      <c r="G546" t="s">
        <v>2029</v>
      </c>
      <c r="H546" t="s">
        <v>36</v>
      </c>
      <c r="J546" t="s">
        <v>812</v>
      </c>
      <c r="K546" t="s">
        <v>813</v>
      </c>
      <c r="L546" s="5" t="s">
        <v>2027</v>
      </c>
    </row>
    <row r="547" spans="1:12" ht="15" thickBot="1">
      <c r="A547" t="s">
        <v>2049</v>
      </c>
      <c r="B547" t="s">
        <v>2027</v>
      </c>
      <c r="C547" t="s">
        <v>28</v>
      </c>
      <c r="D547" t="s">
        <v>810</v>
      </c>
      <c r="E547" t="s">
        <v>272</v>
      </c>
      <c r="F547" t="s">
        <v>145</v>
      </c>
      <c r="G547" t="s">
        <v>2029</v>
      </c>
      <c r="H547" t="s">
        <v>36</v>
      </c>
      <c r="J547" t="s">
        <v>812</v>
      </c>
      <c r="K547" t="s">
        <v>813</v>
      </c>
      <c r="L547" s="5" t="s">
        <v>2027</v>
      </c>
    </row>
    <row r="548" spans="1:12" ht="15" thickBot="1">
      <c r="A548" t="s">
        <v>2051</v>
      </c>
      <c r="B548" t="s">
        <v>1792</v>
      </c>
      <c r="C548" t="s">
        <v>28</v>
      </c>
      <c r="D548" t="s">
        <v>810</v>
      </c>
      <c r="E548" t="s">
        <v>272</v>
      </c>
      <c r="F548" t="s">
        <v>996</v>
      </c>
      <c r="G548" t="s">
        <v>245</v>
      </c>
      <c r="H548" t="s">
        <v>36</v>
      </c>
      <c r="J548" t="s">
        <v>812</v>
      </c>
      <c r="K548" t="s">
        <v>813</v>
      </c>
      <c r="L548" s="5" t="s">
        <v>1792</v>
      </c>
    </row>
    <row r="549" spans="1:12" ht="15" thickBot="1">
      <c r="A549" t="s">
        <v>2053</v>
      </c>
      <c r="B549" t="s">
        <v>1795</v>
      </c>
      <c r="C549" t="s">
        <v>28</v>
      </c>
      <c r="D549" t="s">
        <v>810</v>
      </c>
      <c r="E549" t="s">
        <v>272</v>
      </c>
      <c r="F549" t="s">
        <v>996</v>
      </c>
      <c r="G549" t="s">
        <v>245</v>
      </c>
      <c r="H549" t="s">
        <v>36</v>
      </c>
      <c r="J549" t="s">
        <v>580</v>
      </c>
      <c r="K549" t="s">
        <v>858</v>
      </c>
      <c r="L549" s="5" t="s">
        <v>1795</v>
      </c>
    </row>
    <row r="550" spans="1:12" ht="15" thickBot="1">
      <c r="A550" t="s">
        <v>2055</v>
      </c>
      <c r="B550" t="s">
        <v>1798</v>
      </c>
      <c r="C550" t="s">
        <v>28</v>
      </c>
      <c r="D550" t="s">
        <v>810</v>
      </c>
      <c r="E550" t="s">
        <v>272</v>
      </c>
      <c r="F550" t="s">
        <v>996</v>
      </c>
      <c r="G550" t="s">
        <v>245</v>
      </c>
      <c r="H550" t="s">
        <v>36</v>
      </c>
      <c r="J550" t="s">
        <v>580</v>
      </c>
      <c r="K550" t="s">
        <v>858</v>
      </c>
      <c r="L550" s="5" t="s">
        <v>1798</v>
      </c>
    </row>
    <row r="551" spans="1:12" ht="15" thickBot="1">
      <c r="A551" t="s">
        <v>2057</v>
      </c>
      <c r="B551" t="s">
        <v>1801</v>
      </c>
      <c r="C551" t="s">
        <v>28</v>
      </c>
      <c r="D551" t="s">
        <v>810</v>
      </c>
      <c r="E551" t="s">
        <v>272</v>
      </c>
      <c r="F551" t="s">
        <v>996</v>
      </c>
      <c r="G551" t="s">
        <v>245</v>
      </c>
      <c r="H551" t="s">
        <v>36</v>
      </c>
      <c r="J551" t="s">
        <v>812</v>
      </c>
      <c r="K551" t="s">
        <v>813</v>
      </c>
      <c r="L551" s="5" t="s">
        <v>1801</v>
      </c>
    </row>
    <row r="552" spans="1:12" ht="15" thickBot="1">
      <c r="A552" t="s">
        <v>2059</v>
      </c>
      <c r="B552" t="s">
        <v>242</v>
      </c>
      <c r="C552" t="s">
        <v>28</v>
      </c>
      <c r="D552" t="s">
        <v>810</v>
      </c>
      <c r="E552" t="s">
        <v>272</v>
      </c>
      <c r="F552" t="s">
        <v>244</v>
      </c>
      <c r="G552" t="s">
        <v>245</v>
      </c>
      <c r="H552" t="s">
        <v>36</v>
      </c>
      <c r="J552" t="s">
        <v>831</v>
      </c>
      <c r="K552" t="s">
        <v>832</v>
      </c>
      <c r="L552" s="5" t="s">
        <v>242</v>
      </c>
    </row>
    <row r="553" spans="1:12" ht="15" thickBot="1">
      <c r="A553" t="s">
        <v>2062</v>
      </c>
      <c r="B553" t="s">
        <v>2063</v>
      </c>
      <c r="C553" t="s">
        <v>28</v>
      </c>
      <c r="D553" t="s">
        <v>778</v>
      </c>
      <c r="E553" t="s">
        <v>99</v>
      </c>
      <c r="F553" t="s">
        <v>2065</v>
      </c>
      <c r="G553" t="s">
        <v>769</v>
      </c>
      <c r="H553" t="s">
        <v>171</v>
      </c>
      <c r="J553" t="s">
        <v>580</v>
      </c>
      <c r="K553" t="s">
        <v>858</v>
      </c>
      <c r="L553" s="5" t="s">
        <v>2063</v>
      </c>
    </row>
    <row r="554" spans="1:12" ht="15" thickBot="1">
      <c r="A554" t="s">
        <v>2067</v>
      </c>
      <c r="B554" t="s">
        <v>2068</v>
      </c>
      <c r="C554" t="s">
        <v>28</v>
      </c>
      <c r="D554" t="s">
        <v>99</v>
      </c>
      <c r="E554" t="s">
        <v>99</v>
      </c>
      <c r="F554" t="s">
        <v>2070</v>
      </c>
      <c r="G554" t="s">
        <v>769</v>
      </c>
      <c r="H554" t="s">
        <v>171</v>
      </c>
      <c r="J554" t="s">
        <v>580</v>
      </c>
      <c r="K554" t="s">
        <v>898</v>
      </c>
      <c r="L554" s="5" t="s">
        <v>2068</v>
      </c>
    </row>
    <row r="555" spans="1:12" ht="15" thickBot="1">
      <c r="A555" t="s">
        <v>2071</v>
      </c>
      <c r="B555" t="s">
        <v>2072</v>
      </c>
      <c r="C555" t="s">
        <v>28</v>
      </c>
      <c r="D555" t="s">
        <v>778</v>
      </c>
      <c r="E555" t="s">
        <v>99</v>
      </c>
      <c r="F555" t="s">
        <v>145</v>
      </c>
      <c r="G555" t="s">
        <v>35</v>
      </c>
      <c r="H555" t="s">
        <v>36</v>
      </c>
      <c r="J555" t="s">
        <v>812</v>
      </c>
      <c r="K555" t="s">
        <v>1075</v>
      </c>
      <c r="L555" s="5" t="s">
        <v>2072</v>
      </c>
    </row>
    <row r="556" spans="1:12" ht="15" thickBot="1">
      <c r="A556" t="s">
        <v>2074</v>
      </c>
      <c r="B556" t="s">
        <v>2075</v>
      </c>
      <c r="C556" t="s">
        <v>28</v>
      </c>
      <c r="D556" t="s">
        <v>810</v>
      </c>
      <c r="E556" t="s">
        <v>272</v>
      </c>
      <c r="F556" t="s">
        <v>1449</v>
      </c>
      <c r="G556" t="s">
        <v>257</v>
      </c>
      <c r="H556" t="s">
        <v>36</v>
      </c>
      <c r="J556" t="s">
        <v>831</v>
      </c>
      <c r="K556" t="s">
        <v>918</v>
      </c>
      <c r="L556" s="5" t="s">
        <v>2075</v>
      </c>
    </row>
    <row r="557" spans="1:12" ht="15" thickBot="1">
      <c r="A557" t="s">
        <v>2077</v>
      </c>
      <c r="B557" t="s">
        <v>2078</v>
      </c>
      <c r="C557" t="s">
        <v>28</v>
      </c>
      <c r="D557" t="s">
        <v>2080</v>
      </c>
      <c r="E557" t="s">
        <v>2033</v>
      </c>
      <c r="F557" t="s">
        <v>256</v>
      </c>
      <c r="G557" t="s">
        <v>257</v>
      </c>
      <c r="H557" t="s">
        <v>36</v>
      </c>
      <c r="J557" t="s">
        <v>812</v>
      </c>
      <c r="K557" t="s">
        <v>922</v>
      </c>
      <c r="L557" s="5" t="s">
        <v>2078</v>
      </c>
    </row>
    <row r="558" spans="1:12" ht="15" thickBot="1">
      <c r="A558" t="s">
        <v>2081</v>
      </c>
      <c r="B558" t="s">
        <v>435</v>
      </c>
      <c r="C558" t="s">
        <v>28</v>
      </c>
      <c r="D558" t="s">
        <v>2033</v>
      </c>
      <c r="E558" t="s">
        <v>2083</v>
      </c>
      <c r="F558" t="s">
        <v>256</v>
      </c>
      <c r="G558" t="s">
        <v>257</v>
      </c>
      <c r="H558" t="s">
        <v>36</v>
      </c>
      <c r="J558" t="s">
        <v>812</v>
      </c>
      <c r="K558" t="s">
        <v>922</v>
      </c>
      <c r="L558" s="5" t="s">
        <v>435</v>
      </c>
    </row>
    <row r="559" spans="1:12" ht="15" thickBot="1">
      <c r="A559" t="s">
        <v>2085</v>
      </c>
      <c r="B559" t="s">
        <v>2086</v>
      </c>
      <c r="C559" t="s">
        <v>28</v>
      </c>
      <c r="D559" t="s">
        <v>810</v>
      </c>
      <c r="E559" t="s">
        <v>272</v>
      </c>
      <c r="F559" t="s">
        <v>145</v>
      </c>
      <c r="G559" t="s">
        <v>2088</v>
      </c>
      <c r="H559" t="s">
        <v>36</v>
      </c>
      <c r="J559" t="s">
        <v>580</v>
      </c>
      <c r="K559" t="s">
        <v>898</v>
      </c>
      <c r="L559" s="5" t="s">
        <v>2086</v>
      </c>
    </row>
    <row r="560" spans="1:12" ht="15" thickBot="1">
      <c r="A560" t="s">
        <v>2089</v>
      </c>
      <c r="B560" t="s">
        <v>2090</v>
      </c>
      <c r="C560" t="s">
        <v>28</v>
      </c>
      <c r="D560" t="s">
        <v>810</v>
      </c>
      <c r="E560" t="s">
        <v>272</v>
      </c>
      <c r="F560" t="s">
        <v>818</v>
      </c>
      <c r="G560" t="s">
        <v>819</v>
      </c>
      <c r="H560" t="s">
        <v>36</v>
      </c>
      <c r="J560" t="s">
        <v>831</v>
      </c>
      <c r="K560" t="s">
        <v>1012</v>
      </c>
      <c r="L560" s="5" t="s">
        <v>2090</v>
      </c>
    </row>
    <row r="561" spans="1:12" ht="15" thickBot="1">
      <c r="A561" t="s">
        <v>2092</v>
      </c>
      <c r="B561" t="s">
        <v>1432</v>
      </c>
      <c r="C561" t="s">
        <v>28</v>
      </c>
      <c r="D561" t="s">
        <v>810</v>
      </c>
      <c r="E561" t="s">
        <v>272</v>
      </c>
      <c r="F561" t="s">
        <v>1488</v>
      </c>
      <c r="G561" t="s">
        <v>763</v>
      </c>
      <c r="H561" t="s">
        <v>36</v>
      </c>
      <c r="J561" t="s">
        <v>812</v>
      </c>
      <c r="K561" t="s">
        <v>813</v>
      </c>
      <c r="L561" s="5" t="s">
        <v>1432</v>
      </c>
    </row>
    <row r="562" spans="1:12" ht="15" thickBot="1">
      <c r="A562" t="s">
        <v>2094</v>
      </c>
      <c r="B562" t="s">
        <v>1451</v>
      </c>
      <c r="C562" t="s">
        <v>120</v>
      </c>
      <c r="D562" t="s">
        <v>810</v>
      </c>
      <c r="E562" t="s">
        <v>272</v>
      </c>
      <c r="F562" t="s">
        <v>762</v>
      </c>
      <c r="G562" t="s">
        <v>763</v>
      </c>
      <c r="H562" t="s">
        <v>36</v>
      </c>
      <c r="J562" t="s">
        <v>812</v>
      </c>
      <c r="K562" t="s">
        <v>813</v>
      </c>
      <c r="L562" s="5" t="s">
        <v>1451</v>
      </c>
    </row>
    <row r="563" spans="1:12" ht="15" thickBot="1">
      <c r="A563" t="s">
        <v>2096</v>
      </c>
      <c r="B563" t="s">
        <v>1432</v>
      </c>
      <c r="C563" t="s">
        <v>120</v>
      </c>
      <c r="D563" t="s">
        <v>810</v>
      </c>
      <c r="E563" t="s">
        <v>272</v>
      </c>
      <c r="F563" t="s">
        <v>762</v>
      </c>
      <c r="G563" t="s">
        <v>763</v>
      </c>
      <c r="H563" t="s">
        <v>36</v>
      </c>
      <c r="J563" t="s">
        <v>812</v>
      </c>
      <c r="K563" t="s">
        <v>1075</v>
      </c>
      <c r="L563" s="5" t="s">
        <v>1432</v>
      </c>
    </row>
    <row r="564" spans="1:12" ht="15" thickBot="1">
      <c r="A564" t="s">
        <v>2099</v>
      </c>
      <c r="B564" t="s">
        <v>2100</v>
      </c>
      <c r="C564" t="s">
        <v>120</v>
      </c>
      <c r="D564" t="s">
        <v>810</v>
      </c>
      <c r="E564" t="s">
        <v>630</v>
      </c>
      <c r="F564" t="s">
        <v>2102</v>
      </c>
      <c r="G564" t="s">
        <v>1046</v>
      </c>
      <c r="H564" t="s">
        <v>1047</v>
      </c>
      <c r="J564" t="s">
        <v>831</v>
      </c>
      <c r="K564" t="s">
        <v>1012</v>
      </c>
      <c r="L564" s="5" t="s">
        <v>2100</v>
      </c>
    </row>
    <row r="565" spans="1:12" ht="15" thickBot="1">
      <c r="A565" t="s">
        <v>2103</v>
      </c>
      <c r="B565" t="s">
        <v>2104</v>
      </c>
      <c r="C565" t="s">
        <v>120</v>
      </c>
      <c r="D565" t="s">
        <v>810</v>
      </c>
      <c r="E565" t="s">
        <v>637</v>
      </c>
      <c r="F565" t="s">
        <v>2102</v>
      </c>
      <c r="G565" t="s">
        <v>1046</v>
      </c>
      <c r="H565" t="s">
        <v>1047</v>
      </c>
      <c r="J565" t="s">
        <v>831</v>
      </c>
      <c r="K565" t="s">
        <v>1012</v>
      </c>
      <c r="L565" s="5" t="s">
        <v>2104</v>
      </c>
    </row>
    <row r="566" spans="1:12" ht="15" thickBot="1">
      <c r="A566" t="s">
        <v>2106</v>
      </c>
      <c r="B566" t="s">
        <v>2107</v>
      </c>
      <c r="C566" t="s">
        <v>120</v>
      </c>
      <c r="D566" t="s">
        <v>810</v>
      </c>
      <c r="E566" t="s">
        <v>637</v>
      </c>
      <c r="F566" t="s">
        <v>2102</v>
      </c>
      <c r="G566" t="s">
        <v>1046</v>
      </c>
      <c r="H566" t="s">
        <v>1047</v>
      </c>
      <c r="J566" t="s">
        <v>831</v>
      </c>
      <c r="K566" t="s">
        <v>1012</v>
      </c>
      <c r="L566" s="5" t="s">
        <v>2107</v>
      </c>
    </row>
    <row r="567" spans="1:12" ht="15" thickBot="1">
      <c r="A567" t="s">
        <v>2109</v>
      </c>
      <c r="B567" t="s">
        <v>1451</v>
      </c>
      <c r="C567" t="s">
        <v>120</v>
      </c>
      <c r="D567" t="s">
        <v>810</v>
      </c>
      <c r="E567" t="s">
        <v>272</v>
      </c>
      <c r="F567" t="s">
        <v>1514</v>
      </c>
      <c r="G567" t="s">
        <v>763</v>
      </c>
      <c r="H567" t="s">
        <v>36</v>
      </c>
      <c r="J567" t="s">
        <v>831</v>
      </c>
      <c r="K567" t="s">
        <v>1012</v>
      </c>
      <c r="L567" s="5" t="s">
        <v>1451</v>
      </c>
    </row>
    <row r="568" spans="1:12" ht="15" thickBot="1">
      <c r="A568" t="s">
        <v>2112</v>
      </c>
      <c r="B568" t="s">
        <v>2113</v>
      </c>
      <c r="C568" t="s">
        <v>120</v>
      </c>
      <c r="D568" t="s">
        <v>810</v>
      </c>
      <c r="E568" t="s">
        <v>272</v>
      </c>
      <c r="F568" t="s">
        <v>1570</v>
      </c>
      <c r="G568" t="s">
        <v>763</v>
      </c>
      <c r="H568" t="s">
        <v>36</v>
      </c>
      <c r="J568" t="s">
        <v>836</v>
      </c>
      <c r="K568" t="s">
        <v>1071</v>
      </c>
      <c r="L568" s="5" t="s">
        <v>2113</v>
      </c>
    </row>
    <row r="569" spans="1:12" ht="15" thickBot="1">
      <c r="A569" t="s">
        <v>2115</v>
      </c>
      <c r="B569" t="s">
        <v>2116</v>
      </c>
      <c r="C569" t="s">
        <v>120</v>
      </c>
      <c r="D569" t="s">
        <v>810</v>
      </c>
      <c r="E569" t="s">
        <v>272</v>
      </c>
      <c r="F569" t="s">
        <v>1570</v>
      </c>
      <c r="G569" t="s">
        <v>763</v>
      </c>
      <c r="H569" t="s">
        <v>36</v>
      </c>
      <c r="J569" t="s">
        <v>580</v>
      </c>
      <c r="K569" t="s">
        <v>858</v>
      </c>
      <c r="L569" s="5" t="s">
        <v>2116</v>
      </c>
    </row>
    <row r="570" spans="1:12" ht="15" thickBot="1">
      <c r="A570" t="s">
        <v>2118</v>
      </c>
      <c r="B570" t="s">
        <v>2119</v>
      </c>
      <c r="C570" t="s">
        <v>120</v>
      </c>
      <c r="D570" t="s">
        <v>810</v>
      </c>
      <c r="E570" t="s">
        <v>272</v>
      </c>
      <c r="F570" t="s">
        <v>1570</v>
      </c>
      <c r="G570" t="s">
        <v>763</v>
      </c>
      <c r="H570" t="s">
        <v>36</v>
      </c>
      <c r="J570" t="s">
        <v>580</v>
      </c>
      <c r="K570" t="s">
        <v>858</v>
      </c>
      <c r="L570" s="5" t="s">
        <v>2119</v>
      </c>
    </row>
    <row r="571" spans="1:12" ht="15" thickBot="1">
      <c r="A571" t="s">
        <v>2121</v>
      </c>
      <c r="B571" t="s">
        <v>2122</v>
      </c>
      <c r="C571" t="s">
        <v>120</v>
      </c>
      <c r="D571" t="s">
        <v>810</v>
      </c>
      <c r="E571" t="s">
        <v>272</v>
      </c>
      <c r="F571" t="s">
        <v>1570</v>
      </c>
      <c r="G571" t="s">
        <v>763</v>
      </c>
      <c r="H571" t="s">
        <v>36</v>
      </c>
      <c r="J571" t="s">
        <v>812</v>
      </c>
      <c r="K571" t="s">
        <v>911</v>
      </c>
      <c r="L571" s="5" t="s">
        <v>2122</v>
      </c>
    </row>
    <row r="572" spans="1:12" ht="15" thickBot="1">
      <c r="A572" t="s">
        <v>2124</v>
      </c>
      <c r="B572" t="s">
        <v>2125</v>
      </c>
      <c r="C572" t="s">
        <v>28</v>
      </c>
      <c r="D572" t="s">
        <v>810</v>
      </c>
      <c r="E572" t="s">
        <v>272</v>
      </c>
      <c r="F572" t="s">
        <v>1231</v>
      </c>
      <c r="G572" t="s">
        <v>130</v>
      </c>
      <c r="H572" t="s">
        <v>36</v>
      </c>
      <c r="J572" t="s">
        <v>831</v>
      </c>
      <c r="K572" t="s">
        <v>832</v>
      </c>
      <c r="L572" s="5" t="s">
        <v>2125</v>
      </c>
    </row>
    <row r="573" spans="1:12" ht="15" thickBot="1">
      <c r="A573" t="s">
        <v>2127</v>
      </c>
      <c r="B573" t="s">
        <v>2128</v>
      </c>
      <c r="C573" t="s">
        <v>28</v>
      </c>
      <c r="D573" t="s">
        <v>98</v>
      </c>
      <c r="E573" t="s">
        <v>637</v>
      </c>
      <c r="F573" t="s">
        <v>1231</v>
      </c>
      <c r="G573" t="s">
        <v>130</v>
      </c>
      <c r="H573" t="s">
        <v>36</v>
      </c>
      <c r="J573" t="s">
        <v>831</v>
      </c>
      <c r="K573" t="s">
        <v>832</v>
      </c>
      <c r="L573" s="5" t="s">
        <v>2128</v>
      </c>
    </row>
    <row r="574" spans="1:12" ht="15" thickBot="1">
      <c r="A574" t="s">
        <v>2131</v>
      </c>
      <c r="B574" t="s">
        <v>2132</v>
      </c>
      <c r="C574" t="s">
        <v>28</v>
      </c>
      <c r="D574" t="s">
        <v>810</v>
      </c>
      <c r="E574" t="s">
        <v>272</v>
      </c>
      <c r="F574" t="s">
        <v>2134</v>
      </c>
      <c r="G574" t="s">
        <v>529</v>
      </c>
      <c r="H574" t="s">
        <v>36</v>
      </c>
      <c r="J574" t="s">
        <v>580</v>
      </c>
      <c r="K574" t="s">
        <v>581</v>
      </c>
      <c r="L574" s="5" t="s">
        <v>2132</v>
      </c>
    </row>
    <row r="575" spans="1:12" ht="15" thickBot="1">
      <c r="A575" t="s">
        <v>2136</v>
      </c>
      <c r="B575" t="s">
        <v>2137</v>
      </c>
      <c r="C575" t="s">
        <v>28</v>
      </c>
      <c r="D575" t="s">
        <v>810</v>
      </c>
      <c r="E575" t="s">
        <v>272</v>
      </c>
      <c r="F575" t="s">
        <v>2139</v>
      </c>
      <c r="G575" t="s">
        <v>2140</v>
      </c>
      <c r="H575" t="s">
        <v>36</v>
      </c>
      <c r="J575" t="s">
        <v>831</v>
      </c>
      <c r="K575" t="s">
        <v>832</v>
      </c>
      <c r="L575" s="5" t="s">
        <v>2137</v>
      </c>
    </row>
    <row r="576" spans="1:12" ht="15" thickBot="1">
      <c r="A576" t="s">
        <v>2142</v>
      </c>
      <c r="B576" t="s">
        <v>2143</v>
      </c>
      <c r="C576" t="s">
        <v>28</v>
      </c>
      <c r="D576" t="s">
        <v>810</v>
      </c>
      <c r="E576" t="s">
        <v>272</v>
      </c>
      <c r="F576" t="s">
        <v>2145</v>
      </c>
      <c r="G576" t="s">
        <v>529</v>
      </c>
      <c r="H576" t="s">
        <v>36</v>
      </c>
      <c r="J576" t="s">
        <v>580</v>
      </c>
      <c r="K576" t="s">
        <v>581</v>
      </c>
      <c r="L576" s="5" t="s">
        <v>2143</v>
      </c>
    </row>
    <row r="577" spans="1:12" ht="15" thickBot="1">
      <c r="A577" t="s">
        <v>2146</v>
      </c>
      <c r="B577" t="s">
        <v>2147</v>
      </c>
      <c r="C577" t="s">
        <v>28</v>
      </c>
      <c r="D577" t="s">
        <v>810</v>
      </c>
      <c r="E577" t="s">
        <v>272</v>
      </c>
      <c r="F577" t="s">
        <v>2134</v>
      </c>
      <c r="G577" t="s">
        <v>529</v>
      </c>
      <c r="H577" t="s">
        <v>36</v>
      </c>
      <c r="J577" t="s">
        <v>580</v>
      </c>
      <c r="K577" t="s">
        <v>581</v>
      </c>
      <c r="L577" s="5" t="s">
        <v>2147</v>
      </c>
    </row>
    <row r="578" spans="1:12" ht="15" thickBot="1">
      <c r="A578" t="s">
        <v>2150</v>
      </c>
      <c r="B578" t="s">
        <v>2151</v>
      </c>
      <c r="C578" t="s">
        <v>28</v>
      </c>
      <c r="D578" t="s">
        <v>810</v>
      </c>
      <c r="E578" t="s">
        <v>2153</v>
      </c>
      <c r="F578" t="s">
        <v>2154</v>
      </c>
      <c r="G578" t="s">
        <v>624</v>
      </c>
      <c r="H578" t="s">
        <v>36</v>
      </c>
      <c r="J578" t="s">
        <v>812</v>
      </c>
      <c r="K578" t="s">
        <v>813</v>
      </c>
      <c r="L578" s="5" t="s">
        <v>2151</v>
      </c>
    </row>
    <row r="579" spans="1:12" ht="15" thickBot="1">
      <c r="A579" t="s">
        <v>2156</v>
      </c>
      <c r="B579" t="s">
        <v>2157</v>
      </c>
      <c r="C579" t="s">
        <v>28</v>
      </c>
      <c r="D579" t="s">
        <v>810</v>
      </c>
      <c r="E579" t="s">
        <v>272</v>
      </c>
      <c r="F579" t="s">
        <v>2159</v>
      </c>
      <c r="G579" t="s">
        <v>529</v>
      </c>
      <c r="H579" t="s">
        <v>36</v>
      </c>
      <c r="J579" t="s">
        <v>580</v>
      </c>
      <c r="K579" t="s">
        <v>898</v>
      </c>
      <c r="L579" s="5" t="s">
        <v>2157</v>
      </c>
    </row>
    <row r="580" spans="1:12" ht="15" thickBot="1">
      <c r="A580" t="s">
        <v>2161</v>
      </c>
      <c r="B580" t="s">
        <v>2162</v>
      </c>
      <c r="C580" t="s">
        <v>28</v>
      </c>
      <c r="D580" t="s">
        <v>810</v>
      </c>
      <c r="E580" t="s">
        <v>272</v>
      </c>
      <c r="F580" t="s">
        <v>2164</v>
      </c>
      <c r="G580" t="s">
        <v>529</v>
      </c>
      <c r="H580" t="s">
        <v>36</v>
      </c>
      <c r="J580" t="s">
        <v>831</v>
      </c>
      <c r="K580" t="s">
        <v>832</v>
      </c>
      <c r="L580" s="5" t="s">
        <v>2162</v>
      </c>
    </row>
    <row r="581" spans="1:12" ht="15" thickBot="1">
      <c r="A581" t="s">
        <v>2166</v>
      </c>
      <c r="B581" t="s">
        <v>2167</v>
      </c>
      <c r="C581" t="s">
        <v>28</v>
      </c>
      <c r="D581" t="s">
        <v>810</v>
      </c>
      <c r="E581" t="s">
        <v>272</v>
      </c>
      <c r="F581" t="s">
        <v>2169</v>
      </c>
      <c r="G581" t="s">
        <v>1422</v>
      </c>
      <c r="H581" t="s">
        <v>36</v>
      </c>
      <c r="J581" t="s">
        <v>812</v>
      </c>
      <c r="K581" t="s">
        <v>935</v>
      </c>
      <c r="L581" s="5" t="s">
        <v>2167</v>
      </c>
    </row>
    <row r="582" spans="1:12" ht="15" thickBot="1">
      <c r="A582" t="s">
        <v>2170</v>
      </c>
      <c r="B582" t="s">
        <v>534</v>
      </c>
      <c r="C582" t="s">
        <v>28</v>
      </c>
      <c r="D582" t="s">
        <v>810</v>
      </c>
      <c r="E582" t="s">
        <v>272</v>
      </c>
      <c r="F582" t="s">
        <v>516</v>
      </c>
      <c r="G582" t="s">
        <v>1064</v>
      </c>
      <c r="H582" t="s">
        <v>36</v>
      </c>
      <c r="J582" t="s">
        <v>812</v>
      </c>
      <c r="K582" t="s">
        <v>1596</v>
      </c>
      <c r="L582" s="5" t="s">
        <v>534</v>
      </c>
    </row>
    <row r="583" spans="1:12" ht="15" thickBot="1">
      <c r="A583" t="s">
        <v>2172</v>
      </c>
      <c r="B583" t="s">
        <v>2173</v>
      </c>
      <c r="C583" t="s">
        <v>28</v>
      </c>
      <c r="D583" t="s">
        <v>810</v>
      </c>
      <c r="E583" t="s">
        <v>272</v>
      </c>
      <c r="F583" t="s">
        <v>516</v>
      </c>
      <c r="G583" t="s">
        <v>1064</v>
      </c>
      <c r="H583" t="s">
        <v>36</v>
      </c>
      <c r="J583" t="s">
        <v>812</v>
      </c>
      <c r="K583" t="s">
        <v>1596</v>
      </c>
      <c r="L583" s="5" t="s">
        <v>2173</v>
      </c>
    </row>
    <row r="584" spans="1:12" ht="15" thickBot="1">
      <c r="A584" t="s">
        <v>2176</v>
      </c>
      <c r="B584" t="s">
        <v>2177</v>
      </c>
      <c r="C584" t="s">
        <v>28</v>
      </c>
      <c r="D584" t="s">
        <v>810</v>
      </c>
      <c r="E584" t="s">
        <v>272</v>
      </c>
      <c r="F584" t="s">
        <v>2179</v>
      </c>
      <c r="G584" t="s">
        <v>1144</v>
      </c>
      <c r="H584" t="s">
        <v>36</v>
      </c>
      <c r="J584" t="s">
        <v>580</v>
      </c>
      <c r="K584" t="s">
        <v>858</v>
      </c>
      <c r="L584" s="5" t="s">
        <v>2177</v>
      </c>
    </row>
    <row r="585" spans="1:12" ht="15" thickBot="1">
      <c r="A585" t="s">
        <v>2180</v>
      </c>
      <c r="B585" t="s">
        <v>2181</v>
      </c>
      <c r="C585" t="s">
        <v>28</v>
      </c>
      <c r="D585" t="s">
        <v>810</v>
      </c>
      <c r="E585" t="s">
        <v>272</v>
      </c>
      <c r="F585" t="s">
        <v>2179</v>
      </c>
      <c r="G585" t="s">
        <v>1144</v>
      </c>
      <c r="H585" t="s">
        <v>36</v>
      </c>
      <c r="J585" t="s">
        <v>580</v>
      </c>
      <c r="K585" t="s">
        <v>858</v>
      </c>
      <c r="L585" s="5" t="s">
        <v>2181</v>
      </c>
    </row>
    <row r="586" spans="1:12" ht="15" thickBot="1">
      <c r="A586" t="s">
        <v>2183</v>
      </c>
      <c r="B586" t="s">
        <v>2184</v>
      </c>
      <c r="C586" t="s">
        <v>28</v>
      </c>
      <c r="D586" t="s">
        <v>757</v>
      </c>
      <c r="E586" t="s">
        <v>2083</v>
      </c>
      <c r="F586" t="s">
        <v>2179</v>
      </c>
      <c r="G586" t="s">
        <v>1144</v>
      </c>
      <c r="H586" t="s">
        <v>36</v>
      </c>
      <c r="J586" t="s">
        <v>580</v>
      </c>
      <c r="K586" t="s">
        <v>858</v>
      </c>
      <c r="L586" s="5" t="s">
        <v>2184</v>
      </c>
    </row>
    <row r="587" spans="1:12" ht="15" thickBot="1">
      <c r="A587" t="s">
        <v>2186</v>
      </c>
      <c r="B587" t="s">
        <v>1538</v>
      </c>
      <c r="C587" t="s">
        <v>28</v>
      </c>
      <c r="D587" t="s">
        <v>810</v>
      </c>
      <c r="E587" t="s">
        <v>272</v>
      </c>
      <c r="F587" t="s">
        <v>2188</v>
      </c>
      <c r="G587" t="s">
        <v>1064</v>
      </c>
      <c r="H587" t="s">
        <v>36</v>
      </c>
      <c r="J587" t="s">
        <v>812</v>
      </c>
      <c r="K587" t="s">
        <v>813</v>
      </c>
      <c r="L587" s="5" t="s">
        <v>1538</v>
      </c>
    </row>
    <row r="588" spans="1:12" ht="15" thickBot="1">
      <c r="A588" t="s">
        <v>2189</v>
      </c>
      <c r="B588" t="s">
        <v>2190</v>
      </c>
      <c r="C588" t="s">
        <v>28</v>
      </c>
      <c r="D588" t="s">
        <v>810</v>
      </c>
      <c r="E588" t="s">
        <v>272</v>
      </c>
      <c r="F588" t="s">
        <v>2192</v>
      </c>
      <c r="G588" t="s">
        <v>1064</v>
      </c>
      <c r="H588" t="s">
        <v>36</v>
      </c>
      <c r="J588" t="s">
        <v>812</v>
      </c>
      <c r="K588" t="s">
        <v>1075</v>
      </c>
      <c r="L588" s="5" t="s">
        <v>2190</v>
      </c>
    </row>
    <row r="589" spans="1:12" ht="15" thickBot="1">
      <c r="A589" t="s">
        <v>2193</v>
      </c>
      <c r="B589" t="s">
        <v>1576</v>
      </c>
      <c r="C589" t="s">
        <v>28</v>
      </c>
      <c r="D589" t="s">
        <v>810</v>
      </c>
      <c r="E589" t="s">
        <v>272</v>
      </c>
      <c r="F589" t="s">
        <v>2188</v>
      </c>
      <c r="G589" t="s">
        <v>1064</v>
      </c>
      <c r="H589" t="s">
        <v>36</v>
      </c>
      <c r="J589" t="s">
        <v>812</v>
      </c>
      <c r="K589" t="s">
        <v>813</v>
      </c>
      <c r="L589" s="5" t="s">
        <v>1576</v>
      </c>
    </row>
    <row r="590" spans="1:12" ht="15" thickBot="1">
      <c r="A590" t="s">
        <v>2195</v>
      </c>
      <c r="B590" t="s">
        <v>1166</v>
      </c>
      <c r="C590" t="s">
        <v>28</v>
      </c>
      <c r="D590" t="s">
        <v>810</v>
      </c>
      <c r="E590" t="s">
        <v>272</v>
      </c>
      <c r="F590" t="s">
        <v>2192</v>
      </c>
      <c r="G590" t="s">
        <v>1064</v>
      </c>
      <c r="H590" t="s">
        <v>36</v>
      </c>
      <c r="J590" t="s">
        <v>831</v>
      </c>
      <c r="K590" t="s">
        <v>847</v>
      </c>
      <c r="L590" s="5" t="s">
        <v>1166</v>
      </c>
    </row>
    <row r="591" spans="1:12" ht="15" thickBot="1">
      <c r="A591" t="s">
        <v>2197</v>
      </c>
      <c r="B591" t="s">
        <v>1859</v>
      </c>
      <c r="C591" t="s">
        <v>28</v>
      </c>
      <c r="D591" t="s">
        <v>810</v>
      </c>
      <c r="E591" t="s">
        <v>272</v>
      </c>
      <c r="F591" t="s">
        <v>2199</v>
      </c>
      <c r="G591" t="s">
        <v>1064</v>
      </c>
      <c r="H591" t="s">
        <v>36</v>
      </c>
      <c r="J591" t="s">
        <v>836</v>
      </c>
      <c r="K591" t="s">
        <v>1022</v>
      </c>
      <c r="L591" s="5" t="s">
        <v>1859</v>
      </c>
    </row>
    <row r="592" spans="1:12" ht="15" thickBot="1">
      <c r="A592" t="s">
        <v>2200</v>
      </c>
      <c r="B592" t="s">
        <v>1871</v>
      </c>
      <c r="C592" t="s">
        <v>28</v>
      </c>
      <c r="D592" t="s">
        <v>810</v>
      </c>
      <c r="E592" t="s">
        <v>272</v>
      </c>
      <c r="F592" t="s">
        <v>2199</v>
      </c>
      <c r="G592" t="s">
        <v>1064</v>
      </c>
      <c r="H592" t="s">
        <v>36</v>
      </c>
      <c r="J592" t="s">
        <v>836</v>
      </c>
      <c r="K592" t="s">
        <v>1022</v>
      </c>
      <c r="L592" s="5" t="s">
        <v>1871</v>
      </c>
    </row>
    <row r="593" spans="1:12" ht="15" thickBot="1">
      <c r="A593" t="s">
        <v>2202</v>
      </c>
      <c r="B593" t="s">
        <v>2203</v>
      </c>
      <c r="C593" t="s">
        <v>40</v>
      </c>
      <c r="D593" t="s">
        <v>810</v>
      </c>
      <c r="E593" t="s">
        <v>272</v>
      </c>
      <c r="F593" t="s">
        <v>2179</v>
      </c>
      <c r="G593" t="s">
        <v>1144</v>
      </c>
      <c r="H593" t="s">
        <v>36</v>
      </c>
      <c r="J593" t="s">
        <v>580</v>
      </c>
      <c r="K593" t="s">
        <v>858</v>
      </c>
      <c r="L593" s="5" t="s">
        <v>2203</v>
      </c>
    </row>
    <row r="594" spans="1:12" ht="15" thickBot="1">
      <c r="A594" t="s">
        <v>2205</v>
      </c>
      <c r="B594" t="s">
        <v>2206</v>
      </c>
      <c r="C594" t="s">
        <v>28</v>
      </c>
      <c r="D594" t="s">
        <v>810</v>
      </c>
      <c r="E594" t="s">
        <v>272</v>
      </c>
      <c r="F594" t="s">
        <v>2208</v>
      </c>
      <c r="G594" t="s">
        <v>1064</v>
      </c>
      <c r="H594" t="s">
        <v>36</v>
      </c>
      <c r="J594" t="s">
        <v>580</v>
      </c>
      <c r="K594" t="s">
        <v>858</v>
      </c>
      <c r="L594" s="5" t="s">
        <v>2206</v>
      </c>
    </row>
    <row r="595" spans="1:12" ht="15" thickBot="1">
      <c r="A595" t="s">
        <v>2209</v>
      </c>
      <c r="B595" t="s">
        <v>2210</v>
      </c>
      <c r="C595" t="s">
        <v>28</v>
      </c>
      <c r="D595" t="s">
        <v>810</v>
      </c>
      <c r="E595" t="s">
        <v>272</v>
      </c>
      <c r="F595" t="s">
        <v>2208</v>
      </c>
      <c r="G595" t="s">
        <v>1064</v>
      </c>
      <c r="H595" t="s">
        <v>36</v>
      </c>
      <c r="J595" t="s">
        <v>580</v>
      </c>
      <c r="K595" t="s">
        <v>858</v>
      </c>
      <c r="L595" s="5" t="s">
        <v>2210</v>
      </c>
    </row>
    <row r="596" spans="1:12" ht="15" thickBot="1">
      <c r="A596" t="s">
        <v>2212</v>
      </c>
      <c r="B596" t="s">
        <v>2213</v>
      </c>
      <c r="C596" t="s">
        <v>28</v>
      </c>
      <c r="D596" t="s">
        <v>810</v>
      </c>
      <c r="E596" t="s">
        <v>272</v>
      </c>
      <c r="F596" t="s">
        <v>2208</v>
      </c>
      <c r="G596" t="s">
        <v>1064</v>
      </c>
      <c r="H596" t="s">
        <v>36</v>
      </c>
      <c r="J596" t="s">
        <v>580</v>
      </c>
      <c r="K596" t="s">
        <v>581</v>
      </c>
      <c r="L596" s="5" t="s">
        <v>2213</v>
      </c>
    </row>
    <row r="597" spans="1:12" ht="15" thickBot="1">
      <c r="A597" t="s">
        <v>2215</v>
      </c>
      <c r="B597" t="s">
        <v>557</v>
      </c>
      <c r="C597" t="s">
        <v>28</v>
      </c>
      <c r="D597" t="s">
        <v>810</v>
      </c>
      <c r="E597" t="s">
        <v>272</v>
      </c>
      <c r="F597" t="s">
        <v>516</v>
      </c>
      <c r="G597" t="s">
        <v>1064</v>
      </c>
      <c r="H597" t="s">
        <v>36</v>
      </c>
      <c r="J597" t="s">
        <v>580</v>
      </c>
      <c r="K597" t="s">
        <v>858</v>
      </c>
      <c r="L597" s="5" t="s">
        <v>557</v>
      </c>
    </row>
    <row r="598" spans="1:12" ht="15" thickBot="1">
      <c r="A598" t="s">
        <v>2217</v>
      </c>
      <c r="B598" t="s">
        <v>2218</v>
      </c>
      <c r="C598" t="s">
        <v>28</v>
      </c>
      <c r="D598" t="s">
        <v>2220</v>
      </c>
      <c r="E598" t="s">
        <v>2220</v>
      </c>
      <c r="F598" t="s">
        <v>2179</v>
      </c>
      <c r="G598" t="s">
        <v>1144</v>
      </c>
      <c r="H598" t="s">
        <v>36</v>
      </c>
      <c r="J598" t="s">
        <v>812</v>
      </c>
      <c r="K598" t="s">
        <v>1075</v>
      </c>
      <c r="L598" s="5" t="s">
        <v>2218</v>
      </c>
    </row>
    <row r="599" spans="1:12" ht="15" thickBot="1">
      <c r="A599" t="s">
        <v>2221</v>
      </c>
      <c r="B599" t="s">
        <v>2222</v>
      </c>
      <c r="C599" t="s">
        <v>28</v>
      </c>
      <c r="D599" t="s">
        <v>810</v>
      </c>
      <c r="E599" t="s">
        <v>272</v>
      </c>
      <c r="F599" t="s">
        <v>2208</v>
      </c>
      <c r="G599" t="s">
        <v>1064</v>
      </c>
      <c r="H599" t="s">
        <v>36</v>
      </c>
      <c r="J599" t="s">
        <v>580</v>
      </c>
      <c r="K599" t="s">
        <v>858</v>
      </c>
      <c r="L599" s="5" t="s">
        <v>2222</v>
      </c>
    </row>
    <row r="600" spans="1:12" ht="15" thickBot="1">
      <c r="A600" t="s">
        <v>2224</v>
      </c>
      <c r="B600" t="s">
        <v>2225</v>
      </c>
      <c r="C600" t="s">
        <v>28</v>
      </c>
      <c r="D600" t="s">
        <v>810</v>
      </c>
      <c r="E600" t="s">
        <v>272</v>
      </c>
      <c r="F600" t="s">
        <v>414</v>
      </c>
      <c r="G600" t="s">
        <v>257</v>
      </c>
      <c r="H600" t="s">
        <v>36</v>
      </c>
      <c r="J600" t="s">
        <v>580</v>
      </c>
      <c r="K600" t="s">
        <v>858</v>
      </c>
      <c r="L600" s="5" t="s">
        <v>2225</v>
      </c>
    </row>
    <row r="601" spans="1:12" ht="15" thickBot="1">
      <c r="A601" t="s">
        <v>2227</v>
      </c>
      <c r="B601" t="s">
        <v>1580</v>
      </c>
      <c r="C601" t="s">
        <v>28</v>
      </c>
      <c r="D601" t="s">
        <v>810</v>
      </c>
      <c r="E601" t="s">
        <v>272</v>
      </c>
      <c r="F601" t="s">
        <v>2208</v>
      </c>
      <c r="G601" t="s">
        <v>1064</v>
      </c>
      <c r="H601" t="s">
        <v>36</v>
      </c>
      <c r="J601" t="s">
        <v>831</v>
      </c>
      <c r="K601" t="s">
        <v>1012</v>
      </c>
      <c r="L601" s="5" t="s">
        <v>1580</v>
      </c>
    </row>
    <row r="602" spans="1:12" ht="15" thickBot="1">
      <c r="A602" t="s">
        <v>2230</v>
      </c>
      <c r="B602" t="s">
        <v>2231</v>
      </c>
      <c r="C602" t="s">
        <v>28</v>
      </c>
      <c r="D602" t="s">
        <v>810</v>
      </c>
      <c r="E602" t="s">
        <v>272</v>
      </c>
      <c r="F602" t="s">
        <v>2233</v>
      </c>
      <c r="G602" t="s">
        <v>2234</v>
      </c>
      <c r="H602" t="s">
        <v>276</v>
      </c>
      <c r="J602" t="s">
        <v>812</v>
      </c>
      <c r="K602" t="s">
        <v>813</v>
      </c>
      <c r="L602" s="5" t="s">
        <v>2231</v>
      </c>
    </row>
    <row r="603" spans="1:12" ht="15" thickBot="1">
      <c r="A603" t="s">
        <v>2235</v>
      </c>
      <c r="B603" t="s">
        <v>2236</v>
      </c>
      <c r="C603" t="s">
        <v>28</v>
      </c>
      <c r="D603" t="s">
        <v>810</v>
      </c>
      <c r="E603" t="s">
        <v>272</v>
      </c>
      <c r="F603" t="s">
        <v>2233</v>
      </c>
      <c r="G603" t="s">
        <v>2234</v>
      </c>
      <c r="H603" t="s">
        <v>276</v>
      </c>
      <c r="J603" t="s">
        <v>812</v>
      </c>
      <c r="K603" t="s">
        <v>922</v>
      </c>
      <c r="L603" s="5" t="s">
        <v>2236</v>
      </c>
    </row>
    <row r="604" spans="1:12" ht="15" thickBot="1">
      <c r="A604" t="s">
        <v>2238</v>
      </c>
      <c r="B604" t="s">
        <v>1125</v>
      </c>
      <c r="C604" t="s">
        <v>28</v>
      </c>
      <c r="D604" t="s">
        <v>810</v>
      </c>
      <c r="E604" t="s">
        <v>272</v>
      </c>
      <c r="F604" t="s">
        <v>2192</v>
      </c>
      <c r="G604" t="s">
        <v>1064</v>
      </c>
      <c r="H604" t="s">
        <v>36</v>
      </c>
      <c r="J604" t="s">
        <v>812</v>
      </c>
      <c r="K604" t="s">
        <v>911</v>
      </c>
      <c r="L604" s="5" t="s">
        <v>1125</v>
      </c>
    </row>
    <row r="605" spans="1:12" ht="15" thickBot="1">
      <c r="A605" t="s">
        <v>2241</v>
      </c>
      <c r="B605" t="s">
        <v>2242</v>
      </c>
      <c r="C605" t="s">
        <v>28</v>
      </c>
      <c r="D605" t="s">
        <v>810</v>
      </c>
      <c r="E605" t="s">
        <v>272</v>
      </c>
      <c r="F605" t="s">
        <v>2244</v>
      </c>
      <c r="G605" t="s">
        <v>769</v>
      </c>
      <c r="H605" t="s">
        <v>171</v>
      </c>
      <c r="J605" t="s">
        <v>812</v>
      </c>
      <c r="K605" t="s">
        <v>935</v>
      </c>
      <c r="L605" s="5" t="s">
        <v>2439</v>
      </c>
    </row>
    <row r="606" spans="1:12" ht="15" thickBot="1">
      <c r="A606" t="s">
        <v>2245</v>
      </c>
      <c r="B606" t="s">
        <v>2246</v>
      </c>
      <c r="C606" t="s">
        <v>28</v>
      </c>
      <c r="D606" t="s">
        <v>810</v>
      </c>
      <c r="E606" t="s">
        <v>272</v>
      </c>
      <c r="F606" t="s">
        <v>2199</v>
      </c>
      <c r="G606" t="s">
        <v>1064</v>
      </c>
      <c r="H606" t="s">
        <v>36</v>
      </c>
      <c r="J606" t="s">
        <v>836</v>
      </c>
      <c r="K606" t="s">
        <v>1022</v>
      </c>
      <c r="L606" s="5" t="s">
        <v>2246</v>
      </c>
    </row>
    <row r="607" spans="1:12" ht="15" thickBot="1">
      <c r="A607" t="s">
        <v>2248</v>
      </c>
      <c r="B607" t="s">
        <v>2249</v>
      </c>
      <c r="C607" t="s">
        <v>28</v>
      </c>
      <c r="D607" t="s">
        <v>810</v>
      </c>
      <c r="E607" t="s">
        <v>272</v>
      </c>
      <c r="F607" t="s">
        <v>447</v>
      </c>
      <c r="G607" t="s">
        <v>257</v>
      </c>
      <c r="H607" t="s">
        <v>36</v>
      </c>
      <c r="J607" t="s">
        <v>836</v>
      </c>
      <c r="K607" t="s">
        <v>1022</v>
      </c>
      <c r="L607" s="5" t="s">
        <v>2249</v>
      </c>
    </row>
    <row r="608" spans="1:12" ht="15" thickBot="1">
      <c r="A608" t="s">
        <v>2251</v>
      </c>
      <c r="B608" t="s">
        <v>2252</v>
      </c>
      <c r="C608" t="s">
        <v>28</v>
      </c>
      <c r="D608" t="s">
        <v>810</v>
      </c>
      <c r="E608" t="s">
        <v>272</v>
      </c>
      <c r="F608" t="s">
        <v>2199</v>
      </c>
      <c r="G608" t="s">
        <v>1064</v>
      </c>
      <c r="H608" t="s">
        <v>36</v>
      </c>
      <c r="J608" t="s">
        <v>836</v>
      </c>
      <c r="K608" t="s">
        <v>1022</v>
      </c>
      <c r="L608" s="5" t="s">
        <v>2252</v>
      </c>
    </row>
    <row r="609" spans="1:12" ht="15" thickBot="1">
      <c r="A609" t="s">
        <v>2254</v>
      </c>
      <c r="B609" t="s">
        <v>2255</v>
      </c>
      <c r="C609" t="s">
        <v>28</v>
      </c>
      <c r="D609" t="s">
        <v>810</v>
      </c>
      <c r="E609" t="s">
        <v>272</v>
      </c>
      <c r="F609" t="s">
        <v>2208</v>
      </c>
      <c r="G609" t="s">
        <v>1064</v>
      </c>
      <c r="H609" t="s">
        <v>36</v>
      </c>
      <c r="J609" t="s">
        <v>580</v>
      </c>
      <c r="K609" t="s">
        <v>858</v>
      </c>
      <c r="L609" s="5" t="s">
        <v>2255</v>
      </c>
    </row>
    <row r="610" spans="1:12" ht="15" thickBot="1">
      <c r="A610" t="s">
        <v>2257</v>
      </c>
      <c r="B610" t="s">
        <v>2258</v>
      </c>
      <c r="C610" t="s">
        <v>28</v>
      </c>
      <c r="D610" t="s">
        <v>810</v>
      </c>
      <c r="E610" t="s">
        <v>272</v>
      </c>
      <c r="F610" t="s">
        <v>2188</v>
      </c>
      <c r="G610" t="s">
        <v>1064</v>
      </c>
      <c r="H610" t="s">
        <v>36</v>
      </c>
      <c r="J610" t="s">
        <v>812</v>
      </c>
      <c r="K610" t="s">
        <v>813</v>
      </c>
      <c r="L610" s="5" t="s">
        <v>2258</v>
      </c>
    </row>
    <row r="611" spans="1:12" ht="15" thickBot="1">
      <c r="A611" t="s">
        <v>2261</v>
      </c>
      <c r="B611" t="s">
        <v>2262</v>
      </c>
      <c r="C611" t="s">
        <v>28</v>
      </c>
      <c r="D611" t="s">
        <v>810</v>
      </c>
      <c r="E611" t="s">
        <v>272</v>
      </c>
      <c r="F611" t="s">
        <v>783</v>
      </c>
      <c r="G611" t="s">
        <v>2264</v>
      </c>
      <c r="H611" t="s">
        <v>36</v>
      </c>
      <c r="J611" t="s">
        <v>812</v>
      </c>
      <c r="K611" t="s">
        <v>922</v>
      </c>
      <c r="L611" s="5" t="s">
        <v>2262</v>
      </c>
    </row>
    <row r="612" spans="1:12" ht="15" thickBot="1">
      <c r="A612" t="s">
        <v>2265</v>
      </c>
      <c r="B612" t="s">
        <v>2266</v>
      </c>
      <c r="C612" t="s">
        <v>28</v>
      </c>
      <c r="D612" t="s">
        <v>778</v>
      </c>
      <c r="E612" t="s">
        <v>99</v>
      </c>
      <c r="F612" t="s">
        <v>783</v>
      </c>
      <c r="G612" t="s">
        <v>2264</v>
      </c>
      <c r="H612" t="s">
        <v>36</v>
      </c>
      <c r="J612" t="s">
        <v>812</v>
      </c>
      <c r="K612" t="s">
        <v>813</v>
      </c>
      <c r="L612" s="5" t="s">
        <v>2266</v>
      </c>
    </row>
    <row r="613" spans="1:12" ht="15" thickBot="1">
      <c r="A613" t="s">
        <v>2268</v>
      </c>
      <c r="B613" t="s">
        <v>2269</v>
      </c>
      <c r="C613" t="s">
        <v>28</v>
      </c>
      <c r="D613" t="s">
        <v>810</v>
      </c>
      <c r="E613" t="s">
        <v>272</v>
      </c>
      <c r="F613" t="s">
        <v>783</v>
      </c>
      <c r="G613" t="s">
        <v>2264</v>
      </c>
      <c r="H613" t="s">
        <v>36</v>
      </c>
      <c r="J613" t="s">
        <v>836</v>
      </c>
      <c r="K613" t="s">
        <v>1071</v>
      </c>
      <c r="L613" s="5" t="s">
        <v>2269</v>
      </c>
    </row>
    <row r="614" spans="1:12" ht="15" thickBot="1">
      <c r="A614" t="s">
        <v>2271</v>
      </c>
      <c r="B614" t="s">
        <v>1658</v>
      </c>
      <c r="C614" t="s">
        <v>28</v>
      </c>
      <c r="D614" t="s">
        <v>810</v>
      </c>
      <c r="E614" t="s">
        <v>272</v>
      </c>
      <c r="F614" t="s">
        <v>762</v>
      </c>
      <c r="G614" t="s">
        <v>116</v>
      </c>
      <c r="H614" t="s">
        <v>36</v>
      </c>
      <c r="J614" t="s">
        <v>836</v>
      </c>
      <c r="K614" t="s">
        <v>837</v>
      </c>
      <c r="L614" s="5" t="s">
        <v>1658</v>
      </c>
    </row>
    <row r="615" spans="1:12" ht="15" thickBot="1">
      <c r="A615" t="s">
        <v>2273</v>
      </c>
      <c r="B615" t="s">
        <v>2274</v>
      </c>
      <c r="C615" t="s">
        <v>28</v>
      </c>
      <c r="D615" t="s">
        <v>810</v>
      </c>
      <c r="E615" t="s">
        <v>272</v>
      </c>
      <c r="F615" t="s">
        <v>783</v>
      </c>
      <c r="G615" t="s">
        <v>2264</v>
      </c>
      <c r="H615" t="s">
        <v>36</v>
      </c>
      <c r="J615" t="s">
        <v>836</v>
      </c>
      <c r="K615" t="s">
        <v>1022</v>
      </c>
      <c r="L615" s="5" t="s">
        <v>2274</v>
      </c>
    </row>
    <row r="616" spans="1:12" ht="15" thickBot="1">
      <c r="A616" t="s">
        <v>2276</v>
      </c>
      <c r="B616" t="s">
        <v>2277</v>
      </c>
      <c r="C616" t="s">
        <v>28</v>
      </c>
      <c r="D616" t="s">
        <v>810</v>
      </c>
      <c r="E616" t="s">
        <v>272</v>
      </c>
      <c r="F616" t="s">
        <v>783</v>
      </c>
      <c r="G616" t="s">
        <v>2264</v>
      </c>
      <c r="H616" t="s">
        <v>36</v>
      </c>
      <c r="J616" t="s">
        <v>812</v>
      </c>
      <c r="K616" t="s">
        <v>813</v>
      </c>
      <c r="L616" s="5" t="s">
        <v>2277</v>
      </c>
    </row>
    <row r="617" spans="1:12" ht="15" thickBot="1">
      <c r="A617" t="s">
        <v>2279</v>
      </c>
      <c r="B617" t="s">
        <v>2280</v>
      </c>
      <c r="C617" t="s">
        <v>28</v>
      </c>
      <c r="D617" t="s">
        <v>810</v>
      </c>
      <c r="E617" t="s">
        <v>272</v>
      </c>
      <c r="F617" t="s">
        <v>414</v>
      </c>
      <c r="G617" t="s">
        <v>257</v>
      </c>
      <c r="H617" t="s">
        <v>36</v>
      </c>
      <c r="J617" t="s">
        <v>812</v>
      </c>
      <c r="K617" t="s">
        <v>922</v>
      </c>
      <c r="L617" s="5" t="s">
        <v>2280</v>
      </c>
    </row>
    <row r="618" spans="1:12" ht="15" thickBot="1">
      <c r="A618" t="s">
        <v>2282</v>
      </c>
      <c r="B618" t="s">
        <v>1661</v>
      </c>
      <c r="C618" t="s">
        <v>28</v>
      </c>
      <c r="D618" t="s">
        <v>810</v>
      </c>
      <c r="E618" t="s">
        <v>272</v>
      </c>
      <c r="F618" t="s">
        <v>762</v>
      </c>
      <c r="G618" t="s">
        <v>116</v>
      </c>
      <c r="H618" t="s">
        <v>36</v>
      </c>
      <c r="J618" t="s">
        <v>812</v>
      </c>
      <c r="K618" t="s">
        <v>813</v>
      </c>
      <c r="L618" s="5" t="s">
        <v>1661</v>
      </c>
    </row>
    <row r="619" spans="1:12" ht="15" thickBot="1">
      <c r="A619" t="s">
        <v>2284</v>
      </c>
      <c r="B619" t="s">
        <v>2285</v>
      </c>
      <c r="C619" t="s">
        <v>28</v>
      </c>
      <c r="D619" t="s">
        <v>810</v>
      </c>
      <c r="E619" t="s">
        <v>272</v>
      </c>
      <c r="F619" t="s">
        <v>145</v>
      </c>
      <c r="G619" t="s">
        <v>116</v>
      </c>
      <c r="H619" t="s">
        <v>36</v>
      </c>
      <c r="J619" t="s">
        <v>836</v>
      </c>
      <c r="K619" t="s">
        <v>1022</v>
      </c>
      <c r="L619" s="5" t="s">
        <v>2285</v>
      </c>
    </row>
    <row r="620" spans="1:12" ht="15" thickBot="1">
      <c r="A620" t="s">
        <v>2287</v>
      </c>
      <c r="B620" t="s">
        <v>2288</v>
      </c>
      <c r="C620" t="s">
        <v>28</v>
      </c>
      <c r="D620" t="s">
        <v>810</v>
      </c>
      <c r="E620" t="s">
        <v>272</v>
      </c>
      <c r="F620" t="s">
        <v>643</v>
      </c>
      <c r="G620" t="s">
        <v>632</v>
      </c>
      <c r="H620" t="s">
        <v>36</v>
      </c>
      <c r="J620" t="s">
        <v>580</v>
      </c>
      <c r="K620" t="s">
        <v>858</v>
      </c>
      <c r="L620" s="5" t="s">
        <v>2288</v>
      </c>
    </row>
    <row r="621" spans="1:12" ht="15" thickBot="1">
      <c r="A621" t="s">
        <v>2290</v>
      </c>
      <c r="B621" t="s">
        <v>113</v>
      </c>
      <c r="C621" t="s">
        <v>28</v>
      </c>
      <c r="D621" t="s">
        <v>810</v>
      </c>
      <c r="E621" t="s">
        <v>272</v>
      </c>
      <c r="F621" t="s">
        <v>115</v>
      </c>
      <c r="G621" t="s">
        <v>116</v>
      </c>
      <c r="H621" t="s">
        <v>36</v>
      </c>
      <c r="J621" t="s">
        <v>580</v>
      </c>
      <c r="K621" t="s">
        <v>858</v>
      </c>
      <c r="L621" s="5" t="s">
        <v>113</v>
      </c>
    </row>
    <row r="622" spans="1:12" ht="15" thickBot="1">
      <c r="A622" t="s">
        <v>2293</v>
      </c>
      <c r="B622" t="s">
        <v>2294</v>
      </c>
      <c r="C622" t="s">
        <v>28</v>
      </c>
      <c r="D622" t="s">
        <v>810</v>
      </c>
      <c r="E622" t="s">
        <v>272</v>
      </c>
      <c r="F622" t="s">
        <v>2296</v>
      </c>
      <c r="G622" t="s">
        <v>1144</v>
      </c>
      <c r="H622" t="s">
        <v>36</v>
      </c>
      <c r="J622" t="s">
        <v>812</v>
      </c>
      <c r="K622" t="s">
        <v>922</v>
      </c>
      <c r="L622" s="5" t="s">
        <v>2294</v>
      </c>
    </row>
    <row r="623" spans="1:12" ht="15" thickBot="1">
      <c r="A623" t="s">
        <v>2297</v>
      </c>
      <c r="B623" t="s">
        <v>2298</v>
      </c>
      <c r="C623" t="s">
        <v>28</v>
      </c>
      <c r="D623" t="s">
        <v>810</v>
      </c>
      <c r="E623" t="s">
        <v>272</v>
      </c>
      <c r="F623" t="s">
        <v>2296</v>
      </c>
      <c r="G623" t="s">
        <v>1144</v>
      </c>
      <c r="H623" t="s">
        <v>36</v>
      </c>
      <c r="J623" t="s">
        <v>812</v>
      </c>
      <c r="K623" t="s">
        <v>935</v>
      </c>
      <c r="L623" s="5" t="s">
        <v>2298</v>
      </c>
    </row>
    <row r="624" spans="1:12" ht="15" thickBot="1">
      <c r="A624" t="s">
        <v>2300</v>
      </c>
      <c r="B624" t="s">
        <v>2301</v>
      </c>
      <c r="C624" t="s">
        <v>28</v>
      </c>
      <c r="D624" t="s">
        <v>810</v>
      </c>
      <c r="E624" t="s">
        <v>272</v>
      </c>
      <c r="F624" t="s">
        <v>2296</v>
      </c>
      <c r="G624" t="s">
        <v>1144</v>
      </c>
      <c r="H624" t="s">
        <v>36</v>
      </c>
      <c r="J624" t="s">
        <v>836</v>
      </c>
      <c r="K624" t="s">
        <v>1022</v>
      </c>
      <c r="L624" s="5" t="s">
        <v>2301</v>
      </c>
    </row>
    <row r="625" spans="1:12" ht="15" thickBot="1">
      <c r="A625" t="s">
        <v>2303</v>
      </c>
      <c r="B625" t="s">
        <v>2304</v>
      </c>
      <c r="C625" t="s">
        <v>28</v>
      </c>
      <c r="D625" t="s">
        <v>810</v>
      </c>
      <c r="E625" t="s">
        <v>272</v>
      </c>
      <c r="F625" t="s">
        <v>2296</v>
      </c>
      <c r="G625" t="s">
        <v>1144</v>
      </c>
      <c r="H625" t="s">
        <v>36</v>
      </c>
      <c r="J625" t="s">
        <v>836</v>
      </c>
      <c r="K625" t="s">
        <v>1022</v>
      </c>
      <c r="L625" s="5" t="s">
        <v>2304</v>
      </c>
    </row>
    <row r="626" spans="1:12" ht="15" thickBot="1">
      <c r="A626" t="s">
        <v>2306</v>
      </c>
      <c r="B626" t="s">
        <v>2307</v>
      </c>
      <c r="C626" t="s">
        <v>28</v>
      </c>
      <c r="D626" t="s">
        <v>810</v>
      </c>
      <c r="E626" t="s">
        <v>272</v>
      </c>
      <c r="F626" t="s">
        <v>783</v>
      </c>
      <c r="G626" t="s">
        <v>2264</v>
      </c>
      <c r="H626" t="s">
        <v>36</v>
      </c>
      <c r="J626" t="s">
        <v>580</v>
      </c>
      <c r="K626" t="s">
        <v>581</v>
      </c>
      <c r="L626" s="5" t="s">
        <v>2307</v>
      </c>
    </row>
    <row r="627" spans="1:12" ht="15" thickBot="1">
      <c r="A627" t="s">
        <v>2309</v>
      </c>
      <c r="B627" t="s">
        <v>2310</v>
      </c>
      <c r="C627" t="s">
        <v>28</v>
      </c>
      <c r="D627" t="s">
        <v>810</v>
      </c>
      <c r="E627" t="s">
        <v>272</v>
      </c>
      <c r="F627" t="s">
        <v>256</v>
      </c>
      <c r="G627" t="s">
        <v>257</v>
      </c>
      <c r="H627" t="s">
        <v>36</v>
      </c>
      <c r="J627" t="s">
        <v>580</v>
      </c>
      <c r="K627" t="s">
        <v>581</v>
      </c>
      <c r="L627" s="5" t="s">
        <v>2310</v>
      </c>
    </row>
    <row r="628" spans="1:12" ht="15" thickBot="1">
      <c r="A628" t="s">
        <v>2312</v>
      </c>
      <c r="B628" t="s">
        <v>1396</v>
      </c>
      <c r="C628" t="s">
        <v>28</v>
      </c>
      <c r="D628" t="s">
        <v>810</v>
      </c>
      <c r="E628" t="s">
        <v>272</v>
      </c>
      <c r="F628" t="s">
        <v>643</v>
      </c>
      <c r="G628" t="s">
        <v>632</v>
      </c>
      <c r="H628" t="s">
        <v>36</v>
      </c>
      <c r="J628" t="s">
        <v>820</v>
      </c>
      <c r="K628" t="s">
        <v>885</v>
      </c>
      <c r="L628" s="5" t="s">
        <v>1396</v>
      </c>
    </row>
    <row r="629" spans="1:12" ht="15" thickBot="1">
      <c r="A629" t="s">
        <v>2314</v>
      </c>
      <c r="B629" t="s">
        <v>2315</v>
      </c>
      <c r="C629" t="s">
        <v>28</v>
      </c>
      <c r="D629" t="s">
        <v>810</v>
      </c>
      <c r="E629" t="s">
        <v>272</v>
      </c>
      <c r="F629" t="s">
        <v>631</v>
      </c>
      <c r="G629" t="s">
        <v>632</v>
      </c>
      <c r="H629" t="s">
        <v>36</v>
      </c>
      <c r="J629" t="s">
        <v>820</v>
      </c>
      <c r="K629" t="s">
        <v>878</v>
      </c>
      <c r="L629" s="5" t="s">
        <v>2315</v>
      </c>
    </row>
    <row r="630" spans="1:12" ht="15" thickBot="1">
      <c r="A630" t="s">
        <v>2317</v>
      </c>
      <c r="B630" t="s">
        <v>655</v>
      </c>
      <c r="C630" t="s">
        <v>28</v>
      </c>
      <c r="D630" t="s">
        <v>810</v>
      </c>
      <c r="E630" t="s">
        <v>272</v>
      </c>
      <c r="F630" t="s">
        <v>678</v>
      </c>
      <c r="G630" t="s">
        <v>632</v>
      </c>
      <c r="H630" t="s">
        <v>36</v>
      </c>
      <c r="J630" t="s">
        <v>820</v>
      </c>
      <c r="K630" t="s">
        <v>878</v>
      </c>
      <c r="L630" s="5" t="s">
        <v>655</v>
      </c>
    </row>
    <row r="631" spans="1:12" ht="15" thickBot="1">
      <c r="A631" t="s">
        <v>2319</v>
      </c>
      <c r="B631" t="s">
        <v>1393</v>
      </c>
      <c r="C631" t="s">
        <v>28</v>
      </c>
      <c r="D631" t="s">
        <v>810</v>
      </c>
      <c r="E631" t="s">
        <v>272</v>
      </c>
      <c r="F631" t="s">
        <v>650</v>
      </c>
      <c r="G631" t="s">
        <v>632</v>
      </c>
      <c r="H631" t="s">
        <v>36</v>
      </c>
      <c r="J631" t="s">
        <v>820</v>
      </c>
      <c r="K631" t="s">
        <v>878</v>
      </c>
      <c r="L631" s="5" t="s">
        <v>1393</v>
      </c>
    </row>
    <row r="632" spans="1:12" ht="15" thickBot="1">
      <c r="A632" t="s">
        <v>2321</v>
      </c>
      <c r="B632" t="s">
        <v>2322</v>
      </c>
      <c r="C632" t="s">
        <v>120</v>
      </c>
      <c r="D632" t="s">
        <v>810</v>
      </c>
      <c r="E632" t="s">
        <v>272</v>
      </c>
      <c r="F632" t="s">
        <v>671</v>
      </c>
      <c r="G632" t="s">
        <v>632</v>
      </c>
      <c r="H632" t="s">
        <v>36</v>
      </c>
      <c r="J632" t="s">
        <v>820</v>
      </c>
      <c r="K632" t="s">
        <v>821</v>
      </c>
      <c r="L632" s="5" t="s">
        <v>2322</v>
      </c>
    </row>
    <row r="633" spans="1:12" ht="15" thickBot="1">
      <c r="A633" t="s">
        <v>2324</v>
      </c>
      <c r="B633" t="s">
        <v>2151</v>
      </c>
      <c r="C633" t="s">
        <v>28</v>
      </c>
      <c r="D633" t="s">
        <v>810</v>
      </c>
      <c r="E633" t="s">
        <v>272</v>
      </c>
      <c r="F633" t="s">
        <v>145</v>
      </c>
      <c r="G633" t="s">
        <v>624</v>
      </c>
      <c r="H633" t="s">
        <v>36</v>
      </c>
      <c r="J633" t="s">
        <v>812</v>
      </c>
      <c r="K633" t="s">
        <v>813</v>
      </c>
      <c r="L633" s="5" t="s">
        <v>2151</v>
      </c>
    </row>
    <row r="634" spans="1:12" ht="15" thickBot="1">
      <c r="A634" t="s">
        <v>2326</v>
      </c>
      <c r="B634" t="s">
        <v>2327</v>
      </c>
      <c r="C634" t="s">
        <v>28</v>
      </c>
      <c r="D634" t="s">
        <v>810</v>
      </c>
      <c r="E634" t="s">
        <v>272</v>
      </c>
      <c r="F634" t="s">
        <v>256</v>
      </c>
      <c r="G634" t="s">
        <v>257</v>
      </c>
      <c r="H634" t="s">
        <v>36</v>
      </c>
      <c r="J634" t="s">
        <v>812</v>
      </c>
      <c r="K634" t="s">
        <v>813</v>
      </c>
      <c r="L634" s="5" t="s">
        <v>2327</v>
      </c>
    </row>
    <row r="635" spans="1:12" ht="15" thickBot="1">
      <c r="A635" t="s">
        <v>2330</v>
      </c>
      <c r="B635" t="s">
        <v>2027</v>
      </c>
      <c r="C635" t="s">
        <v>28</v>
      </c>
      <c r="D635" t="s">
        <v>810</v>
      </c>
      <c r="E635" t="s">
        <v>272</v>
      </c>
      <c r="F635" t="s">
        <v>414</v>
      </c>
      <c r="G635" t="s">
        <v>2029</v>
      </c>
      <c r="H635" t="s">
        <v>36</v>
      </c>
      <c r="J635" t="s">
        <v>812</v>
      </c>
      <c r="K635" t="s">
        <v>813</v>
      </c>
      <c r="L635" s="5" t="s">
        <v>2027</v>
      </c>
    </row>
    <row r="636" spans="1:12" ht="15" thickBot="1">
      <c r="A636" t="s">
        <v>2332</v>
      </c>
      <c r="B636" t="s">
        <v>1077</v>
      </c>
      <c r="C636" t="s">
        <v>28</v>
      </c>
      <c r="D636" t="s">
        <v>810</v>
      </c>
      <c r="E636" t="s">
        <v>272</v>
      </c>
      <c r="F636" t="s">
        <v>1034</v>
      </c>
      <c r="G636" t="s">
        <v>87</v>
      </c>
      <c r="H636" t="s">
        <v>36</v>
      </c>
      <c r="J636" t="s">
        <v>831</v>
      </c>
      <c r="K636" t="s">
        <v>832</v>
      </c>
      <c r="L636" s="5" t="s">
        <v>1077</v>
      </c>
    </row>
    <row r="637" spans="1:12" ht="15" thickBot="1">
      <c r="A637" t="s">
        <v>2334</v>
      </c>
      <c r="B637" t="s">
        <v>2335</v>
      </c>
      <c r="C637" t="s">
        <v>28</v>
      </c>
      <c r="D637" t="s">
        <v>810</v>
      </c>
      <c r="E637" t="s">
        <v>2153</v>
      </c>
      <c r="F637" t="s">
        <v>374</v>
      </c>
      <c r="G637" t="s">
        <v>375</v>
      </c>
      <c r="H637" t="s">
        <v>36</v>
      </c>
      <c r="J637" t="s">
        <v>812</v>
      </c>
      <c r="K637" t="s">
        <v>1596</v>
      </c>
      <c r="L637" s="5" t="s">
        <v>2335</v>
      </c>
    </row>
    <row r="638" spans="1:12" ht="15" thickBot="1">
      <c r="A638" t="s">
        <v>2337</v>
      </c>
      <c r="B638" t="s">
        <v>2338</v>
      </c>
      <c r="C638" t="s">
        <v>28</v>
      </c>
      <c r="D638" t="s">
        <v>810</v>
      </c>
      <c r="E638" t="s">
        <v>2153</v>
      </c>
      <c r="F638" t="s">
        <v>374</v>
      </c>
      <c r="G638" t="s">
        <v>375</v>
      </c>
      <c r="H638" t="s">
        <v>36</v>
      </c>
      <c r="J638" t="s">
        <v>812</v>
      </c>
      <c r="K638" t="s">
        <v>935</v>
      </c>
      <c r="L638" s="5" t="s">
        <v>2338</v>
      </c>
    </row>
    <row r="639" spans="1:12" ht="15" thickBot="1">
      <c r="A639" t="s">
        <v>2340</v>
      </c>
      <c r="B639" t="s">
        <v>2341</v>
      </c>
      <c r="C639" t="s">
        <v>28</v>
      </c>
      <c r="D639" t="s">
        <v>810</v>
      </c>
      <c r="E639" t="s">
        <v>2153</v>
      </c>
      <c r="F639" t="s">
        <v>374</v>
      </c>
      <c r="G639" t="s">
        <v>375</v>
      </c>
      <c r="H639" t="s">
        <v>36</v>
      </c>
      <c r="J639" t="s">
        <v>812</v>
      </c>
      <c r="K639" t="s">
        <v>935</v>
      </c>
      <c r="L639" s="5" t="s">
        <v>2341</v>
      </c>
    </row>
    <row r="640" spans="1:12" ht="15" thickBot="1">
      <c r="A640" t="s">
        <v>2343</v>
      </c>
      <c r="B640" t="s">
        <v>2344</v>
      </c>
      <c r="C640" t="s">
        <v>28</v>
      </c>
      <c r="D640" t="s">
        <v>810</v>
      </c>
      <c r="E640" t="s">
        <v>2153</v>
      </c>
      <c r="F640" t="s">
        <v>374</v>
      </c>
      <c r="G640" t="s">
        <v>375</v>
      </c>
      <c r="H640" t="s">
        <v>36</v>
      </c>
      <c r="J640" t="s">
        <v>812</v>
      </c>
      <c r="K640" t="s">
        <v>935</v>
      </c>
      <c r="L640" s="5" t="s">
        <v>2344</v>
      </c>
    </row>
    <row r="641" spans="1:12" ht="15" thickBot="1">
      <c r="A641" t="s">
        <v>2346</v>
      </c>
      <c r="B641" t="s">
        <v>2347</v>
      </c>
      <c r="C641" t="s">
        <v>28</v>
      </c>
      <c r="D641" t="s">
        <v>810</v>
      </c>
      <c r="E641" t="s">
        <v>272</v>
      </c>
      <c r="F641" t="s">
        <v>745</v>
      </c>
      <c r="G641" t="s">
        <v>746</v>
      </c>
      <c r="H641" t="s">
        <v>747</v>
      </c>
      <c r="J641" t="s">
        <v>812</v>
      </c>
      <c r="K641" t="s">
        <v>813</v>
      </c>
      <c r="L641" s="5" t="s">
        <v>2347</v>
      </c>
    </row>
    <row r="642" spans="1:12" ht="15" thickBot="1">
      <c r="A642" t="s">
        <v>2349</v>
      </c>
      <c r="B642" t="s">
        <v>2350</v>
      </c>
      <c r="C642" t="s">
        <v>28</v>
      </c>
      <c r="D642" t="s">
        <v>810</v>
      </c>
      <c r="E642" t="s">
        <v>2153</v>
      </c>
      <c r="F642" t="s">
        <v>374</v>
      </c>
      <c r="G642" t="s">
        <v>375</v>
      </c>
      <c r="H642" t="s">
        <v>36</v>
      </c>
      <c r="J642" t="s">
        <v>812</v>
      </c>
      <c r="K642" t="s">
        <v>935</v>
      </c>
      <c r="L642" s="5" t="s">
        <v>2350</v>
      </c>
    </row>
    <row r="643" spans="1:12" ht="15" thickBot="1">
      <c r="A643" t="s">
        <v>2352</v>
      </c>
      <c r="B643" t="s">
        <v>377</v>
      </c>
      <c r="C643" t="s">
        <v>28</v>
      </c>
      <c r="D643" t="s">
        <v>2354</v>
      </c>
      <c r="E643" t="s">
        <v>2033</v>
      </c>
      <c r="F643" t="s">
        <v>374</v>
      </c>
      <c r="G643" t="s">
        <v>375</v>
      </c>
      <c r="H643" t="s">
        <v>36</v>
      </c>
      <c r="J643" t="s">
        <v>812</v>
      </c>
      <c r="K643" t="s">
        <v>935</v>
      </c>
      <c r="L643" s="5" t="s">
        <v>377</v>
      </c>
    </row>
    <row r="644" spans="1:12" ht="15" thickBot="1">
      <c r="A644" t="s">
        <v>2355</v>
      </c>
      <c r="B644" t="s">
        <v>2356</v>
      </c>
      <c r="C644" t="s">
        <v>28</v>
      </c>
      <c r="D644" t="s">
        <v>810</v>
      </c>
      <c r="E644" t="s">
        <v>272</v>
      </c>
      <c r="F644" t="s">
        <v>145</v>
      </c>
      <c r="G644" t="s">
        <v>116</v>
      </c>
      <c r="H644" t="s">
        <v>36</v>
      </c>
      <c r="J644" t="s">
        <v>812</v>
      </c>
      <c r="K644" t="s">
        <v>911</v>
      </c>
      <c r="L644" s="5" t="s">
        <v>2356</v>
      </c>
    </row>
    <row r="645" spans="1:12" ht="15" thickBot="1">
      <c r="A645" t="s">
        <v>2358</v>
      </c>
      <c r="B645" t="s">
        <v>1504</v>
      </c>
      <c r="C645" t="s">
        <v>28</v>
      </c>
      <c r="D645" t="s">
        <v>810</v>
      </c>
      <c r="E645" t="s">
        <v>272</v>
      </c>
      <c r="F645" t="s">
        <v>618</v>
      </c>
      <c r="G645" t="s">
        <v>1506</v>
      </c>
      <c r="H645" t="s">
        <v>36</v>
      </c>
      <c r="J645" t="s">
        <v>831</v>
      </c>
      <c r="K645" t="s">
        <v>1012</v>
      </c>
      <c r="L645" s="5" t="s">
        <v>1504</v>
      </c>
    </row>
    <row r="646" spans="1:12" ht="15" thickBot="1">
      <c r="A646" t="s">
        <v>2360</v>
      </c>
      <c r="B646" t="s">
        <v>1666</v>
      </c>
      <c r="C646" t="s">
        <v>28</v>
      </c>
      <c r="D646" t="s">
        <v>1868</v>
      </c>
      <c r="E646" t="s">
        <v>2033</v>
      </c>
      <c r="F646" t="s">
        <v>374</v>
      </c>
      <c r="G646" t="s">
        <v>375</v>
      </c>
      <c r="H646" t="s">
        <v>36</v>
      </c>
      <c r="J646" t="s">
        <v>812</v>
      </c>
      <c r="K646" t="s">
        <v>935</v>
      </c>
      <c r="L646" s="5" t="s">
        <v>1666</v>
      </c>
    </row>
    <row r="647" spans="1:12" ht="15" thickBot="1">
      <c r="A647" t="s">
        <v>2362</v>
      </c>
      <c r="B647" t="s">
        <v>1508</v>
      </c>
      <c r="C647" t="s">
        <v>28</v>
      </c>
      <c r="D647" t="s">
        <v>810</v>
      </c>
      <c r="E647" t="s">
        <v>272</v>
      </c>
      <c r="F647" t="s">
        <v>618</v>
      </c>
      <c r="G647" t="s">
        <v>1506</v>
      </c>
      <c r="H647" t="s">
        <v>36</v>
      </c>
      <c r="J647" t="s">
        <v>836</v>
      </c>
      <c r="K647" t="s">
        <v>837</v>
      </c>
      <c r="L647" s="5" t="s">
        <v>1508</v>
      </c>
    </row>
    <row r="648" spans="1:12" ht="15" thickBot="1">
      <c r="A648" t="s">
        <v>2364</v>
      </c>
      <c r="B648" t="s">
        <v>2365</v>
      </c>
      <c r="C648" t="s">
        <v>28</v>
      </c>
      <c r="D648" t="s">
        <v>810</v>
      </c>
      <c r="E648" t="s">
        <v>272</v>
      </c>
      <c r="F648" t="s">
        <v>86</v>
      </c>
      <c r="G648" t="s">
        <v>87</v>
      </c>
      <c r="H648" t="s">
        <v>36</v>
      </c>
      <c r="J648" t="s">
        <v>831</v>
      </c>
      <c r="K648" t="s">
        <v>832</v>
      </c>
      <c r="L648" s="5" t="s">
        <v>2365</v>
      </c>
    </row>
    <row r="649" spans="1:12" ht="15" thickBot="1">
      <c r="A649" t="s">
        <v>2367</v>
      </c>
      <c r="B649" t="s">
        <v>2368</v>
      </c>
      <c r="C649" t="s">
        <v>28</v>
      </c>
      <c r="D649" t="s">
        <v>810</v>
      </c>
      <c r="E649" t="s">
        <v>272</v>
      </c>
      <c r="F649" t="s">
        <v>122</v>
      </c>
      <c r="G649" t="s">
        <v>123</v>
      </c>
      <c r="H649" t="s">
        <v>36</v>
      </c>
      <c r="J649" t="s">
        <v>831</v>
      </c>
      <c r="K649" t="s">
        <v>1012</v>
      </c>
      <c r="L649" s="5" t="s">
        <v>2368</v>
      </c>
    </row>
    <row r="650" spans="1:12" ht="15" thickBot="1">
      <c r="A650" t="s">
        <v>2370</v>
      </c>
      <c r="B650" t="s">
        <v>1438</v>
      </c>
      <c r="C650" t="s">
        <v>28</v>
      </c>
      <c r="D650" t="s">
        <v>810</v>
      </c>
      <c r="E650" t="s">
        <v>272</v>
      </c>
      <c r="F650" t="s">
        <v>122</v>
      </c>
      <c r="G650" t="s">
        <v>123</v>
      </c>
      <c r="H650" t="s">
        <v>36</v>
      </c>
      <c r="J650" t="s">
        <v>812</v>
      </c>
      <c r="K650" t="s">
        <v>1075</v>
      </c>
      <c r="L650" s="5" t="s">
        <v>1438</v>
      </c>
    </row>
    <row r="651" spans="1:12" ht="15" thickBot="1">
      <c r="A651" t="s">
        <v>2372</v>
      </c>
      <c r="B651" t="s">
        <v>2373</v>
      </c>
      <c r="C651" t="s">
        <v>28</v>
      </c>
      <c r="D651" t="s">
        <v>810</v>
      </c>
      <c r="E651" t="s">
        <v>272</v>
      </c>
      <c r="F651" t="s">
        <v>122</v>
      </c>
      <c r="G651" t="s">
        <v>123</v>
      </c>
      <c r="H651" t="s">
        <v>36</v>
      </c>
      <c r="J651" t="s">
        <v>831</v>
      </c>
      <c r="K651" t="s">
        <v>1012</v>
      </c>
      <c r="L651" s="5" t="s">
        <v>2373</v>
      </c>
    </row>
    <row r="652" spans="1:12" ht="15" thickBot="1">
      <c r="A652" t="s">
        <v>2376</v>
      </c>
      <c r="B652" t="s">
        <v>2377</v>
      </c>
      <c r="C652" t="s">
        <v>28</v>
      </c>
      <c r="D652" t="s">
        <v>810</v>
      </c>
      <c r="E652" t="s">
        <v>272</v>
      </c>
      <c r="F652" t="s">
        <v>145</v>
      </c>
      <c r="G652" t="s">
        <v>1622</v>
      </c>
      <c r="H652" t="s">
        <v>36</v>
      </c>
      <c r="J652" t="s">
        <v>836</v>
      </c>
      <c r="K652" t="s">
        <v>837</v>
      </c>
      <c r="L652" s="5" t="s">
        <v>2377</v>
      </c>
    </row>
    <row r="653" spans="1:12" ht="15" thickBot="1">
      <c r="A653" t="s">
        <v>2379</v>
      </c>
      <c r="B653" t="s">
        <v>2380</v>
      </c>
      <c r="C653" t="s">
        <v>28</v>
      </c>
      <c r="D653" t="s">
        <v>810</v>
      </c>
      <c r="E653" t="s">
        <v>272</v>
      </c>
      <c r="F653" t="s">
        <v>145</v>
      </c>
      <c r="G653" t="s">
        <v>1622</v>
      </c>
      <c r="H653" t="s">
        <v>36</v>
      </c>
      <c r="J653" t="s">
        <v>580</v>
      </c>
      <c r="K653" t="s">
        <v>898</v>
      </c>
      <c r="L653" s="5" t="s">
        <v>2380</v>
      </c>
    </row>
    <row r="654" spans="1:12" ht="15" thickBot="1">
      <c r="A654" t="s">
        <v>2382</v>
      </c>
      <c r="B654" t="s">
        <v>2383</v>
      </c>
      <c r="C654" t="s">
        <v>28</v>
      </c>
      <c r="D654" t="s">
        <v>810</v>
      </c>
      <c r="E654" t="s">
        <v>272</v>
      </c>
      <c r="F654" t="s">
        <v>145</v>
      </c>
      <c r="G654" t="s">
        <v>1622</v>
      </c>
      <c r="H654" t="s">
        <v>36</v>
      </c>
      <c r="J654" t="s">
        <v>836</v>
      </c>
      <c r="K654" t="s">
        <v>1022</v>
      </c>
      <c r="L654" s="5" t="s">
        <v>2383</v>
      </c>
    </row>
    <row r="655" spans="1:12" ht="15" thickBot="1">
      <c r="A655" t="s">
        <v>2385</v>
      </c>
      <c r="B655" t="s">
        <v>2386</v>
      </c>
      <c r="C655" t="s">
        <v>28</v>
      </c>
      <c r="D655" t="s">
        <v>810</v>
      </c>
      <c r="E655" t="s">
        <v>272</v>
      </c>
      <c r="F655" t="s">
        <v>516</v>
      </c>
      <c r="G655" t="s">
        <v>1064</v>
      </c>
      <c r="H655" t="s">
        <v>36</v>
      </c>
      <c r="J655" t="s">
        <v>831</v>
      </c>
      <c r="K655" t="s">
        <v>1012</v>
      </c>
      <c r="L655" s="5" t="s">
        <v>2386</v>
      </c>
    </row>
    <row r="656" spans="1:12" ht="15" thickBot="1">
      <c r="A656" t="s">
        <v>2388</v>
      </c>
      <c r="B656" t="s">
        <v>2389</v>
      </c>
      <c r="C656" t="s">
        <v>28</v>
      </c>
      <c r="D656" t="s">
        <v>810</v>
      </c>
      <c r="E656" t="s">
        <v>272</v>
      </c>
      <c r="F656" t="s">
        <v>414</v>
      </c>
      <c r="G656" t="s">
        <v>409</v>
      </c>
      <c r="H656" t="s">
        <v>36</v>
      </c>
      <c r="J656" t="s">
        <v>836</v>
      </c>
      <c r="K656" t="s">
        <v>1022</v>
      </c>
      <c r="L656" s="5" t="s">
        <v>2389</v>
      </c>
    </row>
    <row r="657" spans="1:12" ht="15" thickBot="1">
      <c r="A657" t="s">
        <v>2391</v>
      </c>
      <c r="B657" t="s">
        <v>2392</v>
      </c>
      <c r="C657" t="s">
        <v>28</v>
      </c>
      <c r="D657" t="s">
        <v>810</v>
      </c>
      <c r="E657" t="s">
        <v>272</v>
      </c>
      <c r="F657" t="s">
        <v>414</v>
      </c>
      <c r="G657" t="s">
        <v>409</v>
      </c>
      <c r="H657" t="s">
        <v>36</v>
      </c>
      <c r="J657" t="s">
        <v>836</v>
      </c>
      <c r="K657" t="s">
        <v>1071</v>
      </c>
      <c r="L657" s="5" t="s">
        <v>2392</v>
      </c>
    </row>
    <row r="658" spans="1:12" ht="15" thickBot="1">
      <c r="A658" t="s">
        <v>2394</v>
      </c>
      <c r="B658" t="s">
        <v>2395</v>
      </c>
      <c r="C658" t="s">
        <v>28</v>
      </c>
      <c r="D658" t="s">
        <v>810</v>
      </c>
      <c r="E658" t="s">
        <v>272</v>
      </c>
      <c r="F658" t="s">
        <v>414</v>
      </c>
      <c r="G658" t="s">
        <v>409</v>
      </c>
      <c r="H658" t="s">
        <v>36</v>
      </c>
      <c r="J658" t="s">
        <v>836</v>
      </c>
      <c r="K658" t="s">
        <v>1071</v>
      </c>
      <c r="L658" s="5" t="s">
        <v>2395</v>
      </c>
    </row>
    <row r="659" spans="1:12" ht="15" thickBot="1">
      <c r="A659" t="s">
        <v>2397</v>
      </c>
      <c r="B659" t="s">
        <v>2398</v>
      </c>
      <c r="C659" t="s">
        <v>28</v>
      </c>
      <c r="D659" t="s">
        <v>810</v>
      </c>
      <c r="E659" t="s">
        <v>272</v>
      </c>
      <c r="F659" t="s">
        <v>145</v>
      </c>
      <c r="G659" t="s">
        <v>1622</v>
      </c>
      <c r="H659" t="s">
        <v>36</v>
      </c>
      <c r="J659" t="s">
        <v>836</v>
      </c>
      <c r="K659" t="s">
        <v>1071</v>
      </c>
      <c r="L659" s="5" t="s">
        <v>2398</v>
      </c>
    </row>
    <row r="660" spans="1:12" ht="15" thickBot="1">
      <c r="A660" t="s">
        <v>2400</v>
      </c>
      <c r="B660" t="s">
        <v>2401</v>
      </c>
      <c r="C660" t="s">
        <v>28</v>
      </c>
      <c r="D660" t="s">
        <v>810</v>
      </c>
      <c r="E660" t="s">
        <v>272</v>
      </c>
      <c r="F660" t="s">
        <v>145</v>
      </c>
      <c r="G660" t="s">
        <v>1622</v>
      </c>
      <c r="H660" t="s">
        <v>36</v>
      </c>
      <c r="J660" t="s">
        <v>836</v>
      </c>
      <c r="K660" t="s">
        <v>1071</v>
      </c>
      <c r="L660" s="5" t="s">
        <v>2401</v>
      </c>
    </row>
    <row r="661" spans="1:12" ht="15" thickBot="1">
      <c r="A661" t="s">
        <v>2403</v>
      </c>
      <c r="B661" t="s">
        <v>2404</v>
      </c>
      <c r="C661" t="s">
        <v>28</v>
      </c>
      <c r="D661" t="s">
        <v>810</v>
      </c>
      <c r="E661" t="s">
        <v>272</v>
      </c>
      <c r="F661" t="s">
        <v>516</v>
      </c>
      <c r="G661" t="s">
        <v>1064</v>
      </c>
      <c r="H661" t="s">
        <v>36</v>
      </c>
      <c r="J661" t="s">
        <v>580</v>
      </c>
      <c r="K661" t="s">
        <v>581</v>
      </c>
      <c r="L661" s="5" t="s">
        <v>2404</v>
      </c>
    </row>
    <row r="662" spans="1:12" ht="15" thickBot="1">
      <c r="A662" t="s">
        <v>2406</v>
      </c>
      <c r="B662" t="s">
        <v>2407</v>
      </c>
      <c r="C662" t="s">
        <v>28</v>
      </c>
      <c r="D662" t="s">
        <v>994</v>
      </c>
      <c r="E662" t="s">
        <v>995</v>
      </c>
      <c r="F662" t="s">
        <v>73</v>
      </c>
      <c r="G662" t="s">
        <v>710</v>
      </c>
      <c r="H662" t="s">
        <v>523</v>
      </c>
      <c r="I662" t="s">
        <v>2409</v>
      </c>
      <c r="J662" t="s">
        <v>1813</v>
      </c>
      <c r="K662" t="s">
        <v>1814</v>
      </c>
      <c r="L662" s="5" t="s">
        <v>2440</v>
      </c>
    </row>
    <row r="663" spans="1:12" ht="15" thickBot="1">
      <c r="A663" t="s">
        <v>2410</v>
      </c>
      <c r="B663" t="s">
        <v>2411</v>
      </c>
      <c r="C663" t="s">
        <v>28</v>
      </c>
      <c r="D663" t="s">
        <v>994</v>
      </c>
      <c r="E663" t="s">
        <v>1291</v>
      </c>
      <c r="F663" t="s">
        <v>73</v>
      </c>
      <c r="G663" t="s">
        <v>710</v>
      </c>
      <c r="H663" t="s">
        <v>523</v>
      </c>
      <c r="I663" t="s">
        <v>2409</v>
      </c>
      <c r="J663" t="s">
        <v>1813</v>
      </c>
      <c r="K663" t="s">
        <v>1814</v>
      </c>
      <c r="L663" s="5" t="s">
        <v>2411</v>
      </c>
    </row>
    <row r="664" spans="1:12" ht="15" thickBot="1">
      <c r="A664" t="s">
        <v>2413</v>
      </c>
      <c r="B664" t="s">
        <v>1269</v>
      </c>
      <c r="C664" t="s">
        <v>120</v>
      </c>
      <c r="D664" t="s">
        <v>810</v>
      </c>
      <c r="E664" t="s">
        <v>272</v>
      </c>
      <c r="F664" t="s">
        <v>1227</v>
      </c>
      <c r="G664" t="s">
        <v>197</v>
      </c>
      <c r="H664" t="s">
        <v>36</v>
      </c>
      <c r="J664" t="s">
        <v>820</v>
      </c>
      <c r="K664" t="s">
        <v>878</v>
      </c>
      <c r="L664" s="5" t="s">
        <v>1269</v>
      </c>
    </row>
    <row r="665" spans="1:12" ht="15" thickBot="1">
      <c r="A665" t="s">
        <v>2415</v>
      </c>
      <c r="B665" t="s">
        <v>2416</v>
      </c>
      <c r="C665" t="s">
        <v>28</v>
      </c>
      <c r="D665" t="s">
        <v>810</v>
      </c>
      <c r="E665" t="s">
        <v>272</v>
      </c>
      <c r="F665" t="s">
        <v>1621</v>
      </c>
      <c r="G665" t="s">
        <v>1622</v>
      </c>
      <c r="H665" t="s">
        <v>36</v>
      </c>
      <c r="J665" t="s">
        <v>812</v>
      </c>
      <c r="K665" t="s">
        <v>935</v>
      </c>
      <c r="L665" s="5" t="s">
        <v>2416</v>
      </c>
    </row>
    <row r="666" spans="1:12" ht="15" thickBot="1">
      <c r="A666" t="s">
        <v>2418</v>
      </c>
      <c r="B666" t="s">
        <v>2419</v>
      </c>
      <c r="C666" t="s">
        <v>28</v>
      </c>
      <c r="D666" t="s">
        <v>810</v>
      </c>
      <c r="E666" t="s">
        <v>272</v>
      </c>
      <c r="F666" t="s">
        <v>169</v>
      </c>
      <c r="G666" t="s">
        <v>170</v>
      </c>
      <c r="H666" t="s">
        <v>171</v>
      </c>
      <c r="J666" t="s">
        <v>831</v>
      </c>
      <c r="K666" t="s">
        <v>1012</v>
      </c>
      <c r="L666" s="6" t="s">
        <v>2419</v>
      </c>
    </row>
  </sheetData>
  <mergeCells count="1">
    <mergeCell ref="A1:L1"/>
  </mergeCells>
  <hyperlinks>
    <hyperlink ref="L3" r:id="rId1" display="https://emenscr.nesdc.go.th/viewer/view.html?id=5b1a29ae7587e67e2e720d65&amp;username=rmutt0578321" xr:uid="{00000000-0004-0000-0100-000000000000}"/>
    <hyperlink ref="L4" r:id="rId2" display="https://emenscr.nesdc.go.th/viewer/view.html?id=5b1b697a916f477e3991eac5&amp;username=rmutt057802011" xr:uid="{00000000-0004-0000-0100-000001000000}"/>
    <hyperlink ref="L5" r:id="rId3" display="https://emenscr.nesdc.go.th/viewer/view.html?id=5b1b6a9fea79507e38d7c5ad&amp;username=rmutt057802011" xr:uid="{00000000-0004-0000-0100-000002000000}"/>
    <hyperlink ref="L6" r:id="rId4" display="https://emenscr.nesdc.go.th/viewer/view.html?id=5b1b7e207587e67e2e720de5&amp;username=rmutt057802011" xr:uid="{00000000-0004-0000-0100-000003000000}"/>
    <hyperlink ref="L7" r:id="rId5" display="https://emenscr.nesdc.go.th/viewer/view.html?id=5b1b85777587e67e2e720deb&amp;username=rmutt057802011" xr:uid="{00000000-0004-0000-0100-000004000000}"/>
    <hyperlink ref="L8" r:id="rId6" display="https://emenscr.nesdc.go.th/viewer/view.html?id=5b1b952d7587e67e2e720df7&amp;username=rmutt057802011" xr:uid="{00000000-0004-0000-0100-000005000000}"/>
    <hyperlink ref="L9" r:id="rId7" display="https://emenscr.nesdc.go.th/viewer/view.html?id=5b1bcba7ea79507e38d7c5e4&amp;username=rmutt057802011" xr:uid="{00000000-0004-0000-0100-000006000000}"/>
    <hyperlink ref="L10" r:id="rId8" display="https://emenscr.nesdc.go.th/viewer/view.html?id=5b1cbab3bdb2d17e2f9a15f2&amp;username=rmutt0578041" xr:uid="{00000000-0004-0000-0100-000007000000}"/>
    <hyperlink ref="L11" r:id="rId9" display="https://emenscr.nesdc.go.th/viewer/view.html?id=5b1f8241ea79507e38d7c73d&amp;username=most02031" xr:uid="{00000000-0004-0000-0100-000008000000}"/>
    <hyperlink ref="L12" r:id="rId10" display="https://emenscr.nesdc.go.th/viewer/view.html?id=5b1f9ab3ea79507e38d7c790&amp;username=most02141" xr:uid="{00000000-0004-0000-0100-000009000000}"/>
    <hyperlink ref="L13" r:id="rId11" display="https://emenscr.nesdc.go.th/viewer/view.html?id=5b209ee4ea79507e38d7c838&amp;username=most63071" xr:uid="{00000000-0004-0000-0100-00000A000000}"/>
    <hyperlink ref="L14" r:id="rId12" display="https://emenscr.nesdc.go.th/viewer/view.html?id=5b20a4fdea79507e38d7c85a&amp;username=most63101" xr:uid="{00000000-0004-0000-0100-00000B000000}"/>
    <hyperlink ref="L15" r:id="rId13" display="https://emenscr.nesdc.go.th/viewer/view.html?id=5b20ebaabdb2d17e2f9a1999&amp;username=nrct00071" xr:uid="{00000000-0004-0000-0100-00000C000000}"/>
    <hyperlink ref="L16" r:id="rId14" display="https://emenscr.nesdc.go.th/viewer/view.html?id=5b20f04bbdb2d17e2f9a19b2&amp;username=most02041" xr:uid="{00000000-0004-0000-0100-00000D000000}"/>
    <hyperlink ref="L17" r:id="rId15" display="https://emenscr.nesdc.go.th/viewer/view.html?id=5b8f9a16e8a05d0f344e4d79&amp;username=rmutt0578041" xr:uid="{00000000-0004-0000-0100-00000E000000}"/>
    <hyperlink ref="L18" r:id="rId16" display="https://emenscr.nesdc.go.th/viewer/view.html?id=5bbdaf329e250f65768174de&amp;username=pcru053951" xr:uid="{00000000-0004-0000-0100-00000F000000}"/>
    <hyperlink ref="L19" r:id="rId17" display="https://emenscr.nesdc.go.th/viewer/view.html?id=5bd5d4957de3c605ae415fc0&amp;username=most54011" xr:uid="{00000000-0004-0000-0100-000010000000}"/>
    <hyperlink ref="L20" r:id="rId18" display="https://emenscr.nesdc.go.th/viewer/view.html?id=5c4572def83bbe0d40d6e61b&amp;username=most55071" xr:uid="{00000000-0004-0000-0100-000011000000}"/>
    <hyperlink ref="L21" r:id="rId19" display="https://emenscr.nesdc.go.th/viewer/view.html?id=5c4585fff83bbe0d40d6e627&amp;username=most55071" xr:uid="{00000000-0004-0000-0100-000012000000}"/>
    <hyperlink ref="L22" r:id="rId20" display="https://emenscr.nesdc.go.th/viewer/view.html?id=5c46c7d5fe327d4d05dd20e6&amp;username=most55071" xr:uid="{00000000-0004-0000-0100-000013000000}"/>
    <hyperlink ref="L23" r:id="rId21" display="https://emenscr.nesdc.go.th/viewer/view.html?id=5c5a9548339edb2eebb9710b&amp;username=most02031" xr:uid="{00000000-0004-0000-0100-000014000000}"/>
    <hyperlink ref="L24" r:id="rId22" display="https://emenscr.nesdc.go.th/viewer/view.html?id=5c64df6037cd112ef0beea44&amp;username=rmutr0582081" xr:uid="{00000000-0004-0000-0100-000015000000}"/>
    <hyperlink ref="L25" r:id="rId23" display="https://emenscr.nesdc.go.th/viewer/view.html?id=5c7514e737cd112ef0beebd9&amp;username=rmutr0582111" xr:uid="{00000000-0004-0000-0100-000016000000}"/>
    <hyperlink ref="L26" r:id="rId24" display="https://emenscr.nesdc.go.th/viewer/view.html?id=5ca705f4a392573fe1bc6d16&amp;username=uru0535141" xr:uid="{00000000-0004-0000-0100-000017000000}"/>
    <hyperlink ref="L27" r:id="rId25" display="https://emenscr.nesdc.go.th/viewer/view.html?id=5cb6ef6ba392573fe1bc6eee&amp;username=ubu05291" xr:uid="{00000000-0004-0000-0100-000018000000}"/>
    <hyperlink ref="L28" r:id="rId26" display="https://emenscr.nesdc.go.th/viewer/view.html?id=5ce50d67a392573fe1bc7472&amp;username=moe06071" xr:uid="{00000000-0004-0000-0100-000019000000}"/>
    <hyperlink ref="L29" r:id="rId27" display="https://emenscr.nesdc.go.th/viewer/view.html?id=5cef98283d444c41747ba6ce&amp;username=moe06071" xr:uid="{00000000-0004-0000-0100-00001A000000}"/>
    <hyperlink ref="L30" r:id="rId28" display="https://emenscr.nesdc.go.th/viewer/view.html?id=5cefadda656db4416eea0adb&amp;username=moe06071" xr:uid="{00000000-0004-0000-0100-00001B000000}"/>
    <hyperlink ref="L31" r:id="rId29" display="https://emenscr.nesdc.go.th/viewer/view.html?id=5cfa2de643f43b4179ea1052&amp;username=mostx0011" xr:uid="{00000000-0004-0000-0100-00001C000000}"/>
    <hyperlink ref="L32" r:id="rId30" display="https://emenscr.nesdc.go.th/viewer/view.html?id=5cfa3001656db4416eea0ea4&amp;username=mostx0011" xr:uid="{00000000-0004-0000-0100-00001D000000}"/>
    <hyperlink ref="L33" r:id="rId31" display="https://emenscr.nesdc.go.th/viewer/view.html?id=5d021380656db4416eea11a0&amp;username=most59101" xr:uid="{00000000-0004-0000-0100-00001E000000}"/>
    <hyperlink ref="L34" r:id="rId32" display="https://emenscr.nesdc.go.th/viewer/view.html?id=5d03674cc72a7f0aeca53ad8&amp;username=most51041" xr:uid="{00000000-0004-0000-0100-00001F000000}"/>
    <hyperlink ref="L35" r:id="rId33" display="https://emenscr.nesdc.go.th/viewer/view.html?id=5d06f15dae46c10af22264d5&amp;username=most51041" xr:uid="{00000000-0004-0000-0100-000020000000}"/>
    <hyperlink ref="L36" r:id="rId34" display="https://emenscr.nesdc.go.th/viewer/view.html?id=5d0712f8c72a7f0aeca53bc3&amp;username=most51041" xr:uid="{00000000-0004-0000-0100-000021000000}"/>
    <hyperlink ref="L37" r:id="rId35" display="https://emenscr.nesdc.go.th/viewer/view.html?id=5d071644c72a7f0aeca53bcf&amp;username=most51041" xr:uid="{00000000-0004-0000-0100-000022000000}"/>
    <hyperlink ref="L38" r:id="rId36" display="https://emenscr.nesdc.go.th/viewer/view.html?id=5d071b2dae46c10af2226547&amp;username=most51041" xr:uid="{00000000-0004-0000-0100-000023000000}"/>
    <hyperlink ref="L39" r:id="rId37" display="https://emenscr.nesdc.go.th/viewer/view.html?id=5d071d65c72a7f0aeca53bed&amp;username=most51041" xr:uid="{00000000-0004-0000-0100-000024000000}"/>
    <hyperlink ref="L40" r:id="rId38" display="https://emenscr.nesdc.go.th/viewer/view.html?id=5d071f3e19ab880af769ffbc&amp;username=most51041" xr:uid="{00000000-0004-0000-0100-000025000000}"/>
    <hyperlink ref="L41" r:id="rId39" display="https://emenscr.nesdc.go.th/viewer/view.html?id=5d0728afc72a7f0aeca53bfd&amp;username=most51041" xr:uid="{00000000-0004-0000-0100-000026000000}"/>
    <hyperlink ref="L42" r:id="rId40" display="https://emenscr.nesdc.go.th/viewer/view.html?id=5d072c52c72a7f0aeca53c06&amp;username=most51041" xr:uid="{00000000-0004-0000-0100-000027000000}"/>
    <hyperlink ref="L43" r:id="rId41" display="https://emenscr.nesdc.go.th/viewer/view.html?id=5d0731e4c72a7f0aeca53c16&amp;username=most51041" xr:uid="{00000000-0004-0000-0100-000028000000}"/>
    <hyperlink ref="L44" r:id="rId42" display="https://emenscr.nesdc.go.th/viewer/view.html?id=5d0734a319ab880af769ffe3&amp;username=most51041" xr:uid="{00000000-0004-0000-0100-000029000000}"/>
    <hyperlink ref="L45" r:id="rId43" display="https://emenscr.nesdc.go.th/viewer/view.html?id=5d0736ee19ab880af769fffa&amp;username=most51041" xr:uid="{00000000-0004-0000-0100-00002A000000}"/>
    <hyperlink ref="L46" r:id="rId44" display="https://emenscr.nesdc.go.th/viewer/view.html?id=5d07392427a73d0aedb780b0&amp;username=most51041" xr:uid="{00000000-0004-0000-0100-00002B000000}"/>
    <hyperlink ref="L47" r:id="rId45" display="https://emenscr.nesdc.go.th/viewer/view.html?id=5d073c0419ab880af76a0011&amp;username=most51041" xr:uid="{00000000-0004-0000-0100-00002C000000}"/>
    <hyperlink ref="L48" r:id="rId46" display="https://emenscr.nesdc.go.th/viewer/view.html?id=5d073febc72a7f0aeca53c60&amp;username=most51041" xr:uid="{00000000-0004-0000-0100-00002D000000}"/>
    <hyperlink ref="L49" r:id="rId47" display="https://emenscr.nesdc.go.th/viewer/view.html?id=5d074de5ae46c10af22265dc&amp;username=most53121" xr:uid="{00000000-0004-0000-0100-00002E000000}"/>
    <hyperlink ref="L50" r:id="rId48" display="https://emenscr.nesdc.go.th/viewer/view.html?id=5d10546c27a73d0aedb78355&amp;username=moe06071" xr:uid="{00000000-0004-0000-0100-00002F000000}"/>
    <hyperlink ref="L51" r:id="rId49" display="https://emenscr.nesdc.go.th/viewer/view.html?id=5d47a297d09a0a70ff89657b&amp;username=rus0585111" xr:uid="{00000000-0004-0000-0100-000030000000}"/>
    <hyperlink ref="L52" r:id="rId50" display="https://emenscr.nesdc.go.th/viewer/view.html?id=5d5e1a96a204df7c8c01df10&amp;username=cmu659341" xr:uid="{00000000-0004-0000-0100-000031000000}"/>
    <hyperlink ref="L53" r:id="rId51" display="https://emenscr.nesdc.go.th/viewer/view.html?id=5d772c6f2b90be145b5c960c&amp;username=rmutt0578321" xr:uid="{00000000-0004-0000-0100-000032000000}"/>
    <hyperlink ref="L54" r:id="rId52" display="https://emenscr.nesdc.go.th/viewer/view.html?id=5d7dc366c9040805a0286605&amp;username=arda11001" xr:uid="{00000000-0004-0000-0100-000033000000}"/>
    <hyperlink ref="L55" r:id="rId53" display="https://emenscr.nesdc.go.th/viewer/view.html?id=5d8889b1c9040805a0286c07&amp;username=moe06071" xr:uid="{00000000-0004-0000-0100-000034000000}"/>
    <hyperlink ref="L56" r:id="rId54" display="https://emenscr.nesdc.go.th/viewer/view.html?id=5d8db3b29e2b4d2303cfd54d&amp;username=rmutt0578131" xr:uid="{00000000-0004-0000-0100-000035000000}"/>
    <hyperlink ref="L57" r:id="rId55" display="https://emenscr.nesdc.go.th/viewer/view.html?id=5d9223ff0f9670674d6ac516&amp;username=skru11161" xr:uid="{00000000-0004-0000-0100-000036000000}"/>
    <hyperlink ref="L58" r:id="rId56" display="https://emenscr.nesdc.go.th/viewer/view.html?id=5d92d6c3b7cda504eec96565&amp;username=moi5561121" xr:uid="{00000000-0004-0000-0100-000037000000}"/>
    <hyperlink ref="L59" r:id="rId57" display="https://emenscr.nesdc.go.th/viewer/view.html?id=5d92fa6e51e48e04dd5a3bf2&amp;username=rmutt0578131" xr:uid="{00000000-0004-0000-0100-000038000000}"/>
    <hyperlink ref="L60" r:id="rId58" display="https://emenscr.nesdc.go.th/viewer/view.html?id=5d931bd2b7cda504eec965d8&amp;username=rmutt0578131" xr:uid="{00000000-0004-0000-0100-000039000000}"/>
    <hyperlink ref="L61" r:id="rId59" display="https://emenscr.nesdc.go.th/viewer/view.html?id=5d9418ac51e48e04dd5a3c6c&amp;username=pbru0555341" xr:uid="{00000000-0004-0000-0100-00003A000000}"/>
    <hyperlink ref="L62" r:id="rId60" display="https://emenscr.nesdc.go.th/viewer/view.html?id=5d9bf7a187150b21f3e9c40a&amp;username=pbru0555341" xr:uid="{00000000-0004-0000-0100-00003B000000}"/>
    <hyperlink ref="L63" r:id="rId61" display="https://emenscr.nesdc.go.th/viewer/view.html?id=5d9bfe306d256b21f91fce58&amp;username=pbru0555341" xr:uid="{00000000-0004-0000-0100-00003C000000}"/>
    <hyperlink ref="L64" r:id="rId62" display="https://emenscr.nesdc.go.th/viewer/view.html?id=5d9c05575adbaf21f8ff111f&amp;username=pbru0555341" xr:uid="{00000000-0004-0000-0100-00003D000000}"/>
    <hyperlink ref="L65" r:id="rId63" display="https://emenscr.nesdc.go.th/viewer/view.html?id=5dad78eed070455bd999d884&amp;username=rmutt057802011" xr:uid="{00000000-0004-0000-0100-00003E000000}"/>
    <hyperlink ref="L66" r:id="rId64" display="https://emenscr.nesdc.go.th/viewer/view.html?id=5db16a60395adc146fd48303&amp;username=rmutt057802011" xr:uid="{00000000-0004-0000-0100-00003F000000}"/>
    <hyperlink ref="L67" r:id="rId65" display="https://emenscr.nesdc.go.th/viewer/view.html?id=5db2b0d7a099c714703198be&amp;username=most53061" xr:uid="{00000000-0004-0000-0100-000040000000}"/>
    <hyperlink ref="L68" r:id="rId66" display="https://emenscr.nesdc.go.th/viewer/view.html?id=5db5654aa12569147ec98542&amp;username=rmuti12001" xr:uid="{00000000-0004-0000-0100-000041000000}"/>
    <hyperlink ref="L69" r:id="rId67" display="https://emenscr.nesdc.go.th/viewer/view.html?id=5db5772e86d4131475570442&amp;username=rmuti12001" xr:uid="{00000000-0004-0000-0100-000042000000}"/>
    <hyperlink ref="L70" r:id="rId68" display="https://emenscr.nesdc.go.th/viewer/view.html?id=5db57a8f395adc146fd48599&amp;username=rmuti12001" xr:uid="{00000000-0004-0000-0100-000043000000}"/>
    <hyperlink ref="L71" r:id="rId69" display="https://emenscr.nesdc.go.th/viewer/view.html?id=5db668ea395adc146fd485f8&amp;username=rmuti12001" xr:uid="{00000000-0004-0000-0100-000044000000}"/>
    <hyperlink ref="L72" r:id="rId70" display="https://emenscr.nesdc.go.th/viewer/view.html?id=5db6a6b9a12569147ec98637&amp;username=rmuti12001" xr:uid="{00000000-0004-0000-0100-000045000000}"/>
    <hyperlink ref="L73" r:id="rId71" display="https://emenscr.nesdc.go.th/viewer/view.html?id=5db6a8db86d4131475570557&amp;username=rmuti12001" xr:uid="{00000000-0004-0000-0100-000046000000}"/>
    <hyperlink ref="L74" r:id="rId72" display="https://emenscr.nesdc.go.th/viewer/view.html?id=5db6bcee86d413147557057f&amp;username=rmuti12001" xr:uid="{00000000-0004-0000-0100-000047000000}"/>
    <hyperlink ref="L75" r:id="rId73" display="https://emenscr.nesdc.go.th/viewer/view.html?id=5db6c271395adc146fd486cd&amp;username=rmuti12001" xr:uid="{00000000-0004-0000-0100-000048000000}"/>
    <hyperlink ref="L76" r:id="rId74" display="https://emenscr.nesdc.go.th/viewer/view.html?id=5dbfa6c895d4bc0308241ff7&amp;username=su68031" xr:uid="{00000000-0004-0000-0100-000049000000}"/>
    <hyperlink ref="L77" r:id="rId75" display="https://emenscr.nesdc.go.th/viewer/view.html?id=5dc28aa55e77a10312535c85&amp;username=rmutt0578031" xr:uid="{00000000-0004-0000-0100-00004A000000}"/>
    <hyperlink ref="L78" r:id="rId76" display="https://emenscr.nesdc.go.th/viewer/view.html?id=5dca525f618d7a030c89c106&amp;username=srru0546121" xr:uid="{00000000-0004-0000-0100-00004B000000}"/>
    <hyperlink ref="L79" r:id="rId77" display="https://emenscr.nesdc.go.th/viewer/view.html?id=5dca72bdefbbb90303acb0aa&amp;username=srru0546121" xr:uid="{00000000-0004-0000-0100-00004C000000}"/>
    <hyperlink ref="L80" r:id="rId78" display="https://emenscr.nesdc.go.th/viewer/view.html?id=5dce5139efbbb90303acb298&amp;username=srru0546071" xr:uid="{00000000-0004-0000-0100-00004D000000}"/>
    <hyperlink ref="L81" r:id="rId79" display="https://emenscr.nesdc.go.th/viewer/view.html?id=5dd4ae198393cc6acba31977&amp;username=rmutt0578131" xr:uid="{00000000-0004-0000-0100-00004E000000}"/>
    <hyperlink ref="L82" r:id="rId80" display="https://emenscr.nesdc.go.th/viewer/view.html?id=5ddceb6fa4cb29532aa5cd4d&amp;username=rmutl0583001" xr:uid="{00000000-0004-0000-0100-00004F000000}"/>
    <hyperlink ref="L83" r:id="rId81" display="https://emenscr.nesdc.go.th/viewer/view.html?id=5de4c7b4ef4cb551e9869af5&amp;username=moac26131" xr:uid="{00000000-0004-0000-0100-000050000000}"/>
    <hyperlink ref="L84" r:id="rId82" display="https://emenscr.nesdc.go.th/viewer/view.html?id=5deca3f2a4f65846b25d432f&amp;username=rmutt0578031" xr:uid="{00000000-0004-0000-0100-000051000000}"/>
    <hyperlink ref="L85" r:id="rId83" display="https://emenscr.nesdc.go.th/viewer/view.html?id=5df0a49e5ab6a64edd630062&amp;username=most55071" xr:uid="{00000000-0004-0000-0100-000052000000}"/>
    <hyperlink ref="L86" r:id="rId84" display="https://emenscr.nesdc.go.th/viewer/view.html?id=5df83de5cf2dda1a4f64da7b&amp;username=kpru053651" xr:uid="{00000000-0004-0000-0100-000053000000}"/>
    <hyperlink ref="L87" r:id="rId85" display="https://emenscr.nesdc.go.th/viewer/view.html?id=5df854a46b12163f58d5f679&amp;username=rus0585121" xr:uid="{00000000-0004-0000-0100-000054000000}"/>
    <hyperlink ref="L88" r:id="rId86" display="https://emenscr.nesdc.go.th/viewer/view.html?id=5df857db6b12163f58d5f691&amp;username=rus0585121" xr:uid="{00000000-0004-0000-0100-000055000000}"/>
    <hyperlink ref="L89" r:id="rId87" display="https://emenscr.nesdc.go.th/viewer/view.html?id=5df87b80caa0dc3f63b8c316&amp;username=kpru053651" xr:uid="{00000000-0004-0000-0100-000056000000}"/>
    <hyperlink ref="L90" r:id="rId88" display="https://emenscr.nesdc.go.th/viewer/view.html?id=5df9b3546b12163f58d5f86f&amp;username=rus0585111" xr:uid="{00000000-0004-0000-0100-000057000000}"/>
    <hyperlink ref="L91" r:id="rId89" display="https://emenscr.nesdc.go.th/viewer/view.html?id=5df9b4d7467aa83f5ec0b05f&amp;username=ksu056841" xr:uid="{00000000-0004-0000-0100-000058000000}"/>
    <hyperlink ref="L92" r:id="rId90" display="https://emenscr.nesdc.go.th/viewer/view.html?id=5df9b796ffccfe3f5905ee94&amp;username=rus0585111" xr:uid="{00000000-0004-0000-0100-000059000000}"/>
    <hyperlink ref="L93" r:id="rId91" display="https://emenscr.nesdc.go.th/viewer/view.html?id=5df9b9cccaa0dc3f63b8c49e&amp;username=rus0585111" xr:uid="{00000000-0004-0000-0100-00005A000000}"/>
    <hyperlink ref="L94" r:id="rId92" display="https://emenscr.nesdc.go.th/viewer/view.html?id=5df9d9256b12163f58d5f8ec&amp;username=rus0585121" xr:uid="{00000000-0004-0000-0100-00005B000000}"/>
    <hyperlink ref="L95" r:id="rId93" display="https://emenscr.nesdc.go.th/viewer/view.html?id=5df9ed42ffccfe3f5905ef7c&amp;username=rus0585141" xr:uid="{00000000-0004-0000-0100-00005C000000}"/>
    <hyperlink ref="L96" r:id="rId94" display="https://emenscr.nesdc.go.th/viewer/view.html?id=5df9f254ffccfe3f5905ef96&amp;username=most55071" xr:uid="{00000000-0004-0000-0100-00005D000000}"/>
    <hyperlink ref="L97" r:id="rId95" display="https://emenscr.nesdc.go.th/viewer/view.html?id=5dfc79c4d2f24a1a689b4ec3&amp;username=skru11161" xr:uid="{00000000-0004-0000-0100-00005E000000}"/>
    <hyperlink ref="L98" r:id="rId96" display="https://emenscr.nesdc.go.th/viewer/view.html?id=5dfe28074a6018148125f92c&amp;username=rmutt0578081" xr:uid="{00000000-0004-0000-0100-00005F000000}"/>
    <hyperlink ref="L99" r:id="rId97" display="https://emenscr.nesdc.go.th/viewer/view.html?id=5dff118a6f155549ab8fb453&amp;username=moe02081" xr:uid="{00000000-0004-0000-0100-000060000000}"/>
    <hyperlink ref="L100" r:id="rId98" display="https://emenscr.nesdc.go.th/viewer/view.html?id=5dff19e46f155549ab8fb457&amp;username=moe02081" xr:uid="{00000000-0004-0000-0100-000061000000}"/>
    <hyperlink ref="L101" r:id="rId99" display="https://emenscr.nesdc.go.th/viewer/view.html?id=5dff1d5e42c5ca49af55a530&amp;username=ksu056872" xr:uid="{00000000-0004-0000-0100-000062000000}"/>
    <hyperlink ref="L102" r:id="rId100" display="https://emenscr.nesdc.go.th/viewer/view.html?id=5dff2204b459dd49a9ac7049&amp;username=moe02081" xr:uid="{00000000-0004-0000-0100-000063000000}"/>
    <hyperlink ref="L103" r:id="rId101" display="https://emenscr.nesdc.go.th/viewer/view.html?id=5e00497fca0feb49b458bbdf&amp;username=ksu056872" xr:uid="{00000000-0004-0000-0100-000064000000}"/>
    <hyperlink ref="L104" r:id="rId102" display="https://emenscr.nesdc.go.th/viewer/view.html?id=5e006eefca0feb49b458bc6d&amp;username=nrct00061" xr:uid="{00000000-0004-0000-0100-000065000000}"/>
    <hyperlink ref="L105" r:id="rId103" display="https://emenscr.nesdc.go.th/viewer/view.html?id=5e0071edca0feb49b458bc8d&amp;username=nrct00061" xr:uid="{00000000-0004-0000-0100-000066000000}"/>
    <hyperlink ref="L106" r:id="rId104" display="https://emenscr.nesdc.go.th/viewer/view.html?id=5e007395ca0feb49b458bca3&amp;username=nrct00061" xr:uid="{00000000-0004-0000-0100-000067000000}"/>
    <hyperlink ref="L107" r:id="rId105" display="https://emenscr.nesdc.go.th/viewer/view.html?id=5e007b34b459dd49a9ac71d1&amp;username=nrct00071" xr:uid="{00000000-0004-0000-0100-000068000000}"/>
    <hyperlink ref="L108" r:id="rId106" display="https://emenscr.nesdc.go.th/viewer/view.html?id=5e0099c6ca0feb49b458bd70&amp;username=mostx0011" xr:uid="{00000000-0004-0000-0100-000069000000}"/>
    <hyperlink ref="L109" r:id="rId107" display="https://emenscr.nesdc.go.th/viewer/view.html?id=5e009d026f155549ab8fb6a1&amp;username=mostx0011" xr:uid="{00000000-0004-0000-0100-00006A000000}"/>
    <hyperlink ref="L110" r:id="rId108" display="https://emenscr.nesdc.go.th/viewer/view.html?id=5e00acbbca0feb49b458bd96&amp;username=mostx0011" xr:uid="{00000000-0004-0000-0100-00006B000000}"/>
    <hyperlink ref="L111" r:id="rId109" display="https://emenscr.nesdc.go.th/viewer/view.html?id=5e015e4fb459dd49a9ac7300&amp;username=nrct00061" xr:uid="{00000000-0004-0000-0100-00006C000000}"/>
    <hyperlink ref="L112" r:id="rId110" display="https://emenscr.nesdc.go.th/viewer/view.html?id=5e019014b459dd49a9ac73c0&amp;username=most02141" xr:uid="{00000000-0004-0000-0100-00006D000000}"/>
    <hyperlink ref="L113" r:id="rId111" display="https://emenscr.nesdc.go.th/viewer/view.html?id=5e01c75542c5ca49af55a987&amp;username=nrct00071" xr:uid="{00000000-0004-0000-0100-00006E000000}"/>
    <hyperlink ref="L114" r:id="rId112" display="https://emenscr.nesdc.go.th/viewer/view.html?id=5e02ce6b6f155549ab8fbb09&amp;username=nrct00011" xr:uid="{00000000-0004-0000-0100-00006F000000}"/>
    <hyperlink ref="L115" r:id="rId113" display="https://emenscr.nesdc.go.th/viewer/view.html?id=5e02ee24ca0feb49b458c24e&amp;username=moph03201" xr:uid="{00000000-0004-0000-0100-000070000000}"/>
    <hyperlink ref="L116" r:id="rId114" display="https://emenscr.nesdc.go.th/viewer/view.html?id=5e02fbdbb459dd49a9ac781d&amp;username=tsri6309011" xr:uid="{00000000-0004-0000-0100-000071000000}"/>
    <hyperlink ref="L117" r:id="rId115" display="https://emenscr.nesdc.go.th/viewer/view.html?id=5e030291ca0feb49b458c2a7&amp;username=tsri6309011" xr:uid="{00000000-0004-0000-0100-000072000000}"/>
    <hyperlink ref="L118" r:id="rId116" display="https://emenscr.nesdc.go.th/viewer/view.html?id=5e030719ca0feb49b458c2bf&amp;username=nrct00011" xr:uid="{00000000-0004-0000-0100-000073000000}"/>
    <hyperlink ref="L119" r:id="rId117" display="https://emenscr.nesdc.go.th/viewer/view.html?id=5e030ef9b459dd49a9ac7899&amp;username=ksu056872" xr:uid="{00000000-0004-0000-0100-000074000000}"/>
    <hyperlink ref="L120" r:id="rId118" display="https://emenscr.nesdc.go.th/viewer/view.html?id=5e0319176f155549ab8fbd21&amp;username=nrct00101" xr:uid="{00000000-0004-0000-0100-000075000000}"/>
    <hyperlink ref="L121" r:id="rId119" display="https://emenscr.nesdc.go.th/viewer/view.html?id=5e0319fa6f155549ab8fbd2e&amp;username=nrct00011" xr:uid="{00000000-0004-0000-0100-000076000000}"/>
    <hyperlink ref="L122" r:id="rId120" display="https://emenscr.nesdc.go.th/viewer/view.html?id=5e031acc6f155549ab8fbd3e&amp;username=nrct00011" xr:uid="{00000000-0004-0000-0100-000077000000}"/>
    <hyperlink ref="L123" r:id="rId121" display="https://emenscr.nesdc.go.th/viewer/view.html?id=5e031d096f155549ab8fbd58&amp;username=nrct00011" xr:uid="{00000000-0004-0000-0100-000078000000}"/>
    <hyperlink ref="L124" r:id="rId122" display="https://emenscr.nesdc.go.th/viewer/view.html?id=5e031e85ca0feb49b458c390&amp;username=nrct00011" xr:uid="{00000000-0004-0000-0100-000079000000}"/>
    <hyperlink ref="L125" r:id="rId123" display="https://emenscr.nesdc.go.th/viewer/view.html?id=5e0321746f155549ab8fbd89&amp;username=nrct00011" xr:uid="{00000000-0004-0000-0100-00007A000000}"/>
    <hyperlink ref="L126" r:id="rId124" display="https://emenscr.nesdc.go.th/viewer/view.html?id=5e034d37ca0feb49b458c492&amp;username=buu62001" xr:uid="{00000000-0004-0000-0100-00007B000000}"/>
    <hyperlink ref="L127" r:id="rId125" display="https://emenscr.nesdc.go.th/viewer/view.html?id=5e03838042c5ca49af55af7b&amp;username=nrct00101" xr:uid="{00000000-0004-0000-0100-00007C000000}"/>
    <hyperlink ref="L128" r:id="rId126" display="https://emenscr.nesdc.go.th/viewer/view.html?id=5e042f8b6f155549ab8fbf92&amp;username=rmutt0578031" xr:uid="{00000000-0004-0000-0100-00007D000000}"/>
    <hyperlink ref="L129" r:id="rId127" display="https://emenscr.nesdc.go.th/viewer/view.html?id=5e043098b459dd49a9ac7b4c&amp;username=nrct00011" xr:uid="{00000000-0004-0000-0100-00007E000000}"/>
    <hyperlink ref="L130" r:id="rId128" display="https://emenscr.nesdc.go.th/viewer/view.html?id=5e04730542c5ca49af55b279&amp;username=moj09011" xr:uid="{00000000-0004-0000-0100-00007F000000}"/>
    <hyperlink ref="L131" r:id="rId129" display="https://emenscr.nesdc.go.th/viewer/view.html?id=5e047e5b42c5ca49af55b2ee&amp;username=nrct00051" xr:uid="{00000000-0004-0000-0100-000080000000}"/>
    <hyperlink ref="L132" r:id="rId130" display="https://emenscr.nesdc.go.th/viewer/view.html?id=5e04925f6f155549ab8fc2cb&amp;username=buu62001" xr:uid="{00000000-0004-0000-0100-000081000000}"/>
    <hyperlink ref="L133" r:id="rId131" display="https://emenscr.nesdc.go.th/viewer/view.html?id=5e0590f83b2bc044565f78c6&amp;username=most59101" xr:uid="{00000000-0004-0000-0100-000082000000}"/>
    <hyperlink ref="L134" r:id="rId132" display="https://emenscr.nesdc.go.th/viewer/view.html?id=5e05af9be82416445c17a370&amp;username=kpru053641" xr:uid="{00000000-0004-0000-0100-000083000000}"/>
    <hyperlink ref="L135" r:id="rId133" display="https://emenscr.nesdc.go.th/viewer/view.html?id=5e05b5475baa7b44654de189&amp;username=nrct00011" xr:uid="{00000000-0004-0000-0100-000084000000}"/>
    <hyperlink ref="L136" r:id="rId134" display="https://emenscr.nesdc.go.th/viewer/view.html?id=5e05ff053b2bc044565f7bca&amp;username=kpru0536111" xr:uid="{00000000-0004-0000-0100-000085000000}"/>
    <hyperlink ref="L137" r:id="rId135" display="https://emenscr.nesdc.go.th/viewer/view.html?id=5e06de6b0ad19a445701a1f4&amp;username=kpru0536111" xr:uid="{00000000-0004-0000-0100-000086000000}"/>
    <hyperlink ref="L138" r:id="rId136" display="https://emenscr.nesdc.go.th/viewer/view.html?id=5e0829f6a0d4f63e608d1509&amp;username=kpru0536111" xr:uid="{00000000-0004-0000-0100-000087000000}"/>
    <hyperlink ref="L139" r:id="rId137" display="https://emenscr.nesdc.go.th/viewer/view.html?id=5e08ad0aa0d4f63e608d1599&amp;username=mostx0011" xr:uid="{00000000-0004-0000-0100-000088000000}"/>
    <hyperlink ref="L140" r:id="rId138" display="https://emenscr.nesdc.go.th/viewer/view.html?id=5e0db56ad0bc3c3ee66cea89&amp;username=srs11131" xr:uid="{00000000-0004-0000-0100-000089000000}"/>
    <hyperlink ref="L141" r:id="rId139" display="https://emenscr.nesdc.go.th/viewer/view.html?id=5e0eb0e2f7206a3eeb33f628&amp;username=crru0532081" xr:uid="{00000000-0004-0000-0100-00008A000000}"/>
    <hyperlink ref="L142" r:id="rId140" display="https://emenscr.nesdc.go.th/viewer/view.html?id=5e129924e2a7595567ced43a&amp;username=most03041" xr:uid="{00000000-0004-0000-0100-00008B000000}"/>
    <hyperlink ref="L143" r:id="rId141" display="https://emenscr.nesdc.go.th/viewer/view.html?id=5e12a95e3baff35949178032&amp;username=most03031" xr:uid="{00000000-0004-0000-0100-00008C000000}"/>
    <hyperlink ref="L144" r:id="rId142" display="https://emenscr.nesdc.go.th/viewer/view.html?id=5e12b062c0ebc75943b59de8&amp;username=most03051" xr:uid="{00000000-0004-0000-0100-00008D000000}"/>
    <hyperlink ref="L145" r:id="rId143" display="https://emenscr.nesdc.go.th/viewer/view.html?id=5e12b3c3fb51be594406ae84&amp;username=most03051" xr:uid="{00000000-0004-0000-0100-00008E000000}"/>
    <hyperlink ref="L146" r:id="rId144" display="https://emenscr.nesdc.go.th/viewer/view.html?id=5e12bd11c0ebc75943b59e18&amp;username=most03101" xr:uid="{00000000-0004-0000-0100-00008F000000}"/>
    <hyperlink ref="L147" r:id="rId145" display="https://emenscr.nesdc.go.th/viewer/view.html?id=5e12d4d165d1e5594e988d2b&amp;username=most03101" xr:uid="{00000000-0004-0000-0100-000090000000}"/>
    <hyperlink ref="L148" r:id="rId146" display="https://emenscr.nesdc.go.th/viewer/view.html?id=5e12de4ff212f86637a068b7&amp;username=most03081" xr:uid="{00000000-0004-0000-0100-000091000000}"/>
    <hyperlink ref="L149" r:id="rId147" display="https://emenscr.nesdc.go.th/viewer/view.html?id=5e1307eeadd16e698a13ab37&amp;username=most03021" xr:uid="{00000000-0004-0000-0100-000092000000}"/>
    <hyperlink ref="L150" r:id="rId148" display="https://emenscr.nesdc.go.th/viewer/view.html?id=5e140c89ef83bc1f217190f3&amp;username=most301%201" xr:uid="{00000000-0004-0000-0100-000093000000}"/>
    <hyperlink ref="L151" r:id="rId149" display="https://emenscr.nesdc.go.th/viewer/view.html?id=5e142c96ef83bc1f2171911b&amp;username=most03061" xr:uid="{00000000-0004-0000-0100-000094000000}"/>
    <hyperlink ref="L152" r:id="rId150" display="https://emenscr.nesdc.go.th/viewer/view.html?id=5e143093ef83bc1f21719126&amp;username=most03061" xr:uid="{00000000-0004-0000-0100-000095000000}"/>
    <hyperlink ref="L153" r:id="rId151" display="https://emenscr.nesdc.go.th/viewer/view.html?id=5e1450165bd1be34a78e3caa&amp;username=most03071" xr:uid="{00000000-0004-0000-0100-000096000000}"/>
    <hyperlink ref="L154" r:id="rId152" display="https://emenscr.nesdc.go.th/viewer/view.html?id=5e1453ec5bd1be34a78e3cb5&amp;username=most03071" xr:uid="{00000000-0004-0000-0100-000097000000}"/>
    <hyperlink ref="L155" r:id="rId153" display="https://emenscr.nesdc.go.th/viewer/view.html?id=5e15932f5aa6096ad3aa2fa3&amp;username=nrct00011" xr:uid="{00000000-0004-0000-0100-000098000000}"/>
    <hyperlink ref="L156" r:id="rId154" display="https://emenscr.nesdc.go.th/viewer/view.html?id=5e16b0ef8579f230edc1e447&amp;username=moe06071" xr:uid="{00000000-0004-0000-0100-000099000000}"/>
    <hyperlink ref="L157" r:id="rId155" display="https://emenscr.nesdc.go.th/viewer/view.html?id=5e16bd968579f230edc1e453&amp;username=moe06071" xr:uid="{00000000-0004-0000-0100-00009A000000}"/>
    <hyperlink ref="L158" r:id="rId156" display="https://emenscr.nesdc.go.th/viewer/view.html?id=5e16e3678579f230edc1e4c6&amp;username=nrct00101" xr:uid="{00000000-0004-0000-0100-00009B000000}"/>
    <hyperlink ref="L159" r:id="rId157" display="https://emenscr.nesdc.go.th/viewer/view.html?id=5e1b3b78eeffd50afdaf119c&amp;username=pcru053951" xr:uid="{00000000-0004-0000-0100-00009C000000}"/>
    <hyperlink ref="L160" r:id="rId158" display="https://emenscr.nesdc.go.th/viewer/view.html?id=5e1ea9efdabf7f12dac04be5&amp;username=cmu659391" xr:uid="{00000000-0004-0000-0100-00009D000000}"/>
    <hyperlink ref="L161" r:id="rId159" display="https://emenscr.nesdc.go.th/viewer/view.html?id=5e254f39b470812b72c424ac&amp;username=cmu6593131" xr:uid="{00000000-0004-0000-0100-00009E000000}"/>
    <hyperlink ref="L162" r:id="rId160" display="https://emenscr.nesdc.go.th/viewer/view.html?id=5e27eef35902ce5228ee885f&amp;username=nvi021" xr:uid="{00000000-0004-0000-0100-00009F000000}"/>
    <hyperlink ref="L163" r:id="rId161" display="https://emenscr.nesdc.go.th/viewer/view.html?id=5e2810262333f25227fcb81d&amp;username=nvi021" xr:uid="{00000000-0004-0000-0100-0000A0000000}"/>
    <hyperlink ref="L164" r:id="rId162" display="https://emenscr.nesdc.go.th/viewer/view.html?id=5e3b87911b8dd47b1ae24378&amp;username=most54011" xr:uid="{00000000-0004-0000-0100-0000A1000000}"/>
    <hyperlink ref="L165" r:id="rId163" display="https://emenscr.nesdc.go.th/viewer/view.html?id=5e68aa3e7e35b4730c480c7d&amp;username=most02031" xr:uid="{00000000-0004-0000-0100-0000A2000000}"/>
    <hyperlink ref="L166" r:id="rId164" display="https://emenscr.nesdc.go.th/viewer/view.html?id=5e68b1b178f3747307889025&amp;username=most02031" xr:uid="{00000000-0004-0000-0100-0000A3000000}"/>
    <hyperlink ref="L167" r:id="rId165" display="https://emenscr.nesdc.go.th/viewer/view.html?id=5e68b72878f3747307889029&amp;username=most02031" xr:uid="{00000000-0004-0000-0100-0000A4000000}"/>
    <hyperlink ref="L168" r:id="rId166" display="https://emenscr.nesdc.go.th/viewer/view.html?id=5e8ef79356adb750198efc76&amp;username=most6001161" xr:uid="{00000000-0004-0000-0100-0000A5000000}"/>
    <hyperlink ref="L169" r:id="rId167" display="https://emenscr.nesdc.go.th/viewer/view.html?id=5e908cea643b260f3663520c&amp;username=most61201" xr:uid="{00000000-0004-0000-0100-0000A6000000}"/>
    <hyperlink ref="L170" r:id="rId168" display="https://emenscr.nesdc.go.th/viewer/view.html?id=5e90971c089a320f303662ed&amp;username=most61201" xr:uid="{00000000-0004-0000-0100-0000A7000000}"/>
    <hyperlink ref="L171" r:id="rId169" display="https://emenscr.nesdc.go.th/viewer/view.html?id=5ea6530966f98a0e9511f766&amp;username=police000711" xr:uid="{00000000-0004-0000-0100-0000A8000000}"/>
    <hyperlink ref="L172" r:id="rId170" display="https://emenscr.nesdc.go.th/viewer/view.html?id=5ea663dc66f98a0e9511f78b&amp;username=police000711" xr:uid="{00000000-0004-0000-0100-0000A9000000}"/>
    <hyperlink ref="L173" r:id="rId171" display="https://emenscr.nesdc.go.th/viewer/view.html?id=5ea673f69d3a610e8f64f55e&amp;username=police000711" xr:uid="{00000000-0004-0000-0100-0000AA000000}"/>
    <hyperlink ref="L174" r:id="rId172" display="https://emenscr.nesdc.go.th/viewer/view.html?id=5ea9487d2ea02e55ade2537d&amp;username=rmutt0578081" xr:uid="{00000000-0004-0000-0100-0000AB000000}"/>
    <hyperlink ref="L175" r:id="rId173" display="https://emenscr.nesdc.go.th/viewer/view.html?id=5ee069e508ea262541c4ca8c&amp;username=yru0559061" xr:uid="{00000000-0004-0000-0100-0000AC000000}"/>
    <hyperlink ref="L176" r:id="rId174" display="https://emenscr.nesdc.go.th/viewer/view.html?id=5ef1beda3148937792cabbdf&amp;username=obec_regional_70_21" xr:uid="{00000000-0004-0000-0100-0000AD000000}"/>
    <hyperlink ref="L177" r:id="rId175" display="https://emenscr.nesdc.go.th/viewer/view.html?id=5ef1c48e45ee157786c51d53&amp;username=obec_regional_94_31" xr:uid="{00000000-0004-0000-0100-0000AE000000}"/>
    <hyperlink ref="L178" r:id="rId176" display="https://emenscr.nesdc.go.th/viewer/view.html?id=5efc1f0985da40236e8430dd&amp;username=srru0546071" xr:uid="{00000000-0004-0000-0100-0000AF000000}"/>
    <hyperlink ref="L179" r:id="rId177" display="https://emenscr.nesdc.go.th/viewer/view.html?id=5f0d6b7a91989162dfcc14bb&amp;username=rmuti11001" xr:uid="{00000000-0004-0000-0100-0000B0000000}"/>
    <hyperlink ref="L180" r:id="rId178" display="https://emenscr.nesdc.go.th/viewer/view.html?id=5f0ee25715600d591657aaec&amp;username=mcru0556011" xr:uid="{00000000-0004-0000-0100-0000B1000000}"/>
    <hyperlink ref="L181" r:id="rId179" display="https://emenscr.nesdc.go.th/viewer/view.html?id=5f13e9f09ca5e0440e3ab97b&amp;username=rmuti11001" xr:uid="{00000000-0004-0000-0100-0000B2000000}"/>
    <hyperlink ref="L182" r:id="rId180" display="https://emenscr.nesdc.go.th/viewer/view.html?id=5f140454bc8e2b440db46681&amp;username=rmuti11001" xr:uid="{00000000-0004-0000-0100-0000B3000000}"/>
    <hyperlink ref="L183" r:id="rId181" display="https://emenscr.nesdc.go.th/viewer/view.html?id=5f17bfe173a60474c4c81137&amp;username=rmuti11001" xr:uid="{00000000-0004-0000-0100-0000B4000000}"/>
    <hyperlink ref="L184" r:id="rId182" display="https://emenscr.nesdc.go.th/viewer/view.html?id=5f17dac2cd2a2074c3055ab7&amp;username=rmuti11001" xr:uid="{00000000-0004-0000-0100-0000B5000000}"/>
    <hyperlink ref="L185" r:id="rId183" display="https://emenscr.nesdc.go.th/viewer/view.html?id=5f19000573a60474c4c811f5&amp;username=rmuti11001" xr:uid="{00000000-0004-0000-0100-0000B6000000}"/>
    <hyperlink ref="L186" r:id="rId184" display="https://emenscr.nesdc.go.th/viewer/view.html?id=5f1904a773a60474c4c811fd&amp;username=rmuti11001" xr:uid="{00000000-0004-0000-0100-0000B7000000}"/>
    <hyperlink ref="L187" r:id="rId185" display="https://emenscr.nesdc.go.th/viewer/view.html?id=5f22666d5fa305037b37cfbb&amp;username=arda11001" xr:uid="{00000000-0004-0000-0100-0000B8000000}"/>
    <hyperlink ref="L188" r:id="rId186" display="https://emenscr.nesdc.go.th/viewer/view.html?id=5f23cbf1984e16519f016864&amp;username=most04051" xr:uid="{00000000-0004-0000-0100-0000B9000000}"/>
    <hyperlink ref="L189" r:id="rId187" display="https://emenscr.nesdc.go.th/viewer/view.html?id=5f23dfacfec5271b346c4ab0&amp;username=most04051" xr:uid="{00000000-0004-0000-0100-0000BA000000}"/>
    <hyperlink ref="L190" r:id="rId188" display="https://emenscr.nesdc.go.th/viewer/view.html?id=5f24aed85eb2cd2eaa464a55&amp;username=rmutl0583011" xr:uid="{00000000-0004-0000-0100-0000BB000000}"/>
    <hyperlink ref="L191" r:id="rId189" display="https://emenscr.nesdc.go.th/viewer/view.html?id=5f26c12fd49bf92ea89dd185&amp;username=rmutl0583011" xr:uid="{00000000-0004-0000-0100-0000BC000000}"/>
    <hyperlink ref="L192" r:id="rId190" display="https://emenscr.nesdc.go.th/viewer/view.html?id=5f26c441d49bf92ea89dd187&amp;username=rmutl0583011" xr:uid="{00000000-0004-0000-0100-0000BD000000}"/>
    <hyperlink ref="L193" r:id="rId191" display="https://emenscr.nesdc.go.th/viewer/view.html?id=5f26c72ed49bf92ea89dd189&amp;username=rmutl0583011" xr:uid="{00000000-0004-0000-0100-0000BE000000}"/>
    <hyperlink ref="L194" r:id="rId192" display="https://emenscr.nesdc.go.th/viewer/view.html?id=5f27a7a502517d2f6487219d&amp;username=most02031" xr:uid="{00000000-0004-0000-0100-0000BF000000}"/>
    <hyperlink ref="L195" r:id="rId193" display="https://emenscr.nesdc.go.th/viewer/view.html?id=5f27ac7d02517d2f648721a8&amp;username=most02031" xr:uid="{00000000-0004-0000-0100-0000C0000000}"/>
    <hyperlink ref="L196" r:id="rId194" display="https://emenscr.nesdc.go.th/viewer/view.html?id=5f27b0bbb922e22f5780c087&amp;username=most02031" xr:uid="{00000000-0004-0000-0100-0000C1000000}"/>
    <hyperlink ref="L197" r:id="rId195" display="https://emenscr.nesdc.go.th/viewer/view.html?id=5f27fcd014c4720c160d05d6&amp;username=rmutl0583011" xr:uid="{00000000-0004-0000-0100-0000C2000000}"/>
    <hyperlink ref="L198" r:id="rId196" display="https://emenscr.nesdc.go.th/viewer/view.html?id=5f2803c614c4720c160d05dd&amp;username=rmutl0583011" xr:uid="{00000000-0004-0000-0100-0000C3000000}"/>
    <hyperlink ref="L199" r:id="rId197" display="https://emenscr.nesdc.go.th/viewer/view.html?id=5f2807184ae89a0c1450dd8e&amp;username=rmutl0583011" xr:uid="{00000000-0004-0000-0100-0000C4000000}"/>
    <hyperlink ref="L200" r:id="rId198" display="https://emenscr.nesdc.go.th/viewer/view.html?id=5f2809d74ae89a0c1450dd95&amp;username=rmutl0583011" xr:uid="{00000000-0004-0000-0100-0000C5000000}"/>
    <hyperlink ref="L201" r:id="rId199" display="https://emenscr.nesdc.go.th/viewer/view.html?id=5f280e1347ff240c0ef12fc5&amp;username=rmutl0583011" xr:uid="{00000000-0004-0000-0100-0000C6000000}"/>
    <hyperlink ref="L202" r:id="rId200" display="https://emenscr.nesdc.go.th/viewer/view.html?id=5f28120e14c4720c160d05e0&amp;username=rmutl0583011" xr:uid="{00000000-0004-0000-0100-0000C7000000}"/>
    <hyperlink ref="L203" r:id="rId201" display="https://emenscr.nesdc.go.th/viewer/view.html?id=5f28174314c4720c160d05e5&amp;username=rmutl0583011" xr:uid="{00000000-0004-0000-0100-0000C8000000}"/>
    <hyperlink ref="L204" r:id="rId202" display="https://emenscr.nesdc.go.th/viewer/view.html?id=5f281ab347ff240c0ef12fc8&amp;username=rmutl0583011" xr:uid="{00000000-0004-0000-0100-0000C9000000}"/>
    <hyperlink ref="L205" r:id="rId203" display="https://emenscr.nesdc.go.th/viewer/view.html?id=5f281d4547ff240c0ef12fcd&amp;username=rmutl0583011" xr:uid="{00000000-0004-0000-0100-0000CA000000}"/>
    <hyperlink ref="L206" r:id="rId204" display="https://emenscr.nesdc.go.th/viewer/view.html?id=5f28234814c4720c160d05ea&amp;username=rmutl0583011" xr:uid="{00000000-0004-0000-0100-0000CB000000}"/>
    <hyperlink ref="L207" r:id="rId205" display="https://emenscr.nesdc.go.th/viewer/view.html?id=5f2827f1adc5890c1c144a7a&amp;username=rmutl0583011" xr:uid="{00000000-0004-0000-0100-0000CC000000}"/>
    <hyperlink ref="L208" r:id="rId206" display="https://emenscr.nesdc.go.th/viewer/view.html?id=5f28c9c54ae89a0c1450ddc0&amp;username=police000711" xr:uid="{00000000-0004-0000-0100-0000CD000000}"/>
    <hyperlink ref="L209" r:id="rId207" display="https://emenscr.nesdc.go.th/viewer/view.html?id=5f28cd7514c4720c160d060b&amp;username=police000711" xr:uid="{00000000-0004-0000-0100-0000CE000000}"/>
    <hyperlink ref="L210" r:id="rId208" display="https://emenscr.nesdc.go.th/viewer/view.html?id=5f28cf6c4ae89a0c1450ddca&amp;username=police000711" xr:uid="{00000000-0004-0000-0100-0000CF000000}"/>
    <hyperlink ref="L211" r:id="rId209" display="https://emenscr.nesdc.go.th/viewer/view.html?id=5f28d65eadc5890c1c144aad&amp;username=police000711" xr:uid="{00000000-0004-0000-0100-0000D0000000}"/>
    <hyperlink ref="L212" r:id="rId210" display="https://emenscr.nesdc.go.th/viewer/view.html?id=5f28d97e47ff240c0ef1300f&amp;username=police000711" xr:uid="{00000000-0004-0000-0100-0000D1000000}"/>
    <hyperlink ref="L213" r:id="rId211" display="https://emenscr.nesdc.go.th/viewer/view.html?id=5f28f99e47ff240c0ef1306b&amp;username=police000711" xr:uid="{00000000-0004-0000-0100-0000D2000000}"/>
    <hyperlink ref="L214" r:id="rId212" display="https://emenscr.nesdc.go.th/viewer/view.html?id=5f28fea414c4720c160d066e&amp;username=police000711" xr:uid="{00000000-0004-0000-0100-0000D3000000}"/>
    <hyperlink ref="L215" r:id="rId213" display="https://emenscr.nesdc.go.th/viewer/view.html?id=5f28feddadc5890c1c144af7&amp;username=police000711" xr:uid="{00000000-0004-0000-0100-0000D4000000}"/>
    <hyperlink ref="L216" r:id="rId214" display="https://emenscr.nesdc.go.th/viewer/view.html?id=5f2905f44ae89a0c1450de48&amp;username=police000711" xr:uid="{00000000-0004-0000-0100-0000D5000000}"/>
    <hyperlink ref="L217" r:id="rId215" display="https://emenscr.nesdc.go.th/viewer/view.html?id=5f290928adc5890c1c144b11&amp;username=police000711" xr:uid="{00000000-0004-0000-0100-0000D6000000}"/>
    <hyperlink ref="L218" r:id="rId216" display="https://emenscr.nesdc.go.th/viewer/view.html?id=5f290e1347ff240c0ef130a8&amp;username=police000711" xr:uid="{00000000-0004-0000-0100-0000D7000000}"/>
    <hyperlink ref="L219" r:id="rId217" display="https://emenscr.nesdc.go.th/viewer/view.html?id=5f291958adc5890c1c144b65&amp;username=police000711" xr:uid="{00000000-0004-0000-0100-0000D8000000}"/>
    <hyperlink ref="L220" r:id="rId218" display="https://emenscr.nesdc.go.th/viewer/view.html?id=5f291c164ae89a0c1450deb7&amp;username=police000711" xr:uid="{00000000-0004-0000-0100-0000D9000000}"/>
    <hyperlink ref="L221" r:id="rId219" display="https://emenscr.nesdc.go.th/viewer/view.html?id=5f291e6047ff240c0ef130f5&amp;username=police000711" xr:uid="{00000000-0004-0000-0100-0000DA000000}"/>
    <hyperlink ref="L222" r:id="rId220" display="https://emenscr.nesdc.go.th/viewer/view.html?id=5f292aaf14c4720c160d070f&amp;username=most54011" xr:uid="{00000000-0004-0000-0100-0000DB000000}"/>
    <hyperlink ref="L223" r:id="rId221" display="https://emenscr.nesdc.go.th/viewer/view.html?id=5f292bbc4ae89a0c1450def1&amp;username=most54011" xr:uid="{00000000-0004-0000-0100-0000DC000000}"/>
    <hyperlink ref="L224" r:id="rId222" display="https://emenscr.nesdc.go.th/viewer/view.html?id=5f292bee14c4720c160d0717&amp;username=most54011" xr:uid="{00000000-0004-0000-0100-0000DD000000}"/>
    <hyperlink ref="L225" r:id="rId223" display="https://emenscr.nesdc.go.th/viewer/view.html?id=5f29314947ff240c0ef13140&amp;username=most54011" xr:uid="{00000000-0004-0000-0100-0000DE000000}"/>
    <hyperlink ref="L226" r:id="rId224" display="https://emenscr.nesdc.go.th/viewer/view.html?id=5f2931ab14c4720c160d072e&amp;username=most54011" xr:uid="{00000000-0004-0000-0100-0000DF000000}"/>
    <hyperlink ref="L227" r:id="rId225" display="https://emenscr.nesdc.go.th/viewer/view.html?id=5f29321d4ae89a0c1450defa&amp;username=most54011" xr:uid="{00000000-0004-0000-0100-0000E0000000}"/>
    <hyperlink ref="L228" r:id="rId226" display="https://emenscr.nesdc.go.th/viewer/view.html?id=5f2935244ae89a0c1450defd&amp;username=most54011" xr:uid="{00000000-0004-0000-0100-0000E1000000}"/>
    <hyperlink ref="L229" r:id="rId227" display="https://emenscr.nesdc.go.th/viewer/view.html?id=5f297e804ae89a0c1450df51&amp;username=rmutl0583011" xr:uid="{00000000-0004-0000-0100-0000E2000000}"/>
    <hyperlink ref="L230" r:id="rId228" display="https://emenscr.nesdc.go.th/viewer/view.html?id=5f2a1ba414c4720c160d07d4&amp;username=rmutl0583011" xr:uid="{00000000-0004-0000-0100-0000E3000000}"/>
    <hyperlink ref="L231" r:id="rId229" display="https://emenscr.nesdc.go.th/viewer/view.html?id=5f2a21a647ff240c0ef13211&amp;username=rmutl0583011" xr:uid="{00000000-0004-0000-0100-0000E4000000}"/>
    <hyperlink ref="L232" r:id="rId230" display="https://emenscr.nesdc.go.th/viewer/view.html?id=5f2a289b47ff240c0ef13228&amp;username=rmutl0583011" xr:uid="{00000000-0004-0000-0100-0000E5000000}"/>
    <hyperlink ref="L233" r:id="rId231" display="https://emenscr.nesdc.go.th/viewer/view.html?id=5f2a2d5314c4720c160d0811&amp;username=rmutl0583011" xr:uid="{00000000-0004-0000-0100-0000E6000000}"/>
    <hyperlink ref="L234" r:id="rId232" display="https://emenscr.nesdc.go.th/viewer/view.html?id=5f2a359a47ff240c0ef13270&amp;username=rmutl0583011" xr:uid="{00000000-0004-0000-0100-0000E7000000}"/>
    <hyperlink ref="L235" r:id="rId233" display="https://emenscr.nesdc.go.th/viewer/view.html?id=5f2a3b1fadc5890c1c144cf7&amp;username=rmutl0583011" xr:uid="{00000000-0004-0000-0100-0000E8000000}"/>
    <hyperlink ref="L236" r:id="rId234" display="https://emenscr.nesdc.go.th/viewer/view.html?id=5f2a4f144ae89a0c1450e041&amp;username=rmutl0583011" xr:uid="{00000000-0004-0000-0100-0000E9000000}"/>
    <hyperlink ref="L237" r:id="rId235" display="https://emenscr.nesdc.go.th/viewer/view.html?id=5f2a516c47ff240c0ef132ae&amp;username=rmutl0583011" xr:uid="{00000000-0004-0000-0100-0000EA000000}"/>
    <hyperlink ref="L238" r:id="rId236" display="https://emenscr.nesdc.go.th/viewer/view.html?id=5f2a5aac4ae89a0c1450e071&amp;username=uru0535011" xr:uid="{00000000-0004-0000-0100-0000EB000000}"/>
    <hyperlink ref="L239" r:id="rId237" display="https://emenscr.nesdc.go.th/viewer/view.html?id=5f2a6158adc5890c1c144d76&amp;username=most53091" xr:uid="{00000000-0004-0000-0100-0000EC000000}"/>
    <hyperlink ref="L240" r:id="rId238" display="https://emenscr.nesdc.go.th/viewer/view.html?id=5f2a67014ae89a0c1450e0b8&amp;username=rmutl0583011" xr:uid="{00000000-0004-0000-0100-0000ED000000}"/>
    <hyperlink ref="L241" r:id="rId239" display="https://emenscr.nesdc.go.th/viewer/view.html?id=5f2a74ad7c81b3391bdd642e&amp;username=rmutt0578181" xr:uid="{00000000-0004-0000-0100-0000EE000000}"/>
    <hyperlink ref="L242" r:id="rId240" display="https://emenscr.nesdc.go.th/viewer/view.html?id=5f2a80195237673fb8a4d8b0&amp;username=rmutl0583011" xr:uid="{00000000-0004-0000-0100-0000EF000000}"/>
    <hyperlink ref="L243" r:id="rId241" display="https://emenscr.nesdc.go.th/viewer/view.html?id=5f2a94209b1b9e3fab85a854&amp;username=psru053811" xr:uid="{00000000-0004-0000-0100-0000F0000000}"/>
    <hyperlink ref="L244" r:id="rId242" display="https://emenscr.nesdc.go.th/viewer/view.html?id=5f2aa2c65237673fb8a4d924&amp;username=rmutl0583011" xr:uid="{00000000-0004-0000-0100-0000F1000000}"/>
    <hyperlink ref="L245" r:id="rId243" display="https://emenscr.nesdc.go.th/viewer/view.html?id=5f2b6a82fc885f16484be982&amp;username=moac08051" xr:uid="{00000000-0004-0000-0100-0000F2000000}"/>
    <hyperlink ref="L246" r:id="rId244" display="https://emenscr.nesdc.go.th/viewer/view.html?id=5f2b739bfc885f16484be99c&amp;username=yru055901021" xr:uid="{00000000-0004-0000-0100-0000F3000000}"/>
    <hyperlink ref="L247" r:id="rId245" display="https://emenscr.nesdc.go.th/viewer/view.html?id=5f2b74611bb712252cdaba3e&amp;username=rmutt0578181" xr:uid="{00000000-0004-0000-0100-0000F4000000}"/>
    <hyperlink ref="L248" r:id="rId246" display="https://emenscr.nesdc.go.th/viewer/view.html?id=5f2b74715ae40c252664c00c&amp;username=most63051" xr:uid="{00000000-0004-0000-0100-0000F5000000}"/>
    <hyperlink ref="L249" r:id="rId247" display="https://emenscr.nesdc.go.th/viewer/view.html?id=5f2b81511bb712252cdaba74&amp;username=most63051" xr:uid="{00000000-0004-0000-0100-0000F6000000}"/>
    <hyperlink ref="L250" r:id="rId248" display="https://emenscr.nesdc.go.th/viewer/view.html?id=5f2b835e1bb712252cdaba83&amp;username=yru055901021" xr:uid="{00000000-0004-0000-0100-0000F7000000}"/>
    <hyperlink ref="L251" r:id="rId249" display="https://emenscr.nesdc.go.th/viewer/view.html?id=5f2b85e858f327252403c614&amp;username=redcross10261" xr:uid="{00000000-0004-0000-0100-0000F8000000}"/>
    <hyperlink ref="L252" r:id="rId250" display="https://emenscr.nesdc.go.th/viewer/view.html?id=5f2b85f8ab9aa9251e67f4d3&amp;username=redcross10261" xr:uid="{00000000-0004-0000-0100-0000F9000000}"/>
    <hyperlink ref="L253" r:id="rId251" display="https://emenscr.nesdc.go.th/viewer/view.html?id=5f2b92221bb712252cdabac9&amp;username=psu05211" xr:uid="{00000000-0004-0000-0100-0000FA000000}"/>
    <hyperlink ref="L254" r:id="rId252" display="https://emenscr.nesdc.go.th/viewer/view.html?id=5f2b9fd15ae40c252664c0ad&amp;username=psru053811" xr:uid="{00000000-0004-0000-0100-0000FB000000}"/>
    <hyperlink ref="L255" r:id="rId253" display="https://emenscr.nesdc.go.th/viewer/view.html?id=5f2bab7058f327252403c6aa&amp;username=nrct00031" xr:uid="{00000000-0004-0000-0100-0000FC000000}"/>
    <hyperlink ref="L256" r:id="rId254" display="https://emenscr.nesdc.go.th/viewer/view.html?id=5f2baed81bb712252cdabb3e&amp;username=nrct00031" xr:uid="{00000000-0004-0000-0100-0000FD000000}"/>
    <hyperlink ref="L257" r:id="rId255" display="https://emenscr.nesdc.go.th/viewer/view.html?id=5f2bb5195ae40c252664c135&amp;username=nrct00031" xr:uid="{00000000-0004-0000-0100-0000FE000000}"/>
    <hyperlink ref="L258" r:id="rId256" display="https://emenscr.nesdc.go.th/viewer/view.html?id=5f2bbaeb5ae40c252664c16e&amp;username=nrct00031" xr:uid="{00000000-0004-0000-0100-0000FF000000}"/>
    <hyperlink ref="L259" r:id="rId257" display="https://emenscr.nesdc.go.th/viewer/view.html?id=5f2bbbbf1bb712252cdabb98&amp;username=most63051" xr:uid="{00000000-0004-0000-0100-000000010000}"/>
    <hyperlink ref="L260" r:id="rId258" display="https://emenscr.nesdc.go.th/viewer/view.html?id=5f2bbd7d5ae40c252664c18a&amp;username=nrct00031" xr:uid="{00000000-0004-0000-0100-000001010000}"/>
    <hyperlink ref="L261" r:id="rId259" display="https://emenscr.nesdc.go.th/viewer/view.html?id=5f2bbfcd5ae40c252664c19f&amp;username=nrct00031" xr:uid="{00000000-0004-0000-0100-000002010000}"/>
    <hyperlink ref="L262" r:id="rId260" display="https://emenscr.nesdc.go.th/viewer/view.html?id=5f2bc17aab9aa9251e67f625&amp;username=nrct00031" xr:uid="{00000000-0004-0000-0100-000003010000}"/>
    <hyperlink ref="L263" r:id="rId261" display="https://emenscr.nesdc.go.th/viewer/view.html?id=5f2bc30a58f327252403c736&amp;username=nrct00031" xr:uid="{00000000-0004-0000-0100-000004010000}"/>
    <hyperlink ref="L264" r:id="rId262" display="https://emenscr.nesdc.go.th/viewer/view.html?id=5f2bc51458f327252403c744&amp;username=nrct00031" xr:uid="{00000000-0004-0000-0100-000005010000}"/>
    <hyperlink ref="L265" r:id="rId263" display="https://emenscr.nesdc.go.th/viewer/view.html?id=5f2bc8fe58f327252403c762&amp;username=most02031" xr:uid="{00000000-0004-0000-0100-000006010000}"/>
    <hyperlink ref="L266" r:id="rId264" display="https://emenscr.nesdc.go.th/viewer/view.html?id=5f2bca3fab9aa9251e67f670&amp;username=rmuti11001" xr:uid="{00000000-0004-0000-0100-000007010000}"/>
    <hyperlink ref="L267" r:id="rId265" display="https://emenscr.nesdc.go.th/viewer/view.html?id=5f2bcef2ab9aa9251e67f690&amp;username=rmuti11001" xr:uid="{00000000-0004-0000-0100-000008010000}"/>
    <hyperlink ref="L268" r:id="rId266" display="https://emenscr.nesdc.go.th/viewer/view.html?id=5f2bd0d95ae40c252664c229&amp;username=most02031" xr:uid="{00000000-0004-0000-0100-000009010000}"/>
    <hyperlink ref="L269" r:id="rId267" display="https://emenscr.nesdc.go.th/viewer/view.html?id=5f2bd1521bb712252cdabc3d&amp;username=rmuti11001" xr:uid="{00000000-0004-0000-0100-00000A010000}"/>
    <hyperlink ref="L270" r:id="rId268" display="https://emenscr.nesdc.go.th/viewer/view.html?id=5f2bd47558f327252403c7a6&amp;username=rmuti11001" xr:uid="{00000000-0004-0000-0100-00000B010000}"/>
    <hyperlink ref="L271" r:id="rId269" display="https://emenscr.nesdc.go.th/viewer/view.html?id=5f2bd74e58f327252403c7c9&amp;username=most02031" xr:uid="{00000000-0004-0000-0100-00000C010000}"/>
    <hyperlink ref="L272" r:id="rId270" display="https://emenscr.nesdc.go.th/viewer/view.html?id=5f2bdc34ab9aa9251e67f6ea&amp;username=most02031" xr:uid="{00000000-0004-0000-0100-00000D010000}"/>
    <hyperlink ref="L273" r:id="rId271" display="https://emenscr.nesdc.go.th/viewer/view.html?id=5f2bdf5858f327252403c7e5&amp;username=most02031" xr:uid="{00000000-0004-0000-0100-00000E010000}"/>
    <hyperlink ref="L274" r:id="rId272" display="https://emenscr.nesdc.go.th/viewer/view.html?id=5f2befe41bb712252cdabcc1&amp;username=nrct00031" xr:uid="{00000000-0004-0000-0100-00000F010000}"/>
    <hyperlink ref="L275" r:id="rId273" display="https://emenscr.nesdc.go.th/viewer/view.html?id=5f2bf1c8ab9aa9251e67f729&amp;username=nrct00031" xr:uid="{00000000-0004-0000-0100-000010010000}"/>
    <hyperlink ref="L276" r:id="rId274" display="https://emenscr.nesdc.go.th/viewer/view.html?id=5f2bf49558f327252403c822&amp;username=nrct00031" xr:uid="{00000000-0004-0000-0100-000011010000}"/>
    <hyperlink ref="L277" r:id="rId275" display="https://emenscr.nesdc.go.th/viewer/view.html?id=5f2bfaa11bb712252cdabcdd&amp;username=nrct00031" xr:uid="{00000000-0004-0000-0100-000012010000}"/>
    <hyperlink ref="L278" r:id="rId276" display="https://emenscr.nesdc.go.th/viewer/view.html?id=5f2bfd9b0f68cd57f281a431&amp;username=nrct00031" xr:uid="{00000000-0004-0000-0100-000013010000}"/>
    <hyperlink ref="L279" r:id="rId277" display="https://emenscr.nesdc.go.th/viewer/view.html?id=5f2c07375d3d8c1b64cee036&amp;username=moac05091" xr:uid="{00000000-0004-0000-0100-000014010000}"/>
    <hyperlink ref="L280" r:id="rId278" display="https://emenscr.nesdc.go.th/viewer/view.html?id=5f2c09cd67a1a91b6c4aeff3&amp;username=rmutp0581011" xr:uid="{00000000-0004-0000-0100-000015010000}"/>
    <hyperlink ref="L281" r:id="rId279" display="https://emenscr.nesdc.go.th/viewer/view.html?id=5f2c0da45d3d8c1b64cee045&amp;username=rmutp0581011" xr:uid="{00000000-0004-0000-0100-000016010000}"/>
    <hyperlink ref="L282" r:id="rId280" display="https://emenscr.nesdc.go.th/viewer/view.html?id=5f2c161f67a1a91b6c4af00d&amp;username=nrct00031" xr:uid="{00000000-0004-0000-0100-000017010000}"/>
    <hyperlink ref="L283" r:id="rId281" display="https://emenscr.nesdc.go.th/viewer/view.html?id=5f2ca0dc5d3d8c1b64cee0a0&amp;username=rmutp0581011" xr:uid="{00000000-0004-0000-0100-000018010000}"/>
    <hyperlink ref="L284" r:id="rId282" display="https://emenscr.nesdc.go.th/viewer/view.html?id=5f2ca2705d3d8c1b64cee0a2&amp;username=rmutp0581011" xr:uid="{00000000-0004-0000-0100-000019010000}"/>
    <hyperlink ref="L285" r:id="rId283" display="https://emenscr.nesdc.go.th/viewer/view.html?id=5f2ca442ab64071b723c6b1e&amp;username=rmutp0581011" xr:uid="{00000000-0004-0000-0100-00001A010000}"/>
    <hyperlink ref="L286" r:id="rId284" display="https://emenscr.nesdc.go.th/viewer/view.html?id=5f2ca5c467a1a91b6c4af064&amp;username=rmutp0581011" xr:uid="{00000000-0004-0000-0100-00001B010000}"/>
    <hyperlink ref="L287" r:id="rId285" display="https://emenscr.nesdc.go.th/viewer/view.html?id=5f2ca7521e9bcf1b6a33652b&amp;username=rmutp0581011" xr:uid="{00000000-0004-0000-0100-00001C010000}"/>
    <hyperlink ref="L288" r:id="rId286" display="https://emenscr.nesdc.go.th/viewer/view.html?id=5f2cba271e9bcf1b6a336547&amp;username=nrct00031" xr:uid="{00000000-0004-0000-0100-00001D010000}"/>
    <hyperlink ref="L289" r:id="rId287" display="https://emenscr.nesdc.go.th/viewer/view.html?id=5f2cbd655d3d8c1b64cee0cc&amp;username=nrct00031" xr:uid="{00000000-0004-0000-0100-00001E010000}"/>
    <hyperlink ref="L290" r:id="rId288" display="https://emenscr.nesdc.go.th/viewer/view.html?id=5f2cc0b65d3d8c1b64cee0dd&amp;username=bsru0564211" xr:uid="{00000000-0004-0000-0100-00001F010000}"/>
    <hyperlink ref="L291" r:id="rId289" display="https://emenscr.nesdc.go.th/viewer/view.html?id=5f2cc8445d3d8c1b64cee10b&amp;username=nvi021" xr:uid="{00000000-0004-0000-0100-000020010000}"/>
    <hyperlink ref="L292" r:id="rId290" display="https://emenscr.nesdc.go.th/viewer/view.html?id=5f2ccb1c1e9bcf1b6a3365a6&amp;username=nrct00031" xr:uid="{00000000-0004-0000-0100-000021010000}"/>
    <hyperlink ref="L293" r:id="rId291" display="https://emenscr.nesdc.go.th/viewer/view.html?id=5f2ccd91ab64071b723c6ba7&amp;username=nrct00031" xr:uid="{00000000-0004-0000-0100-000022010000}"/>
    <hyperlink ref="L294" r:id="rId292" display="https://emenscr.nesdc.go.th/viewer/view.html?id=5f2cd19d67a1a91b6c4af10e&amp;username=nrct00031" xr:uid="{00000000-0004-0000-0100-000023010000}"/>
    <hyperlink ref="L295" r:id="rId293" display="https://emenscr.nesdc.go.th/viewer/view.html?id=5f2ce018ab64071b723c6c37&amp;username=kmitl052401061" xr:uid="{00000000-0004-0000-0100-000024010000}"/>
    <hyperlink ref="L296" r:id="rId294" display="https://emenscr.nesdc.go.th/viewer/view.html?id=5f2d04745d3d8c1b64cee2a0&amp;username=pit057481" xr:uid="{00000000-0004-0000-0100-000025010000}"/>
    <hyperlink ref="L297" r:id="rId295" display="https://emenscr.nesdc.go.th/viewer/view.html?id=5f2d08cc5d3d8c1b64cee2df&amp;username=cmru0533101" xr:uid="{00000000-0004-0000-0100-000026010000}"/>
    <hyperlink ref="L298" r:id="rId296" display="https://emenscr.nesdc.go.th/viewer/view.html?id=5f2d0c641e9bcf1b6a3367af&amp;username=pcru053961" xr:uid="{00000000-0004-0000-0100-000027010000}"/>
    <hyperlink ref="L299" r:id="rId297" display="https://emenscr.nesdc.go.th/viewer/view.html?id=5f2d0f775d3d8c1b64cee332&amp;username=mju052314011" xr:uid="{00000000-0004-0000-0100-000028010000}"/>
    <hyperlink ref="L300" r:id="rId298" display="https://emenscr.nesdc.go.th/viewer/view.html?id=5f2d10d867a1a91b6c4af2fb&amp;username=pit057481" xr:uid="{00000000-0004-0000-0100-000029010000}"/>
    <hyperlink ref="L301" r:id="rId299" display="https://emenscr.nesdc.go.th/viewer/view.html?id=5f2d148c5d3d8c1b64cee36d&amp;username=sut56027021" xr:uid="{00000000-0004-0000-0100-00002A010000}"/>
    <hyperlink ref="L302" r:id="rId300" display="https://emenscr.nesdc.go.th/viewer/view.html?id=5f2d179cab64071b723c6de3&amp;username=most51061" xr:uid="{00000000-0004-0000-0100-00002B010000}"/>
    <hyperlink ref="L303" r:id="rId301" display="https://emenscr.nesdc.go.th/viewer/view.html?id=5f2d18e65d3d8c1b64cee3ad&amp;username=most55071" xr:uid="{00000000-0004-0000-0100-00002C010000}"/>
    <hyperlink ref="L304" r:id="rId302" display="https://emenscr.nesdc.go.th/viewer/view.html?id=5f2d1a28ab64071b723c6e01&amp;username=most51061" xr:uid="{00000000-0004-0000-0100-00002D010000}"/>
    <hyperlink ref="L305" r:id="rId303" display="https://emenscr.nesdc.go.th/viewer/view.html?id=5f2d1d171e9bcf1b6a336898&amp;username=most51061" xr:uid="{00000000-0004-0000-0100-00002E010000}"/>
    <hyperlink ref="L306" r:id="rId304" display="https://emenscr.nesdc.go.th/viewer/view.html?id=5f2d1e9867a1a91b6c4af3a1&amp;username=most51061" xr:uid="{00000000-0004-0000-0100-00002F010000}"/>
    <hyperlink ref="L307" r:id="rId305" display="https://emenscr.nesdc.go.th/viewer/view.html?id=5f2d201f67a1a91b6c4af3b4&amp;username=sut56027021" xr:uid="{00000000-0004-0000-0100-000030010000}"/>
    <hyperlink ref="L308" r:id="rId306" display="https://emenscr.nesdc.go.th/viewer/view.html?id=5f2d2099ab64071b723c6e38&amp;username=most51061" xr:uid="{00000000-0004-0000-0100-000031010000}"/>
    <hyperlink ref="L309" r:id="rId307" display="https://emenscr.nesdc.go.th/viewer/view.html?id=5f2d21e15d3d8c1b64cee412&amp;username=most51061" xr:uid="{00000000-0004-0000-0100-000032010000}"/>
    <hyperlink ref="L310" r:id="rId308" display="https://emenscr.nesdc.go.th/viewer/view.html?id=5f2d23df1e9bcf1b6a3368de&amp;username=ubu05291" xr:uid="{00000000-0004-0000-0100-000033010000}"/>
    <hyperlink ref="L311" r:id="rId309" display="https://emenscr.nesdc.go.th/viewer/view.html?id=5f2d247a5d3d8c1b64cee431&amp;username=sut56027021" xr:uid="{00000000-0004-0000-0100-000034010000}"/>
    <hyperlink ref="L312" r:id="rId310" display="https://emenscr.nesdc.go.th/viewer/view.html?id=5f2d247b67a1a91b6c4af3da&amp;username=most51061" xr:uid="{00000000-0004-0000-0100-000035010000}"/>
    <hyperlink ref="L313" r:id="rId311" display="https://emenscr.nesdc.go.th/viewer/view.html?id=5f2d250f5d3d8c1b64cee43b&amp;username=ubu05291" xr:uid="{00000000-0004-0000-0100-000036010000}"/>
    <hyperlink ref="L314" r:id="rId312" display="https://emenscr.nesdc.go.th/viewer/view.html?id=5f2d273c67a1a91b6c4af3f2&amp;username=most51061" xr:uid="{00000000-0004-0000-0100-000037010000}"/>
    <hyperlink ref="L315" r:id="rId313" display="https://emenscr.nesdc.go.th/viewer/view.html?id=5f2d27561e9bcf1b6a336902&amp;username=most51061" xr:uid="{00000000-0004-0000-0100-000038010000}"/>
    <hyperlink ref="L316" r:id="rId314" display="https://emenscr.nesdc.go.th/viewer/view.html?id=5f2d28431e9bcf1b6a336907&amp;username=moe02081" xr:uid="{00000000-0004-0000-0100-000039010000}"/>
    <hyperlink ref="L317" r:id="rId315" display="https://emenscr.nesdc.go.th/viewer/view.html?id=5f2d2a77ab64071b723c6ea6&amp;username=most51061" xr:uid="{00000000-0004-0000-0100-00003A010000}"/>
    <hyperlink ref="L318" r:id="rId316" display="https://emenscr.nesdc.go.th/viewer/view.html?id=5f2d2d4d1e9bcf1b6a33692f&amp;username=most51061" xr:uid="{00000000-0004-0000-0100-00003B010000}"/>
    <hyperlink ref="L319" r:id="rId317" display="https://emenscr.nesdc.go.th/viewer/view.html?id=5f2d2f8b31c92705f06ecc9b&amp;username=mfu590131" xr:uid="{00000000-0004-0000-0100-00003C010000}"/>
    <hyperlink ref="L320" r:id="rId318" display="https://emenscr.nesdc.go.th/viewer/view.html?id=5f2d312f31c92705f06eccad&amp;username=most51061" xr:uid="{00000000-0004-0000-0100-00003D010000}"/>
    <hyperlink ref="L321" r:id="rId319" display="https://emenscr.nesdc.go.th/viewer/view.html?id=5f2d31c331c92705f06eccb1&amp;username=most51061" xr:uid="{00000000-0004-0000-0100-00003E010000}"/>
    <hyperlink ref="L322" r:id="rId320" display="https://emenscr.nesdc.go.th/viewer/view.html?id=5f2d3394800cd605e9ae949f&amp;username=most51061" xr:uid="{00000000-0004-0000-0100-00003F010000}"/>
    <hyperlink ref="L323" r:id="rId321" display="https://emenscr.nesdc.go.th/viewer/view.html?id=5f2d39fec3e5f60bd06cad2b&amp;username=buu62021" xr:uid="{00000000-0004-0000-0100-000040010000}"/>
    <hyperlink ref="L324" r:id="rId322" display="https://emenscr.nesdc.go.th/viewer/view.html?id=5f2d3c85c3e5f60bd06cad45&amp;username=mostx0011" xr:uid="{00000000-0004-0000-0100-000041010000}"/>
    <hyperlink ref="L325" r:id="rId323" display="https://emenscr.nesdc.go.th/viewer/view.html?id=5f2d41998e67530bd632bd3a&amp;username=nrct00031" xr:uid="{00000000-0004-0000-0100-000042010000}"/>
    <hyperlink ref="L326" r:id="rId324" display="https://emenscr.nesdc.go.th/viewer/view.html?id=5f2d42355a5ea30bc8e0c519&amp;username=buu62021" xr:uid="{00000000-0004-0000-0100-000043010000}"/>
    <hyperlink ref="L327" r:id="rId325" display="https://emenscr.nesdc.go.th/viewer/view.html?id=5f2d48a0c3e5f60bd06cad8b&amp;username=buu62021" xr:uid="{00000000-0004-0000-0100-000044010000}"/>
    <hyperlink ref="L328" r:id="rId326" display="https://emenscr.nesdc.go.th/viewer/view.html?id=5f2d541e374fcf0bce4060bf&amp;username=most6001011" xr:uid="{00000000-0004-0000-0100-000045010000}"/>
    <hyperlink ref="L329" r:id="rId327" display="https://emenscr.nesdc.go.th/viewer/view.html?id=5f2d5c4e5a5ea30bc8e0c5a2&amp;username=ubu05291" xr:uid="{00000000-0004-0000-0100-000046010000}"/>
    <hyperlink ref="L330" r:id="rId328" display="https://emenscr.nesdc.go.th/viewer/view.html?id=5f2d61a08e67530bd632bda7&amp;username=most6001011" xr:uid="{00000000-0004-0000-0100-000047010000}"/>
    <hyperlink ref="L331" r:id="rId329" display="https://emenscr.nesdc.go.th/viewer/view.html?id=5f2d632d374fcf0bce4060ef&amp;username=ubu05291" xr:uid="{00000000-0004-0000-0100-000048010000}"/>
    <hyperlink ref="L332" r:id="rId330" display="https://emenscr.nesdc.go.th/viewer/view.html?id=5f2d63f78e67530bd632bdb3&amp;username=mostx0011" xr:uid="{00000000-0004-0000-0100-000049010000}"/>
    <hyperlink ref="L333" r:id="rId331" display="https://emenscr.nesdc.go.th/viewer/view.html?id=5f2d72658e67530bd632bdef&amp;username=tsri6309011" xr:uid="{00000000-0004-0000-0100-00004A010000}"/>
    <hyperlink ref="L334" r:id="rId332" display="https://emenscr.nesdc.go.th/viewer/view.html?id=5f2d83705a5ea30bc8e0c622&amp;username=tsri6309011" xr:uid="{00000000-0004-0000-0100-00004B010000}"/>
    <hyperlink ref="L335" r:id="rId333" display="https://emenscr.nesdc.go.th/viewer/view.html?id=5f585f5dd506130fc4d48d15&amp;username=msu053018021" xr:uid="{00000000-0004-0000-0100-00004C010000}"/>
    <hyperlink ref="L336" r:id="rId334" display="https://emenscr.nesdc.go.th/viewer/view.html?id=5f7c2dd589a2d03fbb59c6f9&amp;username=msu053051" xr:uid="{00000000-0004-0000-0100-00004D010000}"/>
    <hyperlink ref="L337" r:id="rId335" display="https://emenscr.nesdc.go.th/viewer/view.html?id=5f7d77536d1bfe67ef0f54bb&amp;username=msu053051" xr:uid="{00000000-0004-0000-0100-00004E010000}"/>
    <hyperlink ref="L338" r:id="rId336" display="https://emenscr.nesdc.go.th/viewer/view.html?id=5f7fc99417a70603224a6039&amp;username=mostx0011" xr:uid="{00000000-0004-0000-0100-00004F010000}"/>
    <hyperlink ref="L339" r:id="rId337" display="https://emenscr.nesdc.go.th/viewer/view.html?id=5f84020417a70603224a6291&amp;username=mostx0011" xr:uid="{00000000-0004-0000-0100-000050010000}"/>
    <hyperlink ref="L340" r:id="rId338" display="https://emenscr.nesdc.go.th/viewer/view.html?id=5f843c2a157ce2558b0f5803&amp;username=moe06071" xr:uid="{00000000-0004-0000-0100-000051010000}"/>
    <hyperlink ref="L341" r:id="rId339" display="https://emenscr.nesdc.go.th/viewer/view.html?id=5f86c8d5f20ff5522eea60a3&amp;username=most53121" xr:uid="{00000000-0004-0000-0100-000052010000}"/>
    <hyperlink ref="L342" r:id="rId340" display="https://emenscr.nesdc.go.th/viewer/view.html?id=5fb240dff1fa732ce2f63476&amp;username=most03071" xr:uid="{00000000-0004-0000-0100-000053010000}"/>
    <hyperlink ref="L343" r:id="rId341" display="https://emenscr.nesdc.go.th/viewer/view.html?id=5fb24495d830192cf1024606&amp;username=most51081" xr:uid="{00000000-0004-0000-0100-000054010000}"/>
    <hyperlink ref="L344" r:id="rId342" display="https://emenscr.nesdc.go.th/viewer/view.html?id=5fb376ec152e2542a428cfa9&amp;username=most51101" xr:uid="{00000000-0004-0000-0100-000055010000}"/>
    <hyperlink ref="L345" r:id="rId343" display="https://emenscr.nesdc.go.th/viewer/view.html?id=5fb3846d152e2542a428cfd1&amp;username=most51101" xr:uid="{00000000-0004-0000-0100-000056010000}"/>
    <hyperlink ref="L346" r:id="rId344" display="https://emenscr.nesdc.go.th/viewer/view.html?id=5fb38d71f66b5442a6ec02c6&amp;username=most51101" xr:uid="{00000000-0004-0000-0100-000057010000}"/>
    <hyperlink ref="L347" r:id="rId345" display="https://emenscr.nesdc.go.th/viewer/view.html?id=5fb4a49e56c36d429b487a23&amp;username=rus0585111" xr:uid="{00000000-0004-0000-0100-000058010000}"/>
    <hyperlink ref="L348" r:id="rId346" display="https://emenscr.nesdc.go.th/viewer/view.html?id=5fb4ac4b56c36d429b487a39&amp;username=rus0585111" xr:uid="{00000000-0004-0000-0100-000059010000}"/>
    <hyperlink ref="L349" r:id="rId347" display="https://emenscr.nesdc.go.th/viewer/view.html?id=5fbcd081beab9d2a7939bee1&amp;username=most51071" xr:uid="{00000000-0004-0000-0100-00005A010000}"/>
    <hyperlink ref="L350" r:id="rId348" display="https://emenscr.nesdc.go.th/viewer/view.html?id=5fc5b751b56c126617c31ce9&amp;username=most03071" xr:uid="{00000000-0004-0000-0100-00005B010000}"/>
    <hyperlink ref="L351" r:id="rId349" display="https://emenscr.nesdc.go.th/viewer/view.html?id=5fc5ba58b3f39c661145d132&amp;username=most03051" xr:uid="{00000000-0004-0000-0100-00005C010000}"/>
    <hyperlink ref="L352" r:id="rId350" display="https://emenscr.nesdc.go.th/viewer/view.html?id=5fc5c4f0da05356620e16ceb&amp;username=most03101" xr:uid="{00000000-0004-0000-0100-00005D010000}"/>
    <hyperlink ref="L353" r:id="rId351" display="https://emenscr.nesdc.go.th/viewer/view.html?id=5fc7083d9571721336792d97&amp;username=most301%201" xr:uid="{00000000-0004-0000-0100-00005E010000}"/>
    <hyperlink ref="L354" r:id="rId352" display="https://emenscr.nesdc.go.th/viewer/view.html?id=5fc715e9bbd4942ce7ffb254&amp;username=most03041" xr:uid="{00000000-0004-0000-0100-00005F010000}"/>
    <hyperlink ref="L355" r:id="rId353" display="https://emenscr.nesdc.go.th/viewer/view.html?id=5fc744169571721336792e52&amp;username=most03071" xr:uid="{00000000-0004-0000-0100-000060010000}"/>
    <hyperlink ref="L356" r:id="rId354" display="https://emenscr.nesdc.go.th/viewer/view.html?id=5fc74e9124b5b4133b5f9019&amp;username=most03101" xr:uid="{00000000-0004-0000-0100-000061010000}"/>
    <hyperlink ref="L357" r:id="rId355" display="https://emenscr.nesdc.go.th/viewer/view.html?id=5fc85888eb591c133460eb09&amp;username=most03051" xr:uid="{00000000-0004-0000-0100-000062010000}"/>
    <hyperlink ref="L358" r:id="rId356" display="https://emenscr.nesdc.go.th/viewer/view.html?id=5fc86f39a8d9686aa79eeaab&amp;username=pcru053951" xr:uid="{00000000-0004-0000-0100-000063010000}"/>
    <hyperlink ref="L359" r:id="rId357" display="https://emenscr.nesdc.go.th/viewer/view.html?id=5fc8878b5d06316aaee53179&amp;username=most03061" xr:uid="{00000000-0004-0000-0100-000064010000}"/>
    <hyperlink ref="L360" r:id="rId358" display="https://emenscr.nesdc.go.th/viewer/view.html?id=5fd829d06eb12634f2968d76&amp;username=rmutt0578131" xr:uid="{00000000-0004-0000-0100-000065010000}"/>
    <hyperlink ref="L361" r:id="rId359" display="https://emenscr.nesdc.go.th/viewer/view.html?id=5fd99ed9adb90d1b2adda1a8&amp;username=rmutt0578131" xr:uid="{00000000-0004-0000-0100-000066010000}"/>
    <hyperlink ref="L362" r:id="rId360" display="https://emenscr.nesdc.go.th/viewer/view.html?id=5fd9be84ea2eef1b27a270b7&amp;username=most55071" xr:uid="{00000000-0004-0000-0100-000067010000}"/>
    <hyperlink ref="L363" r:id="rId361" display="https://emenscr.nesdc.go.th/viewer/view.html?id=5fdc3902adb90d1b2adda445&amp;username=rus0585011" xr:uid="{00000000-0004-0000-0100-000068010000}"/>
    <hyperlink ref="L364" r:id="rId362" display="https://emenscr.nesdc.go.th/viewer/view.html?id=5fdc64010573ae1b286320a2&amp;username=ssru0567231" xr:uid="{00000000-0004-0000-0100-000069010000}"/>
    <hyperlink ref="L365" r:id="rId363" display="https://emenscr.nesdc.go.th/viewer/view.html?id=5fdc7854adb90d1b2adda4f7&amp;username=rus0585141" xr:uid="{00000000-0004-0000-0100-00006A010000}"/>
    <hyperlink ref="L366" r:id="rId364" display="https://emenscr.nesdc.go.th/viewer/view.html?id=5fdda23d8ae2fc1b311d2165&amp;username=rus0585141" xr:uid="{00000000-0004-0000-0100-00006B010000}"/>
    <hyperlink ref="L367" r:id="rId365" display="https://emenscr.nesdc.go.th/viewer/view.html?id=5fe0870fadb90d1b2adda714&amp;username=ksu056841" xr:uid="{00000000-0004-0000-0100-00006C010000}"/>
    <hyperlink ref="L368" r:id="rId366" display="https://emenscr.nesdc.go.th/viewer/view.html?id=5fe2c9aa0573ae1b286325b5&amp;username=yru0559061" xr:uid="{00000000-0004-0000-0100-00006D010000}"/>
    <hyperlink ref="L369" r:id="rId367" display="https://emenscr.nesdc.go.th/viewer/view.html?id=5fe416ee0798650db93f04e5&amp;username=most54011" xr:uid="{00000000-0004-0000-0100-00006E010000}"/>
    <hyperlink ref="L370" r:id="rId368" display="https://emenscr.nesdc.go.th/viewer/view.html?id=5fe43faf8719a10db8a5df49&amp;username=most54011" xr:uid="{00000000-0004-0000-0100-00006F010000}"/>
    <hyperlink ref="L371" r:id="rId369" display="https://emenscr.nesdc.go.th/viewer/view.html?id=5fe5902f937fc042b84c9a78&amp;username=tsri6309041" xr:uid="{00000000-0004-0000-0100-000070010000}"/>
    <hyperlink ref="L372" r:id="rId370" display="https://emenscr.nesdc.go.th/viewer/view.html?id=5fe5a038937fc042b84c9ad0&amp;username=rus0585131" xr:uid="{00000000-0004-0000-0100-000071010000}"/>
    <hyperlink ref="L373" r:id="rId371" display="https://emenscr.nesdc.go.th/viewer/view.html?id=5fe5a8f948dad842bf57c4b5&amp;username=yru0559061" xr:uid="{00000000-0004-0000-0100-000072010000}"/>
    <hyperlink ref="L374" r:id="rId372" display="https://emenscr.nesdc.go.th/viewer/view.html?id=5fe5ab488c931742b98016f4&amp;username=rus0585131" xr:uid="{00000000-0004-0000-0100-000073010000}"/>
    <hyperlink ref="L375" r:id="rId373" display="https://emenscr.nesdc.go.th/viewer/view.html?id=5fe5d404937fc042b84c9b59&amp;username=bsru0643191" xr:uid="{00000000-0004-0000-0100-000074010000}"/>
    <hyperlink ref="L376" r:id="rId374" display="https://emenscr.nesdc.go.th/viewer/view.html?id=5fe94ed555edc142c175dd9b&amp;username=rus0585131" xr:uid="{00000000-0004-0000-0100-000075010000}"/>
    <hyperlink ref="L377" r:id="rId375" display="https://emenscr.nesdc.go.th/viewer/view.html?id=5fe98379937fc042b84c9d87&amp;username=rus0585131" xr:uid="{00000000-0004-0000-0100-000076010000}"/>
    <hyperlink ref="L378" r:id="rId376" display="https://emenscr.nesdc.go.th/viewer/view.html?id=5fe987c248dad842bf57c73e&amp;username=rus0585131" xr:uid="{00000000-0004-0000-0100-000077010000}"/>
    <hyperlink ref="L379" r:id="rId377" display="https://emenscr.nesdc.go.th/viewer/view.html?id=5fe98b0648dad842bf57c755&amp;username=moe02081" xr:uid="{00000000-0004-0000-0100-000078010000}"/>
    <hyperlink ref="L380" r:id="rId378" display="https://emenscr.nesdc.go.th/viewer/view.html?id=5fe99446937fc042b84c9e01&amp;username=rus0585131" xr:uid="{00000000-0004-0000-0100-000079010000}"/>
    <hyperlink ref="L381" r:id="rId379" display="https://emenscr.nesdc.go.th/viewer/view.html?id=5fe99f2848dad842bf57c7cf&amp;username=moph02191" xr:uid="{00000000-0004-0000-0100-00007A010000}"/>
    <hyperlink ref="L382" r:id="rId380" display="https://emenscr.nesdc.go.th/viewer/view.html?id=5fe9a7ba48dad842bf57c808&amp;username=rus0585131" xr:uid="{00000000-0004-0000-0100-00007B010000}"/>
    <hyperlink ref="L383" r:id="rId381" display="https://emenscr.nesdc.go.th/viewer/view.html?id=5feaadd58c931742b9801b4e&amp;username=yru0559071" xr:uid="{00000000-0004-0000-0100-00007C010000}"/>
    <hyperlink ref="L384" r:id="rId382" display="https://emenscr.nesdc.go.th/viewer/view.html?id=5feac6278c931742b9801bc2&amp;username=ksu056872" xr:uid="{00000000-0004-0000-0100-00007D010000}"/>
    <hyperlink ref="L385" r:id="rId383" display="https://emenscr.nesdc.go.th/viewer/view.html?id=5fead6038c931742b9801bf9&amp;username=yru0559071" xr:uid="{00000000-0004-0000-0100-00007E010000}"/>
    <hyperlink ref="L386" r:id="rId384" display="https://emenscr.nesdc.go.th/viewer/view.html?id=5febf8a31e63355f7f304642&amp;username=ksu056872" xr:uid="{00000000-0004-0000-0100-00007F010000}"/>
    <hyperlink ref="L387" r:id="rId385" display="https://emenscr.nesdc.go.th/viewer/view.html?id=5fec07b7d4a7895f80144079&amp;username=yru0559011" xr:uid="{00000000-0004-0000-0100-000080010000}"/>
    <hyperlink ref="L388" r:id="rId386" display="https://emenscr.nesdc.go.th/viewer/view.html?id=5fec1b72d4a7895f801440ae&amp;username=lru05411" xr:uid="{00000000-0004-0000-0100-000081010000}"/>
    <hyperlink ref="L389" r:id="rId387" display="https://emenscr.nesdc.go.th/viewer/view.html?id=5fec20610a4d9d5f8122afed&amp;username=lru05411" xr:uid="{00000000-0004-0000-0100-000082010000}"/>
    <hyperlink ref="L390" r:id="rId388" display="https://emenscr.nesdc.go.th/viewer/view.html?id=5fec4d0159995c1fbade8f7f&amp;username=yru0559031" xr:uid="{00000000-0004-0000-0100-000083010000}"/>
    <hyperlink ref="L391" r:id="rId389" display="https://emenscr.nesdc.go.th/viewer/view.html?id=5ff2ec8e664e7b27cf144102&amp;username=most6001021" xr:uid="{00000000-0004-0000-0100-000084010000}"/>
    <hyperlink ref="L392" r:id="rId390" display="https://emenscr.nesdc.go.th/viewer/view.html?id=5ff40ffbceac3327c2a9aa76&amp;username=tsri6309011" xr:uid="{00000000-0004-0000-0100-000085010000}"/>
    <hyperlink ref="L393" r:id="rId391" display="https://emenscr.nesdc.go.th/viewer/view.html?id=5ff5358d90971b235dd21259&amp;username=kku0514141" xr:uid="{00000000-0004-0000-0100-000086010000}"/>
    <hyperlink ref="L394" r:id="rId392" display="https://emenscr.nesdc.go.th/viewer/view.html?id=5ff823454c21db24da209f97&amp;username=nrct00101" xr:uid="{00000000-0004-0000-0100-000087010000}"/>
    <hyperlink ref="L395" r:id="rId393" display="https://emenscr.nesdc.go.th/viewer/view.html?id=5ffbff10cececb357ba1f159&amp;username=nrct00061" xr:uid="{00000000-0004-0000-0100-000088010000}"/>
    <hyperlink ref="L396" r:id="rId394" display="https://emenscr.nesdc.go.th/viewer/view.html?id=5ffc06ae39e23e3578a1d6dc&amp;username=nrct00061" xr:uid="{00000000-0004-0000-0100-000089010000}"/>
    <hyperlink ref="L397" r:id="rId395" display="https://emenscr.nesdc.go.th/viewer/view.html?id=5ffc085c2f9db035864567f2&amp;username=nrct00111" xr:uid="{00000000-0004-0000-0100-00008A010000}"/>
    <hyperlink ref="L398" r:id="rId396" display="https://emenscr.nesdc.go.th/viewer/view.html?id=5ffd63022c89dd6cc3be00b2&amp;username=nrct00061" xr:uid="{00000000-0004-0000-0100-00008B010000}"/>
    <hyperlink ref="L399" r:id="rId397" display="https://emenscr.nesdc.go.th/viewer/view.html?id=5ffe76562484306cc56a793f&amp;username=nrct00061" xr:uid="{00000000-0004-0000-0100-00008C010000}"/>
    <hyperlink ref="L400" r:id="rId398" display="https://emenscr.nesdc.go.th/viewer/view.html?id=5ffeb80c2484306cc56a79ba&amp;username=nrct00071" xr:uid="{00000000-0004-0000-0100-00008D010000}"/>
    <hyperlink ref="L401" r:id="rId399" display="https://emenscr.nesdc.go.th/viewer/view.html?id=5ffeb82e2484306cc56a79bc&amp;username=nrct00011" xr:uid="{00000000-0004-0000-0100-00008E010000}"/>
    <hyperlink ref="L402" r:id="rId400" display="https://emenscr.nesdc.go.th/viewer/view.html?id=5fffba181bf13d6cbb453862&amp;username=kpru053631" xr:uid="{00000000-0004-0000-0100-00008F010000}"/>
    <hyperlink ref="L403" r:id="rId401" display="https://emenscr.nesdc.go.th/viewer/view.html?id=5fffc9a12c89dd6cc3be0211&amp;username=nrct00071" xr:uid="{00000000-0004-0000-0100-000090010000}"/>
    <hyperlink ref="L404" r:id="rId402" display="https://emenscr.nesdc.go.th/viewer/view.html?id=5fffd70cc9bcb56cc183f36f&amp;username=moe06071" xr:uid="{00000000-0004-0000-0100-000091010000}"/>
    <hyperlink ref="L405" r:id="rId403" display="https://emenscr.nesdc.go.th/viewer/view.html?id=5fffe997d81bc0294d030e45&amp;username=nrct00071" xr:uid="{00000000-0004-0000-0100-000092010000}"/>
    <hyperlink ref="L406" r:id="rId404" display="https://emenscr.nesdc.go.th/viewer/view.html?id=5ffff74d8fc6222946bc87dd&amp;username=nrru0544041" xr:uid="{00000000-0004-0000-0100-000093010000}"/>
    <hyperlink ref="L407" r:id="rId405" display="https://emenscr.nesdc.go.th/viewer/view.html?id=60000883d81bc0294d030eaf&amp;username=nrct00071" xr:uid="{00000000-0004-0000-0100-000094010000}"/>
    <hyperlink ref="L408" r:id="rId406" display="https://emenscr.nesdc.go.th/viewer/view.html?id=6000f342d81bc0294d030f0a&amp;username=nrct00111" xr:uid="{00000000-0004-0000-0100-000095010000}"/>
    <hyperlink ref="L409" r:id="rId407" display="https://emenscr.nesdc.go.th/viewer/view.html?id=600117a7fdee0f295412d798&amp;username=nrct00021" xr:uid="{00000000-0004-0000-0100-000096010000}"/>
    <hyperlink ref="L410" r:id="rId408" display="https://emenscr.nesdc.go.th/viewer/view.html?id=600123f2d81bc0294d030f79&amp;username=nrct00021" xr:uid="{00000000-0004-0000-0100-000097010000}"/>
    <hyperlink ref="L411" r:id="rId409" display="https://emenscr.nesdc.go.th/viewer/view.html?id=6001431018c77a294c91963a&amp;username=most02141" xr:uid="{00000000-0004-0000-0100-000098010000}"/>
    <hyperlink ref="L412" r:id="rId410" display="https://emenscr.nesdc.go.th/viewer/view.html?id=600151d8d81bc0294d030ffe&amp;username=kpru053641" xr:uid="{00000000-0004-0000-0100-000099010000}"/>
    <hyperlink ref="L413" r:id="rId411" display="https://emenscr.nesdc.go.th/viewer/view.html?id=600168c2fdee0f295412d8a4&amp;username=nrct00051" xr:uid="{00000000-0004-0000-0100-00009A010000}"/>
    <hyperlink ref="L414" r:id="rId412" display="https://emenscr.nesdc.go.th/viewer/view.html?id=600175bed81bc0294d031055&amp;username=nrct00101" xr:uid="{00000000-0004-0000-0100-00009B010000}"/>
    <hyperlink ref="L415" r:id="rId413" display="https://emenscr.nesdc.go.th/viewer/view.html?id=600183598fc6222946bc89e0&amp;username=nrct00101" xr:uid="{00000000-0004-0000-0100-00009C010000}"/>
    <hyperlink ref="L416" r:id="rId414" display="https://emenscr.nesdc.go.th/viewer/view.html?id=60029036d81bc0294d031090&amp;username=kpru053621" xr:uid="{00000000-0004-0000-0100-00009D010000}"/>
    <hyperlink ref="L417" r:id="rId415" display="https://emenscr.nesdc.go.th/viewer/view.html?id=6004ff048fc6222946bc8a86&amp;username=kpru053641" xr:uid="{00000000-0004-0000-0100-00009E010000}"/>
    <hyperlink ref="L418" r:id="rId416" display="https://emenscr.nesdc.go.th/viewer/view.html?id=60066343d975f61c9b3c415a&amp;username=ksu056872" xr:uid="{00000000-0004-0000-0100-00009F010000}"/>
    <hyperlink ref="L419" r:id="rId417" display="https://emenscr.nesdc.go.th/viewer/view.html?id=60091f70f9428031247e9966&amp;username=m-society520194011" xr:uid="{00000000-0004-0000-0100-0000A0010000}"/>
    <hyperlink ref="L420" r:id="rId418" display="https://emenscr.nesdc.go.th/viewer/view.html?id=600a733316f4884de6114ae4&amp;username=cru0562121" xr:uid="{00000000-0004-0000-0100-0000A1010000}"/>
    <hyperlink ref="L421" r:id="rId419" display="https://emenscr.nesdc.go.th/viewer/view.html?id=600e538bea50cd0e92626fc8&amp;username=kpru053681" xr:uid="{00000000-0004-0000-0100-0000A2010000}"/>
    <hyperlink ref="L422" r:id="rId420" display="https://emenscr.nesdc.go.th/viewer/view.html?id=600e7029ef06eb0e8c9ade84&amp;username=kpru053681" xr:uid="{00000000-0004-0000-0100-0000A3010000}"/>
    <hyperlink ref="L423" r:id="rId421" display="https://emenscr.nesdc.go.th/viewer/view.html?id=600e7b6def06eb0e8c9adea4&amp;username=kpru053681" xr:uid="{00000000-0004-0000-0100-0000A4010000}"/>
    <hyperlink ref="L424" r:id="rId422" display="https://emenscr.nesdc.go.th/viewer/view.html?id=600e85b1ea50cd0e9262704f&amp;username=kpru053681" xr:uid="{00000000-0004-0000-0100-0000A5010000}"/>
    <hyperlink ref="L425" r:id="rId423" display="https://emenscr.nesdc.go.th/viewer/view.html?id=60125682dca25b658e8ee4c2&amp;username=kpru053651" xr:uid="{00000000-0004-0000-0100-0000A6010000}"/>
    <hyperlink ref="L426" r:id="rId424" display="https://emenscr.nesdc.go.th/viewer/view.html?id=60125e4bdf0971658763ff4f&amp;username=kpru053651" xr:uid="{00000000-0004-0000-0100-0000A7010000}"/>
    <hyperlink ref="L427" r:id="rId425" display="https://emenscr.nesdc.go.th/viewer/view.html?id=60139017ee427a6586715131&amp;username=kpru053651" xr:uid="{00000000-0004-0000-0100-0000A8010000}"/>
    <hyperlink ref="L428" r:id="rId426" display="https://emenscr.nesdc.go.th/viewer/view.html?id=6013aa54d7ffce6585ff0717&amp;username=kpru053651" xr:uid="{00000000-0004-0000-0100-0000A9010000}"/>
    <hyperlink ref="L429" r:id="rId427" display="https://emenscr.nesdc.go.th/viewer/view.html?id=6013ae39dca25b658e8ee707&amp;username=police000711" xr:uid="{00000000-0004-0000-0100-0000AA010000}"/>
    <hyperlink ref="L430" r:id="rId428" display="https://emenscr.nesdc.go.th/viewer/view.html?id=6013b0c2dca25b658e8ee70e&amp;username=kpru053651" xr:uid="{00000000-0004-0000-0100-0000AB010000}"/>
    <hyperlink ref="L431" r:id="rId429" display="https://emenscr.nesdc.go.th/viewer/view.html?id=6014f11f35fb5c2f7ac7d37d&amp;username=kpru053651" xr:uid="{00000000-0004-0000-0100-0000AC010000}"/>
    <hyperlink ref="L432" r:id="rId430" display="https://emenscr.nesdc.go.th/viewer/view.html?id=6017c40d929a242f72ad6781&amp;username=pcru053941" xr:uid="{00000000-0004-0000-0100-0000AD010000}"/>
    <hyperlink ref="L433" r:id="rId431" display="https://emenscr.nesdc.go.th/viewer/view.html?id=6018b8ae1a4fd56e1683ffa5&amp;username=pcru053941" xr:uid="{00000000-0004-0000-0100-0000AE010000}"/>
    <hyperlink ref="L434" r:id="rId432" display="https://emenscr.nesdc.go.th/viewer/view.html?id=60190f06b9d9366e127fd6d5&amp;username=srru0546121" xr:uid="{00000000-0004-0000-0100-0000AF010000}"/>
    <hyperlink ref="L435" r:id="rId433" display="https://emenscr.nesdc.go.th/viewer/view.html?id=601b72e52bfea92b666d8330&amp;username=srru0546121" xr:uid="{00000000-0004-0000-0100-0000B0010000}"/>
    <hyperlink ref="L436" r:id="rId434" display="https://emenscr.nesdc.go.th/viewer/view.html?id=601cca006c70f215becc7642&amp;username=srru0546121" xr:uid="{00000000-0004-0000-0100-0000B1010000}"/>
    <hyperlink ref="L437" r:id="rId435" display="https://emenscr.nesdc.go.th/viewer/view.html?id=601ccd53cb34a615b0f6f9ea&amp;username=srru0546121" xr:uid="{00000000-0004-0000-0100-0000B2010000}"/>
    <hyperlink ref="L438" r:id="rId436" display="https://emenscr.nesdc.go.th/viewer/view.html?id=601ce4d5cb34a615b0f6f9f5&amp;username=police000711" xr:uid="{00000000-0004-0000-0100-0000B3010000}"/>
    <hyperlink ref="L439" r:id="rId437" display="https://emenscr.nesdc.go.th/viewer/view.html?id=601ce4e36c70f215becc7656&amp;username=police000711" xr:uid="{00000000-0004-0000-0100-0000B4010000}"/>
    <hyperlink ref="L440" r:id="rId438" display="https://emenscr.nesdc.go.th/viewer/view.html?id=601ceda33f9c9a15b66caf68&amp;username=srru0546121" xr:uid="{00000000-0004-0000-0100-0000B5010000}"/>
    <hyperlink ref="L441" r:id="rId439" display="https://emenscr.nesdc.go.th/viewer/view.html?id=601cf02e6c70f215becc765d&amp;username=srru0546121" xr:uid="{00000000-0004-0000-0100-0000B6010000}"/>
    <hyperlink ref="L442" r:id="rId440" display="https://emenscr.nesdc.go.th/viewer/view.html?id=601cf182cb34a615b0f6fa07&amp;username=police000711" xr:uid="{00000000-0004-0000-0100-0000B7010000}"/>
    <hyperlink ref="L443" r:id="rId441" display="https://emenscr.nesdc.go.th/viewer/view.html?id=601cf47a3f9c9a15b66caf73&amp;username=srru0546121" xr:uid="{00000000-0004-0000-0100-0000B8010000}"/>
    <hyperlink ref="L444" r:id="rId442" display="https://emenscr.nesdc.go.th/viewer/view.html?id=601cf88fc0248c15b75438bd&amp;username=srru0546121" xr:uid="{00000000-0004-0000-0100-0000B9010000}"/>
    <hyperlink ref="L445" r:id="rId443" display="https://emenscr.nesdc.go.th/viewer/view.html?id=601cfb176c70f215becc7671&amp;username=srru0546121" xr:uid="{00000000-0004-0000-0100-0000BA010000}"/>
    <hyperlink ref="L446" r:id="rId444" display="https://emenscr.nesdc.go.th/viewer/view.html?id=601cfcaf3f9c9a15b66caf7e&amp;username=srru0546121" xr:uid="{00000000-0004-0000-0100-0000BB010000}"/>
    <hyperlink ref="L447" r:id="rId445" display="https://emenscr.nesdc.go.th/viewer/view.html?id=601cffa56c70f215becc7676&amp;username=srru0546121" xr:uid="{00000000-0004-0000-0100-0000BC010000}"/>
    <hyperlink ref="L448" r:id="rId446" display="https://emenscr.nesdc.go.th/viewer/view.html?id=601d01956c70f215becc7678&amp;username=srru0546121" xr:uid="{00000000-0004-0000-0100-0000BD010000}"/>
    <hyperlink ref="L449" r:id="rId447" display="https://emenscr.nesdc.go.th/viewer/view.html?id=601d05786c70f215becc7681&amp;username=srru0546121" xr:uid="{00000000-0004-0000-0100-0000BE010000}"/>
    <hyperlink ref="L450" r:id="rId448" display="https://emenscr.nesdc.go.th/viewer/view.html?id=601d07843f9c9a15b66caf8d&amp;username=srru0546121" xr:uid="{00000000-0004-0000-0100-0000BF010000}"/>
    <hyperlink ref="L451" r:id="rId449" display="https://emenscr.nesdc.go.th/viewer/view.html?id=60236228cb34a615b0f6fb5e&amp;username=police000711" xr:uid="{00000000-0004-0000-0100-0000C0010000}"/>
    <hyperlink ref="L452" r:id="rId450" display="https://emenscr.nesdc.go.th/viewer/view.html?id=602494da3f9c9a15b66cb0f7&amp;username=nvi021" xr:uid="{00000000-0004-0000-0100-0000C1010000}"/>
    <hyperlink ref="L453" r:id="rId451" display="https://emenscr.nesdc.go.th/viewer/view.html?id=606ebbafcee3c15e32ecd9ce&amp;username=msu053071" xr:uid="{00000000-0004-0000-0100-0000C2010000}"/>
    <hyperlink ref="L454" r:id="rId452" display="https://emenscr.nesdc.go.th/viewer/view.html?id=606ec645cee3c15e32ecd9f1&amp;username=pcru0539101" xr:uid="{00000000-0004-0000-0100-0000C3010000}"/>
    <hyperlink ref="L455" r:id="rId453" display="https://emenscr.nesdc.go.th/viewer/view.html?id=607d4ef883bb0b796060ad60&amp;username=rmutt0578031" xr:uid="{00000000-0004-0000-0100-0000C4010000}"/>
    <hyperlink ref="L456" r:id="rId454" display="https://emenscr.nesdc.go.th/viewer/view.html?id=607e76c29db1f67958ba30ce&amp;username=pcru0539101" xr:uid="{00000000-0004-0000-0100-0000C5010000}"/>
    <hyperlink ref="L457" r:id="rId455" display="https://emenscr.nesdc.go.th/viewer/view.html?id=607e9efd777bf2782005ca25&amp;username=mcru0556061" xr:uid="{00000000-0004-0000-0100-0000C6010000}"/>
    <hyperlink ref="L458" r:id="rId456" display="https://emenscr.nesdc.go.th/viewer/view.html?id=608013b550a04e15fa6d2192&amp;username=tsri6309011" xr:uid="{00000000-0004-0000-0100-0000C7010000}"/>
    <hyperlink ref="L459" r:id="rId457" display="https://emenscr.nesdc.go.th/viewer/view.html?id=608bb02d19bd501f126d8cd3&amp;username=mcru0556061" xr:uid="{00000000-0004-0000-0100-0000C8010000}"/>
    <hyperlink ref="L460" r:id="rId458" display="https://emenscr.nesdc.go.th/viewer/view.html?id=60937aaba2827e1f3c7f9a4a&amp;username=msu0530211" xr:uid="{00000000-0004-0000-0100-0000C9010000}"/>
    <hyperlink ref="L461" r:id="rId459" display="https://emenscr.nesdc.go.th/viewer/view.html?id=609a78323bcb15455bbf6be6&amp;username=msu0530211" xr:uid="{00000000-0004-0000-0100-0000CA010000}"/>
    <hyperlink ref="L462" r:id="rId460" display="https://emenscr.nesdc.go.th/viewer/view.html?id=60a217fa38dcb3779b8751c2&amp;username=nvi021" xr:uid="{00000000-0004-0000-0100-0000CB010000}"/>
    <hyperlink ref="L463" r:id="rId461" display="https://emenscr.nesdc.go.th/viewer/view.html?id=60ab0815b79583274531b5c4&amp;username=nvi021" xr:uid="{00000000-0004-0000-0100-0000CC010000}"/>
    <hyperlink ref="L464" r:id="rId462" display="https://emenscr.nesdc.go.th/viewer/view.html?id=60ab1a3e451595274308eb54&amp;username=nvi021" xr:uid="{00000000-0004-0000-0100-0000CD010000}"/>
    <hyperlink ref="L465" r:id="rId463" display="https://emenscr.nesdc.go.th/viewer/view.html?id=60b47d26d9f65842e5761cde&amp;username=most54011" xr:uid="{00000000-0004-0000-0100-0000CE010000}"/>
    <hyperlink ref="L466" r:id="rId464" display="https://emenscr.nesdc.go.th/viewer/view.html?id=60b47e28d88a3742e4270230&amp;username=rmutt0578131" xr:uid="{00000000-0004-0000-0100-0000CF010000}"/>
    <hyperlink ref="L467" r:id="rId465" display="https://emenscr.nesdc.go.th/viewer/view.html?id=60b486ce13c6be42ebe239d9&amp;username=most54011" xr:uid="{00000000-0004-0000-0100-0000D0010000}"/>
    <hyperlink ref="L468" r:id="rId466" display="https://emenscr.nesdc.go.th/viewer/view.html?id=60c0286e2d1acc187133c1b0&amp;username=rmutt0578141" xr:uid="{00000000-0004-0000-0100-0000D1010000}"/>
    <hyperlink ref="L469" r:id="rId467" display="https://emenscr.nesdc.go.th/viewer/view.html?id=60c02c2c1f2457187269364e&amp;username=rmutt0578141" xr:uid="{00000000-0004-0000-0100-0000D2010000}"/>
    <hyperlink ref="L470" r:id="rId468" display="https://emenscr.nesdc.go.th/viewer/view.html?id=60c6385f53920934cf87c145&amp;username=rmutt0578091" xr:uid="{00000000-0004-0000-0100-0000D3010000}"/>
    <hyperlink ref="L471" r:id="rId469" display="https://emenscr.nesdc.go.th/viewer/view.html?id=60c641e653920934cf87c147&amp;username=rmutt0578091" xr:uid="{00000000-0004-0000-0100-0000D4010000}"/>
    <hyperlink ref="L472" r:id="rId470" display="https://emenscr.nesdc.go.th/viewer/view.html?id=60e55edaa792f56431f57e26&amp;username=msu053013021" xr:uid="{00000000-0004-0000-0100-0000D5010000}"/>
    <hyperlink ref="L473" r:id="rId471" display="https://emenscr.nesdc.go.th/viewer/view.html?id=60f1293939d41446ca6dca53&amp;username=most53091" xr:uid="{00000000-0004-0000-0100-0000D6010000}"/>
    <hyperlink ref="L474" r:id="rId472" display="https://emenscr.nesdc.go.th/viewer/view.html?id=60f12c788333c046d07ba19c&amp;username=most53091" xr:uid="{00000000-0004-0000-0100-0000D7010000}"/>
    <hyperlink ref="L475" r:id="rId473" display="https://emenscr.nesdc.go.th/viewer/view.html?id=60f12fd88333c046d07ba1a2&amp;username=most53091" xr:uid="{00000000-0004-0000-0100-0000D8010000}"/>
    <hyperlink ref="L476" r:id="rId474" display="https://emenscr.nesdc.go.th/viewer/view.html?id=60f1324fc15fb346d89ab942&amp;username=most53091" xr:uid="{00000000-0004-0000-0100-0000D9010000}"/>
    <hyperlink ref="L477" r:id="rId475" display="https://emenscr.nesdc.go.th/viewer/view.html?id=61077631844ec37c401ce700&amp;username=msu053051" xr:uid="{00000000-0004-0000-0100-0000DA010000}"/>
    <hyperlink ref="L478" r:id="rId476" display="https://emenscr.nesdc.go.th/viewer/view.html?id=6107b0e8ad762104a9c98316&amp;username=msu053051" xr:uid="{00000000-0004-0000-0100-0000DB010000}"/>
    <hyperlink ref="L479" r:id="rId477" display="https://emenscr.nesdc.go.th/viewer/view.html?id=61109f8aef40ea035b9d0fb2&amp;username=mostx0011" xr:uid="{00000000-0004-0000-0100-0000DC010000}"/>
    <hyperlink ref="L480" r:id="rId478" display="https://emenscr.nesdc.go.th/viewer/view.html?id=6110d2de86ed660368a5ba6f&amp;username=ops02051" xr:uid="{00000000-0004-0000-0100-0000DD010000}"/>
    <hyperlink ref="L481" r:id="rId479" display="https://emenscr.nesdc.go.th/viewer/view.html?id=6110dcfd86ed660368a5ba84&amp;username=mostx0011" xr:uid="{00000000-0004-0000-0100-0000DE010000}"/>
    <hyperlink ref="L482" r:id="rId480" display="https://emenscr.nesdc.go.th/viewer/view.html?id=61123a1fef40ea035b9d1131&amp;username=cmu659341" xr:uid="{00000000-0004-0000-0100-0000DF010000}"/>
    <hyperlink ref="L483" r:id="rId481" display="https://emenscr.nesdc.go.th/viewer/view.html?id=61129d0886ed660368a5bc58&amp;username=moac6011" xr:uid="{00000000-0004-0000-0100-0000E0010000}"/>
    <hyperlink ref="L484" r:id="rId482" display="https://emenscr.nesdc.go.th/viewer/view.html?id=61129dff86ed660368a5bc5a&amp;username=nrct00061" xr:uid="{00000000-0004-0000-0100-0000E1010000}"/>
    <hyperlink ref="L485" r:id="rId483" display="https://emenscr.nesdc.go.th/viewer/view.html?id=611488a85739d16ece926521&amp;username=nvi021" xr:uid="{00000000-0004-0000-0100-0000E2010000}"/>
    <hyperlink ref="L486" r:id="rId484" display="https://emenscr.nesdc.go.th/viewer/view.html?id=61148ff279c1d06ed51e546f&amp;username=nvi021" xr:uid="{00000000-0004-0000-0100-0000E3010000}"/>
    <hyperlink ref="L487" r:id="rId485" display="https://emenscr.nesdc.go.th/viewer/view.html?id=61152a88d956f703555f9f9c&amp;username=police000711" xr:uid="{00000000-0004-0000-0100-0000E4010000}"/>
    <hyperlink ref="L488" r:id="rId486" display="https://emenscr.nesdc.go.th/viewer/view.html?id=6115336f6d03d30365f256aa&amp;username=police000711" xr:uid="{00000000-0004-0000-0100-0000E5010000}"/>
    <hyperlink ref="L489" r:id="rId487" display="https://emenscr.nesdc.go.th/viewer/view.html?id=61153bafd956f703555f9fa9&amp;username=police000711" xr:uid="{00000000-0004-0000-0100-0000E6010000}"/>
    <hyperlink ref="L490" r:id="rId488" display="https://emenscr.nesdc.go.th/viewer/view.html?id=6115f4619e73c2431f59bf3e&amp;username=nrct00061" xr:uid="{00000000-0004-0000-0100-0000E7010000}"/>
    <hyperlink ref="L491" r:id="rId489" display="https://emenscr.nesdc.go.th/viewer/view.html?id=6115f7b4821e80431e8917be&amp;username=nrct00061" xr:uid="{00000000-0004-0000-0100-0000E8010000}"/>
    <hyperlink ref="L492" r:id="rId490" display="https://emenscr.nesdc.go.th/viewer/view.html?id=61160c656ab68d432c0fa8b9&amp;username=dru0563061" xr:uid="{00000000-0004-0000-0100-0000E9010000}"/>
    <hyperlink ref="L493" r:id="rId491" display="https://emenscr.nesdc.go.th/viewer/view.html?id=6116108b51b0124325d6a051&amp;username=nrct00061" xr:uid="{00000000-0004-0000-0100-0000EA010000}"/>
    <hyperlink ref="L494" r:id="rId492" display="https://emenscr.nesdc.go.th/viewer/view.html?id=611615546ab68d432c0fa8d3&amp;username=rmutp0581061" xr:uid="{00000000-0004-0000-0100-0000EB010000}"/>
    <hyperlink ref="L495" r:id="rId493" display="https://emenscr.nesdc.go.th/viewer/view.html?id=61162a42d797d45e1960b641&amp;username=most54011" xr:uid="{00000000-0004-0000-0100-0000EC010000}"/>
    <hyperlink ref="L496" r:id="rId494" display="https://emenscr.nesdc.go.th/viewer/view.html?id=61163166ea16c95e131a2c01&amp;username=psu05211" xr:uid="{00000000-0004-0000-0100-0000ED010000}"/>
    <hyperlink ref="L497" r:id="rId495" display="https://emenscr.nesdc.go.th/viewer/view.html?id=611638a7a94df25e1c497508&amp;username=most61101" xr:uid="{00000000-0004-0000-0100-0000EE010000}"/>
    <hyperlink ref="L498" r:id="rId496" display="https://emenscr.nesdc.go.th/viewer/view.html?id=61163f434afae470e58edb32&amp;username=most63051" xr:uid="{00000000-0004-0000-0100-0000EF010000}"/>
    <hyperlink ref="L499" r:id="rId497" display="https://emenscr.nesdc.go.th/viewer/view.html?id=6116413786f0f870e802909d&amp;username=rmutp0581061" xr:uid="{00000000-0004-0000-0100-0000F0010000}"/>
    <hyperlink ref="L500" r:id="rId498" display="https://emenscr.nesdc.go.th/viewer/view.html?id=61165810479d5e70e62b908f&amp;username=rmutp0581061" xr:uid="{00000000-0004-0000-0100-0000F1010000}"/>
    <hyperlink ref="L501" r:id="rId499" display="https://emenscr.nesdc.go.th/viewer/view.html?id=611661eb86a2b770df75a8f8&amp;username=rmutp0581061" xr:uid="{00000000-0004-0000-0100-0000F2010000}"/>
    <hyperlink ref="L502" r:id="rId500" display="https://emenscr.nesdc.go.th/viewer/view.html?id=611712169b236c1f95b0c0d1&amp;username=sut56027021" xr:uid="{00000000-0004-0000-0100-0000F3010000}"/>
    <hyperlink ref="L503" r:id="rId501" display="https://emenscr.nesdc.go.th/viewer/view.html?id=61172b26ee6abd1f9490279e&amp;username=most63051" xr:uid="{00000000-0004-0000-0100-0000F4010000}"/>
    <hyperlink ref="L504" r:id="rId502" display="https://emenscr.nesdc.go.th/viewer/view.html?id=611770c04bf4461f93d6e58f&amp;username=sut56027021" xr:uid="{00000000-0004-0000-0100-0000F5010000}"/>
    <hyperlink ref="L505" r:id="rId503" display="https://emenscr.nesdc.go.th/viewer/view.html?id=6117f2014bf4461f93d6e631&amp;username=psu05211" xr:uid="{00000000-0004-0000-0100-0000F6010000}"/>
    <hyperlink ref="L506" r:id="rId504" display="https://emenscr.nesdc.go.th/viewer/view.html?id=6118accf9b236c1f95b0c230&amp;username=most640141" xr:uid="{00000000-0004-0000-0100-0000F7010000}"/>
    <hyperlink ref="L507" r:id="rId505" display="https://emenscr.nesdc.go.th/viewer/view.html?id=6118adc04bf4461f93d6e681&amp;username=most53121" xr:uid="{00000000-0004-0000-0100-0000F8010000}"/>
    <hyperlink ref="L508" r:id="rId506" display="https://emenscr.nesdc.go.th/viewer/view.html?id=6118ece54bf4461f93d6e6dd&amp;username=rmutl0583011" xr:uid="{00000000-0004-0000-0100-0000F9010000}"/>
    <hyperlink ref="L509" r:id="rId507" display="https://emenscr.nesdc.go.th/viewer/view.html?id=6118f2519b236c1f95b0c28e&amp;username=nrct00051" xr:uid="{00000000-0004-0000-0100-0000FA010000}"/>
    <hyperlink ref="L510" r:id="rId508" display="https://emenscr.nesdc.go.th/viewer/view.html?id=6118f73c4bf4461f93d6e6f1&amp;username=psu05211" xr:uid="{00000000-0004-0000-0100-0000FB010000}"/>
    <hyperlink ref="L511" r:id="rId509" display="https://emenscr.nesdc.go.th/viewer/view.html?id=611907f88b5f6c1fa114cd02&amp;username=up0590081" xr:uid="{00000000-0004-0000-0100-0000FC010000}"/>
    <hyperlink ref="L512" r:id="rId510" display="https://emenscr.nesdc.go.th/viewer/view.html?id=61190a388b5f6c1fa114cd04&amp;username=rmutl0583011" xr:uid="{00000000-0004-0000-0100-0000FD010000}"/>
    <hyperlink ref="L513" r:id="rId511" display="https://emenscr.nesdc.go.th/viewer/view.html?id=61192836ee6abd1f9490295e&amp;username=nrct00061" xr:uid="{00000000-0004-0000-0100-0000FE010000}"/>
    <hyperlink ref="L514" r:id="rId512" display="https://emenscr.nesdc.go.th/viewer/view.html?id=61192d294bf4461f93d6e732&amp;username=nrct00061" xr:uid="{00000000-0004-0000-0100-0000FF010000}"/>
    <hyperlink ref="L515" r:id="rId513" display="https://emenscr.nesdc.go.th/viewer/view.html?id=611957bdee6abd1f94902984&amp;username=kmitl052401061" xr:uid="{00000000-0004-0000-0100-000000020000}"/>
    <hyperlink ref="L516" r:id="rId514" display="https://emenscr.nesdc.go.th/viewer/view.html?id=6119d4268b5f6c1fa114cd7e&amp;username=nrct00051" xr:uid="{00000000-0004-0000-0100-000001020000}"/>
    <hyperlink ref="L517" r:id="rId515" display="https://emenscr.nesdc.go.th/viewer/view.html?id=6119e7a7b1eab9706bc85317&amp;username=tsri630941" xr:uid="{00000000-0004-0000-0100-000002020000}"/>
    <hyperlink ref="L518" r:id="rId516" display="https://emenscr.nesdc.go.th/viewer/view.html?id=6119f1ca454a1a70721697f1&amp;username=nvi021" xr:uid="{00000000-0004-0000-0100-000003020000}"/>
    <hyperlink ref="L519" r:id="rId517" display="https://emenscr.nesdc.go.th/viewer/view.html?id=6119f28c83a6677074486175&amp;username=rmuti52001" xr:uid="{00000000-0004-0000-0100-000004020000}"/>
    <hyperlink ref="L520" r:id="rId518" display="https://emenscr.nesdc.go.th/viewer/view.html?id=6119f5b2e587a9706c8ae18b&amp;username=rmuti52001" xr:uid="{00000000-0004-0000-0100-000005020000}"/>
    <hyperlink ref="L521" r:id="rId519" display="https://emenscr.nesdc.go.th/viewer/view.html?id=611a069a454a1a707216982b&amp;username=rmuti52001" xr:uid="{00000000-0004-0000-0100-000006020000}"/>
    <hyperlink ref="L522" r:id="rId520" display="https://emenscr.nesdc.go.th/viewer/view.html?id=611a0c7a454a1a7072169840&amp;username=rmuti52001" xr:uid="{00000000-0004-0000-0100-000007020000}"/>
    <hyperlink ref="L523" r:id="rId521" display="https://emenscr.nesdc.go.th/viewer/view.html?id=611a0d41e587a9706c8ae1e6&amp;username=nrct00051" xr:uid="{00000000-0004-0000-0100-000008020000}"/>
    <hyperlink ref="L524" r:id="rId522" display="https://emenscr.nesdc.go.th/viewer/view.html?id=611a295fb1eab9706bc85467&amp;username=nvi021" xr:uid="{00000000-0004-0000-0100-000009020000}"/>
    <hyperlink ref="L525" r:id="rId523" display="https://emenscr.nesdc.go.th/viewer/view.html?id=611a2b48b1eab9706bc8546e&amp;username=uru0535011" xr:uid="{00000000-0004-0000-0100-00000A020000}"/>
    <hyperlink ref="L526" r:id="rId524" display="https://emenscr.nesdc.go.th/viewer/view.html?id=611a2d11e587a9706c8ae2a3&amp;username=crru0532011" xr:uid="{00000000-0004-0000-0100-00000B020000}"/>
    <hyperlink ref="L527" r:id="rId525" display="https://emenscr.nesdc.go.th/viewer/view.html?id=611a2df3454a1a70721698e5&amp;username=nvi021" xr:uid="{00000000-0004-0000-0100-00000C020000}"/>
    <hyperlink ref="L528" r:id="rId526" display="https://emenscr.nesdc.go.th/viewer/view.html?id=611a3dac83a66770744862ce&amp;username=most04051" xr:uid="{00000000-0004-0000-0100-00000D020000}"/>
    <hyperlink ref="L529" r:id="rId527" display="https://emenscr.nesdc.go.th/viewer/view.html?id=611a3e9e83a66770744862d3&amp;username=bsru0564211" xr:uid="{00000000-0004-0000-0100-00000E020000}"/>
    <hyperlink ref="L530" r:id="rId528" display="https://emenscr.nesdc.go.th/viewer/view.html?id=611a462bb1eab9706bc854c0&amp;username=most51061" xr:uid="{00000000-0004-0000-0100-00000F020000}"/>
    <hyperlink ref="L531" r:id="rId529" display="https://emenscr.nesdc.go.th/viewer/view.html?id=611a468be587a9706c8ae2f7&amp;username=most51061" xr:uid="{00000000-0004-0000-0100-000010020000}"/>
    <hyperlink ref="L532" r:id="rId530" display="https://emenscr.nesdc.go.th/viewer/view.html?id=611a4b1b454a1a7072169969&amp;username=most51061" xr:uid="{00000000-0004-0000-0100-000011020000}"/>
    <hyperlink ref="L533" r:id="rId531" display="https://emenscr.nesdc.go.th/viewer/view.html?id=611a4b8083a66770744862f8&amp;username=most51061" xr:uid="{00000000-0004-0000-0100-000012020000}"/>
    <hyperlink ref="L534" r:id="rId532" display="https://emenscr.nesdc.go.th/viewer/view.html?id=611a5986454a1a707216998b&amp;username=most04051" xr:uid="{00000000-0004-0000-0100-000013020000}"/>
    <hyperlink ref="L535" r:id="rId533" display="https://emenscr.nesdc.go.th/viewer/view.html?id=611a64c9b1eab9706bc854f5&amp;username=most51061" xr:uid="{00000000-0004-0000-0100-000014020000}"/>
    <hyperlink ref="L536" r:id="rId534" display="https://emenscr.nesdc.go.th/viewer/view.html?id=611a7a3e454a1a70721699c5&amp;username=rmutt0578131" xr:uid="{00000000-0004-0000-0100-000015020000}"/>
    <hyperlink ref="L537" r:id="rId535" display="https://emenscr.nesdc.go.th/viewer/view.html?id=611a7d86e587a9706c8ae371&amp;username=most63051" xr:uid="{00000000-0004-0000-0100-000016020000}"/>
    <hyperlink ref="L538" r:id="rId536" display="https://emenscr.nesdc.go.th/viewer/view.html?id=611b851b83a66770744863e6&amp;username=msu053017011" xr:uid="{00000000-0004-0000-0100-000017020000}"/>
    <hyperlink ref="L539" r:id="rId537" display="https://emenscr.nesdc.go.th/viewer/view.html?id=6128644c914dee5ac289e9fa&amp;username=msu0530281" xr:uid="{00000000-0004-0000-0100-000018020000}"/>
    <hyperlink ref="L540" r:id="rId538" display="https://emenscr.nesdc.go.th/viewer/view.html?id=61651a95abf2f76eaaed79aa&amp;username=pkru11061" xr:uid="{00000000-0004-0000-0100-000019020000}"/>
    <hyperlink ref="L541" r:id="rId539" display="https://emenscr.nesdc.go.th/viewer/view.html?id=61653ed6ac23da6eb13cf9ec&amp;username=pkru11051" xr:uid="{00000000-0004-0000-0100-00001A020000}"/>
    <hyperlink ref="L542" r:id="rId540" display="https://emenscr.nesdc.go.th/viewer/view.html?id=6165584353cc606eacb5d739&amp;username=mostx0011" xr:uid="{00000000-0004-0000-0100-00001B020000}"/>
    <hyperlink ref="L543" r:id="rId541" display="https://emenscr.nesdc.go.th/viewer/view.html?id=6167b40553cc606eacb5d842&amp;username=mostx0011" xr:uid="{00000000-0004-0000-0100-00001C020000}"/>
    <hyperlink ref="L544" r:id="rId542" display="https://emenscr.nesdc.go.th/viewer/view.html?id=6167f5e4abf2f76eaaed7c64&amp;username=mostx0011" xr:uid="{00000000-0004-0000-0100-00001D020000}"/>
    <hyperlink ref="L545" r:id="rId543" display="https://emenscr.nesdc.go.th/viewer/view.html?id=6168ed7fac23da6eb13cfccb&amp;username=pkru11041" xr:uid="{00000000-0004-0000-0100-00001E020000}"/>
    <hyperlink ref="L546" r:id="rId544" display="https://emenscr.nesdc.go.th/viewer/view.html?id=616ac5d04e72b56eb592a7ea&amp;username=pkru11031" xr:uid="{00000000-0004-0000-0100-00001F020000}"/>
    <hyperlink ref="L547" r:id="rId545" display="https://emenscr.nesdc.go.th/viewer/view.html?id=616e9e5e976f8360613994ce&amp;username=pkru11131" xr:uid="{00000000-0004-0000-0100-000020020000}"/>
    <hyperlink ref="L548" r:id="rId546" display="https://emenscr.nesdc.go.th/viewer/view.html?id=6177a370d599c041bc26ac5e&amp;username=most53091" xr:uid="{00000000-0004-0000-0100-000021020000}"/>
    <hyperlink ref="L549" r:id="rId547" display="https://emenscr.nesdc.go.th/viewer/view.html?id=6177a59511c1e941b410f177&amp;username=most53091" xr:uid="{00000000-0004-0000-0100-000022020000}"/>
    <hyperlink ref="L550" r:id="rId548" display="https://emenscr.nesdc.go.th/viewer/view.html?id=6177a807b07caa41b3ab0dd3&amp;username=most53091" xr:uid="{00000000-0004-0000-0100-000023020000}"/>
    <hyperlink ref="L551" r:id="rId549" display="https://emenscr.nesdc.go.th/viewer/view.html?id=6177acd8b07caa41b3ab0df1&amp;username=most53091" xr:uid="{00000000-0004-0000-0100-000024020000}"/>
    <hyperlink ref="L552" r:id="rId550" display="https://emenscr.nesdc.go.th/viewer/view.html?id=6177b08ed599c041bc26ac92&amp;username=most53121" xr:uid="{00000000-0004-0000-0100-000025020000}"/>
    <hyperlink ref="L553" r:id="rId551" display="https://emenscr.nesdc.go.th/viewer/view.html?id=617a7c6f78b1576ab528b69a&amp;username=obec_regional_46_31" xr:uid="{00000000-0004-0000-0100-000026020000}"/>
    <hyperlink ref="L554" r:id="rId552" display="https://emenscr.nesdc.go.th/viewer/view.html?id=617bd27f783f4615b1e6b9c4&amp;username=obec_regional_96_31" xr:uid="{00000000-0004-0000-0100-000027020000}"/>
    <hyperlink ref="L555" r:id="rId553" display="https://emenscr.nesdc.go.th/viewer/view.html?id=6180d35745ef3a65de46a3c6&amp;username=rmutt0578131" xr:uid="{00000000-0004-0000-0100-000028020000}"/>
    <hyperlink ref="L556" r:id="rId554" display="https://emenscr.nesdc.go.th/viewer/view.html?id=6189312bda880b328aef0cb6&amp;username=rus0585131" xr:uid="{00000000-0004-0000-0100-000029020000}"/>
    <hyperlink ref="L557" r:id="rId555" display="https://emenscr.nesdc.go.th/viewer/view.html?id=618a3ae1ceda15328416c01f&amp;username=rus0585111" xr:uid="{00000000-0004-0000-0100-00002A020000}"/>
    <hyperlink ref="L558" r:id="rId556" display="https://emenscr.nesdc.go.th/viewer/view.html?id=618a3d6eceda15328416c027&amp;username=rus0585111" xr:uid="{00000000-0004-0000-0100-00002B020000}"/>
    <hyperlink ref="L559" r:id="rId557" display="https://emenscr.nesdc.go.th/viewer/view.html?id=618b8124ceda15328416c0f4&amp;username=nsru0616021" xr:uid="{00000000-0004-0000-0100-00002C020000}"/>
    <hyperlink ref="L560" r:id="rId558" display="https://emenscr.nesdc.go.th/viewer/view.html?id=618b8430c365253295d32c05&amp;username=most04051" xr:uid="{00000000-0004-0000-0100-00002D020000}"/>
    <hyperlink ref="L561" r:id="rId559" display="https://emenscr.nesdc.go.th/viewer/view.html?id=6191c2201501af4b2381650d&amp;username=yru0559071" xr:uid="{00000000-0004-0000-0100-00002E020000}"/>
    <hyperlink ref="L562" r:id="rId560" display="https://emenscr.nesdc.go.th/viewer/view.html?id=61936045d221902211f9ae44&amp;username=yru0559061" xr:uid="{00000000-0004-0000-0100-00002F020000}"/>
    <hyperlink ref="L563" r:id="rId561" display="https://emenscr.nesdc.go.th/viewer/view.html?id=619370a8a679c7221758ea9e&amp;username=yru0559061" xr:uid="{00000000-0004-0000-0100-000030020000}"/>
    <hyperlink ref="L564" r:id="rId562" display="https://emenscr.nesdc.go.th/viewer/view.html?id=6195c87cd51ed2220a0bdd63&amp;username=redcross10111" xr:uid="{00000000-0004-0000-0100-000031020000}"/>
    <hyperlink ref="L565" r:id="rId563" display="https://emenscr.nesdc.go.th/viewer/view.html?id=6195d798d221902211f9afc4&amp;username=redcross10111" xr:uid="{00000000-0004-0000-0100-000032020000}"/>
    <hyperlink ref="L566" r:id="rId564" display="https://emenscr.nesdc.go.th/viewer/view.html?id=6195f5a8a679c7221758ec36&amp;username=redcross10111" xr:uid="{00000000-0004-0000-0100-000033020000}"/>
    <hyperlink ref="L567" r:id="rId565" display="https://emenscr.nesdc.go.th/viewer/view.html?id=619b19d338229f3d4dda754f&amp;username=yru0559031" xr:uid="{00000000-0004-0000-0100-000034020000}"/>
    <hyperlink ref="L568" r:id="rId566" display="https://emenscr.nesdc.go.th/viewer/view.html?id=619c7a8f38229f3d4dda7640&amp;username=yru0559051" xr:uid="{00000000-0004-0000-0100-000035020000}"/>
    <hyperlink ref="L569" r:id="rId567" display="https://emenscr.nesdc.go.th/viewer/view.html?id=619c7cd05e6a003d4c76bfc9&amp;username=yru0559051" xr:uid="{00000000-0004-0000-0100-000036020000}"/>
    <hyperlink ref="L570" r:id="rId568" display="https://emenscr.nesdc.go.th/viewer/view.html?id=619c7ef1fef84f3d534c7ed5&amp;username=yru0559051" xr:uid="{00000000-0004-0000-0100-000037020000}"/>
    <hyperlink ref="L571" r:id="rId569" display="https://emenscr.nesdc.go.th/viewer/view.html?id=619c81cb5e6a003d4c76bfce&amp;username=yru0559051" xr:uid="{00000000-0004-0000-0100-000038020000}"/>
    <hyperlink ref="L572" r:id="rId570" display="https://emenscr.nesdc.go.th/viewer/view.html?id=619dc0fa794a5e1c0aba7c4e&amp;username=most55071" xr:uid="{00000000-0004-0000-0100-000039020000}"/>
    <hyperlink ref="L573" r:id="rId571" display="https://emenscr.nesdc.go.th/viewer/view.html?id=619dff9a960f7861c4d87a16&amp;username=most55071" xr:uid="{00000000-0004-0000-0100-00003A020000}"/>
    <hyperlink ref="L574" r:id="rId572" display="https://emenscr.nesdc.go.th/viewer/view.html?id=619f7936df200361cae582f7&amp;username=tsri630912" xr:uid="{00000000-0004-0000-0100-00003B020000}"/>
    <hyperlink ref="L575" r:id="rId573" display="https://emenscr.nesdc.go.th/viewer/view.html?id=61a0a6aceacc4561cc159f8c&amp;username=most53081" xr:uid="{00000000-0004-0000-0100-00003C020000}"/>
    <hyperlink ref="L576" r:id="rId574" display="https://emenscr.nesdc.go.th/viewer/view.html?id=61a0b691960f7861c4d87c23&amp;username=tsri630961" xr:uid="{00000000-0004-0000-0100-00003D020000}"/>
    <hyperlink ref="L577" r:id="rId575" display="https://emenscr.nesdc.go.th/viewer/view.html?id=61a4a10be55ef143eb1fc8a1&amp;username=tsri630912" xr:uid="{00000000-0004-0000-0100-00003E020000}"/>
    <hyperlink ref="L578" r:id="rId576" display="https://emenscr.nesdc.go.th/viewer/view.html?id=61a5efa6e4a0ba43f163af37&amp;username=crru0532121" xr:uid="{00000000-0004-0000-0100-00003F020000}"/>
    <hyperlink ref="L579" r:id="rId577" display="https://emenscr.nesdc.go.th/viewer/view.html?id=61a606b3e4a0ba43f163af4b&amp;username=tsri630911" xr:uid="{00000000-0004-0000-0100-000040020000}"/>
    <hyperlink ref="L580" r:id="rId578" display="https://emenscr.nesdc.go.th/viewer/view.html?id=61a682ee77658f43f3668349&amp;username=tsri630932" xr:uid="{00000000-0004-0000-0100-000041020000}"/>
    <hyperlink ref="L581" r:id="rId579" display="https://emenscr.nesdc.go.th/viewer/view.html?id=61a6892c77658f43f366834d&amp;username=ssru0567251" xr:uid="{00000000-0004-0000-0100-000042020000}"/>
    <hyperlink ref="L582" r:id="rId580" display="https://emenscr.nesdc.go.th/viewer/view.html?id=61a732b7e4a0ba43f163b05d&amp;username=nrct00011" xr:uid="{00000000-0004-0000-0100-000043020000}"/>
    <hyperlink ref="L583" r:id="rId581" display="https://emenscr.nesdc.go.th/viewer/view.html?id=61a73a44e4a0ba43f163b07a&amp;username=nrct00011" xr:uid="{00000000-0004-0000-0100-000044020000}"/>
    <hyperlink ref="L584" r:id="rId582" display="https://emenscr.nesdc.go.th/viewer/view.html?id=61b0281077658f43f36688d2&amp;username=rmutp0581071" xr:uid="{00000000-0004-0000-0100-000045020000}"/>
    <hyperlink ref="L585" r:id="rId583" display="https://emenscr.nesdc.go.th/viewer/view.html?id=61b038b17a9fbf43eaceaaf2&amp;username=rmutp0581071" xr:uid="{00000000-0004-0000-0100-000046020000}"/>
    <hyperlink ref="L586" r:id="rId584" display="https://emenscr.nesdc.go.th/viewer/view.html?id=61b03cba77658f43f3668916&amp;username=rmutp0581071" xr:uid="{00000000-0004-0000-0100-000047020000}"/>
    <hyperlink ref="L587" r:id="rId585" display="https://emenscr.nesdc.go.th/viewer/view.html?id=61b05d094b76812722f74a56&amp;username=nrct00031" xr:uid="{00000000-0004-0000-0100-000048020000}"/>
    <hyperlink ref="L588" r:id="rId586" display="https://emenscr.nesdc.go.th/viewer/view.html?id=61b073929379e9271476997a&amp;username=nrct00051" xr:uid="{00000000-0004-0000-0100-000049020000}"/>
    <hyperlink ref="L589" r:id="rId587" display="https://emenscr.nesdc.go.th/viewer/view.html?id=61b075334b76812722f74ab9&amp;username=nrct00031" xr:uid="{00000000-0004-0000-0100-00004A020000}"/>
    <hyperlink ref="L590" r:id="rId588" display="https://emenscr.nesdc.go.th/viewer/view.html?id=61b17fc7b5d2fc0ca4dd06e5&amp;username=nrct00051" xr:uid="{00000000-0004-0000-0100-00004B020000}"/>
    <hyperlink ref="L591" r:id="rId589" display="https://emenscr.nesdc.go.th/viewer/view.html?id=61b1ce1ed52e740ca37b90a1&amp;username=nrct00061" xr:uid="{00000000-0004-0000-0100-00004C020000}"/>
    <hyperlink ref="L592" r:id="rId590" display="https://emenscr.nesdc.go.th/viewer/view.html?id=61b1e594f3473f0ca7a6c492&amp;username=nrct00061" xr:uid="{00000000-0004-0000-0100-00004D020000}"/>
    <hyperlink ref="L593" r:id="rId591" display="https://emenscr.nesdc.go.th/viewer/view.html?id=61b6e69ef3473f0ca7a6c58a&amp;username=rmutp0581071" xr:uid="{00000000-0004-0000-0100-00004E020000}"/>
    <hyperlink ref="L594" r:id="rId592" display="https://emenscr.nesdc.go.th/viewer/view.html?id=61b6f5f6d52e740ca37b921b&amp;username=nrct00071" xr:uid="{00000000-0004-0000-0100-00004F020000}"/>
    <hyperlink ref="L595" r:id="rId593" display="https://emenscr.nesdc.go.th/viewer/view.html?id=61b7003db5d2fc0ca4dd0902&amp;username=nrct00071" xr:uid="{00000000-0004-0000-0100-000050020000}"/>
    <hyperlink ref="L596" r:id="rId594" display="https://emenscr.nesdc.go.th/viewer/view.html?id=61b702edf3473f0ca7a6c5ec&amp;username=nrct00071" xr:uid="{00000000-0004-0000-0100-000051020000}"/>
    <hyperlink ref="L597" r:id="rId595" display="https://emenscr.nesdc.go.th/viewer/view.html?id=61b80b1320af770c9d9bf8e9&amp;username=nrct00011" xr:uid="{00000000-0004-0000-0100-000052020000}"/>
    <hyperlink ref="L598" r:id="rId596" display="https://emenscr.nesdc.go.th/viewer/view.html?id=61b8177c20af770c9d9bf903&amp;username=rmutp0581071" xr:uid="{00000000-0004-0000-0100-000053020000}"/>
    <hyperlink ref="L599" r:id="rId597" display="https://emenscr.nesdc.go.th/viewer/view.html?id=61b820a991f0f52e468da221&amp;username=nrct00071" xr:uid="{00000000-0004-0000-0100-000054020000}"/>
    <hyperlink ref="L600" r:id="rId598" display="https://emenscr.nesdc.go.th/viewer/view.html?id=61b848fb91f0f52e468da26c&amp;username=rus0585121" xr:uid="{00000000-0004-0000-0100-000055020000}"/>
    <hyperlink ref="L601" r:id="rId599" display="https://emenscr.nesdc.go.th/viewer/view.html?id=61b84ce7afe1552e4ca79812&amp;username=nrct00071" xr:uid="{00000000-0004-0000-0100-000056020000}"/>
    <hyperlink ref="L602" r:id="rId600" display="https://emenscr.nesdc.go.th/viewer/view.html?id=61b866f2afe1552e4ca79863&amp;username=rubber29081" xr:uid="{00000000-0004-0000-0100-000057020000}"/>
    <hyperlink ref="L603" r:id="rId601" display="https://emenscr.nesdc.go.th/viewer/view.html?id=61b86b3e91f0f52e468da2ca&amp;username=rubber29081" xr:uid="{00000000-0004-0000-0100-000058020000}"/>
    <hyperlink ref="L604" r:id="rId602" display="https://emenscr.nesdc.go.th/viewer/view.html?id=61b8994fafe1552e4ca79884&amp;username=nrct00051" xr:uid="{00000000-0004-0000-0100-000059020000}"/>
    <hyperlink ref="L605" r:id="rId603" display="https://emenscr.nesdc.go.th/viewer/view.html?id=61b8a5c7afe1552e4ca79886&amp;username=obec_regional_91_21" xr:uid="{00000000-0004-0000-0100-00005A020000}"/>
    <hyperlink ref="L606" r:id="rId604" display="https://emenscr.nesdc.go.th/viewer/view.html?id=61b990ca9832d51cf432cd66&amp;username=nrct00061" xr:uid="{00000000-0004-0000-0100-00005B020000}"/>
    <hyperlink ref="L607" r:id="rId605" display="https://emenscr.nesdc.go.th/viewer/view.html?id=61b9a0b49832d51cf432cd8a&amp;username=rus0585141" xr:uid="{00000000-0004-0000-0100-00005C020000}"/>
    <hyperlink ref="L608" r:id="rId606" display="https://emenscr.nesdc.go.th/viewer/view.html?id=61b9a2337087b01cf7ac2b58&amp;username=nrct00061" xr:uid="{00000000-0004-0000-0100-00005D020000}"/>
    <hyperlink ref="L609" r:id="rId607" display="https://emenscr.nesdc.go.th/viewer/view.html?id=61b9a7bb77a3ca1cee43a785&amp;username=nrct00071" xr:uid="{00000000-0004-0000-0100-00005E020000}"/>
    <hyperlink ref="L610" r:id="rId608" display="https://emenscr.nesdc.go.th/viewer/view.html?id=61b9ca37358cdf1cf68825a4&amp;username=nrct00031" xr:uid="{00000000-0004-0000-0100-00005F020000}"/>
    <hyperlink ref="L611" r:id="rId609" display="https://emenscr.nesdc.go.th/viewer/view.html?id=61bad9797087b01cf7ac2c32&amp;username=npu058911" xr:uid="{00000000-0004-0000-0100-000060020000}"/>
    <hyperlink ref="L612" r:id="rId610" display="https://emenscr.nesdc.go.th/viewer/view.html?id=61bae1ee77a3ca1cee43a864&amp;username=npu058911" xr:uid="{00000000-0004-0000-0100-000061020000}"/>
    <hyperlink ref="L613" r:id="rId611" display="https://emenscr.nesdc.go.th/viewer/view.html?id=61baf265358cdf1cf6882669&amp;username=npu058911" xr:uid="{00000000-0004-0000-0100-000062020000}"/>
    <hyperlink ref="L614" r:id="rId612" display="https://emenscr.nesdc.go.th/viewer/view.html?id=61bc4f63132398622df86e19&amp;username=pcru053941" xr:uid="{00000000-0004-0000-0100-000063020000}"/>
    <hyperlink ref="L615" r:id="rId613" display="https://emenscr.nesdc.go.th/viewer/view.html?id=61bc51841a10626236233ceb&amp;username=npu058911" xr:uid="{00000000-0004-0000-0100-000064020000}"/>
    <hyperlink ref="L616" r:id="rId614" display="https://emenscr.nesdc.go.th/viewer/view.html?id=61bc57da1a10626236233cf8&amp;username=npu058911" xr:uid="{00000000-0004-0000-0100-000065020000}"/>
    <hyperlink ref="L617" r:id="rId615" display="https://emenscr.nesdc.go.th/viewer/view.html?id=61bc5f33132398622df86e37&amp;username=rus0585121" xr:uid="{00000000-0004-0000-0100-000066020000}"/>
    <hyperlink ref="L618" r:id="rId616" display="https://emenscr.nesdc.go.th/viewer/view.html?id=61bff52f132398622df86eca&amp;username=pcru053941" xr:uid="{00000000-0004-0000-0100-000067020000}"/>
    <hyperlink ref="L619" r:id="rId617" display="https://emenscr.nesdc.go.th/viewer/view.html?id=61c029d708c049623464db8e&amp;username=pcru0539101" xr:uid="{00000000-0004-0000-0100-000068020000}"/>
    <hyperlink ref="L620" r:id="rId618" display="https://emenscr.nesdc.go.th/viewer/view.html?id=61c0464d132398622df86f89&amp;username=most03051" xr:uid="{00000000-0004-0000-0100-000069020000}"/>
    <hyperlink ref="L621" r:id="rId619" display="https://emenscr.nesdc.go.th/viewer/view.html?id=61c04d161a10626236233e6e&amp;username=pcru053951" xr:uid="{00000000-0004-0000-0100-00006A020000}"/>
    <hyperlink ref="L622" r:id="rId620" display="https://emenscr.nesdc.go.th/viewer/view.html?id=61c06f531a10626236233e9c&amp;username=rmutp0581111" xr:uid="{00000000-0004-0000-0100-00006B020000}"/>
    <hyperlink ref="L623" r:id="rId621" display="https://emenscr.nesdc.go.th/viewer/view.html?id=61c07280132398622df86fc4&amp;username=rmutp0581111" xr:uid="{00000000-0004-0000-0100-00006C020000}"/>
    <hyperlink ref="L624" r:id="rId622" display="https://emenscr.nesdc.go.th/viewer/view.html?id=61c0751c132398622df86fc6&amp;username=rmutp0581111" xr:uid="{00000000-0004-0000-0100-00006D020000}"/>
    <hyperlink ref="L625" r:id="rId623" display="https://emenscr.nesdc.go.th/viewer/view.html?id=61c077f1c326516233cedab8&amp;username=rmutp0581111" xr:uid="{00000000-0004-0000-0100-00006E020000}"/>
    <hyperlink ref="L626" r:id="rId624" display="https://emenscr.nesdc.go.th/viewer/view.html?id=61c1541c08c049623464dcab&amp;username=npu058911" xr:uid="{00000000-0004-0000-0100-00006F020000}"/>
    <hyperlink ref="L627" r:id="rId625" display="https://emenscr.nesdc.go.th/viewer/view.html?id=61c16a09132398622df87077&amp;username=rus0585111" xr:uid="{00000000-0004-0000-0100-000070020000}"/>
    <hyperlink ref="L628" r:id="rId626" display="https://emenscr.nesdc.go.th/viewer/view.html?id=61c189c8866f4b33ec83aa6e&amp;username=most03051" xr:uid="{00000000-0004-0000-0100-000071020000}"/>
    <hyperlink ref="L629" r:id="rId627" display="https://emenscr.nesdc.go.th/viewer/view.html?id=61c1915acf8d3033eb3ef458&amp;username=most03041" xr:uid="{00000000-0004-0000-0100-000072020000}"/>
    <hyperlink ref="L630" r:id="rId628" display="https://emenscr.nesdc.go.th/viewer/view.html?id=61c198985203dc33e5cb4da8&amp;username=most03071" xr:uid="{00000000-0004-0000-0100-000073020000}"/>
    <hyperlink ref="L631" r:id="rId629" display="https://emenscr.nesdc.go.th/viewer/view.html?id=61c29ea9cf8d3033eb3ef50c&amp;username=most03101" xr:uid="{00000000-0004-0000-0100-000074020000}"/>
    <hyperlink ref="L632" r:id="rId630" display="https://emenscr.nesdc.go.th/viewer/view.html?id=61c2cd9a5203dc33e5cb4e7d&amp;username=most03061" xr:uid="{00000000-0004-0000-0100-000075020000}"/>
    <hyperlink ref="L633" r:id="rId631" display="https://emenscr.nesdc.go.th/viewer/view.html?id=61c42d70f54f5733e49b4563&amp;username=crru0532081" xr:uid="{00000000-0004-0000-0100-000076020000}"/>
    <hyperlink ref="L634" r:id="rId632" display="https://emenscr.nesdc.go.th/viewer/view.html?id=61c48744cf8d3033eb3ef7b2&amp;username=rus0585111" xr:uid="{00000000-0004-0000-0100-000077020000}"/>
    <hyperlink ref="L635" r:id="rId633" display="https://emenscr.nesdc.go.th/viewer/view.html?id=61c923a805ce8c789a08e077&amp;username=pkru11071" xr:uid="{00000000-0004-0000-0100-000078020000}"/>
    <hyperlink ref="L636" r:id="rId634" display="https://emenscr.nesdc.go.th/viewer/view.html?id=61c935484db925615229a892&amp;username=most63051" xr:uid="{00000000-0004-0000-0100-000079020000}"/>
    <hyperlink ref="L637" r:id="rId635" display="https://emenscr.nesdc.go.th/viewer/view.html?id=61c9690318f9e461517bebed&amp;username=srru0546121" xr:uid="{00000000-0004-0000-0100-00007A020000}"/>
    <hyperlink ref="L638" r:id="rId636" display="https://emenscr.nesdc.go.th/viewer/view.html?id=61c96d0091854c614b74da6d&amp;username=srru0546121" xr:uid="{00000000-0004-0000-0100-00007B020000}"/>
    <hyperlink ref="L639" r:id="rId637" display="https://emenscr.nesdc.go.th/viewer/view.html?id=61c96f534db925615229a93f&amp;username=srru0546121" xr:uid="{00000000-0004-0000-0100-00007C020000}"/>
    <hyperlink ref="L640" r:id="rId638" display="https://emenscr.nesdc.go.th/viewer/view.html?id=61c973b974e0ea615e990998&amp;username=srru0546121" xr:uid="{00000000-0004-0000-0100-00007D020000}"/>
    <hyperlink ref="L641" r:id="rId639" display="https://emenscr.nesdc.go.th/viewer/view.html?id=61c975254db925615229a96c&amp;username=police000711" xr:uid="{00000000-0004-0000-0100-00007E020000}"/>
    <hyperlink ref="L642" r:id="rId640" display="https://emenscr.nesdc.go.th/viewer/view.html?id=61c9758374e0ea615e9909a9&amp;username=srru0546121" xr:uid="{00000000-0004-0000-0100-00007F020000}"/>
    <hyperlink ref="L643" r:id="rId641" display="https://emenscr.nesdc.go.th/viewer/view.html?id=61c986c191854c614b74db2b&amp;username=srru0546121" xr:uid="{00000000-0004-0000-0100-000080020000}"/>
    <hyperlink ref="L644" r:id="rId642" display="https://emenscr.nesdc.go.th/viewer/view.html?id=61ca807018f9e461517bed55&amp;username=pcru0539101" xr:uid="{00000000-0004-0000-0100-000081020000}"/>
    <hyperlink ref="L645" r:id="rId643" display="https://emenscr.nesdc.go.th/viewer/view.html?id=61ca840f18f9e461517bed6a&amp;username=lru05411" xr:uid="{00000000-0004-0000-0100-000082020000}"/>
    <hyperlink ref="L646" r:id="rId644" display="https://emenscr.nesdc.go.th/viewer/view.html?id=61cab20374e0ea615e990b85&amp;username=srru0546121" xr:uid="{00000000-0004-0000-0100-000083020000}"/>
    <hyperlink ref="L647" r:id="rId645" display="https://emenscr.nesdc.go.th/viewer/view.html?id=61cac1fc4db925615229ab7a&amp;username=lru05411" xr:uid="{00000000-0004-0000-0100-000084020000}"/>
    <hyperlink ref="L648" r:id="rId646" display="https://emenscr.nesdc.go.th/viewer/view.html?id=61cbd50a4db925615229ac89&amp;username=most63071" xr:uid="{00000000-0004-0000-0100-000085020000}"/>
    <hyperlink ref="L649" r:id="rId647" display="https://emenscr.nesdc.go.th/viewer/view.html?id=61d2fb573d8d754c90eb0497&amp;username=most54011" xr:uid="{00000000-0004-0000-0100-000086020000}"/>
    <hyperlink ref="L650" r:id="rId648" display="https://emenscr.nesdc.go.th/viewer/view.html?id=61d300c5099a204c9639cbc7&amp;username=most54011" xr:uid="{00000000-0004-0000-0100-000087020000}"/>
    <hyperlink ref="L651" r:id="rId649" display="https://emenscr.nesdc.go.th/viewer/view.html?id=61d30c869531994c8a64e1a1&amp;username=most54011" xr:uid="{00000000-0004-0000-0100-000088020000}"/>
    <hyperlink ref="L652" r:id="rId650" display="https://emenscr.nesdc.go.th/viewer/view.html?id=61d690263c934a0d93943900&amp;username=cru0562071" xr:uid="{00000000-0004-0000-0100-000089020000}"/>
    <hyperlink ref="L653" r:id="rId651" display="https://emenscr.nesdc.go.th/viewer/view.html?id=61d694750c26400d9b4dc632&amp;username=cru0562071" xr:uid="{00000000-0004-0000-0100-00008A020000}"/>
    <hyperlink ref="L654" r:id="rId652" display="https://emenscr.nesdc.go.th/viewer/view.html?id=61d69cde4559b90d8db4476f&amp;username=cru0562071" xr:uid="{00000000-0004-0000-0100-00008B020000}"/>
    <hyperlink ref="L655" r:id="rId653" display="https://emenscr.nesdc.go.th/viewer/view.html?id=61d7b28e1444e72cab457bdf&amp;username=nrct00011" xr:uid="{00000000-0004-0000-0100-00008C020000}"/>
    <hyperlink ref="L656" r:id="rId654" display="https://emenscr.nesdc.go.th/viewer/view.html?id=61d8060e818afa2cb9a75e34&amp;username=kpru053641" xr:uid="{00000000-0004-0000-0100-00008D020000}"/>
    <hyperlink ref="L657" r:id="rId655" display="https://emenscr.nesdc.go.th/viewer/view.html?id=61da82a09173182cb2498bdd&amp;username=kpru053641" xr:uid="{00000000-0004-0000-0100-00008E020000}"/>
    <hyperlink ref="L658" r:id="rId656" display="https://emenscr.nesdc.go.th/viewer/view.html?id=61da88611444e72cab457d24&amp;username=kpru053641" xr:uid="{00000000-0004-0000-0100-00008F020000}"/>
    <hyperlink ref="L659" r:id="rId657" display="https://emenscr.nesdc.go.th/viewer/view.html?id=61dd4daa4373190b869787b2&amp;username=cru0562071" xr:uid="{00000000-0004-0000-0100-000090020000}"/>
    <hyperlink ref="L660" r:id="rId658" display="https://emenscr.nesdc.go.th/viewer/view.html?id=61dd4fb27bec980b7f867c80&amp;username=cru0562071" xr:uid="{00000000-0004-0000-0100-000091020000}"/>
    <hyperlink ref="L661" r:id="rId659" display="https://emenscr.nesdc.go.th/viewer/view.html?id=61de53df4373190b8697882a&amp;username=nrct00011" xr:uid="{00000000-0004-0000-0100-000092020000}"/>
    <hyperlink ref="L662" r:id="rId660" display="https://emenscr.nesdc.go.th/viewer/view.html?id=61e25ce1506edb7f00d211e0&amp;username=nvi021" xr:uid="{00000000-0004-0000-0100-000093020000}"/>
    <hyperlink ref="L663" r:id="rId661" display="https://emenscr.nesdc.go.th/viewer/view.html?id=61e28c534138de7efabb5362&amp;username=nvi021" xr:uid="{00000000-0004-0000-0100-000094020000}"/>
    <hyperlink ref="L664" r:id="rId662" display="https://emenscr.nesdc.go.th/viewer/view.html?id=61e4f04d4138de7efabb540d&amp;username=most51061" xr:uid="{00000000-0004-0000-0100-000095020000}"/>
    <hyperlink ref="L665" r:id="rId663" display="https://emenscr.nesdc.go.th/viewer/view.html?id=61efb1947f6e0c2e654ba36a&amp;username=cru0562121" xr:uid="{00000000-0004-0000-0100-000096020000}"/>
    <hyperlink ref="L666" r:id="rId664" display="https://emenscr.nesdc.go.th/viewer/view.html?id=61f76934b66f0c77cf06f297&amp;username=moe06071" xr:uid="{00000000-0004-0000-0100-000097020000}"/>
  </hyperlinks>
  <pageMargins left="0.7" right="0.7" top="0.75" bottom="0.75" header="0.3" footer="0.3"/>
  <pageSetup paperSize="9" orientation="portrait" r:id="rId665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filterMode="1"/>
  <dimension ref="A1:Q115"/>
  <sheetViews>
    <sheetView topLeftCell="H1" zoomScale="70" zoomScaleNormal="70" workbookViewId="0">
      <selection activeCell="K22" sqref="K4:K22"/>
    </sheetView>
  </sheetViews>
  <sheetFormatPr defaultColWidth="8.7265625" defaultRowHeight="14.5"/>
  <cols>
    <col min="1" max="2" width="31" style="56" customWidth="1"/>
    <col min="3" max="4" width="54" style="56" customWidth="1"/>
    <col min="5" max="5" width="13.453125" style="56" customWidth="1"/>
    <col min="6" max="6" width="28.26953125" style="56" customWidth="1"/>
    <col min="7" max="7" width="27" style="56" customWidth="1"/>
    <col min="8" max="11" width="54" style="56" customWidth="1"/>
    <col min="12" max="12" width="13.453125" style="56" customWidth="1"/>
    <col min="13" max="13" width="16.1796875" style="56" customWidth="1"/>
    <col min="14" max="14" width="54" style="56" customWidth="1"/>
    <col min="15" max="15" width="8.7265625" style="56"/>
    <col min="16" max="16" width="33.7265625" style="56" customWidth="1"/>
    <col min="17" max="17" width="28.26953125" style="56" customWidth="1"/>
    <col min="18" max="16384" width="8.7265625" style="56"/>
  </cols>
  <sheetData>
    <row r="1" spans="1:17">
      <c r="A1" s="226"/>
      <c r="B1" s="226"/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</row>
    <row r="2" spans="1:17">
      <c r="A2" s="57" t="s">
        <v>2</v>
      </c>
      <c r="B2" s="57"/>
      <c r="C2" s="57" t="s">
        <v>3</v>
      </c>
      <c r="D2" s="57" t="s">
        <v>7</v>
      </c>
      <c r="E2" s="57" t="s">
        <v>2441</v>
      </c>
      <c r="F2" s="57" t="s">
        <v>14</v>
      </c>
      <c r="G2" s="57" t="s">
        <v>15</v>
      </c>
      <c r="H2" s="57" t="s">
        <v>18</v>
      </c>
      <c r="I2" s="57" t="s">
        <v>19</v>
      </c>
      <c r="J2" s="57" t="s">
        <v>20</v>
      </c>
      <c r="K2" s="57" t="s">
        <v>21</v>
      </c>
      <c r="L2" s="57" t="s">
        <v>22</v>
      </c>
      <c r="M2" s="57" t="s">
        <v>23</v>
      </c>
      <c r="N2" s="57" t="s">
        <v>2482</v>
      </c>
      <c r="P2" s="57" t="s">
        <v>2480</v>
      </c>
      <c r="Q2" s="57" t="s">
        <v>2481</v>
      </c>
    </row>
    <row r="3" spans="1:17" hidden="1">
      <c r="A3" s="56" t="s">
        <v>3556</v>
      </c>
      <c r="C3" s="56" t="s">
        <v>3557</v>
      </c>
      <c r="D3" s="56" t="s">
        <v>28</v>
      </c>
      <c r="E3" s="58">
        <v>2567</v>
      </c>
      <c r="F3" s="56" t="s">
        <v>1352</v>
      </c>
      <c r="G3" s="56" t="s">
        <v>630</v>
      </c>
      <c r="H3" s="56" t="s">
        <v>618</v>
      </c>
      <c r="I3" s="56" t="s">
        <v>1174</v>
      </c>
      <c r="J3" s="56" t="s">
        <v>36</v>
      </c>
      <c r="K3" s="56" t="s">
        <v>3558</v>
      </c>
      <c r="L3" s="56" t="s">
        <v>580</v>
      </c>
      <c r="M3" s="56" t="s">
        <v>2578</v>
      </c>
      <c r="N3" s="56" t="s">
        <v>3559</v>
      </c>
      <c r="P3" s="56" t="s">
        <v>1813</v>
      </c>
      <c r="Q3" s="56" t="s">
        <v>1951</v>
      </c>
    </row>
    <row r="4" spans="1:17">
      <c r="A4" s="56" t="s">
        <v>3560</v>
      </c>
      <c r="C4" s="56" t="s">
        <v>1810</v>
      </c>
      <c r="D4" s="56" t="s">
        <v>28</v>
      </c>
      <c r="E4" s="58">
        <v>2567</v>
      </c>
      <c r="F4" s="56" t="s">
        <v>1352</v>
      </c>
      <c r="G4" s="56" t="s">
        <v>630</v>
      </c>
      <c r="I4" s="56" t="s">
        <v>2490</v>
      </c>
      <c r="J4" s="56" t="s">
        <v>36</v>
      </c>
      <c r="K4" s="56" t="s">
        <v>3561</v>
      </c>
      <c r="L4" s="56" t="s">
        <v>580</v>
      </c>
      <c r="M4" s="56" t="s">
        <v>2518</v>
      </c>
      <c r="N4" s="56" t="s">
        <v>3562</v>
      </c>
      <c r="P4" s="56" t="s">
        <v>1813</v>
      </c>
      <c r="Q4" s="56" t="s">
        <v>1814</v>
      </c>
    </row>
    <row r="5" spans="1:17" hidden="1">
      <c r="A5" s="56" t="s">
        <v>3563</v>
      </c>
      <c r="C5" s="56" t="s">
        <v>3564</v>
      </c>
      <c r="D5" s="56" t="s">
        <v>28</v>
      </c>
      <c r="E5" s="58">
        <v>2567</v>
      </c>
      <c r="F5" s="56" t="s">
        <v>1352</v>
      </c>
      <c r="G5" s="56" t="s">
        <v>630</v>
      </c>
      <c r="H5" s="56" t="s">
        <v>145</v>
      </c>
      <c r="I5" s="56" t="s">
        <v>35</v>
      </c>
      <c r="J5" s="56" t="s">
        <v>36</v>
      </c>
      <c r="K5" s="56" t="s">
        <v>3558</v>
      </c>
      <c r="L5" s="56" t="s">
        <v>580</v>
      </c>
      <c r="M5" s="56" t="s">
        <v>2518</v>
      </c>
      <c r="N5" s="56" t="s">
        <v>3565</v>
      </c>
      <c r="P5" s="56" t="s">
        <v>1813</v>
      </c>
      <c r="Q5" s="56" t="s">
        <v>1814</v>
      </c>
    </row>
    <row r="6" spans="1:17">
      <c r="A6" s="56" t="s">
        <v>3566</v>
      </c>
      <c r="C6" s="56" t="s">
        <v>3567</v>
      </c>
      <c r="D6" s="56" t="s">
        <v>28</v>
      </c>
      <c r="E6" s="58">
        <v>2567</v>
      </c>
      <c r="F6" s="56" t="s">
        <v>1352</v>
      </c>
      <c r="G6" s="56" t="s">
        <v>1291</v>
      </c>
      <c r="H6" s="56" t="s">
        <v>618</v>
      </c>
      <c r="I6" s="56" t="s">
        <v>2952</v>
      </c>
      <c r="J6" s="56" t="s">
        <v>36</v>
      </c>
      <c r="K6" s="56" t="s">
        <v>3561</v>
      </c>
      <c r="L6" s="56" t="s">
        <v>580</v>
      </c>
      <c r="M6" s="56" t="s">
        <v>2578</v>
      </c>
      <c r="N6" s="56" t="s">
        <v>3568</v>
      </c>
      <c r="P6" s="56" t="s">
        <v>1813</v>
      </c>
      <c r="Q6" s="56" t="s">
        <v>1951</v>
      </c>
    </row>
    <row r="7" spans="1:17" hidden="1">
      <c r="A7" s="56" t="s">
        <v>3569</v>
      </c>
      <c r="C7" s="56" t="s">
        <v>3570</v>
      </c>
      <c r="D7" s="56" t="s">
        <v>28</v>
      </c>
      <c r="E7" s="58">
        <v>2567</v>
      </c>
      <c r="F7" s="56" t="s">
        <v>1352</v>
      </c>
      <c r="G7" s="56" t="s">
        <v>630</v>
      </c>
      <c r="H7" s="56" t="s">
        <v>86</v>
      </c>
      <c r="I7" s="56" t="s">
        <v>2716</v>
      </c>
      <c r="J7" s="56" t="s">
        <v>36</v>
      </c>
      <c r="K7" s="56" t="s">
        <v>3558</v>
      </c>
      <c r="L7" s="56" t="s">
        <v>580</v>
      </c>
      <c r="M7" s="56" t="s">
        <v>2518</v>
      </c>
      <c r="N7" s="56" t="s">
        <v>3571</v>
      </c>
      <c r="P7" s="56" t="s">
        <v>1813</v>
      </c>
      <c r="Q7" s="56" t="s">
        <v>1814</v>
      </c>
    </row>
    <row r="8" spans="1:17">
      <c r="A8" s="56" t="s">
        <v>3572</v>
      </c>
      <c r="C8" s="56" t="s">
        <v>1289</v>
      </c>
      <c r="D8" s="56" t="s">
        <v>28</v>
      </c>
      <c r="E8" s="58">
        <v>2567</v>
      </c>
      <c r="F8" s="56" t="s">
        <v>1352</v>
      </c>
      <c r="G8" s="56" t="s">
        <v>1823</v>
      </c>
      <c r="I8" s="56" t="s">
        <v>2490</v>
      </c>
      <c r="J8" s="56" t="s">
        <v>36</v>
      </c>
      <c r="K8" s="56" t="s">
        <v>3561</v>
      </c>
      <c r="L8" s="56" t="s">
        <v>580</v>
      </c>
      <c r="M8" s="56" t="s">
        <v>2518</v>
      </c>
      <c r="N8" s="56" t="s">
        <v>3573</v>
      </c>
      <c r="P8" s="56" t="s">
        <v>1813</v>
      </c>
      <c r="Q8" s="56" t="s">
        <v>1814</v>
      </c>
    </row>
    <row r="9" spans="1:17" hidden="1">
      <c r="A9" s="56" t="s">
        <v>3574</v>
      </c>
      <c r="C9" s="56" t="s">
        <v>3575</v>
      </c>
      <c r="D9" s="56" t="s">
        <v>28</v>
      </c>
      <c r="E9" s="58">
        <v>2567</v>
      </c>
      <c r="F9" s="56" t="s">
        <v>1352</v>
      </c>
      <c r="G9" s="56" t="s">
        <v>630</v>
      </c>
      <c r="H9" s="56" t="s">
        <v>3576</v>
      </c>
      <c r="I9" s="56" t="s">
        <v>146</v>
      </c>
      <c r="J9" s="56" t="s">
        <v>36</v>
      </c>
      <c r="K9" s="56" t="s">
        <v>3558</v>
      </c>
      <c r="L9" s="56" t="s">
        <v>580</v>
      </c>
      <c r="M9" s="56" t="s">
        <v>2518</v>
      </c>
      <c r="N9" s="56" t="s">
        <v>3577</v>
      </c>
      <c r="P9" s="56" t="s">
        <v>1813</v>
      </c>
      <c r="Q9" s="56" t="s">
        <v>1814</v>
      </c>
    </row>
    <row r="10" spans="1:17" hidden="1">
      <c r="A10" s="56" t="s">
        <v>3578</v>
      </c>
      <c r="C10" s="56" t="s">
        <v>3579</v>
      </c>
      <c r="D10" s="56" t="s">
        <v>28</v>
      </c>
      <c r="E10" s="58">
        <v>2567</v>
      </c>
      <c r="F10" s="56" t="s">
        <v>1352</v>
      </c>
      <c r="G10" s="56" t="s">
        <v>630</v>
      </c>
      <c r="H10" s="56" t="s">
        <v>2164</v>
      </c>
      <c r="I10" s="56" t="s">
        <v>2577</v>
      </c>
      <c r="J10" s="56" t="s">
        <v>36</v>
      </c>
      <c r="K10" s="56" t="s">
        <v>3558</v>
      </c>
      <c r="L10" s="56" t="s">
        <v>836</v>
      </c>
      <c r="M10" s="56" t="s">
        <v>2620</v>
      </c>
      <c r="N10" s="56" t="s">
        <v>3580</v>
      </c>
      <c r="P10" s="56" t="s">
        <v>1856</v>
      </c>
      <c r="Q10" s="56" t="s">
        <v>1972</v>
      </c>
    </row>
    <row r="11" spans="1:17" hidden="1">
      <c r="A11" s="56" t="s">
        <v>3581</v>
      </c>
      <c r="C11" s="56" t="s">
        <v>3582</v>
      </c>
      <c r="D11" s="56" t="s">
        <v>28</v>
      </c>
      <c r="E11" s="58">
        <v>2567</v>
      </c>
      <c r="F11" s="56" t="s">
        <v>1352</v>
      </c>
      <c r="G11" s="56" t="s">
        <v>630</v>
      </c>
      <c r="H11" s="56" t="s">
        <v>2164</v>
      </c>
      <c r="I11" s="56" t="s">
        <v>2577</v>
      </c>
      <c r="J11" s="56" t="s">
        <v>36</v>
      </c>
      <c r="K11" s="56" t="s">
        <v>3558</v>
      </c>
      <c r="L11" s="56" t="s">
        <v>580</v>
      </c>
      <c r="M11" s="56" t="s">
        <v>2921</v>
      </c>
      <c r="N11" s="56" t="s">
        <v>3583</v>
      </c>
      <c r="P11" s="56" t="s">
        <v>1813</v>
      </c>
      <c r="Q11" s="56" t="s">
        <v>1820</v>
      </c>
    </row>
    <row r="12" spans="1:17" hidden="1">
      <c r="A12" s="56" t="s">
        <v>3584</v>
      </c>
      <c r="C12" s="56" t="s">
        <v>3585</v>
      </c>
      <c r="D12" s="56" t="s">
        <v>40</v>
      </c>
      <c r="E12" s="58">
        <v>2567</v>
      </c>
      <c r="F12" s="56" t="s">
        <v>1352</v>
      </c>
      <c r="G12" s="56" t="s">
        <v>630</v>
      </c>
      <c r="H12" s="56" t="s">
        <v>3586</v>
      </c>
      <c r="I12" s="56" t="s">
        <v>1213</v>
      </c>
      <c r="J12" s="56" t="s">
        <v>36</v>
      </c>
      <c r="K12" s="56" t="s">
        <v>3558</v>
      </c>
      <c r="L12" s="56" t="s">
        <v>580</v>
      </c>
      <c r="M12" s="56" t="s">
        <v>2518</v>
      </c>
      <c r="N12" s="56" t="s">
        <v>3587</v>
      </c>
      <c r="P12" s="56" t="s">
        <v>1813</v>
      </c>
      <c r="Q12" s="56" t="s">
        <v>1814</v>
      </c>
    </row>
    <row r="13" spans="1:17">
      <c r="A13" s="56" t="s">
        <v>3588</v>
      </c>
      <c r="C13" s="56" t="s">
        <v>3589</v>
      </c>
      <c r="D13" s="56" t="s">
        <v>28</v>
      </c>
      <c r="E13" s="58">
        <v>2567</v>
      </c>
      <c r="F13" s="56" t="s">
        <v>1352</v>
      </c>
      <c r="G13" s="56" t="s">
        <v>3590</v>
      </c>
      <c r="H13" s="56" t="s">
        <v>122</v>
      </c>
      <c r="I13" s="56" t="s">
        <v>2748</v>
      </c>
      <c r="J13" s="56" t="s">
        <v>36</v>
      </c>
      <c r="K13" s="56" t="s">
        <v>3561</v>
      </c>
      <c r="L13" s="56" t="s">
        <v>836</v>
      </c>
      <c r="M13" s="56" t="s">
        <v>2667</v>
      </c>
      <c r="N13" s="56" t="s">
        <v>3591</v>
      </c>
      <c r="P13" s="56" t="s">
        <v>1856</v>
      </c>
      <c r="Q13" s="56" t="s">
        <v>1857</v>
      </c>
    </row>
    <row r="14" spans="1:17" hidden="1">
      <c r="A14" s="56" t="s">
        <v>3592</v>
      </c>
      <c r="C14" s="56" t="s">
        <v>3593</v>
      </c>
      <c r="D14" s="56" t="s">
        <v>120</v>
      </c>
      <c r="E14" s="58">
        <v>2567</v>
      </c>
      <c r="F14" s="56" t="s">
        <v>1352</v>
      </c>
      <c r="G14" s="56" t="s">
        <v>630</v>
      </c>
      <c r="H14" s="56" t="s">
        <v>190</v>
      </c>
      <c r="I14" s="56" t="s">
        <v>3594</v>
      </c>
      <c r="J14" s="56" t="s">
        <v>36</v>
      </c>
      <c r="K14" s="56" t="s">
        <v>3558</v>
      </c>
      <c r="L14" s="56" t="s">
        <v>580</v>
      </c>
      <c r="M14" s="56" t="s">
        <v>2518</v>
      </c>
      <c r="N14" s="56" t="s">
        <v>3595</v>
      </c>
      <c r="P14" s="56" t="s">
        <v>1813</v>
      </c>
      <c r="Q14" s="56" t="s">
        <v>1814</v>
      </c>
    </row>
    <row r="15" spans="1:17" hidden="1">
      <c r="A15" s="56" t="s">
        <v>3596</v>
      </c>
      <c r="C15" s="56" t="s">
        <v>3597</v>
      </c>
      <c r="D15" s="56" t="s">
        <v>120</v>
      </c>
      <c r="E15" s="58">
        <v>2567</v>
      </c>
      <c r="F15" s="56" t="s">
        <v>1352</v>
      </c>
      <c r="G15" s="56" t="s">
        <v>630</v>
      </c>
      <c r="H15" s="56" t="s">
        <v>190</v>
      </c>
      <c r="I15" s="56" t="s">
        <v>3594</v>
      </c>
      <c r="J15" s="56" t="s">
        <v>36</v>
      </c>
      <c r="K15" s="56" t="s">
        <v>3558</v>
      </c>
      <c r="L15" s="56" t="s">
        <v>580</v>
      </c>
      <c r="M15" s="56" t="s">
        <v>2518</v>
      </c>
      <c r="N15" s="56" t="s">
        <v>3598</v>
      </c>
      <c r="P15" s="56" t="s">
        <v>1813</v>
      </c>
      <c r="Q15" s="56" t="s">
        <v>1814</v>
      </c>
    </row>
    <row r="16" spans="1:17">
      <c r="A16" s="56" t="s">
        <v>3599</v>
      </c>
      <c r="C16" s="56" t="s">
        <v>3600</v>
      </c>
      <c r="D16" s="56" t="s">
        <v>120</v>
      </c>
      <c r="E16" s="58">
        <v>2567</v>
      </c>
      <c r="F16" s="56" t="s">
        <v>1352</v>
      </c>
      <c r="G16" s="56" t="s">
        <v>630</v>
      </c>
      <c r="H16" s="56" t="s">
        <v>190</v>
      </c>
      <c r="I16" s="56" t="s">
        <v>3594</v>
      </c>
      <c r="J16" s="56" t="s">
        <v>36</v>
      </c>
      <c r="K16" s="56" t="s">
        <v>3561</v>
      </c>
      <c r="L16" s="56" t="s">
        <v>580</v>
      </c>
      <c r="M16" s="56" t="s">
        <v>2518</v>
      </c>
      <c r="N16" s="56" t="s">
        <v>3601</v>
      </c>
      <c r="P16" s="56" t="s">
        <v>1813</v>
      </c>
      <c r="Q16" s="56" t="s">
        <v>1814</v>
      </c>
    </row>
    <row r="17" spans="1:17" hidden="1">
      <c r="A17" s="56" t="s">
        <v>3602</v>
      </c>
      <c r="C17" s="56" t="s">
        <v>3603</v>
      </c>
      <c r="D17" s="56" t="s">
        <v>28</v>
      </c>
      <c r="E17" s="58">
        <v>2567</v>
      </c>
      <c r="F17" s="56" t="s">
        <v>1352</v>
      </c>
      <c r="G17" s="56" t="s">
        <v>630</v>
      </c>
      <c r="H17" s="56" t="s">
        <v>1518</v>
      </c>
      <c r="I17" s="56" t="s">
        <v>3369</v>
      </c>
      <c r="J17" s="56" t="s">
        <v>36</v>
      </c>
      <c r="K17" s="56" t="s">
        <v>3558</v>
      </c>
      <c r="L17" s="56" t="s">
        <v>836</v>
      </c>
      <c r="M17" s="56" t="s">
        <v>2620</v>
      </c>
      <c r="N17" s="56" t="s">
        <v>3604</v>
      </c>
      <c r="P17" s="56" t="s">
        <v>1856</v>
      </c>
      <c r="Q17" s="56" t="s">
        <v>1972</v>
      </c>
    </row>
    <row r="18" spans="1:17" hidden="1">
      <c r="A18" s="56" t="s">
        <v>3605</v>
      </c>
      <c r="C18" s="56" t="s">
        <v>3606</v>
      </c>
      <c r="D18" s="56" t="s">
        <v>120</v>
      </c>
      <c r="E18" s="58">
        <v>2567</v>
      </c>
      <c r="F18" s="56" t="s">
        <v>1352</v>
      </c>
      <c r="G18" s="56" t="s">
        <v>3607</v>
      </c>
      <c r="H18" s="56" t="s">
        <v>190</v>
      </c>
      <c r="I18" s="56" t="s">
        <v>3594</v>
      </c>
      <c r="J18" s="56" t="s">
        <v>36</v>
      </c>
      <c r="K18" s="56" t="s">
        <v>3558</v>
      </c>
      <c r="L18" s="56" t="s">
        <v>580</v>
      </c>
      <c r="M18" s="56" t="s">
        <v>2518</v>
      </c>
      <c r="N18" s="56" t="s">
        <v>3608</v>
      </c>
      <c r="P18" s="56" t="s">
        <v>1813</v>
      </c>
      <c r="Q18" s="56" t="s">
        <v>1814</v>
      </c>
    </row>
    <row r="19" spans="1:17">
      <c r="A19" s="56" t="s">
        <v>3609</v>
      </c>
      <c r="C19" s="56" t="s">
        <v>3610</v>
      </c>
      <c r="D19" s="56" t="s">
        <v>28</v>
      </c>
      <c r="E19" s="58">
        <v>2567</v>
      </c>
      <c r="F19" s="56" t="s">
        <v>1352</v>
      </c>
      <c r="G19" s="56" t="s">
        <v>995</v>
      </c>
      <c r="H19" s="56" t="s">
        <v>164</v>
      </c>
      <c r="I19" s="56" t="s">
        <v>164</v>
      </c>
      <c r="J19" s="56" t="s">
        <v>36</v>
      </c>
      <c r="K19" s="56" t="s">
        <v>3561</v>
      </c>
      <c r="L19" s="56" t="s">
        <v>580</v>
      </c>
      <c r="M19" s="56" t="s">
        <v>2518</v>
      </c>
      <c r="N19" s="56" t="s">
        <v>3611</v>
      </c>
      <c r="P19" s="56" t="s">
        <v>1813</v>
      </c>
      <c r="Q19" s="56" t="s">
        <v>1814</v>
      </c>
    </row>
    <row r="20" spans="1:17">
      <c r="A20" s="56" t="s">
        <v>3612</v>
      </c>
      <c r="C20" s="56" t="s">
        <v>3613</v>
      </c>
      <c r="D20" s="56" t="s">
        <v>120</v>
      </c>
      <c r="E20" s="58">
        <v>2567</v>
      </c>
      <c r="F20" s="56" t="s">
        <v>1352</v>
      </c>
      <c r="G20" s="56" t="s">
        <v>630</v>
      </c>
      <c r="H20" s="56" t="s">
        <v>164</v>
      </c>
      <c r="I20" s="56" t="s">
        <v>164</v>
      </c>
      <c r="J20" s="56" t="s">
        <v>36</v>
      </c>
      <c r="K20" s="56" t="s">
        <v>3561</v>
      </c>
      <c r="L20" s="56" t="s">
        <v>831</v>
      </c>
      <c r="M20" s="56" t="s">
        <v>2494</v>
      </c>
      <c r="N20" s="56" t="s">
        <v>3614</v>
      </c>
      <c r="P20" s="56" t="s">
        <v>1851</v>
      </c>
      <c r="Q20" s="56" t="s">
        <v>1852</v>
      </c>
    </row>
    <row r="21" spans="1:17">
      <c r="A21" s="56" t="s">
        <v>3615</v>
      </c>
      <c r="C21" s="56" t="s">
        <v>3616</v>
      </c>
      <c r="D21" s="56" t="s">
        <v>120</v>
      </c>
      <c r="E21" s="58">
        <v>2567</v>
      </c>
      <c r="F21" s="56" t="s">
        <v>1352</v>
      </c>
      <c r="G21" s="56" t="s">
        <v>630</v>
      </c>
      <c r="H21" s="56" t="s">
        <v>164</v>
      </c>
      <c r="I21" s="56" t="s">
        <v>164</v>
      </c>
      <c r="J21" s="56" t="s">
        <v>36</v>
      </c>
      <c r="K21" s="56" t="s">
        <v>3561</v>
      </c>
      <c r="L21" s="56" t="s">
        <v>820</v>
      </c>
      <c r="M21" s="56" t="s">
        <v>2700</v>
      </c>
      <c r="N21" s="56" t="s">
        <v>3617</v>
      </c>
      <c r="P21" s="56" t="s">
        <v>1827</v>
      </c>
      <c r="Q21" s="56" t="s">
        <v>1828</v>
      </c>
    </row>
    <row r="22" spans="1:17">
      <c r="A22" s="56" t="s">
        <v>3618</v>
      </c>
      <c r="C22" s="56" t="s">
        <v>3619</v>
      </c>
      <c r="D22" s="56" t="s">
        <v>28</v>
      </c>
      <c r="E22" s="58">
        <v>2567</v>
      </c>
      <c r="F22" s="56" t="s">
        <v>1352</v>
      </c>
      <c r="G22" s="56" t="s">
        <v>630</v>
      </c>
      <c r="H22" s="56" t="s">
        <v>73</v>
      </c>
      <c r="I22" s="56" t="s">
        <v>710</v>
      </c>
      <c r="J22" s="56" t="s">
        <v>523</v>
      </c>
      <c r="K22" s="56" t="s">
        <v>3561</v>
      </c>
      <c r="L22" s="56" t="s">
        <v>580</v>
      </c>
      <c r="M22" s="56" t="s">
        <v>2518</v>
      </c>
      <c r="N22" s="56" t="s">
        <v>3620</v>
      </c>
      <c r="P22" s="56" t="s">
        <v>1813</v>
      </c>
      <c r="Q22" s="56" t="s">
        <v>1814</v>
      </c>
    </row>
    <row r="23" spans="1:17" hidden="1">
      <c r="A23" s="56" t="s">
        <v>3621</v>
      </c>
      <c r="C23" s="56" t="s">
        <v>3622</v>
      </c>
      <c r="D23" s="56" t="s">
        <v>120</v>
      </c>
      <c r="E23" s="58">
        <v>2567</v>
      </c>
      <c r="F23" s="56" t="s">
        <v>1352</v>
      </c>
      <c r="G23" s="56" t="s">
        <v>630</v>
      </c>
      <c r="H23" s="56" t="s">
        <v>1227</v>
      </c>
      <c r="I23" s="56" t="s">
        <v>2801</v>
      </c>
      <c r="J23" s="56" t="s">
        <v>36</v>
      </c>
      <c r="K23" s="56" t="s">
        <v>3558</v>
      </c>
      <c r="L23" s="56" t="s">
        <v>831</v>
      </c>
      <c r="M23" s="56" t="s">
        <v>2494</v>
      </c>
      <c r="N23" s="56" t="s">
        <v>3623</v>
      </c>
      <c r="P23" s="56" t="s">
        <v>1851</v>
      </c>
      <c r="Q23" s="56" t="s">
        <v>1852</v>
      </c>
    </row>
    <row r="24" spans="1:17" hidden="1">
      <c r="A24" s="56" t="s">
        <v>3624</v>
      </c>
      <c r="C24" s="56" t="s">
        <v>3625</v>
      </c>
      <c r="D24" s="56" t="s">
        <v>28</v>
      </c>
      <c r="E24" s="58">
        <v>2567</v>
      </c>
      <c r="F24" s="56" t="s">
        <v>1352</v>
      </c>
      <c r="G24" s="56" t="s">
        <v>630</v>
      </c>
      <c r="H24" s="56" t="s">
        <v>618</v>
      </c>
      <c r="I24" s="56" t="s">
        <v>3626</v>
      </c>
      <c r="J24" s="56" t="s">
        <v>36</v>
      </c>
      <c r="K24" s="56" t="s">
        <v>3558</v>
      </c>
      <c r="L24" s="56" t="s">
        <v>580</v>
      </c>
      <c r="M24" s="56" t="s">
        <v>2518</v>
      </c>
      <c r="N24" s="56" t="s">
        <v>3627</v>
      </c>
      <c r="P24" s="56" t="s">
        <v>1813</v>
      </c>
      <c r="Q24" s="56" t="s">
        <v>1814</v>
      </c>
    </row>
    <row r="25" spans="1:17" hidden="1">
      <c r="A25" s="56" t="s">
        <v>3628</v>
      </c>
      <c r="C25" s="56" t="s">
        <v>3629</v>
      </c>
      <c r="D25" s="56" t="s">
        <v>40</v>
      </c>
      <c r="E25" s="58">
        <v>2567</v>
      </c>
      <c r="F25" s="56" t="s">
        <v>637</v>
      </c>
      <c r="G25" s="56" t="s">
        <v>1352</v>
      </c>
      <c r="H25" s="56" t="s">
        <v>3630</v>
      </c>
      <c r="I25" s="56" t="s">
        <v>1329</v>
      </c>
      <c r="J25" s="56" t="s">
        <v>36</v>
      </c>
      <c r="L25" s="56" t="s">
        <v>836</v>
      </c>
      <c r="M25" s="56" t="s">
        <v>2620</v>
      </c>
      <c r="N25" s="56" t="s">
        <v>3633</v>
      </c>
      <c r="P25" s="56" t="s">
        <v>3631</v>
      </c>
      <c r="Q25" s="56" t="s">
        <v>3632</v>
      </c>
    </row>
    <row r="26" spans="1:17" hidden="1">
      <c r="A26" s="56" t="s">
        <v>3634</v>
      </c>
      <c r="C26" s="56" t="s">
        <v>113</v>
      </c>
      <c r="D26" s="56" t="s">
        <v>40</v>
      </c>
      <c r="E26" s="58">
        <v>2567</v>
      </c>
      <c r="F26" s="56" t="s">
        <v>1352</v>
      </c>
      <c r="G26" s="56" t="s">
        <v>630</v>
      </c>
      <c r="H26" s="56" t="s">
        <v>115</v>
      </c>
      <c r="I26" s="56" t="s">
        <v>116</v>
      </c>
      <c r="J26" s="56" t="s">
        <v>36</v>
      </c>
      <c r="L26" s="56" t="s">
        <v>836</v>
      </c>
      <c r="M26" s="56" t="s">
        <v>2667</v>
      </c>
      <c r="N26" s="56" t="s">
        <v>3636</v>
      </c>
      <c r="P26" s="56" t="s">
        <v>3631</v>
      </c>
      <c r="Q26" s="56" t="s">
        <v>3635</v>
      </c>
    </row>
    <row r="27" spans="1:17" hidden="1">
      <c r="A27" s="56" t="s">
        <v>3637</v>
      </c>
      <c r="C27" s="56" t="s">
        <v>2116</v>
      </c>
      <c r="D27" s="56" t="s">
        <v>120</v>
      </c>
      <c r="E27" s="58">
        <v>2567</v>
      </c>
      <c r="F27" s="56" t="s">
        <v>1352</v>
      </c>
      <c r="G27" s="56" t="s">
        <v>630</v>
      </c>
      <c r="H27" s="56" t="s">
        <v>1570</v>
      </c>
      <c r="I27" s="56" t="s">
        <v>763</v>
      </c>
      <c r="J27" s="56" t="s">
        <v>36</v>
      </c>
      <c r="L27" s="56" t="s">
        <v>820</v>
      </c>
      <c r="M27" s="56" t="s">
        <v>2700</v>
      </c>
      <c r="N27" s="56" t="s">
        <v>3640</v>
      </c>
      <c r="P27" s="56" t="s">
        <v>3638</v>
      </c>
      <c r="Q27" s="56" t="s">
        <v>3639</v>
      </c>
    </row>
    <row r="28" spans="1:17" hidden="1">
      <c r="A28" s="56" t="s">
        <v>3641</v>
      </c>
      <c r="C28" s="56" t="s">
        <v>2119</v>
      </c>
      <c r="D28" s="56" t="s">
        <v>120</v>
      </c>
      <c r="E28" s="58">
        <v>2567</v>
      </c>
      <c r="F28" s="56" t="s">
        <v>1352</v>
      </c>
      <c r="G28" s="56" t="s">
        <v>630</v>
      </c>
      <c r="H28" s="56" t="s">
        <v>1570</v>
      </c>
      <c r="I28" s="56" t="s">
        <v>763</v>
      </c>
      <c r="J28" s="56" t="s">
        <v>36</v>
      </c>
      <c r="L28" s="56" t="s">
        <v>836</v>
      </c>
      <c r="M28" s="56" t="s">
        <v>2667</v>
      </c>
      <c r="N28" s="56" t="s">
        <v>3642</v>
      </c>
      <c r="P28" s="56" t="s">
        <v>3631</v>
      </c>
      <c r="Q28" s="56" t="s">
        <v>3635</v>
      </c>
    </row>
    <row r="29" spans="1:17" hidden="1">
      <c r="A29" s="56" t="s">
        <v>3643</v>
      </c>
      <c r="C29" s="56" t="s">
        <v>2122</v>
      </c>
      <c r="D29" s="56" t="s">
        <v>120</v>
      </c>
      <c r="E29" s="58">
        <v>2567</v>
      </c>
      <c r="F29" s="56" t="s">
        <v>1352</v>
      </c>
      <c r="G29" s="56" t="s">
        <v>630</v>
      </c>
      <c r="H29" s="56" t="s">
        <v>1570</v>
      </c>
      <c r="I29" s="56" t="s">
        <v>763</v>
      </c>
      <c r="J29" s="56" t="s">
        <v>36</v>
      </c>
      <c r="L29" s="56" t="s">
        <v>836</v>
      </c>
      <c r="M29" s="56" t="s">
        <v>2620</v>
      </c>
      <c r="N29" s="56" t="s">
        <v>3644</v>
      </c>
      <c r="P29" s="56" t="s">
        <v>3631</v>
      </c>
      <c r="Q29" s="56" t="s">
        <v>3632</v>
      </c>
    </row>
    <row r="30" spans="1:17" hidden="1">
      <c r="A30" s="56" t="s">
        <v>3645</v>
      </c>
      <c r="C30" s="56" t="s">
        <v>3646</v>
      </c>
      <c r="D30" s="56" t="s">
        <v>40</v>
      </c>
      <c r="E30" s="58">
        <v>2567</v>
      </c>
      <c r="F30" s="56" t="s">
        <v>1352</v>
      </c>
      <c r="G30" s="56" t="s">
        <v>630</v>
      </c>
      <c r="H30" s="56" t="s">
        <v>2296</v>
      </c>
      <c r="I30" s="56" t="s">
        <v>1144</v>
      </c>
      <c r="J30" s="56" t="s">
        <v>36</v>
      </c>
      <c r="L30" s="56" t="s">
        <v>836</v>
      </c>
      <c r="M30" s="56" t="s">
        <v>2620</v>
      </c>
      <c r="N30" s="56" t="s">
        <v>3647</v>
      </c>
      <c r="P30" s="56" t="s">
        <v>3631</v>
      </c>
      <c r="Q30" s="56" t="s">
        <v>3632</v>
      </c>
    </row>
    <row r="31" spans="1:17" hidden="1">
      <c r="A31" s="56" t="s">
        <v>3648</v>
      </c>
      <c r="C31" s="56" t="s">
        <v>2294</v>
      </c>
      <c r="D31" s="56" t="s">
        <v>40</v>
      </c>
      <c r="E31" s="58">
        <v>2567</v>
      </c>
      <c r="F31" s="56" t="s">
        <v>1352</v>
      </c>
      <c r="G31" s="56" t="s">
        <v>630</v>
      </c>
      <c r="H31" s="56" t="s">
        <v>2296</v>
      </c>
      <c r="I31" s="56" t="s">
        <v>1144</v>
      </c>
      <c r="J31" s="56" t="s">
        <v>36</v>
      </c>
      <c r="L31" s="56" t="s">
        <v>836</v>
      </c>
      <c r="M31" s="56" t="s">
        <v>2620</v>
      </c>
      <c r="N31" s="56" t="s">
        <v>3649</v>
      </c>
      <c r="P31" s="56" t="s">
        <v>3631</v>
      </c>
      <c r="Q31" s="56" t="s">
        <v>3632</v>
      </c>
    </row>
    <row r="32" spans="1:17" hidden="1">
      <c r="A32" s="56" t="s">
        <v>3650</v>
      </c>
      <c r="C32" s="56" t="s">
        <v>3651</v>
      </c>
      <c r="D32" s="56" t="s">
        <v>120</v>
      </c>
      <c r="E32" s="58">
        <v>2567</v>
      </c>
      <c r="F32" s="56" t="s">
        <v>1352</v>
      </c>
      <c r="G32" s="56" t="s">
        <v>630</v>
      </c>
      <c r="H32" s="56" t="s">
        <v>1570</v>
      </c>
      <c r="I32" s="56" t="s">
        <v>763</v>
      </c>
      <c r="J32" s="56" t="s">
        <v>36</v>
      </c>
      <c r="L32" s="56" t="s">
        <v>820</v>
      </c>
      <c r="M32" s="56" t="s">
        <v>2700</v>
      </c>
      <c r="N32" s="56" t="s">
        <v>3652</v>
      </c>
      <c r="P32" s="56" t="s">
        <v>3638</v>
      </c>
      <c r="Q32" s="56" t="s">
        <v>3639</v>
      </c>
    </row>
    <row r="33" spans="1:17" hidden="1">
      <c r="A33" s="56" t="s">
        <v>3653</v>
      </c>
      <c r="C33" s="56" t="s">
        <v>1432</v>
      </c>
      <c r="D33" s="56" t="s">
        <v>120</v>
      </c>
      <c r="E33" s="58">
        <v>2567</v>
      </c>
      <c r="F33" s="56" t="s">
        <v>1352</v>
      </c>
      <c r="G33" s="56" t="s">
        <v>630</v>
      </c>
      <c r="H33" s="56" t="s">
        <v>1488</v>
      </c>
      <c r="I33" s="56" t="s">
        <v>763</v>
      </c>
      <c r="J33" s="56" t="s">
        <v>36</v>
      </c>
      <c r="L33" s="56" t="s">
        <v>820</v>
      </c>
      <c r="M33" s="56" t="s">
        <v>2700</v>
      </c>
      <c r="N33" s="56" t="s">
        <v>3654</v>
      </c>
      <c r="P33" s="56" t="s">
        <v>3638</v>
      </c>
      <c r="Q33" s="56" t="s">
        <v>3639</v>
      </c>
    </row>
    <row r="34" spans="1:17" hidden="1">
      <c r="A34" s="56" t="s">
        <v>3655</v>
      </c>
      <c r="C34" s="56" t="s">
        <v>1451</v>
      </c>
      <c r="D34" s="56" t="s">
        <v>120</v>
      </c>
      <c r="E34" s="58">
        <v>2567</v>
      </c>
      <c r="F34" s="56" t="s">
        <v>1352</v>
      </c>
      <c r="G34" s="56" t="s">
        <v>630</v>
      </c>
      <c r="H34" s="56" t="s">
        <v>1514</v>
      </c>
      <c r="I34" s="56" t="s">
        <v>763</v>
      </c>
      <c r="J34" s="56" t="s">
        <v>36</v>
      </c>
      <c r="L34" s="56" t="s">
        <v>580</v>
      </c>
      <c r="M34" s="56" t="s">
        <v>2921</v>
      </c>
      <c r="N34" s="56" t="s">
        <v>3658</v>
      </c>
      <c r="P34" s="56" t="s">
        <v>3656</v>
      </c>
      <c r="Q34" s="56" t="s">
        <v>3657</v>
      </c>
    </row>
    <row r="35" spans="1:17" hidden="1">
      <c r="A35" s="56" t="s">
        <v>3659</v>
      </c>
      <c r="C35" s="56" t="s">
        <v>3660</v>
      </c>
      <c r="D35" s="56" t="s">
        <v>28</v>
      </c>
      <c r="E35" s="58">
        <v>2567</v>
      </c>
      <c r="F35" s="56" t="s">
        <v>3661</v>
      </c>
      <c r="G35" s="56" t="s">
        <v>630</v>
      </c>
      <c r="H35" s="56" t="s">
        <v>3662</v>
      </c>
      <c r="I35" s="56" t="s">
        <v>3663</v>
      </c>
      <c r="J35" s="56" t="s">
        <v>3664</v>
      </c>
      <c r="L35" s="56" t="s">
        <v>836</v>
      </c>
      <c r="M35" s="56" t="s">
        <v>2667</v>
      </c>
      <c r="N35" s="56" t="s">
        <v>3665</v>
      </c>
      <c r="P35" s="56" t="s">
        <v>3631</v>
      </c>
      <c r="Q35" s="56" t="s">
        <v>3635</v>
      </c>
    </row>
    <row r="36" spans="1:17" hidden="1">
      <c r="A36" s="56" t="s">
        <v>3666</v>
      </c>
      <c r="C36" s="56" t="s">
        <v>3120</v>
      </c>
      <c r="D36" s="56" t="s">
        <v>120</v>
      </c>
      <c r="E36" s="58">
        <v>2567</v>
      </c>
      <c r="F36" s="56" t="s">
        <v>1352</v>
      </c>
      <c r="G36" s="56" t="s">
        <v>630</v>
      </c>
      <c r="H36" s="56" t="s">
        <v>1570</v>
      </c>
      <c r="I36" s="56" t="s">
        <v>2029</v>
      </c>
      <c r="J36" s="56" t="s">
        <v>36</v>
      </c>
      <c r="L36" s="56" t="s">
        <v>836</v>
      </c>
      <c r="M36" s="56" t="s">
        <v>2667</v>
      </c>
      <c r="N36" s="56" t="s">
        <v>3667</v>
      </c>
      <c r="P36" s="56" t="s">
        <v>3631</v>
      </c>
      <c r="Q36" s="56" t="s">
        <v>3635</v>
      </c>
    </row>
    <row r="37" spans="1:17" hidden="1">
      <c r="A37" s="56" t="s">
        <v>3668</v>
      </c>
      <c r="C37" s="56" t="s">
        <v>3120</v>
      </c>
      <c r="D37" s="56" t="s">
        <v>120</v>
      </c>
      <c r="E37" s="58">
        <v>2567</v>
      </c>
      <c r="F37" s="56" t="s">
        <v>3669</v>
      </c>
      <c r="G37" s="56" t="s">
        <v>3670</v>
      </c>
      <c r="H37" s="56" t="s">
        <v>368</v>
      </c>
      <c r="I37" s="56" t="s">
        <v>2029</v>
      </c>
      <c r="J37" s="56" t="s">
        <v>36</v>
      </c>
      <c r="L37" s="56" t="s">
        <v>836</v>
      </c>
      <c r="M37" s="56" t="s">
        <v>2667</v>
      </c>
      <c r="N37" s="56" t="s">
        <v>3671</v>
      </c>
      <c r="P37" s="56" t="s">
        <v>3631</v>
      </c>
      <c r="Q37" s="56" t="s">
        <v>3635</v>
      </c>
    </row>
    <row r="38" spans="1:17" hidden="1">
      <c r="A38" s="56" t="s">
        <v>3672</v>
      </c>
      <c r="C38" s="56" t="s">
        <v>3673</v>
      </c>
      <c r="D38" s="56" t="s">
        <v>120</v>
      </c>
      <c r="E38" s="58">
        <v>2567</v>
      </c>
      <c r="F38" s="56" t="s">
        <v>1352</v>
      </c>
      <c r="G38" s="56" t="s">
        <v>630</v>
      </c>
      <c r="H38" s="56" t="s">
        <v>414</v>
      </c>
      <c r="I38" s="56" t="s">
        <v>2029</v>
      </c>
      <c r="J38" s="56" t="s">
        <v>36</v>
      </c>
      <c r="L38" s="56" t="s">
        <v>836</v>
      </c>
      <c r="M38" s="56" t="s">
        <v>2667</v>
      </c>
      <c r="N38" s="56" t="s">
        <v>3674</v>
      </c>
      <c r="P38" s="56" t="s">
        <v>3631</v>
      </c>
      <c r="Q38" s="56" t="s">
        <v>3635</v>
      </c>
    </row>
    <row r="39" spans="1:17" hidden="1">
      <c r="A39" s="56" t="s">
        <v>3675</v>
      </c>
      <c r="C39" s="56" t="s">
        <v>3120</v>
      </c>
      <c r="D39" s="56" t="s">
        <v>120</v>
      </c>
      <c r="E39" s="58">
        <v>2567</v>
      </c>
      <c r="F39" s="56" t="s">
        <v>1352</v>
      </c>
      <c r="G39" s="56" t="s">
        <v>630</v>
      </c>
      <c r="H39" s="56" t="s">
        <v>762</v>
      </c>
      <c r="I39" s="56" t="s">
        <v>2029</v>
      </c>
      <c r="J39" s="56" t="s">
        <v>36</v>
      </c>
      <c r="L39" s="56" t="s">
        <v>836</v>
      </c>
      <c r="M39" s="56" t="s">
        <v>2667</v>
      </c>
      <c r="N39" s="56" t="s">
        <v>3676</v>
      </c>
      <c r="P39" s="56" t="s">
        <v>3631</v>
      </c>
      <c r="Q39" s="56" t="s">
        <v>3635</v>
      </c>
    </row>
    <row r="40" spans="1:17" hidden="1">
      <c r="A40" s="56" t="s">
        <v>3677</v>
      </c>
      <c r="C40" s="56" t="s">
        <v>3678</v>
      </c>
      <c r="D40" s="56" t="s">
        <v>40</v>
      </c>
      <c r="E40" s="58">
        <v>2567</v>
      </c>
      <c r="F40" s="56" t="s">
        <v>3074</v>
      </c>
      <c r="G40" s="56" t="s">
        <v>3679</v>
      </c>
      <c r="H40" s="56" t="s">
        <v>2880</v>
      </c>
      <c r="I40" s="56" t="s">
        <v>430</v>
      </c>
      <c r="J40" s="56" t="s">
        <v>36</v>
      </c>
      <c r="L40" s="56" t="s">
        <v>836</v>
      </c>
      <c r="M40" s="56" t="s">
        <v>2667</v>
      </c>
      <c r="N40" s="56" t="s">
        <v>3680</v>
      </c>
      <c r="P40" s="56" t="s">
        <v>3631</v>
      </c>
      <c r="Q40" s="56" t="s">
        <v>3635</v>
      </c>
    </row>
    <row r="41" spans="1:17" hidden="1">
      <c r="A41" s="56" t="s">
        <v>3681</v>
      </c>
      <c r="C41" s="56" t="s">
        <v>3682</v>
      </c>
      <c r="D41" s="56" t="s">
        <v>40</v>
      </c>
      <c r="E41" s="58">
        <v>2567</v>
      </c>
      <c r="F41" s="56" t="s">
        <v>3683</v>
      </c>
      <c r="G41" s="56" t="s">
        <v>3670</v>
      </c>
      <c r="H41" s="56" t="s">
        <v>2880</v>
      </c>
      <c r="I41" s="56" t="s">
        <v>430</v>
      </c>
      <c r="J41" s="56" t="s">
        <v>36</v>
      </c>
      <c r="L41" s="56" t="s">
        <v>836</v>
      </c>
      <c r="M41" s="56" t="s">
        <v>2667</v>
      </c>
      <c r="N41" s="56" t="s">
        <v>3684</v>
      </c>
      <c r="P41" s="56" t="s">
        <v>3631</v>
      </c>
      <c r="Q41" s="56" t="s">
        <v>3635</v>
      </c>
    </row>
    <row r="42" spans="1:17" hidden="1">
      <c r="A42" s="56" t="s">
        <v>3685</v>
      </c>
      <c r="C42" s="56" t="s">
        <v>3686</v>
      </c>
      <c r="D42" s="56" t="s">
        <v>40</v>
      </c>
      <c r="E42" s="58">
        <v>2567</v>
      </c>
      <c r="F42" s="56" t="s">
        <v>1352</v>
      </c>
      <c r="G42" s="56" t="s">
        <v>630</v>
      </c>
      <c r="H42" s="56" t="s">
        <v>145</v>
      </c>
      <c r="I42" s="56" t="s">
        <v>430</v>
      </c>
      <c r="J42" s="56" t="s">
        <v>36</v>
      </c>
      <c r="L42" s="56" t="s">
        <v>836</v>
      </c>
      <c r="M42" s="56" t="s">
        <v>2620</v>
      </c>
      <c r="N42" s="56" t="s">
        <v>3687</v>
      </c>
      <c r="P42" s="56" t="s">
        <v>3631</v>
      </c>
      <c r="Q42" s="56" t="s">
        <v>3632</v>
      </c>
    </row>
    <row r="43" spans="1:17" hidden="1">
      <c r="A43" s="56" t="s">
        <v>3688</v>
      </c>
      <c r="C43" s="56" t="s">
        <v>3429</v>
      </c>
      <c r="D43" s="56" t="s">
        <v>120</v>
      </c>
      <c r="E43" s="58">
        <v>2567</v>
      </c>
      <c r="F43" s="56" t="s">
        <v>1352</v>
      </c>
      <c r="G43" s="56" t="s">
        <v>630</v>
      </c>
      <c r="H43" s="56" t="s">
        <v>145</v>
      </c>
      <c r="I43" s="56" t="s">
        <v>430</v>
      </c>
      <c r="J43" s="56" t="s">
        <v>36</v>
      </c>
      <c r="L43" s="56" t="s">
        <v>831</v>
      </c>
      <c r="M43" s="56" t="s">
        <v>2494</v>
      </c>
      <c r="N43" s="56" t="s">
        <v>3691</v>
      </c>
      <c r="P43" s="56" t="s">
        <v>3689</v>
      </c>
      <c r="Q43" s="56" t="s">
        <v>3690</v>
      </c>
    </row>
    <row r="44" spans="1:17" hidden="1">
      <c r="A44" s="56" t="s">
        <v>3692</v>
      </c>
      <c r="C44" s="56" t="s">
        <v>3693</v>
      </c>
      <c r="D44" s="56" t="s">
        <v>120</v>
      </c>
      <c r="E44" s="58">
        <v>2567</v>
      </c>
      <c r="F44" s="56" t="s">
        <v>1352</v>
      </c>
      <c r="G44" s="56" t="s">
        <v>630</v>
      </c>
      <c r="H44" s="56" t="s">
        <v>516</v>
      </c>
      <c r="I44" s="56" t="s">
        <v>1064</v>
      </c>
      <c r="J44" s="56" t="s">
        <v>36</v>
      </c>
      <c r="L44" s="56" t="s">
        <v>831</v>
      </c>
      <c r="M44" s="56" t="s">
        <v>2494</v>
      </c>
      <c r="N44" s="56" t="s">
        <v>3694</v>
      </c>
      <c r="P44" s="56" t="s">
        <v>3689</v>
      </c>
      <c r="Q44" s="56" t="s">
        <v>3690</v>
      </c>
    </row>
    <row r="45" spans="1:17" hidden="1">
      <c r="A45" s="56" t="s">
        <v>3695</v>
      </c>
      <c r="C45" s="56" t="s">
        <v>3120</v>
      </c>
      <c r="D45" s="56" t="s">
        <v>120</v>
      </c>
      <c r="E45" s="58">
        <v>2567</v>
      </c>
      <c r="F45" s="56" t="s">
        <v>1352</v>
      </c>
      <c r="G45" s="56" t="s">
        <v>630</v>
      </c>
      <c r="H45" s="56" t="s">
        <v>145</v>
      </c>
      <c r="I45" s="56" t="s">
        <v>2029</v>
      </c>
      <c r="J45" s="56" t="s">
        <v>36</v>
      </c>
      <c r="L45" s="56" t="s">
        <v>836</v>
      </c>
      <c r="M45" s="56" t="s">
        <v>2667</v>
      </c>
      <c r="N45" s="56" t="s">
        <v>3696</v>
      </c>
      <c r="P45" s="56" t="s">
        <v>3631</v>
      </c>
      <c r="Q45" s="56" t="s">
        <v>3635</v>
      </c>
    </row>
    <row r="46" spans="1:17" hidden="1">
      <c r="A46" s="56" t="s">
        <v>3697</v>
      </c>
      <c r="C46" s="56" t="s">
        <v>2173</v>
      </c>
      <c r="D46" s="56" t="s">
        <v>40</v>
      </c>
      <c r="E46" s="58">
        <v>2567</v>
      </c>
      <c r="F46" s="56" t="s">
        <v>1352</v>
      </c>
      <c r="G46" s="56" t="s">
        <v>630</v>
      </c>
      <c r="H46" s="56" t="s">
        <v>516</v>
      </c>
      <c r="I46" s="56" t="s">
        <v>1064</v>
      </c>
      <c r="J46" s="56" t="s">
        <v>36</v>
      </c>
      <c r="L46" s="56" t="s">
        <v>831</v>
      </c>
      <c r="M46" s="56" t="s">
        <v>2491</v>
      </c>
      <c r="N46" s="56" t="s">
        <v>3699</v>
      </c>
      <c r="P46" s="56" t="s">
        <v>3689</v>
      </c>
      <c r="Q46" s="56" t="s">
        <v>3698</v>
      </c>
    </row>
    <row r="47" spans="1:17" hidden="1">
      <c r="A47" s="56" t="s">
        <v>3700</v>
      </c>
      <c r="C47" s="56" t="s">
        <v>3120</v>
      </c>
      <c r="D47" s="56" t="s">
        <v>120</v>
      </c>
      <c r="E47" s="58">
        <v>2567</v>
      </c>
      <c r="F47" s="56" t="s">
        <v>1352</v>
      </c>
      <c r="G47" s="56" t="s">
        <v>630</v>
      </c>
      <c r="H47" s="56" t="s">
        <v>2044</v>
      </c>
      <c r="I47" s="56" t="s">
        <v>2029</v>
      </c>
      <c r="J47" s="56" t="s">
        <v>36</v>
      </c>
      <c r="L47" s="56" t="s">
        <v>836</v>
      </c>
      <c r="M47" s="56" t="s">
        <v>2667</v>
      </c>
      <c r="N47" s="56" t="s">
        <v>3701</v>
      </c>
      <c r="P47" s="56" t="s">
        <v>3631</v>
      </c>
      <c r="Q47" s="56" t="s">
        <v>3635</v>
      </c>
    </row>
    <row r="48" spans="1:17" hidden="1">
      <c r="A48" s="56" t="s">
        <v>3702</v>
      </c>
      <c r="C48" s="56" t="s">
        <v>2386</v>
      </c>
      <c r="D48" s="56" t="s">
        <v>28</v>
      </c>
      <c r="E48" s="58">
        <v>2567</v>
      </c>
      <c r="F48" s="56" t="s">
        <v>1352</v>
      </c>
      <c r="G48" s="56" t="s">
        <v>630</v>
      </c>
      <c r="H48" s="56" t="s">
        <v>516</v>
      </c>
      <c r="I48" s="56" t="s">
        <v>1064</v>
      </c>
      <c r="J48" s="56" t="s">
        <v>36</v>
      </c>
      <c r="L48" s="56" t="s">
        <v>831</v>
      </c>
      <c r="M48" s="56" t="s">
        <v>2491</v>
      </c>
      <c r="N48" s="56" t="s">
        <v>3703</v>
      </c>
      <c r="P48" s="56" t="s">
        <v>3689</v>
      </c>
      <c r="Q48" s="56" t="s">
        <v>3698</v>
      </c>
    </row>
    <row r="49" spans="1:17" hidden="1">
      <c r="A49" s="56" t="s">
        <v>3704</v>
      </c>
      <c r="C49" s="56" t="s">
        <v>3321</v>
      </c>
      <c r="D49" s="56" t="s">
        <v>28</v>
      </c>
      <c r="E49" s="58">
        <v>2567</v>
      </c>
      <c r="F49" s="56" t="s">
        <v>1352</v>
      </c>
      <c r="G49" s="56" t="s">
        <v>630</v>
      </c>
      <c r="H49" s="56" t="s">
        <v>516</v>
      </c>
      <c r="I49" s="56" t="s">
        <v>1064</v>
      </c>
      <c r="J49" s="56" t="s">
        <v>36</v>
      </c>
      <c r="L49" s="56" t="s">
        <v>831</v>
      </c>
      <c r="M49" s="56" t="s">
        <v>2491</v>
      </c>
      <c r="N49" s="56" t="s">
        <v>3705</v>
      </c>
      <c r="P49" s="56" t="s">
        <v>3689</v>
      </c>
      <c r="Q49" s="56" t="s">
        <v>3698</v>
      </c>
    </row>
    <row r="50" spans="1:17" hidden="1">
      <c r="A50" s="56" t="s">
        <v>3706</v>
      </c>
      <c r="C50" s="56" t="s">
        <v>3707</v>
      </c>
      <c r="D50" s="56" t="s">
        <v>120</v>
      </c>
      <c r="E50" s="58">
        <v>2567</v>
      </c>
      <c r="F50" s="56" t="s">
        <v>1352</v>
      </c>
      <c r="G50" s="56" t="s">
        <v>630</v>
      </c>
      <c r="H50" s="56" t="s">
        <v>3708</v>
      </c>
      <c r="I50" s="56" t="s">
        <v>2029</v>
      </c>
      <c r="J50" s="56" t="s">
        <v>36</v>
      </c>
      <c r="L50" s="56" t="s">
        <v>836</v>
      </c>
      <c r="M50" s="56" t="s">
        <v>2562</v>
      </c>
      <c r="N50" s="56" t="s">
        <v>3710</v>
      </c>
      <c r="P50" s="56" t="s">
        <v>3631</v>
      </c>
      <c r="Q50" s="56" t="s">
        <v>3709</v>
      </c>
    </row>
    <row r="51" spans="1:17" hidden="1">
      <c r="A51" s="56" t="s">
        <v>3711</v>
      </c>
      <c r="C51" s="56" t="s">
        <v>3236</v>
      </c>
      <c r="D51" s="56" t="s">
        <v>28</v>
      </c>
      <c r="E51" s="58">
        <v>2567</v>
      </c>
      <c r="F51" s="56" t="s">
        <v>1352</v>
      </c>
      <c r="G51" s="56" t="s">
        <v>630</v>
      </c>
      <c r="H51" s="56" t="s">
        <v>3237</v>
      </c>
      <c r="I51" s="56" t="s">
        <v>1064</v>
      </c>
      <c r="J51" s="56" t="s">
        <v>36</v>
      </c>
      <c r="L51" s="56" t="s">
        <v>580</v>
      </c>
      <c r="M51" s="56" t="s">
        <v>2921</v>
      </c>
      <c r="N51" s="56" t="s">
        <v>3712</v>
      </c>
      <c r="P51" s="56" t="s">
        <v>3656</v>
      </c>
      <c r="Q51" s="56" t="s">
        <v>3657</v>
      </c>
    </row>
    <row r="52" spans="1:17" hidden="1">
      <c r="A52" s="56" t="s">
        <v>3713</v>
      </c>
      <c r="C52" s="56" t="s">
        <v>3714</v>
      </c>
      <c r="D52" s="56" t="s">
        <v>28</v>
      </c>
      <c r="E52" s="58">
        <v>2567</v>
      </c>
      <c r="F52" s="56" t="s">
        <v>1352</v>
      </c>
      <c r="G52" s="56" t="s">
        <v>630</v>
      </c>
      <c r="H52" s="56" t="s">
        <v>3237</v>
      </c>
      <c r="I52" s="56" t="s">
        <v>1064</v>
      </c>
      <c r="J52" s="56" t="s">
        <v>36</v>
      </c>
      <c r="L52" s="56" t="s">
        <v>580</v>
      </c>
      <c r="M52" s="56" t="s">
        <v>2921</v>
      </c>
      <c r="N52" s="56" t="s">
        <v>3715</v>
      </c>
      <c r="P52" s="56" t="s">
        <v>3656</v>
      </c>
      <c r="Q52" s="56" t="s">
        <v>3657</v>
      </c>
    </row>
    <row r="53" spans="1:17" hidden="1">
      <c r="A53" s="56" t="s">
        <v>3716</v>
      </c>
      <c r="C53" s="56" t="s">
        <v>3717</v>
      </c>
      <c r="D53" s="56" t="s">
        <v>28</v>
      </c>
      <c r="E53" s="58">
        <v>2567</v>
      </c>
      <c r="F53" s="56" t="s">
        <v>1352</v>
      </c>
      <c r="G53" s="56" t="s">
        <v>630</v>
      </c>
      <c r="H53" s="56" t="s">
        <v>3237</v>
      </c>
      <c r="I53" s="56" t="s">
        <v>1064</v>
      </c>
      <c r="J53" s="56" t="s">
        <v>36</v>
      </c>
      <c r="L53" s="56" t="s">
        <v>580</v>
      </c>
      <c r="M53" s="56" t="s">
        <v>2921</v>
      </c>
      <c r="N53" s="56" t="s">
        <v>3718</v>
      </c>
      <c r="P53" s="56" t="s">
        <v>3656</v>
      </c>
      <c r="Q53" s="56" t="s">
        <v>3657</v>
      </c>
    </row>
    <row r="54" spans="1:17" hidden="1">
      <c r="A54" s="56" t="s">
        <v>3719</v>
      </c>
      <c r="C54" s="56" t="s">
        <v>3720</v>
      </c>
      <c r="D54" s="56" t="s">
        <v>3396</v>
      </c>
      <c r="E54" s="58">
        <v>2567</v>
      </c>
      <c r="F54" s="56" t="s">
        <v>1352</v>
      </c>
      <c r="G54" s="56" t="s">
        <v>630</v>
      </c>
      <c r="H54" s="56" t="s">
        <v>3407</v>
      </c>
      <c r="I54" s="56" t="s">
        <v>1144</v>
      </c>
      <c r="J54" s="56" t="s">
        <v>36</v>
      </c>
      <c r="L54" s="56" t="s">
        <v>831</v>
      </c>
      <c r="M54" s="56" t="s">
        <v>2491</v>
      </c>
      <c r="N54" s="56" t="s">
        <v>3721</v>
      </c>
      <c r="P54" s="56" t="s">
        <v>3689</v>
      </c>
      <c r="Q54" s="56" t="s">
        <v>3698</v>
      </c>
    </row>
    <row r="55" spans="1:17" hidden="1">
      <c r="A55" s="56" t="s">
        <v>3722</v>
      </c>
      <c r="C55" s="56" t="s">
        <v>3723</v>
      </c>
      <c r="D55" s="56" t="s">
        <v>40</v>
      </c>
      <c r="E55" s="58">
        <v>2567</v>
      </c>
      <c r="F55" s="56" t="s">
        <v>1352</v>
      </c>
      <c r="G55" s="56" t="s">
        <v>630</v>
      </c>
      <c r="H55" s="56" t="s">
        <v>3407</v>
      </c>
      <c r="I55" s="56" t="s">
        <v>1144</v>
      </c>
      <c r="J55" s="56" t="s">
        <v>36</v>
      </c>
      <c r="L55" s="56" t="s">
        <v>831</v>
      </c>
      <c r="M55" s="56" t="s">
        <v>2491</v>
      </c>
      <c r="N55" s="56" t="s">
        <v>3724</v>
      </c>
      <c r="P55" s="56" t="s">
        <v>3689</v>
      </c>
      <c r="Q55" s="56" t="s">
        <v>3698</v>
      </c>
    </row>
    <row r="56" spans="1:17" hidden="1">
      <c r="A56" s="56" t="s">
        <v>3725</v>
      </c>
      <c r="C56" s="56" t="s">
        <v>3726</v>
      </c>
      <c r="D56" s="56" t="s">
        <v>40</v>
      </c>
      <c r="E56" s="58">
        <v>2567</v>
      </c>
      <c r="F56" s="56" t="s">
        <v>3669</v>
      </c>
      <c r="G56" s="56" t="s">
        <v>630</v>
      </c>
      <c r="H56" s="56" t="s">
        <v>73</v>
      </c>
      <c r="I56" s="56" t="s">
        <v>465</v>
      </c>
      <c r="J56" s="56" t="s">
        <v>171</v>
      </c>
      <c r="L56" s="56" t="s">
        <v>820</v>
      </c>
      <c r="M56" s="56" t="s">
        <v>2700</v>
      </c>
      <c r="N56" s="56" t="s">
        <v>3727</v>
      </c>
      <c r="P56" s="56" t="s">
        <v>3638</v>
      </c>
      <c r="Q56" s="56" t="s">
        <v>3639</v>
      </c>
    </row>
    <row r="57" spans="1:17" hidden="1">
      <c r="A57" s="56" t="s">
        <v>3728</v>
      </c>
      <c r="C57" s="56" t="s">
        <v>3729</v>
      </c>
      <c r="D57" s="56" t="s">
        <v>120</v>
      </c>
      <c r="E57" s="58">
        <v>2567</v>
      </c>
      <c r="F57" s="56" t="s">
        <v>1352</v>
      </c>
      <c r="G57" s="56" t="s">
        <v>630</v>
      </c>
      <c r="H57" s="56" t="s">
        <v>2192</v>
      </c>
      <c r="I57" s="56" t="s">
        <v>1064</v>
      </c>
      <c r="J57" s="56" t="s">
        <v>36</v>
      </c>
      <c r="L57" s="56" t="s">
        <v>836</v>
      </c>
      <c r="M57" s="56" t="s">
        <v>2620</v>
      </c>
      <c r="N57" s="56" t="s">
        <v>3730</v>
      </c>
      <c r="P57" s="56" t="s">
        <v>3631</v>
      </c>
      <c r="Q57" s="56" t="s">
        <v>3632</v>
      </c>
    </row>
    <row r="58" spans="1:17" hidden="1">
      <c r="A58" s="56" t="s">
        <v>3731</v>
      </c>
      <c r="C58" s="56" t="s">
        <v>3264</v>
      </c>
      <c r="D58" s="56" t="s">
        <v>120</v>
      </c>
      <c r="E58" s="58">
        <v>2567</v>
      </c>
      <c r="F58" s="56" t="s">
        <v>1352</v>
      </c>
      <c r="G58" s="56" t="s">
        <v>630</v>
      </c>
      <c r="H58" s="56" t="s">
        <v>2208</v>
      </c>
      <c r="I58" s="56" t="s">
        <v>1064</v>
      </c>
      <c r="J58" s="56" t="s">
        <v>36</v>
      </c>
      <c r="L58" s="56" t="s">
        <v>580</v>
      </c>
      <c r="M58" s="56" t="s">
        <v>2578</v>
      </c>
      <c r="N58" s="56" t="s">
        <v>3733</v>
      </c>
      <c r="P58" s="56" t="s">
        <v>3656</v>
      </c>
      <c r="Q58" s="56" t="s">
        <v>3732</v>
      </c>
    </row>
    <row r="59" spans="1:17" hidden="1">
      <c r="A59" s="56" t="s">
        <v>3734</v>
      </c>
      <c r="C59" s="56" t="s">
        <v>3735</v>
      </c>
      <c r="D59" s="56" t="s">
        <v>120</v>
      </c>
      <c r="E59" s="58">
        <v>2567</v>
      </c>
      <c r="F59" s="56" t="s">
        <v>1352</v>
      </c>
      <c r="G59" s="56" t="s">
        <v>630</v>
      </c>
      <c r="H59" s="56" t="s">
        <v>2208</v>
      </c>
      <c r="I59" s="56" t="s">
        <v>1064</v>
      </c>
      <c r="J59" s="56" t="s">
        <v>36</v>
      </c>
      <c r="L59" s="56" t="s">
        <v>831</v>
      </c>
      <c r="M59" s="56" t="s">
        <v>2494</v>
      </c>
      <c r="N59" s="56" t="s">
        <v>3736</v>
      </c>
      <c r="P59" s="56" t="s">
        <v>3689</v>
      </c>
      <c r="Q59" s="56" t="s">
        <v>3690</v>
      </c>
    </row>
    <row r="60" spans="1:17" hidden="1">
      <c r="A60" s="56" t="s">
        <v>3737</v>
      </c>
      <c r="C60" s="56" t="s">
        <v>3738</v>
      </c>
      <c r="D60" s="56" t="s">
        <v>40</v>
      </c>
      <c r="E60" s="58">
        <v>2567</v>
      </c>
      <c r="F60" s="56" t="s">
        <v>3679</v>
      </c>
      <c r="G60" s="56" t="s">
        <v>3679</v>
      </c>
      <c r="H60" s="56" t="s">
        <v>447</v>
      </c>
      <c r="I60" s="56" t="s">
        <v>257</v>
      </c>
      <c r="J60" s="56" t="s">
        <v>36</v>
      </c>
      <c r="L60" s="56" t="s">
        <v>820</v>
      </c>
      <c r="M60" s="56" t="s">
        <v>2700</v>
      </c>
      <c r="N60" s="56" t="s">
        <v>3739</v>
      </c>
      <c r="P60" s="56" t="s">
        <v>3638</v>
      </c>
      <c r="Q60" s="56" t="s">
        <v>3639</v>
      </c>
    </row>
    <row r="61" spans="1:17" hidden="1">
      <c r="A61" s="56" t="s">
        <v>3740</v>
      </c>
      <c r="C61" s="56" t="s">
        <v>1125</v>
      </c>
      <c r="D61" s="56" t="s">
        <v>40</v>
      </c>
      <c r="E61" s="58">
        <v>2567</v>
      </c>
      <c r="F61" s="56" t="s">
        <v>1352</v>
      </c>
      <c r="G61" s="56" t="s">
        <v>630</v>
      </c>
      <c r="H61" s="56" t="s">
        <v>2192</v>
      </c>
      <c r="I61" s="56" t="s">
        <v>1064</v>
      </c>
      <c r="J61" s="56" t="s">
        <v>36</v>
      </c>
      <c r="L61" s="56" t="s">
        <v>836</v>
      </c>
      <c r="M61" s="56" t="s">
        <v>2620</v>
      </c>
      <c r="N61" s="56" t="s">
        <v>3741</v>
      </c>
      <c r="P61" s="56" t="s">
        <v>3631</v>
      </c>
      <c r="Q61" s="56" t="s">
        <v>3632</v>
      </c>
    </row>
    <row r="62" spans="1:17" hidden="1">
      <c r="A62" s="56" t="s">
        <v>3742</v>
      </c>
      <c r="C62" s="56" t="s">
        <v>3203</v>
      </c>
      <c r="D62" s="56" t="s">
        <v>40</v>
      </c>
      <c r="E62" s="58">
        <v>2567</v>
      </c>
      <c r="F62" s="56" t="s">
        <v>1352</v>
      </c>
      <c r="G62" s="56" t="s">
        <v>630</v>
      </c>
      <c r="H62" s="56" t="s">
        <v>2192</v>
      </c>
      <c r="I62" s="56" t="s">
        <v>1064</v>
      </c>
      <c r="J62" s="56" t="s">
        <v>36</v>
      </c>
      <c r="L62" s="56" t="s">
        <v>836</v>
      </c>
      <c r="M62" s="56" t="s">
        <v>2562</v>
      </c>
      <c r="N62" s="56" t="s">
        <v>3743</v>
      </c>
      <c r="P62" s="56" t="s">
        <v>3631</v>
      </c>
      <c r="Q62" s="56" t="s">
        <v>3709</v>
      </c>
    </row>
    <row r="63" spans="1:17" hidden="1">
      <c r="A63" s="56" t="s">
        <v>3744</v>
      </c>
      <c r="C63" s="56" t="s">
        <v>3745</v>
      </c>
      <c r="D63" s="56" t="s">
        <v>28</v>
      </c>
      <c r="E63" s="58">
        <v>2567</v>
      </c>
      <c r="F63" s="56" t="s">
        <v>3074</v>
      </c>
      <c r="G63" s="56" t="s">
        <v>3670</v>
      </c>
      <c r="H63" s="56" t="s">
        <v>256</v>
      </c>
      <c r="I63" s="56" t="s">
        <v>257</v>
      </c>
      <c r="J63" s="56" t="s">
        <v>36</v>
      </c>
      <c r="L63" s="56" t="s">
        <v>836</v>
      </c>
      <c r="M63" s="56" t="s">
        <v>2667</v>
      </c>
      <c r="N63" s="56" t="s">
        <v>3746</v>
      </c>
      <c r="P63" s="56" t="s">
        <v>3631</v>
      </c>
      <c r="Q63" s="56" t="s">
        <v>3635</v>
      </c>
    </row>
    <row r="64" spans="1:17" hidden="1">
      <c r="A64" s="56" t="s">
        <v>3747</v>
      </c>
      <c r="C64" s="56" t="s">
        <v>3748</v>
      </c>
      <c r="D64" s="56" t="s">
        <v>28</v>
      </c>
      <c r="E64" s="58">
        <v>2567</v>
      </c>
      <c r="F64" s="56" t="s">
        <v>1352</v>
      </c>
      <c r="G64" s="56" t="s">
        <v>630</v>
      </c>
      <c r="H64" s="56" t="s">
        <v>516</v>
      </c>
      <c r="I64" s="56" t="s">
        <v>1064</v>
      </c>
      <c r="J64" s="56" t="s">
        <v>36</v>
      </c>
      <c r="L64" s="56" t="s">
        <v>580</v>
      </c>
      <c r="M64" s="56" t="s">
        <v>2921</v>
      </c>
      <c r="N64" s="56" t="s">
        <v>3749</v>
      </c>
      <c r="P64" s="56" t="s">
        <v>3656</v>
      </c>
      <c r="Q64" s="56" t="s">
        <v>3657</v>
      </c>
    </row>
    <row r="65" spans="1:17" hidden="1">
      <c r="A65" s="56" t="s">
        <v>3750</v>
      </c>
      <c r="C65" s="56" t="s">
        <v>3751</v>
      </c>
      <c r="D65" s="56" t="s">
        <v>40</v>
      </c>
      <c r="E65" s="58">
        <v>2567</v>
      </c>
      <c r="F65" s="56" t="s">
        <v>1352</v>
      </c>
      <c r="G65" s="56" t="s">
        <v>630</v>
      </c>
      <c r="H65" s="56" t="s">
        <v>2188</v>
      </c>
      <c r="I65" s="56" t="s">
        <v>1064</v>
      </c>
      <c r="J65" s="56" t="s">
        <v>36</v>
      </c>
      <c r="L65" s="56" t="s">
        <v>836</v>
      </c>
      <c r="M65" s="56" t="s">
        <v>2667</v>
      </c>
      <c r="N65" s="56" t="s">
        <v>3752</v>
      </c>
      <c r="P65" s="56" t="s">
        <v>3631</v>
      </c>
      <c r="Q65" s="56" t="s">
        <v>3635</v>
      </c>
    </row>
    <row r="66" spans="1:17" hidden="1">
      <c r="A66" s="56" t="s">
        <v>3753</v>
      </c>
      <c r="C66" s="56" t="s">
        <v>1580</v>
      </c>
      <c r="D66" s="56" t="s">
        <v>28</v>
      </c>
      <c r="E66" s="58">
        <v>2567</v>
      </c>
      <c r="F66" s="56" t="s">
        <v>1352</v>
      </c>
      <c r="G66" s="56" t="s">
        <v>630</v>
      </c>
      <c r="H66" s="56" t="s">
        <v>2208</v>
      </c>
      <c r="I66" s="56" t="s">
        <v>1064</v>
      </c>
      <c r="J66" s="56" t="s">
        <v>36</v>
      </c>
      <c r="L66" s="56" t="s">
        <v>831</v>
      </c>
      <c r="M66" s="56" t="s">
        <v>2494</v>
      </c>
      <c r="N66" s="56" t="s">
        <v>3754</v>
      </c>
      <c r="P66" s="56" t="s">
        <v>3689</v>
      </c>
      <c r="Q66" s="56" t="s">
        <v>3690</v>
      </c>
    </row>
    <row r="67" spans="1:17" hidden="1">
      <c r="A67" s="56" t="s">
        <v>3755</v>
      </c>
      <c r="C67" s="56" t="s">
        <v>3249</v>
      </c>
      <c r="D67" s="56" t="s">
        <v>40</v>
      </c>
      <c r="E67" s="58">
        <v>2567</v>
      </c>
      <c r="F67" s="56" t="s">
        <v>1352</v>
      </c>
      <c r="G67" s="56" t="s">
        <v>630</v>
      </c>
      <c r="H67" s="56" t="s">
        <v>2188</v>
      </c>
      <c r="I67" s="56" t="s">
        <v>1064</v>
      </c>
      <c r="J67" s="56" t="s">
        <v>36</v>
      </c>
      <c r="L67" s="56" t="s">
        <v>836</v>
      </c>
      <c r="M67" s="56" t="s">
        <v>2562</v>
      </c>
      <c r="N67" s="56" t="s">
        <v>3756</v>
      </c>
      <c r="P67" s="56" t="s">
        <v>3631</v>
      </c>
      <c r="Q67" s="56" t="s">
        <v>3709</v>
      </c>
    </row>
    <row r="68" spans="1:17" hidden="1">
      <c r="A68" s="56" t="s">
        <v>3757</v>
      </c>
      <c r="C68" s="56" t="s">
        <v>3216</v>
      </c>
      <c r="D68" s="56" t="s">
        <v>28</v>
      </c>
      <c r="E68" s="58">
        <v>2567</v>
      </c>
      <c r="F68" s="56" t="s">
        <v>1352</v>
      </c>
      <c r="G68" s="56" t="s">
        <v>630</v>
      </c>
      <c r="H68" s="56" t="s">
        <v>516</v>
      </c>
      <c r="I68" s="56" t="s">
        <v>1064</v>
      </c>
      <c r="J68" s="56" t="s">
        <v>36</v>
      </c>
      <c r="L68" s="56" t="s">
        <v>580</v>
      </c>
      <c r="M68" s="56" t="s">
        <v>2921</v>
      </c>
      <c r="N68" s="56" t="s">
        <v>3758</v>
      </c>
      <c r="P68" s="56" t="s">
        <v>3656</v>
      </c>
      <c r="Q68" s="56" t="s">
        <v>3657</v>
      </c>
    </row>
    <row r="69" spans="1:17" hidden="1">
      <c r="A69" s="56" t="s">
        <v>3759</v>
      </c>
      <c r="C69" s="56" t="s">
        <v>3760</v>
      </c>
      <c r="D69" s="56" t="s">
        <v>40</v>
      </c>
      <c r="E69" s="58">
        <v>2567</v>
      </c>
      <c r="F69" s="56" t="s">
        <v>1352</v>
      </c>
      <c r="G69" s="56" t="s">
        <v>630</v>
      </c>
      <c r="H69" s="56" t="s">
        <v>2188</v>
      </c>
      <c r="I69" s="56" t="s">
        <v>1064</v>
      </c>
      <c r="J69" s="56" t="s">
        <v>36</v>
      </c>
      <c r="L69" s="56" t="s">
        <v>836</v>
      </c>
      <c r="M69" s="56" t="s">
        <v>2667</v>
      </c>
      <c r="N69" s="56" t="s">
        <v>3761</v>
      </c>
      <c r="P69" s="56" t="s">
        <v>3631</v>
      </c>
      <c r="Q69" s="56" t="s">
        <v>3635</v>
      </c>
    </row>
    <row r="70" spans="1:17" hidden="1">
      <c r="A70" s="56" t="s">
        <v>3762</v>
      </c>
      <c r="C70" s="56" t="s">
        <v>3763</v>
      </c>
      <c r="D70" s="56" t="s">
        <v>120</v>
      </c>
      <c r="E70" s="58">
        <v>2567</v>
      </c>
      <c r="F70" s="56" t="s">
        <v>1352</v>
      </c>
      <c r="G70" s="56" t="s">
        <v>630</v>
      </c>
      <c r="H70" s="56" t="s">
        <v>2192</v>
      </c>
      <c r="I70" s="56" t="s">
        <v>1064</v>
      </c>
      <c r="J70" s="56" t="s">
        <v>36</v>
      </c>
      <c r="L70" s="56" t="s">
        <v>831</v>
      </c>
      <c r="M70" s="56" t="s">
        <v>2491</v>
      </c>
      <c r="N70" s="56" t="s">
        <v>3764</v>
      </c>
      <c r="P70" s="56" t="s">
        <v>3689</v>
      </c>
      <c r="Q70" s="56" t="s">
        <v>3698</v>
      </c>
    </row>
    <row r="71" spans="1:17" hidden="1">
      <c r="A71" s="56" t="s">
        <v>3765</v>
      </c>
      <c r="C71" s="56" t="s">
        <v>3195</v>
      </c>
      <c r="D71" s="56" t="s">
        <v>28</v>
      </c>
      <c r="E71" s="58">
        <v>2567</v>
      </c>
      <c r="F71" s="56" t="s">
        <v>1352</v>
      </c>
      <c r="G71" s="56" t="s">
        <v>630</v>
      </c>
      <c r="H71" s="56" t="s">
        <v>2199</v>
      </c>
      <c r="I71" s="56" t="s">
        <v>1064</v>
      </c>
      <c r="J71" s="56" t="s">
        <v>36</v>
      </c>
      <c r="L71" s="56" t="s">
        <v>820</v>
      </c>
      <c r="M71" s="56" t="s">
        <v>2697</v>
      </c>
      <c r="N71" s="56" t="s">
        <v>3767</v>
      </c>
      <c r="P71" s="56" t="s">
        <v>3638</v>
      </c>
      <c r="Q71" s="56" t="s">
        <v>3766</v>
      </c>
    </row>
    <row r="72" spans="1:17" hidden="1">
      <c r="A72" s="56" t="s">
        <v>3768</v>
      </c>
      <c r="C72" s="56" t="s">
        <v>253</v>
      </c>
      <c r="D72" s="56" t="s">
        <v>120</v>
      </c>
      <c r="E72" s="58">
        <v>2567</v>
      </c>
      <c r="F72" s="56" t="s">
        <v>3074</v>
      </c>
      <c r="G72" s="56" t="s">
        <v>3769</v>
      </c>
      <c r="H72" s="56" t="s">
        <v>256</v>
      </c>
      <c r="I72" s="56" t="s">
        <v>257</v>
      </c>
      <c r="J72" s="56" t="s">
        <v>36</v>
      </c>
      <c r="L72" s="56" t="s">
        <v>836</v>
      </c>
      <c r="M72" s="56" t="s">
        <v>2562</v>
      </c>
      <c r="N72" s="56" t="s">
        <v>3770</v>
      </c>
      <c r="P72" s="56" t="s">
        <v>3631</v>
      </c>
      <c r="Q72" s="56" t="s">
        <v>3709</v>
      </c>
    </row>
    <row r="73" spans="1:17" hidden="1">
      <c r="A73" s="56" t="s">
        <v>3771</v>
      </c>
      <c r="C73" s="56" t="s">
        <v>3772</v>
      </c>
      <c r="D73" s="56" t="s">
        <v>120</v>
      </c>
      <c r="E73" s="58">
        <v>2567</v>
      </c>
      <c r="F73" s="56" t="s">
        <v>1352</v>
      </c>
      <c r="G73" s="56" t="s">
        <v>630</v>
      </c>
      <c r="H73" s="56" t="s">
        <v>122</v>
      </c>
      <c r="I73" s="56" t="s">
        <v>2748</v>
      </c>
      <c r="J73" s="56" t="s">
        <v>36</v>
      </c>
      <c r="L73" s="56" t="s">
        <v>580</v>
      </c>
      <c r="M73" s="56" t="s">
        <v>2921</v>
      </c>
      <c r="N73" s="56" t="s">
        <v>3773</v>
      </c>
      <c r="P73" s="56" t="s">
        <v>3656</v>
      </c>
      <c r="Q73" s="56" t="s">
        <v>3657</v>
      </c>
    </row>
    <row r="74" spans="1:17" hidden="1">
      <c r="A74" s="56" t="s">
        <v>3774</v>
      </c>
      <c r="C74" s="56" t="s">
        <v>2035</v>
      </c>
      <c r="D74" s="56" t="s">
        <v>120</v>
      </c>
      <c r="E74" s="58">
        <v>2567</v>
      </c>
      <c r="F74" s="56" t="s">
        <v>1352</v>
      </c>
      <c r="G74" s="56" t="s">
        <v>630</v>
      </c>
      <c r="I74" s="56" t="s">
        <v>2490</v>
      </c>
      <c r="J74" s="56" t="s">
        <v>36</v>
      </c>
      <c r="L74" s="56" t="s">
        <v>580</v>
      </c>
      <c r="M74" s="56" t="s">
        <v>2518</v>
      </c>
      <c r="N74" s="56" t="s">
        <v>3776</v>
      </c>
      <c r="P74" s="56" t="s">
        <v>3656</v>
      </c>
      <c r="Q74" s="56" t="s">
        <v>3775</v>
      </c>
    </row>
    <row r="75" spans="1:17" hidden="1">
      <c r="A75" s="56" t="s">
        <v>3777</v>
      </c>
      <c r="C75" s="56" t="s">
        <v>1810</v>
      </c>
      <c r="D75" s="56" t="s">
        <v>120</v>
      </c>
      <c r="E75" s="58">
        <v>2567</v>
      </c>
      <c r="F75" s="56" t="s">
        <v>1352</v>
      </c>
      <c r="G75" s="56" t="s">
        <v>630</v>
      </c>
      <c r="I75" s="56" t="s">
        <v>2490</v>
      </c>
      <c r="J75" s="56" t="s">
        <v>36</v>
      </c>
      <c r="L75" s="56" t="s">
        <v>580</v>
      </c>
      <c r="M75" s="56" t="s">
        <v>2518</v>
      </c>
      <c r="N75" s="56" t="s">
        <v>3778</v>
      </c>
      <c r="P75" s="56" t="s">
        <v>3656</v>
      </c>
      <c r="Q75" s="56" t="s">
        <v>3775</v>
      </c>
    </row>
    <row r="76" spans="1:17" hidden="1">
      <c r="A76" s="56" t="s">
        <v>3779</v>
      </c>
      <c r="C76" s="56" t="s">
        <v>1289</v>
      </c>
      <c r="D76" s="56" t="s">
        <v>120</v>
      </c>
      <c r="E76" s="58">
        <v>2567</v>
      </c>
      <c r="F76" s="56" t="s">
        <v>1352</v>
      </c>
      <c r="G76" s="56" t="s">
        <v>630</v>
      </c>
      <c r="I76" s="56" t="s">
        <v>2490</v>
      </c>
      <c r="J76" s="56" t="s">
        <v>36</v>
      </c>
      <c r="L76" s="56" t="s">
        <v>580</v>
      </c>
      <c r="M76" s="56" t="s">
        <v>2518</v>
      </c>
      <c r="N76" s="56" t="s">
        <v>3780</v>
      </c>
      <c r="P76" s="56" t="s">
        <v>3656</v>
      </c>
      <c r="Q76" s="56" t="s">
        <v>3775</v>
      </c>
    </row>
    <row r="77" spans="1:17" hidden="1">
      <c r="A77" s="56" t="s">
        <v>3781</v>
      </c>
      <c r="C77" s="56" t="s">
        <v>3782</v>
      </c>
      <c r="D77" s="56" t="s">
        <v>28</v>
      </c>
      <c r="E77" s="58">
        <v>2567</v>
      </c>
      <c r="F77" s="56" t="s">
        <v>1352</v>
      </c>
      <c r="G77" s="56" t="s">
        <v>630</v>
      </c>
      <c r="H77" s="56" t="s">
        <v>3325</v>
      </c>
      <c r="I77" s="56" t="s">
        <v>3326</v>
      </c>
      <c r="J77" s="56" t="s">
        <v>3327</v>
      </c>
      <c r="L77" s="56" t="s">
        <v>836</v>
      </c>
      <c r="M77" s="56" t="s">
        <v>2562</v>
      </c>
      <c r="N77" s="56" t="s">
        <v>3783</v>
      </c>
      <c r="P77" s="56" t="s">
        <v>3631</v>
      </c>
      <c r="Q77" s="56" t="s">
        <v>3709</v>
      </c>
    </row>
    <row r="78" spans="1:17" hidden="1">
      <c r="A78" s="56" t="s">
        <v>3784</v>
      </c>
      <c r="C78" s="56" t="s">
        <v>3785</v>
      </c>
      <c r="D78" s="56" t="s">
        <v>28</v>
      </c>
      <c r="E78" s="58">
        <v>2567</v>
      </c>
      <c r="F78" s="56" t="s">
        <v>1352</v>
      </c>
      <c r="G78" s="56" t="s">
        <v>630</v>
      </c>
      <c r="H78" s="56" t="s">
        <v>3325</v>
      </c>
      <c r="I78" s="56" t="s">
        <v>3326</v>
      </c>
      <c r="J78" s="56" t="s">
        <v>3327</v>
      </c>
      <c r="L78" s="56" t="s">
        <v>836</v>
      </c>
      <c r="M78" s="56" t="s">
        <v>2667</v>
      </c>
      <c r="N78" s="56" t="s">
        <v>3786</v>
      </c>
      <c r="P78" s="56" t="s">
        <v>3631</v>
      </c>
      <c r="Q78" s="56" t="s">
        <v>3635</v>
      </c>
    </row>
    <row r="79" spans="1:17" hidden="1">
      <c r="A79" s="56" t="s">
        <v>3787</v>
      </c>
      <c r="C79" s="56" t="s">
        <v>3788</v>
      </c>
      <c r="D79" s="56" t="s">
        <v>120</v>
      </c>
      <c r="E79" s="58">
        <v>2567</v>
      </c>
      <c r="F79" s="56" t="s">
        <v>1352</v>
      </c>
      <c r="G79" s="56" t="s">
        <v>630</v>
      </c>
      <c r="H79" s="56" t="s">
        <v>2192</v>
      </c>
      <c r="I79" s="56" t="s">
        <v>1064</v>
      </c>
      <c r="J79" s="56" t="s">
        <v>36</v>
      </c>
      <c r="L79" s="56" t="s">
        <v>580</v>
      </c>
      <c r="M79" s="56" t="s">
        <v>2921</v>
      </c>
      <c r="N79" s="56" t="s">
        <v>3789</v>
      </c>
      <c r="P79" s="56" t="s">
        <v>3656</v>
      </c>
      <c r="Q79" s="56" t="s">
        <v>3657</v>
      </c>
    </row>
    <row r="80" spans="1:17" hidden="1">
      <c r="A80" s="56" t="s">
        <v>3790</v>
      </c>
      <c r="C80" s="56" t="s">
        <v>3791</v>
      </c>
      <c r="D80" s="56" t="s">
        <v>120</v>
      </c>
      <c r="E80" s="58">
        <v>2567</v>
      </c>
      <c r="F80" s="56" t="s">
        <v>1352</v>
      </c>
      <c r="G80" s="56" t="s">
        <v>630</v>
      </c>
      <c r="H80" s="56" t="s">
        <v>678</v>
      </c>
      <c r="I80" s="56" t="s">
        <v>2680</v>
      </c>
      <c r="J80" s="56" t="s">
        <v>36</v>
      </c>
      <c r="L80" s="56" t="s">
        <v>831</v>
      </c>
      <c r="M80" s="56" t="s">
        <v>2491</v>
      </c>
      <c r="N80" s="56" t="s">
        <v>3792</v>
      </c>
      <c r="P80" s="56" t="s">
        <v>3689</v>
      </c>
      <c r="Q80" s="56" t="s">
        <v>3698</v>
      </c>
    </row>
    <row r="81" spans="1:17" hidden="1">
      <c r="A81" s="56" t="s">
        <v>3793</v>
      </c>
      <c r="C81" s="56" t="s">
        <v>3181</v>
      </c>
      <c r="D81" s="56" t="s">
        <v>120</v>
      </c>
      <c r="E81" s="58">
        <v>2567</v>
      </c>
      <c r="F81" s="56" t="s">
        <v>1352</v>
      </c>
      <c r="G81" s="56" t="s">
        <v>630</v>
      </c>
      <c r="H81" s="56" t="s">
        <v>643</v>
      </c>
      <c r="I81" s="56" t="s">
        <v>2680</v>
      </c>
      <c r="J81" s="56" t="s">
        <v>36</v>
      </c>
      <c r="L81" s="56" t="s">
        <v>831</v>
      </c>
      <c r="M81" s="56" t="s">
        <v>2494</v>
      </c>
      <c r="N81" s="56" t="s">
        <v>3794</v>
      </c>
      <c r="P81" s="56" t="s">
        <v>3689</v>
      </c>
      <c r="Q81" s="56" t="s">
        <v>3690</v>
      </c>
    </row>
    <row r="82" spans="1:17" hidden="1">
      <c r="A82" s="56" t="s">
        <v>3795</v>
      </c>
      <c r="C82" s="56" t="s">
        <v>3221</v>
      </c>
      <c r="D82" s="56" t="s">
        <v>120</v>
      </c>
      <c r="E82" s="58">
        <v>2567</v>
      </c>
      <c r="F82" s="56" t="s">
        <v>1352</v>
      </c>
      <c r="G82" s="56" t="s">
        <v>630</v>
      </c>
      <c r="H82" s="56" t="s">
        <v>631</v>
      </c>
      <c r="I82" s="56" t="s">
        <v>2680</v>
      </c>
      <c r="J82" s="56" t="s">
        <v>36</v>
      </c>
      <c r="L82" s="56" t="s">
        <v>831</v>
      </c>
      <c r="M82" s="56" t="s">
        <v>2494</v>
      </c>
      <c r="N82" s="56" t="s">
        <v>3796</v>
      </c>
      <c r="P82" s="56" t="s">
        <v>3689</v>
      </c>
      <c r="Q82" s="56" t="s">
        <v>3690</v>
      </c>
    </row>
    <row r="83" spans="1:17" hidden="1">
      <c r="A83" s="56" t="s">
        <v>3797</v>
      </c>
      <c r="C83" s="56" t="s">
        <v>3798</v>
      </c>
      <c r="D83" s="56" t="s">
        <v>40</v>
      </c>
      <c r="E83" s="58">
        <v>2567</v>
      </c>
      <c r="F83" s="56" t="s">
        <v>1352</v>
      </c>
      <c r="G83" s="56" t="s">
        <v>630</v>
      </c>
      <c r="H83" s="56" t="s">
        <v>145</v>
      </c>
      <c r="I83" s="56" t="s">
        <v>1174</v>
      </c>
      <c r="J83" s="56" t="s">
        <v>36</v>
      </c>
      <c r="L83" s="56" t="s">
        <v>836</v>
      </c>
      <c r="M83" s="56" t="s">
        <v>2562</v>
      </c>
      <c r="N83" s="56" t="s">
        <v>3799</v>
      </c>
      <c r="P83" s="56" t="s">
        <v>3631</v>
      </c>
      <c r="Q83" s="56" t="s">
        <v>3709</v>
      </c>
    </row>
    <row r="84" spans="1:17" hidden="1">
      <c r="A84" s="56" t="s">
        <v>3800</v>
      </c>
      <c r="C84" s="56" t="s">
        <v>3801</v>
      </c>
      <c r="D84" s="56" t="s">
        <v>120</v>
      </c>
      <c r="E84" s="58">
        <v>2567</v>
      </c>
      <c r="F84" s="56" t="s">
        <v>1352</v>
      </c>
      <c r="G84" s="56" t="s">
        <v>630</v>
      </c>
      <c r="H84" s="56" t="s">
        <v>2192</v>
      </c>
      <c r="I84" s="56" t="s">
        <v>1064</v>
      </c>
      <c r="J84" s="56" t="s">
        <v>36</v>
      </c>
      <c r="L84" s="56" t="s">
        <v>836</v>
      </c>
      <c r="M84" s="56" t="s">
        <v>2620</v>
      </c>
      <c r="N84" s="56" t="s">
        <v>3802</v>
      </c>
      <c r="P84" s="56" t="s">
        <v>3631</v>
      </c>
      <c r="Q84" s="56" t="s">
        <v>3632</v>
      </c>
    </row>
    <row r="85" spans="1:17" hidden="1">
      <c r="A85" s="56" t="s">
        <v>3803</v>
      </c>
      <c r="C85" s="56" t="s">
        <v>3804</v>
      </c>
      <c r="D85" s="56" t="s">
        <v>40</v>
      </c>
      <c r="E85" s="58">
        <v>2567</v>
      </c>
      <c r="F85" s="56" t="s">
        <v>3669</v>
      </c>
      <c r="G85" s="56" t="s">
        <v>630</v>
      </c>
      <c r="H85" s="56" t="s">
        <v>3805</v>
      </c>
      <c r="I85" s="56" t="s">
        <v>769</v>
      </c>
      <c r="J85" s="56" t="s">
        <v>171</v>
      </c>
      <c r="L85" s="56" t="s">
        <v>580</v>
      </c>
      <c r="M85" s="56" t="s">
        <v>2921</v>
      </c>
      <c r="N85" s="56" t="s">
        <v>3806</v>
      </c>
      <c r="P85" s="56" t="s">
        <v>3656</v>
      </c>
      <c r="Q85" s="56" t="s">
        <v>3657</v>
      </c>
    </row>
    <row r="86" spans="1:17" hidden="1">
      <c r="A86" s="56" t="s">
        <v>3807</v>
      </c>
      <c r="C86" s="56" t="s">
        <v>3808</v>
      </c>
      <c r="D86" s="56" t="s">
        <v>120</v>
      </c>
      <c r="E86" s="58">
        <v>2567</v>
      </c>
      <c r="F86" s="56" t="s">
        <v>1352</v>
      </c>
      <c r="G86" s="56" t="s">
        <v>630</v>
      </c>
      <c r="H86" s="56" t="s">
        <v>2192</v>
      </c>
      <c r="I86" s="56" t="s">
        <v>1064</v>
      </c>
      <c r="J86" s="56" t="s">
        <v>36</v>
      </c>
      <c r="L86" s="56" t="s">
        <v>836</v>
      </c>
      <c r="M86" s="56" t="s">
        <v>2620</v>
      </c>
      <c r="N86" s="56" t="s">
        <v>3809</v>
      </c>
      <c r="P86" s="56" t="s">
        <v>3631</v>
      </c>
      <c r="Q86" s="56" t="s">
        <v>3632</v>
      </c>
    </row>
    <row r="87" spans="1:17" hidden="1">
      <c r="A87" s="56" t="s">
        <v>3810</v>
      </c>
      <c r="C87" s="56" t="s">
        <v>3811</v>
      </c>
      <c r="D87" s="56" t="s">
        <v>40</v>
      </c>
      <c r="E87" s="58">
        <v>2567</v>
      </c>
      <c r="F87" s="56" t="s">
        <v>1352</v>
      </c>
      <c r="G87" s="56" t="s">
        <v>630</v>
      </c>
      <c r="H87" s="56" t="s">
        <v>145</v>
      </c>
      <c r="I87" s="56" t="s">
        <v>1174</v>
      </c>
      <c r="J87" s="56" t="s">
        <v>36</v>
      </c>
      <c r="L87" s="56" t="s">
        <v>836</v>
      </c>
      <c r="M87" s="56" t="s">
        <v>2667</v>
      </c>
      <c r="N87" s="56" t="s">
        <v>3812</v>
      </c>
      <c r="P87" s="56" t="s">
        <v>3631</v>
      </c>
      <c r="Q87" s="56" t="s">
        <v>3635</v>
      </c>
    </row>
    <row r="88" spans="1:17" hidden="1">
      <c r="A88" s="56" t="s">
        <v>3813</v>
      </c>
      <c r="C88" s="56" t="s">
        <v>3814</v>
      </c>
      <c r="D88" s="56" t="s">
        <v>28</v>
      </c>
      <c r="E88" s="58">
        <v>2567</v>
      </c>
      <c r="F88" s="56" t="s">
        <v>1352</v>
      </c>
      <c r="G88" s="56" t="s">
        <v>630</v>
      </c>
      <c r="H88" s="56" t="s">
        <v>2134</v>
      </c>
      <c r="I88" s="56" t="s">
        <v>2577</v>
      </c>
      <c r="J88" s="56" t="s">
        <v>36</v>
      </c>
      <c r="L88" s="56" t="s">
        <v>580</v>
      </c>
      <c r="M88" s="56" t="s">
        <v>2578</v>
      </c>
      <c r="N88" s="56" t="s">
        <v>3815</v>
      </c>
      <c r="P88" s="56" t="s">
        <v>3656</v>
      </c>
      <c r="Q88" s="56" t="s">
        <v>3732</v>
      </c>
    </row>
    <row r="89" spans="1:17" hidden="1">
      <c r="A89" s="56" t="s">
        <v>3816</v>
      </c>
      <c r="C89" s="56" t="s">
        <v>3817</v>
      </c>
      <c r="D89" s="56" t="s">
        <v>120</v>
      </c>
      <c r="E89" s="58">
        <v>2567</v>
      </c>
      <c r="F89" s="56" t="s">
        <v>1352</v>
      </c>
      <c r="G89" s="56" t="s">
        <v>630</v>
      </c>
      <c r="H89" s="56" t="s">
        <v>145</v>
      </c>
      <c r="I89" s="56" t="s">
        <v>116</v>
      </c>
      <c r="J89" s="56" t="s">
        <v>36</v>
      </c>
      <c r="L89" s="56" t="s">
        <v>820</v>
      </c>
      <c r="M89" s="56" t="s">
        <v>2700</v>
      </c>
      <c r="N89" s="56" t="s">
        <v>3818</v>
      </c>
      <c r="P89" s="56" t="s">
        <v>3638</v>
      </c>
      <c r="Q89" s="56" t="s">
        <v>3639</v>
      </c>
    </row>
    <row r="90" spans="1:17" hidden="1">
      <c r="A90" s="56" t="s">
        <v>3819</v>
      </c>
      <c r="C90" s="56" t="s">
        <v>3820</v>
      </c>
      <c r="D90" s="56" t="s">
        <v>120</v>
      </c>
      <c r="E90" s="58">
        <v>2567</v>
      </c>
      <c r="F90" s="56" t="s">
        <v>1352</v>
      </c>
      <c r="G90" s="56" t="s">
        <v>630</v>
      </c>
      <c r="H90" s="56" t="s">
        <v>256</v>
      </c>
      <c r="I90" s="56" t="s">
        <v>257</v>
      </c>
      <c r="J90" s="56" t="s">
        <v>36</v>
      </c>
      <c r="L90" s="56" t="s">
        <v>820</v>
      </c>
      <c r="M90" s="56" t="s">
        <v>2700</v>
      </c>
      <c r="N90" s="56" t="s">
        <v>3821</v>
      </c>
      <c r="P90" s="56" t="s">
        <v>3638</v>
      </c>
      <c r="Q90" s="56" t="s">
        <v>3639</v>
      </c>
    </row>
    <row r="91" spans="1:17" hidden="1">
      <c r="A91" s="56" t="s">
        <v>3822</v>
      </c>
      <c r="C91" s="56" t="s">
        <v>3823</v>
      </c>
      <c r="D91" s="56" t="s">
        <v>120</v>
      </c>
      <c r="E91" s="58">
        <v>2567</v>
      </c>
      <c r="F91" s="56" t="s">
        <v>1352</v>
      </c>
      <c r="G91" s="56" t="s">
        <v>630</v>
      </c>
      <c r="H91" s="56" t="s">
        <v>414</v>
      </c>
      <c r="I91" s="56" t="s">
        <v>257</v>
      </c>
      <c r="J91" s="56" t="s">
        <v>36</v>
      </c>
      <c r="L91" s="56" t="s">
        <v>580</v>
      </c>
      <c r="M91" s="56" t="s">
        <v>2578</v>
      </c>
      <c r="N91" s="56" t="s">
        <v>3824</v>
      </c>
      <c r="P91" s="56" t="s">
        <v>3656</v>
      </c>
      <c r="Q91" s="56" t="s">
        <v>3732</v>
      </c>
    </row>
    <row r="92" spans="1:17" hidden="1">
      <c r="A92" s="56" t="s">
        <v>3825</v>
      </c>
      <c r="C92" s="56" t="s">
        <v>3826</v>
      </c>
      <c r="D92" s="56" t="s">
        <v>120</v>
      </c>
      <c r="E92" s="58">
        <v>2567</v>
      </c>
      <c r="F92" s="56" t="s">
        <v>1352</v>
      </c>
      <c r="G92" s="56" t="s">
        <v>630</v>
      </c>
      <c r="H92" s="56" t="s">
        <v>145</v>
      </c>
      <c r="I92" s="56" t="s">
        <v>116</v>
      </c>
      <c r="J92" s="56" t="s">
        <v>36</v>
      </c>
      <c r="L92" s="56" t="s">
        <v>820</v>
      </c>
      <c r="M92" s="56" t="s">
        <v>2700</v>
      </c>
      <c r="N92" s="56" t="s">
        <v>3827</v>
      </c>
      <c r="P92" s="56" t="s">
        <v>3638</v>
      </c>
      <c r="Q92" s="56" t="s">
        <v>3639</v>
      </c>
    </row>
    <row r="93" spans="1:17" hidden="1">
      <c r="A93" s="56" t="s">
        <v>3828</v>
      </c>
      <c r="C93" s="56" t="s">
        <v>3829</v>
      </c>
      <c r="D93" s="56" t="s">
        <v>28</v>
      </c>
      <c r="E93" s="58">
        <v>2567</v>
      </c>
      <c r="F93" s="56" t="s">
        <v>1352</v>
      </c>
      <c r="G93" s="56" t="s">
        <v>630</v>
      </c>
      <c r="H93" s="56" t="s">
        <v>145</v>
      </c>
      <c r="I93" s="56" t="s">
        <v>116</v>
      </c>
      <c r="J93" s="56" t="s">
        <v>36</v>
      </c>
      <c r="L93" s="56" t="s">
        <v>836</v>
      </c>
      <c r="M93" s="56" t="s">
        <v>2667</v>
      </c>
      <c r="N93" s="56" t="s">
        <v>3830</v>
      </c>
      <c r="P93" s="56" t="s">
        <v>3631</v>
      </c>
      <c r="Q93" s="56" t="s">
        <v>3635</v>
      </c>
    </row>
    <row r="94" spans="1:17" hidden="1">
      <c r="A94" s="56" t="s">
        <v>3831</v>
      </c>
      <c r="C94" s="56" t="s">
        <v>3832</v>
      </c>
      <c r="D94" s="56" t="s">
        <v>120</v>
      </c>
      <c r="E94" s="58">
        <v>2567</v>
      </c>
      <c r="F94" s="56" t="s">
        <v>3833</v>
      </c>
      <c r="G94" s="56" t="s">
        <v>630</v>
      </c>
      <c r="H94" s="56" t="s">
        <v>1479</v>
      </c>
      <c r="I94" s="56" t="s">
        <v>1480</v>
      </c>
      <c r="J94" s="56" t="s">
        <v>523</v>
      </c>
      <c r="L94" s="56" t="s">
        <v>836</v>
      </c>
      <c r="M94" s="56" t="s">
        <v>2620</v>
      </c>
      <c r="N94" s="56" t="s">
        <v>3834</v>
      </c>
      <c r="P94" s="56" t="s">
        <v>3631</v>
      </c>
      <c r="Q94" s="56" t="s">
        <v>3632</v>
      </c>
    </row>
    <row r="95" spans="1:17" hidden="1">
      <c r="A95" s="56" t="s">
        <v>3835</v>
      </c>
      <c r="C95" s="56" t="s">
        <v>3836</v>
      </c>
      <c r="D95" s="56" t="s">
        <v>28</v>
      </c>
      <c r="E95" s="58">
        <v>2567</v>
      </c>
      <c r="F95" s="56" t="s">
        <v>1352</v>
      </c>
      <c r="G95" s="56" t="s">
        <v>630</v>
      </c>
      <c r="H95" s="56" t="s">
        <v>145</v>
      </c>
      <c r="I95" s="56" t="s">
        <v>2088</v>
      </c>
      <c r="J95" s="56" t="s">
        <v>36</v>
      </c>
      <c r="L95" s="56" t="s">
        <v>820</v>
      </c>
      <c r="M95" s="56" t="s">
        <v>2697</v>
      </c>
      <c r="N95" s="56" t="s">
        <v>3837</v>
      </c>
      <c r="P95" s="56" t="s">
        <v>3638</v>
      </c>
      <c r="Q95" s="56" t="s">
        <v>3766</v>
      </c>
    </row>
    <row r="96" spans="1:17" hidden="1">
      <c r="A96" s="56" t="s">
        <v>3838</v>
      </c>
      <c r="C96" s="56" t="s">
        <v>3367</v>
      </c>
      <c r="D96" s="56" t="s">
        <v>120</v>
      </c>
      <c r="E96" s="58">
        <v>2567</v>
      </c>
      <c r="F96" s="56" t="s">
        <v>1352</v>
      </c>
      <c r="G96" s="56" t="s">
        <v>630</v>
      </c>
      <c r="H96" s="56" t="s">
        <v>3368</v>
      </c>
      <c r="I96" s="56" t="s">
        <v>3369</v>
      </c>
      <c r="J96" s="56" t="s">
        <v>36</v>
      </c>
      <c r="L96" s="56" t="s">
        <v>831</v>
      </c>
      <c r="M96" s="56" t="s">
        <v>2494</v>
      </c>
      <c r="N96" s="56" t="s">
        <v>3839</v>
      </c>
      <c r="P96" s="56" t="s">
        <v>3689</v>
      </c>
      <c r="Q96" s="56" t="s">
        <v>3690</v>
      </c>
    </row>
    <row r="97" spans="1:17" hidden="1">
      <c r="A97" s="56" t="s">
        <v>3840</v>
      </c>
      <c r="C97" s="56" t="s">
        <v>3841</v>
      </c>
      <c r="D97" s="56" t="s">
        <v>120</v>
      </c>
      <c r="E97" s="58">
        <v>2567</v>
      </c>
      <c r="F97" s="56" t="s">
        <v>1352</v>
      </c>
      <c r="G97" s="56" t="s">
        <v>630</v>
      </c>
      <c r="H97" s="56" t="s">
        <v>2164</v>
      </c>
      <c r="I97" s="56" t="s">
        <v>2577</v>
      </c>
      <c r="J97" s="56" t="s">
        <v>36</v>
      </c>
      <c r="L97" s="56" t="s">
        <v>580</v>
      </c>
      <c r="M97" s="56" t="s">
        <v>2921</v>
      </c>
      <c r="N97" s="56" t="s">
        <v>3842</v>
      </c>
      <c r="P97" s="56" t="s">
        <v>3656</v>
      </c>
      <c r="Q97" s="56" t="s">
        <v>3657</v>
      </c>
    </row>
    <row r="98" spans="1:17" hidden="1">
      <c r="A98" s="56" t="s">
        <v>3843</v>
      </c>
      <c r="C98" s="56" t="s">
        <v>3844</v>
      </c>
      <c r="D98" s="56" t="s">
        <v>40</v>
      </c>
      <c r="E98" s="58">
        <v>2567</v>
      </c>
      <c r="F98" s="56" t="s">
        <v>1352</v>
      </c>
      <c r="G98" s="56" t="s">
        <v>630</v>
      </c>
      <c r="H98" s="56" t="s">
        <v>429</v>
      </c>
      <c r="I98" s="56" t="s">
        <v>1174</v>
      </c>
      <c r="J98" s="56" t="s">
        <v>36</v>
      </c>
      <c r="L98" s="56" t="s">
        <v>836</v>
      </c>
      <c r="M98" s="56" t="s">
        <v>2667</v>
      </c>
      <c r="N98" s="56" t="s">
        <v>3845</v>
      </c>
      <c r="P98" s="56" t="s">
        <v>3631</v>
      </c>
      <c r="Q98" s="56" t="s">
        <v>3635</v>
      </c>
    </row>
    <row r="99" spans="1:17" hidden="1">
      <c r="A99" s="56" t="s">
        <v>3846</v>
      </c>
      <c r="C99" s="56" t="s">
        <v>3460</v>
      </c>
      <c r="D99" s="56" t="s">
        <v>120</v>
      </c>
      <c r="E99" s="58">
        <v>2567</v>
      </c>
      <c r="F99" s="56" t="s">
        <v>1352</v>
      </c>
      <c r="G99" s="56" t="s">
        <v>630</v>
      </c>
      <c r="H99" s="56" t="s">
        <v>618</v>
      </c>
      <c r="I99" s="56" t="s">
        <v>1506</v>
      </c>
      <c r="J99" s="56" t="s">
        <v>36</v>
      </c>
      <c r="L99" s="56" t="s">
        <v>820</v>
      </c>
      <c r="M99" s="56" t="s">
        <v>2700</v>
      </c>
      <c r="N99" s="56" t="s">
        <v>3847</v>
      </c>
      <c r="P99" s="56" t="s">
        <v>3638</v>
      </c>
      <c r="Q99" s="56" t="s">
        <v>3639</v>
      </c>
    </row>
    <row r="100" spans="1:17" hidden="1">
      <c r="A100" s="56" t="s">
        <v>3848</v>
      </c>
      <c r="C100" s="56" t="s">
        <v>3463</v>
      </c>
      <c r="D100" s="56" t="s">
        <v>120</v>
      </c>
      <c r="E100" s="58">
        <v>2567</v>
      </c>
      <c r="F100" s="56" t="s">
        <v>1352</v>
      </c>
      <c r="G100" s="56" t="s">
        <v>630</v>
      </c>
      <c r="H100" s="56" t="s">
        <v>618</v>
      </c>
      <c r="I100" s="56" t="s">
        <v>1506</v>
      </c>
      <c r="J100" s="56" t="s">
        <v>36</v>
      </c>
      <c r="L100" s="56" t="s">
        <v>820</v>
      </c>
      <c r="M100" s="56" t="s">
        <v>2700</v>
      </c>
      <c r="N100" s="56" t="s">
        <v>3849</v>
      </c>
      <c r="P100" s="56" t="s">
        <v>3638</v>
      </c>
      <c r="Q100" s="56" t="s">
        <v>3639</v>
      </c>
    </row>
    <row r="101" spans="1:17" hidden="1">
      <c r="A101" s="56" t="s">
        <v>3850</v>
      </c>
      <c r="C101" s="56" t="s">
        <v>3466</v>
      </c>
      <c r="D101" s="56" t="s">
        <v>120</v>
      </c>
      <c r="E101" s="58">
        <v>2567</v>
      </c>
      <c r="F101" s="56" t="s">
        <v>1352</v>
      </c>
      <c r="G101" s="56" t="s">
        <v>630</v>
      </c>
      <c r="H101" s="56" t="s">
        <v>618</v>
      </c>
      <c r="I101" s="56" t="s">
        <v>1506</v>
      </c>
      <c r="J101" s="56" t="s">
        <v>36</v>
      </c>
      <c r="L101" s="56" t="s">
        <v>836</v>
      </c>
      <c r="M101" s="56" t="s">
        <v>2667</v>
      </c>
      <c r="N101" s="56" t="s">
        <v>3851</v>
      </c>
      <c r="P101" s="56" t="s">
        <v>3631</v>
      </c>
      <c r="Q101" s="56" t="s">
        <v>3635</v>
      </c>
    </row>
    <row r="102" spans="1:17" hidden="1">
      <c r="A102" s="56" t="s">
        <v>3852</v>
      </c>
      <c r="C102" s="56" t="s">
        <v>1077</v>
      </c>
      <c r="D102" s="56" t="s">
        <v>120</v>
      </c>
      <c r="E102" s="58">
        <v>2567</v>
      </c>
      <c r="F102" s="56" t="s">
        <v>1352</v>
      </c>
      <c r="G102" s="56" t="s">
        <v>630</v>
      </c>
      <c r="H102" s="56" t="s">
        <v>1034</v>
      </c>
      <c r="I102" s="56" t="s">
        <v>2716</v>
      </c>
      <c r="J102" s="56" t="s">
        <v>36</v>
      </c>
      <c r="L102" s="56" t="s">
        <v>580</v>
      </c>
      <c r="M102" s="56" t="s">
        <v>2518</v>
      </c>
      <c r="N102" s="56" t="s">
        <v>3853</v>
      </c>
      <c r="P102" s="56" t="s">
        <v>3656</v>
      </c>
      <c r="Q102" s="56" t="s">
        <v>3775</v>
      </c>
    </row>
    <row r="103" spans="1:17" hidden="1">
      <c r="A103" s="56" t="s">
        <v>3854</v>
      </c>
      <c r="C103" s="56" t="s">
        <v>3855</v>
      </c>
      <c r="D103" s="56" t="s">
        <v>40</v>
      </c>
      <c r="E103" s="58">
        <v>2567</v>
      </c>
      <c r="F103" s="56" t="s">
        <v>1352</v>
      </c>
      <c r="G103" s="56" t="s">
        <v>3856</v>
      </c>
      <c r="H103" s="56" t="s">
        <v>145</v>
      </c>
      <c r="I103" s="56" t="s">
        <v>375</v>
      </c>
      <c r="J103" s="56" t="s">
        <v>36</v>
      </c>
      <c r="L103" s="56" t="s">
        <v>836</v>
      </c>
      <c r="M103" s="56" t="s">
        <v>2620</v>
      </c>
      <c r="N103" s="56" t="s">
        <v>3857</v>
      </c>
      <c r="P103" s="56" t="s">
        <v>3631</v>
      </c>
      <c r="Q103" s="56" t="s">
        <v>3632</v>
      </c>
    </row>
    <row r="104" spans="1:17" hidden="1">
      <c r="A104" s="56" t="s">
        <v>3858</v>
      </c>
      <c r="C104" s="56" t="s">
        <v>3859</v>
      </c>
      <c r="D104" s="56" t="s">
        <v>40</v>
      </c>
      <c r="E104" s="58">
        <v>2567</v>
      </c>
      <c r="F104" s="56" t="s">
        <v>1352</v>
      </c>
      <c r="G104" s="56" t="s">
        <v>630</v>
      </c>
      <c r="H104" s="56" t="s">
        <v>145</v>
      </c>
      <c r="I104" s="56" t="s">
        <v>375</v>
      </c>
      <c r="J104" s="56" t="s">
        <v>36</v>
      </c>
      <c r="L104" s="56" t="s">
        <v>836</v>
      </c>
      <c r="M104" s="56" t="s">
        <v>2620</v>
      </c>
      <c r="N104" s="56" t="s">
        <v>3860</v>
      </c>
      <c r="P104" s="56" t="s">
        <v>3631</v>
      </c>
      <c r="Q104" s="56" t="s">
        <v>3632</v>
      </c>
    </row>
    <row r="105" spans="1:17" hidden="1">
      <c r="A105" s="56" t="s">
        <v>3861</v>
      </c>
      <c r="C105" s="56" t="s">
        <v>3862</v>
      </c>
      <c r="D105" s="56" t="s">
        <v>40</v>
      </c>
      <c r="E105" s="58">
        <v>2567</v>
      </c>
      <c r="F105" s="56" t="s">
        <v>1352</v>
      </c>
      <c r="G105" s="56" t="s">
        <v>630</v>
      </c>
      <c r="H105" s="56" t="s">
        <v>145</v>
      </c>
      <c r="I105" s="56" t="s">
        <v>375</v>
      </c>
      <c r="J105" s="56" t="s">
        <v>36</v>
      </c>
      <c r="L105" s="56" t="s">
        <v>836</v>
      </c>
      <c r="M105" s="56" t="s">
        <v>2667</v>
      </c>
      <c r="N105" s="56" t="s">
        <v>3863</v>
      </c>
      <c r="P105" s="56" t="s">
        <v>3631</v>
      </c>
      <c r="Q105" s="56" t="s">
        <v>3635</v>
      </c>
    </row>
    <row r="106" spans="1:17" hidden="1">
      <c r="A106" s="56" t="s">
        <v>3864</v>
      </c>
      <c r="C106" s="56" t="s">
        <v>3865</v>
      </c>
      <c r="D106" s="56" t="s">
        <v>120</v>
      </c>
      <c r="E106" s="58">
        <v>2567</v>
      </c>
      <c r="F106" s="56" t="s">
        <v>1352</v>
      </c>
      <c r="G106" s="56" t="s">
        <v>630</v>
      </c>
      <c r="H106" s="56" t="s">
        <v>3206</v>
      </c>
      <c r="I106" s="56" t="s">
        <v>1818</v>
      </c>
      <c r="J106" s="56" t="s">
        <v>36</v>
      </c>
      <c r="L106" s="56" t="s">
        <v>580</v>
      </c>
      <c r="M106" s="56" t="s">
        <v>2921</v>
      </c>
      <c r="N106" s="56" t="s">
        <v>3866</v>
      </c>
      <c r="P106" s="56" t="s">
        <v>3656</v>
      </c>
      <c r="Q106" s="56" t="s">
        <v>3657</v>
      </c>
    </row>
    <row r="107" spans="1:17" hidden="1">
      <c r="A107" s="56" t="s">
        <v>3867</v>
      </c>
      <c r="C107" s="56" t="s">
        <v>507</v>
      </c>
      <c r="D107" s="56" t="s">
        <v>120</v>
      </c>
      <c r="E107" s="58">
        <v>2567</v>
      </c>
      <c r="F107" s="56" t="s">
        <v>1352</v>
      </c>
      <c r="G107" s="56" t="s">
        <v>630</v>
      </c>
      <c r="H107" s="56" t="s">
        <v>3206</v>
      </c>
      <c r="I107" s="56" t="s">
        <v>1818</v>
      </c>
      <c r="J107" s="56" t="s">
        <v>36</v>
      </c>
      <c r="L107" s="56" t="s">
        <v>580</v>
      </c>
      <c r="M107" s="56" t="s">
        <v>2921</v>
      </c>
      <c r="N107" s="56" t="s">
        <v>3868</v>
      </c>
      <c r="P107" s="56" t="s">
        <v>3656</v>
      </c>
      <c r="Q107" s="56" t="s">
        <v>3657</v>
      </c>
    </row>
    <row r="108" spans="1:17" hidden="1">
      <c r="A108" s="56" t="s">
        <v>3869</v>
      </c>
      <c r="C108" s="56" t="s">
        <v>849</v>
      </c>
      <c r="D108" s="56" t="s">
        <v>120</v>
      </c>
      <c r="E108" s="58">
        <v>2567</v>
      </c>
      <c r="F108" s="56" t="s">
        <v>1352</v>
      </c>
      <c r="G108" s="56" t="s">
        <v>630</v>
      </c>
      <c r="H108" s="56" t="s">
        <v>3206</v>
      </c>
      <c r="I108" s="56" t="s">
        <v>1818</v>
      </c>
      <c r="J108" s="56" t="s">
        <v>36</v>
      </c>
      <c r="L108" s="56" t="s">
        <v>580</v>
      </c>
      <c r="M108" s="56" t="s">
        <v>2921</v>
      </c>
      <c r="N108" s="56" t="s">
        <v>3870</v>
      </c>
      <c r="P108" s="56" t="s">
        <v>3656</v>
      </c>
      <c r="Q108" s="56" t="s">
        <v>3657</v>
      </c>
    </row>
    <row r="109" spans="1:17" hidden="1">
      <c r="A109" s="56" t="s">
        <v>3871</v>
      </c>
      <c r="C109" s="56" t="s">
        <v>3872</v>
      </c>
      <c r="D109" s="56" t="s">
        <v>120</v>
      </c>
      <c r="E109" s="58">
        <v>2567</v>
      </c>
      <c r="F109" s="56" t="s">
        <v>1352</v>
      </c>
      <c r="G109" s="56" t="s">
        <v>630</v>
      </c>
      <c r="H109" s="56" t="s">
        <v>3206</v>
      </c>
      <c r="I109" s="56" t="s">
        <v>1818</v>
      </c>
      <c r="J109" s="56" t="s">
        <v>36</v>
      </c>
      <c r="L109" s="56" t="s">
        <v>836</v>
      </c>
      <c r="M109" s="56" t="s">
        <v>2562</v>
      </c>
      <c r="N109" s="56" t="s">
        <v>3873</v>
      </c>
      <c r="P109" s="56" t="s">
        <v>3631</v>
      </c>
      <c r="Q109" s="56" t="s">
        <v>3709</v>
      </c>
    </row>
    <row r="110" spans="1:17" hidden="1">
      <c r="A110" s="56" t="s">
        <v>3874</v>
      </c>
      <c r="C110" s="56" t="s">
        <v>3875</v>
      </c>
      <c r="D110" s="56" t="s">
        <v>120</v>
      </c>
      <c r="E110" s="58">
        <v>2567</v>
      </c>
      <c r="F110" s="56" t="s">
        <v>1352</v>
      </c>
      <c r="G110" s="56" t="s">
        <v>630</v>
      </c>
      <c r="H110" s="56" t="s">
        <v>3876</v>
      </c>
      <c r="I110" s="56" t="s">
        <v>1818</v>
      </c>
      <c r="J110" s="56" t="s">
        <v>36</v>
      </c>
      <c r="L110" s="56" t="s">
        <v>836</v>
      </c>
      <c r="M110" s="56" t="s">
        <v>2667</v>
      </c>
      <c r="N110" s="56" t="s">
        <v>3877</v>
      </c>
      <c r="P110" s="56" t="s">
        <v>3631</v>
      </c>
      <c r="Q110" s="56" t="s">
        <v>3635</v>
      </c>
    </row>
    <row r="111" spans="1:17" hidden="1">
      <c r="A111" s="56" t="s">
        <v>3878</v>
      </c>
      <c r="C111" s="56" t="s">
        <v>3879</v>
      </c>
      <c r="D111" s="56" t="s">
        <v>120</v>
      </c>
      <c r="E111" s="58">
        <v>2567</v>
      </c>
      <c r="F111" s="56" t="s">
        <v>1352</v>
      </c>
      <c r="G111" s="56" t="s">
        <v>630</v>
      </c>
      <c r="H111" s="56" t="s">
        <v>1449</v>
      </c>
      <c r="I111" s="56" t="s">
        <v>257</v>
      </c>
      <c r="J111" s="56" t="s">
        <v>36</v>
      </c>
      <c r="L111" s="56" t="s">
        <v>831</v>
      </c>
      <c r="M111" s="56" t="s">
        <v>2491</v>
      </c>
      <c r="N111" s="56" t="s">
        <v>3880</v>
      </c>
      <c r="P111" s="56" t="s">
        <v>3689</v>
      </c>
      <c r="Q111" s="56" t="s">
        <v>3698</v>
      </c>
    </row>
    <row r="112" spans="1:17" hidden="1">
      <c r="A112" s="56" t="s">
        <v>3881</v>
      </c>
      <c r="C112" s="56" t="s">
        <v>3882</v>
      </c>
      <c r="D112" s="56" t="s">
        <v>40</v>
      </c>
      <c r="E112" s="58">
        <v>2567</v>
      </c>
      <c r="F112" s="56" t="s">
        <v>1352</v>
      </c>
      <c r="G112" s="56" t="s">
        <v>630</v>
      </c>
      <c r="H112" s="56" t="s">
        <v>408</v>
      </c>
      <c r="I112" s="56" t="s">
        <v>409</v>
      </c>
      <c r="J112" s="56" t="s">
        <v>36</v>
      </c>
      <c r="L112" s="56" t="s">
        <v>836</v>
      </c>
      <c r="M112" s="56" t="s">
        <v>2620</v>
      </c>
      <c r="N112" s="56" t="s">
        <v>3883</v>
      </c>
      <c r="P112" s="56" t="s">
        <v>3631</v>
      </c>
      <c r="Q112" s="56" t="s">
        <v>3632</v>
      </c>
    </row>
    <row r="113" spans="1:17" hidden="1">
      <c r="A113" s="56" t="s">
        <v>3884</v>
      </c>
      <c r="C113" s="56" t="s">
        <v>3261</v>
      </c>
      <c r="D113" s="56" t="s">
        <v>120</v>
      </c>
      <c r="E113" s="58">
        <v>2567</v>
      </c>
      <c r="F113" s="56" t="s">
        <v>1352</v>
      </c>
      <c r="G113" s="56" t="s">
        <v>630</v>
      </c>
      <c r="H113" s="56" t="s">
        <v>414</v>
      </c>
      <c r="I113" s="56" t="s">
        <v>409</v>
      </c>
      <c r="J113" s="56" t="s">
        <v>36</v>
      </c>
      <c r="L113" s="56" t="s">
        <v>836</v>
      </c>
      <c r="M113" s="56" t="s">
        <v>2620</v>
      </c>
      <c r="N113" s="56" t="s">
        <v>3885</v>
      </c>
      <c r="P113" s="56" t="s">
        <v>3631</v>
      </c>
      <c r="Q113" s="56" t="s">
        <v>3632</v>
      </c>
    </row>
    <row r="114" spans="1:17" hidden="1">
      <c r="A114" s="56" t="s">
        <v>3886</v>
      </c>
      <c r="C114" s="56" t="s">
        <v>3887</v>
      </c>
      <c r="D114" s="56" t="s">
        <v>40</v>
      </c>
      <c r="E114" s="58">
        <v>2567</v>
      </c>
      <c r="F114" s="56" t="s">
        <v>1352</v>
      </c>
      <c r="G114" s="56" t="s">
        <v>630</v>
      </c>
      <c r="H114" s="56" t="s">
        <v>414</v>
      </c>
      <c r="I114" s="56" t="s">
        <v>409</v>
      </c>
      <c r="J114" s="56" t="s">
        <v>36</v>
      </c>
      <c r="L114" s="56" t="s">
        <v>820</v>
      </c>
      <c r="M114" s="56" t="s">
        <v>2700</v>
      </c>
      <c r="N114" s="56" t="s">
        <v>3888</v>
      </c>
      <c r="P114" s="56" t="s">
        <v>3638</v>
      </c>
      <c r="Q114" s="56" t="s">
        <v>3639</v>
      </c>
    </row>
    <row r="115" spans="1:17" hidden="1">
      <c r="A115" s="56" t="s">
        <v>3889</v>
      </c>
      <c r="C115" s="56" t="s">
        <v>1651</v>
      </c>
      <c r="D115" s="56" t="s">
        <v>40</v>
      </c>
      <c r="E115" s="58">
        <v>2567</v>
      </c>
      <c r="F115" s="56" t="s">
        <v>1352</v>
      </c>
      <c r="G115" s="56" t="s">
        <v>630</v>
      </c>
      <c r="H115" s="56" t="s">
        <v>408</v>
      </c>
      <c r="I115" s="56" t="s">
        <v>409</v>
      </c>
      <c r="J115" s="56" t="s">
        <v>36</v>
      </c>
      <c r="L115" s="56" t="s">
        <v>820</v>
      </c>
      <c r="M115" s="56" t="s">
        <v>2700</v>
      </c>
      <c r="N115" s="56" t="s">
        <v>3890</v>
      </c>
      <c r="P115" s="56" t="s">
        <v>3638</v>
      </c>
      <c r="Q115" s="56" t="s">
        <v>3639</v>
      </c>
    </row>
  </sheetData>
  <autoFilter ref="A2:N115" xr:uid="{00000000-0009-0000-0000-00000E000000}">
    <filterColumn colId="10">
      <filters>
        <filter val="ข้อเสนอโครงการสำคัญ 2567 ที่ผ่านเข้ารอบ"/>
      </filters>
    </filterColumn>
  </autoFilter>
  <mergeCells count="1">
    <mergeCell ref="A1:N1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P492"/>
  <sheetViews>
    <sheetView zoomScaleNormal="100" workbookViewId="0">
      <selection activeCell="B495" sqref="B495"/>
    </sheetView>
  </sheetViews>
  <sheetFormatPr defaultColWidth="9.1796875" defaultRowHeight="20.5"/>
  <cols>
    <col min="1" max="1" width="23.26953125" style="7" customWidth="1"/>
    <col min="2" max="2" width="18.81640625" style="7" customWidth="1"/>
    <col min="3" max="3" width="29.7265625" style="7" hidden="1" customWidth="1"/>
    <col min="4" max="4" width="41.26953125" style="7" customWidth="1"/>
    <col min="5" max="6" width="54" style="7" hidden="1" customWidth="1"/>
    <col min="7" max="8" width="28.26953125" style="7" customWidth="1"/>
    <col min="9" max="9" width="27" style="7" customWidth="1"/>
    <col min="10" max="13" width="54" style="7" customWidth="1"/>
    <col min="14" max="15" width="8.7265625" customWidth="1"/>
    <col min="16" max="16384" width="9.1796875" style="7"/>
  </cols>
  <sheetData>
    <row r="1" spans="1:16" s="14" customFormat="1" ht="25.5">
      <c r="A1" s="15" t="s">
        <v>2445</v>
      </c>
      <c r="C1" s="15"/>
    </row>
    <row r="2" spans="1:16">
      <c r="A2" s="8" t="s">
        <v>22</v>
      </c>
      <c r="B2" s="8" t="s">
        <v>23</v>
      </c>
      <c r="C2" s="8" t="s">
        <v>2</v>
      </c>
      <c r="D2" s="8" t="s">
        <v>3</v>
      </c>
      <c r="E2" s="8" t="s">
        <v>3</v>
      </c>
      <c r="F2" s="8" t="s">
        <v>7</v>
      </c>
      <c r="G2" s="8" t="s">
        <v>2441</v>
      </c>
      <c r="H2" s="8" t="s">
        <v>14</v>
      </c>
      <c r="I2" s="8" t="s">
        <v>15</v>
      </c>
      <c r="J2" s="8" t="s">
        <v>18</v>
      </c>
      <c r="K2" s="8" t="s">
        <v>19</v>
      </c>
      <c r="L2" s="8" t="s">
        <v>20</v>
      </c>
      <c r="M2" s="8" t="s">
        <v>21</v>
      </c>
    </row>
    <row r="3" spans="1:16" ht="21" thickBot="1">
      <c r="A3" s="32" t="s">
        <v>580</v>
      </c>
      <c r="B3" s="32" t="s">
        <v>898</v>
      </c>
      <c r="C3" s="7" t="s">
        <v>48</v>
      </c>
      <c r="D3" s="9" t="s">
        <v>49</v>
      </c>
      <c r="E3" s="7" t="s">
        <v>49</v>
      </c>
      <c r="F3" s="7" t="s">
        <v>28</v>
      </c>
      <c r="G3" s="7">
        <v>2561</v>
      </c>
      <c r="H3" s="7" t="s">
        <v>42</v>
      </c>
      <c r="I3" s="7" t="s">
        <v>43</v>
      </c>
      <c r="J3" s="7" t="s">
        <v>44</v>
      </c>
      <c r="K3" s="7" t="s">
        <v>35</v>
      </c>
      <c r="L3" s="7" t="s">
        <v>36</v>
      </c>
    </row>
    <row r="4" spans="1:16" ht="21" thickBot="1">
      <c r="A4" s="32" t="s">
        <v>580</v>
      </c>
      <c r="B4" s="32" t="s">
        <v>898</v>
      </c>
      <c r="C4" s="7" t="s">
        <v>352</v>
      </c>
      <c r="D4" s="10" t="s">
        <v>353</v>
      </c>
      <c r="E4" s="7" t="s">
        <v>353</v>
      </c>
      <c r="F4" s="7" t="s">
        <v>28</v>
      </c>
      <c r="G4" s="7">
        <v>2562</v>
      </c>
      <c r="H4" s="7" t="s">
        <v>98</v>
      </c>
      <c r="I4" s="7" t="s">
        <v>72</v>
      </c>
      <c r="J4" s="7" t="s">
        <v>145</v>
      </c>
      <c r="K4" s="7" t="s">
        <v>336</v>
      </c>
      <c r="L4" s="7" t="s">
        <v>36</v>
      </c>
    </row>
    <row r="5" spans="1:16" ht="21" thickBot="1">
      <c r="A5" s="32" t="s">
        <v>580</v>
      </c>
      <c r="B5" s="32" t="s">
        <v>898</v>
      </c>
      <c r="C5" s="7" t="s">
        <v>365</v>
      </c>
      <c r="D5" s="10" t="s">
        <v>366</v>
      </c>
      <c r="E5" s="7" t="s">
        <v>366</v>
      </c>
      <c r="F5" s="7" t="s">
        <v>28</v>
      </c>
      <c r="G5" s="7">
        <v>2562</v>
      </c>
      <c r="H5" s="7" t="s">
        <v>98</v>
      </c>
      <c r="I5" s="7" t="s">
        <v>72</v>
      </c>
      <c r="J5" s="7" t="s">
        <v>368</v>
      </c>
      <c r="K5" s="7" t="s">
        <v>35</v>
      </c>
      <c r="L5" s="7" t="s">
        <v>36</v>
      </c>
    </row>
    <row r="6" spans="1:16" ht="21" thickBot="1">
      <c r="A6" s="32" t="s">
        <v>580</v>
      </c>
      <c r="B6" s="32" t="s">
        <v>898</v>
      </c>
      <c r="C6" s="7" t="s">
        <v>370</v>
      </c>
      <c r="D6" s="10" t="s">
        <v>371</v>
      </c>
      <c r="E6" s="7" t="s">
        <v>371</v>
      </c>
      <c r="F6" s="7" t="s">
        <v>28</v>
      </c>
      <c r="G6" s="7">
        <v>2563</v>
      </c>
      <c r="H6" s="7" t="s">
        <v>271</v>
      </c>
      <c r="I6" s="7" t="s">
        <v>85</v>
      </c>
      <c r="J6" s="7" t="s">
        <v>374</v>
      </c>
      <c r="K6" s="7" t="s">
        <v>375</v>
      </c>
      <c r="L6" s="7" t="s">
        <v>36</v>
      </c>
    </row>
    <row r="7" spans="1:16" ht="21" thickBot="1">
      <c r="A7" s="32" t="s">
        <v>580</v>
      </c>
      <c r="B7" s="32" t="s">
        <v>898</v>
      </c>
      <c r="C7" s="7" t="s">
        <v>379</v>
      </c>
      <c r="D7" s="10" t="s">
        <v>380</v>
      </c>
      <c r="E7" s="7" t="s">
        <v>380</v>
      </c>
      <c r="F7" s="7" t="s">
        <v>28</v>
      </c>
      <c r="G7" s="7">
        <v>2563</v>
      </c>
      <c r="H7" s="7" t="s">
        <v>271</v>
      </c>
      <c r="I7" s="7" t="s">
        <v>85</v>
      </c>
      <c r="J7" s="7" t="s">
        <v>145</v>
      </c>
      <c r="K7" s="7" t="s">
        <v>375</v>
      </c>
      <c r="L7" s="7" t="s">
        <v>36</v>
      </c>
    </row>
    <row r="8" spans="1:16" ht="21" thickBot="1">
      <c r="A8" s="32" t="s">
        <v>580</v>
      </c>
      <c r="B8" s="32" t="s">
        <v>898</v>
      </c>
      <c r="C8" s="7" t="s">
        <v>393</v>
      </c>
      <c r="D8" s="10" t="s">
        <v>394</v>
      </c>
      <c r="E8" s="7" t="s">
        <v>394</v>
      </c>
      <c r="F8" s="7" t="s">
        <v>28</v>
      </c>
      <c r="G8" s="7">
        <v>2563</v>
      </c>
      <c r="H8" s="7" t="s">
        <v>271</v>
      </c>
      <c r="I8" s="7" t="s">
        <v>85</v>
      </c>
      <c r="J8" s="7" t="s">
        <v>396</v>
      </c>
      <c r="K8" s="7" t="s">
        <v>397</v>
      </c>
      <c r="L8" s="7" t="s">
        <v>276</v>
      </c>
    </row>
    <row r="9" spans="1:16" ht="21" thickBot="1">
      <c r="A9" s="32" t="s">
        <v>580</v>
      </c>
      <c r="B9" s="32" t="s">
        <v>898</v>
      </c>
      <c r="C9" s="7" t="s">
        <v>405</v>
      </c>
      <c r="D9" s="10" t="s">
        <v>406</v>
      </c>
      <c r="E9" s="7" t="s">
        <v>406</v>
      </c>
      <c r="F9" s="7" t="s">
        <v>28</v>
      </c>
      <c r="G9" s="7">
        <v>2562</v>
      </c>
      <c r="H9" s="7" t="s">
        <v>98</v>
      </c>
      <c r="I9" s="7" t="s">
        <v>72</v>
      </c>
      <c r="J9" s="7" t="s">
        <v>408</v>
      </c>
      <c r="K9" s="7" t="s">
        <v>409</v>
      </c>
      <c r="L9" s="7" t="s">
        <v>36</v>
      </c>
    </row>
    <row r="10" spans="1:16" ht="21" thickBot="1">
      <c r="A10" s="32" t="s">
        <v>580</v>
      </c>
      <c r="B10" s="32" t="s">
        <v>898</v>
      </c>
      <c r="C10" s="7" t="s">
        <v>550</v>
      </c>
      <c r="D10" s="10" t="s">
        <v>551</v>
      </c>
      <c r="E10" s="7" t="s">
        <v>551</v>
      </c>
      <c r="F10" s="7" t="s">
        <v>28</v>
      </c>
      <c r="G10" s="7">
        <v>2563</v>
      </c>
      <c r="H10" s="7" t="s">
        <v>271</v>
      </c>
      <c r="I10" s="7" t="s">
        <v>85</v>
      </c>
      <c r="J10" s="7" t="s">
        <v>516</v>
      </c>
      <c r="K10" s="7" t="s">
        <v>101</v>
      </c>
      <c r="L10" s="7" t="s">
        <v>102</v>
      </c>
      <c r="P10" s="11"/>
    </row>
    <row r="11" spans="1:16" ht="21" thickBot="1">
      <c r="A11" s="32" t="s">
        <v>580</v>
      </c>
      <c r="B11" s="32" t="s">
        <v>898</v>
      </c>
      <c r="C11" s="7" t="s">
        <v>553</v>
      </c>
      <c r="D11" s="10" t="s">
        <v>554</v>
      </c>
      <c r="E11" s="7" t="s">
        <v>554</v>
      </c>
      <c r="F11" s="7" t="s">
        <v>28</v>
      </c>
      <c r="G11" s="7">
        <v>2563</v>
      </c>
      <c r="H11" s="7" t="s">
        <v>271</v>
      </c>
      <c r="I11" s="7" t="s">
        <v>85</v>
      </c>
      <c r="J11" s="7" t="s">
        <v>516</v>
      </c>
      <c r="K11" s="7" t="s">
        <v>101</v>
      </c>
      <c r="L11" s="7" t="s">
        <v>102</v>
      </c>
      <c r="P11" s="11"/>
    </row>
    <row r="12" spans="1:16" ht="21" thickBot="1">
      <c r="A12" s="32" t="s">
        <v>580</v>
      </c>
      <c r="B12" s="32" t="s">
        <v>898</v>
      </c>
      <c r="C12" s="7" t="s">
        <v>609</v>
      </c>
      <c r="D12" s="10" t="s">
        <v>607</v>
      </c>
      <c r="E12" s="7" t="s">
        <v>607</v>
      </c>
      <c r="F12" s="7" t="s">
        <v>28</v>
      </c>
      <c r="G12" s="7">
        <v>2563</v>
      </c>
      <c r="H12" s="7" t="s">
        <v>271</v>
      </c>
      <c r="I12" s="7" t="s">
        <v>85</v>
      </c>
      <c r="J12" s="7" t="s">
        <v>605</v>
      </c>
      <c r="K12" s="7" t="s">
        <v>409</v>
      </c>
      <c r="L12" s="7" t="s">
        <v>36</v>
      </c>
      <c r="P12" s="11"/>
    </row>
    <row r="13" spans="1:16" ht="21" thickBot="1">
      <c r="A13" s="32" t="s">
        <v>580</v>
      </c>
      <c r="B13" s="32" t="s">
        <v>898</v>
      </c>
      <c r="C13" s="7" t="s">
        <v>694</v>
      </c>
      <c r="D13" s="10" t="s">
        <v>113</v>
      </c>
      <c r="E13" s="7" t="s">
        <v>113</v>
      </c>
      <c r="F13" s="7" t="s">
        <v>28</v>
      </c>
      <c r="G13" s="7">
        <v>2563</v>
      </c>
      <c r="H13" s="7" t="s">
        <v>271</v>
      </c>
      <c r="I13" s="7" t="s">
        <v>85</v>
      </c>
      <c r="J13" s="7" t="s">
        <v>115</v>
      </c>
      <c r="K13" s="7" t="s">
        <v>116</v>
      </c>
      <c r="L13" s="7" t="s">
        <v>36</v>
      </c>
      <c r="P13" s="11"/>
    </row>
    <row r="14" spans="1:16" ht="21" thickBot="1">
      <c r="A14" s="32" t="s">
        <v>580</v>
      </c>
      <c r="B14" s="32" t="s">
        <v>898</v>
      </c>
      <c r="C14" s="7" t="s">
        <v>828</v>
      </c>
      <c r="D14" s="10" t="s">
        <v>829</v>
      </c>
      <c r="E14" s="7" t="s">
        <v>829</v>
      </c>
      <c r="F14" s="7" t="s">
        <v>28</v>
      </c>
      <c r="G14" s="7">
        <v>2565</v>
      </c>
      <c r="H14" s="7" t="s">
        <v>810</v>
      </c>
      <c r="I14" s="7" t="s">
        <v>272</v>
      </c>
      <c r="J14" s="7" t="s">
        <v>783</v>
      </c>
      <c r="K14" s="7" t="s">
        <v>391</v>
      </c>
      <c r="L14" s="7" t="s">
        <v>36</v>
      </c>
      <c r="P14" s="11"/>
    </row>
    <row r="15" spans="1:16" ht="21" thickBot="1">
      <c r="A15" s="32" t="s">
        <v>580</v>
      </c>
      <c r="B15" s="32" t="s">
        <v>898</v>
      </c>
      <c r="C15" s="7" t="s">
        <v>859</v>
      </c>
      <c r="D15" s="10" t="s">
        <v>860</v>
      </c>
      <c r="E15" s="7" t="s">
        <v>860</v>
      </c>
      <c r="F15" s="7" t="s">
        <v>28</v>
      </c>
      <c r="G15" s="7">
        <v>2565</v>
      </c>
      <c r="H15" s="7" t="s">
        <v>810</v>
      </c>
      <c r="I15" s="7" t="s">
        <v>854</v>
      </c>
      <c r="J15" s="7" t="s">
        <v>783</v>
      </c>
      <c r="K15" s="7" t="s">
        <v>391</v>
      </c>
      <c r="L15" s="7" t="s">
        <v>36</v>
      </c>
    </row>
    <row r="16" spans="1:16" ht="21" thickBot="1">
      <c r="A16" s="32" t="s">
        <v>580</v>
      </c>
      <c r="B16" s="32" t="s">
        <v>898</v>
      </c>
      <c r="C16" s="7" t="s">
        <v>863</v>
      </c>
      <c r="D16" s="10" t="s">
        <v>864</v>
      </c>
      <c r="E16" s="7" t="s">
        <v>864</v>
      </c>
      <c r="F16" s="7" t="s">
        <v>40</v>
      </c>
      <c r="G16" s="7">
        <v>2565</v>
      </c>
      <c r="H16" s="7" t="s">
        <v>810</v>
      </c>
      <c r="I16" s="7" t="s">
        <v>854</v>
      </c>
      <c r="J16" s="7" t="s">
        <v>783</v>
      </c>
      <c r="K16" s="7" t="s">
        <v>391</v>
      </c>
      <c r="L16" s="7" t="s">
        <v>36</v>
      </c>
      <c r="P16" s="11"/>
    </row>
    <row r="17" spans="1:16" ht="21" thickBot="1">
      <c r="A17" s="32" t="s">
        <v>580</v>
      </c>
      <c r="B17" s="32" t="s">
        <v>898</v>
      </c>
      <c r="C17" s="7" t="s">
        <v>866</v>
      </c>
      <c r="D17" s="10" t="s">
        <v>867</v>
      </c>
      <c r="E17" s="7" t="s">
        <v>867</v>
      </c>
      <c r="F17" s="7" t="s">
        <v>28</v>
      </c>
      <c r="G17" s="7">
        <v>2565</v>
      </c>
      <c r="H17" s="7" t="s">
        <v>810</v>
      </c>
      <c r="I17" s="7" t="s">
        <v>272</v>
      </c>
      <c r="J17" s="7" t="s">
        <v>783</v>
      </c>
      <c r="K17" s="7" t="s">
        <v>391</v>
      </c>
      <c r="L17" s="7" t="s">
        <v>36</v>
      </c>
      <c r="P17" s="11"/>
    </row>
    <row r="18" spans="1:16" ht="21" thickBot="1">
      <c r="A18" s="32" t="s">
        <v>580</v>
      </c>
      <c r="B18" s="32" t="s">
        <v>898</v>
      </c>
      <c r="C18" s="7" t="s">
        <v>869</v>
      </c>
      <c r="D18" s="10" t="s">
        <v>870</v>
      </c>
      <c r="E18" s="7" t="s">
        <v>870</v>
      </c>
      <c r="F18" s="7" t="s">
        <v>28</v>
      </c>
      <c r="G18" s="7">
        <v>2565</v>
      </c>
      <c r="H18" s="7" t="s">
        <v>810</v>
      </c>
      <c r="I18" s="7" t="s">
        <v>272</v>
      </c>
      <c r="J18" s="7" t="s">
        <v>783</v>
      </c>
      <c r="K18" s="7" t="s">
        <v>391</v>
      </c>
      <c r="L18" s="7" t="s">
        <v>36</v>
      </c>
    </row>
    <row r="19" spans="1:16" ht="21" thickBot="1">
      <c r="A19" s="32" t="s">
        <v>580</v>
      </c>
      <c r="B19" s="32" t="s">
        <v>898</v>
      </c>
      <c r="C19" s="7" t="s">
        <v>872</v>
      </c>
      <c r="D19" s="10" t="s">
        <v>873</v>
      </c>
      <c r="E19" s="7" t="s">
        <v>873</v>
      </c>
      <c r="F19" s="7" t="s">
        <v>28</v>
      </c>
      <c r="G19" s="7">
        <v>2565</v>
      </c>
      <c r="H19" s="7" t="s">
        <v>810</v>
      </c>
      <c r="I19" s="7" t="s">
        <v>272</v>
      </c>
      <c r="J19" s="7" t="s">
        <v>783</v>
      </c>
      <c r="K19" s="7" t="s">
        <v>391</v>
      </c>
      <c r="L19" s="7" t="s">
        <v>36</v>
      </c>
      <c r="P19" s="11"/>
    </row>
    <row r="20" spans="1:16" ht="21" thickBot="1">
      <c r="A20" s="32" t="s">
        <v>580</v>
      </c>
      <c r="B20" s="32" t="s">
        <v>898</v>
      </c>
      <c r="C20" s="7" t="s">
        <v>886</v>
      </c>
      <c r="D20" s="10" t="s">
        <v>887</v>
      </c>
      <c r="E20" s="7" t="s">
        <v>887</v>
      </c>
      <c r="F20" s="7" t="s">
        <v>28</v>
      </c>
      <c r="G20" s="7">
        <v>2565</v>
      </c>
      <c r="H20" s="7" t="s">
        <v>810</v>
      </c>
      <c r="I20" s="7" t="s">
        <v>272</v>
      </c>
      <c r="J20" s="7" t="s">
        <v>783</v>
      </c>
      <c r="K20" s="7" t="s">
        <v>391</v>
      </c>
      <c r="L20" s="7" t="s">
        <v>36</v>
      </c>
      <c r="P20" s="11"/>
    </row>
    <row r="21" spans="1:16" ht="21" thickBot="1">
      <c r="A21" s="32" t="s">
        <v>580</v>
      </c>
      <c r="B21" s="32" t="s">
        <v>898</v>
      </c>
      <c r="C21" s="7" t="s">
        <v>963</v>
      </c>
      <c r="D21" s="10" t="s">
        <v>964</v>
      </c>
      <c r="E21" s="7" t="s">
        <v>964</v>
      </c>
      <c r="F21" s="7" t="s">
        <v>28</v>
      </c>
      <c r="G21" s="7">
        <v>2565</v>
      </c>
      <c r="H21" s="7" t="s">
        <v>810</v>
      </c>
      <c r="I21" s="7" t="s">
        <v>272</v>
      </c>
      <c r="J21" s="7" t="s">
        <v>783</v>
      </c>
      <c r="K21" s="7" t="s">
        <v>391</v>
      </c>
      <c r="L21" s="7" t="s">
        <v>36</v>
      </c>
      <c r="P21" s="11"/>
    </row>
    <row r="22" spans="1:16" ht="21" thickBot="1">
      <c r="A22" s="32" t="s">
        <v>580</v>
      </c>
      <c r="B22" s="32" t="s">
        <v>898</v>
      </c>
      <c r="C22" s="7" t="s">
        <v>966</v>
      </c>
      <c r="D22" s="10" t="s">
        <v>967</v>
      </c>
      <c r="E22" s="7" t="s">
        <v>967</v>
      </c>
      <c r="F22" s="7" t="s">
        <v>40</v>
      </c>
      <c r="G22" s="7">
        <v>2565</v>
      </c>
      <c r="H22" s="7" t="s">
        <v>810</v>
      </c>
      <c r="I22" s="7" t="s">
        <v>272</v>
      </c>
      <c r="J22" s="7" t="s">
        <v>783</v>
      </c>
      <c r="K22" s="7" t="s">
        <v>391</v>
      </c>
      <c r="L22" s="7" t="s">
        <v>36</v>
      </c>
      <c r="P22" s="11"/>
    </row>
    <row r="23" spans="1:16" ht="21" thickBot="1">
      <c r="A23" s="32" t="s">
        <v>580</v>
      </c>
      <c r="B23" s="32" t="s">
        <v>898</v>
      </c>
      <c r="C23" s="7" t="s">
        <v>969</v>
      </c>
      <c r="D23" s="10" t="s">
        <v>967</v>
      </c>
      <c r="E23" s="7" t="s">
        <v>967</v>
      </c>
      <c r="F23" s="7" t="s">
        <v>28</v>
      </c>
      <c r="G23" s="7">
        <v>2565</v>
      </c>
      <c r="H23" s="7" t="s">
        <v>810</v>
      </c>
      <c r="I23" s="7" t="s">
        <v>272</v>
      </c>
      <c r="J23" s="7" t="s">
        <v>783</v>
      </c>
      <c r="K23" s="7" t="s">
        <v>391</v>
      </c>
      <c r="L23" s="7" t="s">
        <v>36</v>
      </c>
      <c r="P23" s="11"/>
    </row>
    <row r="24" spans="1:16" ht="21" thickBot="1">
      <c r="A24" s="32" t="s">
        <v>580</v>
      </c>
      <c r="B24" s="32" t="s">
        <v>898</v>
      </c>
      <c r="C24" s="7" t="s">
        <v>971</v>
      </c>
      <c r="D24" s="10" t="s">
        <v>972</v>
      </c>
      <c r="E24" s="7" t="s">
        <v>972</v>
      </c>
      <c r="F24" s="7" t="s">
        <v>40</v>
      </c>
      <c r="G24" s="7">
        <v>2565</v>
      </c>
      <c r="H24" s="7" t="s">
        <v>810</v>
      </c>
      <c r="I24" s="7" t="s">
        <v>272</v>
      </c>
      <c r="J24" s="7" t="s">
        <v>783</v>
      </c>
      <c r="K24" s="7" t="s">
        <v>391</v>
      </c>
      <c r="L24" s="7" t="s">
        <v>36</v>
      </c>
      <c r="P24" s="11"/>
    </row>
    <row r="25" spans="1:16" ht="21" thickBot="1">
      <c r="A25" s="32" t="s">
        <v>580</v>
      </c>
      <c r="B25" s="32" t="s">
        <v>898</v>
      </c>
      <c r="C25" s="7" t="s">
        <v>974</v>
      </c>
      <c r="D25" s="10" t="s">
        <v>975</v>
      </c>
      <c r="E25" s="7" t="s">
        <v>975</v>
      </c>
      <c r="F25" s="7" t="s">
        <v>28</v>
      </c>
      <c r="G25" s="7">
        <v>2565</v>
      </c>
      <c r="H25" s="7" t="s">
        <v>810</v>
      </c>
      <c r="I25" s="7" t="s">
        <v>272</v>
      </c>
      <c r="J25" s="7" t="s">
        <v>783</v>
      </c>
      <c r="K25" s="7" t="s">
        <v>391</v>
      </c>
      <c r="L25" s="7" t="s">
        <v>36</v>
      </c>
    </row>
    <row r="26" spans="1:16" ht="21" thickBot="1">
      <c r="A26" s="32" t="s">
        <v>580</v>
      </c>
      <c r="B26" s="32" t="s">
        <v>898</v>
      </c>
      <c r="C26" s="7" t="s">
        <v>977</v>
      </c>
      <c r="D26" s="10" t="s">
        <v>978</v>
      </c>
      <c r="E26" s="7" t="s">
        <v>978</v>
      </c>
      <c r="F26" s="7" t="s">
        <v>28</v>
      </c>
      <c r="G26" s="7">
        <v>2565</v>
      </c>
      <c r="H26" s="7" t="s">
        <v>810</v>
      </c>
      <c r="I26" s="7" t="s">
        <v>272</v>
      </c>
      <c r="J26" s="7" t="s">
        <v>783</v>
      </c>
      <c r="K26" s="7" t="s">
        <v>391</v>
      </c>
      <c r="L26" s="7" t="s">
        <v>36</v>
      </c>
      <c r="P26" s="11"/>
    </row>
    <row r="27" spans="1:16" ht="21" thickBot="1">
      <c r="A27" s="32" t="s">
        <v>580</v>
      </c>
      <c r="B27" s="32" t="s">
        <v>898</v>
      </c>
      <c r="C27" s="7" t="s">
        <v>983</v>
      </c>
      <c r="D27" s="10" t="s">
        <v>984</v>
      </c>
      <c r="E27" s="7" t="s">
        <v>984</v>
      </c>
      <c r="F27" s="7" t="s">
        <v>40</v>
      </c>
      <c r="G27" s="7">
        <v>2565</v>
      </c>
      <c r="H27" s="7" t="s">
        <v>810</v>
      </c>
      <c r="I27" s="7" t="s">
        <v>272</v>
      </c>
      <c r="J27" s="7" t="s">
        <v>783</v>
      </c>
      <c r="K27" s="7" t="s">
        <v>391</v>
      </c>
      <c r="L27" s="7" t="s">
        <v>36</v>
      </c>
      <c r="P27" s="11"/>
    </row>
    <row r="28" spans="1:16" ht="21" thickBot="1">
      <c r="A28" s="32" t="s">
        <v>580</v>
      </c>
      <c r="B28" s="32" t="s">
        <v>898</v>
      </c>
      <c r="C28" s="7" t="s">
        <v>997</v>
      </c>
      <c r="D28" s="10" t="s">
        <v>998</v>
      </c>
      <c r="E28" s="7" t="s">
        <v>998</v>
      </c>
      <c r="F28" s="7" t="s">
        <v>28</v>
      </c>
      <c r="G28" s="7">
        <v>2565</v>
      </c>
      <c r="H28" s="7" t="s">
        <v>810</v>
      </c>
      <c r="I28" s="7" t="s">
        <v>272</v>
      </c>
      <c r="J28" s="7" t="s">
        <v>783</v>
      </c>
      <c r="K28" s="7" t="s">
        <v>391</v>
      </c>
      <c r="L28" s="7" t="s">
        <v>36</v>
      </c>
    </row>
    <row r="29" spans="1:16" ht="21" thickBot="1">
      <c r="A29" s="32" t="s">
        <v>580</v>
      </c>
      <c r="B29" s="32" t="s">
        <v>898</v>
      </c>
      <c r="C29" s="7" t="s">
        <v>1209</v>
      </c>
      <c r="D29" s="10" t="s">
        <v>1210</v>
      </c>
      <c r="E29" s="7" t="s">
        <v>1210</v>
      </c>
      <c r="F29" s="7" t="s">
        <v>28</v>
      </c>
      <c r="G29" s="7">
        <v>2565</v>
      </c>
      <c r="H29" s="7" t="s">
        <v>810</v>
      </c>
      <c r="I29" s="7" t="s">
        <v>272</v>
      </c>
      <c r="J29" s="7" t="s">
        <v>1212</v>
      </c>
      <c r="K29" s="7" t="s">
        <v>1213</v>
      </c>
      <c r="L29" s="7" t="s">
        <v>36</v>
      </c>
      <c r="P29" s="11"/>
    </row>
    <row r="30" spans="1:16" ht="21" thickBot="1">
      <c r="A30" s="32" t="s">
        <v>580</v>
      </c>
      <c r="B30" s="32" t="s">
        <v>898</v>
      </c>
      <c r="C30" s="7" t="s">
        <v>1335</v>
      </c>
      <c r="D30" s="10" t="s">
        <v>1336</v>
      </c>
      <c r="E30" s="7" t="s">
        <v>1336</v>
      </c>
      <c r="F30" s="7" t="s">
        <v>40</v>
      </c>
      <c r="G30" s="7">
        <v>2563</v>
      </c>
      <c r="H30" s="7" t="s">
        <v>290</v>
      </c>
      <c r="I30" s="7" t="s">
        <v>85</v>
      </c>
      <c r="J30" s="7" t="s">
        <v>1334</v>
      </c>
      <c r="K30" s="7" t="s">
        <v>1329</v>
      </c>
      <c r="L30" s="7" t="s">
        <v>36</v>
      </c>
      <c r="P30" s="11"/>
    </row>
    <row r="31" spans="1:16" ht="21" thickBot="1">
      <c r="A31" s="32" t="s">
        <v>580</v>
      </c>
      <c r="B31" s="32" t="s">
        <v>898</v>
      </c>
      <c r="C31" s="7" t="s">
        <v>1338</v>
      </c>
      <c r="D31" s="10" t="s">
        <v>1339</v>
      </c>
      <c r="E31" s="7" t="s">
        <v>1339</v>
      </c>
      <c r="F31" s="7" t="s">
        <v>28</v>
      </c>
      <c r="G31" s="7">
        <v>2564</v>
      </c>
      <c r="H31" s="7" t="s">
        <v>778</v>
      </c>
      <c r="I31" s="7" t="s">
        <v>99</v>
      </c>
      <c r="K31" s="7" t="s">
        <v>182</v>
      </c>
      <c r="L31" s="7" t="s">
        <v>36</v>
      </c>
      <c r="P31" s="11"/>
    </row>
    <row r="32" spans="1:16" ht="21" thickBot="1">
      <c r="A32" s="32" t="s">
        <v>580</v>
      </c>
      <c r="B32" s="32" t="s">
        <v>898</v>
      </c>
      <c r="C32" s="7" t="s">
        <v>1341</v>
      </c>
      <c r="D32" s="10" t="s">
        <v>2432</v>
      </c>
      <c r="E32" s="7" t="s">
        <v>1342</v>
      </c>
      <c r="F32" s="7" t="s">
        <v>28</v>
      </c>
      <c r="G32" s="7">
        <v>2564</v>
      </c>
      <c r="H32" s="7" t="s">
        <v>778</v>
      </c>
      <c r="I32" s="7" t="s">
        <v>99</v>
      </c>
      <c r="K32" s="7" t="s">
        <v>182</v>
      </c>
      <c r="L32" s="7" t="s">
        <v>36</v>
      </c>
      <c r="P32" s="11"/>
    </row>
    <row r="33" spans="1:16" ht="21" thickBot="1">
      <c r="A33" s="32" t="s">
        <v>580</v>
      </c>
      <c r="B33" s="32" t="s">
        <v>898</v>
      </c>
      <c r="C33" s="7" t="s">
        <v>1347</v>
      </c>
      <c r="D33" s="10" t="s">
        <v>242</v>
      </c>
      <c r="E33" s="7" t="s">
        <v>242</v>
      </c>
      <c r="F33" s="7" t="s">
        <v>28</v>
      </c>
      <c r="G33" s="7">
        <v>2564</v>
      </c>
      <c r="H33" s="7" t="s">
        <v>778</v>
      </c>
      <c r="I33" s="7" t="s">
        <v>99</v>
      </c>
      <c r="J33" s="7" t="s">
        <v>244</v>
      </c>
      <c r="K33" s="7" t="s">
        <v>245</v>
      </c>
      <c r="L33" s="7" t="s">
        <v>36</v>
      </c>
      <c r="P33" s="11"/>
    </row>
    <row r="34" spans="1:16" ht="21" thickBot="1">
      <c r="A34" s="32" t="s">
        <v>580</v>
      </c>
      <c r="B34" s="32" t="s">
        <v>898</v>
      </c>
      <c r="C34" s="7" t="s">
        <v>1410</v>
      </c>
      <c r="D34" s="10" t="s">
        <v>1411</v>
      </c>
      <c r="E34" s="7" t="s">
        <v>1411</v>
      </c>
      <c r="F34" s="7" t="s">
        <v>28</v>
      </c>
      <c r="G34" s="7">
        <v>2562</v>
      </c>
      <c r="H34" s="7" t="s">
        <v>98</v>
      </c>
      <c r="I34" s="7" t="s">
        <v>272</v>
      </c>
      <c r="J34" s="7" t="s">
        <v>1231</v>
      </c>
      <c r="K34" s="7" t="s">
        <v>130</v>
      </c>
      <c r="L34" s="7" t="s">
        <v>36</v>
      </c>
      <c r="P34" s="11"/>
    </row>
    <row r="35" spans="1:16" ht="21" thickBot="1">
      <c r="A35" s="32" t="s">
        <v>580</v>
      </c>
      <c r="B35" s="32" t="s">
        <v>898</v>
      </c>
      <c r="C35" s="7" t="s">
        <v>1809</v>
      </c>
      <c r="D35" s="10" t="s">
        <v>1810</v>
      </c>
      <c r="E35" s="7" t="s">
        <v>1810</v>
      </c>
      <c r="F35" s="7" t="s">
        <v>28</v>
      </c>
      <c r="G35" s="7">
        <v>2566</v>
      </c>
      <c r="H35" s="7" t="s">
        <v>994</v>
      </c>
      <c r="I35" s="7" t="s">
        <v>637</v>
      </c>
      <c r="K35" s="7" t="s">
        <v>182</v>
      </c>
      <c r="L35" s="7" t="s">
        <v>36</v>
      </c>
      <c r="M35" s="7" t="s">
        <v>1812</v>
      </c>
      <c r="P35" s="11"/>
    </row>
    <row r="36" spans="1:16" ht="21" thickBot="1">
      <c r="A36" s="32" t="s">
        <v>580</v>
      </c>
      <c r="B36" s="32" t="s">
        <v>898</v>
      </c>
      <c r="C36" s="7" t="s">
        <v>1821</v>
      </c>
      <c r="D36" s="10" t="s">
        <v>1289</v>
      </c>
      <c r="E36" s="7" t="s">
        <v>1289</v>
      </c>
      <c r="F36" s="7" t="s">
        <v>28</v>
      </c>
      <c r="G36" s="7">
        <v>2566</v>
      </c>
      <c r="H36" s="7" t="s">
        <v>994</v>
      </c>
      <c r="I36" s="7" t="s">
        <v>1823</v>
      </c>
      <c r="K36" s="7" t="s">
        <v>182</v>
      </c>
      <c r="L36" s="7" t="s">
        <v>36</v>
      </c>
      <c r="M36" s="7" t="s">
        <v>1812</v>
      </c>
      <c r="P36" s="11"/>
    </row>
    <row r="37" spans="1:16" ht="21" thickBot="1">
      <c r="A37" s="32" t="s">
        <v>580</v>
      </c>
      <c r="B37" s="32" t="s">
        <v>898</v>
      </c>
      <c r="C37" s="7" t="s">
        <v>1898</v>
      </c>
      <c r="D37" s="10" t="s">
        <v>1899</v>
      </c>
      <c r="E37" s="7" t="s">
        <v>1899</v>
      </c>
      <c r="F37" s="7" t="s">
        <v>28</v>
      </c>
      <c r="G37" s="7">
        <v>2566</v>
      </c>
      <c r="H37" s="7" t="s">
        <v>994</v>
      </c>
      <c r="I37" s="7" t="s">
        <v>630</v>
      </c>
      <c r="J37" s="7" t="s">
        <v>1221</v>
      </c>
      <c r="K37" s="7" t="s">
        <v>1222</v>
      </c>
      <c r="L37" s="7" t="s">
        <v>36</v>
      </c>
      <c r="M37" s="7" t="s">
        <v>1812</v>
      </c>
      <c r="P37" s="11"/>
    </row>
    <row r="38" spans="1:16" ht="21" thickBot="1">
      <c r="A38" s="32" t="s">
        <v>580</v>
      </c>
      <c r="B38" s="32" t="s">
        <v>898</v>
      </c>
      <c r="C38" s="7" t="s">
        <v>2016</v>
      </c>
      <c r="D38" s="10" t="s">
        <v>2017</v>
      </c>
      <c r="E38" s="7" t="s">
        <v>2017</v>
      </c>
      <c r="F38" s="7" t="s">
        <v>28</v>
      </c>
      <c r="G38" s="7">
        <v>2564</v>
      </c>
      <c r="H38" s="7" t="s">
        <v>778</v>
      </c>
      <c r="I38" s="7" t="s">
        <v>99</v>
      </c>
      <c r="J38" s="7" t="s">
        <v>2019</v>
      </c>
      <c r="K38" s="7" t="s">
        <v>1329</v>
      </c>
      <c r="L38" s="7" t="s">
        <v>36</v>
      </c>
      <c r="P38" s="11"/>
    </row>
    <row r="39" spans="1:16" ht="21" thickBot="1">
      <c r="A39" s="32" t="s">
        <v>580</v>
      </c>
      <c r="B39" s="32" t="s">
        <v>898</v>
      </c>
      <c r="C39" s="7" t="s">
        <v>2034</v>
      </c>
      <c r="D39" s="10" t="s">
        <v>2035</v>
      </c>
      <c r="E39" s="7" t="s">
        <v>2035</v>
      </c>
      <c r="F39" s="7" t="s">
        <v>28</v>
      </c>
      <c r="G39" s="7">
        <v>2565</v>
      </c>
      <c r="H39" s="7" t="s">
        <v>810</v>
      </c>
      <c r="I39" s="7" t="s">
        <v>272</v>
      </c>
      <c r="K39" s="7" t="s">
        <v>182</v>
      </c>
      <c r="L39" s="7" t="s">
        <v>36</v>
      </c>
      <c r="P39" s="11"/>
    </row>
    <row r="40" spans="1:16" ht="21" thickBot="1">
      <c r="A40" s="32" t="s">
        <v>580</v>
      </c>
      <c r="B40" s="32" t="s">
        <v>898</v>
      </c>
      <c r="C40" s="7" t="s">
        <v>2037</v>
      </c>
      <c r="D40" s="10" t="s">
        <v>1289</v>
      </c>
      <c r="E40" s="7" t="s">
        <v>1289</v>
      </c>
      <c r="F40" s="7" t="s">
        <v>28</v>
      </c>
      <c r="G40" s="7">
        <v>2565</v>
      </c>
      <c r="H40" s="7" t="s">
        <v>810</v>
      </c>
      <c r="I40" s="7" t="s">
        <v>272</v>
      </c>
      <c r="K40" s="7" t="s">
        <v>182</v>
      </c>
      <c r="L40" s="7" t="s">
        <v>36</v>
      </c>
      <c r="P40" s="11"/>
    </row>
    <row r="41" spans="1:16" ht="21" thickBot="1">
      <c r="A41" s="32" t="s">
        <v>580</v>
      </c>
      <c r="B41" s="32" t="s">
        <v>898</v>
      </c>
      <c r="C41" s="7" t="s">
        <v>2039</v>
      </c>
      <c r="D41" s="10" t="s">
        <v>1810</v>
      </c>
      <c r="E41" s="7" t="s">
        <v>1810</v>
      </c>
      <c r="F41" s="7" t="s">
        <v>28</v>
      </c>
      <c r="G41" s="7">
        <v>2565</v>
      </c>
      <c r="H41" s="7" t="s">
        <v>810</v>
      </c>
      <c r="I41" s="7" t="s">
        <v>272</v>
      </c>
      <c r="K41" s="7" t="s">
        <v>182</v>
      </c>
      <c r="L41" s="7" t="s">
        <v>36</v>
      </c>
      <c r="P41" s="11"/>
    </row>
    <row r="42" spans="1:16" ht="21" thickBot="1">
      <c r="A42" s="32" t="s">
        <v>580</v>
      </c>
      <c r="B42" s="32" t="s">
        <v>898</v>
      </c>
      <c r="C42" s="7" t="s">
        <v>2059</v>
      </c>
      <c r="D42" s="10" t="s">
        <v>242</v>
      </c>
      <c r="E42" s="7" t="s">
        <v>242</v>
      </c>
      <c r="F42" s="7" t="s">
        <v>28</v>
      </c>
      <c r="G42" s="7">
        <v>2565</v>
      </c>
      <c r="H42" s="7" t="s">
        <v>810</v>
      </c>
      <c r="I42" s="7" t="s">
        <v>272</v>
      </c>
      <c r="J42" s="7" t="s">
        <v>244</v>
      </c>
      <c r="K42" s="7" t="s">
        <v>245</v>
      </c>
      <c r="L42" s="7" t="s">
        <v>36</v>
      </c>
      <c r="P42" s="11"/>
    </row>
    <row r="43" spans="1:16" ht="21" thickBot="1">
      <c r="A43" s="32" t="s">
        <v>580</v>
      </c>
      <c r="B43" s="32" t="s">
        <v>898</v>
      </c>
      <c r="C43" s="7" t="s">
        <v>2074</v>
      </c>
      <c r="D43" s="10" t="s">
        <v>2075</v>
      </c>
      <c r="E43" s="7" t="s">
        <v>2075</v>
      </c>
      <c r="F43" s="7" t="s">
        <v>28</v>
      </c>
      <c r="G43" s="7">
        <v>2565</v>
      </c>
      <c r="H43" s="7" t="s">
        <v>810</v>
      </c>
      <c r="I43" s="7" t="s">
        <v>272</v>
      </c>
      <c r="J43" s="7" t="s">
        <v>1449</v>
      </c>
      <c r="K43" s="7" t="s">
        <v>257</v>
      </c>
      <c r="L43" s="7" t="s">
        <v>36</v>
      </c>
      <c r="P43" s="11"/>
    </row>
    <row r="44" spans="1:16" ht="21" thickBot="1">
      <c r="A44" s="32" t="s">
        <v>580</v>
      </c>
      <c r="B44" s="32" t="s">
        <v>898</v>
      </c>
      <c r="C44" s="7" t="s">
        <v>2124</v>
      </c>
      <c r="D44" s="10" t="s">
        <v>2125</v>
      </c>
      <c r="E44" s="7" t="s">
        <v>2125</v>
      </c>
      <c r="F44" s="7" t="s">
        <v>28</v>
      </c>
      <c r="G44" s="7">
        <v>2565</v>
      </c>
      <c r="H44" s="7" t="s">
        <v>810</v>
      </c>
      <c r="I44" s="7" t="s">
        <v>272</v>
      </c>
      <c r="J44" s="7" t="s">
        <v>1231</v>
      </c>
      <c r="K44" s="7" t="s">
        <v>130</v>
      </c>
      <c r="L44" s="7" t="s">
        <v>36</v>
      </c>
      <c r="P44" s="11"/>
    </row>
    <row r="45" spans="1:16" ht="21" thickBot="1">
      <c r="A45" s="32" t="s">
        <v>580</v>
      </c>
      <c r="B45" s="32" t="s">
        <v>898</v>
      </c>
      <c r="C45" s="7" t="s">
        <v>2127</v>
      </c>
      <c r="D45" s="10" t="s">
        <v>2128</v>
      </c>
      <c r="E45" s="7" t="s">
        <v>2128</v>
      </c>
      <c r="F45" s="7" t="s">
        <v>28</v>
      </c>
      <c r="G45" s="7">
        <v>2562</v>
      </c>
      <c r="H45" s="7" t="s">
        <v>98</v>
      </c>
      <c r="I45" s="7" t="s">
        <v>637</v>
      </c>
      <c r="J45" s="7" t="s">
        <v>1231</v>
      </c>
      <c r="K45" s="7" t="s">
        <v>130</v>
      </c>
      <c r="L45" s="7" t="s">
        <v>36</v>
      </c>
      <c r="P45" s="11"/>
    </row>
    <row r="46" spans="1:16" ht="21" thickBot="1">
      <c r="A46" s="32" t="s">
        <v>580</v>
      </c>
      <c r="B46" s="32" t="s">
        <v>898</v>
      </c>
      <c r="C46" s="7" t="s">
        <v>2136</v>
      </c>
      <c r="D46" s="10" t="s">
        <v>2137</v>
      </c>
      <c r="E46" s="7" t="s">
        <v>2137</v>
      </c>
      <c r="F46" s="7" t="s">
        <v>28</v>
      </c>
      <c r="G46" s="7">
        <v>2565</v>
      </c>
      <c r="H46" s="7" t="s">
        <v>810</v>
      </c>
      <c r="I46" s="7" t="s">
        <v>272</v>
      </c>
      <c r="J46" s="7" t="s">
        <v>2139</v>
      </c>
      <c r="K46" s="7" t="s">
        <v>2140</v>
      </c>
      <c r="L46" s="7" t="s">
        <v>36</v>
      </c>
      <c r="P46" s="11"/>
    </row>
    <row r="47" spans="1:16" ht="21" thickBot="1">
      <c r="A47" s="32" t="s">
        <v>580</v>
      </c>
      <c r="B47" s="32" t="s">
        <v>898</v>
      </c>
      <c r="C47" s="7" t="s">
        <v>2161</v>
      </c>
      <c r="D47" s="10" t="s">
        <v>2162</v>
      </c>
      <c r="E47" s="7" t="s">
        <v>2162</v>
      </c>
      <c r="F47" s="7" t="s">
        <v>28</v>
      </c>
      <c r="G47" s="7">
        <v>2565</v>
      </c>
      <c r="H47" s="7" t="s">
        <v>810</v>
      </c>
      <c r="I47" s="7" t="s">
        <v>272</v>
      </c>
      <c r="J47" s="7" t="s">
        <v>2164</v>
      </c>
      <c r="K47" s="7" t="s">
        <v>529</v>
      </c>
      <c r="L47" s="7" t="s">
        <v>36</v>
      </c>
      <c r="P47" s="11"/>
    </row>
    <row r="48" spans="1:16" ht="21" thickBot="1">
      <c r="A48" s="32" t="s">
        <v>580</v>
      </c>
      <c r="B48" s="32" t="s">
        <v>898</v>
      </c>
      <c r="C48" s="7" t="s">
        <v>2332</v>
      </c>
      <c r="D48" s="10" t="s">
        <v>1077</v>
      </c>
      <c r="E48" s="7" t="s">
        <v>1077</v>
      </c>
      <c r="F48" s="7" t="s">
        <v>28</v>
      </c>
      <c r="G48" s="7">
        <v>2565</v>
      </c>
      <c r="H48" s="7" t="s">
        <v>810</v>
      </c>
      <c r="I48" s="7" t="s">
        <v>272</v>
      </c>
      <c r="J48" s="7" t="s">
        <v>1034</v>
      </c>
      <c r="K48" s="7" t="s">
        <v>87</v>
      </c>
      <c r="L48" s="7" t="s">
        <v>36</v>
      </c>
      <c r="P48" s="11"/>
    </row>
    <row r="49" spans="1:16" ht="21" thickBot="1">
      <c r="A49" s="33" t="s">
        <v>580</v>
      </c>
      <c r="B49" s="33" t="s">
        <v>826</v>
      </c>
      <c r="C49" s="7" t="s">
        <v>889</v>
      </c>
      <c r="D49" s="10" t="s">
        <v>890</v>
      </c>
      <c r="E49" s="7" t="s">
        <v>890</v>
      </c>
      <c r="F49" s="7" t="s">
        <v>28</v>
      </c>
      <c r="G49" s="7">
        <v>2565</v>
      </c>
      <c r="H49" s="7" t="s">
        <v>810</v>
      </c>
      <c r="I49" s="7" t="s">
        <v>272</v>
      </c>
      <c r="J49" s="7" t="s">
        <v>783</v>
      </c>
      <c r="K49" s="7" t="s">
        <v>391</v>
      </c>
      <c r="L49" s="7" t="s">
        <v>36</v>
      </c>
      <c r="P49" s="11"/>
    </row>
    <row r="50" spans="1:16" ht="21" thickBot="1">
      <c r="A50" s="33" t="s">
        <v>580</v>
      </c>
      <c r="B50" s="33" t="s">
        <v>826</v>
      </c>
      <c r="C50" s="7" t="s">
        <v>980</v>
      </c>
      <c r="D50" s="10" t="s">
        <v>981</v>
      </c>
      <c r="E50" s="7" t="s">
        <v>981</v>
      </c>
      <c r="F50" s="7" t="s">
        <v>28</v>
      </c>
      <c r="G50" s="7">
        <v>2565</v>
      </c>
      <c r="H50" s="7" t="s">
        <v>810</v>
      </c>
      <c r="I50" s="7" t="s">
        <v>272</v>
      </c>
      <c r="J50" s="7" t="s">
        <v>783</v>
      </c>
      <c r="K50" s="7" t="s">
        <v>391</v>
      </c>
      <c r="L50" s="7" t="s">
        <v>36</v>
      </c>
      <c r="P50" s="11"/>
    </row>
    <row r="51" spans="1:16" ht="21" thickBot="1">
      <c r="A51" s="33" t="s">
        <v>580</v>
      </c>
      <c r="B51" s="33" t="s">
        <v>826</v>
      </c>
      <c r="C51" s="7" t="s">
        <v>1344</v>
      </c>
      <c r="D51" s="10" t="s">
        <v>1345</v>
      </c>
      <c r="E51" s="7" t="s">
        <v>1345</v>
      </c>
      <c r="F51" s="7" t="s">
        <v>28</v>
      </c>
      <c r="G51" s="7">
        <v>2563</v>
      </c>
      <c r="H51" s="7" t="s">
        <v>290</v>
      </c>
      <c r="I51" s="7" t="s">
        <v>85</v>
      </c>
      <c r="J51" s="7" t="s">
        <v>169</v>
      </c>
      <c r="K51" s="7" t="s">
        <v>170</v>
      </c>
      <c r="L51" s="7" t="s">
        <v>171</v>
      </c>
    </row>
    <row r="52" spans="1:16" ht="21" thickBot="1">
      <c r="A52" s="33" t="s">
        <v>580</v>
      </c>
      <c r="B52" s="33" t="s">
        <v>826</v>
      </c>
      <c r="C52" s="7" t="s">
        <v>1426</v>
      </c>
      <c r="D52" s="10" t="s">
        <v>1427</v>
      </c>
      <c r="E52" s="7" t="s">
        <v>1427</v>
      </c>
      <c r="F52" s="7" t="s">
        <v>28</v>
      </c>
      <c r="G52" s="7">
        <v>2564</v>
      </c>
      <c r="H52" s="7" t="s">
        <v>778</v>
      </c>
      <c r="I52" s="7" t="s">
        <v>99</v>
      </c>
      <c r="J52" s="7" t="s">
        <v>447</v>
      </c>
      <c r="K52" s="7" t="s">
        <v>257</v>
      </c>
      <c r="L52" s="7" t="s">
        <v>36</v>
      </c>
    </row>
    <row r="53" spans="1:16" ht="21" thickBot="1">
      <c r="A53" s="33" t="s">
        <v>580</v>
      </c>
      <c r="B53" s="33" t="s">
        <v>826</v>
      </c>
      <c r="C53" s="7" t="s">
        <v>1434</v>
      </c>
      <c r="D53" s="10" t="s">
        <v>1435</v>
      </c>
      <c r="E53" s="7" t="s">
        <v>1435</v>
      </c>
      <c r="F53" s="7" t="s">
        <v>28</v>
      </c>
      <c r="G53" s="7">
        <v>2564</v>
      </c>
      <c r="H53" s="7" t="s">
        <v>778</v>
      </c>
      <c r="I53" s="7" t="s">
        <v>99</v>
      </c>
      <c r="J53" s="7" t="s">
        <v>122</v>
      </c>
      <c r="K53" s="7" t="s">
        <v>123</v>
      </c>
      <c r="L53" s="7" t="s">
        <v>36</v>
      </c>
    </row>
    <row r="54" spans="1:16" ht="21" thickBot="1">
      <c r="A54" s="33" t="s">
        <v>580</v>
      </c>
      <c r="B54" s="33" t="s">
        <v>826</v>
      </c>
      <c r="C54" s="7" t="s">
        <v>1499</v>
      </c>
      <c r="D54" s="10" t="s">
        <v>1500</v>
      </c>
      <c r="E54" s="7" t="s">
        <v>1500</v>
      </c>
      <c r="F54" s="7" t="s">
        <v>28</v>
      </c>
      <c r="G54" s="7">
        <v>2564</v>
      </c>
      <c r="H54" s="7" t="s">
        <v>778</v>
      </c>
      <c r="I54" s="7" t="s">
        <v>99</v>
      </c>
      <c r="J54" s="7" t="s">
        <v>783</v>
      </c>
      <c r="K54" s="7" t="s">
        <v>763</v>
      </c>
      <c r="L54" s="7" t="s">
        <v>36</v>
      </c>
    </row>
    <row r="55" spans="1:16" ht="21" thickBot="1">
      <c r="A55" s="33" t="s">
        <v>580</v>
      </c>
      <c r="B55" s="33" t="s">
        <v>826</v>
      </c>
      <c r="C55" s="7" t="s">
        <v>1503</v>
      </c>
      <c r="D55" s="10" t="s">
        <v>1504</v>
      </c>
      <c r="E55" s="7" t="s">
        <v>1504</v>
      </c>
      <c r="F55" s="7" t="s">
        <v>28</v>
      </c>
      <c r="G55" s="7">
        <v>2564</v>
      </c>
      <c r="H55" s="7" t="s">
        <v>778</v>
      </c>
      <c r="I55" s="7" t="s">
        <v>99</v>
      </c>
      <c r="J55" s="7" t="s">
        <v>618</v>
      </c>
      <c r="K55" s="7" t="s">
        <v>1506</v>
      </c>
      <c r="L55" s="7" t="s">
        <v>36</v>
      </c>
    </row>
    <row r="56" spans="1:16" ht="21" thickBot="1">
      <c r="A56" s="33" t="s">
        <v>580</v>
      </c>
      <c r="B56" s="33" t="s">
        <v>826</v>
      </c>
      <c r="C56" s="7" t="s">
        <v>1511</v>
      </c>
      <c r="D56" s="10" t="s">
        <v>1512</v>
      </c>
      <c r="E56" s="7" t="s">
        <v>1512</v>
      </c>
      <c r="F56" s="7" t="s">
        <v>120</v>
      </c>
      <c r="G56" s="7">
        <v>2564</v>
      </c>
      <c r="H56" s="7" t="s">
        <v>778</v>
      </c>
      <c r="I56" s="7" t="s">
        <v>99</v>
      </c>
      <c r="J56" s="7" t="s">
        <v>1514</v>
      </c>
      <c r="K56" s="7" t="s">
        <v>763</v>
      </c>
      <c r="L56" s="7" t="s">
        <v>36</v>
      </c>
    </row>
    <row r="57" spans="1:16" ht="21" thickBot="1">
      <c r="A57" s="33" t="s">
        <v>580</v>
      </c>
      <c r="B57" s="33" t="s">
        <v>826</v>
      </c>
      <c r="C57" s="7" t="s">
        <v>1528</v>
      </c>
      <c r="D57" s="10" t="s">
        <v>1529</v>
      </c>
      <c r="E57" s="7" t="s">
        <v>1529</v>
      </c>
      <c r="F57" s="7" t="s">
        <v>28</v>
      </c>
      <c r="G57" s="7">
        <v>2564</v>
      </c>
      <c r="H57" s="7" t="s">
        <v>778</v>
      </c>
      <c r="I57" s="7" t="s">
        <v>99</v>
      </c>
      <c r="J57" s="7" t="s">
        <v>543</v>
      </c>
      <c r="K57" s="7" t="s">
        <v>1064</v>
      </c>
      <c r="L57" s="7" t="s">
        <v>36</v>
      </c>
    </row>
    <row r="58" spans="1:16" ht="21" thickBot="1">
      <c r="A58" s="33" t="s">
        <v>580</v>
      </c>
      <c r="B58" s="33" t="s">
        <v>826</v>
      </c>
      <c r="C58" s="7" t="s">
        <v>1579</v>
      </c>
      <c r="D58" s="10" t="s">
        <v>1580</v>
      </c>
      <c r="E58" s="7" t="s">
        <v>1580</v>
      </c>
      <c r="F58" s="7" t="s">
        <v>28</v>
      </c>
      <c r="G58" s="7">
        <v>2564</v>
      </c>
      <c r="H58" s="7" t="s">
        <v>778</v>
      </c>
      <c r="I58" s="7" t="s">
        <v>99</v>
      </c>
      <c r="J58" s="7" t="s">
        <v>1582</v>
      </c>
      <c r="K58" s="7" t="s">
        <v>1064</v>
      </c>
      <c r="L58" s="7" t="s">
        <v>36</v>
      </c>
    </row>
    <row r="59" spans="1:16" ht="21" thickBot="1">
      <c r="A59" s="33" t="s">
        <v>580</v>
      </c>
      <c r="B59" s="33" t="s">
        <v>826</v>
      </c>
      <c r="C59" s="7" t="s">
        <v>1583</v>
      </c>
      <c r="D59" s="10" t="s">
        <v>1584</v>
      </c>
      <c r="E59" s="7" t="s">
        <v>1584</v>
      </c>
      <c r="F59" s="7" t="s">
        <v>28</v>
      </c>
      <c r="G59" s="7">
        <v>2564</v>
      </c>
      <c r="H59" s="7" t="s">
        <v>778</v>
      </c>
      <c r="I59" s="7" t="s">
        <v>99</v>
      </c>
      <c r="J59" s="7" t="s">
        <v>1582</v>
      </c>
      <c r="K59" s="7" t="s">
        <v>1064</v>
      </c>
      <c r="L59" s="7" t="s">
        <v>36</v>
      </c>
    </row>
    <row r="60" spans="1:16" ht="21" thickBot="1">
      <c r="A60" s="33" t="s">
        <v>580</v>
      </c>
      <c r="B60" s="33" t="s">
        <v>826</v>
      </c>
      <c r="C60" s="7" t="s">
        <v>1586</v>
      </c>
      <c r="D60" s="10" t="s">
        <v>507</v>
      </c>
      <c r="E60" s="7" t="s">
        <v>507</v>
      </c>
      <c r="F60" s="7" t="s">
        <v>28</v>
      </c>
      <c r="G60" s="7">
        <v>2564</v>
      </c>
      <c r="H60" s="7" t="s">
        <v>778</v>
      </c>
      <c r="I60" s="7" t="s">
        <v>99</v>
      </c>
      <c r="J60" s="7" t="s">
        <v>80</v>
      </c>
      <c r="K60" s="7" t="s">
        <v>74</v>
      </c>
      <c r="L60" s="7" t="s">
        <v>36</v>
      </c>
    </row>
    <row r="61" spans="1:16" ht="21" thickBot="1">
      <c r="A61" s="33" t="s">
        <v>580</v>
      </c>
      <c r="B61" s="33" t="s">
        <v>826</v>
      </c>
      <c r="C61" s="7" t="s">
        <v>1591</v>
      </c>
      <c r="D61" s="10" t="s">
        <v>1592</v>
      </c>
      <c r="E61" s="7" t="s">
        <v>1592</v>
      </c>
      <c r="F61" s="7" t="s">
        <v>40</v>
      </c>
      <c r="G61" s="7">
        <v>2564</v>
      </c>
      <c r="H61" s="7" t="s">
        <v>778</v>
      </c>
      <c r="I61" s="7" t="s">
        <v>99</v>
      </c>
      <c r="J61" s="7" t="s">
        <v>586</v>
      </c>
      <c r="K61" s="7" t="s">
        <v>1064</v>
      </c>
      <c r="L61" s="7" t="s">
        <v>36</v>
      </c>
    </row>
    <row r="62" spans="1:16" ht="21" thickBot="1">
      <c r="A62" s="33" t="s">
        <v>580</v>
      </c>
      <c r="B62" s="33" t="s">
        <v>826</v>
      </c>
      <c r="C62" s="7" t="s">
        <v>1714</v>
      </c>
      <c r="D62" s="10" t="s">
        <v>1715</v>
      </c>
      <c r="E62" s="7" t="s">
        <v>1715</v>
      </c>
      <c r="F62" s="7" t="s">
        <v>28</v>
      </c>
      <c r="G62" s="7">
        <v>2564</v>
      </c>
      <c r="H62" s="7" t="s">
        <v>778</v>
      </c>
      <c r="I62" s="7" t="s">
        <v>99</v>
      </c>
      <c r="J62" s="7" t="s">
        <v>73</v>
      </c>
      <c r="K62" s="7" t="s">
        <v>710</v>
      </c>
      <c r="L62" s="7" t="s">
        <v>523</v>
      </c>
    </row>
    <row r="63" spans="1:16" ht="21" thickBot="1">
      <c r="A63" s="33" t="s">
        <v>580</v>
      </c>
      <c r="B63" s="33" t="s">
        <v>826</v>
      </c>
      <c r="C63" s="7" t="s">
        <v>1759</v>
      </c>
      <c r="D63" s="10" t="s">
        <v>1760</v>
      </c>
      <c r="E63" s="7" t="s">
        <v>1760</v>
      </c>
      <c r="F63" s="7" t="s">
        <v>28</v>
      </c>
      <c r="G63" s="7">
        <v>2564</v>
      </c>
      <c r="H63" s="7" t="s">
        <v>778</v>
      </c>
      <c r="I63" s="7" t="s">
        <v>99</v>
      </c>
      <c r="J63" s="7" t="s">
        <v>122</v>
      </c>
      <c r="K63" s="7" t="s">
        <v>123</v>
      </c>
      <c r="L63" s="7" t="s">
        <v>36</v>
      </c>
      <c r="M63" s="7" t="s">
        <v>1762</v>
      </c>
    </row>
    <row r="64" spans="1:16" ht="21" thickBot="1">
      <c r="A64" s="33" t="s">
        <v>580</v>
      </c>
      <c r="B64" s="33" t="s">
        <v>826</v>
      </c>
      <c r="C64" s="7" t="s">
        <v>1766</v>
      </c>
      <c r="D64" s="10" t="s">
        <v>1760</v>
      </c>
      <c r="E64" s="7" t="s">
        <v>1760</v>
      </c>
      <c r="F64" s="7" t="s">
        <v>28</v>
      </c>
      <c r="G64" s="7">
        <v>2565</v>
      </c>
      <c r="H64" s="7" t="s">
        <v>810</v>
      </c>
      <c r="I64" s="7" t="s">
        <v>272</v>
      </c>
      <c r="J64" s="7" t="s">
        <v>122</v>
      </c>
      <c r="K64" s="7" t="s">
        <v>123</v>
      </c>
      <c r="L64" s="7" t="s">
        <v>36</v>
      </c>
      <c r="M64" s="7" t="s">
        <v>1762</v>
      </c>
    </row>
    <row r="65" spans="1:12" ht="21" thickBot="1">
      <c r="A65" s="33" t="s">
        <v>580</v>
      </c>
      <c r="B65" s="33" t="s">
        <v>826</v>
      </c>
      <c r="C65" s="7" t="s">
        <v>2089</v>
      </c>
      <c r="D65" s="10" t="s">
        <v>2090</v>
      </c>
      <c r="E65" s="7" t="s">
        <v>2090</v>
      </c>
      <c r="F65" s="7" t="s">
        <v>28</v>
      </c>
      <c r="G65" s="7">
        <v>2565</v>
      </c>
      <c r="H65" s="7" t="s">
        <v>810</v>
      </c>
      <c r="I65" s="7" t="s">
        <v>272</v>
      </c>
      <c r="J65" s="7" t="s">
        <v>818</v>
      </c>
      <c r="K65" s="7" t="s">
        <v>819</v>
      </c>
      <c r="L65" s="7" t="s">
        <v>36</v>
      </c>
    </row>
    <row r="66" spans="1:12" ht="21" thickBot="1">
      <c r="A66" s="33" t="s">
        <v>580</v>
      </c>
      <c r="B66" s="33" t="s">
        <v>826</v>
      </c>
      <c r="C66" s="7" t="s">
        <v>2099</v>
      </c>
      <c r="D66" s="10" t="s">
        <v>2100</v>
      </c>
      <c r="E66" s="7" t="s">
        <v>2100</v>
      </c>
      <c r="F66" s="7" t="s">
        <v>120</v>
      </c>
      <c r="G66" s="7">
        <v>2565</v>
      </c>
      <c r="H66" s="7" t="s">
        <v>810</v>
      </c>
      <c r="I66" s="7" t="s">
        <v>630</v>
      </c>
      <c r="J66" s="7" t="s">
        <v>2102</v>
      </c>
      <c r="K66" s="7" t="s">
        <v>1046</v>
      </c>
      <c r="L66" s="7" t="s">
        <v>1047</v>
      </c>
    </row>
    <row r="67" spans="1:12" ht="21" thickBot="1">
      <c r="A67" s="33" t="s">
        <v>580</v>
      </c>
      <c r="B67" s="33" t="s">
        <v>826</v>
      </c>
      <c r="C67" s="7" t="s">
        <v>2103</v>
      </c>
      <c r="D67" s="10" t="s">
        <v>2104</v>
      </c>
      <c r="E67" s="7" t="s">
        <v>2104</v>
      </c>
      <c r="F67" s="7" t="s">
        <v>120</v>
      </c>
      <c r="G67" s="7">
        <v>2565</v>
      </c>
      <c r="H67" s="7" t="s">
        <v>810</v>
      </c>
      <c r="I67" s="7" t="s">
        <v>637</v>
      </c>
      <c r="J67" s="7" t="s">
        <v>2102</v>
      </c>
      <c r="K67" s="7" t="s">
        <v>1046</v>
      </c>
      <c r="L67" s="7" t="s">
        <v>1047</v>
      </c>
    </row>
    <row r="68" spans="1:12" ht="21" thickBot="1">
      <c r="A68" s="33" t="s">
        <v>580</v>
      </c>
      <c r="B68" s="33" t="s">
        <v>826</v>
      </c>
      <c r="C68" s="7" t="s">
        <v>2106</v>
      </c>
      <c r="D68" s="10" t="s">
        <v>2107</v>
      </c>
      <c r="E68" s="7" t="s">
        <v>2107</v>
      </c>
      <c r="F68" s="7" t="s">
        <v>120</v>
      </c>
      <c r="G68" s="7">
        <v>2565</v>
      </c>
      <c r="H68" s="7" t="s">
        <v>810</v>
      </c>
      <c r="I68" s="7" t="s">
        <v>637</v>
      </c>
      <c r="J68" s="7" t="s">
        <v>2102</v>
      </c>
      <c r="K68" s="7" t="s">
        <v>1046</v>
      </c>
      <c r="L68" s="7" t="s">
        <v>1047</v>
      </c>
    </row>
    <row r="69" spans="1:12" ht="21" thickBot="1">
      <c r="A69" s="33" t="s">
        <v>580</v>
      </c>
      <c r="B69" s="33" t="s">
        <v>826</v>
      </c>
      <c r="C69" s="7" t="s">
        <v>2109</v>
      </c>
      <c r="D69" s="10" t="s">
        <v>1451</v>
      </c>
      <c r="E69" s="7" t="s">
        <v>1451</v>
      </c>
      <c r="F69" s="7" t="s">
        <v>120</v>
      </c>
      <c r="G69" s="7">
        <v>2565</v>
      </c>
      <c r="H69" s="7" t="s">
        <v>810</v>
      </c>
      <c r="I69" s="7" t="s">
        <v>272</v>
      </c>
      <c r="J69" s="7" t="s">
        <v>1514</v>
      </c>
      <c r="K69" s="7" t="s">
        <v>763</v>
      </c>
      <c r="L69" s="7" t="s">
        <v>36</v>
      </c>
    </row>
    <row r="70" spans="1:12" ht="21" thickBot="1">
      <c r="A70" s="33" t="s">
        <v>580</v>
      </c>
      <c r="B70" s="33" t="s">
        <v>826</v>
      </c>
      <c r="C70" s="7" t="s">
        <v>2195</v>
      </c>
      <c r="D70" s="10" t="s">
        <v>1166</v>
      </c>
      <c r="E70" s="7" t="s">
        <v>1166</v>
      </c>
      <c r="F70" s="7" t="s">
        <v>28</v>
      </c>
      <c r="G70" s="7">
        <v>2565</v>
      </c>
      <c r="H70" s="7" t="s">
        <v>810</v>
      </c>
      <c r="I70" s="7" t="s">
        <v>272</v>
      </c>
      <c r="J70" s="7" t="s">
        <v>2192</v>
      </c>
      <c r="K70" s="7" t="s">
        <v>1064</v>
      </c>
      <c r="L70" s="7" t="s">
        <v>36</v>
      </c>
    </row>
    <row r="71" spans="1:12" ht="21" thickBot="1">
      <c r="A71" s="33" t="s">
        <v>580</v>
      </c>
      <c r="B71" s="33" t="s">
        <v>826</v>
      </c>
      <c r="C71" s="7" t="s">
        <v>2227</v>
      </c>
      <c r="D71" s="10" t="s">
        <v>1580</v>
      </c>
      <c r="E71" s="7" t="s">
        <v>1580</v>
      </c>
      <c r="F71" s="7" t="s">
        <v>28</v>
      </c>
      <c r="G71" s="7">
        <v>2565</v>
      </c>
      <c r="H71" s="7" t="s">
        <v>810</v>
      </c>
      <c r="I71" s="7" t="s">
        <v>272</v>
      </c>
      <c r="J71" s="7" t="s">
        <v>2208</v>
      </c>
      <c r="K71" s="7" t="s">
        <v>1064</v>
      </c>
      <c r="L71" s="7" t="s">
        <v>36</v>
      </c>
    </row>
    <row r="72" spans="1:12" ht="21" thickBot="1">
      <c r="A72" s="33" t="s">
        <v>580</v>
      </c>
      <c r="B72" s="33" t="s">
        <v>826</v>
      </c>
      <c r="C72" s="7" t="s">
        <v>2358</v>
      </c>
      <c r="D72" s="10" t="s">
        <v>1504</v>
      </c>
      <c r="E72" s="7" t="s">
        <v>1504</v>
      </c>
      <c r="F72" s="7" t="s">
        <v>28</v>
      </c>
      <c r="G72" s="7">
        <v>2565</v>
      </c>
      <c r="H72" s="7" t="s">
        <v>810</v>
      </c>
      <c r="I72" s="7" t="s">
        <v>272</v>
      </c>
      <c r="J72" s="7" t="s">
        <v>618</v>
      </c>
      <c r="K72" s="7" t="s">
        <v>1506</v>
      </c>
      <c r="L72" s="7" t="s">
        <v>36</v>
      </c>
    </row>
    <row r="73" spans="1:12" ht="21" thickBot="1">
      <c r="A73" s="33" t="s">
        <v>580</v>
      </c>
      <c r="B73" s="33" t="s">
        <v>826</v>
      </c>
      <c r="C73" s="7" t="s">
        <v>2364</v>
      </c>
      <c r="D73" s="10" t="s">
        <v>2365</v>
      </c>
      <c r="E73" s="7" t="s">
        <v>2365</v>
      </c>
      <c r="F73" s="7" t="s">
        <v>28</v>
      </c>
      <c r="G73" s="7">
        <v>2565</v>
      </c>
      <c r="H73" s="7" t="s">
        <v>810</v>
      </c>
      <c r="I73" s="7" t="s">
        <v>272</v>
      </c>
      <c r="J73" s="7" t="s">
        <v>86</v>
      </c>
      <c r="K73" s="7" t="s">
        <v>87</v>
      </c>
      <c r="L73" s="7" t="s">
        <v>36</v>
      </c>
    </row>
    <row r="74" spans="1:12" ht="21" thickBot="1">
      <c r="A74" s="33" t="s">
        <v>580</v>
      </c>
      <c r="B74" s="33" t="s">
        <v>826</v>
      </c>
      <c r="C74" s="7" t="s">
        <v>2367</v>
      </c>
      <c r="D74" s="10" t="s">
        <v>2368</v>
      </c>
      <c r="E74" s="7" t="s">
        <v>2368</v>
      </c>
      <c r="F74" s="7" t="s">
        <v>28</v>
      </c>
      <c r="G74" s="7">
        <v>2565</v>
      </c>
      <c r="H74" s="7" t="s">
        <v>810</v>
      </c>
      <c r="I74" s="7" t="s">
        <v>272</v>
      </c>
      <c r="J74" s="7" t="s">
        <v>122</v>
      </c>
      <c r="K74" s="7" t="s">
        <v>123</v>
      </c>
      <c r="L74" s="7" t="s">
        <v>36</v>
      </c>
    </row>
    <row r="75" spans="1:12" ht="21" thickBot="1">
      <c r="A75" s="33" t="s">
        <v>580</v>
      </c>
      <c r="B75" s="33" t="s">
        <v>826</v>
      </c>
      <c r="C75" s="7" t="s">
        <v>2372</v>
      </c>
      <c r="D75" s="10" t="s">
        <v>2373</v>
      </c>
      <c r="E75" s="7" t="s">
        <v>2373</v>
      </c>
      <c r="F75" s="7" t="s">
        <v>28</v>
      </c>
      <c r="G75" s="7">
        <v>2565</v>
      </c>
      <c r="H75" s="7" t="s">
        <v>810</v>
      </c>
      <c r="I75" s="7" t="s">
        <v>272</v>
      </c>
      <c r="J75" s="7" t="s">
        <v>122</v>
      </c>
      <c r="K75" s="7" t="s">
        <v>123</v>
      </c>
      <c r="L75" s="7" t="s">
        <v>36</v>
      </c>
    </row>
    <row r="76" spans="1:12" ht="21" thickBot="1">
      <c r="A76" s="33" t="s">
        <v>580</v>
      </c>
      <c r="B76" s="33" t="s">
        <v>826</v>
      </c>
      <c r="C76" s="7" t="s">
        <v>2385</v>
      </c>
      <c r="D76" s="10" t="s">
        <v>2386</v>
      </c>
      <c r="E76" s="7" t="s">
        <v>2386</v>
      </c>
      <c r="F76" s="7" t="s">
        <v>28</v>
      </c>
      <c r="G76" s="7">
        <v>2565</v>
      </c>
      <c r="H76" s="7" t="s">
        <v>810</v>
      </c>
      <c r="I76" s="7" t="s">
        <v>272</v>
      </c>
      <c r="J76" s="7" t="s">
        <v>516</v>
      </c>
      <c r="K76" s="7" t="s">
        <v>1064</v>
      </c>
      <c r="L76" s="7" t="s">
        <v>36</v>
      </c>
    </row>
    <row r="77" spans="1:12" ht="21" thickBot="1">
      <c r="A77" s="33" t="s">
        <v>580</v>
      </c>
      <c r="B77" s="33" t="s">
        <v>826</v>
      </c>
      <c r="C77" s="7" t="s">
        <v>2418</v>
      </c>
      <c r="D77" s="10" t="s">
        <v>2419</v>
      </c>
      <c r="E77" s="7" t="s">
        <v>2419</v>
      </c>
      <c r="F77" s="7" t="s">
        <v>28</v>
      </c>
      <c r="G77" s="7">
        <v>2565</v>
      </c>
      <c r="H77" s="7" t="s">
        <v>810</v>
      </c>
      <c r="I77" s="7" t="s">
        <v>272</v>
      </c>
      <c r="J77" s="7" t="s">
        <v>169</v>
      </c>
      <c r="K77" s="7" t="s">
        <v>170</v>
      </c>
      <c r="L77" s="7" t="s">
        <v>171</v>
      </c>
    </row>
    <row r="78" spans="1:12" ht="21" thickBot="1">
      <c r="A78" s="34" t="s">
        <v>580</v>
      </c>
      <c r="B78" s="34" t="s">
        <v>581</v>
      </c>
      <c r="C78" s="7" t="s">
        <v>95</v>
      </c>
      <c r="D78" s="10" t="s">
        <v>96</v>
      </c>
      <c r="E78" s="7" t="s">
        <v>96</v>
      </c>
      <c r="F78" s="7" t="s">
        <v>28</v>
      </c>
      <c r="G78" s="7">
        <v>2562</v>
      </c>
      <c r="H78" s="7" t="s">
        <v>98</v>
      </c>
      <c r="I78" s="7" t="s">
        <v>99</v>
      </c>
      <c r="J78" s="7" t="s">
        <v>100</v>
      </c>
      <c r="K78" s="7" t="s">
        <v>101</v>
      </c>
      <c r="L78" s="7" t="s">
        <v>102</v>
      </c>
    </row>
    <row r="79" spans="1:12" ht="21" thickBot="1">
      <c r="A79" s="34" t="s">
        <v>580</v>
      </c>
      <c r="B79" s="34" t="s">
        <v>581</v>
      </c>
      <c r="C79" s="7" t="s">
        <v>118</v>
      </c>
      <c r="D79" s="10" t="s">
        <v>119</v>
      </c>
      <c r="E79" s="7" t="s">
        <v>119</v>
      </c>
      <c r="F79" s="7" t="s">
        <v>120</v>
      </c>
      <c r="G79" s="7">
        <v>2561</v>
      </c>
      <c r="H79" s="7" t="s">
        <v>42</v>
      </c>
      <c r="I79" s="7" t="s">
        <v>72</v>
      </c>
      <c r="J79" s="7" t="s">
        <v>122</v>
      </c>
      <c r="K79" s="7" t="s">
        <v>123</v>
      </c>
      <c r="L79" s="7" t="s">
        <v>36</v>
      </c>
    </row>
    <row r="80" spans="1:12" ht="21" thickBot="1">
      <c r="A80" s="34" t="s">
        <v>580</v>
      </c>
      <c r="B80" s="34" t="s">
        <v>581</v>
      </c>
      <c r="C80" s="7" t="s">
        <v>125</v>
      </c>
      <c r="D80" s="10" t="s">
        <v>126</v>
      </c>
      <c r="E80" s="7" t="s">
        <v>126</v>
      </c>
      <c r="F80" s="7" t="s">
        <v>28</v>
      </c>
      <c r="G80" s="7">
        <v>2555</v>
      </c>
      <c r="H80" s="7" t="s">
        <v>128</v>
      </c>
      <c r="I80" s="7" t="s">
        <v>72</v>
      </c>
      <c r="J80" s="7" t="s">
        <v>129</v>
      </c>
      <c r="K80" s="7" t="s">
        <v>130</v>
      </c>
      <c r="L80" s="7" t="s">
        <v>36</v>
      </c>
    </row>
    <row r="81" spans="1:12" ht="21" thickBot="1">
      <c r="A81" s="34" t="s">
        <v>580</v>
      </c>
      <c r="B81" s="34" t="s">
        <v>581</v>
      </c>
      <c r="C81" s="7" t="s">
        <v>131</v>
      </c>
      <c r="D81" s="10" t="s">
        <v>132</v>
      </c>
      <c r="E81" s="7" t="s">
        <v>132</v>
      </c>
      <c r="F81" s="7" t="s">
        <v>28</v>
      </c>
      <c r="G81" s="7">
        <v>2561</v>
      </c>
      <c r="H81" s="7" t="s">
        <v>42</v>
      </c>
      <c r="I81" s="7" t="s">
        <v>99</v>
      </c>
      <c r="J81" s="7" t="s">
        <v>129</v>
      </c>
      <c r="K81" s="7" t="s">
        <v>130</v>
      </c>
      <c r="L81" s="7" t="s">
        <v>36</v>
      </c>
    </row>
    <row r="82" spans="1:12" ht="21" thickBot="1">
      <c r="A82" s="34" t="s">
        <v>580</v>
      </c>
      <c r="B82" s="34" t="s">
        <v>581</v>
      </c>
      <c r="C82" s="7" t="s">
        <v>134</v>
      </c>
      <c r="D82" s="10" t="s">
        <v>135</v>
      </c>
      <c r="E82" s="7" t="s">
        <v>135</v>
      </c>
      <c r="F82" s="7" t="s">
        <v>28</v>
      </c>
      <c r="G82" s="7">
        <v>2562</v>
      </c>
      <c r="H82" s="7" t="s">
        <v>98</v>
      </c>
      <c r="I82" s="7" t="s">
        <v>72</v>
      </c>
      <c r="J82" s="7" t="s">
        <v>129</v>
      </c>
      <c r="K82" s="7" t="s">
        <v>130</v>
      </c>
      <c r="L82" s="7" t="s">
        <v>36</v>
      </c>
    </row>
    <row r="83" spans="1:12" ht="21" thickBot="1">
      <c r="A83" s="34" t="s">
        <v>580</v>
      </c>
      <c r="B83" s="34" t="s">
        <v>581</v>
      </c>
      <c r="C83" s="7" t="s">
        <v>137</v>
      </c>
      <c r="D83" s="10" t="s">
        <v>138</v>
      </c>
      <c r="E83" s="7" t="s">
        <v>138</v>
      </c>
      <c r="F83" s="7" t="s">
        <v>28</v>
      </c>
      <c r="G83" s="7">
        <v>2562</v>
      </c>
      <c r="H83" s="7" t="s">
        <v>98</v>
      </c>
      <c r="I83" s="7" t="s">
        <v>72</v>
      </c>
      <c r="J83" s="7" t="s">
        <v>73</v>
      </c>
      <c r="K83" s="7" t="s">
        <v>74</v>
      </c>
      <c r="L83" s="7" t="s">
        <v>36</v>
      </c>
    </row>
    <row r="84" spans="1:12" ht="21" thickBot="1">
      <c r="A84" s="34" t="s">
        <v>580</v>
      </c>
      <c r="B84" s="34" t="s">
        <v>581</v>
      </c>
      <c r="C84" s="7" t="s">
        <v>141</v>
      </c>
      <c r="D84" s="10" t="s">
        <v>142</v>
      </c>
      <c r="E84" s="7" t="s">
        <v>142</v>
      </c>
      <c r="F84" s="7" t="s">
        <v>40</v>
      </c>
      <c r="G84" s="7">
        <v>2562</v>
      </c>
      <c r="H84" s="7" t="s">
        <v>144</v>
      </c>
      <c r="I84" s="7" t="s">
        <v>144</v>
      </c>
      <c r="J84" s="7" t="s">
        <v>145</v>
      </c>
      <c r="K84" s="7" t="s">
        <v>146</v>
      </c>
      <c r="L84" s="7" t="s">
        <v>36</v>
      </c>
    </row>
    <row r="85" spans="1:12" ht="21" thickBot="1">
      <c r="A85" s="34" t="s">
        <v>580</v>
      </c>
      <c r="B85" s="34" t="s">
        <v>581</v>
      </c>
      <c r="C85" s="7" t="s">
        <v>148</v>
      </c>
      <c r="D85" s="10" t="s">
        <v>149</v>
      </c>
      <c r="E85" s="7" t="s">
        <v>149</v>
      </c>
      <c r="F85" s="7" t="s">
        <v>40</v>
      </c>
      <c r="G85" s="7">
        <v>2562</v>
      </c>
      <c r="H85" s="7" t="s">
        <v>152</v>
      </c>
      <c r="I85" s="7" t="s">
        <v>152</v>
      </c>
      <c r="J85" s="7" t="s">
        <v>153</v>
      </c>
      <c r="K85" s="7" t="s">
        <v>146</v>
      </c>
      <c r="L85" s="7" t="s">
        <v>36</v>
      </c>
    </row>
    <row r="86" spans="1:12" ht="21" thickBot="1">
      <c r="A86" s="34" t="s">
        <v>580</v>
      </c>
      <c r="B86" s="34" t="s">
        <v>581</v>
      </c>
      <c r="C86" s="7" t="s">
        <v>155</v>
      </c>
      <c r="D86" s="10" t="s">
        <v>156</v>
      </c>
      <c r="E86" s="7" t="s">
        <v>156</v>
      </c>
      <c r="F86" s="7" t="s">
        <v>28</v>
      </c>
      <c r="G86" s="7">
        <v>2562</v>
      </c>
      <c r="H86" s="7" t="s">
        <v>98</v>
      </c>
      <c r="I86" s="7" t="s">
        <v>72</v>
      </c>
      <c r="J86" s="7" t="s">
        <v>158</v>
      </c>
      <c r="K86" s="7" t="s">
        <v>159</v>
      </c>
      <c r="L86" s="7" t="s">
        <v>36</v>
      </c>
    </row>
    <row r="87" spans="1:12" ht="21" thickBot="1">
      <c r="A87" s="34" t="s">
        <v>580</v>
      </c>
      <c r="B87" s="34" t="s">
        <v>581</v>
      </c>
      <c r="C87" s="7" t="s">
        <v>161</v>
      </c>
      <c r="D87" s="10" t="s">
        <v>162</v>
      </c>
      <c r="E87" s="7" t="s">
        <v>162</v>
      </c>
      <c r="F87" s="7" t="s">
        <v>120</v>
      </c>
      <c r="G87" s="7">
        <v>2562</v>
      </c>
      <c r="H87" s="7" t="s">
        <v>98</v>
      </c>
      <c r="I87" s="7" t="s">
        <v>72</v>
      </c>
      <c r="J87" s="7" t="s">
        <v>164</v>
      </c>
      <c r="K87" s="7" t="s">
        <v>164</v>
      </c>
      <c r="L87" s="7" t="s">
        <v>36</v>
      </c>
    </row>
    <row r="88" spans="1:12" ht="21" thickBot="1">
      <c r="A88" s="34" t="s">
        <v>580</v>
      </c>
      <c r="B88" s="34" t="s">
        <v>581</v>
      </c>
      <c r="C88" s="7" t="s">
        <v>172</v>
      </c>
      <c r="D88" s="10" t="s">
        <v>2423</v>
      </c>
      <c r="E88" s="7" t="s">
        <v>173</v>
      </c>
      <c r="F88" s="7" t="s">
        <v>28</v>
      </c>
      <c r="G88" s="7">
        <v>2562</v>
      </c>
      <c r="H88" s="7" t="s">
        <v>98</v>
      </c>
      <c r="I88" s="7" t="s">
        <v>72</v>
      </c>
      <c r="J88" s="7" t="s">
        <v>169</v>
      </c>
      <c r="K88" s="7" t="s">
        <v>170</v>
      </c>
      <c r="L88" s="7" t="s">
        <v>171</v>
      </c>
    </row>
    <row r="89" spans="1:12" ht="21" thickBot="1">
      <c r="A89" s="34" t="s">
        <v>580</v>
      </c>
      <c r="B89" s="34" t="s">
        <v>581</v>
      </c>
      <c r="C89" s="7" t="s">
        <v>175</v>
      </c>
      <c r="D89" s="10" t="s">
        <v>2424</v>
      </c>
      <c r="E89" s="7" t="s">
        <v>176</v>
      </c>
      <c r="F89" s="7" t="s">
        <v>28</v>
      </c>
      <c r="G89" s="7">
        <v>2562</v>
      </c>
      <c r="H89" s="7" t="s">
        <v>98</v>
      </c>
      <c r="I89" s="7" t="s">
        <v>72</v>
      </c>
      <c r="J89" s="7" t="s">
        <v>169</v>
      </c>
      <c r="K89" s="7" t="s">
        <v>170</v>
      </c>
      <c r="L89" s="7" t="s">
        <v>171</v>
      </c>
    </row>
    <row r="90" spans="1:12" ht="21" thickBot="1">
      <c r="A90" s="34" t="s">
        <v>580</v>
      </c>
      <c r="B90" s="34" t="s">
        <v>581</v>
      </c>
      <c r="C90" s="7" t="s">
        <v>179</v>
      </c>
      <c r="D90" s="10" t="s">
        <v>180</v>
      </c>
      <c r="E90" s="7" t="s">
        <v>180</v>
      </c>
      <c r="F90" s="7" t="s">
        <v>28</v>
      </c>
      <c r="G90" s="7">
        <v>2562</v>
      </c>
      <c r="H90" s="7" t="s">
        <v>98</v>
      </c>
      <c r="I90" s="7" t="s">
        <v>72</v>
      </c>
      <c r="K90" s="7" t="s">
        <v>182</v>
      </c>
      <c r="L90" s="7" t="s">
        <v>36</v>
      </c>
    </row>
    <row r="91" spans="1:12" ht="21" thickBot="1">
      <c r="A91" s="34" t="s">
        <v>580</v>
      </c>
      <c r="B91" s="34" t="s">
        <v>581</v>
      </c>
      <c r="C91" s="7" t="s">
        <v>183</v>
      </c>
      <c r="D91" s="10" t="s">
        <v>184</v>
      </c>
      <c r="E91" s="7" t="s">
        <v>184</v>
      </c>
      <c r="F91" s="7" t="s">
        <v>28</v>
      </c>
      <c r="G91" s="7">
        <v>2562</v>
      </c>
      <c r="H91" s="7" t="s">
        <v>98</v>
      </c>
      <c r="I91" s="7" t="s">
        <v>72</v>
      </c>
      <c r="K91" s="7" t="s">
        <v>182</v>
      </c>
      <c r="L91" s="7" t="s">
        <v>36</v>
      </c>
    </row>
    <row r="92" spans="1:12" ht="21" thickBot="1">
      <c r="A92" s="34" t="s">
        <v>580</v>
      </c>
      <c r="B92" s="34" t="s">
        <v>581</v>
      </c>
      <c r="C92" s="7" t="s">
        <v>187</v>
      </c>
      <c r="D92" s="10" t="s">
        <v>188</v>
      </c>
      <c r="E92" s="7" t="s">
        <v>188</v>
      </c>
      <c r="F92" s="7" t="s">
        <v>28</v>
      </c>
      <c r="G92" s="7">
        <v>2562</v>
      </c>
      <c r="H92" s="7" t="s">
        <v>98</v>
      </c>
      <c r="I92" s="7" t="s">
        <v>72</v>
      </c>
      <c r="J92" s="7" t="s">
        <v>190</v>
      </c>
      <c r="K92" s="7" t="s">
        <v>191</v>
      </c>
      <c r="L92" s="7" t="s">
        <v>36</v>
      </c>
    </row>
    <row r="93" spans="1:12" ht="21" thickBot="1">
      <c r="A93" s="34" t="s">
        <v>580</v>
      </c>
      <c r="B93" s="34" t="s">
        <v>581</v>
      </c>
      <c r="C93" s="7" t="s">
        <v>193</v>
      </c>
      <c r="D93" s="10" t="s">
        <v>194</v>
      </c>
      <c r="E93" s="7" t="s">
        <v>194</v>
      </c>
      <c r="F93" s="7" t="s">
        <v>120</v>
      </c>
      <c r="G93" s="7">
        <v>2562</v>
      </c>
      <c r="H93" s="7" t="s">
        <v>98</v>
      </c>
      <c r="I93" s="7" t="s">
        <v>72</v>
      </c>
      <c r="J93" s="7" t="s">
        <v>196</v>
      </c>
      <c r="K93" s="7" t="s">
        <v>197</v>
      </c>
      <c r="L93" s="7" t="s">
        <v>36</v>
      </c>
    </row>
    <row r="94" spans="1:12" ht="21" thickBot="1">
      <c r="A94" s="34" t="s">
        <v>580</v>
      </c>
      <c r="B94" s="34" t="s">
        <v>581</v>
      </c>
      <c r="C94" s="7" t="s">
        <v>198</v>
      </c>
      <c r="D94" s="10" t="s">
        <v>199</v>
      </c>
      <c r="E94" s="7" t="s">
        <v>199</v>
      </c>
      <c r="F94" s="7" t="s">
        <v>120</v>
      </c>
      <c r="G94" s="7">
        <v>2562</v>
      </c>
      <c r="H94" s="7" t="s">
        <v>98</v>
      </c>
      <c r="I94" s="7" t="s">
        <v>72</v>
      </c>
      <c r="J94" s="7" t="s">
        <v>196</v>
      </c>
      <c r="K94" s="7" t="s">
        <v>197</v>
      </c>
      <c r="L94" s="7" t="s">
        <v>36</v>
      </c>
    </row>
    <row r="95" spans="1:12" ht="21" thickBot="1">
      <c r="A95" s="34" t="s">
        <v>580</v>
      </c>
      <c r="B95" s="34" t="s">
        <v>581</v>
      </c>
      <c r="C95" s="7" t="s">
        <v>201</v>
      </c>
      <c r="D95" s="10" t="s">
        <v>202</v>
      </c>
      <c r="E95" s="7" t="s">
        <v>202</v>
      </c>
      <c r="F95" s="7" t="s">
        <v>28</v>
      </c>
      <c r="G95" s="7">
        <v>2562</v>
      </c>
      <c r="H95" s="7" t="s">
        <v>98</v>
      </c>
      <c r="I95" s="7" t="s">
        <v>72</v>
      </c>
      <c r="J95" s="7" t="s">
        <v>196</v>
      </c>
      <c r="K95" s="7" t="s">
        <v>197</v>
      </c>
      <c r="L95" s="7" t="s">
        <v>36</v>
      </c>
    </row>
    <row r="96" spans="1:12" ht="21" thickBot="1">
      <c r="A96" s="34" t="s">
        <v>580</v>
      </c>
      <c r="B96" s="34" t="s">
        <v>581</v>
      </c>
      <c r="C96" s="7" t="s">
        <v>204</v>
      </c>
      <c r="D96" s="10" t="s">
        <v>205</v>
      </c>
      <c r="E96" s="7" t="s">
        <v>205</v>
      </c>
      <c r="F96" s="7" t="s">
        <v>120</v>
      </c>
      <c r="G96" s="7">
        <v>2562</v>
      </c>
      <c r="H96" s="7" t="s">
        <v>98</v>
      </c>
      <c r="I96" s="7" t="s">
        <v>72</v>
      </c>
      <c r="J96" s="7" t="s">
        <v>196</v>
      </c>
      <c r="K96" s="7" t="s">
        <v>197</v>
      </c>
      <c r="L96" s="7" t="s">
        <v>36</v>
      </c>
    </row>
    <row r="97" spans="1:12" ht="21" thickBot="1">
      <c r="A97" s="34" t="s">
        <v>580</v>
      </c>
      <c r="B97" s="34" t="s">
        <v>581</v>
      </c>
      <c r="C97" s="7" t="s">
        <v>207</v>
      </c>
      <c r="D97" s="10" t="s">
        <v>208</v>
      </c>
      <c r="E97" s="7" t="s">
        <v>208</v>
      </c>
      <c r="F97" s="7" t="s">
        <v>120</v>
      </c>
      <c r="G97" s="7">
        <v>2562</v>
      </c>
      <c r="H97" s="7" t="s">
        <v>98</v>
      </c>
      <c r="I97" s="7" t="s">
        <v>72</v>
      </c>
      <c r="J97" s="7" t="s">
        <v>196</v>
      </c>
      <c r="K97" s="7" t="s">
        <v>197</v>
      </c>
      <c r="L97" s="7" t="s">
        <v>36</v>
      </c>
    </row>
    <row r="98" spans="1:12" ht="21" thickBot="1">
      <c r="A98" s="34" t="s">
        <v>580</v>
      </c>
      <c r="B98" s="34" t="s">
        <v>581</v>
      </c>
      <c r="C98" s="7" t="s">
        <v>210</v>
      </c>
      <c r="D98" s="10" t="s">
        <v>211</v>
      </c>
      <c r="E98" s="7" t="s">
        <v>211</v>
      </c>
      <c r="F98" s="7" t="s">
        <v>120</v>
      </c>
      <c r="G98" s="7">
        <v>2562</v>
      </c>
      <c r="H98" s="7" t="s">
        <v>98</v>
      </c>
      <c r="I98" s="7" t="s">
        <v>72</v>
      </c>
      <c r="J98" s="7" t="s">
        <v>196</v>
      </c>
      <c r="K98" s="7" t="s">
        <v>197</v>
      </c>
      <c r="L98" s="7" t="s">
        <v>36</v>
      </c>
    </row>
    <row r="99" spans="1:12" ht="21" thickBot="1">
      <c r="A99" s="34" t="s">
        <v>580</v>
      </c>
      <c r="B99" s="34" t="s">
        <v>581</v>
      </c>
      <c r="C99" s="7" t="s">
        <v>213</v>
      </c>
      <c r="D99" s="10" t="s">
        <v>214</v>
      </c>
      <c r="E99" s="7" t="s">
        <v>214</v>
      </c>
      <c r="F99" s="7" t="s">
        <v>120</v>
      </c>
      <c r="G99" s="7">
        <v>2562</v>
      </c>
      <c r="H99" s="7" t="s">
        <v>98</v>
      </c>
      <c r="I99" s="7" t="s">
        <v>72</v>
      </c>
      <c r="J99" s="7" t="s">
        <v>196</v>
      </c>
      <c r="K99" s="7" t="s">
        <v>197</v>
      </c>
      <c r="L99" s="7" t="s">
        <v>36</v>
      </c>
    </row>
    <row r="100" spans="1:12" ht="21" thickBot="1">
      <c r="A100" s="34" t="s">
        <v>580</v>
      </c>
      <c r="B100" s="34" t="s">
        <v>581</v>
      </c>
      <c r="C100" s="7" t="s">
        <v>216</v>
      </c>
      <c r="D100" s="10" t="s">
        <v>217</v>
      </c>
      <c r="E100" s="7" t="s">
        <v>217</v>
      </c>
      <c r="F100" s="7" t="s">
        <v>120</v>
      </c>
      <c r="G100" s="7">
        <v>2562</v>
      </c>
      <c r="H100" s="7" t="s">
        <v>98</v>
      </c>
      <c r="I100" s="7" t="s">
        <v>72</v>
      </c>
      <c r="J100" s="7" t="s">
        <v>196</v>
      </c>
      <c r="K100" s="7" t="s">
        <v>197</v>
      </c>
      <c r="L100" s="7" t="s">
        <v>36</v>
      </c>
    </row>
    <row r="101" spans="1:12" ht="21" thickBot="1">
      <c r="A101" s="34" t="s">
        <v>580</v>
      </c>
      <c r="B101" s="34" t="s">
        <v>581</v>
      </c>
      <c r="C101" s="7" t="s">
        <v>219</v>
      </c>
      <c r="D101" s="10" t="s">
        <v>220</v>
      </c>
      <c r="E101" s="7" t="s">
        <v>220</v>
      </c>
      <c r="F101" s="7" t="s">
        <v>120</v>
      </c>
      <c r="G101" s="7">
        <v>2562</v>
      </c>
      <c r="H101" s="7" t="s">
        <v>98</v>
      </c>
      <c r="I101" s="7" t="s">
        <v>72</v>
      </c>
      <c r="J101" s="7" t="s">
        <v>196</v>
      </c>
      <c r="K101" s="7" t="s">
        <v>197</v>
      </c>
      <c r="L101" s="7" t="s">
        <v>36</v>
      </c>
    </row>
    <row r="102" spans="1:12" ht="21" thickBot="1">
      <c r="A102" s="34" t="s">
        <v>580</v>
      </c>
      <c r="B102" s="34" t="s">
        <v>581</v>
      </c>
      <c r="C102" s="7" t="s">
        <v>222</v>
      </c>
      <c r="D102" s="10" t="s">
        <v>223</v>
      </c>
      <c r="E102" s="7" t="s">
        <v>223</v>
      </c>
      <c r="F102" s="7" t="s">
        <v>120</v>
      </c>
      <c r="G102" s="7">
        <v>2562</v>
      </c>
      <c r="H102" s="7" t="s">
        <v>98</v>
      </c>
      <c r="I102" s="7" t="s">
        <v>72</v>
      </c>
      <c r="J102" s="7" t="s">
        <v>196</v>
      </c>
      <c r="K102" s="7" t="s">
        <v>197</v>
      </c>
      <c r="L102" s="7" t="s">
        <v>36</v>
      </c>
    </row>
    <row r="103" spans="1:12" ht="21" thickBot="1">
      <c r="A103" s="34" t="s">
        <v>580</v>
      </c>
      <c r="B103" s="34" t="s">
        <v>581</v>
      </c>
      <c r="C103" s="7" t="s">
        <v>225</v>
      </c>
      <c r="D103" s="10" t="s">
        <v>226</v>
      </c>
      <c r="E103" s="7" t="s">
        <v>226</v>
      </c>
      <c r="F103" s="7" t="s">
        <v>120</v>
      </c>
      <c r="G103" s="7">
        <v>2562</v>
      </c>
      <c r="H103" s="7" t="s">
        <v>98</v>
      </c>
      <c r="I103" s="7" t="s">
        <v>72</v>
      </c>
      <c r="J103" s="7" t="s">
        <v>196</v>
      </c>
      <c r="K103" s="7" t="s">
        <v>197</v>
      </c>
      <c r="L103" s="7" t="s">
        <v>36</v>
      </c>
    </row>
    <row r="104" spans="1:12" ht="21" thickBot="1">
      <c r="A104" s="34" t="s">
        <v>580</v>
      </c>
      <c r="B104" s="34" t="s">
        <v>581</v>
      </c>
      <c r="C104" s="7" t="s">
        <v>228</v>
      </c>
      <c r="D104" s="10" t="s">
        <v>229</v>
      </c>
      <c r="E104" s="7" t="s">
        <v>229</v>
      </c>
      <c r="F104" s="7" t="s">
        <v>120</v>
      </c>
      <c r="G104" s="7">
        <v>2562</v>
      </c>
      <c r="H104" s="7" t="s">
        <v>98</v>
      </c>
      <c r="I104" s="7" t="s">
        <v>72</v>
      </c>
      <c r="J104" s="7" t="s">
        <v>196</v>
      </c>
      <c r="K104" s="7" t="s">
        <v>197</v>
      </c>
      <c r="L104" s="7" t="s">
        <v>36</v>
      </c>
    </row>
    <row r="105" spans="1:12" ht="21" thickBot="1">
      <c r="A105" s="34" t="s">
        <v>580</v>
      </c>
      <c r="B105" s="34" t="s">
        <v>581</v>
      </c>
      <c r="C105" s="7" t="s">
        <v>231</v>
      </c>
      <c r="D105" s="10" t="s">
        <v>232</v>
      </c>
      <c r="E105" s="7" t="s">
        <v>232</v>
      </c>
      <c r="F105" s="7" t="s">
        <v>120</v>
      </c>
      <c r="G105" s="7">
        <v>2562</v>
      </c>
      <c r="H105" s="7" t="s">
        <v>98</v>
      </c>
      <c r="I105" s="7" t="s">
        <v>72</v>
      </c>
      <c r="J105" s="7" t="s">
        <v>196</v>
      </c>
      <c r="K105" s="7" t="s">
        <v>197</v>
      </c>
      <c r="L105" s="7" t="s">
        <v>36</v>
      </c>
    </row>
    <row r="106" spans="1:12" ht="21" thickBot="1">
      <c r="A106" s="34" t="s">
        <v>580</v>
      </c>
      <c r="B106" s="34" t="s">
        <v>581</v>
      </c>
      <c r="C106" s="7" t="s">
        <v>234</v>
      </c>
      <c r="D106" s="10" t="s">
        <v>235</v>
      </c>
      <c r="E106" s="7" t="s">
        <v>235</v>
      </c>
      <c r="F106" s="7" t="s">
        <v>120</v>
      </c>
      <c r="G106" s="7">
        <v>2562</v>
      </c>
      <c r="H106" s="7" t="s">
        <v>98</v>
      </c>
      <c r="I106" s="7" t="s">
        <v>72</v>
      </c>
      <c r="J106" s="7" t="s">
        <v>196</v>
      </c>
      <c r="K106" s="7" t="s">
        <v>197</v>
      </c>
      <c r="L106" s="7" t="s">
        <v>36</v>
      </c>
    </row>
    <row r="107" spans="1:12" ht="21" thickBot="1">
      <c r="A107" s="34" t="s">
        <v>580</v>
      </c>
      <c r="B107" s="34" t="s">
        <v>581</v>
      </c>
      <c r="C107" s="7" t="s">
        <v>237</v>
      </c>
      <c r="D107" s="10" t="s">
        <v>238</v>
      </c>
      <c r="E107" s="7" t="s">
        <v>238</v>
      </c>
      <c r="F107" s="7" t="s">
        <v>120</v>
      </c>
      <c r="G107" s="7">
        <v>2562</v>
      </c>
      <c r="H107" s="7" t="s">
        <v>98</v>
      </c>
      <c r="I107" s="7" t="s">
        <v>72</v>
      </c>
      <c r="J107" s="7" t="s">
        <v>196</v>
      </c>
      <c r="K107" s="7" t="s">
        <v>197</v>
      </c>
      <c r="L107" s="7" t="s">
        <v>36</v>
      </c>
    </row>
    <row r="108" spans="1:12" ht="21" thickBot="1">
      <c r="A108" s="34" t="s">
        <v>580</v>
      </c>
      <c r="B108" s="34" t="s">
        <v>581</v>
      </c>
      <c r="C108" s="7" t="s">
        <v>241</v>
      </c>
      <c r="D108" s="10" t="s">
        <v>242</v>
      </c>
      <c r="E108" s="7" t="s">
        <v>242</v>
      </c>
      <c r="F108" s="7" t="s">
        <v>28</v>
      </c>
      <c r="G108" s="7">
        <v>2562</v>
      </c>
      <c r="H108" s="7" t="s">
        <v>98</v>
      </c>
      <c r="I108" s="7" t="s">
        <v>72</v>
      </c>
      <c r="J108" s="7" t="s">
        <v>244</v>
      </c>
      <c r="K108" s="7" t="s">
        <v>245</v>
      </c>
      <c r="L108" s="7" t="s">
        <v>36</v>
      </c>
    </row>
    <row r="109" spans="1:12" ht="21" thickBot="1">
      <c r="A109" s="34" t="s">
        <v>580</v>
      </c>
      <c r="B109" s="34" t="s">
        <v>581</v>
      </c>
      <c r="C109" s="7" t="s">
        <v>246</v>
      </c>
      <c r="D109" s="10" t="s">
        <v>247</v>
      </c>
      <c r="E109" s="7" t="s">
        <v>247</v>
      </c>
      <c r="F109" s="7" t="s">
        <v>28</v>
      </c>
      <c r="G109" s="7">
        <v>2561</v>
      </c>
      <c r="H109" s="7" t="s">
        <v>32</v>
      </c>
      <c r="I109" s="7" t="s">
        <v>250</v>
      </c>
      <c r="J109" s="7" t="s">
        <v>169</v>
      </c>
      <c r="K109" s="7" t="s">
        <v>170</v>
      </c>
      <c r="L109" s="7" t="s">
        <v>171</v>
      </c>
    </row>
    <row r="110" spans="1:12" ht="21" thickBot="1">
      <c r="A110" s="34" t="s">
        <v>580</v>
      </c>
      <c r="B110" s="34" t="s">
        <v>581</v>
      </c>
      <c r="C110" s="7" t="s">
        <v>259</v>
      </c>
      <c r="D110" s="10" t="s">
        <v>260</v>
      </c>
      <c r="E110" s="7" t="s">
        <v>260</v>
      </c>
      <c r="F110" s="7" t="s">
        <v>120</v>
      </c>
      <c r="G110" s="7">
        <v>2562</v>
      </c>
      <c r="H110" s="7" t="s">
        <v>98</v>
      </c>
      <c r="I110" s="7" t="s">
        <v>72</v>
      </c>
      <c r="J110" s="7" t="s">
        <v>262</v>
      </c>
      <c r="K110" s="7" t="s">
        <v>263</v>
      </c>
      <c r="L110" s="7" t="s">
        <v>36</v>
      </c>
    </row>
    <row r="111" spans="1:12" ht="21" thickBot="1">
      <c r="A111" s="34" t="s">
        <v>580</v>
      </c>
      <c r="B111" s="34" t="s">
        <v>581</v>
      </c>
      <c r="C111" s="7" t="s">
        <v>268</v>
      </c>
      <c r="D111" s="10" t="s">
        <v>269</v>
      </c>
      <c r="E111" s="7" t="s">
        <v>269</v>
      </c>
      <c r="F111" s="7" t="s">
        <v>28</v>
      </c>
      <c r="G111" s="7">
        <v>2563</v>
      </c>
      <c r="H111" s="7" t="s">
        <v>271</v>
      </c>
      <c r="I111" s="7" t="s">
        <v>272</v>
      </c>
      <c r="J111" s="7" t="s">
        <v>274</v>
      </c>
      <c r="K111" s="7" t="s">
        <v>275</v>
      </c>
      <c r="L111" s="7" t="s">
        <v>276</v>
      </c>
    </row>
    <row r="112" spans="1:12" ht="21" thickBot="1">
      <c r="A112" s="34" t="s">
        <v>580</v>
      </c>
      <c r="B112" s="34" t="s">
        <v>581</v>
      </c>
      <c r="C112" s="7" t="s">
        <v>277</v>
      </c>
      <c r="D112" s="10" t="s">
        <v>278</v>
      </c>
      <c r="E112" s="7" t="s">
        <v>278</v>
      </c>
      <c r="F112" s="7" t="s">
        <v>28</v>
      </c>
      <c r="G112" s="7">
        <v>2562</v>
      </c>
      <c r="H112" s="7" t="s">
        <v>280</v>
      </c>
      <c r="I112" s="7" t="s">
        <v>280</v>
      </c>
      <c r="J112" s="7" t="s">
        <v>169</v>
      </c>
      <c r="K112" s="7" t="s">
        <v>170</v>
      </c>
      <c r="L112" s="7" t="s">
        <v>171</v>
      </c>
    </row>
    <row r="113" spans="1:12" ht="21" thickBot="1">
      <c r="A113" s="34" t="s">
        <v>580</v>
      </c>
      <c r="B113" s="34" t="s">
        <v>581</v>
      </c>
      <c r="C113" s="7" t="s">
        <v>282</v>
      </c>
      <c r="D113" s="10" t="s">
        <v>283</v>
      </c>
      <c r="E113" s="7" t="s">
        <v>283</v>
      </c>
      <c r="F113" s="7" t="s">
        <v>28</v>
      </c>
      <c r="G113" s="7">
        <v>2562</v>
      </c>
      <c r="H113" s="7" t="s">
        <v>98</v>
      </c>
      <c r="I113" s="7" t="s">
        <v>285</v>
      </c>
      <c r="J113" s="7" t="s">
        <v>145</v>
      </c>
      <c r="K113" s="7" t="s">
        <v>35</v>
      </c>
      <c r="L113" s="7" t="s">
        <v>36</v>
      </c>
    </row>
    <row r="114" spans="1:12" ht="21" thickBot="1">
      <c r="A114" s="34" t="s">
        <v>580</v>
      </c>
      <c r="B114" s="34" t="s">
        <v>581</v>
      </c>
      <c r="C114" s="7" t="s">
        <v>287</v>
      </c>
      <c r="D114" s="10" t="s">
        <v>288</v>
      </c>
      <c r="E114" s="7" t="s">
        <v>288</v>
      </c>
      <c r="F114" s="7" t="s">
        <v>28</v>
      </c>
      <c r="G114" s="7">
        <v>2562</v>
      </c>
      <c r="H114" s="7" t="s">
        <v>280</v>
      </c>
      <c r="I114" s="7" t="s">
        <v>290</v>
      </c>
      <c r="J114" s="7" t="s">
        <v>145</v>
      </c>
      <c r="K114" s="7" t="s">
        <v>291</v>
      </c>
      <c r="L114" s="7" t="s">
        <v>36</v>
      </c>
    </row>
    <row r="115" spans="1:12" ht="21" thickBot="1">
      <c r="A115" s="34" t="s">
        <v>580</v>
      </c>
      <c r="B115" s="34" t="s">
        <v>581</v>
      </c>
      <c r="C115" s="7" t="s">
        <v>293</v>
      </c>
      <c r="D115" s="10" t="s">
        <v>294</v>
      </c>
      <c r="E115" s="7" t="s">
        <v>294</v>
      </c>
      <c r="F115" s="7" t="s">
        <v>28</v>
      </c>
      <c r="G115" s="7">
        <v>2561</v>
      </c>
      <c r="H115" s="7" t="s">
        <v>43</v>
      </c>
      <c r="I115" s="7" t="s">
        <v>271</v>
      </c>
      <c r="J115" s="7" t="s">
        <v>296</v>
      </c>
      <c r="K115" s="7" t="s">
        <v>297</v>
      </c>
      <c r="L115" s="7" t="s">
        <v>298</v>
      </c>
    </row>
    <row r="116" spans="1:12" ht="21" thickBot="1">
      <c r="A116" s="34" t="s">
        <v>580</v>
      </c>
      <c r="B116" s="34" t="s">
        <v>581</v>
      </c>
      <c r="C116" s="7" t="s">
        <v>306</v>
      </c>
      <c r="D116" s="10" t="s">
        <v>307</v>
      </c>
      <c r="E116" s="7" t="s">
        <v>307</v>
      </c>
      <c r="F116" s="7" t="s">
        <v>28</v>
      </c>
      <c r="G116" s="7">
        <v>2563</v>
      </c>
      <c r="H116" s="7" t="s">
        <v>271</v>
      </c>
      <c r="I116" s="7" t="s">
        <v>85</v>
      </c>
      <c r="J116" s="7" t="s">
        <v>309</v>
      </c>
      <c r="K116" s="7" t="s">
        <v>310</v>
      </c>
      <c r="L116" s="7" t="s">
        <v>36</v>
      </c>
    </row>
    <row r="117" spans="1:12" ht="21" thickBot="1">
      <c r="A117" s="34" t="s">
        <v>580</v>
      </c>
      <c r="B117" s="34" t="s">
        <v>581</v>
      </c>
      <c r="C117" s="7" t="s">
        <v>311</v>
      </c>
      <c r="D117" s="10" t="s">
        <v>312</v>
      </c>
      <c r="E117" s="7" t="s">
        <v>312</v>
      </c>
      <c r="F117" s="7" t="s">
        <v>28</v>
      </c>
      <c r="G117" s="7">
        <v>2563</v>
      </c>
      <c r="H117" s="7" t="s">
        <v>271</v>
      </c>
      <c r="I117" s="7" t="s">
        <v>85</v>
      </c>
      <c r="J117" s="7" t="s">
        <v>309</v>
      </c>
      <c r="K117" s="7" t="s">
        <v>310</v>
      </c>
      <c r="L117" s="7" t="s">
        <v>36</v>
      </c>
    </row>
    <row r="118" spans="1:12" ht="21" thickBot="1">
      <c r="A118" s="34" t="s">
        <v>580</v>
      </c>
      <c r="B118" s="34" t="s">
        <v>581</v>
      </c>
      <c r="C118" s="7" t="s">
        <v>314</v>
      </c>
      <c r="D118" s="10" t="s">
        <v>315</v>
      </c>
      <c r="E118" s="7" t="s">
        <v>315</v>
      </c>
      <c r="F118" s="7" t="s">
        <v>28</v>
      </c>
      <c r="G118" s="7">
        <v>2563</v>
      </c>
      <c r="H118" s="7" t="s">
        <v>271</v>
      </c>
      <c r="I118" s="7" t="s">
        <v>85</v>
      </c>
      <c r="J118" s="7" t="s">
        <v>309</v>
      </c>
      <c r="K118" s="7" t="s">
        <v>310</v>
      </c>
      <c r="L118" s="7" t="s">
        <v>36</v>
      </c>
    </row>
    <row r="119" spans="1:12" ht="21" thickBot="1">
      <c r="A119" s="34" t="s">
        <v>580</v>
      </c>
      <c r="B119" s="34" t="s">
        <v>581</v>
      </c>
      <c r="C119" s="7" t="s">
        <v>317</v>
      </c>
      <c r="D119" s="10" t="s">
        <v>318</v>
      </c>
      <c r="E119" s="7" t="s">
        <v>318</v>
      </c>
      <c r="F119" s="7" t="s">
        <v>28</v>
      </c>
      <c r="G119" s="7">
        <v>2563</v>
      </c>
      <c r="H119" s="7" t="s">
        <v>271</v>
      </c>
      <c r="I119" s="7" t="s">
        <v>85</v>
      </c>
      <c r="J119" s="7" t="s">
        <v>309</v>
      </c>
      <c r="K119" s="7" t="s">
        <v>310</v>
      </c>
      <c r="L119" s="7" t="s">
        <v>36</v>
      </c>
    </row>
    <row r="120" spans="1:12" ht="21" thickBot="1">
      <c r="A120" s="34" t="s">
        <v>580</v>
      </c>
      <c r="B120" s="34" t="s">
        <v>581</v>
      </c>
      <c r="C120" s="7" t="s">
        <v>320</v>
      </c>
      <c r="D120" s="10" t="s">
        <v>321</v>
      </c>
      <c r="E120" s="7" t="s">
        <v>321</v>
      </c>
      <c r="F120" s="7" t="s">
        <v>28</v>
      </c>
      <c r="G120" s="7">
        <v>2563</v>
      </c>
      <c r="H120" s="7" t="s">
        <v>271</v>
      </c>
      <c r="I120" s="7" t="s">
        <v>85</v>
      </c>
      <c r="J120" s="7" t="s">
        <v>44</v>
      </c>
      <c r="K120" s="7" t="s">
        <v>35</v>
      </c>
      <c r="L120" s="7" t="s">
        <v>36</v>
      </c>
    </row>
    <row r="121" spans="1:12" ht="21" thickBot="1">
      <c r="A121" s="34" t="s">
        <v>580</v>
      </c>
      <c r="B121" s="34" t="s">
        <v>581</v>
      </c>
      <c r="C121" s="7" t="s">
        <v>323</v>
      </c>
      <c r="D121" s="10" t="s">
        <v>324</v>
      </c>
      <c r="E121" s="7" t="s">
        <v>324</v>
      </c>
      <c r="F121" s="7" t="s">
        <v>28</v>
      </c>
      <c r="G121" s="7">
        <v>2563</v>
      </c>
      <c r="H121" s="7" t="s">
        <v>271</v>
      </c>
      <c r="I121" s="7" t="s">
        <v>85</v>
      </c>
      <c r="J121" s="7" t="s">
        <v>44</v>
      </c>
      <c r="K121" s="7" t="s">
        <v>35</v>
      </c>
      <c r="L121" s="7" t="s">
        <v>36</v>
      </c>
    </row>
    <row r="122" spans="1:12" ht="21" thickBot="1">
      <c r="A122" s="34" t="s">
        <v>580</v>
      </c>
      <c r="B122" s="34" t="s">
        <v>581</v>
      </c>
      <c r="C122" s="7" t="s">
        <v>327</v>
      </c>
      <c r="D122" s="10" t="s">
        <v>328</v>
      </c>
      <c r="E122" s="7" t="s">
        <v>328</v>
      </c>
      <c r="F122" s="7" t="s">
        <v>28</v>
      </c>
      <c r="G122" s="7">
        <v>2563</v>
      </c>
      <c r="H122" s="7" t="s">
        <v>330</v>
      </c>
      <c r="I122" s="7" t="s">
        <v>85</v>
      </c>
      <c r="J122" s="7" t="s">
        <v>331</v>
      </c>
      <c r="K122" s="7" t="s">
        <v>245</v>
      </c>
      <c r="L122" s="7" t="s">
        <v>36</v>
      </c>
    </row>
    <row r="123" spans="1:12" ht="21" thickBot="1">
      <c r="A123" s="34" t="s">
        <v>580</v>
      </c>
      <c r="B123" s="34" t="s">
        <v>581</v>
      </c>
      <c r="C123" s="7" t="s">
        <v>333</v>
      </c>
      <c r="D123" s="10" t="s">
        <v>334</v>
      </c>
      <c r="E123" s="7" t="s">
        <v>334</v>
      </c>
      <c r="F123" s="7" t="s">
        <v>28</v>
      </c>
      <c r="G123" s="7">
        <v>2562</v>
      </c>
      <c r="H123" s="7" t="s">
        <v>98</v>
      </c>
      <c r="I123" s="7" t="s">
        <v>271</v>
      </c>
      <c r="J123" s="7" t="s">
        <v>145</v>
      </c>
      <c r="K123" s="7" t="s">
        <v>336</v>
      </c>
      <c r="L123" s="7" t="s">
        <v>36</v>
      </c>
    </row>
    <row r="124" spans="1:12" ht="21" thickBot="1">
      <c r="A124" s="34" t="s">
        <v>580</v>
      </c>
      <c r="B124" s="34" t="s">
        <v>581</v>
      </c>
      <c r="C124" s="7" t="s">
        <v>337</v>
      </c>
      <c r="D124" s="10" t="s">
        <v>338</v>
      </c>
      <c r="E124" s="7" t="s">
        <v>338</v>
      </c>
      <c r="F124" s="7" t="s">
        <v>28</v>
      </c>
      <c r="G124" s="7">
        <v>2562</v>
      </c>
      <c r="H124" s="7" t="s">
        <v>98</v>
      </c>
      <c r="I124" s="7" t="s">
        <v>72</v>
      </c>
      <c r="J124" s="7" t="s">
        <v>145</v>
      </c>
      <c r="K124" s="7" t="s">
        <v>336</v>
      </c>
      <c r="L124" s="7" t="s">
        <v>36</v>
      </c>
    </row>
    <row r="125" spans="1:12" ht="21" thickBot="1">
      <c r="A125" s="34" t="s">
        <v>580</v>
      </c>
      <c r="B125" s="34" t="s">
        <v>581</v>
      </c>
      <c r="C125" s="7" t="s">
        <v>340</v>
      </c>
      <c r="D125" s="10" t="s">
        <v>341</v>
      </c>
      <c r="E125" s="7" t="s">
        <v>341</v>
      </c>
      <c r="F125" s="7" t="s">
        <v>28</v>
      </c>
      <c r="G125" s="7">
        <v>2562</v>
      </c>
      <c r="H125" s="7" t="s">
        <v>98</v>
      </c>
      <c r="I125" s="7" t="s">
        <v>72</v>
      </c>
      <c r="J125" s="7" t="s">
        <v>145</v>
      </c>
      <c r="K125" s="7" t="s">
        <v>336</v>
      </c>
      <c r="L125" s="7" t="s">
        <v>36</v>
      </c>
    </row>
    <row r="126" spans="1:12" ht="21" thickBot="1">
      <c r="A126" s="34" t="s">
        <v>580</v>
      </c>
      <c r="B126" s="34" t="s">
        <v>581</v>
      </c>
      <c r="C126" s="7" t="s">
        <v>343</v>
      </c>
      <c r="D126" s="10" t="s">
        <v>344</v>
      </c>
      <c r="E126" s="7" t="s">
        <v>344</v>
      </c>
      <c r="F126" s="7" t="s">
        <v>28</v>
      </c>
      <c r="G126" s="7">
        <v>2562</v>
      </c>
      <c r="H126" s="7" t="s">
        <v>98</v>
      </c>
      <c r="I126" s="7" t="s">
        <v>72</v>
      </c>
      <c r="J126" s="7" t="s">
        <v>145</v>
      </c>
      <c r="K126" s="7" t="s">
        <v>336</v>
      </c>
      <c r="L126" s="7" t="s">
        <v>36</v>
      </c>
    </row>
    <row r="127" spans="1:12" ht="21" thickBot="1">
      <c r="A127" s="34" t="s">
        <v>580</v>
      </c>
      <c r="B127" s="34" t="s">
        <v>581</v>
      </c>
      <c r="C127" s="7" t="s">
        <v>346</v>
      </c>
      <c r="D127" s="10" t="s">
        <v>347</v>
      </c>
      <c r="E127" s="7" t="s">
        <v>347</v>
      </c>
      <c r="F127" s="7" t="s">
        <v>28</v>
      </c>
      <c r="G127" s="7">
        <v>2562</v>
      </c>
      <c r="H127" s="7" t="s">
        <v>98</v>
      </c>
      <c r="I127" s="7" t="s">
        <v>72</v>
      </c>
      <c r="J127" s="7" t="s">
        <v>145</v>
      </c>
      <c r="K127" s="7" t="s">
        <v>336</v>
      </c>
      <c r="L127" s="7" t="s">
        <v>36</v>
      </c>
    </row>
    <row r="128" spans="1:12" ht="21" thickBot="1">
      <c r="A128" s="34" t="s">
        <v>580</v>
      </c>
      <c r="B128" s="34" t="s">
        <v>581</v>
      </c>
      <c r="C128" s="7" t="s">
        <v>349</v>
      </c>
      <c r="D128" s="10" t="s">
        <v>350</v>
      </c>
      <c r="E128" s="7" t="s">
        <v>350</v>
      </c>
      <c r="F128" s="7" t="s">
        <v>28</v>
      </c>
      <c r="G128" s="7">
        <v>2562</v>
      </c>
      <c r="H128" s="7" t="s">
        <v>98</v>
      </c>
      <c r="I128" s="7" t="s">
        <v>72</v>
      </c>
      <c r="J128" s="7" t="s">
        <v>145</v>
      </c>
      <c r="K128" s="7" t="s">
        <v>336</v>
      </c>
      <c r="L128" s="7" t="s">
        <v>36</v>
      </c>
    </row>
    <row r="129" spans="1:12" ht="21" thickBot="1">
      <c r="A129" s="34" t="s">
        <v>580</v>
      </c>
      <c r="B129" s="34" t="s">
        <v>581</v>
      </c>
      <c r="C129" s="7" t="s">
        <v>355</v>
      </c>
      <c r="D129" s="10" t="s">
        <v>356</v>
      </c>
      <c r="E129" s="7" t="s">
        <v>356</v>
      </c>
      <c r="F129" s="7" t="s">
        <v>28</v>
      </c>
      <c r="G129" s="7">
        <v>2562</v>
      </c>
      <c r="H129" s="7" t="s">
        <v>98</v>
      </c>
      <c r="I129" s="7" t="s">
        <v>72</v>
      </c>
      <c r="J129" s="7" t="s">
        <v>145</v>
      </c>
      <c r="K129" s="7" t="s">
        <v>336</v>
      </c>
      <c r="L129" s="7" t="s">
        <v>36</v>
      </c>
    </row>
    <row r="130" spans="1:12" ht="21" thickBot="1">
      <c r="A130" s="34" t="s">
        <v>580</v>
      </c>
      <c r="B130" s="34" t="s">
        <v>581</v>
      </c>
      <c r="C130" s="7" t="s">
        <v>359</v>
      </c>
      <c r="D130" s="10" t="s">
        <v>360</v>
      </c>
      <c r="E130" s="7" t="s">
        <v>360</v>
      </c>
      <c r="F130" s="7" t="s">
        <v>28</v>
      </c>
      <c r="G130" s="7">
        <v>2562</v>
      </c>
      <c r="H130" s="7" t="s">
        <v>98</v>
      </c>
      <c r="I130" s="7" t="s">
        <v>72</v>
      </c>
      <c r="J130" s="7" t="s">
        <v>362</v>
      </c>
      <c r="K130" s="7" t="s">
        <v>363</v>
      </c>
      <c r="L130" s="7" t="s">
        <v>36</v>
      </c>
    </row>
    <row r="131" spans="1:12" ht="21" thickBot="1">
      <c r="A131" s="34" t="s">
        <v>580</v>
      </c>
      <c r="B131" s="34" t="s">
        <v>581</v>
      </c>
      <c r="C131" s="7" t="s">
        <v>376</v>
      </c>
      <c r="D131" s="10" t="s">
        <v>377</v>
      </c>
      <c r="E131" s="7" t="s">
        <v>377</v>
      </c>
      <c r="F131" s="7" t="s">
        <v>40</v>
      </c>
      <c r="G131" s="7">
        <v>2563</v>
      </c>
      <c r="H131" s="7" t="s">
        <v>271</v>
      </c>
      <c r="I131" s="7" t="s">
        <v>85</v>
      </c>
      <c r="J131" s="7" t="s">
        <v>374</v>
      </c>
      <c r="K131" s="7" t="s">
        <v>375</v>
      </c>
      <c r="L131" s="7" t="s">
        <v>36</v>
      </c>
    </row>
    <row r="132" spans="1:12" ht="21" thickBot="1">
      <c r="A132" s="34" t="s">
        <v>580</v>
      </c>
      <c r="B132" s="34" t="s">
        <v>581</v>
      </c>
      <c r="C132" s="7" t="s">
        <v>382</v>
      </c>
      <c r="D132" s="10" t="s">
        <v>383</v>
      </c>
      <c r="E132" s="7" t="s">
        <v>383</v>
      </c>
      <c r="F132" s="7" t="s">
        <v>28</v>
      </c>
      <c r="G132" s="7">
        <v>2562</v>
      </c>
      <c r="H132" s="7" t="s">
        <v>385</v>
      </c>
      <c r="I132" s="7" t="s">
        <v>385</v>
      </c>
      <c r="J132" s="7" t="s">
        <v>145</v>
      </c>
      <c r="K132" s="7" t="s">
        <v>35</v>
      </c>
      <c r="L132" s="7" t="s">
        <v>36</v>
      </c>
    </row>
    <row r="133" spans="1:12" ht="21" thickBot="1">
      <c r="A133" s="34" t="s">
        <v>580</v>
      </c>
      <c r="B133" s="34" t="s">
        <v>581</v>
      </c>
      <c r="C133" s="7" t="s">
        <v>401</v>
      </c>
      <c r="D133" s="10" t="s">
        <v>402</v>
      </c>
      <c r="E133" s="7" t="s">
        <v>402</v>
      </c>
      <c r="F133" s="7" t="s">
        <v>28</v>
      </c>
      <c r="G133" s="7">
        <v>2561</v>
      </c>
      <c r="H133" s="7" t="s">
        <v>42</v>
      </c>
      <c r="I133" s="7" t="s">
        <v>99</v>
      </c>
      <c r="J133" s="7" t="s">
        <v>129</v>
      </c>
      <c r="K133" s="7" t="s">
        <v>130</v>
      </c>
      <c r="L133" s="7" t="s">
        <v>36</v>
      </c>
    </row>
    <row r="134" spans="1:12" ht="21" thickBot="1">
      <c r="A134" s="34" t="s">
        <v>580</v>
      </c>
      <c r="B134" s="34" t="s">
        <v>581</v>
      </c>
      <c r="C134" s="7" t="s">
        <v>426</v>
      </c>
      <c r="D134" s="10" t="s">
        <v>427</v>
      </c>
      <c r="E134" s="7" t="s">
        <v>427</v>
      </c>
      <c r="F134" s="7" t="s">
        <v>28</v>
      </c>
      <c r="G134" s="7">
        <v>2563</v>
      </c>
      <c r="H134" s="7" t="s">
        <v>271</v>
      </c>
      <c r="I134" s="7" t="s">
        <v>85</v>
      </c>
      <c r="J134" s="7" t="s">
        <v>429</v>
      </c>
      <c r="K134" s="7" t="s">
        <v>430</v>
      </c>
      <c r="L134" s="7" t="s">
        <v>36</v>
      </c>
    </row>
    <row r="135" spans="1:12" ht="21" thickBot="1">
      <c r="A135" s="34" t="s">
        <v>580</v>
      </c>
      <c r="B135" s="34" t="s">
        <v>581</v>
      </c>
      <c r="C135" s="7" t="s">
        <v>443</v>
      </c>
      <c r="D135" s="10" t="s">
        <v>444</v>
      </c>
      <c r="E135" s="7" t="s">
        <v>444</v>
      </c>
      <c r="F135" s="7" t="s">
        <v>28</v>
      </c>
      <c r="G135" s="7">
        <v>2563</v>
      </c>
      <c r="H135" s="7" t="s">
        <v>446</v>
      </c>
      <c r="I135" s="7" t="s">
        <v>437</v>
      </c>
      <c r="J135" s="7" t="s">
        <v>447</v>
      </c>
      <c r="K135" s="7" t="s">
        <v>257</v>
      </c>
      <c r="L135" s="7" t="s">
        <v>36</v>
      </c>
    </row>
    <row r="136" spans="1:12" ht="21" thickBot="1">
      <c r="A136" s="34" t="s">
        <v>580</v>
      </c>
      <c r="B136" s="34" t="s">
        <v>581</v>
      </c>
      <c r="C136" s="7" t="s">
        <v>448</v>
      </c>
      <c r="D136" s="10" t="s">
        <v>449</v>
      </c>
      <c r="E136" s="7" t="s">
        <v>449</v>
      </c>
      <c r="F136" s="7" t="s">
        <v>28</v>
      </c>
      <c r="G136" s="7">
        <v>2563</v>
      </c>
      <c r="H136" s="7" t="s">
        <v>271</v>
      </c>
      <c r="I136" s="7" t="s">
        <v>85</v>
      </c>
      <c r="J136" s="7" t="s">
        <v>129</v>
      </c>
      <c r="K136" s="7" t="s">
        <v>130</v>
      </c>
      <c r="L136" s="7" t="s">
        <v>36</v>
      </c>
    </row>
    <row r="137" spans="1:12" ht="21" thickBot="1">
      <c r="A137" s="34" t="s">
        <v>580</v>
      </c>
      <c r="B137" s="34" t="s">
        <v>581</v>
      </c>
      <c r="C137" s="7" t="s">
        <v>451</v>
      </c>
      <c r="D137" s="10" t="s">
        <v>452</v>
      </c>
      <c r="E137" s="7" t="s">
        <v>452</v>
      </c>
      <c r="F137" s="7" t="s">
        <v>28</v>
      </c>
      <c r="G137" s="7">
        <v>2562</v>
      </c>
      <c r="H137" s="7" t="s">
        <v>454</v>
      </c>
      <c r="I137" s="7" t="s">
        <v>330</v>
      </c>
      <c r="J137" s="7" t="s">
        <v>145</v>
      </c>
      <c r="K137" s="7" t="s">
        <v>291</v>
      </c>
      <c r="L137" s="7" t="s">
        <v>36</v>
      </c>
    </row>
    <row r="138" spans="1:12" ht="21" thickBot="1">
      <c r="A138" s="34" t="s">
        <v>580</v>
      </c>
      <c r="B138" s="34" t="s">
        <v>581</v>
      </c>
      <c r="C138" s="7" t="s">
        <v>461</v>
      </c>
      <c r="D138" s="10" t="s">
        <v>462</v>
      </c>
      <c r="E138" s="7" t="s">
        <v>462</v>
      </c>
      <c r="F138" s="7" t="s">
        <v>28</v>
      </c>
      <c r="G138" s="7">
        <v>2563</v>
      </c>
      <c r="H138" s="7" t="s">
        <v>464</v>
      </c>
      <c r="I138" s="7" t="s">
        <v>418</v>
      </c>
      <c r="J138" s="7" t="s">
        <v>73</v>
      </c>
      <c r="K138" s="7" t="s">
        <v>465</v>
      </c>
      <c r="L138" s="7" t="s">
        <v>171</v>
      </c>
    </row>
    <row r="139" spans="1:12" ht="21" thickBot="1">
      <c r="A139" s="34" t="s">
        <v>580</v>
      </c>
      <c r="B139" s="34" t="s">
        <v>581</v>
      </c>
      <c r="C139" s="7" t="s">
        <v>466</v>
      </c>
      <c r="D139" s="10" t="s">
        <v>467</v>
      </c>
      <c r="E139" s="7" t="s">
        <v>467</v>
      </c>
      <c r="F139" s="7" t="s">
        <v>28</v>
      </c>
      <c r="G139" s="7">
        <v>2563</v>
      </c>
      <c r="H139" s="7" t="s">
        <v>469</v>
      </c>
      <c r="I139" s="7" t="s">
        <v>464</v>
      </c>
      <c r="J139" s="7" t="s">
        <v>73</v>
      </c>
      <c r="K139" s="7" t="s">
        <v>465</v>
      </c>
      <c r="L139" s="7" t="s">
        <v>171</v>
      </c>
    </row>
    <row r="140" spans="1:12" ht="21" thickBot="1">
      <c r="A140" s="34" t="s">
        <v>580</v>
      </c>
      <c r="B140" s="34" t="s">
        <v>581</v>
      </c>
      <c r="C140" s="7" t="s">
        <v>471</v>
      </c>
      <c r="D140" s="10" t="s">
        <v>472</v>
      </c>
      <c r="E140" s="7" t="s">
        <v>472</v>
      </c>
      <c r="F140" s="7" t="s">
        <v>28</v>
      </c>
      <c r="G140" s="7">
        <v>2563</v>
      </c>
      <c r="H140" s="7" t="s">
        <v>464</v>
      </c>
      <c r="I140" s="7" t="s">
        <v>418</v>
      </c>
      <c r="J140" s="7" t="s">
        <v>145</v>
      </c>
      <c r="K140" s="7" t="s">
        <v>430</v>
      </c>
      <c r="L140" s="7" t="s">
        <v>36</v>
      </c>
    </row>
    <row r="141" spans="1:12" ht="21" thickBot="1">
      <c r="A141" s="34" t="s">
        <v>580</v>
      </c>
      <c r="B141" s="34" t="s">
        <v>581</v>
      </c>
      <c r="C141" s="7" t="s">
        <v>474</v>
      </c>
      <c r="D141" s="10" t="s">
        <v>475</v>
      </c>
      <c r="E141" s="7" t="s">
        <v>475</v>
      </c>
      <c r="F141" s="7" t="s">
        <v>28</v>
      </c>
      <c r="G141" s="7">
        <v>2563</v>
      </c>
      <c r="H141" s="7" t="s">
        <v>477</v>
      </c>
      <c r="I141" s="7" t="s">
        <v>418</v>
      </c>
      <c r="J141" s="7" t="s">
        <v>73</v>
      </c>
      <c r="K141" s="7" t="s">
        <v>465</v>
      </c>
      <c r="L141" s="7" t="s">
        <v>171</v>
      </c>
    </row>
    <row r="142" spans="1:12" ht="21" thickBot="1">
      <c r="A142" s="34" t="s">
        <v>580</v>
      </c>
      <c r="B142" s="34" t="s">
        <v>581</v>
      </c>
      <c r="C142" s="7" t="s">
        <v>478</v>
      </c>
      <c r="D142" s="10" t="s">
        <v>479</v>
      </c>
      <c r="E142" s="7" t="s">
        <v>479</v>
      </c>
      <c r="F142" s="7" t="s">
        <v>28</v>
      </c>
      <c r="G142" s="7">
        <v>2563</v>
      </c>
      <c r="H142" s="7" t="s">
        <v>271</v>
      </c>
      <c r="I142" s="7" t="s">
        <v>85</v>
      </c>
      <c r="J142" s="7" t="s">
        <v>145</v>
      </c>
      <c r="K142" s="7" t="s">
        <v>430</v>
      </c>
      <c r="L142" s="7" t="s">
        <v>36</v>
      </c>
    </row>
    <row r="143" spans="1:12" ht="21" thickBot="1">
      <c r="A143" s="34" t="s">
        <v>580</v>
      </c>
      <c r="B143" s="34" t="s">
        <v>581</v>
      </c>
      <c r="C143" s="7" t="s">
        <v>482</v>
      </c>
      <c r="D143" s="10" t="s">
        <v>483</v>
      </c>
      <c r="E143" s="7" t="s">
        <v>483</v>
      </c>
      <c r="F143" s="7" t="s">
        <v>28</v>
      </c>
      <c r="G143" s="7">
        <v>2563</v>
      </c>
      <c r="H143" s="7" t="s">
        <v>271</v>
      </c>
      <c r="I143" s="7" t="s">
        <v>85</v>
      </c>
      <c r="J143" s="7" t="s">
        <v>485</v>
      </c>
      <c r="K143" s="7" t="s">
        <v>101</v>
      </c>
      <c r="L143" s="7" t="s">
        <v>102</v>
      </c>
    </row>
    <row r="144" spans="1:12" ht="21" thickBot="1">
      <c r="A144" s="34" t="s">
        <v>580</v>
      </c>
      <c r="B144" s="34" t="s">
        <v>581</v>
      </c>
      <c r="C144" s="7" t="s">
        <v>492</v>
      </c>
      <c r="D144" s="10" t="s">
        <v>493</v>
      </c>
      <c r="E144" s="7" t="s">
        <v>493</v>
      </c>
      <c r="F144" s="7" t="s">
        <v>28</v>
      </c>
      <c r="G144" s="7">
        <v>2563</v>
      </c>
      <c r="H144" s="7" t="s">
        <v>271</v>
      </c>
      <c r="I144" s="7" t="s">
        <v>85</v>
      </c>
      <c r="J144" s="7" t="s">
        <v>100</v>
      </c>
      <c r="K144" s="7" t="s">
        <v>101</v>
      </c>
      <c r="L144" s="7" t="s">
        <v>102</v>
      </c>
    </row>
    <row r="145" spans="1:12" ht="21" thickBot="1">
      <c r="A145" s="34" t="s">
        <v>580</v>
      </c>
      <c r="B145" s="34" t="s">
        <v>581</v>
      </c>
      <c r="C145" s="7" t="s">
        <v>495</v>
      </c>
      <c r="D145" s="10" t="s">
        <v>496</v>
      </c>
      <c r="E145" s="7" t="s">
        <v>496</v>
      </c>
      <c r="F145" s="7" t="s">
        <v>28</v>
      </c>
      <c r="G145" s="7">
        <v>2563</v>
      </c>
      <c r="H145" s="7" t="s">
        <v>271</v>
      </c>
      <c r="I145" s="7" t="s">
        <v>85</v>
      </c>
      <c r="K145" s="7" t="s">
        <v>182</v>
      </c>
      <c r="L145" s="7" t="s">
        <v>36</v>
      </c>
    </row>
    <row r="146" spans="1:12" ht="21" thickBot="1">
      <c r="A146" s="34" t="s">
        <v>580</v>
      </c>
      <c r="B146" s="34" t="s">
        <v>581</v>
      </c>
      <c r="C146" s="7" t="s">
        <v>498</v>
      </c>
      <c r="D146" s="10" t="s">
        <v>184</v>
      </c>
      <c r="E146" s="7" t="s">
        <v>184</v>
      </c>
      <c r="F146" s="7" t="s">
        <v>28</v>
      </c>
      <c r="G146" s="7">
        <v>2563</v>
      </c>
      <c r="H146" s="7" t="s">
        <v>271</v>
      </c>
      <c r="I146" s="7" t="s">
        <v>85</v>
      </c>
      <c r="K146" s="7" t="s">
        <v>182</v>
      </c>
      <c r="L146" s="7" t="s">
        <v>36</v>
      </c>
    </row>
    <row r="147" spans="1:12" ht="21" thickBot="1">
      <c r="A147" s="34" t="s">
        <v>580</v>
      </c>
      <c r="B147" s="34" t="s">
        <v>581</v>
      </c>
      <c r="C147" s="7" t="s">
        <v>500</v>
      </c>
      <c r="D147" s="10" t="s">
        <v>501</v>
      </c>
      <c r="E147" s="7" t="s">
        <v>501</v>
      </c>
      <c r="F147" s="7" t="s">
        <v>28</v>
      </c>
      <c r="G147" s="7">
        <v>2563</v>
      </c>
      <c r="H147" s="7" t="s">
        <v>271</v>
      </c>
      <c r="I147" s="7" t="s">
        <v>85</v>
      </c>
      <c r="K147" s="7" t="s">
        <v>182</v>
      </c>
      <c r="L147" s="7" t="s">
        <v>36</v>
      </c>
    </row>
    <row r="148" spans="1:12" ht="21" thickBot="1">
      <c r="A148" s="34" t="s">
        <v>580</v>
      </c>
      <c r="B148" s="34" t="s">
        <v>581</v>
      </c>
      <c r="C148" s="7" t="s">
        <v>503</v>
      </c>
      <c r="D148" s="10" t="s">
        <v>504</v>
      </c>
      <c r="E148" s="7" t="s">
        <v>504</v>
      </c>
      <c r="F148" s="7" t="s">
        <v>28</v>
      </c>
      <c r="G148" s="7">
        <v>2563</v>
      </c>
      <c r="H148" s="7" t="s">
        <v>271</v>
      </c>
      <c r="I148" s="7" t="s">
        <v>85</v>
      </c>
      <c r="J148" s="7" t="s">
        <v>485</v>
      </c>
      <c r="K148" s="7" t="s">
        <v>101</v>
      </c>
      <c r="L148" s="7" t="s">
        <v>102</v>
      </c>
    </row>
    <row r="149" spans="1:12" ht="21" thickBot="1">
      <c r="A149" s="34" t="s">
        <v>580</v>
      </c>
      <c r="B149" s="34" t="s">
        <v>581</v>
      </c>
      <c r="C149" s="7" t="s">
        <v>506</v>
      </c>
      <c r="D149" s="10" t="s">
        <v>507</v>
      </c>
      <c r="E149" s="7" t="s">
        <v>507</v>
      </c>
      <c r="F149" s="7" t="s">
        <v>28</v>
      </c>
      <c r="G149" s="7">
        <v>2563</v>
      </c>
      <c r="H149" s="7" t="s">
        <v>271</v>
      </c>
      <c r="I149" s="7" t="s">
        <v>85</v>
      </c>
      <c r="J149" s="7" t="s">
        <v>80</v>
      </c>
      <c r="K149" s="7" t="s">
        <v>74</v>
      </c>
      <c r="L149" s="7" t="s">
        <v>36</v>
      </c>
    </row>
    <row r="150" spans="1:12" ht="21" thickBot="1">
      <c r="A150" s="34" t="s">
        <v>580</v>
      </c>
      <c r="B150" s="34" t="s">
        <v>581</v>
      </c>
      <c r="C150" s="7" t="s">
        <v>509</v>
      </c>
      <c r="D150" s="10" t="s">
        <v>510</v>
      </c>
      <c r="E150" s="7" t="s">
        <v>510</v>
      </c>
      <c r="F150" s="7" t="s">
        <v>28</v>
      </c>
      <c r="G150" s="7">
        <v>2563</v>
      </c>
      <c r="H150" s="7" t="s">
        <v>271</v>
      </c>
      <c r="I150" s="7" t="s">
        <v>85</v>
      </c>
      <c r="J150" s="7" t="s">
        <v>100</v>
      </c>
      <c r="K150" s="7" t="s">
        <v>101</v>
      </c>
      <c r="L150" s="7" t="s">
        <v>102</v>
      </c>
    </row>
    <row r="151" spans="1:12" ht="21" thickBot="1">
      <c r="A151" s="34" t="s">
        <v>580</v>
      </c>
      <c r="B151" s="34" t="s">
        <v>581</v>
      </c>
      <c r="C151" s="7" t="s">
        <v>513</v>
      </c>
      <c r="D151" s="10" t="s">
        <v>514</v>
      </c>
      <c r="E151" s="7" t="s">
        <v>514</v>
      </c>
      <c r="F151" s="7" t="s">
        <v>28</v>
      </c>
      <c r="G151" s="7">
        <v>2563</v>
      </c>
      <c r="H151" s="7" t="s">
        <v>271</v>
      </c>
      <c r="I151" s="7" t="s">
        <v>85</v>
      </c>
      <c r="J151" s="7" t="s">
        <v>516</v>
      </c>
      <c r="K151" s="7" t="s">
        <v>101</v>
      </c>
      <c r="L151" s="7" t="s">
        <v>102</v>
      </c>
    </row>
    <row r="152" spans="1:12" ht="21" thickBot="1">
      <c r="A152" s="34" t="s">
        <v>580</v>
      </c>
      <c r="B152" s="34" t="s">
        <v>581</v>
      </c>
      <c r="C152" s="7" t="s">
        <v>518</v>
      </c>
      <c r="D152" s="10" t="s">
        <v>519</v>
      </c>
      <c r="E152" s="7" t="s">
        <v>519</v>
      </c>
      <c r="F152" s="7" t="s">
        <v>28</v>
      </c>
      <c r="G152" s="7">
        <v>2563</v>
      </c>
      <c r="H152" s="7" t="s">
        <v>271</v>
      </c>
      <c r="I152" s="7" t="s">
        <v>85</v>
      </c>
      <c r="J152" s="7" t="s">
        <v>521</v>
      </c>
      <c r="K152" s="7" t="s">
        <v>522</v>
      </c>
      <c r="L152" s="7" t="s">
        <v>523</v>
      </c>
    </row>
    <row r="153" spans="1:12" ht="21" thickBot="1">
      <c r="A153" s="34" t="s">
        <v>580</v>
      </c>
      <c r="B153" s="34" t="s">
        <v>581</v>
      </c>
      <c r="C153" s="7" t="s">
        <v>525</v>
      </c>
      <c r="D153" s="10" t="s">
        <v>526</v>
      </c>
      <c r="E153" s="7" t="s">
        <v>526</v>
      </c>
      <c r="F153" s="7" t="s">
        <v>40</v>
      </c>
      <c r="G153" s="7">
        <v>2562</v>
      </c>
      <c r="H153" s="7" t="s">
        <v>152</v>
      </c>
      <c r="I153" s="7" t="s">
        <v>72</v>
      </c>
      <c r="J153" s="7" t="s">
        <v>528</v>
      </c>
      <c r="K153" s="7" t="s">
        <v>529</v>
      </c>
      <c r="L153" s="7" t="s">
        <v>36</v>
      </c>
    </row>
    <row r="154" spans="1:12" ht="21" thickBot="1">
      <c r="A154" s="34" t="s">
        <v>580</v>
      </c>
      <c r="B154" s="34" t="s">
        <v>581</v>
      </c>
      <c r="C154" s="7" t="s">
        <v>530</v>
      </c>
      <c r="D154" s="10" t="s">
        <v>531</v>
      </c>
      <c r="E154" s="7" t="s">
        <v>531</v>
      </c>
      <c r="F154" s="7" t="s">
        <v>40</v>
      </c>
      <c r="G154" s="7">
        <v>2563</v>
      </c>
      <c r="H154" s="7" t="s">
        <v>271</v>
      </c>
      <c r="I154" s="7" t="s">
        <v>85</v>
      </c>
      <c r="J154" s="7" t="s">
        <v>528</v>
      </c>
      <c r="K154" s="7" t="s">
        <v>529</v>
      </c>
      <c r="L154" s="7" t="s">
        <v>36</v>
      </c>
    </row>
    <row r="155" spans="1:12" ht="21" thickBot="1">
      <c r="A155" s="34" t="s">
        <v>580</v>
      </c>
      <c r="B155" s="34" t="s">
        <v>581</v>
      </c>
      <c r="C155" s="7" t="s">
        <v>533</v>
      </c>
      <c r="D155" s="10" t="s">
        <v>534</v>
      </c>
      <c r="E155" s="7" t="s">
        <v>534</v>
      </c>
      <c r="F155" s="7" t="s">
        <v>28</v>
      </c>
      <c r="G155" s="7">
        <v>2563</v>
      </c>
      <c r="H155" s="7" t="s">
        <v>271</v>
      </c>
      <c r="I155" s="7" t="s">
        <v>85</v>
      </c>
      <c r="J155" s="7" t="s">
        <v>516</v>
      </c>
      <c r="K155" s="7" t="s">
        <v>101</v>
      </c>
      <c r="L155" s="7" t="s">
        <v>102</v>
      </c>
    </row>
    <row r="156" spans="1:12" ht="21" thickBot="1">
      <c r="A156" s="34" t="s">
        <v>580</v>
      </c>
      <c r="B156" s="34" t="s">
        <v>581</v>
      </c>
      <c r="C156" s="7" t="s">
        <v>536</v>
      </c>
      <c r="D156" s="10" t="s">
        <v>537</v>
      </c>
      <c r="E156" s="7" t="s">
        <v>537</v>
      </c>
      <c r="F156" s="7" t="s">
        <v>28</v>
      </c>
      <c r="G156" s="7">
        <v>2563</v>
      </c>
      <c r="H156" s="7" t="s">
        <v>271</v>
      </c>
      <c r="I156" s="7" t="s">
        <v>85</v>
      </c>
      <c r="J156" s="7" t="s">
        <v>145</v>
      </c>
      <c r="K156" s="7" t="s">
        <v>430</v>
      </c>
      <c r="L156" s="7" t="s">
        <v>36</v>
      </c>
    </row>
    <row r="157" spans="1:12" ht="21" thickBot="1">
      <c r="A157" s="34" t="s">
        <v>580</v>
      </c>
      <c r="B157" s="34" t="s">
        <v>581</v>
      </c>
      <c r="C157" s="7" t="s">
        <v>547</v>
      </c>
      <c r="D157" s="10" t="s">
        <v>548</v>
      </c>
      <c r="E157" s="7" t="s">
        <v>548</v>
      </c>
      <c r="F157" s="7" t="s">
        <v>28</v>
      </c>
      <c r="G157" s="7">
        <v>2563</v>
      </c>
      <c r="H157" s="7" t="s">
        <v>271</v>
      </c>
      <c r="I157" s="7" t="s">
        <v>85</v>
      </c>
      <c r="J157" s="7" t="s">
        <v>516</v>
      </c>
      <c r="K157" s="7" t="s">
        <v>101</v>
      </c>
      <c r="L157" s="7" t="s">
        <v>102</v>
      </c>
    </row>
    <row r="158" spans="1:12" ht="21" thickBot="1">
      <c r="A158" s="34" t="s">
        <v>580</v>
      </c>
      <c r="B158" s="34" t="s">
        <v>581</v>
      </c>
      <c r="C158" s="7" t="s">
        <v>560</v>
      </c>
      <c r="D158" s="10" t="s">
        <v>561</v>
      </c>
      <c r="E158" s="7" t="s">
        <v>561</v>
      </c>
      <c r="F158" s="7" t="s">
        <v>120</v>
      </c>
      <c r="G158" s="7">
        <v>2563</v>
      </c>
      <c r="H158" s="7" t="s">
        <v>271</v>
      </c>
      <c r="I158" s="7" t="s">
        <v>85</v>
      </c>
      <c r="J158" s="7" t="s">
        <v>563</v>
      </c>
      <c r="K158" s="7" t="s">
        <v>564</v>
      </c>
      <c r="L158" s="7" t="s">
        <v>36</v>
      </c>
    </row>
    <row r="159" spans="1:12" ht="21" thickBot="1">
      <c r="A159" s="34" t="s">
        <v>580</v>
      </c>
      <c r="B159" s="34" t="s">
        <v>581</v>
      </c>
      <c r="C159" s="7" t="s">
        <v>568</v>
      </c>
      <c r="D159" s="10" t="s">
        <v>569</v>
      </c>
      <c r="E159" s="7" t="s">
        <v>569</v>
      </c>
      <c r="F159" s="7" t="s">
        <v>28</v>
      </c>
      <c r="G159" s="7">
        <v>2562</v>
      </c>
      <c r="H159" s="7" t="s">
        <v>98</v>
      </c>
      <c r="I159" s="7" t="s">
        <v>72</v>
      </c>
      <c r="J159" s="7" t="s">
        <v>368</v>
      </c>
      <c r="K159" s="7" t="s">
        <v>35</v>
      </c>
      <c r="L159" s="7" t="s">
        <v>36</v>
      </c>
    </row>
    <row r="160" spans="1:12" ht="21" thickBot="1">
      <c r="A160" s="34" t="s">
        <v>580</v>
      </c>
      <c r="B160" s="34" t="s">
        <v>581</v>
      </c>
      <c r="C160" s="7" t="s">
        <v>571</v>
      </c>
      <c r="D160" s="10" t="s">
        <v>572</v>
      </c>
      <c r="E160" s="7" t="s">
        <v>572</v>
      </c>
      <c r="F160" s="7" t="s">
        <v>28</v>
      </c>
      <c r="G160" s="7">
        <v>2563</v>
      </c>
      <c r="H160" s="7" t="s">
        <v>271</v>
      </c>
      <c r="I160" s="7" t="s">
        <v>85</v>
      </c>
      <c r="J160" s="7" t="s">
        <v>516</v>
      </c>
      <c r="K160" s="7" t="s">
        <v>101</v>
      </c>
      <c r="L160" s="7" t="s">
        <v>102</v>
      </c>
    </row>
    <row r="161" spans="1:12" ht="21" thickBot="1">
      <c r="A161" s="34" t="s">
        <v>580</v>
      </c>
      <c r="B161" s="34" t="s">
        <v>581</v>
      </c>
      <c r="C161" s="7" t="s">
        <v>575</v>
      </c>
      <c r="D161" s="10" t="s">
        <v>576</v>
      </c>
      <c r="E161" s="7" t="s">
        <v>576</v>
      </c>
      <c r="F161" s="7" t="s">
        <v>120</v>
      </c>
      <c r="G161" s="7">
        <v>2563</v>
      </c>
      <c r="H161" s="7" t="s">
        <v>446</v>
      </c>
      <c r="I161" s="7" t="s">
        <v>441</v>
      </c>
      <c r="J161" s="7" t="s">
        <v>516</v>
      </c>
      <c r="K161" s="7" t="s">
        <v>578</v>
      </c>
      <c r="L161" s="7" t="s">
        <v>579</v>
      </c>
    </row>
    <row r="162" spans="1:12" ht="21" thickBot="1">
      <c r="A162" s="34" t="s">
        <v>580</v>
      </c>
      <c r="B162" s="34" t="s">
        <v>581</v>
      </c>
      <c r="C162" s="7" t="s">
        <v>583</v>
      </c>
      <c r="D162" s="10" t="s">
        <v>584</v>
      </c>
      <c r="E162" s="7" t="s">
        <v>584</v>
      </c>
      <c r="F162" s="7" t="s">
        <v>40</v>
      </c>
      <c r="G162" s="7">
        <v>2563</v>
      </c>
      <c r="H162" s="7" t="s">
        <v>271</v>
      </c>
      <c r="I162" s="7" t="s">
        <v>85</v>
      </c>
      <c r="J162" s="7" t="s">
        <v>586</v>
      </c>
      <c r="K162" s="7" t="s">
        <v>101</v>
      </c>
      <c r="L162" s="7" t="s">
        <v>102</v>
      </c>
    </row>
    <row r="163" spans="1:12" ht="21" thickBot="1">
      <c r="A163" s="34" t="s">
        <v>580</v>
      </c>
      <c r="B163" s="34" t="s">
        <v>581</v>
      </c>
      <c r="C163" s="7" t="s">
        <v>591</v>
      </c>
      <c r="D163" s="10" t="s">
        <v>592</v>
      </c>
      <c r="E163" s="7" t="s">
        <v>592</v>
      </c>
      <c r="F163" s="7" t="s">
        <v>28</v>
      </c>
      <c r="G163" s="7">
        <v>2563</v>
      </c>
      <c r="H163" s="7" t="s">
        <v>271</v>
      </c>
      <c r="I163" s="7" t="s">
        <v>272</v>
      </c>
      <c r="J163" s="7" t="s">
        <v>190</v>
      </c>
      <c r="K163" s="7" t="s">
        <v>191</v>
      </c>
      <c r="L163" s="7" t="s">
        <v>36</v>
      </c>
    </row>
    <row r="164" spans="1:12" ht="21" thickBot="1">
      <c r="A164" s="34" t="s">
        <v>580</v>
      </c>
      <c r="B164" s="34" t="s">
        <v>581</v>
      </c>
      <c r="C164" s="7" t="s">
        <v>598</v>
      </c>
      <c r="D164" s="10" t="s">
        <v>599</v>
      </c>
      <c r="E164" s="7" t="s">
        <v>599</v>
      </c>
      <c r="F164" s="7" t="s">
        <v>28</v>
      </c>
      <c r="G164" s="7">
        <v>2563</v>
      </c>
      <c r="H164" s="7" t="s">
        <v>271</v>
      </c>
      <c r="I164" s="7" t="s">
        <v>85</v>
      </c>
      <c r="J164" s="7" t="s">
        <v>516</v>
      </c>
      <c r="K164" s="7" t="s">
        <v>101</v>
      </c>
      <c r="L164" s="7" t="s">
        <v>102</v>
      </c>
    </row>
    <row r="165" spans="1:12" ht="21" thickBot="1">
      <c r="A165" s="34" t="s">
        <v>580</v>
      </c>
      <c r="B165" s="34" t="s">
        <v>581</v>
      </c>
      <c r="C165" s="7" t="s">
        <v>611</v>
      </c>
      <c r="D165" s="10" t="s">
        <v>612</v>
      </c>
      <c r="E165" s="7" t="s">
        <v>612</v>
      </c>
      <c r="F165" s="7" t="s">
        <v>28</v>
      </c>
      <c r="G165" s="7">
        <v>2562</v>
      </c>
      <c r="H165" s="7" t="s">
        <v>98</v>
      </c>
      <c r="I165" s="7" t="s">
        <v>72</v>
      </c>
      <c r="K165" s="7" t="s">
        <v>182</v>
      </c>
      <c r="L165" s="7" t="s">
        <v>36</v>
      </c>
    </row>
    <row r="166" spans="1:12" ht="21" thickBot="1">
      <c r="A166" s="34" t="s">
        <v>580</v>
      </c>
      <c r="B166" s="34" t="s">
        <v>581</v>
      </c>
      <c r="C166" s="7" t="s">
        <v>626</v>
      </c>
      <c r="D166" s="10" t="s">
        <v>627</v>
      </c>
      <c r="E166" s="7" t="s">
        <v>627</v>
      </c>
      <c r="F166" s="7" t="s">
        <v>28</v>
      </c>
      <c r="G166" s="7">
        <v>2563</v>
      </c>
      <c r="H166" s="7" t="s">
        <v>271</v>
      </c>
      <c r="I166" s="7" t="s">
        <v>630</v>
      </c>
      <c r="J166" s="7" t="s">
        <v>631</v>
      </c>
      <c r="K166" s="7" t="s">
        <v>632</v>
      </c>
      <c r="L166" s="7" t="s">
        <v>36</v>
      </c>
    </row>
    <row r="167" spans="1:12" ht="21" thickBot="1">
      <c r="A167" s="34" t="s">
        <v>580</v>
      </c>
      <c r="B167" s="34" t="s">
        <v>581</v>
      </c>
      <c r="C167" s="7" t="s">
        <v>634</v>
      </c>
      <c r="D167" s="10" t="s">
        <v>635</v>
      </c>
      <c r="E167" s="7" t="s">
        <v>635</v>
      </c>
      <c r="F167" s="7" t="s">
        <v>28</v>
      </c>
      <c r="G167" s="7">
        <v>2563</v>
      </c>
      <c r="H167" s="7" t="s">
        <v>271</v>
      </c>
      <c r="I167" s="7" t="s">
        <v>637</v>
      </c>
      <c r="J167" s="7" t="s">
        <v>638</v>
      </c>
      <c r="K167" s="7" t="s">
        <v>632</v>
      </c>
      <c r="L167" s="7" t="s">
        <v>36</v>
      </c>
    </row>
    <row r="168" spans="1:12" ht="21" thickBot="1">
      <c r="A168" s="34" t="s">
        <v>580</v>
      </c>
      <c r="B168" s="34" t="s">
        <v>581</v>
      </c>
      <c r="C168" s="7" t="s">
        <v>640</v>
      </c>
      <c r="D168" s="10" t="s">
        <v>641</v>
      </c>
      <c r="E168" s="7" t="s">
        <v>641</v>
      </c>
      <c r="F168" s="7" t="s">
        <v>28</v>
      </c>
      <c r="G168" s="7">
        <v>2563</v>
      </c>
      <c r="H168" s="7" t="s">
        <v>271</v>
      </c>
      <c r="I168" s="7" t="s">
        <v>99</v>
      </c>
      <c r="J168" s="7" t="s">
        <v>643</v>
      </c>
      <c r="K168" s="7" t="s">
        <v>632</v>
      </c>
      <c r="L168" s="7" t="s">
        <v>36</v>
      </c>
    </row>
    <row r="169" spans="1:12" ht="21" thickBot="1">
      <c r="A169" s="34" t="s">
        <v>580</v>
      </c>
      <c r="B169" s="34" t="s">
        <v>581</v>
      </c>
      <c r="C169" s="7" t="s">
        <v>644</v>
      </c>
      <c r="D169" s="10" t="s">
        <v>645</v>
      </c>
      <c r="E169" s="7" t="s">
        <v>645</v>
      </c>
      <c r="F169" s="7" t="s">
        <v>28</v>
      </c>
      <c r="G169" s="7">
        <v>2563</v>
      </c>
      <c r="H169" s="7" t="s">
        <v>271</v>
      </c>
      <c r="I169" s="7" t="s">
        <v>637</v>
      </c>
      <c r="J169" s="7" t="s">
        <v>643</v>
      </c>
      <c r="K169" s="7" t="s">
        <v>632</v>
      </c>
      <c r="L169" s="7" t="s">
        <v>36</v>
      </c>
    </row>
    <row r="170" spans="1:12" ht="21" thickBot="1">
      <c r="A170" s="34" t="s">
        <v>580</v>
      </c>
      <c r="B170" s="34" t="s">
        <v>581</v>
      </c>
      <c r="C170" s="7" t="s">
        <v>647</v>
      </c>
      <c r="D170" s="10" t="s">
        <v>648</v>
      </c>
      <c r="E170" s="7" t="s">
        <v>648</v>
      </c>
      <c r="F170" s="7" t="s">
        <v>28</v>
      </c>
      <c r="G170" s="7">
        <v>2563</v>
      </c>
      <c r="H170" s="7" t="s">
        <v>271</v>
      </c>
      <c r="I170" s="7" t="s">
        <v>637</v>
      </c>
      <c r="J170" s="7" t="s">
        <v>650</v>
      </c>
      <c r="K170" s="7" t="s">
        <v>632</v>
      </c>
      <c r="L170" s="7" t="s">
        <v>36</v>
      </c>
    </row>
    <row r="171" spans="1:12" ht="21" thickBot="1">
      <c r="A171" s="34" t="s">
        <v>580</v>
      </c>
      <c r="B171" s="34" t="s">
        <v>581</v>
      </c>
      <c r="C171" s="7" t="s">
        <v>651</v>
      </c>
      <c r="D171" s="10" t="s">
        <v>652</v>
      </c>
      <c r="E171" s="7" t="s">
        <v>652</v>
      </c>
      <c r="F171" s="7" t="s">
        <v>28</v>
      </c>
      <c r="G171" s="7">
        <v>2563</v>
      </c>
      <c r="H171" s="7" t="s">
        <v>271</v>
      </c>
      <c r="I171" s="7" t="s">
        <v>99</v>
      </c>
      <c r="J171" s="7" t="s">
        <v>650</v>
      </c>
      <c r="K171" s="7" t="s">
        <v>632</v>
      </c>
      <c r="L171" s="7" t="s">
        <v>36</v>
      </c>
    </row>
    <row r="172" spans="1:12" ht="21" thickBot="1">
      <c r="A172" s="34" t="s">
        <v>580</v>
      </c>
      <c r="B172" s="34" t="s">
        <v>581</v>
      </c>
      <c r="C172" s="7" t="s">
        <v>654</v>
      </c>
      <c r="D172" s="10" t="s">
        <v>655</v>
      </c>
      <c r="E172" s="7" t="s">
        <v>655</v>
      </c>
      <c r="F172" s="7" t="s">
        <v>28</v>
      </c>
      <c r="G172" s="7">
        <v>2563</v>
      </c>
      <c r="H172" s="7" t="s">
        <v>271</v>
      </c>
      <c r="I172" s="7" t="s">
        <v>85</v>
      </c>
      <c r="J172" s="7" t="s">
        <v>657</v>
      </c>
      <c r="K172" s="7" t="s">
        <v>632</v>
      </c>
      <c r="L172" s="7" t="s">
        <v>36</v>
      </c>
    </row>
    <row r="173" spans="1:12" ht="21" thickBot="1">
      <c r="A173" s="34" t="s">
        <v>580</v>
      </c>
      <c r="B173" s="34" t="s">
        <v>581</v>
      </c>
      <c r="C173" s="7" t="s">
        <v>659</v>
      </c>
      <c r="D173" s="10" t="s">
        <v>660</v>
      </c>
      <c r="E173" s="7" t="s">
        <v>660</v>
      </c>
      <c r="F173" s="7" t="s">
        <v>28</v>
      </c>
      <c r="G173" s="7">
        <v>2563</v>
      </c>
      <c r="H173" s="7" t="s">
        <v>271</v>
      </c>
      <c r="I173" s="7" t="s">
        <v>85</v>
      </c>
      <c r="J173" s="7" t="s">
        <v>662</v>
      </c>
      <c r="K173" s="7" t="s">
        <v>632</v>
      </c>
      <c r="L173" s="7" t="s">
        <v>36</v>
      </c>
    </row>
    <row r="174" spans="1:12" ht="21" thickBot="1">
      <c r="A174" s="34" t="s">
        <v>580</v>
      </c>
      <c r="B174" s="34" t="s">
        <v>581</v>
      </c>
      <c r="C174" s="7" t="s">
        <v>664</v>
      </c>
      <c r="D174" s="10" t="s">
        <v>665</v>
      </c>
      <c r="E174" s="7" t="s">
        <v>665</v>
      </c>
      <c r="F174" s="7" t="s">
        <v>28</v>
      </c>
      <c r="G174" s="7">
        <v>2563</v>
      </c>
      <c r="H174" s="7" t="s">
        <v>271</v>
      </c>
      <c r="I174" s="7" t="s">
        <v>85</v>
      </c>
      <c r="J174" s="7" t="s">
        <v>516</v>
      </c>
      <c r="K174" s="7" t="s">
        <v>632</v>
      </c>
      <c r="L174" s="7" t="s">
        <v>36</v>
      </c>
    </row>
    <row r="175" spans="1:12" ht="21" thickBot="1">
      <c r="A175" s="34" t="s">
        <v>580</v>
      </c>
      <c r="B175" s="34" t="s">
        <v>581</v>
      </c>
      <c r="C175" s="7" t="s">
        <v>668</v>
      </c>
      <c r="D175" s="10" t="s">
        <v>669</v>
      </c>
      <c r="E175" s="7" t="s">
        <v>669</v>
      </c>
      <c r="F175" s="7" t="s">
        <v>28</v>
      </c>
      <c r="G175" s="7">
        <v>2563</v>
      </c>
      <c r="H175" s="7" t="s">
        <v>271</v>
      </c>
      <c r="I175" s="7" t="s">
        <v>637</v>
      </c>
      <c r="J175" s="7" t="s">
        <v>671</v>
      </c>
      <c r="K175" s="7" t="s">
        <v>632</v>
      </c>
      <c r="L175" s="7" t="s">
        <v>36</v>
      </c>
    </row>
    <row r="176" spans="1:12" ht="21" thickBot="1">
      <c r="A176" s="34" t="s">
        <v>580</v>
      </c>
      <c r="B176" s="34" t="s">
        <v>581</v>
      </c>
      <c r="C176" s="7" t="s">
        <v>672</v>
      </c>
      <c r="D176" s="10" t="s">
        <v>673</v>
      </c>
      <c r="E176" s="7" t="s">
        <v>673</v>
      </c>
      <c r="F176" s="7" t="s">
        <v>28</v>
      </c>
      <c r="G176" s="7">
        <v>2563</v>
      </c>
      <c r="H176" s="7" t="s">
        <v>271</v>
      </c>
      <c r="I176" s="7" t="s">
        <v>85</v>
      </c>
      <c r="J176" s="7" t="s">
        <v>671</v>
      </c>
      <c r="K176" s="7" t="s">
        <v>632</v>
      </c>
      <c r="L176" s="7" t="s">
        <v>36</v>
      </c>
    </row>
    <row r="177" spans="1:12" ht="21" thickBot="1">
      <c r="A177" s="34" t="s">
        <v>580</v>
      </c>
      <c r="B177" s="34" t="s">
        <v>581</v>
      </c>
      <c r="C177" s="7" t="s">
        <v>676</v>
      </c>
      <c r="D177" s="10" t="s">
        <v>652</v>
      </c>
      <c r="E177" s="7" t="s">
        <v>652</v>
      </c>
      <c r="F177" s="7" t="s">
        <v>28</v>
      </c>
      <c r="G177" s="7">
        <v>2563</v>
      </c>
      <c r="H177" s="7" t="s">
        <v>271</v>
      </c>
      <c r="I177" s="7" t="s">
        <v>637</v>
      </c>
      <c r="J177" s="7" t="s">
        <v>678</v>
      </c>
      <c r="K177" s="7" t="s">
        <v>632</v>
      </c>
      <c r="L177" s="7" t="s">
        <v>36</v>
      </c>
    </row>
    <row r="178" spans="1:12" ht="21" thickBot="1">
      <c r="A178" s="34" t="s">
        <v>580</v>
      </c>
      <c r="B178" s="34" t="s">
        <v>581</v>
      </c>
      <c r="C178" s="7" t="s">
        <v>679</v>
      </c>
      <c r="D178" s="10" t="s">
        <v>680</v>
      </c>
      <c r="E178" s="7" t="s">
        <v>680</v>
      </c>
      <c r="F178" s="7" t="s">
        <v>28</v>
      </c>
      <c r="G178" s="7">
        <v>2563</v>
      </c>
      <c r="H178" s="7" t="s">
        <v>271</v>
      </c>
      <c r="I178" s="7" t="s">
        <v>85</v>
      </c>
      <c r="J178" s="7" t="s">
        <v>678</v>
      </c>
      <c r="K178" s="7" t="s">
        <v>632</v>
      </c>
      <c r="L178" s="7" t="s">
        <v>36</v>
      </c>
    </row>
    <row r="179" spans="1:12" ht="21" thickBot="1">
      <c r="A179" s="34" t="s">
        <v>580</v>
      </c>
      <c r="B179" s="34" t="s">
        <v>581</v>
      </c>
      <c r="C179" s="7" t="s">
        <v>682</v>
      </c>
      <c r="D179" s="10" t="s">
        <v>683</v>
      </c>
      <c r="E179" s="7" t="s">
        <v>683</v>
      </c>
      <c r="F179" s="7" t="s">
        <v>28</v>
      </c>
      <c r="G179" s="7">
        <v>2563</v>
      </c>
      <c r="H179" s="7" t="s">
        <v>271</v>
      </c>
      <c r="I179" s="7" t="s">
        <v>85</v>
      </c>
      <c r="J179" s="7" t="s">
        <v>516</v>
      </c>
      <c r="K179" s="7" t="s">
        <v>101</v>
      </c>
      <c r="L179" s="7" t="s">
        <v>102</v>
      </c>
    </row>
    <row r="180" spans="1:12" ht="21" thickBot="1">
      <c r="A180" s="34" t="s">
        <v>580</v>
      </c>
      <c r="B180" s="34" t="s">
        <v>581</v>
      </c>
      <c r="C180" s="7" t="s">
        <v>685</v>
      </c>
      <c r="D180" s="10" t="s">
        <v>2425</v>
      </c>
      <c r="E180" s="7" t="s">
        <v>686</v>
      </c>
      <c r="F180" s="7" t="s">
        <v>40</v>
      </c>
      <c r="G180" s="7">
        <v>2563</v>
      </c>
      <c r="H180" s="7" t="s">
        <v>271</v>
      </c>
      <c r="I180" s="7" t="s">
        <v>85</v>
      </c>
      <c r="J180" s="7" t="s">
        <v>169</v>
      </c>
      <c r="K180" s="7" t="s">
        <v>170</v>
      </c>
      <c r="L180" s="7" t="s">
        <v>171</v>
      </c>
    </row>
    <row r="181" spans="1:12" ht="21" thickBot="1">
      <c r="A181" s="34" t="s">
        <v>580</v>
      </c>
      <c r="B181" s="34" t="s">
        <v>581</v>
      </c>
      <c r="C181" s="7" t="s">
        <v>688</v>
      </c>
      <c r="D181" s="10" t="s">
        <v>2426</v>
      </c>
      <c r="E181" s="7" t="s">
        <v>689</v>
      </c>
      <c r="F181" s="7" t="s">
        <v>28</v>
      </c>
      <c r="G181" s="7">
        <v>2563</v>
      </c>
      <c r="H181" s="7" t="s">
        <v>271</v>
      </c>
      <c r="I181" s="7" t="s">
        <v>85</v>
      </c>
      <c r="J181" s="7" t="s">
        <v>169</v>
      </c>
      <c r="K181" s="7" t="s">
        <v>170</v>
      </c>
      <c r="L181" s="7" t="s">
        <v>171</v>
      </c>
    </row>
    <row r="182" spans="1:12" ht="21" thickBot="1">
      <c r="A182" s="34" t="s">
        <v>580</v>
      </c>
      <c r="B182" s="34" t="s">
        <v>581</v>
      </c>
      <c r="C182" s="7" t="s">
        <v>691</v>
      </c>
      <c r="D182" s="10" t="s">
        <v>692</v>
      </c>
      <c r="E182" s="7" t="s">
        <v>692</v>
      </c>
      <c r="F182" s="7" t="s">
        <v>28</v>
      </c>
      <c r="G182" s="7">
        <v>2563</v>
      </c>
      <c r="H182" s="7" t="s">
        <v>271</v>
      </c>
      <c r="I182" s="7" t="s">
        <v>85</v>
      </c>
      <c r="J182" s="7" t="s">
        <v>543</v>
      </c>
      <c r="K182" s="7" t="s">
        <v>101</v>
      </c>
      <c r="L182" s="7" t="s">
        <v>102</v>
      </c>
    </row>
    <row r="183" spans="1:12" ht="21" thickBot="1">
      <c r="A183" s="34" t="s">
        <v>580</v>
      </c>
      <c r="B183" s="34" t="s">
        <v>581</v>
      </c>
      <c r="C183" s="7" t="s">
        <v>697</v>
      </c>
      <c r="D183" s="10" t="s">
        <v>698</v>
      </c>
      <c r="E183" s="7" t="s">
        <v>698</v>
      </c>
      <c r="F183" s="7" t="s">
        <v>120</v>
      </c>
      <c r="G183" s="7">
        <v>2562</v>
      </c>
      <c r="H183" s="7" t="s">
        <v>98</v>
      </c>
      <c r="I183" s="7" t="s">
        <v>72</v>
      </c>
      <c r="J183" s="7" t="s">
        <v>700</v>
      </c>
      <c r="K183" s="7" t="s">
        <v>263</v>
      </c>
      <c r="L183" s="7" t="s">
        <v>36</v>
      </c>
    </row>
    <row r="184" spans="1:12" ht="21" thickBot="1">
      <c r="A184" s="34" t="s">
        <v>580</v>
      </c>
      <c r="B184" s="34" t="s">
        <v>581</v>
      </c>
      <c r="C184" s="7" t="s">
        <v>702</v>
      </c>
      <c r="D184" s="10" t="s">
        <v>703</v>
      </c>
      <c r="E184" s="7" t="s">
        <v>703</v>
      </c>
      <c r="F184" s="7" t="s">
        <v>28</v>
      </c>
      <c r="G184" s="7">
        <v>2563</v>
      </c>
      <c r="H184" s="7" t="s">
        <v>271</v>
      </c>
      <c r="I184" s="7" t="s">
        <v>85</v>
      </c>
      <c r="J184" s="7" t="s">
        <v>705</v>
      </c>
      <c r="K184" s="7" t="s">
        <v>263</v>
      </c>
      <c r="L184" s="7" t="s">
        <v>36</v>
      </c>
    </row>
    <row r="185" spans="1:12" ht="21" thickBot="1">
      <c r="A185" s="34" t="s">
        <v>580</v>
      </c>
      <c r="B185" s="34" t="s">
        <v>581</v>
      </c>
      <c r="C185" s="7" t="s">
        <v>714</v>
      </c>
      <c r="D185" s="10" t="s">
        <v>715</v>
      </c>
      <c r="E185" s="7" t="s">
        <v>715</v>
      </c>
      <c r="F185" s="7" t="s">
        <v>120</v>
      </c>
      <c r="G185" s="7">
        <v>2563</v>
      </c>
      <c r="H185" s="7" t="s">
        <v>271</v>
      </c>
      <c r="I185" s="7" t="s">
        <v>85</v>
      </c>
      <c r="J185" s="7" t="s">
        <v>122</v>
      </c>
      <c r="K185" s="7" t="s">
        <v>123</v>
      </c>
      <c r="L185" s="7" t="s">
        <v>36</v>
      </c>
    </row>
    <row r="186" spans="1:12" ht="21" thickBot="1">
      <c r="A186" s="34" t="s">
        <v>580</v>
      </c>
      <c r="B186" s="34" t="s">
        <v>581</v>
      </c>
      <c r="C186" s="7" t="s">
        <v>717</v>
      </c>
      <c r="D186" s="10" t="s">
        <v>718</v>
      </c>
      <c r="E186" s="7" t="s">
        <v>718</v>
      </c>
      <c r="F186" s="7" t="s">
        <v>28</v>
      </c>
      <c r="G186" s="7">
        <v>2563</v>
      </c>
      <c r="H186" s="7" t="s">
        <v>271</v>
      </c>
      <c r="I186" s="7" t="s">
        <v>85</v>
      </c>
      <c r="J186" s="7" t="s">
        <v>73</v>
      </c>
      <c r="K186" s="7" t="s">
        <v>74</v>
      </c>
      <c r="L186" s="7" t="s">
        <v>36</v>
      </c>
    </row>
    <row r="187" spans="1:12" ht="21" thickBot="1">
      <c r="A187" s="34" t="s">
        <v>580</v>
      </c>
      <c r="B187" s="34" t="s">
        <v>581</v>
      </c>
      <c r="C187" s="7" t="s">
        <v>720</v>
      </c>
      <c r="D187" s="10" t="s">
        <v>721</v>
      </c>
      <c r="E187" s="7" t="s">
        <v>721</v>
      </c>
      <c r="F187" s="7" t="s">
        <v>28</v>
      </c>
      <c r="G187" s="7">
        <v>2563</v>
      </c>
      <c r="H187" s="7" t="s">
        <v>271</v>
      </c>
      <c r="I187" s="7" t="s">
        <v>85</v>
      </c>
      <c r="J187" s="7" t="s">
        <v>73</v>
      </c>
      <c r="K187" s="7" t="s">
        <v>74</v>
      </c>
      <c r="L187" s="7" t="s">
        <v>36</v>
      </c>
    </row>
    <row r="188" spans="1:12" ht="21" thickBot="1">
      <c r="A188" s="34" t="s">
        <v>580</v>
      </c>
      <c r="B188" s="34" t="s">
        <v>581</v>
      </c>
      <c r="C188" s="7" t="s">
        <v>723</v>
      </c>
      <c r="D188" s="10" t="s">
        <v>724</v>
      </c>
      <c r="E188" s="7" t="s">
        <v>724</v>
      </c>
      <c r="F188" s="7" t="s">
        <v>28</v>
      </c>
      <c r="G188" s="7">
        <v>2563</v>
      </c>
      <c r="H188" s="7" t="s">
        <v>271</v>
      </c>
      <c r="I188" s="7" t="s">
        <v>85</v>
      </c>
      <c r="J188" s="7" t="s">
        <v>73</v>
      </c>
      <c r="K188" s="7" t="s">
        <v>74</v>
      </c>
      <c r="L188" s="7" t="s">
        <v>36</v>
      </c>
    </row>
    <row r="189" spans="1:12" ht="21" thickBot="1">
      <c r="A189" s="34" t="s">
        <v>580</v>
      </c>
      <c r="B189" s="34" t="s">
        <v>581</v>
      </c>
      <c r="C189" s="7" t="s">
        <v>727</v>
      </c>
      <c r="D189" s="10" t="s">
        <v>728</v>
      </c>
      <c r="E189" s="7" t="s">
        <v>728</v>
      </c>
      <c r="F189" s="7" t="s">
        <v>28</v>
      </c>
      <c r="G189" s="7">
        <v>2563</v>
      </c>
      <c r="H189" s="7" t="s">
        <v>271</v>
      </c>
      <c r="I189" s="7" t="s">
        <v>85</v>
      </c>
      <c r="J189" s="7" t="s">
        <v>730</v>
      </c>
      <c r="K189" s="7" t="s">
        <v>731</v>
      </c>
      <c r="L189" s="7" t="s">
        <v>36</v>
      </c>
    </row>
    <row r="190" spans="1:12" ht="21" thickBot="1">
      <c r="A190" s="34" t="s">
        <v>580</v>
      </c>
      <c r="B190" s="34" t="s">
        <v>581</v>
      </c>
      <c r="C190" s="7" t="s">
        <v>733</v>
      </c>
      <c r="D190" s="10" t="s">
        <v>734</v>
      </c>
      <c r="E190" s="7" t="s">
        <v>734</v>
      </c>
      <c r="F190" s="7" t="s">
        <v>120</v>
      </c>
      <c r="G190" s="7">
        <v>2563</v>
      </c>
      <c r="H190" s="7" t="s">
        <v>446</v>
      </c>
      <c r="I190" s="7" t="s">
        <v>85</v>
      </c>
      <c r="J190" s="7" t="s">
        <v>736</v>
      </c>
      <c r="K190" s="7" t="s">
        <v>737</v>
      </c>
      <c r="L190" s="7" t="s">
        <v>36</v>
      </c>
    </row>
    <row r="191" spans="1:12" ht="21" thickBot="1">
      <c r="A191" s="34" t="s">
        <v>580</v>
      </c>
      <c r="B191" s="34" t="s">
        <v>581</v>
      </c>
      <c r="C191" s="7" t="s">
        <v>738</v>
      </c>
      <c r="D191" s="10" t="s">
        <v>739</v>
      </c>
      <c r="E191" s="7" t="s">
        <v>739</v>
      </c>
      <c r="F191" s="7" t="s">
        <v>120</v>
      </c>
      <c r="G191" s="7">
        <v>2563</v>
      </c>
      <c r="H191" s="7" t="s">
        <v>446</v>
      </c>
      <c r="I191" s="7" t="s">
        <v>85</v>
      </c>
      <c r="J191" s="7" t="s">
        <v>736</v>
      </c>
      <c r="K191" s="7" t="s">
        <v>737</v>
      </c>
      <c r="L191" s="7" t="s">
        <v>36</v>
      </c>
    </row>
    <row r="192" spans="1:12" ht="21" thickBot="1">
      <c r="A192" s="34" t="s">
        <v>580</v>
      </c>
      <c r="B192" s="34" t="s">
        <v>581</v>
      </c>
      <c r="C192" s="7" t="s">
        <v>742</v>
      </c>
      <c r="D192" s="10" t="s">
        <v>743</v>
      </c>
      <c r="E192" s="7" t="s">
        <v>743</v>
      </c>
      <c r="F192" s="7" t="s">
        <v>120</v>
      </c>
      <c r="G192" s="7">
        <v>2563</v>
      </c>
      <c r="H192" s="7" t="s">
        <v>418</v>
      </c>
      <c r="I192" s="7" t="s">
        <v>85</v>
      </c>
      <c r="J192" s="7" t="s">
        <v>745</v>
      </c>
      <c r="K192" s="7" t="s">
        <v>746</v>
      </c>
      <c r="L192" s="7" t="s">
        <v>747</v>
      </c>
    </row>
    <row r="193" spans="1:12" ht="21" thickBot="1">
      <c r="A193" s="34" t="s">
        <v>580</v>
      </c>
      <c r="B193" s="34" t="s">
        <v>581</v>
      </c>
      <c r="C193" s="7" t="s">
        <v>748</v>
      </c>
      <c r="D193" s="10" t="s">
        <v>749</v>
      </c>
      <c r="E193" s="7" t="s">
        <v>749</v>
      </c>
      <c r="F193" s="7" t="s">
        <v>120</v>
      </c>
      <c r="G193" s="7">
        <v>2563</v>
      </c>
      <c r="H193" s="7" t="s">
        <v>418</v>
      </c>
      <c r="I193" s="7" t="s">
        <v>85</v>
      </c>
      <c r="J193" s="7" t="s">
        <v>745</v>
      </c>
      <c r="K193" s="7" t="s">
        <v>746</v>
      </c>
      <c r="L193" s="7" t="s">
        <v>747</v>
      </c>
    </row>
    <row r="194" spans="1:12" ht="21" thickBot="1">
      <c r="A194" s="34" t="s">
        <v>580</v>
      </c>
      <c r="B194" s="34" t="s">
        <v>581</v>
      </c>
      <c r="C194" s="7" t="s">
        <v>751</v>
      </c>
      <c r="D194" s="10" t="s">
        <v>752</v>
      </c>
      <c r="E194" s="7" t="s">
        <v>752</v>
      </c>
      <c r="F194" s="7" t="s">
        <v>120</v>
      </c>
      <c r="G194" s="7">
        <v>2563</v>
      </c>
      <c r="H194" s="7" t="s">
        <v>418</v>
      </c>
      <c r="I194" s="7" t="s">
        <v>85</v>
      </c>
      <c r="J194" s="7" t="s">
        <v>745</v>
      </c>
      <c r="K194" s="7" t="s">
        <v>746</v>
      </c>
      <c r="L194" s="7" t="s">
        <v>747</v>
      </c>
    </row>
    <row r="195" spans="1:12" ht="21" thickBot="1">
      <c r="A195" s="34" t="s">
        <v>580</v>
      </c>
      <c r="B195" s="34" t="s">
        <v>581</v>
      </c>
      <c r="C195" s="7" t="s">
        <v>754</v>
      </c>
      <c r="D195" s="10" t="s">
        <v>755</v>
      </c>
      <c r="E195" s="7" t="s">
        <v>755</v>
      </c>
      <c r="F195" s="7" t="s">
        <v>40</v>
      </c>
      <c r="G195" s="7">
        <v>2563</v>
      </c>
      <c r="H195" s="7" t="s">
        <v>446</v>
      </c>
      <c r="I195" s="7" t="s">
        <v>757</v>
      </c>
      <c r="J195" s="7" t="s">
        <v>459</v>
      </c>
      <c r="K195" s="7" t="s">
        <v>35</v>
      </c>
      <c r="L195" s="7" t="s">
        <v>36</v>
      </c>
    </row>
    <row r="196" spans="1:12" ht="21" thickBot="1">
      <c r="A196" s="34" t="s">
        <v>580</v>
      </c>
      <c r="B196" s="34" t="s">
        <v>581</v>
      </c>
      <c r="C196" s="7" t="s">
        <v>759</v>
      </c>
      <c r="D196" s="10" t="s">
        <v>760</v>
      </c>
      <c r="E196" s="7" t="s">
        <v>760</v>
      </c>
      <c r="F196" s="7" t="s">
        <v>28</v>
      </c>
      <c r="G196" s="7">
        <v>2563</v>
      </c>
      <c r="H196" s="7" t="s">
        <v>271</v>
      </c>
      <c r="I196" s="7" t="s">
        <v>85</v>
      </c>
      <c r="J196" s="7" t="s">
        <v>762</v>
      </c>
      <c r="K196" s="7" t="s">
        <v>763</v>
      </c>
      <c r="L196" s="7" t="s">
        <v>36</v>
      </c>
    </row>
    <row r="197" spans="1:12" ht="21" thickBot="1">
      <c r="A197" s="34" t="s">
        <v>580</v>
      </c>
      <c r="B197" s="34" t="s">
        <v>581</v>
      </c>
      <c r="C197" s="7" t="s">
        <v>775</v>
      </c>
      <c r="D197" s="10" t="s">
        <v>776</v>
      </c>
      <c r="E197" s="7" t="s">
        <v>776</v>
      </c>
      <c r="F197" s="7" t="s">
        <v>28</v>
      </c>
      <c r="G197" s="7">
        <v>2563</v>
      </c>
      <c r="H197" s="7" t="s">
        <v>446</v>
      </c>
      <c r="I197" s="7" t="s">
        <v>778</v>
      </c>
      <c r="J197" s="7" t="s">
        <v>145</v>
      </c>
      <c r="K197" s="7" t="s">
        <v>375</v>
      </c>
      <c r="L197" s="7" t="s">
        <v>36</v>
      </c>
    </row>
    <row r="198" spans="1:12" ht="21" thickBot="1">
      <c r="A198" s="34" t="s">
        <v>580</v>
      </c>
      <c r="B198" s="34" t="s">
        <v>581</v>
      </c>
      <c r="C198" s="7" t="s">
        <v>780</v>
      </c>
      <c r="D198" s="10" t="s">
        <v>781</v>
      </c>
      <c r="E198" s="7" t="s">
        <v>781</v>
      </c>
      <c r="F198" s="7" t="s">
        <v>40</v>
      </c>
      <c r="G198" s="7">
        <v>2563</v>
      </c>
      <c r="H198" s="7" t="s">
        <v>271</v>
      </c>
      <c r="I198" s="7" t="s">
        <v>85</v>
      </c>
      <c r="J198" s="7" t="s">
        <v>783</v>
      </c>
      <c r="K198" s="7" t="s">
        <v>336</v>
      </c>
      <c r="L198" s="7" t="s">
        <v>36</v>
      </c>
    </row>
    <row r="199" spans="1:12" ht="21" thickBot="1">
      <c r="A199" s="34" t="s">
        <v>580</v>
      </c>
      <c r="B199" s="34" t="s">
        <v>581</v>
      </c>
      <c r="C199" s="7" t="s">
        <v>789</v>
      </c>
      <c r="D199" s="10" t="s">
        <v>790</v>
      </c>
      <c r="E199" s="7" t="s">
        <v>790</v>
      </c>
      <c r="F199" s="7" t="s">
        <v>28</v>
      </c>
      <c r="G199" s="7">
        <v>2563</v>
      </c>
      <c r="H199" s="7" t="s">
        <v>271</v>
      </c>
      <c r="I199" s="7" t="s">
        <v>85</v>
      </c>
      <c r="J199" s="7" t="s">
        <v>783</v>
      </c>
      <c r="K199" s="7" t="s">
        <v>336</v>
      </c>
      <c r="L199" s="7" t="s">
        <v>36</v>
      </c>
    </row>
    <row r="200" spans="1:12" ht="21" thickBot="1">
      <c r="A200" s="34" t="s">
        <v>580</v>
      </c>
      <c r="B200" s="34" t="s">
        <v>581</v>
      </c>
      <c r="C200" s="7" t="s">
        <v>792</v>
      </c>
      <c r="D200" s="10" t="s">
        <v>793</v>
      </c>
      <c r="E200" s="7" t="s">
        <v>793</v>
      </c>
      <c r="F200" s="7" t="s">
        <v>28</v>
      </c>
      <c r="G200" s="7">
        <v>2563</v>
      </c>
      <c r="H200" s="7" t="s">
        <v>330</v>
      </c>
      <c r="I200" s="7" t="s">
        <v>85</v>
      </c>
      <c r="J200" s="7" t="s">
        <v>783</v>
      </c>
      <c r="K200" s="7" t="s">
        <v>336</v>
      </c>
      <c r="L200" s="7" t="s">
        <v>36</v>
      </c>
    </row>
    <row r="201" spans="1:12" ht="21" thickBot="1">
      <c r="A201" s="34" t="s">
        <v>580</v>
      </c>
      <c r="B201" s="34" t="s">
        <v>581</v>
      </c>
      <c r="C201" s="7" t="s">
        <v>795</v>
      </c>
      <c r="D201" s="10" t="s">
        <v>796</v>
      </c>
      <c r="E201" s="7" t="s">
        <v>796</v>
      </c>
      <c r="F201" s="7" t="s">
        <v>40</v>
      </c>
      <c r="G201" s="7">
        <v>2563</v>
      </c>
      <c r="H201" s="7" t="s">
        <v>271</v>
      </c>
      <c r="I201" s="7" t="s">
        <v>469</v>
      </c>
      <c r="J201" s="7" t="s">
        <v>783</v>
      </c>
      <c r="K201" s="7" t="s">
        <v>336</v>
      </c>
      <c r="L201" s="7" t="s">
        <v>36</v>
      </c>
    </row>
    <row r="202" spans="1:12" ht="21" thickBot="1">
      <c r="A202" s="34" t="s">
        <v>580</v>
      </c>
      <c r="B202" s="34" t="s">
        <v>581</v>
      </c>
      <c r="C202" s="7" t="s">
        <v>798</v>
      </c>
      <c r="D202" s="10" t="s">
        <v>799</v>
      </c>
      <c r="E202" s="7" t="s">
        <v>799</v>
      </c>
      <c r="F202" s="7" t="s">
        <v>28</v>
      </c>
      <c r="G202" s="7">
        <v>2563</v>
      </c>
      <c r="H202" s="7" t="s">
        <v>271</v>
      </c>
      <c r="I202" s="7" t="s">
        <v>85</v>
      </c>
      <c r="J202" s="7" t="s">
        <v>783</v>
      </c>
      <c r="K202" s="7" t="s">
        <v>336</v>
      </c>
      <c r="L202" s="7" t="s">
        <v>36</v>
      </c>
    </row>
    <row r="203" spans="1:12" ht="21" thickBot="1">
      <c r="A203" s="34" t="s">
        <v>580</v>
      </c>
      <c r="B203" s="34" t="s">
        <v>581</v>
      </c>
      <c r="C203" s="7" t="s">
        <v>801</v>
      </c>
      <c r="D203" s="10" t="s">
        <v>802</v>
      </c>
      <c r="E203" s="7" t="s">
        <v>802</v>
      </c>
      <c r="F203" s="7" t="s">
        <v>28</v>
      </c>
      <c r="G203" s="7">
        <v>2563</v>
      </c>
      <c r="H203" s="7" t="s">
        <v>271</v>
      </c>
      <c r="I203" s="7" t="s">
        <v>85</v>
      </c>
      <c r="J203" s="7" t="s">
        <v>783</v>
      </c>
      <c r="K203" s="7" t="s">
        <v>336</v>
      </c>
      <c r="L203" s="7" t="s">
        <v>36</v>
      </c>
    </row>
    <row r="204" spans="1:12" ht="21" thickBot="1">
      <c r="A204" s="34" t="s">
        <v>580</v>
      </c>
      <c r="B204" s="34" t="s">
        <v>581</v>
      </c>
      <c r="C204" s="7" t="s">
        <v>804</v>
      </c>
      <c r="D204" s="10" t="s">
        <v>805</v>
      </c>
      <c r="E204" s="7" t="s">
        <v>805</v>
      </c>
      <c r="F204" s="7" t="s">
        <v>28</v>
      </c>
      <c r="G204" s="7">
        <v>2563</v>
      </c>
      <c r="H204" s="7" t="s">
        <v>271</v>
      </c>
      <c r="I204" s="7" t="s">
        <v>85</v>
      </c>
      <c r="J204" s="7" t="s">
        <v>783</v>
      </c>
      <c r="K204" s="7" t="s">
        <v>336</v>
      </c>
      <c r="L204" s="7" t="s">
        <v>36</v>
      </c>
    </row>
    <row r="205" spans="1:12" ht="21" thickBot="1">
      <c r="A205" s="34" t="s">
        <v>580</v>
      </c>
      <c r="B205" s="34" t="s">
        <v>581</v>
      </c>
      <c r="C205" s="7" t="s">
        <v>838</v>
      </c>
      <c r="D205" s="10" t="s">
        <v>839</v>
      </c>
      <c r="E205" s="7" t="s">
        <v>839</v>
      </c>
      <c r="F205" s="7" t="s">
        <v>28</v>
      </c>
      <c r="G205" s="7">
        <v>2565</v>
      </c>
      <c r="H205" s="7" t="s">
        <v>810</v>
      </c>
      <c r="I205" s="7" t="s">
        <v>272</v>
      </c>
      <c r="J205" s="7" t="s">
        <v>783</v>
      </c>
      <c r="K205" s="7" t="s">
        <v>391</v>
      </c>
      <c r="L205" s="7" t="s">
        <v>36</v>
      </c>
    </row>
    <row r="206" spans="1:12" ht="21" thickBot="1">
      <c r="A206" s="34" t="s">
        <v>580</v>
      </c>
      <c r="B206" s="34" t="s">
        <v>581</v>
      </c>
      <c r="C206" s="7" t="s">
        <v>855</v>
      </c>
      <c r="D206" s="10" t="s">
        <v>856</v>
      </c>
      <c r="E206" s="7" t="s">
        <v>856</v>
      </c>
      <c r="F206" s="7" t="s">
        <v>28</v>
      </c>
      <c r="G206" s="7">
        <v>2565</v>
      </c>
      <c r="H206" s="7" t="s">
        <v>810</v>
      </c>
      <c r="I206" s="7" t="s">
        <v>272</v>
      </c>
      <c r="J206" s="7" t="s">
        <v>783</v>
      </c>
      <c r="K206" s="7" t="s">
        <v>391</v>
      </c>
      <c r="L206" s="7" t="s">
        <v>36</v>
      </c>
    </row>
    <row r="207" spans="1:12" ht="21" thickBot="1">
      <c r="A207" s="34" t="s">
        <v>580</v>
      </c>
      <c r="B207" s="34" t="s">
        <v>581</v>
      </c>
      <c r="C207" s="7" t="s">
        <v>1118</v>
      </c>
      <c r="D207" s="10" t="s">
        <v>1119</v>
      </c>
      <c r="E207" s="7" t="s">
        <v>1119</v>
      </c>
      <c r="F207" s="7" t="s">
        <v>28</v>
      </c>
      <c r="G207" s="7">
        <v>2565</v>
      </c>
      <c r="H207" s="7" t="s">
        <v>810</v>
      </c>
      <c r="I207" s="7" t="s">
        <v>272</v>
      </c>
      <c r="J207" s="7" t="s">
        <v>1063</v>
      </c>
      <c r="K207" s="7" t="s">
        <v>1064</v>
      </c>
      <c r="L207" s="7" t="s">
        <v>36</v>
      </c>
    </row>
    <row r="208" spans="1:12" ht="21" thickBot="1">
      <c r="A208" s="34" t="s">
        <v>580</v>
      </c>
      <c r="B208" s="34" t="s">
        <v>581</v>
      </c>
      <c r="C208" s="7" t="s">
        <v>1324</v>
      </c>
      <c r="D208" s="10" t="s">
        <v>1325</v>
      </c>
      <c r="E208" s="7" t="s">
        <v>1325</v>
      </c>
      <c r="F208" s="7" t="s">
        <v>40</v>
      </c>
      <c r="G208" s="7">
        <v>2563</v>
      </c>
      <c r="H208" s="7" t="s">
        <v>446</v>
      </c>
      <c r="I208" s="7" t="s">
        <v>1327</v>
      </c>
      <c r="J208" s="7" t="s">
        <v>1328</v>
      </c>
      <c r="K208" s="7" t="s">
        <v>1329</v>
      </c>
      <c r="L208" s="7" t="s">
        <v>36</v>
      </c>
    </row>
    <row r="209" spans="1:12" ht="21" thickBot="1">
      <c r="A209" s="34" t="s">
        <v>580</v>
      </c>
      <c r="B209" s="34" t="s">
        <v>581</v>
      </c>
      <c r="C209" s="7" t="s">
        <v>1378</v>
      </c>
      <c r="D209" s="10" t="s">
        <v>1379</v>
      </c>
      <c r="E209" s="7" t="s">
        <v>1379</v>
      </c>
      <c r="F209" s="7" t="s">
        <v>28</v>
      </c>
      <c r="G209" s="7">
        <v>2564</v>
      </c>
      <c r="H209" s="7" t="s">
        <v>778</v>
      </c>
      <c r="I209" s="7" t="s">
        <v>99</v>
      </c>
      <c r="J209" s="7" t="s">
        <v>643</v>
      </c>
      <c r="K209" s="7" t="s">
        <v>632</v>
      </c>
      <c r="L209" s="7" t="s">
        <v>36</v>
      </c>
    </row>
    <row r="210" spans="1:12" ht="21" thickBot="1">
      <c r="A210" s="34" t="s">
        <v>580</v>
      </c>
      <c r="B210" s="34" t="s">
        <v>581</v>
      </c>
      <c r="C210" s="7" t="s">
        <v>1398</v>
      </c>
      <c r="D210" s="10" t="s">
        <v>113</v>
      </c>
      <c r="E210" s="7" t="s">
        <v>113</v>
      </c>
      <c r="F210" s="7" t="s">
        <v>28</v>
      </c>
      <c r="G210" s="7">
        <v>2564</v>
      </c>
      <c r="H210" s="7" t="s">
        <v>778</v>
      </c>
      <c r="I210" s="7" t="s">
        <v>99</v>
      </c>
      <c r="J210" s="7" t="s">
        <v>115</v>
      </c>
      <c r="K210" s="7" t="s">
        <v>116</v>
      </c>
      <c r="L210" s="7" t="s">
        <v>36</v>
      </c>
    </row>
    <row r="211" spans="1:12" ht="21" thickBot="1">
      <c r="A211" s="34" t="s">
        <v>580</v>
      </c>
      <c r="B211" s="34" t="s">
        <v>581</v>
      </c>
      <c r="C211" s="7" t="s">
        <v>1406</v>
      </c>
      <c r="D211" s="10" t="s">
        <v>1407</v>
      </c>
      <c r="E211" s="7" t="s">
        <v>1407</v>
      </c>
      <c r="F211" s="7" t="s">
        <v>28</v>
      </c>
      <c r="G211" s="7">
        <v>2564</v>
      </c>
      <c r="H211" s="7" t="s">
        <v>778</v>
      </c>
      <c r="I211" s="7" t="s">
        <v>1409</v>
      </c>
      <c r="J211" s="7" t="s">
        <v>145</v>
      </c>
      <c r="K211" s="7" t="s">
        <v>35</v>
      </c>
      <c r="L211" s="7" t="s">
        <v>36</v>
      </c>
    </row>
    <row r="212" spans="1:12" ht="21" thickBot="1">
      <c r="A212" s="34" t="s">
        <v>580</v>
      </c>
      <c r="B212" s="34" t="s">
        <v>581</v>
      </c>
      <c r="C212" s="7" t="s">
        <v>1418</v>
      </c>
      <c r="D212" s="10" t="s">
        <v>1419</v>
      </c>
      <c r="E212" s="7" t="s">
        <v>1419</v>
      </c>
      <c r="F212" s="7" t="s">
        <v>28</v>
      </c>
      <c r="G212" s="7">
        <v>2564</v>
      </c>
      <c r="H212" s="7" t="s">
        <v>778</v>
      </c>
      <c r="I212" s="7" t="s">
        <v>99</v>
      </c>
      <c r="J212" s="7" t="s">
        <v>1421</v>
      </c>
      <c r="K212" s="7" t="s">
        <v>1422</v>
      </c>
      <c r="L212" s="7" t="s">
        <v>36</v>
      </c>
    </row>
    <row r="213" spans="1:12" ht="21" thickBot="1">
      <c r="A213" s="34" t="s">
        <v>580</v>
      </c>
      <c r="B213" s="34" t="s">
        <v>581</v>
      </c>
      <c r="C213" s="7" t="s">
        <v>1423</v>
      </c>
      <c r="D213" s="10" t="s">
        <v>1424</v>
      </c>
      <c r="E213" s="7" t="s">
        <v>1424</v>
      </c>
      <c r="F213" s="7" t="s">
        <v>28</v>
      </c>
      <c r="G213" s="7">
        <v>2564</v>
      </c>
      <c r="H213" s="7" t="s">
        <v>778</v>
      </c>
      <c r="I213" s="7" t="s">
        <v>99</v>
      </c>
      <c r="J213" s="7" t="s">
        <v>447</v>
      </c>
      <c r="K213" s="7" t="s">
        <v>257</v>
      </c>
      <c r="L213" s="7" t="s">
        <v>36</v>
      </c>
    </row>
    <row r="214" spans="1:12" ht="21" thickBot="1">
      <c r="A214" s="34" t="s">
        <v>580</v>
      </c>
      <c r="B214" s="34" t="s">
        <v>581</v>
      </c>
      <c r="C214" s="7" t="s">
        <v>1446</v>
      </c>
      <c r="D214" s="10" t="s">
        <v>1447</v>
      </c>
      <c r="E214" s="7" t="s">
        <v>1447</v>
      </c>
      <c r="F214" s="7" t="s">
        <v>28</v>
      </c>
      <c r="G214" s="7">
        <v>2564</v>
      </c>
      <c r="H214" s="7" t="s">
        <v>778</v>
      </c>
      <c r="I214" s="7" t="s">
        <v>99</v>
      </c>
      <c r="J214" s="7" t="s">
        <v>1449</v>
      </c>
      <c r="K214" s="7" t="s">
        <v>257</v>
      </c>
      <c r="L214" s="7" t="s">
        <v>36</v>
      </c>
    </row>
    <row r="215" spans="1:12" ht="21" thickBot="1">
      <c r="A215" s="34" t="s">
        <v>580</v>
      </c>
      <c r="B215" s="34" t="s">
        <v>581</v>
      </c>
      <c r="C215" s="7" t="s">
        <v>1453</v>
      </c>
      <c r="D215" s="10" t="s">
        <v>1454</v>
      </c>
      <c r="E215" s="7" t="s">
        <v>1454</v>
      </c>
      <c r="F215" s="7" t="s">
        <v>40</v>
      </c>
      <c r="G215" s="7">
        <v>2564</v>
      </c>
      <c r="H215" s="7" t="s">
        <v>778</v>
      </c>
      <c r="I215" s="7" t="s">
        <v>99</v>
      </c>
      <c r="J215" s="7" t="s">
        <v>1449</v>
      </c>
      <c r="K215" s="7" t="s">
        <v>257</v>
      </c>
      <c r="L215" s="7" t="s">
        <v>36</v>
      </c>
    </row>
    <row r="216" spans="1:12" ht="21" thickBot="1">
      <c r="A216" s="34" t="s">
        <v>580</v>
      </c>
      <c r="B216" s="34" t="s">
        <v>581</v>
      </c>
      <c r="C216" s="7" t="s">
        <v>1460</v>
      </c>
      <c r="D216" s="10" t="s">
        <v>1461</v>
      </c>
      <c r="E216" s="7" t="s">
        <v>1461</v>
      </c>
      <c r="F216" s="7" t="s">
        <v>28</v>
      </c>
      <c r="G216" s="7">
        <v>2564</v>
      </c>
      <c r="H216" s="7" t="s">
        <v>778</v>
      </c>
      <c r="I216" s="7" t="s">
        <v>99</v>
      </c>
      <c r="J216" s="7" t="s">
        <v>1449</v>
      </c>
      <c r="K216" s="7" t="s">
        <v>257</v>
      </c>
      <c r="L216" s="7" t="s">
        <v>36</v>
      </c>
    </row>
    <row r="217" spans="1:12" ht="21" thickBot="1">
      <c r="A217" s="34" t="s">
        <v>580</v>
      </c>
      <c r="B217" s="34" t="s">
        <v>581</v>
      </c>
      <c r="C217" s="7" t="s">
        <v>1463</v>
      </c>
      <c r="D217" s="10" t="s">
        <v>1464</v>
      </c>
      <c r="E217" s="7" t="s">
        <v>1464</v>
      </c>
      <c r="F217" s="7" t="s">
        <v>40</v>
      </c>
      <c r="G217" s="7">
        <v>2564</v>
      </c>
      <c r="H217" s="7" t="s">
        <v>778</v>
      </c>
      <c r="I217" s="7" t="s">
        <v>99</v>
      </c>
      <c r="J217" s="7" t="s">
        <v>1449</v>
      </c>
      <c r="K217" s="7" t="s">
        <v>257</v>
      </c>
      <c r="L217" s="7" t="s">
        <v>36</v>
      </c>
    </row>
    <row r="218" spans="1:12" ht="21" thickBot="1">
      <c r="A218" s="34" t="s">
        <v>580</v>
      </c>
      <c r="B218" s="34" t="s">
        <v>581</v>
      </c>
      <c r="C218" s="7" t="s">
        <v>1466</v>
      </c>
      <c r="D218" s="10" t="s">
        <v>1467</v>
      </c>
      <c r="E218" s="7" t="s">
        <v>1467</v>
      </c>
      <c r="F218" s="7" t="s">
        <v>40</v>
      </c>
      <c r="G218" s="7">
        <v>2564</v>
      </c>
      <c r="H218" s="7" t="s">
        <v>778</v>
      </c>
      <c r="I218" s="7" t="s">
        <v>99</v>
      </c>
      <c r="J218" s="7" t="s">
        <v>1449</v>
      </c>
      <c r="K218" s="7" t="s">
        <v>257</v>
      </c>
      <c r="L218" s="7" t="s">
        <v>36</v>
      </c>
    </row>
    <row r="219" spans="1:12" ht="21" thickBot="1">
      <c r="A219" s="34" t="s">
        <v>580</v>
      </c>
      <c r="B219" s="34" t="s">
        <v>581</v>
      </c>
      <c r="C219" s="7" t="s">
        <v>1469</v>
      </c>
      <c r="D219" s="10" t="s">
        <v>1470</v>
      </c>
      <c r="E219" s="7" t="s">
        <v>1470</v>
      </c>
      <c r="F219" s="7" t="s">
        <v>28</v>
      </c>
      <c r="G219" s="7">
        <v>2564</v>
      </c>
      <c r="H219" s="7" t="s">
        <v>778</v>
      </c>
      <c r="I219" s="7" t="s">
        <v>99</v>
      </c>
      <c r="J219" s="7" t="s">
        <v>73</v>
      </c>
      <c r="K219" s="7" t="s">
        <v>465</v>
      </c>
      <c r="L219" s="7" t="s">
        <v>171</v>
      </c>
    </row>
    <row r="220" spans="1:12" ht="21" thickBot="1">
      <c r="A220" s="34" t="s">
        <v>580</v>
      </c>
      <c r="B220" s="34" t="s">
        <v>581</v>
      </c>
      <c r="C220" s="7" t="s">
        <v>1472</v>
      </c>
      <c r="D220" s="10" t="s">
        <v>1473</v>
      </c>
      <c r="E220" s="7" t="s">
        <v>1473</v>
      </c>
      <c r="F220" s="7" t="s">
        <v>40</v>
      </c>
      <c r="G220" s="7">
        <v>2564</v>
      </c>
      <c r="H220" s="7" t="s">
        <v>778</v>
      </c>
      <c r="I220" s="7" t="s">
        <v>99</v>
      </c>
      <c r="J220" s="7" t="s">
        <v>1449</v>
      </c>
      <c r="K220" s="7" t="s">
        <v>257</v>
      </c>
      <c r="L220" s="7" t="s">
        <v>36</v>
      </c>
    </row>
    <row r="221" spans="1:12" ht="21" thickBot="1">
      <c r="A221" s="34" t="s">
        <v>580</v>
      </c>
      <c r="B221" s="34" t="s">
        <v>581</v>
      </c>
      <c r="C221" s="7" t="s">
        <v>1481</v>
      </c>
      <c r="D221" s="10" t="s">
        <v>1482</v>
      </c>
      <c r="E221" s="7" t="s">
        <v>1482</v>
      </c>
      <c r="F221" s="7" t="s">
        <v>40</v>
      </c>
      <c r="G221" s="7">
        <v>2564</v>
      </c>
      <c r="H221" s="7" t="s">
        <v>778</v>
      </c>
      <c r="I221" s="7" t="s">
        <v>99</v>
      </c>
      <c r="J221" s="7" t="s">
        <v>1449</v>
      </c>
      <c r="K221" s="7" t="s">
        <v>257</v>
      </c>
      <c r="L221" s="7" t="s">
        <v>36</v>
      </c>
    </row>
    <row r="222" spans="1:12" ht="21" thickBot="1">
      <c r="A222" s="34" t="s">
        <v>580</v>
      </c>
      <c r="B222" s="34" t="s">
        <v>581</v>
      </c>
      <c r="C222" s="7" t="s">
        <v>1516</v>
      </c>
      <c r="D222" s="10" t="s">
        <v>1303</v>
      </c>
      <c r="E222" s="7" t="s">
        <v>1303</v>
      </c>
      <c r="F222" s="7" t="s">
        <v>28</v>
      </c>
      <c r="G222" s="7">
        <v>2564</v>
      </c>
      <c r="H222" s="7" t="s">
        <v>778</v>
      </c>
      <c r="I222" s="7" t="s">
        <v>99</v>
      </c>
      <c r="J222" s="7" t="s">
        <v>1518</v>
      </c>
      <c r="K222" s="7" t="s">
        <v>731</v>
      </c>
      <c r="L222" s="7" t="s">
        <v>36</v>
      </c>
    </row>
    <row r="223" spans="1:12" ht="21" thickBot="1">
      <c r="A223" s="34" t="s">
        <v>580</v>
      </c>
      <c r="B223" s="34" t="s">
        <v>581</v>
      </c>
      <c r="C223" s="7" t="s">
        <v>1519</v>
      </c>
      <c r="D223" s="10" t="s">
        <v>1520</v>
      </c>
      <c r="E223" s="7" t="s">
        <v>1520</v>
      </c>
      <c r="F223" s="7" t="s">
        <v>28</v>
      </c>
      <c r="G223" s="7">
        <v>2564</v>
      </c>
      <c r="H223" s="7" t="s">
        <v>778</v>
      </c>
      <c r="I223" s="7" t="s">
        <v>99</v>
      </c>
      <c r="J223" s="7" t="s">
        <v>528</v>
      </c>
      <c r="K223" s="7" t="s">
        <v>529</v>
      </c>
      <c r="L223" s="7" t="s">
        <v>36</v>
      </c>
    </row>
    <row r="224" spans="1:12" ht="21" thickBot="1">
      <c r="A224" s="34" t="s">
        <v>580</v>
      </c>
      <c r="B224" s="34" t="s">
        <v>581</v>
      </c>
      <c r="C224" s="7" t="s">
        <v>1546</v>
      </c>
      <c r="D224" s="10" t="s">
        <v>1547</v>
      </c>
      <c r="E224" s="7" t="s">
        <v>1547</v>
      </c>
      <c r="F224" s="7" t="s">
        <v>28</v>
      </c>
      <c r="G224" s="7">
        <v>2564</v>
      </c>
      <c r="H224" s="7" t="s">
        <v>778</v>
      </c>
      <c r="I224" s="7" t="s">
        <v>99</v>
      </c>
      <c r="J224" s="7" t="s">
        <v>100</v>
      </c>
      <c r="K224" s="7" t="s">
        <v>1064</v>
      </c>
      <c r="L224" s="7" t="s">
        <v>36</v>
      </c>
    </row>
    <row r="225" spans="1:12" ht="21" thickBot="1">
      <c r="A225" s="34" t="s">
        <v>580</v>
      </c>
      <c r="B225" s="34" t="s">
        <v>581</v>
      </c>
      <c r="C225" s="7" t="s">
        <v>1549</v>
      </c>
      <c r="D225" s="10" t="s">
        <v>557</v>
      </c>
      <c r="E225" s="7" t="s">
        <v>557</v>
      </c>
      <c r="F225" s="7" t="s">
        <v>28</v>
      </c>
      <c r="G225" s="7">
        <v>2564</v>
      </c>
      <c r="H225" s="7" t="s">
        <v>778</v>
      </c>
      <c r="I225" s="7" t="s">
        <v>99</v>
      </c>
      <c r="J225" s="7" t="s">
        <v>516</v>
      </c>
      <c r="K225" s="7" t="s">
        <v>1064</v>
      </c>
      <c r="L225" s="7" t="s">
        <v>36</v>
      </c>
    </row>
    <row r="226" spans="1:12" ht="21" thickBot="1">
      <c r="A226" s="34" t="s">
        <v>580</v>
      </c>
      <c r="B226" s="34" t="s">
        <v>581</v>
      </c>
      <c r="C226" s="7" t="s">
        <v>1555</v>
      </c>
      <c r="D226" s="10" t="s">
        <v>1556</v>
      </c>
      <c r="E226" s="7" t="s">
        <v>1556</v>
      </c>
      <c r="F226" s="7" t="s">
        <v>28</v>
      </c>
      <c r="G226" s="7">
        <v>2564</v>
      </c>
      <c r="H226" s="7" t="s">
        <v>778</v>
      </c>
      <c r="I226" s="7" t="s">
        <v>99</v>
      </c>
      <c r="J226" s="7" t="s">
        <v>100</v>
      </c>
      <c r="K226" s="7" t="s">
        <v>1064</v>
      </c>
      <c r="L226" s="7" t="s">
        <v>36</v>
      </c>
    </row>
    <row r="227" spans="1:12" ht="21" thickBot="1">
      <c r="A227" s="34" t="s">
        <v>580</v>
      </c>
      <c r="B227" s="34" t="s">
        <v>581</v>
      </c>
      <c r="C227" s="7" t="s">
        <v>1559</v>
      </c>
      <c r="D227" s="10" t="s">
        <v>2434</v>
      </c>
      <c r="E227" s="7" t="s">
        <v>1560</v>
      </c>
      <c r="F227" s="7" t="s">
        <v>28</v>
      </c>
      <c r="G227" s="7">
        <v>2564</v>
      </c>
      <c r="H227" s="7" t="s">
        <v>1562</v>
      </c>
      <c r="I227" s="7" t="s">
        <v>99</v>
      </c>
      <c r="J227" s="7" t="s">
        <v>169</v>
      </c>
      <c r="K227" s="7" t="s">
        <v>170</v>
      </c>
      <c r="L227" s="7" t="s">
        <v>171</v>
      </c>
    </row>
    <row r="228" spans="1:12" ht="21" thickBot="1">
      <c r="A228" s="34" t="s">
        <v>580</v>
      </c>
      <c r="B228" s="34" t="s">
        <v>581</v>
      </c>
      <c r="C228" s="7" t="s">
        <v>1563</v>
      </c>
      <c r="D228" s="10" t="s">
        <v>1564</v>
      </c>
      <c r="E228" s="7" t="s">
        <v>1564</v>
      </c>
      <c r="F228" s="7" t="s">
        <v>28</v>
      </c>
      <c r="G228" s="7">
        <v>2564</v>
      </c>
      <c r="H228" s="7" t="s">
        <v>778</v>
      </c>
      <c r="I228" s="7" t="s">
        <v>99</v>
      </c>
      <c r="J228" s="7" t="s">
        <v>100</v>
      </c>
      <c r="K228" s="7" t="s">
        <v>1064</v>
      </c>
      <c r="L228" s="7" t="s">
        <v>36</v>
      </c>
    </row>
    <row r="229" spans="1:12" ht="21" thickBot="1">
      <c r="A229" s="34" t="s">
        <v>580</v>
      </c>
      <c r="B229" s="34" t="s">
        <v>581</v>
      </c>
      <c r="C229" s="7" t="s">
        <v>1572</v>
      </c>
      <c r="D229" s="10" t="s">
        <v>1573</v>
      </c>
      <c r="E229" s="7" t="s">
        <v>1573</v>
      </c>
      <c r="F229" s="7" t="s">
        <v>28</v>
      </c>
      <c r="G229" s="7">
        <v>2564</v>
      </c>
      <c r="H229" s="7" t="s">
        <v>778</v>
      </c>
      <c r="I229" s="7" t="s">
        <v>99</v>
      </c>
      <c r="J229" s="7" t="s">
        <v>100</v>
      </c>
      <c r="K229" s="7" t="s">
        <v>1064</v>
      </c>
      <c r="L229" s="7" t="s">
        <v>36</v>
      </c>
    </row>
    <row r="230" spans="1:12" ht="21" thickBot="1">
      <c r="A230" s="34" t="s">
        <v>580</v>
      </c>
      <c r="B230" s="34" t="s">
        <v>581</v>
      </c>
      <c r="C230" s="7" t="s">
        <v>1723</v>
      </c>
      <c r="D230" s="10" t="s">
        <v>1724</v>
      </c>
      <c r="E230" s="7" t="s">
        <v>1724</v>
      </c>
      <c r="F230" s="7" t="s">
        <v>28</v>
      </c>
      <c r="G230" s="7">
        <v>2564</v>
      </c>
      <c r="H230" s="7" t="s">
        <v>778</v>
      </c>
      <c r="I230" s="7" t="s">
        <v>99</v>
      </c>
      <c r="J230" s="7" t="s">
        <v>145</v>
      </c>
      <c r="K230" s="7" t="s">
        <v>116</v>
      </c>
      <c r="L230" s="7" t="s">
        <v>36</v>
      </c>
    </row>
    <row r="231" spans="1:12" ht="21" thickBot="1">
      <c r="A231" s="34" t="s">
        <v>580</v>
      </c>
      <c r="B231" s="34" t="s">
        <v>581</v>
      </c>
      <c r="C231" s="7" t="s">
        <v>1726</v>
      </c>
      <c r="D231" s="10" t="s">
        <v>1727</v>
      </c>
      <c r="E231" s="7" t="s">
        <v>1727</v>
      </c>
      <c r="F231" s="7" t="s">
        <v>28</v>
      </c>
      <c r="G231" s="7">
        <v>2563</v>
      </c>
      <c r="H231" s="7" t="s">
        <v>330</v>
      </c>
      <c r="I231" s="7" t="s">
        <v>1729</v>
      </c>
      <c r="J231" s="7" t="s">
        <v>368</v>
      </c>
      <c r="K231" s="7" t="s">
        <v>35</v>
      </c>
      <c r="L231" s="7" t="s">
        <v>36</v>
      </c>
    </row>
    <row r="232" spans="1:12" ht="21" thickBot="1">
      <c r="A232" s="34" t="s">
        <v>580</v>
      </c>
      <c r="B232" s="34" t="s">
        <v>581</v>
      </c>
      <c r="C232" s="7" t="s">
        <v>1730</v>
      </c>
      <c r="D232" s="10" t="s">
        <v>1731</v>
      </c>
      <c r="E232" s="7" t="s">
        <v>1731</v>
      </c>
      <c r="F232" s="7" t="s">
        <v>28</v>
      </c>
      <c r="G232" s="7">
        <v>2564</v>
      </c>
      <c r="H232" s="7" t="s">
        <v>778</v>
      </c>
      <c r="I232" s="7" t="s">
        <v>99</v>
      </c>
      <c r="J232" s="7" t="s">
        <v>145</v>
      </c>
      <c r="K232" s="7" t="s">
        <v>116</v>
      </c>
      <c r="L232" s="7" t="s">
        <v>36</v>
      </c>
    </row>
    <row r="233" spans="1:12" ht="21" thickBot="1">
      <c r="A233" s="34" t="s">
        <v>580</v>
      </c>
      <c r="B233" s="34" t="s">
        <v>581</v>
      </c>
      <c r="C233" s="7" t="s">
        <v>1737</v>
      </c>
      <c r="D233" s="10" t="s">
        <v>1738</v>
      </c>
      <c r="E233" s="7" t="s">
        <v>1738</v>
      </c>
      <c r="F233" s="7" t="s">
        <v>28</v>
      </c>
      <c r="G233" s="7">
        <v>2564</v>
      </c>
      <c r="H233" s="7" t="s">
        <v>778</v>
      </c>
      <c r="I233" s="7" t="s">
        <v>99</v>
      </c>
      <c r="J233" s="7" t="s">
        <v>528</v>
      </c>
      <c r="K233" s="7" t="s">
        <v>529</v>
      </c>
      <c r="L233" s="7" t="s">
        <v>36</v>
      </c>
    </row>
    <row r="234" spans="1:12" ht="21" thickBot="1">
      <c r="A234" s="34" t="s">
        <v>580</v>
      </c>
      <c r="B234" s="34" t="s">
        <v>581</v>
      </c>
      <c r="C234" s="7" t="s">
        <v>1740</v>
      </c>
      <c r="D234" s="10" t="s">
        <v>1741</v>
      </c>
      <c r="E234" s="7" t="s">
        <v>1741</v>
      </c>
      <c r="F234" s="7" t="s">
        <v>28</v>
      </c>
      <c r="G234" s="7">
        <v>2564</v>
      </c>
      <c r="H234" s="7" t="s">
        <v>778</v>
      </c>
      <c r="I234" s="7" t="s">
        <v>99</v>
      </c>
      <c r="J234" s="7" t="s">
        <v>145</v>
      </c>
      <c r="K234" s="7" t="s">
        <v>788</v>
      </c>
      <c r="L234" s="7" t="s">
        <v>36</v>
      </c>
    </row>
    <row r="235" spans="1:12" ht="21" thickBot="1">
      <c r="A235" s="34" t="s">
        <v>580</v>
      </c>
      <c r="B235" s="34" t="s">
        <v>581</v>
      </c>
      <c r="C235" s="7" t="s">
        <v>1753</v>
      </c>
      <c r="D235" s="10" t="s">
        <v>1754</v>
      </c>
      <c r="E235" s="7" t="s">
        <v>1754</v>
      </c>
      <c r="F235" s="7" t="s">
        <v>28</v>
      </c>
      <c r="G235" s="7">
        <v>2564</v>
      </c>
      <c r="H235" s="7" t="s">
        <v>778</v>
      </c>
      <c r="I235" s="7" t="s">
        <v>99</v>
      </c>
      <c r="J235" s="7" t="s">
        <v>73</v>
      </c>
      <c r="K235" s="7" t="s">
        <v>710</v>
      </c>
      <c r="L235" s="7" t="s">
        <v>523</v>
      </c>
    </row>
    <row r="236" spans="1:12" ht="21" thickBot="1">
      <c r="A236" s="34" t="s">
        <v>580</v>
      </c>
      <c r="B236" s="34" t="s">
        <v>581</v>
      </c>
      <c r="C236" s="7" t="s">
        <v>1774</v>
      </c>
      <c r="D236" s="10" t="s">
        <v>1775</v>
      </c>
      <c r="E236" s="7" t="s">
        <v>1775</v>
      </c>
      <c r="F236" s="7" t="s">
        <v>28</v>
      </c>
      <c r="G236" s="7">
        <v>2564</v>
      </c>
      <c r="H236" s="7" t="s">
        <v>1772</v>
      </c>
      <c r="I236" s="7" t="s">
        <v>1772</v>
      </c>
      <c r="J236" s="7" t="s">
        <v>1773</v>
      </c>
      <c r="K236" s="7" t="s">
        <v>35</v>
      </c>
      <c r="L236" s="7" t="s">
        <v>36</v>
      </c>
    </row>
    <row r="237" spans="1:12" ht="21" thickBot="1">
      <c r="A237" s="34" t="s">
        <v>580</v>
      </c>
      <c r="B237" s="34" t="s">
        <v>581</v>
      </c>
      <c r="C237" s="7" t="s">
        <v>1778</v>
      </c>
      <c r="D237" s="10" t="s">
        <v>1779</v>
      </c>
      <c r="E237" s="7" t="s">
        <v>1779</v>
      </c>
      <c r="F237" s="7" t="s">
        <v>28</v>
      </c>
      <c r="G237" s="7">
        <v>2564</v>
      </c>
      <c r="H237" s="7" t="s">
        <v>778</v>
      </c>
      <c r="I237" s="7" t="s">
        <v>1368</v>
      </c>
      <c r="J237" s="7" t="s">
        <v>1781</v>
      </c>
      <c r="K237" s="7" t="s">
        <v>35</v>
      </c>
      <c r="L237" s="7" t="s">
        <v>36</v>
      </c>
    </row>
    <row r="238" spans="1:12" ht="21" thickBot="1">
      <c r="A238" s="34" t="s">
        <v>580</v>
      </c>
      <c r="B238" s="34" t="s">
        <v>581</v>
      </c>
      <c r="C238" s="7" t="s">
        <v>1794</v>
      </c>
      <c r="D238" s="10" t="s">
        <v>1795</v>
      </c>
      <c r="E238" s="7" t="s">
        <v>1795</v>
      </c>
      <c r="F238" s="7" t="s">
        <v>28</v>
      </c>
      <c r="G238" s="7">
        <v>2564</v>
      </c>
      <c r="H238" s="7" t="s">
        <v>778</v>
      </c>
      <c r="I238" s="7" t="s">
        <v>99</v>
      </c>
      <c r="J238" s="7" t="s">
        <v>996</v>
      </c>
      <c r="K238" s="7" t="s">
        <v>245</v>
      </c>
      <c r="L238" s="7" t="s">
        <v>36</v>
      </c>
    </row>
    <row r="239" spans="1:12" ht="21" thickBot="1">
      <c r="A239" s="34" t="s">
        <v>580</v>
      </c>
      <c r="B239" s="34" t="s">
        <v>581</v>
      </c>
      <c r="C239" s="7" t="s">
        <v>1797</v>
      </c>
      <c r="D239" s="10" t="s">
        <v>1798</v>
      </c>
      <c r="E239" s="7" t="s">
        <v>1798</v>
      </c>
      <c r="F239" s="7" t="s">
        <v>28</v>
      </c>
      <c r="G239" s="7">
        <v>2564</v>
      </c>
      <c r="H239" s="7" t="s">
        <v>778</v>
      </c>
      <c r="I239" s="7" t="s">
        <v>99</v>
      </c>
      <c r="J239" s="7" t="s">
        <v>996</v>
      </c>
      <c r="K239" s="7" t="s">
        <v>245</v>
      </c>
      <c r="L239" s="7" t="s">
        <v>36</v>
      </c>
    </row>
    <row r="240" spans="1:12" ht="21" thickBot="1">
      <c r="A240" s="34" t="s">
        <v>580</v>
      </c>
      <c r="B240" s="34" t="s">
        <v>581</v>
      </c>
      <c r="C240" s="7" t="s">
        <v>1803</v>
      </c>
      <c r="D240" s="10" t="s">
        <v>1804</v>
      </c>
      <c r="E240" s="7" t="s">
        <v>1804</v>
      </c>
      <c r="F240" s="7" t="s">
        <v>28</v>
      </c>
      <c r="G240" s="7">
        <v>2564</v>
      </c>
      <c r="H240" s="7" t="s">
        <v>778</v>
      </c>
      <c r="I240" s="7" t="s">
        <v>99</v>
      </c>
      <c r="J240" s="7" t="s">
        <v>1334</v>
      </c>
      <c r="K240" s="7" t="s">
        <v>1329</v>
      </c>
      <c r="L240" s="7" t="s">
        <v>36</v>
      </c>
    </row>
    <row r="241" spans="1:13" ht="21" thickBot="1">
      <c r="A241" s="34" t="s">
        <v>580</v>
      </c>
      <c r="B241" s="34" t="s">
        <v>581</v>
      </c>
      <c r="C241" s="7" t="s">
        <v>1947</v>
      </c>
      <c r="D241" s="10" t="s">
        <v>1948</v>
      </c>
      <c r="E241" s="7" t="s">
        <v>1948</v>
      </c>
      <c r="F241" s="7" t="s">
        <v>28</v>
      </c>
      <c r="G241" s="7">
        <v>2566</v>
      </c>
      <c r="H241" s="7" t="s">
        <v>994</v>
      </c>
      <c r="I241" s="7" t="s">
        <v>637</v>
      </c>
      <c r="J241" s="7" t="s">
        <v>1950</v>
      </c>
      <c r="K241" s="7" t="s">
        <v>529</v>
      </c>
      <c r="L241" s="7" t="s">
        <v>36</v>
      </c>
      <c r="M241" s="7" t="s">
        <v>1812</v>
      </c>
    </row>
    <row r="242" spans="1:13" ht="21" thickBot="1">
      <c r="A242" s="34" t="s">
        <v>580</v>
      </c>
      <c r="B242" s="34" t="s">
        <v>581</v>
      </c>
      <c r="C242" s="7" t="s">
        <v>2053</v>
      </c>
      <c r="D242" s="10" t="s">
        <v>1795</v>
      </c>
      <c r="E242" s="7" t="s">
        <v>1795</v>
      </c>
      <c r="F242" s="7" t="s">
        <v>28</v>
      </c>
      <c r="G242" s="7">
        <v>2565</v>
      </c>
      <c r="H242" s="7" t="s">
        <v>810</v>
      </c>
      <c r="I242" s="7" t="s">
        <v>272</v>
      </c>
      <c r="J242" s="7" t="s">
        <v>996</v>
      </c>
      <c r="K242" s="7" t="s">
        <v>245</v>
      </c>
      <c r="L242" s="7" t="s">
        <v>36</v>
      </c>
    </row>
    <row r="243" spans="1:13" ht="21" thickBot="1">
      <c r="A243" s="34" t="s">
        <v>580</v>
      </c>
      <c r="B243" s="34" t="s">
        <v>581</v>
      </c>
      <c r="C243" s="7" t="s">
        <v>2055</v>
      </c>
      <c r="D243" s="10" t="s">
        <v>1798</v>
      </c>
      <c r="E243" s="7" t="s">
        <v>1798</v>
      </c>
      <c r="F243" s="7" t="s">
        <v>28</v>
      </c>
      <c r="G243" s="7">
        <v>2565</v>
      </c>
      <c r="H243" s="7" t="s">
        <v>810</v>
      </c>
      <c r="I243" s="7" t="s">
        <v>272</v>
      </c>
      <c r="J243" s="7" t="s">
        <v>996</v>
      </c>
      <c r="K243" s="7" t="s">
        <v>245</v>
      </c>
      <c r="L243" s="7" t="s">
        <v>36</v>
      </c>
    </row>
    <row r="244" spans="1:13" ht="21" thickBot="1">
      <c r="A244" s="34" t="s">
        <v>580</v>
      </c>
      <c r="B244" s="34" t="s">
        <v>581</v>
      </c>
      <c r="C244" s="7" t="s">
        <v>2062</v>
      </c>
      <c r="D244" s="10" t="s">
        <v>2063</v>
      </c>
      <c r="E244" s="7" t="s">
        <v>2063</v>
      </c>
      <c r="F244" s="7" t="s">
        <v>28</v>
      </c>
      <c r="G244" s="7">
        <v>2564</v>
      </c>
      <c r="H244" s="7" t="s">
        <v>778</v>
      </c>
      <c r="I244" s="7" t="s">
        <v>99</v>
      </c>
      <c r="J244" s="7" t="s">
        <v>2065</v>
      </c>
      <c r="K244" s="7" t="s">
        <v>769</v>
      </c>
      <c r="L244" s="7" t="s">
        <v>171</v>
      </c>
    </row>
    <row r="245" spans="1:13" ht="21" thickBot="1">
      <c r="A245" s="34" t="s">
        <v>580</v>
      </c>
      <c r="B245" s="34" t="s">
        <v>581</v>
      </c>
      <c r="C245" s="7" t="s">
        <v>2067</v>
      </c>
      <c r="D245" s="10" t="s">
        <v>2068</v>
      </c>
      <c r="E245" s="7" t="s">
        <v>2068</v>
      </c>
      <c r="F245" s="7" t="s">
        <v>28</v>
      </c>
      <c r="G245" s="7">
        <v>2564</v>
      </c>
      <c r="H245" s="7" t="s">
        <v>99</v>
      </c>
      <c r="I245" s="7" t="s">
        <v>99</v>
      </c>
      <c r="J245" s="7" t="s">
        <v>2070</v>
      </c>
      <c r="K245" s="7" t="s">
        <v>769</v>
      </c>
      <c r="L245" s="7" t="s">
        <v>171</v>
      </c>
    </row>
    <row r="246" spans="1:13" ht="21" thickBot="1">
      <c r="A246" s="34" t="s">
        <v>580</v>
      </c>
      <c r="B246" s="34" t="s">
        <v>581</v>
      </c>
      <c r="C246" s="7" t="s">
        <v>2085</v>
      </c>
      <c r="D246" s="10" t="s">
        <v>2086</v>
      </c>
      <c r="E246" s="7" t="s">
        <v>2086</v>
      </c>
      <c r="F246" s="7" t="s">
        <v>28</v>
      </c>
      <c r="G246" s="7">
        <v>2565</v>
      </c>
      <c r="H246" s="7" t="s">
        <v>810</v>
      </c>
      <c r="I246" s="7" t="s">
        <v>272</v>
      </c>
      <c r="J246" s="7" t="s">
        <v>145</v>
      </c>
      <c r="K246" s="7" t="s">
        <v>2088</v>
      </c>
      <c r="L246" s="7" t="s">
        <v>36</v>
      </c>
    </row>
    <row r="247" spans="1:13" ht="21" thickBot="1">
      <c r="A247" s="34" t="s">
        <v>580</v>
      </c>
      <c r="B247" s="34" t="s">
        <v>581</v>
      </c>
      <c r="C247" s="7" t="s">
        <v>2115</v>
      </c>
      <c r="D247" s="10" t="s">
        <v>2116</v>
      </c>
      <c r="E247" s="7" t="s">
        <v>2116</v>
      </c>
      <c r="F247" s="7" t="s">
        <v>120</v>
      </c>
      <c r="G247" s="7">
        <v>2565</v>
      </c>
      <c r="H247" s="7" t="s">
        <v>810</v>
      </c>
      <c r="I247" s="7" t="s">
        <v>272</v>
      </c>
      <c r="J247" s="7" t="s">
        <v>1570</v>
      </c>
      <c r="K247" s="7" t="s">
        <v>763</v>
      </c>
      <c r="L247" s="7" t="s">
        <v>36</v>
      </c>
    </row>
    <row r="248" spans="1:13" ht="21" thickBot="1">
      <c r="A248" s="34" t="s">
        <v>580</v>
      </c>
      <c r="B248" s="34" t="s">
        <v>581</v>
      </c>
      <c r="C248" s="7" t="s">
        <v>2118</v>
      </c>
      <c r="D248" s="10" t="s">
        <v>2119</v>
      </c>
      <c r="E248" s="7" t="s">
        <v>2119</v>
      </c>
      <c r="F248" s="7" t="s">
        <v>120</v>
      </c>
      <c r="G248" s="7">
        <v>2565</v>
      </c>
      <c r="H248" s="7" t="s">
        <v>810</v>
      </c>
      <c r="I248" s="7" t="s">
        <v>272</v>
      </c>
      <c r="J248" s="7" t="s">
        <v>1570</v>
      </c>
      <c r="K248" s="7" t="s">
        <v>763</v>
      </c>
      <c r="L248" s="7" t="s">
        <v>36</v>
      </c>
    </row>
    <row r="249" spans="1:13" ht="21" thickBot="1">
      <c r="A249" s="34" t="s">
        <v>580</v>
      </c>
      <c r="B249" s="34" t="s">
        <v>581</v>
      </c>
      <c r="C249" s="7" t="s">
        <v>2131</v>
      </c>
      <c r="D249" s="10" t="s">
        <v>2132</v>
      </c>
      <c r="E249" s="7" t="s">
        <v>2132</v>
      </c>
      <c r="F249" s="7" t="s">
        <v>28</v>
      </c>
      <c r="G249" s="7">
        <v>2565</v>
      </c>
      <c r="H249" s="7" t="s">
        <v>810</v>
      </c>
      <c r="I249" s="7" t="s">
        <v>272</v>
      </c>
      <c r="J249" s="7" t="s">
        <v>2134</v>
      </c>
      <c r="K249" s="7" t="s">
        <v>529</v>
      </c>
      <c r="L249" s="7" t="s">
        <v>36</v>
      </c>
    </row>
    <row r="250" spans="1:13" ht="21" thickBot="1">
      <c r="A250" s="34" t="s">
        <v>580</v>
      </c>
      <c r="B250" s="34" t="s">
        <v>581</v>
      </c>
      <c r="C250" s="7" t="s">
        <v>2142</v>
      </c>
      <c r="D250" s="10" t="s">
        <v>2143</v>
      </c>
      <c r="E250" s="7" t="s">
        <v>2143</v>
      </c>
      <c r="F250" s="7" t="s">
        <v>28</v>
      </c>
      <c r="G250" s="7">
        <v>2565</v>
      </c>
      <c r="H250" s="7" t="s">
        <v>810</v>
      </c>
      <c r="I250" s="7" t="s">
        <v>272</v>
      </c>
      <c r="J250" s="7" t="s">
        <v>2145</v>
      </c>
      <c r="K250" s="7" t="s">
        <v>529</v>
      </c>
      <c r="L250" s="7" t="s">
        <v>36</v>
      </c>
    </row>
    <row r="251" spans="1:13" ht="21" thickBot="1">
      <c r="A251" s="34" t="s">
        <v>580</v>
      </c>
      <c r="B251" s="34" t="s">
        <v>581</v>
      </c>
      <c r="C251" s="7" t="s">
        <v>2146</v>
      </c>
      <c r="D251" s="10" t="s">
        <v>2147</v>
      </c>
      <c r="E251" s="7" t="s">
        <v>2147</v>
      </c>
      <c r="F251" s="7" t="s">
        <v>28</v>
      </c>
      <c r="G251" s="7">
        <v>2565</v>
      </c>
      <c r="H251" s="7" t="s">
        <v>810</v>
      </c>
      <c r="I251" s="7" t="s">
        <v>272</v>
      </c>
      <c r="J251" s="7" t="s">
        <v>2134</v>
      </c>
      <c r="K251" s="7" t="s">
        <v>529</v>
      </c>
      <c r="L251" s="7" t="s">
        <v>36</v>
      </c>
    </row>
    <row r="252" spans="1:13" ht="21" thickBot="1">
      <c r="A252" s="34" t="s">
        <v>580</v>
      </c>
      <c r="B252" s="34" t="s">
        <v>581</v>
      </c>
      <c r="C252" s="7" t="s">
        <v>2156</v>
      </c>
      <c r="D252" s="10" t="s">
        <v>2157</v>
      </c>
      <c r="E252" s="7" t="s">
        <v>2157</v>
      </c>
      <c r="F252" s="7" t="s">
        <v>28</v>
      </c>
      <c r="G252" s="7">
        <v>2565</v>
      </c>
      <c r="H252" s="7" t="s">
        <v>810</v>
      </c>
      <c r="I252" s="7" t="s">
        <v>272</v>
      </c>
      <c r="J252" s="7" t="s">
        <v>2159</v>
      </c>
      <c r="K252" s="7" t="s">
        <v>529</v>
      </c>
      <c r="L252" s="7" t="s">
        <v>36</v>
      </c>
    </row>
    <row r="253" spans="1:13" ht="21" thickBot="1">
      <c r="A253" s="34" t="s">
        <v>580</v>
      </c>
      <c r="B253" s="34" t="s">
        <v>581</v>
      </c>
      <c r="C253" s="7" t="s">
        <v>2176</v>
      </c>
      <c r="D253" s="10" t="s">
        <v>2177</v>
      </c>
      <c r="E253" s="7" t="s">
        <v>2177</v>
      </c>
      <c r="F253" s="7" t="s">
        <v>28</v>
      </c>
      <c r="G253" s="7">
        <v>2565</v>
      </c>
      <c r="H253" s="7" t="s">
        <v>810</v>
      </c>
      <c r="I253" s="7" t="s">
        <v>272</v>
      </c>
      <c r="J253" s="7" t="s">
        <v>2179</v>
      </c>
      <c r="K253" s="7" t="s">
        <v>1144</v>
      </c>
      <c r="L253" s="7" t="s">
        <v>36</v>
      </c>
    </row>
    <row r="254" spans="1:13" ht="21" thickBot="1">
      <c r="A254" s="34" t="s">
        <v>580</v>
      </c>
      <c r="B254" s="34" t="s">
        <v>581</v>
      </c>
      <c r="C254" s="7" t="s">
        <v>2180</v>
      </c>
      <c r="D254" s="10" t="s">
        <v>2181</v>
      </c>
      <c r="E254" s="7" t="s">
        <v>2181</v>
      </c>
      <c r="F254" s="7" t="s">
        <v>28</v>
      </c>
      <c r="G254" s="7">
        <v>2565</v>
      </c>
      <c r="H254" s="7" t="s">
        <v>810</v>
      </c>
      <c r="I254" s="7" t="s">
        <v>272</v>
      </c>
      <c r="J254" s="7" t="s">
        <v>2179</v>
      </c>
      <c r="K254" s="7" t="s">
        <v>1144</v>
      </c>
      <c r="L254" s="7" t="s">
        <v>36</v>
      </c>
    </row>
    <row r="255" spans="1:13" ht="21" thickBot="1">
      <c r="A255" s="34" t="s">
        <v>580</v>
      </c>
      <c r="B255" s="34" t="s">
        <v>581</v>
      </c>
      <c r="C255" s="7" t="s">
        <v>2183</v>
      </c>
      <c r="D255" s="10" t="s">
        <v>2184</v>
      </c>
      <c r="E255" s="7" t="s">
        <v>2184</v>
      </c>
      <c r="F255" s="7" t="s">
        <v>28</v>
      </c>
      <c r="G255" s="7">
        <v>2564</v>
      </c>
      <c r="H255" s="7" t="s">
        <v>757</v>
      </c>
      <c r="I255" s="7" t="s">
        <v>2083</v>
      </c>
      <c r="J255" s="7" t="s">
        <v>2179</v>
      </c>
      <c r="K255" s="7" t="s">
        <v>1144</v>
      </c>
      <c r="L255" s="7" t="s">
        <v>36</v>
      </c>
    </row>
    <row r="256" spans="1:13" ht="21" thickBot="1">
      <c r="A256" s="34" t="s">
        <v>580</v>
      </c>
      <c r="B256" s="34" t="s">
        <v>581</v>
      </c>
      <c r="C256" s="7" t="s">
        <v>2202</v>
      </c>
      <c r="D256" s="10" t="s">
        <v>2203</v>
      </c>
      <c r="E256" s="7" t="s">
        <v>2203</v>
      </c>
      <c r="F256" s="7" t="s">
        <v>40</v>
      </c>
      <c r="G256" s="7">
        <v>2565</v>
      </c>
      <c r="H256" s="7" t="s">
        <v>810</v>
      </c>
      <c r="I256" s="7" t="s">
        <v>272</v>
      </c>
      <c r="J256" s="7" t="s">
        <v>2179</v>
      </c>
      <c r="K256" s="7" t="s">
        <v>1144</v>
      </c>
      <c r="L256" s="7" t="s">
        <v>36</v>
      </c>
    </row>
    <row r="257" spans="1:12" ht="21" thickBot="1">
      <c r="A257" s="34" t="s">
        <v>580</v>
      </c>
      <c r="B257" s="34" t="s">
        <v>581</v>
      </c>
      <c r="C257" s="7" t="s">
        <v>2205</v>
      </c>
      <c r="D257" s="10" t="s">
        <v>2206</v>
      </c>
      <c r="E257" s="7" t="s">
        <v>2206</v>
      </c>
      <c r="F257" s="7" t="s">
        <v>28</v>
      </c>
      <c r="G257" s="7">
        <v>2565</v>
      </c>
      <c r="H257" s="7" t="s">
        <v>810</v>
      </c>
      <c r="I257" s="7" t="s">
        <v>272</v>
      </c>
      <c r="J257" s="7" t="s">
        <v>2208</v>
      </c>
      <c r="K257" s="7" t="s">
        <v>1064</v>
      </c>
      <c r="L257" s="7" t="s">
        <v>36</v>
      </c>
    </row>
    <row r="258" spans="1:12" ht="21" thickBot="1">
      <c r="A258" s="34" t="s">
        <v>580</v>
      </c>
      <c r="B258" s="34" t="s">
        <v>581</v>
      </c>
      <c r="C258" s="7" t="s">
        <v>2209</v>
      </c>
      <c r="D258" s="10" t="s">
        <v>2210</v>
      </c>
      <c r="E258" s="7" t="s">
        <v>2210</v>
      </c>
      <c r="F258" s="7" t="s">
        <v>28</v>
      </c>
      <c r="G258" s="7">
        <v>2565</v>
      </c>
      <c r="H258" s="7" t="s">
        <v>810</v>
      </c>
      <c r="I258" s="7" t="s">
        <v>272</v>
      </c>
      <c r="J258" s="7" t="s">
        <v>2208</v>
      </c>
      <c r="K258" s="7" t="s">
        <v>1064</v>
      </c>
      <c r="L258" s="7" t="s">
        <v>36</v>
      </c>
    </row>
    <row r="259" spans="1:12" ht="21" thickBot="1">
      <c r="A259" s="34" t="s">
        <v>580</v>
      </c>
      <c r="B259" s="34" t="s">
        <v>581</v>
      </c>
      <c r="C259" s="7" t="s">
        <v>2212</v>
      </c>
      <c r="D259" s="10" t="s">
        <v>2213</v>
      </c>
      <c r="E259" s="7" t="s">
        <v>2213</v>
      </c>
      <c r="F259" s="7" t="s">
        <v>28</v>
      </c>
      <c r="G259" s="7">
        <v>2565</v>
      </c>
      <c r="H259" s="7" t="s">
        <v>810</v>
      </c>
      <c r="I259" s="7" t="s">
        <v>272</v>
      </c>
      <c r="J259" s="7" t="s">
        <v>2208</v>
      </c>
      <c r="K259" s="7" t="s">
        <v>1064</v>
      </c>
      <c r="L259" s="7" t="s">
        <v>36</v>
      </c>
    </row>
    <row r="260" spans="1:12" ht="21" thickBot="1">
      <c r="A260" s="34" t="s">
        <v>580</v>
      </c>
      <c r="B260" s="34" t="s">
        <v>581</v>
      </c>
      <c r="C260" s="7" t="s">
        <v>2215</v>
      </c>
      <c r="D260" s="10" t="s">
        <v>557</v>
      </c>
      <c r="E260" s="7" t="s">
        <v>557</v>
      </c>
      <c r="F260" s="7" t="s">
        <v>28</v>
      </c>
      <c r="G260" s="7">
        <v>2565</v>
      </c>
      <c r="H260" s="7" t="s">
        <v>810</v>
      </c>
      <c r="I260" s="7" t="s">
        <v>272</v>
      </c>
      <c r="J260" s="7" t="s">
        <v>516</v>
      </c>
      <c r="K260" s="7" t="s">
        <v>1064</v>
      </c>
      <c r="L260" s="7" t="s">
        <v>36</v>
      </c>
    </row>
    <row r="261" spans="1:12" ht="21" thickBot="1">
      <c r="A261" s="34" t="s">
        <v>580</v>
      </c>
      <c r="B261" s="34" t="s">
        <v>581</v>
      </c>
      <c r="C261" s="7" t="s">
        <v>2221</v>
      </c>
      <c r="D261" s="10" t="s">
        <v>2222</v>
      </c>
      <c r="E261" s="7" t="s">
        <v>2222</v>
      </c>
      <c r="F261" s="7" t="s">
        <v>28</v>
      </c>
      <c r="G261" s="7">
        <v>2565</v>
      </c>
      <c r="H261" s="7" t="s">
        <v>810</v>
      </c>
      <c r="I261" s="7" t="s">
        <v>272</v>
      </c>
      <c r="J261" s="7" t="s">
        <v>2208</v>
      </c>
      <c r="K261" s="7" t="s">
        <v>1064</v>
      </c>
      <c r="L261" s="7" t="s">
        <v>36</v>
      </c>
    </row>
    <row r="262" spans="1:12" ht="21" thickBot="1">
      <c r="A262" s="34" t="s">
        <v>580</v>
      </c>
      <c r="B262" s="34" t="s">
        <v>581</v>
      </c>
      <c r="C262" s="7" t="s">
        <v>2224</v>
      </c>
      <c r="D262" s="10" t="s">
        <v>2225</v>
      </c>
      <c r="E262" s="7" t="s">
        <v>2225</v>
      </c>
      <c r="F262" s="7" t="s">
        <v>28</v>
      </c>
      <c r="G262" s="7">
        <v>2565</v>
      </c>
      <c r="H262" s="7" t="s">
        <v>810</v>
      </c>
      <c r="I262" s="7" t="s">
        <v>272</v>
      </c>
      <c r="J262" s="7" t="s">
        <v>414</v>
      </c>
      <c r="K262" s="7" t="s">
        <v>257</v>
      </c>
      <c r="L262" s="7" t="s">
        <v>36</v>
      </c>
    </row>
    <row r="263" spans="1:12" ht="21" thickBot="1">
      <c r="A263" s="34" t="s">
        <v>580</v>
      </c>
      <c r="B263" s="34" t="s">
        <v>581</v>
      </c>
      <c r="C263" s="7" t="s">
        <v>2254</v>
      </c>
      <c r="D263" s="10" t="s">
        <v>2255</v>
      </c>
      <c r="E263" s="7" t="s">
        <v>2255</v>
      </c>
      <c r="F263" s="7" t="s">
        <v>28</v>
      </c>
      <c r="G263" s="7">
        <v>2565</v>
      </c>
      <c r="H263" s="7" t="s">
        <v>810</v>
      </c>
      <c r="I263" s="7" t="s">
        <v>272</v>
      </c>
      <c r="J263" s="7" t="s">
        <v>2208</v>
      </c>
      <c r="K263" s="7" t="s">
        <v>1064</v>
      </c>
      <c r="L263" s="7" t="s">
        <v>36</v>
      </c>
    </row>
    <row r="264" spans="1:12" ht="21" thickBot="1">
      <c r="A264" s="34" t="s">
        <v>580</v>
      </c>
      <c r="B264" s="34" t="s">
        <v>581</v>
      </c>
      <c r="C264" s="7" t="s">
        <v>2287</v>
      </c>
      <c r="D264" s="10" t="s">
        <v>2288</v>
      </c>
      <c r="E264" s="7" t="s">
        <v>2288</v>
      </c>
      <c r="F264" s="7" t="s">
        <v>28</v>
      </c>
      <c r="G264" s="7">
        <v>2565</v>
      </c>
      <c r="H264" s="7" t="s">
        <v>810</v>
      </c>
      <c r="I264" s="7" t="s">
        <v>272</v>
      </c>
      <c r="J264" s="7" t="s">
        <v>643</v>
      </c>
      <c r="K264" s="7" t="s">
        <v>632</v>
      </c>
      <c r="L264" s="7" t="s">
        <v>36</v>
      </c>
    </row>
    <row r="265" spans="1:12" ht="21" thickBot="1">
      <c r="A265" s="34" t="s">
        <v>580</v>
      </c>
      <c r="B265" s="34" t="s">
        <v>581</v>
      </c>
      <c r="C265" s="7" t="s">
        <v>2290</v>
      </c>
      <c r="D265" s="10" t="s">
        <v>113</v>
      </c>
      <c r="E265" s="7" t="s">
        <v>113</v>
      </c>
      <c r="F265" s="7" t="s">
        <v>28</v>
      </c>
      <c r="G265" s="7">
        <v>2565</v>
      </c>
      <c r="H265" s="7" t="s">
        <v>810</v>
      </c>
      <c r="I265" s="7" t="s">
        <v>272</v>
      </c>
      <c r="J265" s="7" t="s">
        <v>115</v>
      </c>
      <c r="K265" s="7" t="s">
        <v>116</v>
      </c>
      <c r="L265" s="7" t="s">
        <v>36</v>
      </c>
    </row>
    <row r="266" spans="1:12" ht="21" thickBot="1">
      <c r="A266" s="34" t="s">
        <v>580</v>
      </c>
      <c r="B266" s="34" t="s">
        <v>581</v>
      </c>
      <c r="C266" s="7" t="s">
        <v>2306</v>
      </c>
      <c r="D266" s="10" t="s">
        <v>2307</v>
      </c>
      <c r="E266" s="7" t="s">
        <v>2307</v>
      </c>
      <c r="F266" s="7" t="s">
        <v>28</v>
      </c>
      <c r="G266" s="7">
        <v>2565</v>
      </c>
      <c r="H266" s="7" t="s">
        <v>810</v>
      </c>
      <c r="I266" s="7" t="s">
        <v>272</v>
      </c>
      <c r="J266" s="7" t="s">
        <v>783</v>
      </c>
      <c r="K266" s="7" t="s">
        <v>2264</v>
      </c>
      <c r="L266" s="7" t="s">
        <v>36</v>
      </c>
    </row>
    <row r="267" spans="1:12" ht="21" thickBot="1">
      <c r="A267" s="34" t="s">
        <v>580</v>
      </c>
      <c r="B267" s="34" t="s">
        <v>581</v>
      </c>
      <c r="C267" s="7" t="s">
        <v>2309</v>
      </c>
      <c r="D267" s="10" t="s">
        <v>2310</v>
      </c>
      <c r="E267" s="7" t="s">
        <v>2310</v>
      </c>
      <c r="F267" s="7" t="s">
        <v>28</v>
      </c>
      <c r="G267" s="7">
        <v>2565</v>
      </c>
      <c r="H267" s="7" t="s">
        <v>810</v>
      </c>
      <c r="I267" s="7" t="s">
        <v>272</v>
      </c>
      <c r="J267" s="7" t="s">
        <v>256</v>
      </c>
      <c r="K267" s="7" t="s">
        <v>257</v>
      </c>
      <c r="L267" s="7" t="s">
        <v>36</v>
      </c>
    </row>
    <row r="268" spans="1:12" ht="21" thickBot="1">
      <c r="A268" s="34" t="s">
        <v>580</v>
      </c>
      <c r="B268" s="34" t="s">
        <v>581</v>
      </c>
      <c r="C268" s="7" t="s">
        <v>2379</v>
      </c>
      <c r="D268" s="10" t="s">
        <v>2380</v>
      </c>
      <c r="E268" s="7" t="s">
        <v>2380</v>
      </c>
      <c r="F268" s="7" t="s">
        <v>28</v>
      </c>
      <c r="G268" s="7">
        <v>2565</v>
      </c>
      <c r="H268" s="7" t="s">
        <v>810</v>
      </c>
      <c r="I268" s="7" t="s">
        <v>272</v>
      </c>
      <c r="J268" s="7" t="s">
        <v>145</v>
      </c>
      <c r="K268" s="7" t="s">
        <v>1622</v>
      </c>
      <c r="L268" s="7" t="s">
        <v>36</v>
      </c>
    </row>
    <row r="269" spans="1:12" ht="21" thickBot="1">
      <c r="A269" s="34" t="s">
        <v>580</v>
      </c>
      <c r="B269" s="34" t="s">
        <v>581</v>
      </c>
      <c r="C269" s="7" t="s">
        <v>2403</v>
      </c>
      <c r="D269" s="10" t="s">
        <v>2404</v>
      </c>
      <c r="E269" s="7" t="s">
        <v>2404</v>
      </c>
      <c r="F269" s="7" t="s">
        <v>28</v>
      </c>
      <c r="G269" s="7">
        <v>2565</v>
      </c>
      <c r="H269" s="7" t="s">
        <v>810</v>
      </c>
      <c r="I269" s="7" t="s">
        <v>272</v>
      </c>
      <c r="J269" s="7" t="s">
        <v>516</v>
      </c>
      <c r="K269" s="7" t="s">
        <v>1064</v>
      </c>
      <c r="L269" s="7" t="s">
        <v>36</v>
      </c>
    </row>
    <row r="270" spans="1:12" ht="21" thickBot="1">
      <c r="A270" s="12" t="s">
        <v>831</v>
      </c>
      <c r="B270" s="12" t="s">
        <v>862</v>
      </c>
      <c r="C270" s="7" t="s">
        <v>45</v>
      </c>
      <c r="D270" s="10" t="s">
        <v>46</v>
      </c>
      <c r="E270" s="7" t="s">
        <v>46</v>
      </c>
      <c r="F270" s="7" t="s">
        <v>28</v>
      </c>
      <c r="G270" s="7">
        <v>2561</v>
      </c>
      <c r="H270" s="7" t="s">
        <v>42</v>
      </c>
      <c r="I270" s="7" t="s">
        <v>43</v>
      </c>
      <c r="J270" s="7" t="s">
        <v>44</v>
      </c>
      <c r="K270" s="7" t="s">
        <v>35</v>
      </c>
      <c r="L270" s="7" t="s">
        <v>36</v>
      </c>
    </row>
    <row r="271" spans="1:12" ht="21" thickBot="1">
      <c r="A271" s="12" t="s">
        <v>831</v>
      </c>
      <c r="B271" s="12" t="s">
        <v>862</v>
      </c>
      <c r="C271" s="7" t="s">
        <v>61</v>
      </c>
      <c r="D271" s="10" t="s">
        <v>2422</v>
      </c>
      <c r="E271" s="7" t="s">
        <v>62</v>
      </c>
      <c r="F271" s="7" t="s">
        <v>28</v>
      </c>
      <c r="G271" s="7">
        <v>2561</v>
      </c>
      <c r="H271" s="7" t="s">
        <v>64</v>
      </c>
      <c r="I271" s="7" t="s">
        <v>65</v>
      </c>
      <c r="J271" s="7" t="s">
        <v>66</v>
      </c>
      <c r="K271" s="7" t="s">
        <v>35</v>
      </c>
      <c r="L271" s="7" t="s">
        <v>36</v>
      </c>
    </row>
    <row r="272" spans="1:12" ht="21" thickBot="1">
      <c r="A272" s="12" t="s">
        <v>831</v>
      </c>
      <c r="B272" s="12" t="s">
        <v>862</v>
      </c>
      <c r="C272" s="7" t="s">
        <v>422</v>
      </c>
      <c r="D272" s="10" t="s">
        <v>423</v>
      </c>
      <c r="E272" s="7" t="s">
        <v>423</v>
      </c>
      <c r="F272" s="7" t="s">
        <v>28</v>
      </c>
      <c r="G272" s="7">
        <v>2563</v>
      </c>
      <c r="H272" s="7" t="s">
        <v>418</v>
      </c>
      <c r="I272" s="7" t="s">
        <v>418</v>
      </c>
      <c r="J272" s="7" t="s">
        <v>256</v>
      </c>
      <c r="K272" s="7" t="s">
        <v>257</v>
      </c>
      <c r="L272" s="7" t="s">
        <v>36</v>
      </c>
    </row>
    <row r="273" spans="1:12" ht="21" thickBot="1">
      <c r="A273" s="12" t="s">
        <v>831</v>
      </c>
      <c r="B273" s="12" t="s">
        <v>862</v>
      </c>
      <c r="C273" s="7" t="s">
        <v>875</v>
      </c>
      <c r="D273" s="10" t="s">
        <v>876</v>
      </c>
      <c r="E273" s="7" t="s">
        <v>876</v>
      </c>
      <c r="F273" s="7" t="s">
        <v>28</v>
      </c>
      <c r="G273" s="7">
        <v>2565</v>
      </c>
      <c r="H273" s="7" t="s">
        <v>810</v>
      </c>
      <c r="I273" s="7" t="s">
        <v>272</v>
      </c>
      <c r="J273" s="7" t="s">
        <v>783</v>
      </c>
      <c r="K273" s="7" t="s">
        <v>391</v>
      </c>
      <c r="L273" s="7" t="s">
        <v>36</v>
      </c>
    </row>
    <row r="274" spans="1:12" ht="21" thickBot="1">
      <c r="A274" s="12" t="s">
        <v>831</v>
      </c>
      <c r="B274" s="12" t="s">
        <v>862</v>
      </c>
      <c r="C274" s="7" t="s">
        <v>879</v>
      </c>
      <c r="D274" s="10" t="s">
        <v>880</v>
      </c>
      <c r="E274" s="7" t="s">
        <v>880</v>
      </c>
      <c r="F274" s="7" t="s">
        <v>28</v>
      </c>
      <c r="G274" s="7">
        <v>2565</v>
      </c>
      <c r="H274" s="7" t="s">
        <v>810</v>
      </c>
      <c r="I274" s="7" t="s">
        <v>272</v>
      </c>
      <c r="J274" s="7" t="s">
        <v>783</v>
      </c>
      <c r="K274" s="7" t="s">
        <v>391</v>
      </c>
      <c r="L274" s="7" t="s">
        <v>36</v>
      </c>
    </row>
    <row r="275" spans="1:12" ht="21" thickBot="1">
      <c r="A275" s="12" t="s">
        <v>831</v>
      </c>
      <c r="B275" s="12" t="s">
        <v>862</v>
      </c>
      <c r="C275" s="7" t="s">
        <v>882</v>
      </c>
      <c r="D275" s="10" t="s">
        <v>883</v>
      </c>
      <c r="E275" s="7" t="s">
        <v>883</v>
      </c>
      <c r="F275" s="7" t="s">
        <v>28</v>
      </c>
      <c r="G275" s="7">
        <v>2565</v>
      </c>
      <c r="H275" s="7" t="s">
        <v>810</v>
      </c>
      <c r="I275" s="7" t="s">
        <v>272</v>
      </c>
      <c r="J275" s="7" t="s">
        <v>783</v>
      </c>
      <c r="K275" s="7" t="s">
        <v>391</v>
      </c>
      <c r="L275" s="7" t="s">
        <v>36</v>
      </c>
    </row>
    <row r="276" spans="1:12" ht="21" thickBot="1">
      <c r="A276" s="12" t="s">
        <v>831</v>
      </c>
      <c r="B276" s="12" t="s">
        <v>862</v>
      </c>
      <c r="C276" s="7" t="s">
        <v>960</v>
      </c>
      <c r="D276" s="10" t="s">
        <v>961</v>
      </c>
      <c r="E276" s="7" t="s">
        <v>961</v>
      </c>
      <c r="F276" s="7" t="s">
        <v>120</v>
      </c>
      <c r="G276" s="7">
        <v>2565</v>
      </c>
      <c r="H276" s="7" t="s">
        <v>810</v>
      </c>
      <c r="I276" s="7" t="s">
        <v>272</v>
      </c>
      <c r="J276" s="7" t="s">
        <v>783</v>
      </c>
      <c r="K276" s="7" t="s">
        <v>391</v>
      </c>
      <c r="L276" s="7" t="s">
        <v>36</v>
      </c>
    </row>
    <row r="277" spans="1:12" ht="21" thickBot="1">
      <c r="A277" s="12" t="s">
        <v>831</v>
      </c>
      <c r="B277" s="12" t="s">
        <v>862</v>
      </c>
      <c r="C277" s="7" t="s">
        <v>1349</v>
      </c>
      <c r="D277" s="10" t="s">
        <v>1350</v>
      </c>
      <c r="E277" s="7" t="s">
        <v>1350</v>
      </c>
      <c r="F277" s="7" t="s">
        <v>120</v>
      </c>
      <c r="G277" s="7">
        <v>2564</v>
      </c>
      <c r="H277" s="7" t="s">
        <v>778</v>
      </c>
      <c r="I277" s="7" t="s">
        <v>1352</v>
      </c>
      <c r="J277" s="7" t="s">
        <v>678</v>
      </c>
      <c r="K277" s="7" t="s">
        <v>632</v>
      </c>
      <c r="L277" s="7" t="s">
        <v>36</v>
      </c>
    </row>
    <row r="278" spans="1:12" ht="21" thickBot="1">
      <c r="A278" s="12" t="s">
        <v>831</v>
      </c>
      <c r="B278" s="12" t="s">
        <v>862</v>
      </c>
      <c r="C278" s="7" t="s">
        <v>1375</v>
      </c>
      <c r="D278" s="10" t="s">
        <v>1376</v>
      </c>
      <c r="E278" s="7" t="s">
        <v>1376</v>
      </c>
      <c r="F278" s="7" t="s">
        <v>120</v>
      </c>
      <c r="G278" s="7">
        <v>2564</v>
      </c>
      <c r="H278" s="7" t="s">
        <v>778</v>
      </c>
      <c r="I278" s="7" t="s">
        <v>637</v>
      </c>
      <c r="J278" s="7" t="s">
        <v>678</v>
      </c>
      <c r="K278" s="7" t="s">
        <v>632</v>
      </c>
      <c r="L278" s="7" t="s">
        <v>36</v>
      </c>
    </row>
    <row r="279" spans="1:12" ht="21" thickBot="1">
      <c r="A279" s="12" t="s">
        <v>831</v>
      </c>
      <c r="B279" s="12" t="s">
        <v>862</v>
      </c>
      <c r="C279" s="7" t="s">
        <v>1381</v>
      </c>
      <c r="D279" s="10" t="s">
        <v>1382</v>
      </c>
      <c r="E279" s="7" t="s">
        <v>1382</v>
      </c>
      <c r="F279" s="7" t="s">
        <v>120</v>
      </c>
      <c r="G279" s="7">
        <v>2564</v>
      </c>
      <c r="H279" s="7" t="s">
        <v>778</v>
      </c>
      <c r="I279" s="7" t="s">
        <v>995</v>
      </c>
      <c r="J279" s="7" t="s">
        <v>650</v>
      </c>
      <c r="K279" s="7" t="s">
        <v>632</v>
      </c>
      <c r="L279" s="7" t="s">
        <v>36</v>
      </c>
    </row>
    <row r="280" spans="1:12" ht="21" thickBot="1">
      <c r="A280" s="12" t="s">
        <v>831</v>
      </c>
      <c r="B280" s="12" t="s">
        <v>862</v>
      </c>
      <c r="C280" s="7" t="s">
        <v>1384</v>
      </c>
      <c r="D280" s="10" t="s">
        <v>1385</v>
      </c>
      <c r="E280" s="7" t="s">
        <v>1385</v>
      </c>
      <c r="F280" s="7" t="s">
        <v>28</v>
      </c>
      <c r="G280" s="7">
        <v>2564</v>
      </c>
      <c r="H280" s="7" t="s">
        <v>778</v>
      </c>
      <c r="I280" s="7" t="s">
        <v>99</v>
      </c>
      <c r="J280" s="7" t="s">
        <v>516</v>
      </c>
      <c r="K280" s="7" t="s">
        <v>632</v>
      </c>
      <c r="L280" s="7" t="s">
        <v>36</v>
      </c>
    </row>
    <row r="281" spans="1:12" ht="21" thickBot="1">
      <c r="A281" s="12" t="s">
        <v>831</v>
      </c>
      <c r="B281" s="12" t="s">
        <v>862</v>
      </c>
      <c r="C281" s="7" t="s">
        <v>1390</v>
      </c>
      <c r="D281" s="10" t="s">
        <v>655</v>
      </c>
      <c r="E281" s="7" t="s">
        <v>655</v>
      </c>
      <c r="F281" s="7" t="s">
        <v>28</v>
      </c>
      <c r="G281" s="7">
        <v>2564</v>
      </c>
      <c r="H281" s="7" t="s">
        <v>778</v>
      </c>
      <c r="I281" s="7" t="s">
        <v>99</v>
      </c>
      <c r="J281" s="7" t="s">
        <v>678</v>
      </c>
      <c r="K281" s="7" t="s">
        <v>632</v>
      </c>
      <c r="L281" s="7" t="s">
        <v>36</v>
      </c>
    </row>
    <row r="282" spans="1:12" ht="21" thickBot="1">
      <c r="A282" s="12" t="s">
        <v>831</v>
      </c>
      <c r="B282" s="12" t="s">
        <v>862</v>
      </c>
      <c r="C282" s="7" t="s">
        <v>1392</v>
      </c>
      <c r="D282" s="10" t="s">
        <v>1393</v>
      </c>
      <c r="E282" s="7" t="s">
        <v>1393</v>
      </c>
      <c r="F282" s="7" t="s">
        <v>120</v>
      </c>
      <c r="G282" s="7">
        <v>2563</v>
      </c>
      <c r="H282" s="7" t="s">
        <v>271</v>
      </c>
      <c r="I282" s="7" t="s">
        <v>637</v>
      </c>
      <c r="J282" s="7" t="s">
        <v>650</v>
      </c>
      <c r="K282" s="7" t="s">
        <v>632</v>
      </c>
      <c r="L282" s="7" t="s">
        <v>36</v>
      </c>
    </row>
    <row r="283" spans="1:12" ht="21" thickBot="1">
      <c r="A283" s="12" t="s">
        <v>831</v>
      </c>
      <c r="B283" s="12" t="s">
        <v>862</v>
      </c>
      <c r="C283" s="7" t="s">
        <v>1395</v>
      </c>
      <c r="D283" s="10" t="s">
        <v>1396</v>
      </c>
      <c r="E283" s="7" t="s">
        <v>1396</v>
      </c>
      <c r="F283" s="7" t="s">
        <v>120</v>
      </c>
      <c r="G283" s="7">
        <v>2564</v>
      </c>
      <c r="H283" s="7" t="s">
        <v>778</v>
      </c>
      <c r="I283" s="7" t="s">
        <v>995</v>
      </c>
      <c r="J283" s="7" t="s">
        <v>643</v>
      </c>
      <c r="K283" s="7" t="s">
        <v>632</v>
      </c>
      <c r="L283" s="7" t="s">
        <v>36</v>
      </c>
    </row>
    <row r="284" spans="1:12" ht="21" thickBot="1">
      <c r="A284" s="12" t="s">
        <v>831</v>
      </c>
      <c r="B284" s="12" t="s">
        <v>862</v>
      </c>
      <c r="C284" s="7" t="s">
        <v>1485</v>
      </c>
      <c r="D284" s="10" t="s">
        <v>1486</v>
      </c>
      <c r="E284" s="7" t="s">
        <v>1486</v>
      </c>
      <c r="F284" s="7" t="s">
        <v>28</v>
      </c>
      <c r="G284" s="7">
        <v>2564</v>
      </c>
      <c r="H284" s="7" t="s">
        <v>778</v>
      </c>
      <c r="I284" s="7" t="s">
        <v>99</v>
      </c>
      <c r="J284" s="7" t="s">
        <v>1488</v>
      </c>
      <c r="K284" s="7" t="s">
        <v>763</v>
      </c>
      <c r="L284" s="7" t="s">
        <v>36</v>
      </c>
    </row>
    <row r="285" spans="1:12" ht="21" thickBot="1">
      <c r="A285" s="12" t="s">
        <v>831</v>
      </c>
      <c r="B285" s="12" t="s">
        <v>862</v>
      </c>
      <c r="C285" s="7" t="s">
        <v>2312</v>
      </c>
      <c r="D285" s="10" t="s">
        <v>1396</v>
      </c>
      <c r="E285" s="7" t="s">
        <v>1396</v>
      </c>
      <c r="F285" s="7" t="s">
        <v>28</v>
      </c>
      <c r="G285" s="7">
        <v>2565</v>
      </c>
      <c r="H285" s="7" t="s">
        <v>810</v>
      </c>
      <c r="I285" s="7" t="s">
        <v>272</v>
      </c>
      <c r="J285" s="7" t="s">
        <v>643</v>
      </c>
      <c r="K285" s="7" t="s">
        <v>632</v>
      </c>
      <c r="L285" s="7" t="s">
        <v>36</v>
      </c>
    </row>
    <row r="286" spans="1:12" ht="21" thickBot="1">
      <c r="A286" s="12" t="s">
        <v>831</v>
      </c>
      <c r="B286" s="12" t="s">
        <v>862</v>
      </c>
      <c r="C286" s="7" t="s">
        <v>2314</v>
      </c>
      <c r="D286" s="10" t="s">
        <v>2315</v>
      </c>
      <c r="E286" s="7" t="s">
        <v>2315</v>
      </c>
      <c r="F286" s="7" t="s">
        <v>28</v>
      </c>
      <c r="G286" s="7">
        <v>2565</v>
      </c>
      <c r="H286" s="7" t="s">
        <v>810</v>
      </c>
      <c r="I286" s="7" t="s">
        <v>272</v>
      </c>
      <c r="J286" s="7" t="s">
        <v>631</v>
      </c>
      <c r="K286" s="7" t="s">
        <v>632</v>
      </c>
      <c r="L286" s="7" t="s">
        <v>36</v>
      </c>
    </row>
    <row r="287" spans="1:12" ht="21" thickBot="1">
      <c r="A287" s="12" t="s">
        <v>831</v>
      </c>
      <c r="B287" s="12" t="s">
        <v>862</v>
      </c>
      <c r="C287" s="7" t="s">
        <v>2317</v>
      </c>
      <c r="D287" s="10" t="s">
        <v>655</v>
      </c>
      <c r="E287" s="7" t="s">
        <v>655</v>
      </c>
      <c r="F287" s="7" t="s">
        <v>28</v>
      </c>
      <c r="G287" s="7">
        <v>2565</v>
      </c>
      <c r="H287" s="7" t="s">
        <v>810</v>
      </c>
      <c r="I287" s="7" t="s">
        <v>272</v>
      </c>
      <c r="J287" s="7" t="s">
        <v>678</v>
      </c>
      <c r="K287" s="7" t="s">
        <v>632</v>
      </c>
      <c r="L287" s="7" t="s">
        <v>36</v>
      </c>
    </row>
    <row r="288" spans="1:12" ht="21" thickBot="1">
      <c r="A288" s="12" t="s">
        <v>831</v>
      </c>
      <c r="B288" s="12" t="s">
        <v>862</v>
      </c>
      <c r="C288" s="7" t="s">
        <v>2319</v>
      </c>
      <c r="D288" s="10" t="s">
        <v>1393</v>
      </c>
      <c r="E288" s="7" t="s">
        <v>1393</v>
      </c>
      <c r="F288" s="7" t="s">
        <v>28</v>
      </c>
      <c r="G288" s="7">
        <v>2565</v>
      </c>
      <c r="H288" s="7" t="s">
        <v>810</v>
      </c>
      <c r="I288" s="7" t="s">
        <v>272</v>
      </c>
      <c r="J288" s="7" t="s">
        <v>650</v>
      </c>
      <c r="K288" s="7" t="s">
        <v>632</v>
      </c>
      <c r="L288" s="7" t="s">
        <v>36</v>
      </c>
    </row>
    <row r="289" spans="1:12" ht="21" thickBot="1">
      <c r="A289" s="12" t="s">
        <v>831</v>
      </c>
      <c r="B289" s="12" t="s">
        <v>862</v>
      </c>
      <c r="C289" s="7" t="s">
        <v>2413</v>
      </c>
      <c r="D289" s="10" t="s">
        <v>1269</v>
      </c>
      <c r="E289" s="7" t="s">
        <v>1269</v>
      </c>
      <c r="F289" s="7" t="s">
        <v>120</v>
      </c>
      <c r="G289" s="7">
        <v>2565</v>
      </c>
      <c r="H289" s="7" t="s">
        <v>810</v>
      </c>
      <c r="I289" s="7" t="s">
        <v>272</v>
      </c>
      <c r="J289" s="7" t="s">
        <v>1227</v>
      </c>
      <c r="K289" s="7" t="s">
        <v>197</v>
      </c>
      <c r="L289" s="7" t="s">
        <v>36</v>
      </c>
    </row>
    <row r="290" spans="1:12" ht="21" thickBot="1">
      <c r="A290" s="35" t="s">
        <v>831</v>
      </c>
      <c r="B290" s="35" t="s">
        <v>832</v>
      </c>
      <c r="C290" s="7" t="s">
        <v>54</v>
      </c>
      <c r="D290" s="10" t="s">
        <v>55</v>
      </c>
      <c r="E290" s="7" t="s">
        <v>55</v>
      </c>
      <c r="F290" s="7" t="s">
        <v>28</v>
      </c>
      <c r="G290" s="7">
        <v>2561</v>
      </c>
      <c r="H290" s="7" t="s">
        <v>42</v>
      </c>
      <c r="I290" s="7" t="s">
        <v>43</v>
      </c>
      <c r="J290" s="7" t="s">
        <v>44</v>
      </c>
      <c r="K290" s="7" t="s">
        <v>35</v>
      </c>
      <c r="L290" s="7" t="s">
        <v>36</v>
      </c>
    </row>
    <row r="291" spans="1:12" ht="21" thickBot="1">
      <c r="A291" s="35" t="s">
        <v>831</v>
      </c>
      <c r="B291" s="35" t="s">
        <v>832</v>
      </c>
      <c r="C291" s="7" t="s">
        <v>89</v>
      </c>
      <c r="D291" s="10" t="s">
        <v>90</v>
      </c>
      <c r="E291" s="7" t="s">
        <v>90</v>
      </c>
      <c r="F291" s="7" t="s">
        <v>28</v>
      </c>
      <c r="G291" s="7">
        <v>2560</v>
      </c>
      <c r="H291" s="7" t="s">
        <v>92</v>
      </c>
      <c r="I291" s="7" t="s">
        <v>85</v>
      </c>
      <c r="J291" s="7" t="s">
        <v>93</v>
      </c>
      <c r="K291" s="7" t="s">
        <v>87</v>
      </c>
      <c r="L291" s="7" t="s">
        <v>36</v>
      </c>
    </row>
    <row r="292" spans="1:12" ht="21" thickBot="1">
      <c r="A292" s="35" t="s">
        <v>831</v>
      </c>
      <c r="B292" s="35" t="s">
        <v>832</v>
      </c>
      <c r="C292" s="7" t="s">
        <v>104</v>
      </c>
      <c r="D292" s="10" t="s">
        <v>105</v>
      </c>
      <c r="E292" s="7" t="s">
        <v>105</v>
      </c>
      <c r="F292" s="7" t="s">
        <v>28</v>
      </c>
      <c r="G292" s="7">
        <v>2561</v>
      </c>
      <c r="H292" s="7" t="s">
        <v>42</v>
      </c>
      <c r="I292" s="7" t="s">
        <v>72</v>
      </c>
      <c r="J292" s="7" t="s">
        <v>107</v>
      </c>
      <c r="K292" s="7" t="s">
        <v>74</v>
      </c>
      <c r="L292" s="7" t="s">
        <v>36</v>
      </c>
    </row>
    <row r="293" spans="1:12" ht="21" thickBot="1">
      <c r="A293" s="35" t="s">
        <v>831</v>
      </c>
      <c r="B293" s="35" t="s">
        <v>832</v>
      </c>
      <c r="C293" s="7" t="s">
        <v>415</v>
      </c>
      <c r="D293" s="10" t="s">
        <v>416</v>
      </c>
      <c r="E293" s="7" t="s">
        <v>416</v>
      </c>
      <c r="F293" s="7" t="s">
        <v>28</v>
      </c>
      <c r="G293" s="7">
        <v>2563</v>
      </c>
      <c r="H293" s="7" t="s">
        <v>418</v>
      </c>
      <c r="I293" s="7" t="s">
        <v>418</v>
      </c>
      <c r="J293" s="7" t="s">
        <v>414</v>
      </c>
      <c r="K293" s="7" t="s">
        <v>257</v>
      </c>
      <c r="L293" s="7" t="s">
        <v>36</v>
      </c>
    </row>
    <row r="294" spans="1:12" ht="21" thickBot="1">
      <c r="A294" s="35" t="s">
        <v>831</v>
      </c>
      <c r="B294" s="35" t="s">
        <v>832</v>
      </c>
      <c r="C294" s="7" t="s">
        <v>1400</v>
      </c>
      <c r="D294" s="10" t="s">
        <v>1401</v>
      </c>
      <c r="E294" s="7" t="s">
        <v>1401</v>
      </c>
      <c r="F294" s="7" t="s">
        <v>120</v>
      </c>
      <c r="G294" s="7">
        <v>2564</v>
      </c>
      <c r="H294" s="7" t="s">
        <v>778</v>
      </c>
      <c r="I294" s="7" t="s">
        <v>995</v>
      </c>
      <c r="J294" s="7" t="s">
        <v>671</v>
      </c>
      <c r="K294" s="7" t="s">
        <v>632</v>
      </c>
      <c r="L294" s="7" t="s">
        <v>36</v>
      </c>
    </row>
    <row r="295" spans="1:12" ht="21" thickBot="1">
      <c r="A295" s="35" t="s">
        <v>831</v>
      </c>
      <c r="B295" s="35" t="s">
        <v>832</v>
      </c>
      <c r="C295" s="7" t="s">
        <v>1674</v>
      </c>
      <c r="D295" s="10" t="s">
        <v>1675</v>
      </c>
      <c r="E295" s="7" t="s">
        <v>1675</v>
      </c>
      <c r="F295" s="7" t="s">
        <v>120</v>
      </c>
      <c r="G295" s="7">
        <v>2564</v>
      </c>
      <c r="H295" s="7" t="s">
        <v>778</v>
      </c>
      <c r="I295" s="7" t="s">
        <v>99</v>
      </c>
      <c r="J295" s="7" t="s">
        <v>745</v>
      </c>
      <c r="K295" s="7" t="s">
        <v>746</v>
      </c>
      <c r="L295" s="7" t="s">
        <v>747</v>
      </c>
    </row>
    <row r="296" spans="1:12" ht="21" thickBot="1">
      <c r="A296" s="35" t="s">
        <v>831</v>
      </c>
      <c r="B296" s="35" t="s">
        <v>832</v>
      </c>
      <c r="C296" s="7" t="s">
        <v>1677</v>
      </c>
      <c r="D296" s="10" t="s">
        <v>1678</v>
      </c>
      <c r="E296" s="7" t="s">
        <v>1678</v>
      </c>
      <c r="F296" s="7" t="s">
        <v>120</v>
      </c>
      <c r="G296" s="7">
        <v>2564</v>
      </c>
      <c r="H296" s="7" t="s">
        <v>778</v>
      </c>
      <c r="I296" s="7" t="s">
        <v>99</v>
      </c>
      <c r="J296" s="7" t="s">
        <v>745</v>
      </c>
      <c r="K296" s="7" t="s">
        <v>746</v>
      </c>
      <c r="L296" s="7" t="s">
        <v>747</v>
      </c>
    </row>
    <row r="297" spans="1:12" ht="21" thickBot="1">
      <c r="A297" s="35" t="s">
        <v>831</v>
      </c>
      <c r="B297" s="35" t="s">
        <v>832</v>
      </c>
      <c r="C297" s="7" t="s">
        <v>2321</v>
      </c>
      <c r="D297" s="10" t="s">
        <v>2322</v>
      </c>
      <c r="E297" s="7" t="s">
        <v>2322</v>
      </c>
      <c r="F297" s="7" t="s">
        <v>120</v>
      </c>
      <c r="G297" s="7">
        <v>2565</v>
      </c>
      <c r="H297" s="7" t="s">
        <v>810</v>
      </c>
      <c r="I297" s="7" t="s">
        <v>272</v>
      </c>
      <c r="J297" s="7" t="s">
        <v>671</v>
      </c>
      <c r="K297" s="7" t="s">
        <v>632</v>
      </c>
      <c r="L297" s="7" t="s">
        <v>36</v>
      </c>
    </row>
    <row r="298" spans="1:12" ht="21" thickBot="1">
      <c r="A298" s="31" t="s">
        <v>820</v>
      </c>
      <c r="B298" s="31" t="s">
        <v>878</v>
      </c>
      <c r="C298" s="7" t="s">
        <v>57</v>
      </c>
      <c r="D298" s="10" t="s">
        <v>58</v>
      </c>
      <c r="E298" s="7" t="s">
        <v>58</v>
      </c>
      <c r="F298" s="7" t="s">
        <v>28</v>
      </c>
      <c r="G298" s="7">
        <v>2561</v>
      </c>
      <c r="H298" s="7" t="s">
        <v>42</v>
      </c>
      <c r="I298" s="7" t="s">
        <v>43</v>
      </c>
      <c r="J298" s="7" t="s">
        <v>44</v>
      </c>
      <c r="K298" s="7" t="s">
        <v>35</v>
      </c>
      <c r="L298" s="7" t="s">
        <v>36</v>
      </c>
    </row>
    <row r="299" spans="1:12" ht="21" thickBot="1">
      <c r="A299" s="31" t="s">
        <v>820</v>
      </c>
      <c r="B299" s="31" t="s">
        <v>878</v>
      </c>
      <c r="C299" s="7" t="s">
        <v>419</v>
      </c>
      <c r="D299" s="10" t="s">
        <v>420</v>
      </c>
      <c r="E299" s="7" t="s">
        <v>420</v>
      </c>
      <c r="F299" s="7" t="s">
        <v>28</v>
      </c>
      <c r="G299" s="7">
        <v>2562</v>
      </c>
      <c r="H299" s="7" t="s">
        <v>98</v>
      </c>
      <c r="I299" s="7" t="s">
        <v>72</v>
      </c>
      <c r="J299" s="7" t="s">
        <v>408</v>
      </c>
      <c r="K299" s="7" t="s">
        <v>409</v>
      </c>
      <c r="L299" s="7" t="s">
        <v>36</v>
      </c>
    </row>
    <row r="300" spans="1:12" ht="21" thickBot="1">
      <c r="A300" s="31" t="s">
        <v>820</v>
      </c>
      <c r="B300" s="31" t="s">
        <v>878</v>
      </c>
      <c r="C300" s="7" t="s">
        <v>486</v>
      </c>
      <c r="D300" s="10" t="s">
        <v>487</v>
      </c>
      <c r="E300" s="7" t="s">
        <v>487</v>
      </c>
      <c r="F300" s="7" t="s">
        <v>28</v>
      </c>
      <c r="G300" s="7">
        <v>2563</v>
      </c>
      <c r="H300" s="7" t="s">
        <v>271</v>
      </c>
      <c r="I300" s="7" t="s">
        <v>85</v>
      </c>
      <c r="J300" s="7" t="s">
        <v>485</v>
      </c>
      <c r="K300" s="7" t="s">
        <v>101</v>
      </c>
      <c r="L300" s="7" t="s">
        <v>102</v>
      </c>
    </row>
    <row r="301" spans="1:12" ht="21" thickBot="1">
      <c r="A301" s="31" t="s">
        <v>820</v>
      </c>
      <c r="B301" s="31" t="s">
        <v>878</v>
      </c>
      <c r="C301" s="7" t="s">
        <v>489</v>
      </c>
      <c r="D301" s="10" t="s">
        <v>490</v>
      </c>
      <c r="E301" s="7" t="s">
        <v>490</v>
      </c>
      <c r="F301" s="7" t="s">
        <v>28</v>
      </c>
      <c r="G301" s="7">
        <v>2563</v>
      </c>
      <c r="H301" s="7" t="s">
        <v>271</v>
      </c>
      <c r="I301" s="7" t="s">
        <v>85</v>
      </c>
      <c r="J301" s="7" t="s">
        <v>485</v>
      </c>
      <c r="K301" s="7" t="s">
        <v>101</v>
      </c>
      <c r="L301" s="7" t="s">
        <v>102</v>
      </c>
    </row>
    <row r="302" spans="1:12" ht="21" thickBot="1">
      <c r="A302" s="31" t="s">
        <v>820</v>
      </c>
      <c r="B302" s="31" t="s">
        <v>878</v>
      </c>
      <c r="C302" s="7" t="s">
        <v>833</v>
      </c>
      <c r="D302" s="10" t="s">
        <v>834</v>
      </c>
      <c r="E302" s="7" t="s">
        <v>834</v>
      </c>
      <c r="F302" s="7" t="s">
        <v>28</v>
      </c>
      <c r="G302" s="7">
        <v>2565</v>
      </c>
      <c r="H302" s="7" t="s">
        <v>810</v>
      </c>
      <c r="I302" s="7" t="s">
        <v>272</v>
      </c>
      <c r="J302" s="7" t="s">
        <v>783</v>
      </c>
      <c r="K302" s="7" t="s">
        <v>391</v>
      </c>
      <c r="L302" s="7" t="s">
        <v>36</v>
      </c>
    </row>
    <row r="303" spans="1:12" ht="21" thickBot="1">
      <c r="A303" s="31" t="s">
        <v>820</v>
      </c>
      <c r="B303" s="31" t="s">
        <v>878</v>
      </c>
      <c r="C303" s="7" t="s">
        <v>1147</v>
      </c>
      <c r="D303" s="10" t="s">
        <v>1148</v>
      </c>
      <c r="E303" s="7" t="s">
        <v>1148</v>
      </c>
      <c r="F303" s="7" t="s">
        <v>28</v>
      </c>
      <c r="G303" s="7">
        <v>2565</v>
      </c>
      <c r="H303" s="7" t="s">
        <v>810</v>
      </c>
      <c r="I303" s="7" t="s">
        <v>272</v>
      </c>
      <c r="J303" s="7" t="s">
        <v>1063</v>
      </c>
      <c r="K303" s="7" t="s">
        <v>1064</v>
      </c>
      <c r="L303" s="7" t="s">
        <v>36</v>
      </c>
    </row>
    <row r="304" spans="1:12" ht="21" thickBot="1">
      <c r="A304" s="31" t="s">
        <v>820</v>
      </c>
      <c r="B304" s="31" t="s">
        <v>878</v>
      </c>
      <c r="C304" s="7" t="s">
        <v>1507</v>
      </c>
      <c r="D304" s="10" t="s">
        <v>1508</v>
      </c>
      <c r="E304" s="7" t="s">
        <v>1508</v>
      </c>
      <c r="F304" s="7" t="s">
        <v>28</v>
      </c>
      <c r="G304" s="7">
        <v>2564</v>
      </c>
      <c r="H304" s="7" t="s">
        <v>778</v>
      </c>
      <c r="I304" s="7" t="s">
        <v>99</v>
      </c>
      <c r="J304" s="7" t="s">
        <v>618</v>
      </c>
      <c r="K304" s="7" t="s">
        <v>1506</v>
      </c>
      <c r="L304" s="7" t="s">
        <v>36</v>
      </c>
    </row>
    <row r="305" spans="1:12" ht="21" thickBot="1">
      <c r="A305" s="31" t="s">
        <v>820</v>
      </c>
      <c r="B305" s="31" t="s">
        <v>878</v>
      </c>
      <c r="C305" s="7" t="s">
        <v>1531</v>
      </c>
      <c r="D305" s="10" t="s">
        <v>490</v>
      </c>
      <c r="E305" s="7" t="s">
        <v>490</v>
      </c>
      <c r="F305" s="7" t="s">
        <v>28</v>
      </c>
      <c r="G305" s="7">
        <v>2564</v>
      </c>
      <c r="H305" s="7" t="s">
        <v>778</v>
      </c>
      <c r="I305" s="7" t="s">
        <v>99</v>
      </c>
      <c r="J305" s="7" t="s">
        <v>485</v>
      </c>
      <c r="K305" s="7" t="s">
        <v>1064</v>
      </c>
      <c r="L305" s="7" t="s">
        <v>36</v>
      </c>
    </row>
    <row r="306" spans="1:12" ht="21" thickBot="1">
      <c r="A306" s="31" t="s">
        <v>820</v>
      </c>
      <c r="B306" s="31" t="s">
        <v>878</v>
      </c>
      <c r="C306" s="7" t="s">
        <v>1533</v>
      </c>
      <c r="D306" s="10" t="s">
        <v>1534</v>
      </c>
      <c r="E306" s="7" t="s">
        <v>1534</v>
      </c>
      <c r="F306" s="7" t="s">
        <v>28</v>
      </c>
      <c r="G306" s="7">
        <v>2564</v>
      </c>
      <c r="H306" s="7" t="s">
        <v>778</v>
      </c>
      <c r="I306" s="7" t="s">
        <v>99</v>
      </c>
      <c r="J306" s="7" t="s">
        <v>485</v>
      </c>
      <c r="K306" s="7" t="s">
        <v>1064</v>
      </c>
      <c r="L306" s="7" t="s">
        <v>36</v>
      </c>
    </row>
    <row r="307" spans="1:12" ht="21" thickBot="1">
      <c r="A307" s="31" t="s">
        <v>820</v>
      </c>
      <c r="B307" s="31" t="s">
        <v>878</v>
      </c>
      <c r="C307" s="7" t="s">
        <v>1541</v>
      </c>
      <c r="D307" s="10" t="s">
        <v>487</v>
      </c>
      <c r="E307" s="7" t="s">
        <v>487</v>
      </c>
      <c r="F307" s="7" t="s">
        <v>28</v>
      </c>
      <c r="G307" s="7">
        <v>2564</v>
      </c>
      <c r="H307" s="7" t="s">
        <v>778</v>
      </c>
      <c r="I307" s="7" t="s">
        <v>99</v>
      </c>
      <c r="J307" s="7" t="s">
        <v>485</v>
      </c>
      <c r="K307" s="7" t="s">
        <v>1064</v>
      </c>
      <c r="L307" s="7" t="s">
        <v>36</v>
      </c>
    </row>
    <row r="308" spans="1:12" ht="21" thickBot="1">
      <c r="A308" s="31" t="s">
        <v>820</v>
      </c>
      <c r="B308" s="31" t="s">
        <v>878</v>
      </c>
      <c r="C308" s="7" t="s">
        <v>1543</v>
      </c>
      <c r="D308" s="10" t="s">
        <v>1544</v>
      </c>
      <c r="E308" s="7" t="s">
        <v>1544</v>
      </c>
      <c r="F308" s="7" t="s">
        <v>28</v>
      </c>
      <c r="G308" s="7">
        <v>2564</v>
      </c>
      <c r="H308" s="7" t="s">
        <v>778</v>
      </c>
      <c r="I308" s="7" t="s">
        <v>99</v>
      </c>
      <c r="J308" s="7" t="s">
        <v>485</v>
      </c>
      <c r="K308" s="7" t="s">
        <v>1064</v>
      </c>
      <c r="L308" s="7" t="s">
        <v>36</v>
      </c>
    </row>
    <row r="309" spans="1:12" ht="21" thickBot="1">
      <c r="A309" s="31" t="s">
        <v>820</v>
      </c>
      <c r="B309" s="31" t="s">
        <v>878</v>
      </c>
      <c r="C309" s="7" t="s">
        <v>1588</v>
      </c>
      <c r="D309" s="10" t="s">
        <v>1589</v>
      </c>
      <c r="E309" s="7" t="s">
        <v>1589</v>
      </c>
      <c r="F309" s="7" t="s">
        <v>28</v>
      </c>
      <c r="G309" s="7">
        <v>2564</v>
      </c>
      <c r="H309" s="7" t="s">
        <v>778</v>
      </c>
      <c r="I309" s="7" t="s">
        <v>99</v>
      </c>
      <c r="J309" s="7" t="s">
        <v>414</v>
      </c>
      <c r="K309" s="7" t="s">
        <v>409</v>
      </c>
      <c r="L309" s="7" t="s">
        <v>36</v>
      </c>
    </row>
    <row r="310" spans="1:12" ht="21" thickBot="1">
      <c r="A310" s="31" t="s">
        <v>820</v>
      </c>
      <c r="B310" s="31" t="s">
        <v>878</v>
      </c>
      <c r="C310" s="7" t="s">
        <v>1604</v>
      </c>
      <c r="D310" s="10" t="s">
        <v>1605</v>
      </c>
      <c r="E310" s="7" t="s">
        <v>1605</v>
      </c>
      <c r="F310" s="7" t="s">
        <v>28</v>
      </c>
      <c r="G310" s="7">
        <v>2564</v>
      </c>
      <c r="H310" s="7" t="s">
        <v>778</v>
      </c>
      <c r="I310" s="7" t="s">
        <v>99</v>
      </c>
      <c r="J310" s="7" t="s">
        <v>414</v>
      </c>
      <c r="K310" s="7" t="s">
        <v>409</v>
      </c>
      <c r="L310" s="7" t="s">
        <v>36</v>
      </c>
    </row>
    <row r="311" spans="1:12" ht="21" thickBot="1">
      <c r="A311" s="31" t="s">
        <v>820</v>
      </c>
      <c r="B311" s="31" t="s">
        <v>878</v>
      </c>
      <c r="C311" s="7" t="s">
        <v>1624</v>
      </c>
      <c r="D311" s="10" t="s">
        <v>1625</v>
      </c>
      <c r="E311" s="7" t="s">
        <v>1625</v>
      </c>
      <c r="F311" s="7" t="s">
        <v>28</v>
      </c>
      <c r="G311" s="7">
        <v>2564</v>
      </c>
      <c r="H311" s="7" t="s">
        <v>778</v>
      </c>
      <c r="I311" s="7" t="s">
        <v>99</v>
      </c>
      <c r="J311" s="7" t="s">
        <v>145</v>
      </c>
      <c r="K311" s="7" t="s">
        <v>409</v>
      </c>
      <c r="L311" s="7" t="s">
        <v>36</v>
      </c>
    </row>
    <row r="312" spans="1:12" ht="21" thickBot="1">
      <c r="A312" s="31" t="s">
        <v>820</v>
      </c>
      <c r="B312" s="31" t="s">
        <v>878</v>
      </c>
      <c r="C312" s="7" t="s">
        <v>1627</v>
      </c>
      <c r="D312" s="10" t="s">
        <v>1628</v>
      </c>
      <c r="E312" s="7" t="s">
        <v>1628</v>
      </c>
      <c r="F312" s="7" t="s">
        <v>28</v>
      </c>
      <c r="G312" s="7">
        <v>2564</v>
      </c>
      <c r="H312" s="7" t="s">
        <v>778</v>
      </c>
      <c r="I312" s="7" t="s">
        <v>99</v>
      </c>
      <c r="J312" s="7" t="s">
        <v>145</v>
      </c>
      <c r="K312" s="7" t="s">
        <v>409</v>
      </c>
      <c r="L312" s="7" t="s">
        <v>36</v>
      </c>
    </row>
    <row r="313" spans="1:12" ht="21" thickBot="1">
      <c r="A313" s="31" t="s">
        <v>820</v>
      </c>
      <c r="B313" s="31" t="s">
        <v>878</v>
      </c>
      <c r="C313" s="7" t="s">
        <v>1630</v>
      </c>
      <c r="D313" s="10" t="s">
        <v>1631</v>
      </c>
      <c r="E313" s="7" t="s">
        <v>1631</v>
      </c>
      <c r="F313" s="7" t="s">
        <v>28</v>
      </c>
      <c r="G313" s="7">
        <v>2564</v>
      </c>
      <c r="H313" s="7" t="s">
        <v>778</v>
      </c>
      <c r="I313" s="7" t="s">
        <v>99</v>
      </c>
      <c r="J313" s="7" t="s">
        <v>145</v>
      </c>
      <c r="K313" s="7" t="s">
        <v>409</v>
      </c>
      <c r="L313" s="7" t="s">
        <v>36</v>
      </c>
    </row>
    <row r="314" spans="1:12" ht="21" thickBot="1">
      <c r="A314" s="31" t="s">
        <v>820</v>
      </c>
      <c r="B314" s="31" t="s">
        <v>878</v>
      </c>
      <c r="C314" s="7" t="s">
        <v>1657</v>
      </c>
      <c r="D314" s="10" t="s">
        <v>1658</v>
      </c>
      <c r="E314" s="7" t="s">
        <v>1658</v>
      </c>
      <c r="F314" s="7" t="s">
        <v>28</v>
      </c>
      <c r="G314" s="7">
        <v>2564</v>
      </c>
      <c r="H314" s="7" t="s">
        <v>778</v>
      </c>
      <c r="I314" s="7" t="s">
        <v>99</v>
      </c>
      <c r="J314" s="7" t="s">
        <v>762</v>
      </c>
      <c r="K314" s="7" t="s">
        <v>116</v>
      </c>
      <c r="L314" s="7" t="s">
        <v>36</v>
      </c>
    </row>
    <row r="315" spans="1:12" ht="21" thickBot="1">
      <c r="A315" s="31" t="s">
        <v>820</v>
      </c>
      <c r="B315" s="31" t="s">
        <v>878</v>
      </c>
      <c r="C315" s="7" t="s">
        <v>1701</v>
      </c>
      <c r="D315" s="10" t="s">
        <v>1702</v>
      </c>
      <c r="E315" s="7" t="s">
        <v>1702</v>
      </c>
      <c r="F315" s="7" t="s">
        <v>28</v>
      </c>
      <c r="G315" s="7">
        <v>2564</v>
      </c>
      <c r="H315" s="7" t="s">
        <v>1671</v>
      </c>
      <c r="I315" s="7" t="s">
        <v>757</v>
      </c>
      <c r="J315" s="7" t="s">
        <v>374</v>
      </c>
      <c r="K315" s="7" t="s">
        <v>375</v>
      </c>
      <c r="L315" s="7" t="s">
        <v>36</v>
      </c>
    </row>
    <row r="316" spans="1:12" ht="21" thickBot="1">
      <c r="A316" s="31" t="s">
        <v>820</v>
      </c>
      <c r="B316" s="31" t="s">
        <v>878</v>
      </c>
      <c r="C316" s="7" t="s">
        <v>1718</v>
      </c>
      <c r="D316" s="10" t="s">
        <v>1719</v>
      </c>
      <c r="E316" s="7" t="s">
        <v>1719</v>
      </c>
      <c r="F316" s="7" t="s">
        <v>28</v>
      </c>
      <c r="G316" s="7">
        <v>2564</v>
      </c>
      <c r="H316" s="7" t="s">
        <v>778</v>
      </c>
      <c r="I316" s="7" t="s">
        <v>99</v>
      </c>
      <c r="J316" s="7" t="s">
        <v>1721</v>
      </c>
      <c r="K316" s="7" t="s">
        <v>1329</v>
      </c>
      <c r="L316" s="7" t="s">
        <v>36</v>
      </c>
    </row>
    <row r="317" spans="1:12" ht="21" thickBot="1">
      <c r="A317" s="31" t="s">
        <v>820</v>
      </c>
      <c r="B317" s="31" t="s">
        <v>878</v>
      </c>
      <c r="C317" s="7" t="s">
        <v>1744</v>
      </c>
      <c r="D317" s="10" t="s">
        <v>1745</v>
      </c>
      <c r="E317" s="7" t="s">
        <v>1745</v>
      </c>
      <c r="F317" s="7" t="s">
        <v>28</v>
      </c>
      <c r="G317" s="7">
        <v>2564</v>
      </c>
      <c r="H317" s="7" t="s">
        <v>778</v>
      </c>
      <c r="I317" s="7" t="s">
        <v>99</v>
      </c>
      <c r="J317" s="7" t="s">
        <v>1747</v>
      </c>
      <c r="K317" s="7" t="s">
        <v>1329</v>
      </c>
      <c r="L317" s="7" t="s">
        <v>36</v>
      </c>
    </row>
    <row r="318" spans="1:12" ht="21" thickBot="1">
      <c r="A318" s="31" t="s">
        <v>820</v>
      </c>
      <c r="B318" s="31" t="s">
        <v>878</v>
      </c>
      <c r="C318" s="7" t="s">
        <v>1874</v>
      </c>
      <c r="D318" s="10" t="s">
        <v>1875</v>
      </c>
      <c r="E318" s="7" t="s">
        <v>1875</v>
      </c>
      <c r="F318" s="7" t="s">
        <v>28</v>
      </c>
      <c r="G318" s="7">
        <v>2564</v>
      </c>
      <c r="H318" s="7" t="s">
        <v>778</v>
      </c>
      <c r="I318" s="7" t="s">
        <v>99</v>
      </c>
      <c r="J318" s="7" t="s">
        <v>1877</v>
      </c>
      <c r="K318" s="7" t="s">
        <v>1144</v>
      </c>
      <c r="L318" s="7" t="s">
        <v>36</v>
      </c>
    </row>
    <row r="319" spans="1:12" ht="21" thickBot="1">
      <c r="A319" s="31" t="s">
        <v>820</v>
      </c>
      <c r="B319" s="31" t="s">
        <v>878</v>
      </c>
      <c r="C319" s="7" t="s">
        <v>2021</v>
      </c>
      <c r="D319" s="10" t="s">
        <v>2022</v>
      </c>
      <c r="E319" s="7" t="s">
        <v>2022</v>
      </c>
      <c r="F319" s="7" t="s">
        <v>28</v>
      </c>
      <c r="G319" s="7">
        <v>2564</v>
      </c>
      <c r="H319" s="7" t="s">
        <v>778</v>
      </c>
      <c r="I319" s="7" t="s">
        <v>99</v>
      </c>
      <c r="J319" s="7" t="s">
        <v>2024</v>
      </c>
      <c r="K319" s="7" t="s">
        <v>1329</v>
      </c>
      <c r="L319" s="7" t="s">
        <v>36</v>
      </c>
    </row>
    <row r="320" spans="1:12" ht="21" thickBot="1">
      <c r="A320" s="31" t="s">
        <v>820</v>
      </c>
      <c r="B320" s="31" t="s">
        <v>878</v>
      </c>
      <c r="C320" s="7" t="s">
        <v>2197</v>
      </c>
      <c r="D320" s="10" t="s">
        <v>1859</v>
      </c>
      <c r="E320" s="7" t="s">
        <v>1859</v>
      </c>
      <c r="F320" s="7" t="s">
        <v>28</v>
      </c>
      <c r="G320" s="7">
        <v>2565</v>
      </c>
      <c r="H320" s="7" t="s">
        <v>810</v>
      </c>
      <c r="I320" s="7" t="s">
        <v>272</v>
      </c>
      <c r="J320" s="7" t="s">
        <v>2199</v>
      </c>
      <c r="K320" s="7" t="s">
        <v>1064</v>
      </c>
      <c r="L320" s="7" t="s">
        <v>36</v>
      </c>
    </row>
    <row r="321" spans="1:12" ht="21" thickBot="1">
      <c r="A321" s="31" t="s">
        <v>820</v>
      </c>
      <c r="B321" s="31" t="s">
        <v>878</v>
      </c>
      <c r="C321" s="7" t="s">
        <v>2200</v>
      </c>
      <c r="D321" s="10" t="s">
        <v>1871</v>
      </c>
      <c r="E321" s="7" t="s">
        <v>1871</v>
      </c>
      <c r="F321" s="7" t="s">
        <v>28</v>
      </c>
      <c r="G321" s="7">
        <v>2565</v>
      </c>
      <c r="H321" s="7" t="s">
        <v>810</v>
      </c>
      <c r="I321" s="7" t="s">
        <v>272</v>
      </c>
      <c r="J321" s="7" t="s">
        <v>2199</v>
      </c>
      <c r="K321" s="7" t="s">
        <v>1064</v>
      </c>
      <c r="L321" s="7" t="s">
        <v>36</v>
      </c>
    </row>
    <row r="322" spans="1:12" ht="21" thickBot="1">
      <c r="A322" s="31" t="s">
        <v>820</v>
      </c>
      <c r="B322" s="31" t="s">
        <v>878</v>
      </c>
      <c r="C322" s="7" t="s">
        <v>2245</v>
      </c>
      <c r="D322" s="10" t="s">
        <v>2246</v>
      </c>
      <c r="E322" s="7" t="s">
        <v>2246</v>
      </c>
      <c r="F322" s="7" t="s">
        <v>28</v>
      </c>
      <c r="G322" s="7">
        <v>2565</v>
      </c>
      <c r="H322" s="7" t="s">
        <v>810</v>
      </c>
      <c r="I322" s="7" t="s">
        <v>272</v>
      </c>
      <c r="J322" s="7" t="s">
        <v>2199</v>
      </c>
      <c r="K322" s="7" t="s">
        <v>1064</v>
      </c>
      <c r="L322" s="7" t="s">
        <v>36</v>
      </c>
    </row>
    <row r="323" spans="1:12" ht="21" thickBot="1">
      <c r="A323" s="31" t="s">
        <v>820</v>
      </c>
      <c r="B323" s="31" t="s">
        <v>878</v>
      </c>
      <c r="C323" s="7" t="s">
        <v>2248</v>
      </c>
      <c r="D323" s="10" t="s">
        <v>2249</v>
      </c>
      <c r="E323" s="7" t="s">
        <v>2249</v>
      </c>
      <c r="F323" s="7" t="s">
        <v>28</v>
      </c>
      <c r="G323" s="7">
        <v>2565</v>
      </c>
      <c r="H323" s="7" t="s">
        <v>810</v>
      </c>
      <c r="I323" s="7" t="s">
        <v>272</v>
      </c>
      <c r="J323" s="7" t="s">
        <v>447</v>
      </c>
      <c r="K323" s="7" t="s">
        <v>257</v>
      </c>
      <c r="L323" s="7" t="s">
        <v>36</v>
      </c>
    </row>
    <row r="324" spans="1:12" ht="21" thickBot="1">
      <c r="A324" s="31" t="s">
        <v>820</v>
      </c>
      <c r="B324" s="31" t="s">
        <v>878</v>
      </c>
      <c r="C324" s="7" t="s">
        <v>2251</v>
      </c>
      <c r="D324" s="10" t="s">
        <v>2252</v>
      </c>
      <c r="E324" s="7" t="s">
        <v>2252</v>
      </c>
      <c r="F324" s="7" t="s">
        <v>28</v>
      </c>
      <c r="G324" s="7">
        <v>2565</v>
      </c>
      <c r="H324" s="7" t="s">
        <v>810</v>
      </c>
      <c r="I324" s="7" t="s">
        <v>272</v>
      </c>
      <c r="J324" s="7" t="s">
        <v>2199</v>
      </c>
      <c r="K324" s="7" t="s">
        <v>1064</v>
      </c>
      <c r="L324" s="7" t="s">
        <v>36</v>
      </c>
    </row>
    <row r="325" spans="1:12" ht="21" thickBot="1">
      <c r="A325" s="31" t="s">
        <v>820</v>
      </c>
      <c r="B325" s="31" t="s">
        <v>878</v>
      </c>
      <c r="C325" s="7" t="s">
        <v>2271</v>
      </c>
      <c r="D325" s="10" t="s">
        <v>1658</v>
      </c>
      <c r="E325" s="7" t="s">
        <v>1658</v>
      </c>
      <c r="F325" s="7" t="s">
        <v>28</v>
      </c>
      <c r="G325" s="7">
        <v>2565</v>
      </c>
      <c r="H325" s="7" t="s">
        <v>810</v>
      </c>
      <c r="I325" s="7" t="s">
        <v>272</v>
      </c>
      <c r="J325" s="7" t="s">
        <v>762</v>
      </c>
      <c r="K325" s="7" t="s">
        <v>116</v>
      </c>
      <c r="L325" s="7" t="s">
        <v>36</v>
      </c>
    </row>
    <row r="326" spans="1:12" ht="21" thickBot="1">
      <c r="A326" s="31" t="s">
        <v>820</v>
      </c>
      <c r="B326" s="31" t="s">
        <v>878</v>
      </c>
      <c r="C326" s="7" t="s">
        <v>2273</v>
      </c>
      <c r="D326" s="10" t="s">
        <v>2274</v>
      </c>
      <c r="E326" s="7" t="s">
        <v>2274</v>
      </c>
      <c r="F326" s="7" t="s">
        <v>28</v>
      </c>
      <c r="G326" s="7">
        <v>2565</v>
      </c>
      <c r="H326" s="7" t="s">
        <v>810</v>
      </c>
      <c r="I326" s="7" t="s">
        <v>272</v>
      </c>
      <c r="J326" s="7" t="s">
        <v>783</v>
      </c>
      <c r="K326" s="7" t="s">
        <v>2264</v>
      </c>
      <c r="L326" s="7" t="s">
        <v>36</v>
      </c>
    </row>
    <row r="327" spans="1:12" ht="21" thickBot="1">
      <c r="A327" s="31" t="s">
        <v>820</v>
      </c>
      <c r="B327" s="31" t="s">
        <v>878</v>
      </c>
      <c r="C327" s="7" t="s">
        <v>2284</v>
      </c>
      <c r="D327" s="10" t="s">
        <v>2285</v>
      </c>
      <c r="E327" s="7" t="s">
        <v>2285</v>
      </c>
      <c r="F327" s="7" t="s">
        <v>28</v>
      </c>
      <c r="G327" s="7">
        <v>2565</v>
      </c>
      <c r="H327" s="7" t="s">
        <v>810</v>
      </c>
      <c r="I327" s="7" t="s">
        <v>272</v>
      </c>
      <c r="J327" s="7" t="s">
        <v>145</v>
      </c>
      <c r="K327" s="7" t="s">
        <v>116</v>
      </c>
      <c r="L327" s="7" t="s">
        <v>36</v>
      </c>
    </row>
    <row r="328" spans="1:12" ht="21" thickBot="1">
      <c r="A328" s="31" t="s">
        <v>820</v>
      </c>
      <c r="B328" s="31" t="s">
        <v>878</v>
      </c>
      <c r="C328" s="7" t="s">
        <v>2300</v>
      </c>
      <c r="D328" s="10" t="s">
        <v>2301</v>
      </c>
      <c r="E328" s="7" t="s">
        <v>2301</v>
      </c>
      <c r="F328" s="7" t="s">
        <v>28</v>
      </c>
      <c r="G328" s="7">
        <v>2565</v>
      </c>
      <c r="H328" s="7" t="s">
        <v>810</v>
      </c>
      <c r="I328" s="7" t="s">
        <v>272</v>
      </c>
      <c r="J328" s="7" t="s">
        <v>2296</v>
      </c>
      <c r="K328" s="7" t="s">
        <v>1144</v>
      </c>
      <c r="L328" s="7" t="s">
        <v>36</v>
      </c>
    </row>
    <row r="329" spans="1:12" ht="21" thickBot="1">
      <c r="A329" s="31" t="s">
        <v>820</v>
      </c>
      <c r="B329" s="31" t="s">
        <v>878</v>
      </c>
      <c r="C329" s="7" t="s">
        <v>2303</v>
      </c>
      <c r="D329" s="10" t="s">
        <v>2304</v>
      </c>
      <c r="E329" s="7" t="s">
        <v>2304</v>
      </c>
      <c r="F329" s="7" t="s">
        <v>28</v>
      </c>
      <c r="G329" s="7">
        <v>2565</v>
      </c>
      <c r="H329" s="7" t="s">
        <v>810</v>
      </c>
      <c r="I329" s="7" t="s">
        <v>272</v>
      </c>
      <c r="J329" s="7" t="s">
        <v>2296</v>
      </c>
      <c r="K329" s="7" t="s">
        <v>1144</v>
      </c>
      <c r="L329" s="7" t="s">
        <v>36</v>
      </c>
    </row>
    <row r="330" spans="1:12" ht="21" thickBot="1">
      <c r="A330" s="31" t="s">
        <v>820</v>
      </c>
      <c r="B330" s="31" t="s">
        <v>878</v>
      </c>
      <c r="C330" s="7" t="s">
        <v>2362</v>
      </c>
      <c r="D330" s="10" t="s">
        <v>1508</v>
      </c>
      <c r="E330" s="7" t="s">
        <v>1508</v>
      </c>
      <c r="F330" s="7" t="s">
        <v>28</v>
      </c>
      <c r="G330" s="7">
        <v>2565</v>
      </c>
      <c r="H330" s="7" t="s">
        <v>810</v>
      </c>
      <c r="I330" s="7" t="s">
        <v>272</v>
      </c>
      <c r="J330" s="7" t="s">
        <v>618</v>
      </c>
      <c r="K330" s="7" t="s">
        <v>1506</v>
      </c>
      <c r="L330" s="7" t="s">
        <v>36</v>
      </c>
    </row>
    <row r="331" spans="1:12" ht="21" thickBot="1">
      <c r="A331" s="31" t="s">
        <v>820</v>
      </c>
      <c r="B331" s="31" t="s">
        <v>878</v>
      </c>
      <c r="C331" s="7" t="s">
        <v>2376</v>
      </c>
      <c r="D331" s="10" t="s">
        <v>2377</v>
      </c>
      <c r="E331" s="7" t="s">
        <v>2377</v>
      </c>
      <c r="F331" s="7" t="s">
        <v>28</v>
      </c>
      <c r="G331" s="7">
        <v>2565</v>
      </c>
      <c r="H331" s="7" t="s">
        <v>810</v>
      </c>
      <c r="I331" s="7" t="s">
        <v>272</v>
      </c>
      <c r="J331" s="7" t="s">
        <v>145</v>
      </c>
      <c r="K331" s="7" t="s">
        <v>1622</v>
      </c>
      <c r="L331" s="7" t="s">
        <v>36</v>
      </c>
    </row>
    <row r="332" spans="1:12" ht="21" thickBot="1">
      <c r="A332" s="31" t="s">
        <v>820</v>
      </c>
      <c r="B332" s="31" t="s">
        <v>878</v>
      </c>
      <c r="C332" s="7" t="s">
        <v>2382</v>
      </c>
      <c r="D332" s="10" t="s">
        <v>2383</v>
      </c>
      <c r="E332" s="7" t="s">
        <v>2383</v>
      </c>
      <c r="F332" s="7" t="s">
        <v>28</v>
      </c>
      <c r="G332" s="7">
        <v>2565</v>
      </c>
      <c r="H332" s="7" t="s">
        <v>810</v>
      </c>
      <c r="I332" s="7" t="s">
        <v>272</v>
      </c>
      <c r="J332" s="7" t="s">
        <v>145</v>
      </c>
      <c r="K332" s="7" t="s">
        <v>1622</v>
      </c>
      <c r="L332" s="7" t="s">
        <v>36</v>
      </c>
    </row>
    <row r="333" spans="1:12" ht="21" thickBot="1">
      <c r="A333" s="31" t="s">
        <v>820</v>
      </c>
      <c r="B333" s="31" t="s">
        <v>878</v>
      </c>
      <c r="C333" s="7" t="s">
        <v>2388</v>
      </c>
      <c r="D333" s="10" t="s">
        <v>2389</v>
      </c>
      <c r="E333" s="7" t="s">
        <v>2389</v>
      </c>
      <c r="F333" s="7" t="s">
        <v>28</v>
      </c>
      <c r="G333" s="7">
        <v>2565</v>
      </c>
      <c r="H333" s="7" t="s">
        <v>810</v>
      </c>
      <c r="I333" s="7" t="s">
        <v>272</v>
      </c>
      <c r="J333" s="7" t="s">
        <v>414</v>
      </c>
      <c r="K333" s="7" t="s">
        <v>409</v>
      </c>
      <c r="L333" s="7" t="s">
        <v>36</v>
      </c>
    </row>
    <row r="334" spans="1:12" ht="21" thickBot="1">
      <c r="A334" s="29" t="s">
        <v>820</v>
      </c>
      <c r="B334" s="29" t="s">
        <v>885</v>
      </c>
      <c r="C334" s="7" t="s">
        <v>1121</v>
      </c>
      <c r="D334" s="10" t="s">
        <v>1122</v>
      </c>
      <c r="E334" s="7" t="s">
        <v>1122</v>
      </c>
      <c r="F334" s="7" t="s">
        <v>28</v>
      </c>
      <c r="G334" s="7">
        <v>2565</v>
      </c>
      <c r="H334" s="7" t="s">
        <v>810</v>
      </c>
      <c r="I334" s="7" t="s">
        <v>272</v>
      </c>
      <c r="J334" s="7" t="s">
        <v>1063</v>
      </c>
      <c r="K334" s="7" t="s">
        <v>1064</v>
      </c>
      <c r="L334" s="7" t="s">
        <v>36</v>
      </c>
    </row>
    <row r="335" spans="1:12" ht="21" thickBot="1">
      <c r="A335" s="29" t="s">
        <v>820</v>
      </c>
      <c r="B335" s="29" t="s">
        <v>885</v>
      </c>
      <c r="C335" s="7" t="s">
        <v>1495</v>
      </c>
      <c r="D335" s="10" t="s">
        <v>1496</v>
      </c>
      <c r="E335" s="7" t="s">
        <v>1496</v>
      </c>
      <c r="F335" s="7" t="s">
        <v>28</v>
      </c>
      <c r="G335" s="7">
        <v>2564</v>
      </c>
      <c r="H335" s="7" t="s">
        <v>778</v>
      </c>
      <c r="I335" s="7" t="s">
        <v>99</v>
      </c>
      <c r="J335" s="7" t="s">
        <v>145</v>
      </c>
      <c r="K335" s="7" t="s">
        <v>430</v>
      </c>
      <c r="L335" s="7" t="s">
        <v>36</v>
      </c>
    </row>
    <row r="336" spans="1:12" ht="21" thickBot="1">
      <c r="A336" s="29" t="s">
        <v>820</v>
      </c>
      <c r="B336" s="29" t="s">
        <v>885</v>
      </c>
      <c r="C336" s="7" t="s">
        <v>1601</v>
      </c>
      <c r="D336" s="10" t="s">
        <v>1602</v>
      </c>
      <c r="E336" s="7" t="s">
        <v>1602</v>
      </c>
      <c r="F336" s="7" t="s">
        <v>28</v>
      </c>
      <c r="G336" s="7">
        <v>2564</v>
      </c>
      <c r="H336" s="7" t="s">
        <v>778</v>
      </c>
      <c r="I336" s="7" t="s">
        <v>99</v>
      </c>
      <c r="J336" s="7" t="s">
        <v>1570</v>
      </c>
      <c r="K336" s="7" t="s">
        <v>409</v>
      </c>
      <c r="L336" s="7" t="s">
        <v>36</v>
      </c>
    </row>
    <row r="337" spans="1:12" ht="21" thickBot="1">
      <c r="A337" s="29" t="s">
        <v>820</v>
      </c>
      <c r="B337" s="29" t="s">
        <v>885</v>
      </c>
      <c r="C337" s="7" t="s">
        <v>1633</v>
      </c>
      <c r="D337" s="10" t="s">
        <v>1634</v>
      </c>
      <c r="E337" s="7" t="s">
        <v>1634</v>
      </c>
      <c r="F337" s="7" t="s">
        <v>28</v>
      </c>
      <c r="G337" s="7">
        <v>2564</v>
      </c>
      <c r="H337" s="7" t="s">
        <v>778</v>
      </c>
      <c r="I337" s="7" t="s">
        <v>99</v>
      </c>
      <c r="J337" s="7" t="s">
        <v>145</v>
      </c>
      <c r="K337" s="7" t="s">
        <v>409</v>
      </c>
      <c r="L337" s="7" t="s">
        <v>36</v>
      </c>
    </row>
    <row r="338" spans="1:12" ht="21" thickBot="1">
      <c r="A338" s="29" t="s">
        <v>820</v>
      </c>
      <c r="B338" s="29" t="s">
        <v>885</v>
      </c>
      <c r="C338" s="7" t="s">
        <v>1668</v>
      </c>
      <c r="D338" s="10" t="s">
        <v>1669</v>
      </c>
      <c r="E338" s="7" t="s">
        <v>1669</v>
      </c>
      <c r="F338" s="7" t="s">
        <v>28</v>
      </c>
      <c r="G338" s="7">
        <v>2564</v>
      </c>
      <c r="H338" s="7" t="s">
        <v>1671</v>
      </c>
      <c r="I338" s="7" t="s">
        <v>757</v>
      </c>
      <c r="J338" s="7" t="s">
        <v>374</v>
      </c>
      <c r="K338" s="7" t="s">
        <v>375</v>
      </c>
      <c r="L338" s="7" t="s">
        <v>36</v>
      </c>
    </row>
    <row r="339" spans="1:12" ht="21" thickBot="1">
      <c r="A339" s="29" t="s">
        <v>820</v>
      </c>
      <c r="B339" s="29" t="s">
        <v>885</v>
      </c>
      <c r="C339" s="7" t="s">
        <v>1672</v>
      </c>
      <c r="D339" s="10" t="s">
        <v>1673</v>
      </c>
      <c r="E339" s="7" t="s">
        <v>1673</v>
      </c>
      <c r="F339" s="7" t="s">
        <v>28</v>
      </c>
      <c r="G339" s="7">
        <v>2564</v>
      </c>
      <c r="H339" s="7" t="s">
        <v>1671</v>
      </c>
      <c r="I339" s="7" t="s">
        <v>757</v>
      </c>
      <c r="J339" s="7" t="s">
        <v>374</v>
      </c>
      <c r="K339" s="7" t="s">
        <v>375</v>
      </c>
      <c r="L339" s="7" t="s">
        <v>36</v>
      </c>
    </row>
    <row r="340" spans="1:12" ht="21" thickBot="1">
      <c r="A340" s="29" t="s">
        <v>820</v>
      </c>
      <c r="B340" s="29" t="s">
        <v>885</v>
      </c>
      <c r="C340" s="7" t="s">
        <v>1680</v>
      </c>
      <c r="D340" s="10" t="s">
        <v>1681</v>
      </c>
      <c r="E340" s="7" t="s">
        <v>1681</v>
      </c>
      <c r="F340" s="7" t="s">
        <v>28</v>
      </c>
      <c r="G340" s="7">
        <v>2564</v>
      </c>
      <c r="H340" s="7" t="s">
        <v>1671</v>
      </c>
      <c r="I340" s="7" t="s">
        <v>757</v>
      </c>
      <c r="J340" s="7" t="s">
        <v>374</v>
      </c>
      <c r="K340" s="7" t="s">
        <v>375</v>
      </c>
      <c r="L340" s="7" t="s">
        <v>36</v>
      </c>
    </row>
    <row r="341" spans="1:12" ht="21" thickBot="1">
      <c r="A341" s="29" t="s">
        <v>820</v>
      </c>
      <c r="B341" s="29" t="s">
        <v>885</v>
      </c>
      <c r="C341" s="7" t="s">
        <v>1683</v>
      </c>
      <c r="D341" s="10" t="s">
        <v>1684</v>
      </c>
      <c r="E341" s="7" t="s">
        <v>1684</v>
      </c>
      <c r="F341" s="7" t="s">
        <v>28</v>
      </c>
      <c r="G341" s="7">
        <v>2564</v>
      </c>
      <c r="H341" s="7" t="s">
        <v>1671</v>
      </c>
      <c r="I341" s="7" t="s">
        <v>757</v>
      </c>
      <c r="J341" s="7" t="s">
        <v>374</v>
      </c>
      <c r="K341" s="7" t="s">
        <v>375</v>
      </c>
      <c r="L341" s="7" t="s">
        <v>36</v>
      </c>
    </row>
    <row r="342" spans="1:12" ht="21" thickBot="1">
      <c r="A342" s="29" t="s">
        <v>820</v>
      </c>
      <c r="B342" s="29" t="s">
        <v>885</v>
      </c>
      <c r="C342" s="7" t="s">
        <v>1689</v>
      </c>
      <c r="D342" s="10" t="s">
        <v>2435</v>
      </c>
      <c r="E342" s="7" t="s">
        <v>1690</v>
      </c>
      <c r="F342" s="7" t="s">
        <v>28</v>
      </c>
      <c r="G342" s="7">
        <v>2564</v>
      </c>
      <c r="H342" s="7" t="s">
        <v>1671</v>
      </c>
      <c r="I342" s="7" t="s">
        <v>757</v>
      </c>
      <c r="J342" s="7" t="s">
        <v>374</v>
      </c>
      <c r="K342" s="7" t="s">
        <v>375</v>
      </c>
      <c r="L342" s="7" t="s">
        <v>36</v>
      </c>
    </row>
    <row r="343" spans="1:12" ht="21" thickBot="1">
      <c r="A343" s="29" t="s">
        <v>820</v>
      </c>
      <c r="B343" s="29" t="s">
        <v>885</v>
      </c>
      <c r="C343" s="7" t="s">
        <v>1692</v>
      </c>
      <c r="D343" s="10" t="s">
        <v>1693</v>
      </c>
      <c r="E343" s="7" t="s">
        <v>1693</v>
      </c>
      <c r="F343" s="7" t="s">
        <v>28</v>
      </c>
      <c r="G343" s="7">
        <v>2564</v>
      </c>
      <c r="H343" s="7" t="s">
        <v>1671</v>
      </c>
      <c r="I343" s="7" t="s">
        <v>757</v>
      </c>
      <c r="J343" s="7" t="s">
        <v>374</v>
      </c>
      <c r="K343" s="7" t="s">
        <v>375</v>
      </c>
      <c r="L343" s="7" t="s">
        <v>36</v>
      </c>
    </row>
    <row r="344" spans="1:12" ht="21" thickBot="1">
      <c r="A344" s="29" t="s">
        <v>820</v>
      </c>
      <c r="B344" s="29" t="s">
        <v>885</v>
      </c>
      <c r="C344" s="7" t="s">
        <v>1695</v>
      </c>
      <c r="D344" s="10" t="s">
        <v>1696</v>
      </c>
      <c r="E344" s="7" t="s">
        <v>1696</v>
      </c>
      <c r="F344" s="7" t="s">
        <v>28</v>
      </c>
      <c r="G344" s="7">
        <v>2564</v>
      </c>
      <c r="H344" s="7" t="s">
        <v>1671</v>
      </c>
      <c r="I344" s="7" t="s">
        <v>757</v>
      </c>
      <c r="J344" s="7" t="s">
        <v>374</v>
      </c>
      <c r="K344" s="7" t="s">
        <v>375</v>
      </c>
      <c r="L344" s="7" t="s">
        <v>36</v>
      </c>
    </row>
    <row r="345" spans="1:12" ht="21" thickBot="1">
      <c r="A345" s="29" t="s">
        <v>820</v>
      </c>
      <c r="B345" s="29" t="s">
        <v>885</v>
      </c>
      <c r="C345" s="7" t="s">
        <v>1698</v>
      </c>
      <c r="D345" s="10" t="s">
        <v>1699</v>
      </c>
      <c r="E345" s="7" t="s">
        <v>1699</v>
      </c>
      <c r="F345" s="7" t="s">
        <v>28</v>
      </c>
      <c r="G345" s="7">
        <v>2564</v>
      </c>
      <c r="H345" s="7" t="s">
        <v>1671</v>
      </c>
      <c r="I345" s="7" t="s">
        <v>757</v>
      </c>
      <c r="J345" s="7" t="s">
        <v>374</v>
      </c>
      <c r="K345" s="7" t="s">
        <v>375</v>
      </c>
      <c r="L345" s="7" t="s">
        <v>36</v>
      </c>
    </row>
    <row r="346" spans="1:12" ht="21" thickBot="1">
      <c r="A346" s="29" t="s">
        <v>820</v>
      </c>
      <c r="B346" s="29" t="s">
        <v>885</v>
      </c>
      <c r="C346" s="7" t="s">
        <v>1704</v>
      </c>
      <c r="D346" s="10" t="s">
        <v>2436</v>
      </c>
      <c r="E346" s="7" t="s">
        <v>1705</v>
      </c>
      <c r="F346" s="7" t="s">
        <v>28</v>
      </c>
      <c r="G346" s="7">
        <v>2564</v>
      </c>
      <c r="H346" s="7" t="s">
        <v>1671</v>
      </c>
      <c r="I346" s="7" t="s">
        <v>757</v>
      </c>
      <c r="J346" s="7" t="s">
        <v>374</v>
      </c>
      <c r="K346" s="7" t="s">
        <v>375</v>
      </c>
      <c r="L346" s="7" t="s">
        <v>36</v>
      </c>
    </row>
    <row r="347" spans="1:12" ht="21" thickBot="1">
      <c r="A347" s="29" t="s">
        <v>820</v>
      </c>
      <c r="B347" s="29" t="s">
        <v>885</v>
      </c>
      <c r="C347" s="7" t="s">
        <v>1707</v>
      </c>
      <c r="D347" s="10" t="s">
        <v>1708</v>
      </c>
      <c r="E347" s="7" t="s">
        <v>1708</v>
      </c>
      <c r="F347" s="7" t="s">
        <v>28</v>
      </c>
      <c r="G347" s="7">
        <v>2564</v>
      </c>
      <c r="H347" s="7" t="s">
        <v>1671</v>
      </c>
      <c r="I347" s="7" t="s">
        <v>757</v>
      </c>
      <c r="J347" s="7" t="s">
        <v>374</v>
      </c>
      <c r="K347" s="7" t="s">
        <v>375</v>
      </c>
      <c r="L347" s="7" t="s">
        <v>36</v>
      </c>
    </row>
    <row r="348" spans="1:12" ht="21" thickBot="1">
      <c r="A348" s="29" t="s">
        <v>820</v>
      </c>
      <c r="B348" s="29" t="s">
        <v>885</v>
      </c>
      <c r="C348" s="7" t="s">
        <v>1710</v>
      </c>
      <c r="D348" s="10" t="s">
        <v>1711</v>
      </c>
      <c r="E348" s="7" t="s">
        <v>1711</v>
      </c>
      <c r="F348" s="7" t="s">
        <v>28</v>
      </c>
      <c r="G348" s="7">
        <v>2564</v>
      </c>
      <c r="H348" s="7" t="s">
        <v>1671</v>
      </c>
      <c r="I348" s="7" t="s">
        <v>757</v>
      </c>
      <c r="J348" s="7" t="s">
        <v>374</v>
      </c>
      <c r="K348" s="7" t="s">
        <v>375</v>
      </c>
      <c r="L348" s="7" t="s">
        <v>36</v>
      </c>
    </row>
    <row r="349" spans="1:12" ht="21" thickBot="1">
      <c r="A349" s="29" t="s">
        <v>820</v>
      </c>
      <c r="B349" s="29" t="s">
        <v>885</v>
      </c>
      <c r="C349" s="7" t="s">
        <v>1734</v>
      </c>
      <c r="D349" s="10" t="s">
        <v>1735</v>
      </c>
      <c r="E349" s="7" t="s">
        <v>1735</v>
      </c>
      <c r="F349" s="7" t="s">
        <v>28</v>
      </c>
      <c r="G349" s="7">
        <v>2564</v>
      </c>
      <c r="H349" s="7" t="s">
        <v>778</v>
      </c>
      <c r="I349" s="7" t="s">
        <v>99</v>
      </c>
      <c r="J349" s="7" t="s">
        <v>145</v>
      </c>
      <c r="K349" s="7" t="s">
        <v>788</v>
      </c>
      <c r="L349" s="7" t="s">
        <v>36</v>
      </c>
    </row>
    <row r="350" spans="1:12" ht="21" thickBot="1">
      <c r="A350" s="29" t="s">
        <v>820</v>
      </c>
      <c r="B350" s="29" t="s">
        <v>885</v>
      </c>
      <c r="C350" s="7" t="s">
        <v>1939</v>
      </c>
      <c r="D350" s="10" t="s">
        <v>1940</v>
      </c>
      <c r="E350" s="7" t="s">
        <v>1940</v>
      </c>
      <c r="F350" s="7" t="s">
        <v>28</v>
      </c>
      <c r="G350" s="7">
        <v>2566</v>
      </c>
      <c r="H350" s="7" t="s">
        <v>994</v>
      </c>
      <c r="I350" s="7" t="s">
        <v>637</v>
      </c>
      <c r="J350" s="7" t="s">
        <v>485</v>
      </c>
      <c r="K350" s="7" t="s">
        <v>1064</v>
      </c>
      <c r="L350" s="7" t="s">
        <v>36</v>
      </c>
    </row>
    <row r="351" spans="1:12" ht="21" thickBot="1">
      <c r="A351" s="29" t="s">
        <v>820</v>
      </c>
      <c r="B351" s="29" t="s">
        <v>885</v>
      </c>
      <c r="C351" s="7" t="s">
        <v>2112</v>
      </c>
      <c r="D351" s="10" t="s">
        <v>2113</v>
      </c>
      <c r="E351" s="7" t="s">
        <v>2113</v>
      </c>
      <c r="F351" s="7" t="s">
        <v>120</v>
      </c>
      <c r="G351" s="7">
        <v>2565</v>
      </c>
      <c r="H351" s="7" t="s">
        <v>810</v>
      </c>
      <c r="I351" s="7" t="s">
        <v>272</v>
      </c>
      <c r="J351" s="7" t="s">
        <v>1570</v>
      </c>
      <c r="K351" s="7" t="s">
        <v>763</v>
      </c>
      <c r="L351" s="7" t="s">
        <v>36</v>
      </c>
    </row>
    <row r="352" spans="1:12" ht="21" thickBot="1">
      <c r="A352" s="29" t="s">
        <v>820</v>
      </c>
      <c r="B352" s="29" t="s">
        <v>885</v>
      </c>
      <c r="C352" s="7" t="s">
        <v>2268</v>
      </c>
      <c r="D352" s="10" t="s">
        <v>2269</v>
      </c>
      <c r="E352" s="7" t="s">
        <v>2269</v>
      </c>
      <c r="F352" s="7" t="s">
        <v>28</v>
      </c>
      <c r="G352" s="7">
        <v>2565</v>
      </c>
      <c r="H352" s="7" t="s">
        <v>810</v>
      </c>
      <c r="I352" s="7" t="s">
        <v>272</v>
      </c>
      <c r="J352" s="7" t="s">
        <v>783</v>
      </c>
      <c r="K352" s="7" t="s">
        <v>2264</v>
      </c>
      <c r="L352" s="7" t="s">
        <v>36</v>
      </c>
    </row>
    <row r="353" spans="1:12" ht="21" thickBot="1">
      <c r="A353" s="29" t="s">
        <v>820</v>
      </c>
      <c r="B353" s="29" t="s">
        <v>885</v>
      </c>
      <c r="C353" s="7" t="s">
        <v>2391</v>
      </c>
      <c r="D353" s="10" t="s">
        <v>2392</v>
      </c>
      <c r="E353" s="7" t="s">
        <v>2392</v>
      </c>
      <c r="F353" s="7" t="s">
        <v>28</v>
      </c>
      <c r="G353" s="7">
        <v>2565</v>
      </c>
      <c r="H353" s="7" t="s">
        <v>810</v>
      </c>
      <c r="I353" s="7" t="s">
        <v>272</v>
      </c>
      <c r="J353" s="7" t="s">
        <v>414</v>
      </c>
      <c r="K353" s="7" t="s">
        <v>409</v>
      </c>
      <c r="L353" s="7" t="s">
        <v>36</v>
      </c>
    </row>
    <row r="354" spans="1:12" ht="21" thickBot="1">
      <c r="A354" s="29" t="s">
        <v>820</v>
      </c>
      <c r="B354" s="29" t="s">
        <v>885</v>
      </c>
      <c r="C354" s="7" t="s">
        <v>2394</v>
      </c>
      <c r="D354" s="10" t="s">
        <v>2395</v>
      </c>
      <c r="E354" s="7" t="s">
        <v>2395</v>
      </c>
      <c r="F354" s="7" t="s">
        <v>28</v>
      </c>
      <c r="G354" s="7">
        <v>2565</v>
      </c>
      <c r="H354" s="7" t="s">
        <v>810</v>
      </c>
      <c r="I354" s="7" t="s">
        <v>272</v>
      </c>
      <c r="J354" s="7" t="s">
        <v>414</v>
      </c>
      <c r="K354" s="7" t="s">
        <v>409</v>
      </c>
      <c r="L354" s="7" t="s">
        <v>36</v>
      </c>
    </row>
    <row r="355" spans="1:12" ht="21" thickBot="1">
      <c r="A355" s="29" t="s">
        <v>820</v>
      </c>
      <c r="B355" s="29" t="s">
        <v>885</v>
      </c>
      <c r="C355" s="7" t="s">
        <v>2397</v>
      </c>
      <c r="D355" s="10" t="s">
        <v>2398</v>
      </c>
      <c r="E355" s="7" t="s">
        <v>2398</v>
      </c>
      <c r="F355" s="7" t="s">
        <v>28</v>
      </c>
      <c r="G355" s="7">
        <v>2565</v>
      </c>
      <c r="H355" s="7" t="s">
        <v>810</v>
      </c>
      <c r="I355" s="7" t="s">
        <v>272</v>
      </c>
      <c r="J355" s="7" t="s">
        <v>145</v>
      </c>
      <c r="K355" s="7" t="s">
        <v>1622</v>
      </c>
      <c r="L355" s="7" t="s">
        <v>36</v>
      </c>
    </row>
    <row r="356" spans="1:12" ht="21" thickBot="1">
      <c r="A356" s="29" t="s">
        <v>820</v>
      </c>
      <c r="B356" s="29" t="s">
        <v>885</v>
      </c>
      <c r="C356" s="7" t="s">
        <v>2400</v>
      </c>
      <c r="D356" s="10" t="s">
        <v>2401</v>
      </c>
      <c r="E356" s="7" t="s">
        <v>2401</v>
      </c>
      <c r="F356" s="7" t="s">
        <v>28</v>
      </c>
      <c r="G356" s="7">
        <v>2565</v>
      </c>
      <c r="H356" s="7" t="s">
        <v>810</v>
      </c>
      <c r="I356" s="7" t="s">
        <v>272</v>
      </c>
      <c r="J356" s="7" t="s">
        <v>145</v>
      </c>
      <c r="K356" s="7" t="s">
        <v>1622</v>
      </c>
      <c r="L356" s="7" t="s">
        <v>36</v>
      </c>
    </row>
    <row r="357" spans="1:12" ht="21" thickBot="1">
      <c r="A357" s="36" t="s">
        <v>836</v>
      </c>
      <c r="B357" s="36" t="s">
        <v>837</v>
      </c>
      <c r="C357" s="7" t="s">
        <v>25</v>
      </c>
      <c r="D357" s="10" t="s">
        <v>26</v>
      </c>
      <c r="E357" s="7" t="s">
        <v>26</v>
      </c>
      <c r="F357" s="7" t="s">
        <v>28</v>
      </c>
      <c r="G357" s="7">
        <v>2561</v>
      </c>
      <c r="H357" s="7" t="s">
        <v>32</v>
      </c>
      <c r="I357" s="7" t="s">
        <v>33</v>
      </c>
      <c r="J357" s="7" t="s">
        <v>34</v>
      </c>
      <c r="K357" s="7" t="s">
        <v>35</v>
      </c>
      <c r="L357" s="7" t="s">
        <v>36</v>
      </c>
    </row>
    <row r="358" spans="1:12" ht="21" thickBot="1">
      <c r="A358" s="36" t="s">
        <v>836</v>
      </c>
      <c r="B358" s="36" t="s">
        <v>837</v>
      </c>
      <c r="C358" s="7" t="s">
        <v>82</v>
      </c>
      <c r="D358" s="10" t="s">
        <v>83</v>
      </c>
      <c r="E358" s="7" t="s">
        <v>83</v>
      </c>
      <c r="F358" s="7" t="s">
        <v>28</v>
      </c>
      <c r="G358" s="7">
        <v>2561</v>
      </c>
      <c r="H358" s="7" t="s">
        <v>42</v>
      </c>
      <c r="I358" s="7" t="s">
        <v>85</v>
      </c>
      <c r="J358" s="7" t="s">
        <v>86</v>
      </c>
      <c r="K358" s="7" t="s">
        <v>87</v>
      </c>
      <c r="L358" s="7" t="s">
        <v>36</v>
      </c>
    </row>
    <row r="359" spans="1:12" ht="21" thickBot="1">
      <c r="A359" s="36" t="s">
        <v>836</v>
      </c>
      <c r="B359" s="36" t="s">
        <v>837</v>
      </c>
      <c r="C359" s="7" t="s">
        <v>387</v>
      </c>
      <c r="D359" s="10" t="s">
        <v>388</v>
      </c>
      <c r="E359" s="7" t="s">
        <v>388</v>
      </c>
      <c r="F359" s="7" t="s">
        <v>120</v>
      </c>
      <c r="G359" s="7">
        <v>2563</v>
      </c>
      <c r="H359" s="7" t="s">
        <v>271</v>
      </c>
      <c r="I359" s="7" t="s">
        <v>85</v>
      </c>
      <c r="J359" s="7" t="s">
        <v>391</v>
      </c>
      <c r="K359" s="7" t="s">
        <v>391</v>
      </c>
      <c r="L359" s="7" t="s">
        <v>36</v>
      </c>
    </row>
    <row r="360" spans="1:12" ht="21" thickBot="1">
      <c r="A360" s="36" t="s">
        <v>836</v>
      </c>
      <c r="B360" s="36" t="s">
        <v>837</v>
      </c>
      <c r="C360" s="7" t="s">
        <v>438</v>
      </c>
      <c r="D360" s="10" t="s">
        <v>439</v>
      </c>
      <c r="E360" s="7" t="s">
        <v>439</v>
      </c>
      <c r="F360" s="7" t="s">
        <v>28</v>
      </c>
      <c r="G360" s="7">
        <v>2563</v>
      </c>
      <c r="H360" s="7" t="s">
        <v>441</v>
      </c>
      <c r="I360" s="7" t="s">
        <v>441</v>
      </c>
      <c r="J360" s="7" t="s">
        <v>414</v>
      </c>
      <c r="K360" s="7" t="s">
        <v>257</v>
      </c>
      <c r="L360" s="7" t="s">
        <v>36</v>
      </c>
    </row>
    <row r="361" spans="1:12" ht="21" thickBot="1">
      <c r="A361" s="36" t="s">
        <v>836</v>
      </c>
      <c r="B361" s="36" t="s">
        <v>837</v>
      </c>
      <c r="C361" s="7" t="s">
        <v>540</v>
      </c>
      <c r="D361" s="10" t="s">
        <v>541</v>
      </c>
      <c r="E361" s="7" t="s">
        <v>541</v>
      </c>
      <c r="F361" s="7" t="s">
        <v>28</v>
      </c>
      <c r="G361" s="7">
        <v>2563</v>
      </c>
      <c r="H361" s="7" t="s">
        <v>271</v>
      </c>
      <c r="I361" s="7" t="s">
        <v>85</v>
      </c>
      <c r="J361" s="7" t="s">
        <v>543</v>
      </c>
      <c r="K361" s="7" t="s">
        <v>101</v>
      </c>
      <c r="L361" s="7" t="s">
        <v>102</v>
      </c>
    </row>
    <row r="362" spans="1:12" ht="21" thickBot="1">
      <c r="A362" s="36" t="s">
        <v>836</v>
      </c>
      <c r="B362" s="36" t="s">
        <v>837</v>
      </c>
      <c r="C362" s="7" t="s">
        <v>565</v>
      </c>
      <c r="D362" s="10" t="s">
        <v>566</v>
      </c>
      <c r="E362" s="7" t="s">
        <v>566</v>
      </c>
      <c r="F362" s="7" t="s">
        <v>28</v>
      </c>
      <c r="G362" s="7">
        <v>2563</v>
      </c>
      <c r="H362" s="7" t="s">
        <v>271</v>
      </c>
      <c r="I362" s="7" t="s">
        <v>85</v>
      </c>
      <c r="J362" s="7" t="s">
        <v>543</v>
      </c>
      <c r="K362" s="7" t="s">
        <v>101</v>
      </c>
      <c r="L362" s="7" t="s">
        <v>102</v>
      </c>
    </row>
    <row r="363" spans="1:12" ht="21" thickBot="1">
      <c r="A363" s="36" t="s">
        <v>836</v>
      </c>
      <c r="B363" s="36" t="s">
        <v>837</v>
      </c>
      <c r="C363" s="7" t="s">
        <v>595</v>
      </c>
      <c r="D363" s="10" t="s">
        <v>596</v>
      </c>
      <c r="E363" s="7" t="s">
        <v>596</v>
      </c>
      <c r="F363" s="7" t="s">
        <v>28</v>
      </c>
      <c r="G363" s="7">
        <v>2563</v>
      </c>
      <c r="H363" s="7" t="s">
        <v>271</v>
      </c>
      <c r="I363" s="7" t="s">
        <v>85</v>
      </c>
      <c r="J363" s="7" t="s">
        <v>414</v>
      </c>
      <c r="K363" s="7" t="s">
        <v>409</v>
      </c>
      <c r="L363" s="7" t="s">
        <v>36</v>
      </c>
    </row>
    <row r="364" spans="1:12" ht="21" thickBot="1">
      <c r="A364" s="36" t="s">
        <v>836</v>
      </c>
      <c r="B364" s="36" t="s">
        <v>837</v>
      </c>
      <c r="C364" s="7" t="s">
        <v>606</v>
      </c>
      <c r="D364" s="10" t="s">
        <v>607</v>
      </c>
      <c r="E364" s="7" t="s">
        <v>607</v>
      </c>
      <c r="F364" s="7" t="s">
        <v>28</v>
      </c>
      <c r="G364" s="7">
        <v>2562</v>
      </c>
      <c r="H364" s="7" t="s">
        <v>98</v>
      </c>
      <c r="I364" s="7" t="s">
        <v>72</v>
      </c>
      <c r="J364" s="7" t="s">
        <v>605</v>
      </c>
      <c r="K364" s="7" t="s">
        <v>409</v>
      </c>
      <c r="L364" s="7" t="s">
        <v>36</v>
      </c>
    </row>
    <row r="365" spans="1:12" ht="21" thickBot="1">
      <c r="A365" s="36" t="s">
        <v>836</v>
      </c>
      <c r="B365" s="36" t="s">
        <v>837</v>
      </c>
      <c r="C365" s="7" t="s">
        <v>621</v>
      </c>
      <c r="D365" s="10" t="s">
        <v>622</v>
      </c>
      <c r="E365" s="7" t="s">
        <v>622</v>
      </c>
      <c r="F365" s="7" t="s">
        <v>28</v>
      </c>
      <c r="G365" s="7">
        <v>2563</v>
      </c>
      <c r="H365" s="7" t="s">
        <v>271</v>
      </c>
      <c r="I365" s="7" t="s">
        <v>85</v>
      </c>
      <c r="J365" s="7" t="s">
        <v>145</v>
      </c>
      <c r="K365" s="7" t="s">
        <v>624</v>
      </c>
      <c r="L365" s="7" t="s">
        <v>36</v>
      </c>
    </row>
    <row r="366" spans="1:12" ht="21" thickBot="1">
      <c r="A366" s="36" t="s">
        <v>836</v>
      </c>
      <c r="B366" s="36" t="s">
        <v>837</v>
      </c>
      <c r="C366" s="7" t="s">
        <v>785</v>
      </c>
      <c r="D366" s="10" t="s">
        <v>786</v>
      </c>
      <c r="E366" s="7" t="s">
        <v>786</v>
      </c>
      <c r="F366" s="7" t="s">
        <v>28</v>
      </c>
      <c r="G366" s="7">
        <v>2563</v>
      </c>
      <c r="H366" s="7" t="s">
        <v>446</v>
      </c>
      <c r="I366" s="7" t="s">
        <v>85</v>
      </c>
      <c r="J366" s="7" t="s">
        <v>783</v>
      </c>
      <c r="K366" s="7" t="s">
        <v>788</v>
      </c>
      <c r="L366" s="7" t="s">
        <v>36</v>
      </c>
    </row>
    <row r="367" spans="1:12" ht="21" thickBot="1">
      <c r="A367" s="36" t="s">
        <v>836</v>
      </c>
      <c r="B367" s="36" t="s">
        <v>837</v>
      </c>
      <c r="C367" s="7" t="s">
        <v>841</v>
      </c>
      <c r="D367" s="10" t="s">
        <v>842</v>
      </c>
      <c r="E367" s="7" t="s">
        <v>842</v>
      </c>
      <c r="F367" s="7" t="s">
        <v>28</v>
      </c>
      <c r="G367" s="7">
        <v>2565</v>
      </c>
      <c r="H367" s="7" t="s">
        <v>810</v>
      </c>
      <c r="I367" s="7" t="s">
        <v>272</v>
      </c>
      <c r="J367" s="7" t="s">
        <v>783</v>
      </c>
      <c r="K367" s="7" t="s">
        <v>391</v>
      </c>
      <c r="L367" s="7" t="s">
        <v>36</v>
      </c>
    </row>
    <row r="368" spans="1:12" ht="21" thickBot="1">
      <c r="A368" s="36" t="s">
        <v>836</v>
      </c>
      <c r="B368" s="36" t="s">
        <v>837</v>
      </c>
      <c r="C368" s="7" t="s">
        <v>1130</v>
      </c>
      <c r="D368" s="10" t="s">
        <v>1131</v>
      </c>
      <c r="E368" s="7" t="s">
        <v>1131</v>
      </c>
      <c r="F368" s="7" t="s">
        <v>28</v>
      </c>
      <c r="G368" s="7">
        <v>2565</v>
      </c>
      <c r="H368" s="7" t="s">
        <v>810</v>
      </c>
      <c r="I368" s="7" t="s">
        <v>272</v>
      </c>
      <c r="J368" s="7" t="s">
        <v>1063</v>
      </c>
      <c r="K368" s="7" t="s">
        <v>1064</v>
      </c>
      <c r="L368" s="7" t="s">
        <v>36</v>
      </c>
    </row>
    <row r="369" spans="1:12" ht="21" thickBot="1">
      <c r="A369" s="36" t="s">
        <v>836</v>
      </c>
      <c r="B369" s="36" t="s">
        <v>837</v>
      </c>
      <c r="C369" s="7" t="s">
        <v>1429</v>
      </c>
      <c r="D369" s="10" t="s">
        <v>427</v>
      </c>
      <c r="E369" s="7" t="s">
        <v>427</v>
      </c>
      <c r="F369" s="7" t="s">
        <v>28</v>
      </c>
      <c r="G369" s="7">
        <v>2564</v>
      </c>
      <c r="H369" s="7" t="s">
        <v>778</v>
      </c>
      <c r="I369" s="7" t="s">
        <v>99</v>
      </c>
      <c r="J369" s="7" t="s">
        <v>429</v>
      </c>
      <c r="K369" s="7" t="s">
        <v>430</v>
      </c>
      <c r="L369" s="7" t="s">
        <v>36</v>
      </c>
    </row>
    <row r="370" spans="1:12" ht="21" thickBot="1">
      <c r="A370" s="36" t="s">
        <v>836</v>
      </c>
      <c r="B370" s="36" t="s">
        <v>837</v>
      </c>
      <c r="C370" s="7" t="s">
        <v>1431</v>
      </c>
      <c r="D370" s="10" t="s">
        <v>1432</v>
      </c>
      <c r="E370" s="7" t="s">
        <v>1432</v>
      </c>
      <c r="F370" s="7" t="s">
        <v>120</v>
      </c>
      <c r="G370" s="7">
        <v>2564</v>
      </c>
      <c r="H370" s="7" t="s">
        <v>778</v>
      </c>
      <c r="I370" s="7" t="s">
        <v>99</v>
      </c>
      <c r="J370" s="7" t="s">
        <v>762</v>
      </c>
      <c r="K370" s="7" t="s">
        <v>763</v>
      </c>
      <c r="L370" s="7" t="s">
        <v>36</v>
      </c>
    </row>
    <row r="371" spans="1:12" ht="21" thickBot="1">
      <c r="A371" s="36" t="s">
        <v>836</v>
      </c>
      <c r="B371" s="36" t="s">
        <v>837</v>
      </c>
      <c r="C371" s="7" t="s">
        <v>1450</v>
      </c>
      <c r="D371" s="10" t="s">
        <v>1451</v>
      </c>
      <c r="E371" s="7" t="s">
        <v>1451</v>
      </c>
      <c r="F371" s="7" t="s">
        <v>120</v>
      </c>
      <c r="G371" s="7">
        <v>2564</v>
      </c>
      <c r="H371" s="7" t="s">
        <v>778</v>
      </c>
      <c r="I371" s="7" t="s">
        <v>99</v>
      </c>
      <c r="J371" s="7" t="s">
        <v>762</v>
      </c>
      <c r="K371" s="7" t="s">
        <v>763</v>
      </c>
      <c r="L371" s="7" t="s">
        <v>36</v>
      </c>
    </row>
    <row r="372" spans="1:12" ht="21" thickBot="1">
      <c r="A372" s="36" t="s">
        <v>836</v>
      </c>
      <c r="B372" s="36" t="s">
        <v>837</v>
      </c>
      <c r="C372" s="7" t="s">
        <v>1457</v>
      </c>
      <c r="D372" s="10" t="s">
        <v>1458</v>
      </c>
      <c r="E372" s="7" t="s">
        <v>1458</v>
      </c>
      <c r="F372" s="7" t="s">
        <v>28</v>
      </c>
      <c r="G372" s="7">
        <v>2564</v>
      </c>
      <c r="H372" s="7" t="s">
        <v>778</v>
      </c>
      <c r="I372" s="7" t="s">
        <v>99</v>
      </c>
      <c r="J372" s="7" t="s">
        <v>429</v>
      </c>
      <c r="K372" s="7" t="s">
        <v>1174</v>
      </c>
      <c r="L372" s="7" t="s">
        <v>36</v>
      </c>
    </row>
    <row r="373" spans="1:12" ht="21" thickBot="1">
      <c r="A373" s="36" t="s">
        <v>836</v>
      </c>
      <c r="B373" s="36" t="s">
        <v>837</v>
      </c>
      <c r="C373" s="7" t="s">
        <v>1489</v>
      </c>
      <c r="D373" s="10" t="s">
        <v>1490</v>
      </c>
      <c r="E373" s="7" t="s">
        <v>1490</v>
      </c>
      <c r="F373" s="7" t="s">
        <v>28</v>
      </c>
      <c r="G373" s="7">
        <v>2564</v>
      </c>
      <c r="H373" s="7" t="s">
        <v>778</v>
      </c>
      <c r="I373" s="7" t="s">
        <v>99</v>
      </c>
      <c r="J373" s="7" t="s">
        <v>145</v>
      </c>
      <c r="K373" s="7" t="s">
        <v>430</v>
      </c>
      <c r="L373" s="7" t="s">
        <v>36</v>
      </c>
    </row>
    <row r="374" spans="1:12" ht="21" thickBot="1">
      <c r="A374" s="36" t="s">
        <v>836</v>
      </c>
      <c r="B374" s="36" t="s">
        <v>837</v>
      </c>
      <c r="C374" s="7" t="s">
        <v>1492</v>
      </c>
      <c r="D374" s="10" t="s">
        <v>1493</v>
      </c>
      <c r="E374" s="7" t="s">
        <v>1493</v>
      </c>
      <c r="F374" s="7" t="s">
        <v>28</v>
      </c>
      <c r="G374" s="7">
        <v>2564</v>
      </c>
      <c r="H374" s="7" t="s">
        <v>778</v>
      </c>
      <c r="I374" s="7" t="s">
        <v>99</v>
      </c>
      <c r="J374" s="7" t="s">
        <v>1488</v>
      </c>
      <c r="K374" s="7" t="s">
        <v>763</v>
      </c>
      <c r="L374" s="7" t="s">
        <v>36</v>
      </c>
    </row>
    <row r="375" spans="1:12" ht="21" thickBot="1">
      <c r="A375" s="36" t="s">
        <v>836</v>
      </c>
      <c r="B375" s="36" t="s">
        <v>837</v>
      </c>
      <c r="C375" s="7" t="s">
        <v>1523</v>
      </c>
      <c r="D375" s="10" t="s">
        <v>1524</v>
      </c>
      <c r="E375" s="7" t="s">
        <v>1524</v>
      </c>
      <c r="F375" s="7" t="s">
        <v>28</v>
      </c>
      <c r="G375" s="7">
        <v>2564</v>
      </c>
      <c r="H375" s="7" t="s">
        <v>778</v>
      </c>
      <c r="I375" s="7" t="s">
        <v>99</v>
      </c>
      <c r="J375" s="7" t="s">
        <v>1526</v>
      </c>
      <c r="K375" s="7" t="s">
        <v>1527</v>
      </c>
      <c r="L375" s="7" t="s">
        <v>36</v>
      </c>
    </row>
    <row r="376" spans="1:12" ht="21" thickBot="1">
      <c r="A376" s="36" t="s">
        <v>836</v>
      </c>
      <c r="B376" s="36" t="s">
        <v>837</v>
      </c>
      <c r="C376" s="7" t="s">
        <v>1537</v>
      </c>
      <c r="D376" s="10" t="s">
        <v>1538</v>
      </c>
      <c r="E376" s="7" t="s">
        <v>1538</v>
      </c>
      <c r="F376" s="7" t="s">
        <v>28</v>
      </c>
      <c r="G376" s="7">
        <v>2564</v>
      </c>
      <c r="H376" s="7" t="s">
        <v>778</v>
      </c>
      <c r="I376" s="7" t="s">
        <v>99</v>
      </c>
      <c r="J376" s="7" t="s">
        <v>1540</v>
      </c>
      <c r="K376" s="7" t="s">
        <v>1064</v>
      </c>
      <c r="L376" s="7" t="s">
        <v>36</v>
      </c>
    </row>
    <row r="377" spans="1:12" ht="21" thickBot="1">
      <c r="A377" s="36" t="s">
        <v>836</v>
      </c>
      <c r="B377" s="36" t="s">
        <v>837</v>
      </c>
      <c r="C377" s="7" t="s">
        <v>1552</v>
      </c>
      <c r="D377" s="10" t="s">
        <v>1553</v>
      </c>
      <c r="E377" s="7" t="s">
        <v>1553</v>
      </c>
      <c r="F377" s="7" t="s">
        <v>28</v>
      </c>
      <c r="G377" s="7">
        <v>2564</v>
      </c>
      <c r="H377" s="7" t="s">
        <v>778</v>
      </c>
      <c r="I377" s="7" t="s">
        <v>99</v>
      </c>
      <c r="J377" s="7" t="s">
        <v>762</v>
      </c>
      <c r="K377" s="7" t="s">
        <v>409</v>
      </c>
      <c r="L377" s="7" t="s">
        <v>36</v>
      </c>
    </row>
    <row r="378" spans="1:12" ht="21" thickBot="1">
      <c r="A378" s="36" t="s">
        <v>836</v>
      </c>
      <c r="B378" s="36" t="s">
        <v>837</v>
      </c>
      <c r="C378" s="7" t="s">
        <v>1575</v>
      </c>
      <c r="D378" s="10" t="s">
        <v>1576</v>
      </c>
      <c r="E378" s="7" t="s">
        <v>1576</v>
      </c>
      <c r="F378" s="7" t="s">
        <v>28</v>
      </c>
      <c r="G378" s="7">
        <v>2564</v>
      </c>
      <c r="H378" s="7" t="s">
        <v>778</v>
      </c>
      <c r="I378" s="7" t="s">
        <v>99</v>
      </c>
      <c r="J378" s="7" t="s">
        <v>1540</v>
      </c>
      <c r="K378" s="7" t="s">
        <v>1064</v>
      </c>
      <c r="L378" s="7" t="s">
        <v>36</v>
      </c>
    </row>
    <row r="379" spans="1:12" ht="21" thickBot="1">
      <c r="A379" s="36" t="s">
        <v>836</v>
      </c>
      <c r="B379" s="36" t="s">
        <v>837</v>
      </c>
      <c r="C379" s="7" t="s">
        <v>1636</v>
      </c>
      <c r="D379" s="10" t="s">
        <v>1637</v>
      </c>
      <c r="E379" s="7" t="s">
        <v>1637</v>
      </c>
      <c r="F379" s="7" t="s">
        <v>28</v>
      </c>
      <c r="G379" s="7">
        <v>2564</v>
      </c>
      <c r="H379" s="7" t="s">
        <v>778</v>
      </c>
      <c r="I379" s="7" t="s">
        <v>99</v>
      </c>
      <c r="J379" s="7" t="s">
        <v>408</v>
      </c>
      <c r="K379" s="7" t="s">
        <v>409</v>
      </c>
      <c r="L379" s="7" t="s">
        <v>36</v>
      </c>
    </row>
    <row r="380" spans="1:12" ht="21" thickBot="1">
      <c r="A380" s="36" t="s">
        <v>836</v>
      </c>
      <c r="B380" s="36" t="s">
        <v>837</v>
      </c>
      <c r="C380" s="7" t="s">
        <v>1639</v>
      </c>
      <c r="D380" s="10" t="s">
        <v>420</v>
      </c>
      <c r="E380" s="7" t="s">
        <v>420</v>
      </c>
      <c r="F380" s="7" t="s">
        <v>28</v>
      </c>
      <c r="G380" s="7">
        <v>2564</v>
      </c>
      <c r="H380" s="7" t="s">
        <v>778</v>
      </c>
      <c r="I380" s="7" t="s">
        <v>99</v>
      </c>
      <c r="J380" s="7" t="s">
        <v>408</v>
      </c>
      <c r="K380" s="7" t="s">
        <v>409</v>
      </c>
      <c r="L380" s="7" t="s">
        <v>36</v>
      </c>
    </row>
    <row r="381" spans="1:12" ht="21" thickBot="1">
      <c r="A381" s="36" t="s">
        <v>836</v>
      </c>
      <c r="B381" s="36" t="s">
        <v>837</v>
      </c>
      <c r="C381" s="7" t="s">
        <v>1644</v>
      </c>
      <c r="D381" s="10" t="s">
        <v>1645</v>
      </c>
      <c r="E381" s="7" t="s">
        <v>1645</v>
      </c>
      <c r="F381" s="7" t="s">
        <v>28</v>
      </c>
      <c r="G381" s="7">
        <v>2564</v>
      </c>
      <c r="H381" s="7" t="s">
        <v>778</v>
      </c>
      <c r="I381" s="7" t="s">
        <v>99</v>
      </c>
      <c r="J381" s="7" t="s">
        <v>408</v>
      </c>
      <c r="K381" s="7" t="s">
        <v>409</v>
      </c>
      <c r="L381" s="7" t="s">
        <v>36</v>
      </c>
    </row>
    <row r="382" spans="1:12" ht="21" thickBot="1">
      <c r="A382" s="36" t="s">
        <v>836</v>
      </c>
      <c r="B382" s="36" t="s">
        <v>837</v>
      </c>
      <c r="C382" s="7" t="s">
        <v>1647</v>
      </c>
      <c r="D382" s="10" t="s">
        <v>1648</v>
      </c>
      <c r="E382" s="7" t="s">
        <v>1648</v>
      </c>
      <c r="F382" s="7" t="s">
        <v>28</v>
      </c>
      <c r="G382" s="7">
        <v>2564</v>
      </c>
      <c r="H382" s="7" t="s">
        <v>778</v>
      </c>
      <c r="I382" s="7" t="s">
        <v>99</v>
      </c>
      <c r="J382" s="7" t="s">
        <v>745</v>
      </c>
      <c r="K382" s="7" t="s">
        <v>746</v>
      </c>
      <c r="L382" s="7" t="s">
        <v>747</v>
      </c>
    </row>
    <row r="383" spans="1:12" ht="21" thickBot="1">
      <c r="A383" s="36" t="s">
        <v>836</v>
      </c>
      <c r="B383" s="36" t="s">
        <v>837</v>
      </c>
      <c r="C383" s="7" t="s">
        <v>1650</v>
      </c>
      <c r="D383" s="10" t="s">
        <v>1651</v>
      </c>
      <c r="E383" s="7" t="s">
        <v>1651</v>
      </c>
      <c r="F383" s="7" t="s">
        <v>28</v>
      </c>
      <c r="G383" s="7">
        <v>2564</v>
      </c>
      <c r="H383" s="7" t="s">
        <v>778</v>
      </c>
      <c r="I383" s="7" t="s">
        <v>99</v>
      </c>
      <c r="J383" s="7" t="s">
        <v>408</v>
      </c>
      <c r="K383" s="7" t="s">
        <v>409</v>
      </c>
      <c r="L383" s="7" t="s">
        <v>36</v>
      </c>
    </row>
    <row r="384" spans="1:12" ht="21" thickBot="1">
      <c r="A384" s="36" t="s">
        <v>836</v>
      </c>
      <c r="B384" s="36" t="s">
        <v>837</v>
      </c>
      <c r="C384" s="7" t="s">
        <v>1653</v>
      </c>
      <c r="D384" s="10" t="s">
        <v>1654</v>
      </c>
      <c r="E384" s="7" t="s">
        <v>1654</v>
      </c>
      <c r="F384" s="7" t="s">
        <v>28</v>
      </c>
      <c r="G384" s="7">
        <v>2564</v>
      </c>
      <c r="H384" s="7" t="s">
        <v>778</v>
      </c>
      <c r="I384" s="7" t="s">
        <v>99</v>
      </c>
      <c r="J384" s="7" t="s">
        <v>408</v>
      </c>
      <c r="K384" s="7" t="s">
        <v>409</v>
      </c>
      <c r="L384" s="7" t="s">
        <v>36</v>
      </c>
    </row>
    <row r="385" spans="1:12" ht="21" thickBot="1">
      <c r="A385" s="36" t="s">
        <v>836</v>
      </c>
      <c r="B385" s="36" t="s">
        <v>837</v>
      </c>
      <c r="C385" s="7" t="s">
        <v>1660</v>
      </c>
      <c r="D385" s="10" t="s">
        <v>1661</v>
      </c>
      <c r="E385" s="7" t="s">
        <v>1661</v>
      </c>
      <c r="F385" s="7" t="s">
        <v>28</v>
      </c>
      <c r="G385" s="7">
        <v>2564</v>
      </c>
      <c r="H385" s="7" t="s">
        <v>778</v>
      </c>
      <c r="I385" s="7" t="s">
        <v>99</v>
      </c>
      <c r="J385" s="7" t="s">
        <v>762</v>
      </c>
      <c r="K385" s="7" t="s">
        <v>116</v>
      </c>
      <c r="L385" s="7" t="s">
        <v>36</v>
      </c>
    </row>
    <row r="386" spans="1:12" ht="21" thickBot="1">
      <c r="A386" s="36" t="s">
        <v>836</v>
      </c>
      <c r="B386" s="36" t="s">
        <v>837</v>
      </c>
      <c r="C386" s="7" t="s">
        <v>1782</v>
      </c>
      <c r="D386" s="10" t="s">
        <v>1783</v>
      </c>
      <c r="E386" s="7" t="s">
        <v>1783</v>
      </c>
      <c r="F386" s="7" t="s">
        <v>28</v>
      </c>
      <c r="G386" s="7">
        <v>2564</v>
      </c>
      <c r="H386" s="7" t="s">
        <v>1785</v>
      </c>
      <c r="I386" s="7" t="s">
        <v>1785</v>
      </c>
      <c r="J386" s="7" t="s">
        <v>1781</v>
      </c>
      <c r="K386" s="7" t="s">
        <v>35</v>
      </c>
      <c r="L386" s="7" t="s">
        <v>36</v>
      </c>
    </row>
    <row r="387" spans="1:12" ht="21" thickBot="1">
      <c r="A387" s="36" t="s">
        <v>836</v>
      </c>
      <c r="B387" s="36" t="s">
        <v>837</v>
      </c>
      <c r="C387" s="7" t="s">
        <v>1791</v>
      </c>
      <c r="D387" s="10" t="s">
        <v>1792</v>
      </c>
      <c r="E387" s="7" t="s">
        <v>1792</v>
      </c>
      <c r="F387" s="7" t="s">
        <v>28</v>
      </c>
      <c r="G387" s="7">
        <v>2564</v>
      </c>
      <c r="H387" s="7" t="s">
        <v>778</v>
      </c>
      <c r="I387" s="7" t="s">
        <v>99</v>
      </c>
      <c r="J387" s="7" t="s">
        <v>996</v>
      </c>
      <c r="K387" s="7" t="s">
        <v>245</v>
      </c>
      <c r="L387" s="7" t="s">
        <v>36</v>
      </c>
    </row>
    <row r="388" spans="1:12" ht="21" thickBot="1">
      <c r="A388" s="36" t="s">
        <v>836</v>
      </c>
      <c r="B388" s="36" t="s">
        <v>837</v>
      </c>
      <c r="C388" s="7" t="s">
        <v>2026</v>
      </c>
      <c r="D388" s="10" t="s">
        <v>2027</v>
      </c>
      <c r="E388" s="7" t="s">
        <v>2027</v>
      </c>
      <c r="F388" s="7" t="s">
        <v>28</v>
      </c>
      <c r="G388" s="7">
        <v>2565</v>
      </c>
      <c r="H388" s="7" t="s">
        <v>810</v>
      </c>
      <c r="I388" s="7" t="s">
        <v>272</v>
      </c>
      <c r="J388" s="7" t="s">
        <v>1570</v>
      </c>
      <c r="K388" s="7" t="s">
        <v>2029</v>
      </c>
      <c r="L388" s="7" t="s">
        <v>36</v>
      </c>
    </row>
    <row r="389" spans="1:12" ht="21" thickBot="1">
      <c r="A389" s="36" t="s">
        <v>836</v>
      </c>
      <c r="B389" s="36" t="s">
        <v>837</v>
      </c>
      <c r="C389" s="7" t="s">
        <v>2031</v>
      </c>
      <c r="D389" s="10" t="s">
        <v>2027</v>
      </c>
      <c r="E389" s="7" t="s">
        <v>2027</v>
      </c>
      <c r="F389" s="7" t="s">
        <v>28</v>
      </c>
      <c r="G389" s="7">
        <v>2565</v>
      </c>
      <c r="H389" s="7" t="s">
        <v>810</v>
      </c>
      <c r="I389" s="7" t="s">
        <v>2033</v>
      </c>
      <c r="J389" s="7" t="s">
        <v>762</v>
      </c>
      <c r="K389" s="7" t="s">
        <v>2029</v>
      </c>
      <c r="L389" s="7" t="s">
        <v>36</v>
      </c>
    </row>
    <row r="390" spans="1:12" ht="21" thickBot="1">
      <c r="A390" s="36" t="s">
        <v>836</v>
      </c>
      <c r="B390" s="36" t="s">
        <v>837</v>
      </c>
      <c r="C390" s="7" t="s">
        <v>2042</v>
      </c>
      <c r="D390" s="10" t="s">
        <v>2027</v>
      </c>
      <c r="E390" s="7" t="s">
        <v>2027</v>
      </c>
      <c r="F390" s="7" t="s">
        <v>28</v>
      </c>
      <c r="G390" s="7">
        <v>2565</v>
      </c>
      <c r="H390" s="7" t="s">
        <v>810</v>
      </c>
      <c r="I390" s="7" t="s">
        <v>2033</v>
      </c>
      <c r="J390" s="7" t="s">
        <v>2044</v>
      </c>
      <c r="K390" s="7" t="s">
        <v>2029</v>
      </c>
      <c r="L390" s="7" t="s">
        <v>36</v>
      </c>
    </row>
    <row r="391" spans="1:12" ht="21" thickBot="1">
      <c r="A391" s="36" t="s">
        <v>836</v>
      </c>
      <c r="B391" s="36" t="s">
        <v>837</v>
      </c>
      <c r="C391" s="7" t="s">
        <v>2046</v>
      </c>
      <c r="D391" s="10" t="s">
        <v>2027</v>
      </c>
      <c r="E391" s="7" t="s">
        <v>2027</v>
      </c>
      <c r="F391" s="7" t="s">
        <v>28</v>
      </c>
      <c r="G391" s="7">
        <v>2565</v>
      </c>
      <c r="H391" s="7" t="s">
        <v>810</v>
      </c>
      <c r="I391" s="7" t="s">
        <v>2033</v>
      </c>
      <c r="J391" s="7" t="s">
        <v>368</v>
      </c>
      <c r="K391" s="7" t="s">
        <v>2029</v>
      </c>
      <c r="L391" s="7" t="s">
        <v>36</v>
      </c>
    </row>
    <row r="392" spans="1:12" ht="21" thickBot="1">
      <c r="A392" s="36" t="s">
        <v>836</v>
      </c>
      <c r="B392" s="36" t="s">
        <v>837</v>
      </c>
      <c r="C392" s="7" t="s">
        <v>2049</v>
      </c>
      <c r="D392" s="10" t="s">
        <v>2027</v>
      </c>
      <c r="E392" s="7" t="s">
        <v>2027</v>
      </c>
      <c r="F392" s="7" t="s">
        <v>28</v>
      </c>
      <c r="G392" s="7">
        <v>2565</v>
      </c>
      <c r="H392" s="7" t="s">
        <v>810</v>
      </c>
      <c r="I392" s="7" t="s">
        <v>272</v>
      </c>
      <c r="J392" s="7" t="s">
        <v>145</v>
      </c>
      <c r="K392" s="7" t="s">
        <v>2029</v>
      </c>
      <c r="L392" s="7" t="s">
        <v>36</v>
      </c>
    </row>
    <row r="393" spans="1:12" ht="21" thickBot="1">
      <c r="A393" s="36" t="s">
        <v>836</v>
      </c>
      <c r="B393" s="36" t="s">
        <v>837</v>
      </c>
      <c r="C393" s="7" t="s">
        <v>2051</v>
      </c>
      <c r="D393" s="10" t="s">
        <v>1792</v>
      </c>
      <c r="E393" s="7" t="s">
        <v>1792</v>
      </c>
      <c r="F393" s="7" t="s">
        <v>28</v>
      </c>
      <c r="G393" s="7">
        <v>2565</v>
      </c>
      <c r="H393" s="7" t="s">
        <v>810</v>
      </c>
      <c r="I393" s="7" t="s">
        <v>272</v>
      </c>
      <c r="J393" s="7" t="s">
        <v>996</v>
      </c>
      <c r="K393" s="7" t="s">
        <v>245</v>
      </c>
      <c r="L393" s="7" t="s">
        <v>36</v>
      </c>
    </row>
    <row r="394" spans="1:12" ht="21" thickBot="1">
      <c r="A394" s="36" t="s">
        <v>836</v>
      </c>
      <c r="B394" s="36" t="s">
        <v>837</v>
      </c>
      <c r="C394" s="7" t="s">
        <v>2057</v>
      </c>
      <c r="D394" s="10" t="s">
        <v>1801</v>
      </c>
      <c r="E394" s="7" t="s">
        <v>1801</v>
      </c>
      <c r="F394" s="7" t="s">
        <v>28</v>
      </c>
      <c r="G394" s="7">
        <v>2565</v>
      </c>
      <c r="H394" s="7" t="s">
        <v>810</v>
      </c>
      <c r="I394" s="7" t="s">
        <v>272</v>
      </c>
      <c r="J394" s="7" t="s">
        <v>996</v>
      </c>
      <c r="K394" s="7" t="s">
        <v>245</v>
      </c>
      <c r="L394" s="7" t="s">
        <v>36</v>
      </c>
    </row>
    <row r="395" spans="1:12" ht="21" thickBot="1">
      <c r="A395" s="36" t="s">
        <v>836</v>
      </c>
      <c r="B395" s="36" t="s">
        <v>837</v>
      </c>
      <c r="C395" s="7" t="s">
        <v>2092</v>
      </c>
      <c r="D395" s="10" t="s">
        <v>1432</v>
      </c>
      <c r="E395" s="7" t="s">
        <v>1432</v>
      </c>
      <c r="F395" s="7" t="s">
        <v>28</v>
      </c>
      <c r="G395" s="7">
        <v>2565</v>
      </c>
      <c r="H395" s="7" t="s">
        <v>810</v>
      </c>
      <c r="I395" s="7" t="s">
        <v>272</v>
      </c>
      <c r="J395" s="7" t="s">
        <v>1488</v>
      </c>
      <c r="K395" s="7" t="s">
        <v>763</v>
      </c>
      <c r="L395" s="7" t="s">
        <v>36</v>
      </c>
    </row>
    <row r="396" spans="1:12" ht="21" thickBot="1">
      <c r="A396" s="36" t="s">
        <v>836</v>
      </c>
      <c r="B396" s="36" t="s">
        <v>837</v>
      </c>
      <c r="C396" s="7" t="s">
        <v>2094</v>
      </c>
      <c r="D396" s="10" t="s">
        <v>1451</v>
      </c>
      <c r="E396" s="7" t="s">
        <v>1451</v>
      </c>
      <c r="F396" s="7" t="s">
        <v>120</v>
      </c>
      <c r="G396" s="7">
        <v>2565</v>
      </c>
      <c r="H396" s="7" t="s">
        <v>810</v>
      </c>
      <c r="I396" s="7" t="s">
        <v>272</v>
      </c>
      <c r="J396" s="7" t="s">
        <v>762</v>
      </c>
      <c r="K396" s="7" t="s">
        <v>763</v>
      </c>
      <c r="L396" s="7" t="s">
        <v>36</v>
      </c>
    </row>
    <row r="397" spans="1:12" ht="21" thickBot="1">
      <c r="A397" s="36" t="s">
        <v>836</v>
      </c>
      <c r="B397" s="36" t="s">
        <v>837</v>
      </c>
      <c r="C397" s="7" t="s">
        <v>2150</v>
      </c>
      <c r="D397" s="10" t="s">
        <v>2151</v>
      </c>
      <c r="E397" s="7" t="s">
        <v>2151</v>
      </c>
      <c r="F397" s="7" t="s">
        <v>28</v>
      </c>
      <c r="G397" s="7">
        <v>2565</v>
      </c>
      <c r="H397" s="7" t="s">
        <v>810</v>
      </c>
      <c r="I397" s="7" t="s">
        <v>2153</v>
      </c>
      <c r="J397" s="7" t="s">
        <v>2154</v>
      </c>
      <c r="K397" s="7" t="s">
        <v>624</v>
      </c>
      <c r="L397" s="7" t="s">
        <v>36</v>
      </c>
    </row>
    <row r="398" spans="1:12" ht="21" thickBot="1">
      <c r="A398" s="36" t="s">
        <v>836</v>
      </c>
      <c r="B398" s="36" t="s">
        <v>837</v>
      </c>
      <c r="C398" s="7" t="s">
        <v>2186</v>
      </c>
      <c r="D398" s="10" t="s">
        <v>1538</v>
      </c>
      <c r="E398" s="7" t="s">
        <v>1538</v>
      </c>
      <c r="F398" s="7" t="s">
        <v>28</v>
      </c>
      <c r="G398" s="7">
        <v>2565</v>
      </c>
      <c r="H398" s="7" t="s">
        <v>810</v>
      </c>
      <c r="I398" s="7" t="s">
        <v>272</v>
      </c>
      <c r="J398" s="7" t="s">
        <v>2188</v>
      </c>
      <c r="K398" s="7" t="s">
        <v>1064</v>
      </c>
      <c r="L398" s="7" t="s">
        <v>36</v>
      </c>
    </row>
    <row r="399" spans="1:12" ht="21" thickBot="1">
      <c r="A399" s="36" t="s">
        <v>836</v>
      </c>
      <c r="B399" s="36" t="s">
        <v>837</v>
      </c>
      <c r="C399" s="7" t="s">
        <v>2193</v>
      </c>
      <c r="D399" s="10" t="s">
        <v>1576</v>
      </c>
      <c r="E399" s="7" t="s">
        <v>1576</v>
      </c>
      <c r="F399" s="7" t="s">
        <v>28</v>
      </c>
      <c r="G399" s="7">
        <v>2565</v>
      </c>
      <c r="H399" s="7" t="s">
        <v>810</v>
      </c>
      <c r="I399" s="7" t="s">
        <v>272</v>
      </c>
      <c r="J399" s="7" t="s">
        <v>2188</v>
      </c>
      <c r="K399" s="7" t="s">
        <v>1064</v>
      </c>
      <c r="L399" s="7" t="s">
        <v>36</v>
      </c>
    </row>
    <row r="400" spans="1:12" ht="21" thickBot="1">
      <c r="A400" s="36" t="s">
        <v>836</v>
      </c>
      <c r="B400" s="36" t="s">
        <v>837</v>
      </c>
      <c r="C400" s="7" t="s">
        <v>2230</v>
      </c>
      <c r="D400" s="10" t="s">
        <v>2231</v>
      </c>
      <c r="E400" s="7" t="s">
        <v>2231</v>
      </c>
      <c r="F400" s="7" t="s">
        <v>28</v>
      </c>
      <c r="G400" s="7">
        <v>2565</v>
      </c>
      <c r="H400" s="7" t="s">
        <v>810</v>
      </c>
      <c r="I400" s="7" t="s">
        <v>272</v>
      </c>
      <c r="J400" s="7" t="s">
        <v>2233</v>
      </c>
      <c r="K400" s="7" t="s">
        <v>2234</v>
      </c>
      <c r="L400" s="7" t="s">
        <v>276</v>
      </c>
    </row>
    <row r="401" spans="1:12" ht="21" thickBot="1">
      <c r="A401" s="36" t="s">
        <v>836</v>
      </c>
      <c r="B401" s="36" t="s">
        <v>837</v>
      </c>
      <c r="C401" s="7" t="s">
        <v>2257</v>
      </c>
      <c r="D401" s="10" t="s">
        <v>2258</v>
      </c>
      <c r="E401" s="7" t="s">
        <v>2258</v>
      </c>
      <c r="F401" s="7" t="s">
        <v>28</v>
      </c>
      <c r="G401" s="7">
        <v>2565</v>
      </c>
      <c r="H401" s="7" t="s">
        <v>810</v>
      </c>
      <c r="I401" s="7" t="s">
        <v>272</v>
      </c>
      <c r="J401" s="7" t="s">
        <v>2188</v>
      </c>
      <c r="K401" s="7" t="s">
        <v>1064</v>
      </c>
      <c r="L401" s="7" t="s">
        <v>36</v>
      </c>
    </row>
    <row r="402" spans="1:12" ht="21" thickBot="1">
      <c r="A402" s="36" t="s">
        <v>836</v>
      </c>
      <c r="B402" s="36" t="s">
        <v>837</v>
      </c>
      <c r="C402" s="7" t="s">
        <v>2265</v>
      </c>
      <c r="D402" s="10" t="s">
        <v>2266</v>
      </c>
      <c r="E402" s="7" t="s">
        <v>2266</v>
      </c>
      <c r="F402" s="7" t="s">
        <v>28</v>
      </c>
      <c r="G402" s="7">
        <v>2564</v>
      </c>
      <c r="H402" s="7" t="s">
        <v>778</v>
      </c>
      <c r="I402" s="7" t="s">
        <v>99</v>
      </c>
      <c r="J402" s="7" t="s">
        <v>783</v>
      </c>
      <c r="K402" s="7" t="s">
        <v>2264</v>
      </c>
      <c r="L402" s="7" t="s">
        <v>36</v>
      </c>
    </row>
    <row r="403" spans="1:12" ht="21" thickBot="1">
      <c r="A403" s="36" t="s">
        <v>836</v>
      </c>
      <c r="B403" s="36" t="s">
        <v>837</v>
      </c>
      <c r="C403" s="7" t="s">
        <v>2276</v>
      </c>
      <c r="D403" s="10" t="s">
        <v>2277</v>
      </c>
      <c r="E403" s="7" t="s">
        <v>2277</v>
      </c>
      <c r="F403" s="7" t="s">
        <v>28</v>
      </c>
      <c r="G403" s="7">
        <v>2565</v>
      </c>
      <c r="H403" s="7" t="s">
        <v>810</v>
      </c>
      <c r="I403" s="7" t="s">
        <v>272</v>
      </c>
      <c r="J403" s="7" t="s">
        <v>783</v>
      </c>
      <c r="K403" s="7" t="s">
        <v>2264</v>
      </c>
      <c r="L403" s="7" t="s">
        <v>36</v>
      </c>
    </row>
    <row r="404" spans="1:12" ht="21" thickBot="1">
      <c r="A404" s="36" t="s">
        <v>836</v>
      </c>
      <c r="B404" s="36" t="s">
        <v>837</v>
      </c>
      <c r="C404" s="7" t="s">
        <v>2282</v>
      </c>
      <c r="D404" s="10" t="s">
        <v>1661</v>
      </c>
      <c r="E404" s="7" t="s">
        <v>1661</v>
      </c>
      <c r="F404" s="7" t="s">
        <v>28</v>
      </c>
      <c r="G404" s="7">
        <v>2565</v>
      </c>
      <c r="H404" s="7" t="s">
        <v>810</v>
      </c>
      <c r="I404" s="7" t="s">
        <v>272</v>
      </c>
      <c r="J404" s="7" t="s">
        <v>762</v>
      </c>
      <c r="K404" s="7" t="s">
        <v>116</v>
      </c>
      <c r="L404" s="7" t="s">
        <v>36</v>
      </c>
    </row>
    <row r="405" spans="1:12" ht="21" thickBot="1">
      <c r="A405" s="36" t="s">
        <v>836</v>
      </c>
      <c r="B405" s="36" t="s">
        <v>837</v>
      </c>
      <c r="C405" s="7" t="s">
        <v>2324</v>
      </c>
      <c r="D405" s="10" t="s">
        <v>2151</v>
      </c>
      <c r="E405" s="7" t="s">
        <v>2151</v>
      </c>
      <c r="F405" s="7" t="s">
        <v>28</v>
      </c>
      <c r="G405" s="7">
        <v>2565</v>
      </c>
      <c r="H405" s="7" t="s">
        <v>810</v>
      </c>
      <c r="I405" s="7" t="s">
        <v>272</v>
      </c>
      <c r="J405" s="7" t="s">
        <v>145</v>
      </c>
      <c r="K405" s="7" t="s">
        <v>624</v>
      </c>
      <c r="L405" s="7" t="s">
        <v>36</v>
      </c>
    </row>
    <row r="406" spans="1:12" ht="21" thickBot="1">
      <c r="A406" s="36" t="s">
        <v>836</v>
      </c>
      <c r="B406" s="36" t="s">
        <v>837</v>
      </c>
      <c r="C406" s="7" t="s">
        <v>2326</v>
      </c>
      <c r="D406" s="10" t="s">
        <v>2327</v>
      </c>
      <c r="E406" s="7" t="s">
        <v>2327</v>
      </c>
      <c r="F406" s="7" t="s">
        <v>28</v>
      </c>
      <c r="G406" s="7">
        <v>2565</v>
      </c>
      <c r="H406" s="7" t="s">
        <v>810</v>
      </c>
      <c r="I406" s="7" t="s">
        <v>272</v>
      </c>
      <c r="J406" s="7" t="s">
        <v>256</v>
      </c>
      <c r="K406" s="7" t="s">
        <v>257</v>
      </c>
      <c r="L406" s="7" t="s">
        <v>36</v>
      </c>
    </row>
    <row r="407" spans="1:12" ht="21" thickBot="1">
      <c r="A407" s="36" t="s">
        <v>836</v>
      </c>
      <c r="B407" s="36" t="s">
        <v>837</v>
      </c>
      <c r="C407" s="7" t="s">
        <v>2330</v>
      </c>
      <c r="D407" s="10" t="s">
        <v>2027</v>
      </c>
      <c r="E407" s="7" t="s">
        <v>2027</v>
      </c>
      <c r="F407" s="7" t="s">
        <v>28</v>
      </c>
      <c r="G407" s="7">
        <v>2565</v>
      </c>
      <c r="H407" s="7" t="s">
        <v>810</v>
      </c>
      <c r="I407" s="7" t="s">
        <v>272</v>
      </c>
      <c r="J407" s="7" t="s">
        <v>414</v>
      </c>
      <c r="K407" s="7" t="s">
        <v>2029</v>
      </c>
      <c r="L407" s="7" t="s">
        <v>36</v>
      </c>
    </row>
    <row r="408" spans="1:12" ht="21" thickBot="1">
      <c r="A408" s="36" t="s">
        <v>836</v>
      </c>
      <c r="B408" s="36" t="s">
        <v>837</v>
      </c>
      <c r="C408" s="7" t="s">
        <v>2346</v>
      </c>
      <c r="D408" s="10" t="s">
        <v>2347</v>
      </c>
      <c r="E408" s="7" t="s">
        <v>2347</v>
      </c>
      <c r="F408" s="7" t="s">
        <v>28</v>
      </c>
      <c r="G408" s="7">
        <v>2565</v>
      </c>
      <c r="H408" s="7" t="s">
        <v>810</v>
      </c>
      <c r="I408" s="7" t="s">
        <v>272</v>
      </c>
      <c r="J408" s="7" t="s">
        <v>745</v>
      </c>
      <c r="K408" s="7" t="s">
        <v>746</v>
      </c>
      <c r="L408" s="7" t="s">
        <v>747</v>
      </c>
    </row>
    <row r="409" spans="1:12" ht="21" thickBot="1">
      <c r="A409" s="37" t="s">
        <v>836</v>
      </c>
      <c r="B409" s="37" t="s">
        <v>1022</v>
      </c>
      <c r="C409" s="7" t="s">
        <v>51</v>
      </c>
      <c r="D409" s="10" t="s">
        <v>52</v>
      </c>
      <c r="E409" s="7" t="s">
        <v>52</v>
      </c>
      <c r="F409" s="7" t="s">
        <v>40</v>
      </c>
      <c r="G409" s="7">
        <v>2561</v>
      </c>
      <c r="H409" s="7" t="s">
        <v>42</v>
      </c>
      <c r="I409" s="7" t="s">
        <v>43</v>
      </c>
      <c r="J409" s="7" t="s">
        <v>44</v>
      </c>
      <c r="K409" s="7" t="s">
        <v>35</v>
      </c>
      <c r="L409" s="7" t="s">
        <v>36</v>
      </c>
    </row>
    <row r="410" spans="1:12" ht="21" thickBot="1">
      <c r="A410" s="37" t="s">
        <v>836</v>
      </c>
      <c r="B410" s="37" t="s">
        <v>1022</v>
      </c>
      <c r="C410" s="7" t="s">
        <v>411</v>
      </c>
      <c r="D410" s="10" t="s">
        <v>412</v>
      </c>
      <c r="E410" s="7" t="s">
        <v>412</v>
      </c>
      <c r="F410" s="7" t="s">
        <v>28</v>
      </c>
      <c r="G410" s="7">
        <v>2563</v>
      </c>
      <c r="H410" s="7" t="s">
        <v>271</v>
      </c>
      <c r="I410" s="7" t="s">
        <v>85</v>
      </c>
      <c r="J410" s="7" t="s">
        <v>414</v>
      </c>
      <c r="K410" s="7" t="s">
        <v>257</v>
      </c>
      <c r="L410" s="7" t="s">
        <v>36</v>
      </c>
    </row>
    <row r="411" spans="1:12" ht="21" thickBot="1">
      <c r="A411" s="37" t="s">
        <v>836</v>
      </c>
      <c r="B411" s="37" t="s">
        <v>1022</v>
      </c>
      <c r="C411" s="7" t="s">
        <v>1004</v>
      </c>
      <c r="D411" s="10" t="s">
        <v>1005</v>
      </c>
      <c r="E411" s="7" t="s">
        <v>1005</v>
      </c>
      <c r="F411" s="7" t="s">
        <v>28</v>
      </c>
      <c r="G411" s="7">
        <v>2565</v>
      </c>
      <c r="H411" s="7" t="s">
        <v>810</v>
      </c>
      <c r="I411" s="7" t="s">
        <v>272</v>
      </c>
      <c r="J411" s="7" t="s">
        <v>783</v>
      </c>
      <c r="K411" s="7" t="s">
        <v>391</v>
      </c>
      <c r="L411" s="7" t="s">
        <v>36</v>
      </c>
    </row>
    <row r="412" spans="1:12" ht="21" thickBot="1">
      <c r="A412" s="37" t="s">
        <v>836</v>
      </c>
      <c r="B412" s="37" t="s">
        <v>1022</v>
      </c>
      <c r="C412" s="7" t="s">
        <v>1124</v>
      </c>
      <c r="D412" s="10" t="s">
        <v>1125</v>
      </c>
      <c r="E412" s="7" t="s">
        <v>1125</v>
      </c>
      <c r="F412" s="7" t="s">
        <v>40</v>
      </c>
      <c r="G412" s="7">
        <v>2565</v>
      </c>
      <c r="H412" s="7" t="s">
        <v>810</v>
      </c>
      <c r="I412" s="7" t="s">
        <v>272</v>
      </c>
      <c r="J412" s="7" t="s">
        <v>1063</v>
      </c>
      <c r="K412" s="7" t="s">
        <v>1064</v>
      </c>
      <c r="L412" s="7" t="s">
        <v>36</v>
      </c>
    </row>
    <row r="413" spans="1:12" ht="21" thickBot="1">
      <c r="A413" s="37" t="s">
        <v>836</v>
      </c>
      <c r="B413" s="37" t="s">
        <v>1022</v>
      </c>
      <c r="C413" s="7" t="s">
        <v>1127</v>
      </c>
      <c r="D413" s="10" t="s">
        <v>1128</v>
      </c>
      <c r="E413" s="7" t="s">
        <v>1128</v>
      </c>
      <c r="F413" s="7" t="s">
        <v>40</v>
      </c>
      <c r="G413" s="7">
        <v>2565</v>
      </c>
      <c r="H413" s="7" t="s">
        <v>810</v>
      </c>
      <c r="I413" s="7" t="s">
        <v>272</v>
      </c>
      <c r="J413" s="7" t="s">
        <v>1063</v>
      </c>
      <c r="K413" s="7" t="s">
        <v>1064</v>
      </c>
      <c r="L413" s="7" t="s">
        <v>36</v>
      </c>
    </row>
    <row r="414" spans="1:12" ht="21" thickBot="1">
      <c r="A414" s="37" t="s">
        <v>836</v>
      </c>
      <c r="B414" s="37" t="s">
        <v>1022</v>
      </c>
      <c r="C414" s="7" t="s">
        <v>1369</v>
      </c>
      <c r="D414" s="10" t="s">
        <v>423</v>
      </c>
      <c r="E414" s="7" t="s">
        <v>423</v>
      </c>
      <c r="F414" s="7" t="s">
        <v>28</v>
      </c>
      <c r="G414" s="7">
        <v>2564</v>
      </c>
      <c r="H414" s="7" t="s">
        <v>757</v>
      </c>
      <c r="I414" s="7" t="s">
        <v>757</v>
      </c>
      <c r="J414" s="7" t="s">
        <v>256</v>
      </c>
      <c r="K414" s="7" t="s">
        <v>257</v>
      </c>
      <c r="L414" s="7" t="s">
        <v>36</v>
      </c>
    </row>
    <row r="415" spans="1:12" ht="21" thickBot="1">
      <c r="A415" s="37" t="s">
        <v>836</v>
      </c>
      <c r="B415" s="37" t="s">
        <v>1022</v>
      </c>
      <c r="C415" s="7" t="s">
        <v>1476</v>
      </c>
      <c r="D415" s="10" t="s">
        <v>1477</v>
      </c>
      <c r="E415" s="7" t="s">
        <v>1477</v>
      </c>
      <c r="F415" s="7" t="s">
        <v>28</v>
      </c>
      <c r="G415" s="7">
        <v>2564</v>
      </c>
      <c r="H415" s="7" t="s">
        <v>778</v>
      </c>
      <c r="I415" s="7" t="s">
        <v>99</v>
      </c>
      <c r="J415" s="7" t="s">
        <v>1479</v>
      </c>
      <c r="K415" s="7" t="s">
        <v>1480</v>
      </c>
      <c r="L415" s="7" t="s">
        <v>523</v>
      </c>
    </row>
    <row r="416" spans="1:12" ht="21" thickBot="1">
      <c r="A416" s="37" t="s">
        <v>836</v>
      </c>
      <c r="B416" s="37" t="s">
        <v>1022</v>
      </c>
      <c r="C416" s="7" t="s">
        <v>1567</v>
      </c>
      <c r="D416" s="10" t="s">
        <v>1568</v>
      </c>
      <c r="E416" s="7" t="s">
        <v>1568</v>
      </c>
      <c r="F416" s="7" t="s">
        <v>28</v>
      </c>
      <c r="G416" s="7">
        <v>2564</v>
      </c>
      <c r="H416" s="7" t="s">
        <v>778</v>
      </c>
      <c r="I416" s="7" t="s">
        <v>99</v>
      </c>
      <c r="J416" s="7" t="s">
        <v>1570</v>
      </c>
      <c r="K416" s="7" t="s">
        <v>1571</v>
      </c>
      <c r="L416" s="7" t="s">
        <v>36</v>
      </c>
    </row>
    <row r="417" spans="1:12" ht="21" thickBot="1">
      <c r="A417" s="37" t="s">
        <v>836</v>
      </c>
      <c r="B417" s="37" t="s">
        <v>1022</v>
      </c>
      <c r="C417" s="7" t="s">
        <v>1663</v>
      </c>
      <c r="D417" s="10" t="s">
        <v>377</v>
      </c>
      <c r="E417" s="7" t="s">
        <v>377</v>
      </c>
      <c r="F417" s="7" t="s">
        <v>28</v>
      </c>
      <c r="G417" s="7">
        <v>2564</v>
      </c>
      <c r="H417" s="7" t="s">
        <v>778</v>
      </c>
      <c r="I417" s="7" t="s">
        <v>1368</v>
      </c>
      <c r="J417" s="7" t="s">
        <v>374</v>
      </c>
      <c r="K417" s="7" t="s">
        <v>375</v>
      </c>
      <c r="L417" s="7" t="s">
        <v>36</v>
      </c>
    </row>
    <row r="418" spans="1:12" ht="21" thickBot="1">
      <c r="A418" s="37" t="s">
        <v>836</v>
      </c>
      <c r="B418" s="37" t="s">
        <v>1022</v>
      </c>
      <c r="C418" s="7" t="s">
        <v>1750</v>
      </c>
      <c r="D418" s="10" t="s">
        <v>1751</v>
      </c>
      <c r="E418" s="7" t="s">
        <v>1751</v>
      </c>
      <c r="F418" s="7" t="s">
        <v>28</v>
      </c>
      <c r="G418" s="7">
        <v>2564</v>
      </c>
      <c r="H418" s="7" t="s">
        <v>778</v>
      </c>
      <c r="I418" s="7" t="s">
        <v>99</v>
      </c>
      <c r="J418" s="7" t="s">
        <v>73</v>
      </c>
      <c r="K418" s="7" t="s">
        <v>710</v>
      </c>
      <c r="L418" s="7" t="s">
        <v>523</v>
      </c>
    </row>
    <row r="419" spans="1:12" ht="21" thickBot="1">
      <c r="A419" s="37" t="s">
        <v>836</v>
      </c>
      <c r="B419" s="37" t="s">
        <v>1022</v>
      </c>
      <c r="C419" s="7" t="s">
        <v>1865</v>
      </c>
      <c r="D419" s="10" t="s">
        <v>1866</v>
      </c>
      <c r="E419" s="7" t="s">
        <v>1866</v>
      </c>
      <c r="F419" s="7" t="s">
        <v>28</v>
      </c>
      <c r="G419" s="7">
        <v>2564</v>
      </c>
      <c r="H419" s="7" t="s">
        <v>1055</v>
      </c>
      <c r="I419" s="7" t="s">
        <v>1868</v>
      </c>
      <c r="J419" s="7" t="s">
        <v>145</v>
      </c>
      <c r="K419" s="7" t="s">
        <v>1869</v>
      </c>
      <c r="L419" s="7" t="s">
        <v>36</v>
      </c>
    </row>
    <row r="420" spans="1:12" ht="21" thickBot="1">
      <c r="A420" s="37" t="s">
        <v>836</v>
      </c>
      <c r="B420" s="37" t="s">
        <v>1022</v>
      </c>
      <c r="C420" s="7" t="s">
        <v>2077</v>
      </c>
      <c r="D420" s="10" t="s">
        <v>2078</v>
      </c>
      <c r="E420" s="7" t="s">
        <v>2078</v>
      </c>
      <c r="F420" s="7" t="s">
        <v>28</v>
      </c>
      <c r="G420" s="7">
        <v>2565</v>
      </c>
      <c r="H420" s="7" t="s">
        <v>2080</v>
      </c>
      <c r="I420" s="7" t="s">
        <v>2033</v>
      </c>
      <c r="J420" s="7" t="s">
        <v>256</v>
      </c>
      <c r="K420" s="7" t="s">
        <v>257</v>
      </c>
      <c r="L420" s="7" t="s">
        <v>36</v>
      </c>
    </row>
    <row r="421" spans="1:12" ht="21" thickBot="1">
      <c r="A421" s="37" t="s">
        <v>836</v>
      </c>
      <c r="B421" s="37" t="s">
        <v>1022</v>
      </c>
      <c r="C421" s="7" t="s">
        <v>2081</v>
      </c>
      <c r="D421" s="10" t="s">
        <v>435</v>
      </c>
      <c r="E421" s="7" t="s">
        <v>435</v>
      </c>
      <c r="F421" s="7" t="s">
        <v>28</v>
      </c>
      <c r="G421" s="7">
        <v>2565</v>
      </c>
      <c r="H421" s="7" t="s">
        <v>2033</v>
      </c>
      <c r="I421" s="7" t="s">
        <v>2083</v>
      </c>
      <c r="J421" s="7" t="s">
        <v>256</v>
      </c>
      <c r="K421" s="7" t="s">
        <v>257</v>
      </c>
      <c r="L421" s="7" t="s">
        <v>36</v>
      </c>
    </row>
    <row r="422" spans="1:12" ht="21" thickBot="1">
      <c r="A422" s="37" t="s">
        <v>836</v>
      </c>
      <c r="B422" s="37" t="s">
        <v>1022</v>
      </c>
      <c r="C422" s="7" t="s">
        <v>2235</v>
      </c>
      <c r="D422" s="10" t="s">
        <v>2236</v>
      </c>
      <c r="E422" s="7" t="s">
        <v>2236</v>
      </c>
      <c r="F422" s="7" t="s">
        <v>28</v>
      </c>
      <c r="G422" s="7">
        <v>2565</v>
      </c>
      <c r="H422" s="7" t="s">
        <v>810</v>
      </c>
      <c r="I422" s="7" t="s">
        <v>272</v>
      </c>
      <c r="J422" s="7" t="s">
        <v>2233</v>
      </c>
      <c r="K422" s="7" t="s">
        <v>2234</v>
      </c>
      <c r="L422" s="7" t="s">
        <v>276</v>
      </c>
    </row>
    <row r="423" spans="1:12" ht="21" thickBot="1">
      <c r="A423" s="37" t="s">
        <v>836</v>
      </c>
      <c r="B423" s="37" t="s">
        <v>1022</v>
      </c>
      <c r="C423" s="7" t="s">
        <v>2261</v>
      </c>
      <c r="D423" s="10" t="s">
        <v>2262</v>
      </c>
      <c r="E423" s="7" t="s">
        <v>2262</v>
      </c>
      <c r="F423" s="7" t="s">
        <v>28</v>
      </c>
      <c r="G423" s="7">
        <v>2565</v>
      </c>
      <c r="H423" s="7" t="s">
        <v>810</v>
      </c>
      <c r="I423" s="7" t="s">
        <v>272</v>
      </c>
      <c r="J423" s="7" t="s">
        <v>783</v>
      </c>
      <c r="K423" s="7" t="s">
        <v>2264</v>
      </c>
      <c r="L423" s="7" t="s">
        <v>36</v>
      </c>
    </row>
    <row r="424" spans="1:12" ht="21" thickBot="1">
      <c r="A424" s="37" t="s">
        <v>836</v>
      </c>
      <c r="B424" s="37" t="s">
        <v>1022</v>
      </c>
      <c r="C424" s="7" t="s">
        <v>2279</v>
      </c>
      <c r="D424" s="10" t="s">
        <v>2280</v>
      </c>
      <c r="E424" s="7" t="s">
        <v>2280</v>
      </c>
      <c r="F424" s="7" t="s">
        <v>28</v>
      </c>
      <c r="G424" s="7">
        <v>2565</v>
      </c>
      <c r="H424" s="7" t="s">
        <v>810</v>
      </c>
      <c r="I424" s="7" t="s">
        <v>272</v>
      </c>
      <c r="J424" s="7" t="s">
        <v>414</v>
      </c>
      <c r="K424" s="7" t="s">
        <v>257</v>
      </c>
      <c r="L424" s="7" t="s">
        <v>36</v>
      </c>
    </row>
    <row r="425" spans="1:12" ht="21" thickBot="1">
      <c r="A425" s="37" t="s">
        <v>836</v>
      </c>
      <c r="B425" s="37" t="s">
        <v>1022</v>
      </c>
      <c r="C425" s="7" t="s">
        <v>2293</v>
      </c>
      <c r="D425" s="10" t="s">
        <v>2294</v>
      </c>
      <c r="E425" s="7" t="s">
        <v>2294</v>
      </c>
      <c r="F425" s="7" t="s">
        <v>28</v>
      </c>
      <c r="G425" s="7">
        <v>2565</v>
      </c>
      <c r="H425" s="7" t="s">
        <v>810</v>
      </c>
      <c r="I425" s="7" t="s">
        <v>272</v>
      </c>
      <c r="J425" s="7" t="s">
        <v>2296</v>
      </c>
      <c r="K425" s="7" t="s">
        <v>1144</v>
      </c>
      <c r="L425" s="7" t="s">
        <v>36</v>
      </c>
    </row>
    <row r="426" spans="1:12" ht="21" thickBot="1">
      <c r="A426" s="38" t="s">
        <v>836</v>
      </c>
      <c r="B426" s="38" t="s">
        <v>1071</v>
      </c>
      <c r="C426" s="7" t="s">
        <v>38</v>
      </c>
      <c r="D426" s="10" t="s">
        <v>39</v>
      </c>
      <c r="E426" s="7" t="s">
        <v>39</v>
      </c>
      <c r="F426" s="7" t="s">
        <v>40</v>
      </c>
      <c r="G426" s="7">
        <v>2561</v>
      </c>
      <c r="H426" s="7" t="s">
        <v>42</v>
      </c>
      <c r="I426" s="7" t="s">
        <v>43</v>
      </c>
      <c r="J426" s="7" t="s">
        <v>44</v>
      </c>
      <c r="K426" s="7" t="s">
        <v>35</v>
      </c>
      <c r="L426" s="7" t="s">
        <v>36</v>
      </c>
    </row>
    <row r="427" spans="1:12" ht="21" thickBot="1">
      <c r="A427" s="38" t="s">
        <v>836</v>
      </c>
      <c r="B427" s="38" t="s">
        <v>1071</v>
      </c>
      <c r="C427" s="7" t="s">
        <v>68</v>
      </c>
      <c r="D427" s="10" t="s">
        <v>69</v>
      </c>
      <c r="E427" s="7" t="s">
        <v>69</v>
      </c>
      <c r="F427" s="7" t="s">
        <v>28</v>
      </c>
      <c r="G427" s="7">
        <v>2561</v>
      </c>
      <c r="H427" s="7" t="s">
        <v>42</v>
      </c>
      <c r="I427" s="7" t="s">
        <v>72</v>
      </c>
      <c r="J427" s="7" t="s">
        <v>73</v>
      </c>
      <c r="K427" s="7" t="s">
        <v>74</v>
      </c>
      <c r="L427" s="7" t="s">
        <v>36</v>
      </c>
    </row>
    <row r="428" spans="1:12" ht="21" thickBot="1">
      <c r="A428" s="38" t="s">
        <v>836</v>
      </c>
      <c r="B428" s="38" t="s">
        <v>1071</v>
      </c>
      <c r="C428" s="7" t="s">
        <v>76</v>
      </c>
      <c r="D428" s="10" t="s">
        <v>77</v>
      </c>
      <c r="E428" s="7" t="s">
        <v>77</v>
      </c>
      <c r="F428" s="7" t="s">
        <v>28</v>
      </c>
      <c r="G428" s="7">
        <v>2561</v>
      </c>
      <c r="H428" s="7" t="s">
        <v>42</v>
      </c>
      <c r="I428" s="7" t="s">
        <v>72</v>
      </c>
      <c r="J428" s="7" t="s">
        <v>80</v>
      </c>
      <c r="K428" s="7" t="s">
        <v>74</v>
      </c>
      <c r="L428" s="7" t="s">
        <v>36</v>
      </c>
    </row>
    <row r="429" spans="1:12" ht="21" thickBot="1">
      <c r="A429" s="38" t="s">
        <v>836</v>
      </c>
      <c r="B429" s="38" t="s">
        <v>1071</v>
      </c>
      <c r="C429" s="7" t="s">
        <v>108</v>
      </c>
      <c r="D429" s="10" t="s">
        <v>109</v>
      </c>
      <c r="E429" s="7" t="s">
        <v>109</v>
      </c>
      <c r="F429" s="7" t="s">
        <v>28</v>
      </c>
      <c r="G429" s="7">
        <v>2561</v>
      </c>
      <c r="H429" s="7" t="s">
        <v>42</v>
      </c>
      <c r="I429" s="7" t="s">
        <v>43</v>
      </c>
      <c r="J429" s="7" t="s">
        <v>66</v>
      </c>
      <c r="K429" s="7" t="s">
        <v>35</v>
      </c>
      <c r="L429" s="7" t="s">
        <v>36</v>
      </c>
    </row>
    <row r="430" spans="1:12" ht="21" thickBot="1">
      <c r="A430" s="38" t="s">
        <v>836</v>
      </c>
      <c r="B430" s="38" t="s">
        <v>1071</v>
      </c>
      <c r="C430" s="7" t="s">
        <v>112</v>
      </c>
      <c r="D430" s="10" t="s">
        <v>113</v>
      </c>
      <c r="E430" s="7" t="s">
        <v>113</v>
      </c>
      <c r="F430" s="7" t="s">
        <v>28</v>
      </c>
      <c r="G430" s="7">
        <v>2562</v>
      </c>
      <c r="H430" s="7" t="s">
        <v>98</v>
      </c>
      <c r="I430" s="7" t="s">
        <v>72</v>
      </c>
      <c r="J430" s="7" t="s">
        <v>115</v>
      </c>
      <c r="K430" s="7" t="s">
        <v>116</v>
      </c>
      <c r="L430" s="7" t="s">
        <v>36</v>
      </c>
    </row>
    <row r="431" spans="1:12" ht="21" thickBot="1">
      <c r="A431" s="38" t="s">
        <v>836</v>
      </c>
      <c r="B431" s="38" t="s">
        <v>1071</v>
      </c>
      <c r="C431" s="7" t="s">
        <v>166</v>
      </c>
      <c r="D431" s="10" t="s">
        <v>167</v>
      </c>
      <c r="E431" s="7" t="s">
        <v>167</v>
      </c>
      <c r="F431" s="7" t="s">
        <v>28</v>
      </c>
      <c r="G431" s="7">
        <v>2562</v>
      </c>
      <c r="H431" s="7" t="s">
        <v>98</v>
      </c>
      <c r="I431" s="7" t="s">
        <v>72</v>
      </c>
      <c r="J431" s="7" t="s">
        <v>169</v>
      </c>
      <c r="K431" s="7" t="s">
        <v>170</v>
      </c>
      <c r="L431" s="7" t="s">
        <v>171</v>
      </c>
    </row>
    <row r="432" spans="1:12" ht="21" thickBot="1">
      <c r="A432" s="38" t="s">
        <v>836</v>
      </c>
      <c r="B432" s="38" t="s">
        <v>1071</v>
      </c>
      <c r="C432" s="7" t="s">
        <v>252</v>
      </c>
      <c r="D432" s="10" t="s">
        <v>253</v>
      </c>
      <c r="E432" s="7" t="s">
        <v>253</v>
      </c>
      <c r="F432" s="7" t="s">
        <v>28</v>
      </c>
      <c r="G432" s="7">
        <v>2562</v>
      </c>
      <c r="H432" s="7" t="s">
        <v>255</v>
      </c>
      <c r="I432" s="7" t="s">
        <v>255</v>
      </c>
      <c r="J432" s="7" t="s">
        <v>256</v>
      </c>
      <c r="K432" s="7" t="s">
        <v>257</v>
      </c>
      <c r="L432" s="7" t="s">
        <v>36</v>
      </c>
    </row>
    <row r="433" spans="1:12" ht="21" thickBot="1">
      <c r="A433" s="38" t="s">
        <v>836</v>
      </c>
      <c r="B433" s="38" t="s">
        <v>1071</v>
      </c>
      <c r="C433" s="7" t="s">
        <v>264</v>
      </c>
      <c r="D433" s="10" t="s">
        <v>265</v>
      </c>
      <c r="E433" s="7" t="s">
        <v>265</v>
      </c>
      <c r="F433" s="7" t="s">
        <v>28</v>
      </c>
      <c r="G433" s="7">
        <v>2562</v>
      </c>
      <c r="H433" s="7" t="s">
        <v>98</v>
      </c>
      <c r="I433" s="7" t="s">
        <v>72</v>
      </c>
      <c r="J433" s="7" t="s">
        <v>34</v>
      </c>
      <c r="K433" s="7" t="s">
        <v>35</v>
      </c>
      <c r="L433" s="7" t="s">
        <v>36</v>
      </c>
    </row>
    <row r="434" spans="1:12" ht="21" thickBot="1">
      <c r="A434" s="38" t="s">
        <v>836</v>
      </c>
      <c r="B434" s="38" t="s">
        <v>1071</v>
      </c>
      <c r="C434" s="7" t="s">
        <v>299</v>
      </c>
      <c r="D434" s="10" t="s">
        <v>300</v>
      </c>
      <c r="E434" s="7" t="s">
        <v>300</v>
      </c>
      <c r="F434" s="7" t="s">
        <v>28</v>
      </c>
      <c r="G434" s="7">
        <v>2562</v>
      </c>
      <c r="H434" s="7" t="s">
        <v>255</v>
      </c>
      <c r="I434" s="7" t="s">
        <v>255</v>
      </c>
      <c r="J434" s="7" t="s">
        <v>145</v>
      </c>
      <c r="K434" s="7" t="s">
        <v>35</v>
      </c>
      <c r="L434" s="7" t="s">
        <v>36</v>
      </c>
    </row>
    <row r="435" spans="1:12" ht="21" thickBot="1">
      <c r="A435" s="38" t="s">
        <v>836</v>
      </c>
      <c r="B435" s="38" t="s">
        <v>1071</v>
      </c>
      <c r="C435" s="7" t="s">
        <v>302</v>
      </c>
      <c r="D435" s="10" t="s">
        <v>303</v>
      </c>
      <c r="E435" s="7" t="s">
        <v>303</v>
      </c>
      <c r="F435" s="7" t="s">
        <v>28</v>
      </c>
      <c r="G435" s="7">
        <v>2562</v>
      </c>
      <c r="H435" s="7" t="s">
        <v>250</v>
      </c>
      <c r="I435" s="7" t="s">
        <v>250</v>
      </c>
      <c r="J435" s="7" t="s">
        <v>145</v>
      </c>
      <c r="K435" s="7" t="s">
        <v>35</v>
      </c>
      <c r="L435" s="7" t="s">
        <v>36</v>
      </c>
    </row>
    <row r="436" spans="1:12" ht="21" thickBot="1">
      <c r="A436" s="38" t="s">
        <v>836</v>
      </c>
      <c r="B436" s="38" t="s">
        <v>1071</v>
      </c>
      <c r="C436" s="7" t="s">
        <v>398</v>
      </c>
      <c r="D436" s="10" t="s">
        <v>399</v>
      </c>
      <c r="E436" s="7" t="s">
        <v>399</v>
      </c>
      <c r="F436" s="7" t="s">
        <v>28</v>
      </c>
      <c r="G436" s="7">
        <v>2562</v>
      </c>
      <c r="H436" s="7" t="s">
        <v>98</v>
      </c>
      <c r="I436" s="7" t="s">
        <v>72</v>
      </c>
      <c r="J436" s="7" t="s">
        <v>368</v>
      </c>
      <c r="K436" s="7" t="s">
        <v>35</v>
      </c>
      <c r="L436" s="7" t="s">
        <v>36</v>
      </c>
    </row>
    <row r="437" spans="1:12" ht="21" thickBot="1">
      <c r="A437" s="38" t="s">
        <v>836</v>
      </c>
      <c r="B437" s="38" t="s">
        <v>1071</v>
      </c>
      <c r="C437" s="7" t="s">
        <v>431</v>
      </c>
      <c r="D437" s="10" t="s">
        <v>432</v>
      </c>
      <c r="E437" s="7" t="s">
        <v>432</v>
      </c>
      <c r="F437" s="7" t="s">
        <v>28</v>
      </c>
      <c r="G437" s="7">
        <v>2563</v>
      </c>
      <c r="H437" s="7" t="s">
        <v>418</v>
      </c>
      <c r="I437" s="7" t="s">
        <v>418</v>
      </c>
      <c r="J437" s="7" t="s">
        <v>256</v>
      </c>
      <c r="K437" s="7" t="s">
        <v>257</v>
      </c>
      <c r="L437" s="7" t="s">
        <v>36</v>
      </c>
    </row>
    <row r="438" spans="1:12" ht="21" thickBot="1">
      <c r="A438" s="38" t="s">
        <v>836</v>
      </c>
      <c r="B438" s="38" t="s">
        <v>1071</v>
      </c>
      <c r="C438" s="7" t="s">
        <v>434</v>
      </c>
      <c r="D438" s="10" t="s">
        <v>435</v>
      </c>
      <c r="E438" s="7" t="s">
        <v>435</v>
      </c>
      <c r="F438" s="7" t="s">
        <v>28</v>
      </c>
      <c r="G438" s="7">
        <v>2563</v>
      </c>
      <c r="H438" s="7" t="s">
        <v>437</v>
      </c>
      <c r="I438" s="7" t="s">
        <v>437</v>
      </c>
      <c r="J438" s="7" t="s">
        <v>256</v>
      </c>
      <c r="K438" s="7" t="s">
        <v>257</v>
      </c>
      <c r="L438" s="7" t="s">
        <v>36</v>
      </c>
    </row>
    <row r="439" spans="1:12" ht="21" thickBot="1">
      <c r="A439" s="38" t="s">
        <v>836</v>
      </c>
      <c r="B439" s="38" t="s">
        <v>1071</v>
      </c>
      <c r="C439" s="7" t="s">
        <v>456</v>
      </c>
      <c r="D439" s="10" t="s">
        <v>457</v>
      </c>
      <c r="E439" s="7" t="s">
        <v>457</v>
      </c>
      <c r="F439" s="7" t="s">
        <v>28</v>
      </c>
      <c r="G439" s="7">
        <v>2561</v>
      </c>
      <c r="H439" s="7" t="s">
        <v>42</v>
      </c>
      <c r="I439" s="7" t="s">
        <v>72</v>
      </c>
      <c r="J439" s="7" t="s">
        <v>459</v>
      </c>
      <c r="K439" s="7" t="s">
        <v>35</v>
      </c>
      <c r="L439" s="7" t="s">
        <v>36</v>
      </c>
    </row>
    <row r="440" spans="1:12" ht="21" thickBot="1">
      <c r="A440" s="38" t="s">
        <v>836</v>
      </c>
      <c r="B440" s="38" t="s">
        <v>1071</v>
      </c>
      <c r="C440" s="7" t="s">
        <v>544</v>
      </c>
      <c r="D440" s="10" t="s">
        <v>545</v>
      </c>
      <c r="E440" s="7" t="s">
        <v>545</v>
      </c>
      <c r="F440" s="7" t="s">
        <v>28</v>
      </c>
      <c r="G440" s="7">
        <v>2563</v>
      </c>
      <c r="H440" s="7" t="s">
        <v>271</v>
      </c>
      <c r="I440" s="7" t="s">
        <v>85</v>
      </c>
      <c r="J440" s="7" t="s">
        <v>516</v>
      </c>
      <c r="K440" s="7" t="s">
        <v>101</v>
      </c>
      <c r="L440" s="7" t="s">
        <v>102</v>
      </c>
    </row>
    <row r="441" spans="1:12" ht="21" thickBot="1">
      <c r="A441" s="38" t="s">
        <v>836</v>
      </c>
      <c r="B441" s="38" t="s">
        <v>1071</v>
      </c>
      <c r="C441" s="7" t="s">
        <v>556</v>
      </c>
      <c r="D441" s="10" t="s">
        <v>557</v>
      </c>
      <c r="E441" s="7" t="s">
        <v>557</v>
      </c>
      <c r="F441" s="7" t="s">
        <v>28</v>
      </c>
      <c r="G441" s="7">
        <v>2563</v>
      </c>
      <c r="H441" s="7" t="s">
        <v>271</v>
      </c>
      <c r="I441" s="7" t="s">
        <v>85</v>
      </c>
      <c r="J441" s="7" t="s">
        <v>516</v>
      </c>
      <c r="K441" s="7" t="s">
        <v>101</v>
      </c>
      <c r="L441" s="7" t="s">
        <v>102</v>
      </c>
    </row>
    <row r="442" spans="1:12" ht="21" thickBot="1">
      <c r="A442" s="38" t="s">
        <v>836</v>
      </c>
      <c r="B442" s="38" t="s">
        <v>1071</v>
      </c>
      <c r="C442" s="7" t="s">
        <v>587</v>
      </c>
      <c r="D442" s="10" t="s">
        <v>588</v>
      </c>
      <c r="E442" s="7" t="s">
        <v>588</v>
      </c>
      <c r="F442" s="7" t="s">
        <v>28</v>
      </c>
      <c r="G442" s="7">
        <v>2563</v>
      </c>
      <c r="H442" s="7" t="s">
        <v>271</v>
      </c>
      <c r="I442" s="7" t="s">
        <v>590</v>
      </c>
      <c r="J442" s="7" t="s">
        <v>563</v>
      </c>
      <c r="K442" s="7" t="s">
        <v>564</v>
      </c>
      <c r="L442" s="7" t="s">
        <v>36</v>
      </c>
    </row>
    <row r="443" spans="1:12" ht="21" thickBot="1">
      <c r="A443" s="38" t="s">
        <v>836</v>
      </c>
      <c r="B443" s="38" t="s">
        <v>1071</v>
      </c>
      <c r="C443" s="7" t="s">
        <v>602</v>
      </c>
      <c r="D443" s="10" t="s">
        <v>603</v>
      </c>
      <c r="E443" s="7" t="s">
        <v>603</v>
      </c>
      <c r="F443" s="7" t="s">
        <v>28</v>
      </c>
      <c r="G443" s="7">
        <v>2562</v>
      </c>
      <c r="H443" s="7" t="s">
        <v>98</v>
      </c>
      <c r="I443" s="7" t="s">
        <v>72</v>
      </c>
      <c r="J443" s="7" t="s">
        <v>605</v>
      </c>
      <c r="K443" s="7" t="s">
        <v>409</v>
      </c>
      <c r="L443" s="7" t="s">
        <v>36</v>
      </c>
    </row>
    <row r="444" spans="1:12" ht="21" thickBot="1">
      <c r="A444" s="38" t="s">
        <v>836</v>
      </c>
      <c r="B444" s="38" t="s">
        <v>1071</v>
      </c>
      <c r="C444" s="7" t="s">
        <v>615</v>
      </c>
      <c r="D444" s="10" t="s">
        <v>616</v>
      </c>
      <c r="E444" s="7" t="s">
        <v>616</v>
      </c>
      <c r="F444" s="7" t="s">
        <v>28</v>
      </c>
      <c r="G444" s="7">
        <v>2563</v>
      </c>
      <c r="H444" s="7" t="s">
        <v>271</v>
      </c>
      <c r="I444" s="7" t="s">
        <v>85</v>
      </c>
      <c r="J444" s="7" t="s">
        <v>618</v>
      </c>
      <c r="K444" s="7" t="s">
        <v>619</v>
      </c>
      <c r="L444" s="7" t="s">
        <v>36</v>
      </c>
    </row>
    <row r="445" spans="1:12" ht="21" thickBot="1">
      <c r="A445" s="38" t="s">
        <v>836</v>
      </c>
      <c r="B445" s="38" t="s">
        <v>1071</v>
      </c>
      <c r="C445" s="7" t="s">
        <v>711</v>
      </c>
      <c r="D445" s="10" t="s">
        <v>712</v>
      </c>
      <c r="E445" s="7" t="s">
        <v>712</v>
      </c>
      <c r="F445" s="7" t="s">
        <v>28</v>
      </c>
      <c r="G445" s="7">
        <v>2563</v>
      </c>
      <c r="H445" s="7" t="s">
        <v>271</v>
      </c>
      <c r="I445" s="7" t="s">
        <v>85</v>
      </c>
      <c r="J445" s="7" t="s">
        <v>73</v>
      </c>
      <c r="K445" s="7" t="s">
        <v>710</v>
      </c>
      <c r="L445" s="7" t="s">
        <v>523</v>
      </c>
    </row>
    <row r="446" spans="1:12" ht="21" thickBot="1">
      <c r="A446" s="38" t="s">
        <v>836</v>
      </c>
      <c r="B446" s="38" t="s">
        <v>1071</v>
      </c>
      <c r="C446" s="7" t="s">
        <v>1331</v>
      </c>
      <c r="D446" s="10" t="s">
        <v>1332</v>
      </c>
      <c r="E446" s="7" t="s">
        <v>1332</v>
      </c>
      <c r="F446" s="7" t="s">
        <v>28</v>
      </c>
      <c r="G446" s="7">
        <v>2563</v>
      </c>
      <c r="H446" s="7" t="s">
        <v>290</v>
      </c>
      <c r="I446" s="7" t="s">
        <v>290</v>
      </c>
      <c r="J446" s="7" t="s">
        <v>1334</v>
      </c>
      <c r="K446" s="7" t="s">
        <v>1329</v>
      </c>
      <c r="L446" s="7" t="s">
        <v>36</v>
      </c>
    </row>
    <row r="447" spans="1:12" ht="21" thickBot="1">
      <c r="A447" s="38" t="s">
        <v>836</v>
      </c>
      <c r="B447" s="38" t="s">
        <v>1071</v>
      </c>
      <c r="C447" s="7" t="s">
        <v>1366</v>
      </c>
      <c r="D447" s="10" t="s">
        <v>435</v>
      </c>
      <c r="E447" s="7" t="s">
        <v>435</v>
      </c>
      <c r="F447" s="7" t="s">
        <v>28</v>
      </c>
      <c r="G447" s="7">
        <v>2564</v>
      </c>
      <c r="H447" s="7" t="s">
        <v>1368</v>
      </c>
      <c r="I447" s="7" t="s">
        <v>1368</v>
      </c>
      <c r="J447" s="7" t="s">
        <v>256</v>
      </c>
      <c r="K447" s="7" t="s">
        <v>257</v>
      </c>
      <c r="L447" s="7" t="s">
        <v>36</v>
      </c>
    </row>
    <row r="448" spans="1:12" ht="21" thickBot="1">
      <c r="A448" s="38" t="s">
        <v>836</v>
      </c>
      <c r="B448" s="38" t="s">
        <v>1071</v>
      </c>
      <c r="C448" s="7" t="s">
        <v>1387</v>
      </c>
      <c r="D448" s="10" t="s">
        <v>1388</v>
      </c>
      <c r="E448" s="7" t="s">
        <v>1388</v>
      </c>
      <c r="F448" s="7" t="s">
        <v>28</v>
      </c>
      <c r="G448" s="7">
        <v>2564</v>
      </c>
      <c r="H448" s="7" t="s">
        <v>778</v>
      </c>
      <c r="I448" s="7" t="s">
        <v>637</v>
      </c>
      <c r="J448" s="7" t="s">
        <v>631</v>
      </c>
      <c r="K448" s="7" t="s">
        <v>632</v>
      </c>
      <c r="L448" s="7" t="s">
        <v>36</v>
      </c>
    </row>
    <row r="449" spans="1:12" ht="21" thickBot="1">
      <c r="A449" s="38" t="s">
        <v>836</v>
      </c>
      <c r="B449" s="38" t="s">
        <v>1071</v>
      </c>
      <c r="C449" s="7" t="s">
        <v>1403</v>
      </c>
      <c r="D449" s="10" t="s">
        <v>2433</v>
      </c>
      <c r="E449" s="7" t="s">
        <v>1404</v>
      </c>
      <c r="F449" s="7" t="s">
        <v>28</v>
      </c>
      <c r="G449" s="7">
        <v>2564</v>
      </c>
      <c r="H449" s="7" t="s">
        <v>1055</v>
      </c>
      <c r="I449" s="7" t="s">
        <v>1055</v>
      </c>
      <c r="J449" s="7" t="s">
        <v>145</v>
      </c>
      <c r="K449" s="7" t="s">
        <v>35</v>
      </c>
      <c r="L449" s="7" t="s">
        <v>36</v>
      </c>
    </row>
    <row r="450" spans="1:12" ht="21" thickBot="1">
      <c r="A450" s="38" t="s">
        <v>836</v>
      </c>
      <c r="B450" s="38" t="s">
        <v>1071</v>
      </c>
      <c r="C450" s="7" t="s">
        <v>1414</v>
      </c>
      <c r="D450" s="10" t="s">
        <v>1415</v>
      </c>
      <c r="E450" s="7" t="s">
        <v>1415</v>
      </c>
      <c r="F450" s="7" t="s">
        <v>28</v>
      </c>
      <c r="G450" s="7">
        <v>2564</v>
      </c>
      <c r="H450" s="7" t="s">
        <v>778</v>
      </c>
      <c r="I450" s="7" t="s">
        <v>99</v>
      </c>
      <c r="J450" s="7" t="s">
        <v>783</v>
      </c>
      <c r="K450" s="7" t="s">
        <v>257</v>
      </c>
      <c r="L450" s="7" t="s">
        <v>36</v>
      </c>
    </row>
    <row r="451" spans="1:12" ht="21" thickBot="1">
      <c r="A451" s="38" t="s">
        <v>836</v>
      </c>
      <c r="B451" s="38" t="s">
        <v>1071</v>
      </c>
      <c r="C451" s="7" t="s">
        <v>1437</v>
      </c>
      <c r="D451" s="10" t="s">
        <v>1438</v>
      </c>
      <c r="E451" s="7" t="s">
        <v>1438</v>
      </c>
      <c r="F451" s="7" t="s">
        <v>28</v>
      </c>
      <c r="G451" s="7">
        <v>2564</v>
      </c>
      <c r="H451" s="7" t="s">
        <v>778</v>
      </c>
      <c r="I451" s="7" t="s">
        <v>99</v>
      </c>
      <c r="J451" s="7" t="s">
        <v>122</v>
      </c>
      <c r="K451" s="7" t="s">
        <v>123</v>
      </c>
      <c r="L451" s="7" t="s">
        <v>36</v>
      </c>
    </row>
    <row r="452" spans="1:12" ht="21" thickBot="1">
      <c r="A452" s="38" t="s">
        <v>836</v>
      </c>
      <c r="B452" s="38" t="s">
        <v>1071</v>
      </c>
      <c r="C452" s="7" t="s">
        <v>1441</v>
      </c>
      <c r="D452" s="10" t="s">
        <v>1442</v>
      </c>
      <c r="E452" s="7" t="s">
        <v>1442</v>
      </c>
      <c r="F452" s="7" t="s">
        <v>28</v>
      </c>
      <c r="G452" s="7">
        <v>2564</v>
      </c>
      <c r="H452" s="7" t="s">
        <v>778</v>
      </c>
      <c r="I452" s="7" t="s">
        <v>99</v>
      </c>
      <c r="J452" s="7" t="s">
        <v>1444</v>
      </c>
      <c r="K452" s="7" t="s">
        <v>529</v>
      </c>
      <c r="L452" s="7" t="s">
        <v>36</v>
      </c>
    </row>
    <row r="453" spans="1:12" ht="21" thickBot="1">
      <c r="A453" s="38" t="s">
        <v>836</v>
      </c>
      <c r="B453" s="38" t="s">
        <v>1071</v>
      </c>
      <c r="C453" s="7" t="s">
        <v>1594</v>
      </c>
      <c r="D453" s="10" t="s">
        <v>534</v>
      </c>
      <c r="E453" s="7" t="s">
        <v>534</v>
      </c>
      <c r="F453" s="7" t="s">
        <v>28</v>
      </c>
      <c r="G453" s="7">
        <v>2564</v>
      </c>
      <c r="H453" s="7" t="s">
        <v>778</v>
      </c>
      <c r="I453" s="7" t="s">
        <v>99</v>
      </c>
      <c r="J453" s="7" t="s">
        <v>543</v>
      </c>
      <c r="K453" s="7" t="s">
        <v>1064</v>
      </c>
      <c r="L453" s="7" t="s">
        <v>36</v>
      </c>
    </row>
    <row r="454" spans="1:12" ht="21" thickBot="1">
      <c r="A454" s="38" t="s">
        <v>836</v>
      </c>
      <c r="B454" s="38" t="s">
        <v>1071</v>
      </c>
      <c r="C454" s="7" t="s">
        <v>1597</v>
      </c>
      <c r="D454" s="10" t="s">
        <v>1598</v>
      </c>
      <c r="E454" s="7" t="s">
        <v>1598</v>
      </c>
      <c r="F454" s="7" t="s">
        <v>28</v>
      </c>
      <c r="G454" s="7">
        <v>2564</v>
      </c>
      <c r="H454" s="7" t="s">
        <v>778</v>
      </c>
      <c r="I454" s="7" t="s">
        <v>99</v>
      </c>
      <c r="J454" s="7" t="s">
        <v>543</v>
      </c>
      <c r="K454" s="7" t="s">
        <v>1064</v>
      </c>
      <c r="L454" s="7" t="s">
        <v>36</v>
      </c>
    </row>
    <row r="455" spans="1:12" ht="21" thickBot="1">
      <c r="A455" s="38" t="s">
        <v>836</v>
      </c>
      <c r="B455" s="38" t="s">
        <v>1071</v>
      </c>
      <c r="C455" s="7" t="s">
        <v>1607</v>
      </c>
      <c r="D455" s="10" t="s">
        <v>1608</v>
      </c>
      <c r="E455" s="7" t="s">
        <v>1608</v>
      </c>
      <c r="F455" s="7" t="s">
        <v>28</v>
      </c>
      <c r="G455" s="7">
        <v>2564</v>
      </c>
      <c r="H455" s="7" t="s">
        <v>778</v>
      </c>
      <c r="I455" s="7" t="s">
        <v>99</v>
      </c>
      <c r="J455" s="7" t="s">
        <v>145</v>
      </c>
      <c r="K455" s="7" t="s">
        <v>430</v>
      </c>
      <c r="L455" s="7" t="s">
        <v>36</v>
      </c>
    </row>
    <row r="456" spans="1:12" ht="21" thickBot="1">
      <c r="A456" s="38" t="s">
        <v>836</v>
      </c>
      <c r="B456" s="38" t="s">
        <v>1071</v>
      </c>
      <c r="C456" s="7" t="s">
        <v>1611</v>
      </c>
      <c r="D456" s="10" t="s">
        <v>1612</v>
      </c>
      <c r="E456" s="7" t="s">
        <v>1612</v>
      </c>
      <c r="F456" s="7" t="s">
        <v>28</v>
      </c>
      <c r="G456" s="7">
        <v>2564</v>
      </c>
      <c r="H456" s="7" t="s">
        <v>778</v>
      </c>
      <c r="I456" s="7" t="s">
        <v>99</v>
      </c>
      <c r="J456" s="7" t="s">
        <v>1614</v>
      </c>
      <c r="K456" s="7" t="s">
        <v>1615</v>
      </c>
      <c r="L456" s="7" t="s">
        <v>1616</v>
      </c>
    </row>
    <row r="457" spans="1:12" ht="21" thickBot="1">
      <c r="A457" s="38" t="s">
        <v>836</v>
      </c>
      <c r="B457" s="38" t="s">
        <v>1071</v>
      </c>
      <c r="C457" s="7" t="s">
        <v>1618</v>
      </c>
      <c r="D457" s="10" t="s">
        <v>1619</v>
      </c>
      <c r="E457" s="7" t="s">
        <v>1619</v>
      </c>
      <c r="F457" s="7" t="s">
        <v>28</v>
      </c>
      <c r="G457" s="7">
        <v>2564</v>
      </c>
      <c r="H457" s="7" t="s">
        <v>778</v>
      </c>
      <c r="I457" s="7" t="s">
        <v>99</v>
      </c>
      <c r="J457" s="7" t="s">
        <v>1621</v>
      </c>
      <c r="K457" s="7" t="s">
        <v>1622</v>
      </c>
      <c r="L457" s="7" t="s">
        <v>36</v>
      </c>
    </row>
    <row r="458" spans="1:12" ht="21" thickBot="1">
      <c r="A458" s="38" t="s">
        <v>836</v>
      </c>
      <c r="B458" s="38" t="s">
        <v>1071</v>
      </c>
      <c r="C458" s="7" t="s">
        <v>1641</v>
      </c>
      <c r="D458" s="10" t="s">
        <v>1642</v>
      </c>
      <c r="E458" s="7" t="s">
        <v>1642</v>
      </c>
      <c r="F458" s="7" t="s">
        <v>28</v>
      </c>
      <c r="G458" s="7">
        <v>2564</v>
      </c>
      <c r="H458" s="7" t="s">
        <v>778</v>
      </c>
      <c r="I458" s="7" t="s">
        <v>99</v>
      </c>
      <c r="J458" s="7" t="s">
        <v>408</v>
      </c>
      <c r="K458" s="7" t="s">
        <v>409</v>
      </c>
      <c r="L458" s="7" t="s">
        <v>36</v>
      </c>
    </row>
    <row r="459" spans="1:12" ht="21" thickBot="1">
      <c r="A459" s="38" t="s">
        <v>836</v>
      </c>
      <c r="B459" s="38" t="s">
        <v>1071</v>
      </c>
      <c r="C459" s="7" t="s">
        <v>1665</v>
      </c>
      <c r="D459" s="10" t="s">
        <v>1666</v>
      </c>
      <c r="E459" s="7" t="s">
        <v>1666</v>
      </c>
      <c r="F459" s="7" t="s">
        <v>28</v>
      </c>
      <c r="G459" s="7">
        <v>2564</v>
      </c>
      <c r="H459" s="7" t="s">
        <v>1055</v>
      </c>
      <c r="I459" s="7" t="s">
        <v>1368</v>
      </c>
      <c r="J459" s="7" t="s">
        <v>374</v>
      </c>
      <c r="K459" s="7" t="s">
        <v>375</v>
      </c>
      <c r="L459" s="7" t="s">
        <v>36</v>
      </c>
    </row>
    <row r="460" spans="1:12" ht="21" thickBot="1">
      <c r="A460" s="38" t="s">
        <v>836</v>
      </c>
      <c r="B460" s="38" t="s">
        <v>1071</v>
      </c>
      <c r="C460" s="7" t="s">
        <v>1686</v>
      </c>
      <c r="D460" s="10" t="s">
        <v>1687</v>
      </c>
      <c r="E460" s="7" t="s">
        <v>1687</v>
      </c>
      <c r="F460" s="7" t="s">
        <v>28</v>
      </c>
      <c r="G460" s="7">
        <v>2564</v>
      </c>
      <c r="H460" s="7" t="s">
        <v>778</v>
      </c>
      <c r="I460" s="7" t="s">
        <v>99</v>
      </c>
      <c r="J460" s="7" t="s">
        <v>745</v>
      </c>
      <c r="K460" s="7" t="s">
        <v>746</v>
      </c>
      <c r="L460" s="7" t="s">
        <v>747</v>
      </c>
    </row>
    <row r="461" spans="1:12" ht="21" thickBot="1">
      <c r="A461" s="38" t="s">
        <v>836</v>
      </c>
      <c r="B461" s="38" t="s">
        <v>1071</v>
      </c>
      <c r="C461" s="7" t="s">
        <v>1712</v>
      </c>
      <c r="D461" s="10" t="s">
        <v>1687</v>
      </c>
      <c r="E461" s="7" t="s">
        <v>1687</v>
      </c>
      <c r="F461" s="7" t="s">
        <v>28</v>
      </c>
      <c r="G461" s="7">
        <v>2564</v>
      </c>
      <c r="H461" s="7" t="s">
        <v>778</v>
      </c>
      <c r="I461" s="7" t="s">
        <v>99</v>
      </c>
      <c r="J461" s="7" t="s">
        <v>745</v>
      </c>
      <c r="K461" s="7" t="s">
        <v>746</v>
      </c>
      <c r="L461" s="7" t="s">
        <v>747</v>
      </c>
    </row>
    <row r="462" spans="1:12" ht="21" thickBot="1">
      <c r="A462" s="38" t="s">
        <v>836</v>
      </c>
      <c r="B462" s="38" t="s">
        <v>1071</v>
      </c>
      <c r="C462" s="7" t="s">
        <v>1748</v>
      </c>
      <c r="D462" s="10" t="s">
        <v>1749</v>
      </c>
      <c r="E462" s="7" t="s">
        <v>1749</v>
      </c>
      <c r="F462" s="7" t="s">
        <v>28</v>
      </c>
      <c r="G462" s="7">
        <v>2564</v>
      </c>
      <c r="H462" s="7" t="s">
        <v>778</v>
      </c>
      <c r="I462" s="7" t="s">
        <v>99</v>
      </c>
      <c r="J462" s="7" t="s">
        <v>1747</v>
      </c>
      <c r="K462" s="7" t="s">
        <v>1329</v>
      </c>
      <c r="L462" s="7" t="s">
        <v>36</v>
      </c>
    </row>
    <row r="463" spans="1:12" ht="21" thickBot="1">
      <c r="A463" s="38" t="s">
        <v>836</v>
      </c>
      <c r="B463" s="38" t="s">
        <v>1071</v>
      </c>
      <c r="C463" s="7" t="s">
        <v>1756</v>
      </c>
      <c r="D463" s="10" t="s">
        <v>1757</v>
      </c>
      <c r="E463" s="7" t="s">
        <v>1757</v>
      </c>
      <c r="F463" s="7" t="s">
        <v>28</v>
      </c>
      <c r="G463" s="7">
        <v>2564</v>
      </c>
      <c r="H463" s="7" t="s">
        <v>778</v>
      </c>
      <c r="I463" s="7" t="s">
        <v>99</v>
      </c>
      <c r="J463" s="7" t="s">
        <v>73</v>
      </c>
      <c r="K463" s="7" t="s">
        <v>710</v>
      </c>
      <c r="L463" s="7" t="s">
        <v>523</v>
      </c>
    </row>
    <row r="464" spans="1:12" ht="21" thickBot="1">
      <c r="A464" s="38" t="s">
        <v>836</v>
      </c>
      <c r="B464" s="38" t="s">
        <v>1071</v>
      </c>
      <c r="C464" s="7" t="s">
        <v>1763</v>
      </c>
      <c r="D464" s="10" t="s">
        <v>1764</v>
      </c>
      <c r="E464" s="7" t="s">
        <v>1764</v>
      </c>
      <c r="F464" s="7" t="s">
        <v>28</v>
      </c>
      <c r="G464" s="7">
        <v>2564</v>
      </c>
      <c r="H464" s="7" t="s">
        <v>1368</v>
      </c>
      <c r="I464" s="7" t="s">
        <v>99</v>
      </c>
      <c r="J464" s="7" t="s">
        <v>145</v>
      </c>
      <c r="K464" s="7" t="s">
        <v>35</v>
      </c>
      <c r="L464" s="7" t="s">
        <v>36</v>
      </c>
    </row>
    <row r="465" spans="1:12" ht="21" thickBot="1">
      <c r="A465" s="38" t="s">
        <v>836</v>
      </c>
      <c r="B465" s="38" t="s">
        <v>1071</v>
      </c>
      <c r="C465" s="7" t="s">
        <v>1769</v>
      </c>
      <c r="D465" s="10" t="s">
        <v>1770</v>
      </c>
      <c r="E465" s="7" t="s">
        <v>1770</v>
      </c>
      <c r="F465" s="7" t="s">
        <v>28</v>
      </c>
      <c r="G465" s="7">
        <v>2564</v>
      </c>
      <c r="H465" s="7" t="s">
        <v>1772</v>
      </c>
      <c r="I465" s="7" t="s">
        <v>1772</v>
      </c>
      <c r="J465" s="7" t="s">
        <v>1773</v>
      </c>
      <c r="K465" s="7" t="s">
        <v>35</v>
      </c>
      <c r="L465" s="7" t="s">
        <v>36</v>
      </c>
    </row>
    <row r="466" spans="1:12" ht="21" thickBot="1">
      <c r="A466" s="38" t="s">
        <v>836</v>
      </c>
      <c r="B466" s="38" t="s">
        <v>1071</v>
      </c>
      <c r="C466" s="7" t="s">
        <v>1787</v>
      </c>
      <c r="D466" s="10" t="s">
        <v>1788</v>
      </c>
      <c r="E466" s="7" t="s">
        <v>1788</v>
      </c>
      <c r="F466" s="7" t="s">
        <v>28</v>
      </c>
      <c r="G466" s="7">
        <v>2564</v>
      </c>
      <c r="H466" s="7" t="s">
        <v>1729</v>
      </c>
      <c r="I466" s="7" t="s">
        <v>757</v>
      </c>
      <c r="J466" s="7" t="s">
        <v>1790</v>
      </c>
      <c r="K466" s="7" t="s">
        <v>1329</v>
      </c>
      <c r="L466" s="7" t="s">
        <v>36</v>
      </c>
    </row>
    <row r="467" spans="1:12" ht="21" thickBot="1">
      <c r="A467" s="38" t="s">
        <v>836</v>
      </c>
      <c r="B467" s="38" t="s">
        <v>1071</v>
      </c>
      <c r="C467" s="7" t="s">
        <v>1800</v>
      </c>
      <c r="D467" s="10" t="s">
        <v>1801</v>
      </c>
      <c r="E467" s="7" t="s">
        <v>1801</v>
      </c>
      <c r="F467" s="7" t="s">
        <v>28</v>
      </c>
      <c r="G467" s="7">
        <v>2564</v>
      </c>
      <c r="H467" s="7" t="s">
        <v>778</v>
      </c>
      <c r="I467" s="7" t="s">
        <v>99</v>
      </c>
      <c r="J467" s="7" t="s">
        <v>996</v>
      </c>
      <c r="K467" s="7" t="s">
        <v>245</v>
      </c>
      <c r="L467" s="7" t="s">
        <v>36</v>
      </c>
    </row>
    <row r="468" spans="1:12" ht="21" thickBot="1">
      <c r="A468" s="38" t="s">
        <v>836</v>
      </c>
      <c r="B468" s="38" t="s">
        <v>1071</v>
      </c>
      <c r="C468" s="7" t="s">
        <v>1806</v>
      </c>
      <c r="D468" s="10" t="s">
        <v>1807</v>
      </c>
      <c r="E468" s="7" t="s">
        <v>1807</v>
      </c>
      <c r="F468" s="7" t="s">
        <v>28</v>
      </c>
      <c r="G468" s="7">
        <v>2564</v>
      </c>
      <c r="H468" s="7" t="s">
        <v>778</v>
      </c>
      <c r="I468" s="7" t="s">
        <v>99</v>
      </c>
      <c r="J468" s="7" t="s">
        <v>1334</v>
      </c>
      <c r="K468" s="7" t="s">
        <v>1329</v>
      </c>
      <c r="L468" s="7" t="s">
        <v>36</v>
      </c>
    </row>
    <row r="469" spans="1:12" ht="21" thickBot="1">
      <c r="A469" s="38" t="s">
        <v>836</v>
      </c>
      <c r="B469" s="38" t="s">
        <v>1071</v>
      </c>
      <c r="C469" s="7" t="s">
        <v>2071</v>
      </c>
      <c r="D469" s="10" t="s">
        <v>2072</v>
      </c>
      <c r="E469" s="7" t="s">
        <v>2072</v>
      </c>
      <c r="F469" s="7" t="s">
        <v>28</v>
      </c>
      <c r="G469" s="7">
        <v>2564</v>
      </c>
      <c r="H469" s="7" t="s">
        <v>778</v>
      </c>
      <c r="I469" s="7" t="s">
        <v>99</v>
      </c>
      <c r="J469" s="7" t="s">
        <v>145</v>
      </c>
      <c r="K469" s="7" t="s">
        <v>35</v>
      </c>
      <c r="L469" s="7" t="s">
        <v>36</v>
      </c>
    </row>
    <row r="470" spans="1:12" ht="21" thickBot="1">
      <c r="A470" s="38" t="s">
        <v>836</v>
      </c>
      <c r="B470" s="38" t="s">
        <v>1071</v>
      </c>
      <c r="C470" s="7" t="s">
        <v>2096</v>
      </c>
      <c r="D470" s="10" t="s">
        <v>1432</v>
      </c>
      <c r="E470" s="7" t="s">
        <v>1432</v>
      </c>
      <c r="F470" s="7" t="s">
        <v>120</v>
      </c>
      <c r="G470" s="7">
        <v>2565</v>
      </c>
      <c r="H470" s="7" t="s">
        <v>810</v>
      </c>
      <c r="I470" s="7" t="s">
        <v>272</v>
      </c>
      <c r="J470" s="7" t="s">
        <v>762</v>
      </c>
      <c r="K470" s="7" t="s">
        <v>763</v>
      </c>
      <c r="L470" s="7" t="s">
        <v>36</v>
      </c>
    </row>
    <row r="471" spans="1:12" ht="21" thickBot="1">
      <c r="A471" s="38" t="s">
        <v>836</v>
      </c>
      <c r="B471" s="38" t="s">
        <v>1071</v>
      </c>
      <c r="C471" s="7" t="s">
        <v>2121</v>
      </c>
      <c r="D471" s="10" t="s">
        <v>2122</v>
      </c>
      <c r="E471" s="7" t="s">
        <v>2122</v>
      </c>
      <c r="F471" s="7" t="s">
        <v>120</v>
      </c>
      <c r="G471" s="7">
        <v>2565</v>
      </c>
      <c r="H471" s="7" t="s">
        <v>810</v>
      </c>
      <c r="I471" s="7" t="s">
        <v>272</v>
      </c>
      <c r="J471" s="7" t="s">
        <v>1570</v>
      </c>
      <c r="K471" s="7" t="s">
        <v>763</v>
      </c>
      <c r="L471" s="7" t="s">
        <v>36</v>
      </c>
    </row>
    <row r="472" spans="1:12" ht="21" thickBot="1">
      <c r="A472" s="38" t="s">
        <v>836</v>
      </c>
      <c r="B472" s="38" t="s">
        <v>1071</v>
      </c>
      <c r="C472" s="7" t="s">
        <v>2166</v>
      </c>
      <c r="D472" s="10" t="s">
        <v>2167</v>
      </c>
      <c r="E472" s="7" t="s">
        <v>2167</v>
      </c>
      <c r="F472" s="7" t="s">
        <v>28</v>
      </c>
      <c r="G472" s="7">
        <v>2565</v>
      </c>
      <c r="H472" s="7" t="s">
        <v>810</v>
      </c>
      <c r="I472" s="7" t="s">
        <v>272</v>
      </c>
      <c r="J472" s="7" t="s">
        <v>2169</v>
      </c>
      <c r="K472" s="7" t="s">
        <v>1422</v>
      </c>
      <c r="L472" s="7" t="s">
        <v>36</v>
      </c>
    </row>
    <row r="473" spans="1:12" ht="21" thickBot="1">
      <c r="A473" s="38" t="s">
        <v>836</v>
      </c>
      <c r="B473" s="38" t="s">
        <v>1071</v>
      </c>
      <c r="C473" s="7" t="s">
        <v>2170</v>
      </c>
      <c r="D473" s="10" t="s">
        <v>534</v>
      </c>
      <c r="E473" s="7" t="s">
        <v>534</v>
      </c>
      <c r="F473" s="7" t="s">
        <v>28</v>
      </c>
      <c r="G473" s="7">
        <v>2565</v>
      </c>
      <c r="H473" s="7" t="s">
        <v>810</v>
      </c>
      <c r="I473" s="7" t="s">
        <v>272</v>
      </c>
      <c r="J473" s="7" t="s">
        <v>516</v>
      </c>
      <c r="K473" s="7" t="s">
        <v>1064</v>
      </c>
      <c r="L473" s="7" t="s">
        <v>36</v>
      </c>
    </row>
    <row r="474" spans="1:12" ht="21" thickBot="1">
      <c r="A474" s="38" t="s">
        <v>836</v>
      </c>
      <c r="B474" s="38" t="s">
        <v>1071</v>
      </c>
      <c r="C474" s="7" t="s">
        <v>2172</v>
      </c>
      <c r="D474" s="10" t="s">
        <v>2173</v>
      </c>
      <c r="E474" s="7" t="s">
        <v>2173</v>
      </c>
      <c r="F474" s="7" t="s">
        <v>28</v>
      </c>
      <c r="G474" s="7">
        <v>2565</v>
      </c>
      <c r="H474" s="7" t="s">
        <v>810</v>
      </c>
      <c r="I474" s="7" t="s">
        <v>272</v>
      </c>
      <c r="J474" s="7" t="s">
        <v>516</v>
      </c>
      <c r="K474" s="7" t="s">
        <v>1064</v>
      </c>
      <c r="L474" s="7" t="s">
        <v>36</v>
      </c>
    </row>
    <row r="475" spans="1:12" ht="21" thickBot="1">
      <c r="A475" s="38" t="s">
        <v>836</v>
      </c>
      <c r="B475" s="38" t="s">
        <v>1071</v>
      </c>
      <c r="C475" s="7" t="s">
        <v>2189</v>
      </c>
      <c r="D475" s="10" t="s">
        <v>2190</v>
      </c>
      <c r="E475" s="7" t="s">
        <v>2190</v>
      </c>
      <c r="F475" s="7" t="s">
        <v>28</v>
      </c>
      <c r="G475" s="7">
        <v>2565</v>
      </c>
      <c r="H475" s="7" t="s">
        <v>810</v>
      </c>
      <c r="I475" s="7" t="s">
        <v>272</v>
      </c>
      <c r="J475" s="7" t="s">
        <v>2192</v>
      </c>
      <c r="K475" s="7" t="s">
        <v>1064</v>
      </c>
      <c r="L475" s="7" t="s">
        <v>36</v>
      </c>
    </row>
    <row r="476" spans="1:12" ht="21" thickBot="1">
      <c r="A476" s="38" t="s">
        <v>836</v>
      </c>
      <c r="B476" s="38" t="s">
        <v>1071</v>
      </c>
      <c r="C476" s="7" t="s">
        <v>2217</v>
      </c>
      <c r="D476" s="10" t="s">
        <v>2218</v>
      </c>
      <c r="E476" s="7" t="s">
        <v>2218</v>
      </c>
      <c r="F476" s="7" t="s">
        <v>28</v>
      </c>
      <c r="G476" s="7">
        <v>2565</v>
      </c>
      <c r="H476" s="7" t="s">
        <v>2220</v>
      </c>
      <c r="I476" s="7" t="s">
        <v>2220</v>
      </c>
      <c r="J476" s="7" t="s">
        <v>2179</v>
      </c>
      <c r="K476" s="7" t="s">
        <v>1144</v>
      </c>
      <c r="L476" s="7" t="s">
        <v>36</v>
      </c>
    </row>
    <row r="477" spans="1:12" ht="21" thickBot="1">
      <c r="A477" s="38" t="s">
        <v>836</v>
      </c>
      <c r="B477" s="38" t="s">
        <v>1071</v>
      </c>
      <c r="C477" s="7" t="s">
        <v>2238</v>
      </c>
      <c r="D477" s="10" t="s">
        <v>1125</v>
      </c>
      <c r="E477" s="7" t="s">
        <v>1125</v>
      </c>
      <c r="F477" s="7" t="s">
        <v>28</v>
      </c>
      <c r="G477" s="7">
        <v>2565</v>
      </c>
      <c r="H477" s="7" t="s">
        <v>810</v>
      </c>
      <c r="I477" s="7" t="s">
        <v>272</v>
      </c>
      <c r="J477" s="7" t="s">
        <v>2192</v>
      </c>
      <c r="K477" s="7" t="s">
        <v>1064</v>
      </c>
      <c r="L477" s="7" t="s">
        <v>36</v>
      </c>
    </row>
    <row r="478" spans="1:12" ht="21" thickBot="1">
      <c r="A478" s="38" t="s">
        <v>836</v>
      </c>
      <c r="B478" s="38" t="s">
        <v>1071</v>
      </c>
      <c r="C478" s="7" t="s">
        <v>2241</v>
      </c>
      <c r="D478" s="10" t="s">
        <v>2439</v>
      </c>
      <c r="E478" s="7" t="s">
        <v>2242</v>
      </c>
      <c r="F478" s="7" t="s">
        <v>28</v>
      </c>
      <c r="G478" s="7">
        <v>2565</v>
      </c>
      <c r="H478" s="7" t="s">
        <v>810</v>
      </c>
      <c r="I478" s="7" t="s">
        <v>272</v>
      </c>
      <c r="J478" s="7" t="s">
        <v>2244</v>
      </c>
      <c r="K478" s="7" t="s">
        <v>769</v>
      </c>
      <c r="L478" s="7" t="s">
        <v>171</v>
      </c>
    </row>
    <row r="479" spans="1:12" ht="21" thickBot="1">
      <c r="A479" s="38" t="s">
        <v>836</v>
      </c>
      <c r="B479" s="38" t="s">
        <v>1071</v>
      </c>
      <c r="C479" s="7" t="s">
        <v>2297</v>
      </c>
      <c r="D479" s="10" t="s">
        <v>2298</v>
      </c>
      <c r="E479" s="7" t="s">
        <v>2298</v>
      </c>
      <c r="F479" s="7" t="s">
        <v>28</v>
      </c>
      <c r="G479" s="7">
        <v>2565</v>
      </c>
      <c r="H479" s="7" t="s">
        <v>810</v>
      </c>
      <c r="I479" s="7" t="s">
        <v>272</v>
      </c>
      <c r="J479" s="7" t="s">
        <v>2296</v>
      </c>
      <c r="K479" s="7" t="s">
        <v>1144</v>
      </c>
      <c r="L479" s="7" t="s">
        <v>36</v>
      </c>
    </row>
    <row r="480" spans="1:12" ht="21" thickBot="1">
      <c r="A480" s="38" t="s">
        <v>836</v>
      </c>
      <c r="B480" s="38" t="s">
        <v>1071</v>
      </c>
      <c r="C480" s="7" t="s">
        <v>2334</v>
      </c>
      <c r="D480" s="10" t="s">
        <v>2335</v>
      </c>
      <c r="E480" s="7" t="s">
        <v>2335</v>
      </c>
      <c r="F480" s="7" t="s">
        <v>28</v>
      </c>
      <c r="G480" s="7">
        <v>2565</v>
      </c>
      <c r="H480" s="7" t="s">
        <v>810</v>
      </c>
      <c r="I480" s="7" t="s">
        <v>2153</v>
      </c>
      <c r="J480" s="7" t="s">
        <v>374</v>
      </c>
      <c r="K480" s="7" t="s">
        <v>375</v>
      </c>
      <c r="L480" s="7" t="s">
        <v>36</v>
      </c>
    </row>
    <row r="481" spans="1:12" ht="21" thickBot="1">
      <c r="A481" s="38" t="s">
        <v>836</v>
      </c>
      <c r="B481" s="38" t="s">
        <v>1071</v>
      </c>
      <c r="C481" s="7" t="s">
        <v>2337</v>
      </c>
      <c r="D481" s="10" t="s">
        <v>2338</v>
      </c>
      <c r="E481" s="7" t="s">
        <v>2338</v>
      </c>
      <c r="F481" s="7" t="s">
        <v>28</v>
      </c>
      <c r="G481" s="7">
        <v>2565</v>
      </c>
      <c r="H481" s="7" t="s">
        <v>810</v>
      </c>
      <c r="I481" s="7" t="s">
        <v>2153</v>
      </c>
      <c r="J481" s="7" t="s">
        <v>374</v>
      </c>
      <c r="K481" s="7" t="s">
        <v>375</v>
      </c>
      <c r="L481" s="7" t="s">
        <v>36</v>
      </c>
    </row>
    <row r="482" spans="1:12" ht="21" thickBot="1">
      <c r="A482" s="38" t="s">
        <v>836</v>
      </c>
      <c r="B482" s="38" t="s">
        <v>1071</v>
      </c>
      <c r="C482" s="7" t="s">
        <v>2340</v>
      </c>
      <c r="D482" s="10" t="s">
        <v>2341</v>
      </c>
      <c r="E482" s="7" t="s">
        <v>2341</v>
      </c>
      <c r="F482" s="7" t="s">
        <v>28</v>
      </c>
      <c r="G482" s="7">
        <v>2565</v>
      </c>
      <c r="H482" s="7" t="s">
        <v>810</v>
      </c>
      <c r="I482" s="7" t="s">
        <v>2153</v>
      </c>
      <c r="J482" s="7" t="s">
        <v>374</v>
      </c>
      <c r="K482" s="7" t="s">
        <v>375</v>
      </c>
      <c r="L482" s="7" t="s">
        <v>36</v>
      </c>
    </row>
    <row r="483" spans="1:12" ht="21" thickBot="1">
      <c r="A483" s="38" t="s">
        <v>836</v>
      </c>
      <c r="B483" s="38" t="s">
        <v>1071</v>
      </c>
      <c r="C483" s="7" t="s">
        <v>2343</v>
      </c>
      <c r="D483" s="10" t="s">
        <v>2344</v>
      </c>
      <c r="E483" s="7" t="s">
        <v>2344</v>
      </c>
      <c r="F483" s="7" t="s">
        <v>28</v>
      </c>
      <c r="G483" s="7">
        <v>2565</v>
      </c>
      <c r="H483" s="7" t="s">
        <v>810</v>
      </c>
      <c r="I483" s="7" t="s">
        <v>2153</v>
      </c>
      <c r="J483" s="7" t="s">
        <v>374</v>
      </c>
      <c r="K483" s="7" t="s">
        <v>375</v>
      </c>
      <c r="L483" s="7" t="s">
        <v>36</v>
      </c>
    </row>
    <row r="484" spans="1:12" ht="21" thickBot="1">
      <c r="A484" s="38" t="s">
        <v>836</v>
      </c>
      <c r="B484" s="38" t="s">
        <v>1071</v>
      </c>
      <c r="C484" s="7" t="s">
        <v>2349</v>
      </c>
      <c r="D484" s="10" t="s">
        <v>2350</v>
      </c>
      <c r="E484" s="7" t="s">
        <v>2350</v>
      </c>
      <c r="F484" s="7" t="s">
        <v>28</v>
      </c>
      <c r="G484" s="7">
        <v>2565</v>
      </c>
      <c r="H484" s="7" t="s">
        <v>810</v>
      </c>
      <c r="I484" s="7" t="s">
        <v>2153</v>
      </c>
      <c r="J484" s="7" t="s">
        <v>374</v>
      </c>
      <c r="K484" s="7" t="s">
        <v>375</v>
      </c>
      <c r="L484" s="7" t="s">
        <v>36</v>
      </c>
    </row>
    <row r="485" spans="1:12" ht="21" thickBot="1">
      <c r="A485" s="38" t="s">
        <v>836</v>
      </c>
      <c r="B485" s="38" t="s">
        <v>1071</v>
      </c>
      <c r="C485" s="7" t="s">
        <v>2352</v>
      </c>
      <c r="D485" s="10" t="s">
        <v>377</v>
      </c>
      <c r="E485" s="7" t="s">
        <v>377</v>
      </c>
      <c r="F485" s="7" t="s">
        <v>28</v>
      </c>
      <c r="G485" s="7">
        <v>2565</v>
      </c>
      <c r="H485" s="7" t="s">
        <v>2354</v>
      </c>
      <c r="I485" s="7" t="s">
        <v>2033</v>
      </c>
      <c r="J485" s="7" t="s">
        <v>374</v>
      </c>
      <c r="K485" s="7" t="s">
        <v>375</v>
      </c>
      <c r="L485" s="7" t="s">
        <v>36</v>
      </c>
    </row>
    <row r="486" spans="1:12" ht="21" thickBot="1">
      <c r="A486" s="38" t="s">
        <v>836</v>
      </c>
      <c r="B486" s="38" t="s">
        <v>1071</v>
      </c>
      <c r="C486" s="7" t="s">
        <v>2355</v>
      </c>
      <c r="D486" s="10" t="s">
        <v>2356</v>
      </c>
      <c r="E486" s="7" t="s">
        <v>2356</v>
      </c>
      <c r="F486" s="7" t="s">
        <v>28</v>
      </c>
      <c r="G486" s="7">
        <v>2565</v>
      </c>
      <c r="H486" s="7" t="s">
        <v>810</v>
      </c>
      <c r="I486" s="7" t="s">
        <v>272</v>
      </c>
      <c r="J486" s="7" t="s">
        <v>145</v>
      </c>
      <c r="K486" s="7" t="s">
        <v>116</v>
      </c>
      <c r="L486" s="7" t="s">
        <v>36</v>
      </c>
    </row>
    <row r="487" spans="1:12" ht="21" thickBot="1">
      <c r="A487" s="38" t="s">
        <v>836</v>
      </c>
      <c r="B487" s="38" t="s">
        <v>1071</v>
      </c>
      <c r="C487" s="7" t="s">
        <v>2360</v>
      </c>
      <c r="D487" s="10" t="s">
        <v>1666</v>
      </c>
      <c r="E487" s="7" t="s">
        <v>1666</v>
      </c>
      <c r="F487" s="7" t="s">
        <v>28</v>
      </c>
      <c r="G487" s="7">
        <v>2565</v>
      </c>
      <c r="H487" s="7" t="s">
        <v>1868</v>
      </c>
      <c r="I487" s="7" t="s">
        <v>2033</v>
      </c>
      <c r="J487" s="7" t="s">
        <v>374</v>
      </c>
      <c r="K487" s="7" t="s">
        <v>375</v>
      </c>
      <c r="L487" s="7" t="s">
        <v>36</v>
      </c>
    </row>
    <row r="488" spans="1:12" ht="21" thickBot="1">
      <c r="A488" s="38" t="s">
        <v>836</v>
      </c>
      <c r="B488" s="38" t="s">
        <v>1071</v>
      </c>
      <c r="C488" s="7" t="s">
        <v>2370</v>
      </c>
      <c r="D488" s="10" t="s">
        <v>1438</v>
      </c>
      <c r="E488" s="7" t="s">
        <v>1438</v>
      </c>
      <c r="F488" s="7" t="s">
        <v>28</v>
      </c>
      <c r="G488" s="7">
        <v>2565</v>
      </c>
      <c r="H488" s="7" t="s">
        <v>810</v>
      </c>
      <c r="I488" s="7" t="s">
        <v>272</v>
      </c>
      <c r="J488" s="7" t="s">
        <v>122</v>
      </c>
      <c r="K488" s="7" t="s">
        <v>123</v>
      </c>
      <c r="L488" s="7" t="s">
        <v>36</v>
      </c>
    </row>
    <row r="489" spans="1:12" ht="21" thickBot="1">
      <c r="A489" s="38" t="s">
        <v>836</v>
      </c>
      <c r="B489" s="38" t="s">
        <v>1071</v>
      </c>
      <c r="C489" s="7" t="s">
        <v>2415</v>
      </c>
      <c r="D489" s="10" t="s">
        <v>2416</v>
      </c>
      <c r="E489" s="7" t="s">
        <v>2416</v>
      </c>
      <c r="F489" s="7" t="s">
        <v>28</v>
      </c>
      <c r="G489" s="7">
        <v>2565</v>
      </c>
      <c r="H489" s="7" t="s">
        <v>810</v>
      </c>
      <c r="I489" s="7" t="s">
        <v>272</v>
      </c>
      <c r="J489" s="7" t="s">
        <v>1621</v>
      </c>
      <c r="K489" s="7" t="s">
        <v>1622</v>
      </c>
      <c r="L489" s="7" t="s">
        <v>36</v>
      </c>
    </row>
    <row r="490" spans="1:12" ht="21" thickBot="1">
      <c r="A490" s="39" t="s">
        <v>2442</v>
      </c>
      <c r="B490" s="39" t="s">
        <v>2442</v>
      </c>
      <c r="C490" s="7" t="s">
        <v>707</v>
      </c>
      <c r="D490" s="10" t="s">
        <v>708</v>
      </c>
      <c r="E490" s="7" t="s">
        <v>708</v>
      </c>
      <c r="F490" s="7" t="s">
        <v>28</v>
      </c>
      <c r="G490" s="7">
        <v>2563</v>
      </c>
      <c r="H490" s="7" t="s">
        <v>271</v>
      </c>
      <c r="I490" s="7" t="s">
        <v>85</v>
      </c>
      <c r="J490" s="7" t="s">
        <v>73</v>
      </c>
      <c r="K490" s="7" t="s">
        <v>710</v>
      </c>
      <c r="L490" s="7" t="s">
        <v>523</v>
      </c>
    </row>
    <row r="491" spans="1:12" ht="21" thickBot="1">
      <c r="A491" s="39" t="s">
        <v>2442</v>
      </c>
      <c r="B491" s="39" t="s">
        <v>2442</v>
      </c>
      <c r="C491" s="7" t="s">
        <v>765</v>
      </c>
      <c r="D491" s="10" t="s">
        <v>766</v>
      </c>
      <c r="E491" s="7" t="s">
        <v>766</v>
      </c>
      <c r="F491" s="7" t="s">
        <v>28</v>
      </c>
      <c r="G491" s="7">
        <v>2563</v>
      </c>
      <c r="H491" s="7" t="s">
        <v>271</v>
      </c>
      <c r="I491" s="7" t="s">
        <v>85</v>
      </c>
      <c r="J491" s="7" t="s">
        <v>768</v>
      </c>
      <c r="K491" s="7" t="s">
        <v>769</v>
      </c>
      <c r="L491" s="7" t="s">
        <v>171</v>
      </c>
    </row>
    <row r="492" spans="1:12" ht="21" thickBot="1">
      <c r="A492" s="39" t="s">
        <v>2442</v>
      </c>
      <c r="B492" s="39" t="s">
        <v>2442</v>
      </c>
      <c r="C492" s="7" t="s">
        <v>771</v>
      </c>
      <c r="D492" s="13" t="s">
        <v>772</v>
      </c>
      <c r="E492" s="7" t="s">
        <v>772</v>
      </c>
      <c r="F492" s="7" t="s">
        <v>28</v>
      </c>
      <c r="G492" s="7">
        <v>2563</v>
      </c>
      <c r="H492" s="7" t="s">
        <v>446</v>
      </c>
      <c r="I492" s="7" t="s">
        <v>85</v>
      </c>
      <c r="J492" s="7" t="s">
        <v>774</v>
      </c>
      <c r="K492" s="7" t="s">
        <v>769</v>
      </c>
      <c r="L492" s="7" t="s">
        <v>171</v>
      </c>
    </row>
  </sheetData>
  <hyperlinks>
    <hyperlink ref="D357" r:id="rId1" display="https://emenscr.nesdc.go.th/viewer/view.html?id=5b1a29ae7587e67e2e720d65&amp;username=rmutt0578321" xr:uid="{00000000-0004-0000-0F00-000000000000}"/>
    <hyperlink ref="D426" r:id="rId2" display="https://emenscr.nesdc.go.th/viewer/view.html?id=5b1b697a916f477e3991eac5&amp;username=rmutt057802011" xr:uid="{00000000-0004-0000-0F00-000001000000}"/>
    <hyperlink ref="D270" r:id="rId3" display="https://emenscr.nesdc.go.th/viewer/view.html?id=5b1b6a9fea79507e38d7c5ad&amp;username=rmutt057802011" xr:uid="{00000000-0004-0000-0F00-000002000000}"/>
    <hyperlink ref="D3" r:id="rId4" display="https://emenscr.nesdc.go.th/viewer/view.html?id=5b1b7e207587e67e2e720de5&amp;username=rmutt057802011" xr:uid="{00000000-0004-0000-0F00-000003000000}"/>
    <hyperlink ref="D409" r:id="rId5" display="https://emenscr.nesdc.go.th/viewer/view.html?id=5b1b85777587e67e2e720deb&amp;username=rmutt057802011" xr:uid="{00000000-0004-0000-0F00-000004000000}"/>
    <hyperlink ref="D290" r:id="rId6" display="https://emenscr.nesdc.go.th/viewer/view.html?id=5b1b952d7587e67e2e720df7&amp;username=rmutt057802011" xr:uid="{00000000-0004-0000-0F00-000005000000}"/>
    <hyperlink ref="D298" r:id="rId7" display="https://emenscr.nesdc.go.th/viewer/view.html?id=5b1bcba7ea79507e38d7c5e4&amp;username=rmutt057802011" xr:uid="{00000000-0004-0000-0F00-000006000000}"/>
    <hyperlink ref="D271" r:id="rId8" display="https://emenscr.nesdc.go.th/viewer/view.html?id=5b1cbab3bdb2d17e2f9a15f2&amp;username=rmutt0578041" xr:uid="{00000000-0004-0000-0F00-000007000000}"/>
    <hyperlink ref="D427" r:id="rId9" display="https://emenscr.nesdc.go.th/viewer/view.html?id=5b1f8241ea79507e38d7c73d&amp;username=most02031" xr:uid="{00000000-0004-0000-0F00-000008000000}"/>
    <hyperlink ref="D428" r:id="rId10" display="https://emenscr.nesdc.go.th/viewer/view.html?id=5b1f9ab3ea79507e38d7c790&amp;username=most02141" xr:uid="{00000000-0004-0000-0F00-000009000000}"/>
    <hyperlink ref="D358" r:id="rId11" display="https://emenscr.nesdc.go.th/viewer/view.html?id=5b209ee4ea79507e38d7c838&amp;username=most63071" xr:uid="{00000000-0004-0000-0F00-00000A000000}"/>
    <hyperlink ref="D291" r:id="rId12" display="https://emenscr.nesdc.go.th/viewer/view.html?id=5b20a4fdea79507e38d7c85a&amp;username=most63101" xr:uid="{00000000-0004-0000-0F00-00000B000000}"/>
    <hyperlink ref="D78" r:id="rId13" display="https://emenscr.nesdc.go.th/viewer/view.html?id=5b20ebaabdb2d17e2f9a1999&amp;username=nrct00071" xr:uid="{00000000-0004-0000-0F00-00000C000000}"/>
    <hyperlink ref="D292" r:id="rId14" display="https://emenscr.nesdc.go.th/viewer/view.html?id=5b20f04bbdb2d17e2f9a19b2&amp;username=most02041" xr:uid="{00000000-0004-0000-0F00-00000D000000}"/>
    <hyperlink ref="D429" r:id="rId15" display="https://emenscr.nesdc.go.th/viewer/view.html?id=5b8f9a16e8a05d0f344e4d79&amp;username=rmutt0578041" xr:uid="{00000000-0004-0000-0F00-00000E000000}"/>
    <hyperlink ref="D430" r:id="rId16" display="https://emenscr.nesdc.go.th/viewer/view.html?id=5bbdaf329e250f65768174de&amp;username=pcru053951" xr:uid="{00000000-0004-0000-0F00-00000F000000}"/>
    <hyperlink ref="D79" r:id="rId17" display="https://emenscr.nesdc.go.th/viewer/view.html?id=5bd5d4957de3c605ae415fc0&amp;username=most54011" xr:uid="{00000000-0004-0000-0F00-000010000000}"/>
    <hyperlink ref="D80" r:id="rId18" display="https://emenscr.nesdc.go.th/viewer/view.html?id=5c4572def83bbe0d40d6e61b&amp;username=most55071" xr:uid="{00000000-0004-0000-0F00-000011000000}"/>
    <hyperlink ref="D81" r:id="rId19" display="https://emenscr.nesdc.go.th/viewer/view.html?id=5c4585fff83bbe0d40d6e627&amp;username=most55071" xr:uid="{00000000-0004-0000-0F00-000012000000}"/>
    <hyperlink ref="D82" r:id="rId20" display="https://emenscr.nesdc.go.th/viewer/view.html?id=5c46c7d5fe327d4d05dd20e6&amp;username=most55071" xr:uid="{00000000-0004-0000-0F00-000013000000}"/>
    <hyperlink ref="D83" r:id="rId21" display="https://emenscr.nesdc.go.th/viewer/view.html?id=5c5a9548339edb2eebb9710b&amp;username=most02031" xr:uid="{00000000-0004-0000-0F00-000014000000}"/>
    <hyperlink ref="D84" r:id="rId22" display="https://emenscr.nesdc.go.th/viewer/view.html?id=5c64df6037cd112ef0beea44&amp;username=rmutr0582081" xr:uid="{00000000-0004-0000-0F00-000015000000}"/>
    <hyperlink ref="D85" r:id="rId23" display="https://emenscr.nesdc.go.th/viewer/view.html?id=5c7514e737cd112ef0beebd9&amp;username=rmutr0582111" xr:uid="{00000000-0004-0000-0F00-000016000000}"/>
    <hyperlink ref="D86" r:id="rId24" display="https://emenscr.nesdc.go.th/viewer/view.html?id=5ca705f4a392573fe1bc6d16&amp;username=uru0535141" xr:uid="{00000000-0004-0000-0F00-000017000000}"/>
    <hyperlink ref="D87" r:id="rId25" display="https://emenscr.nesdc.go.th/viewer/view.html?id=5cb6ef6ba392573fe1bc6eee&amp;username=ubu05291" xr:uid="{00000000-0004-0000-0F00-000018000000}"/>
    <hyperlink ref="D431" r:id="rId26" display="https://emenscr.nesdc.go.th/viewer/view.html?id=5ce50d67a392573fe1bc7472&amp;username=moe06071" xr:uid="{00000000-0004-0000-0F00-000019000000}"/>
    <hyperlink ref="D88" r:id="rId27" display="https://emenscr.nesdc.go.th/viewer/view.html?id=5cef98283d444c41747ba6ce&amp;username=moe06071" xr:uid="{00000000-0004-0000-0F00-00001A000000}"/>
    <hyperlink ref="D89" r:id="rId28" display="https://emenscr.nesdc.go.th/viewer/view.html?id=5cefadda656db4416eea0adb&amp;username=moe06071" xr:uid="{00000000-0004-0000-0F00-00001B000000}"/>
    <hyperlink ref="D90" r:id="rId29" display="https://emenscr.nesdc.go.th/viewer/view.html?id=5cfa2de643f43b4179ea1052&amp;username=mostx0011" xr:uid="{00000000-0004-0000-0F00-00001C000000}"/>
    <hyperlink ref="D91" r:id="rId30" display="https://emenscr.nesdc.go.th/viewer/view.html?id=5cfa3001656db4416eea0ea4&amp;username=mostx0011" xr:uid="{00000000-0004-0000-0F00-00001D000000}"/>
    <hyperlink ref="D92" r:id="rId31" display="https://emenscr.nesdc.go.th/viewer/view.html?id=5d021380656db4416eea11a0&amp;username=most59101" xr:uid="{00000000-0004-0000-0F00-00001E000000}"/>
    <hyperlink ref="D93" r:id="rId32" display="https://emenscr.nesdc.go.th/viewer/view.html?id=5d03674cc72a7f0aeca53ad8&amp;username=most51041" xr:uid="{00000000-0004-0000-0F00-00001F000000}"/>
    <hyperlink ref="D94" r:id="rId33" display="https://emenscr.nesdc.go.th/viewer/view.html?id=5d06f15dae46c10af22264d5&amp;username=most51041" xr:uid="{00000000-0004-0000-0F00-000020000000}"/>
    <hyperlink ref="D95" r:id="rId34" display="https://emenscr.nesdc.go.th/viewer/view.html?id=5d0712f8c72a7f0aeca53bc3&amp;username=most51041" xr:uid="{00000000-0004-0000-0F00-000021000000}"/>
    <hyperlink ref="D96" r:id="rId35" display="https://emenscr.nesdc.go.th/viewer/view.html?id=5d071644c72a7f0aeca53bcf&amp;username=most51041" xr:uid="{00000000-0004-0000-0F00-000022000000}"/>
    <hyperlink ref="D97" r:id="rId36" display="https://emenscr.nesdc.go.th/viewer/view.html?id=5d071b2dae46c10af2226547&amp;username=most51041" xr:uid="{00000000-0004-0000-0F00-000023000000}"/>
    <hyperlink ref="D98" r:id="rId37" display="https://emenscr.nesdc.go.th/viewer/view.html?id=5d071d65c72a7f0aeca53bed&amp;username=most51041" xr:uid="{00000000-0004-0000-0F00-000024000000}"/>
    <hyperlink ref="D99" r:id="rId38" display="https://emenscr.nesdc.go.th/viewer/view.html?id=5d071f3e19ab880af769ffbc&amp;username=most51041" xr:uid="{00000000-0004-0000-0F00-000025000000}"/>
    <hyperlink ref="D100" r:id="rId39" display="https://emenscr.nesdc.go.th/viewer/view.html?id=5d0728afc72a7f0aeca53bfd&amp;username=most51041" xr:uid="{00000000-0004-0000-0F00-000026000000}"/>
    <hyperlink ref="D101" r:id="rId40" display="https://emenscr.nesdc.go.th/viewer/view.html?id=5d072c52c72a7f0aeca53c06&amp;username=most51041" xr:uid="{00000000-0004-0000-0F00-000027000000}"/>
    <hyperlink ref="D102" r:id="rId41" display="https://emenscr.nesdc.go.th/viewer/view.html?id=5d0731e4c72a7f0aeca53c16&amp;username=most51041" xr:uid="{00000000-0004-0000-0F00-000028000000}"/>
    <hyperlink ref="D103" r:id="rId42" display="https://emenscr.nesdc.go.th/viewer/view.html?id=5d0734a319ab880af769ffe3&amp;username=most51041" xr:uid="{00000000-0004-0000-0F00-000029000000}"/>
    <hyperlink ref="D104" r:id="rId43" display="https://emenscr.nesdc.go.th/viewer/view.html?id=5d0736ee19ab880af769fffa&amp;username=most51041" xr:uid="{00000000-0004-0000-0F00-00002A000000}"/>
    <hyperlink ref="D105" r:id="rId44" display="https://emenscr.nesdc.go.th/viewer/view.html?id=5d07392427a73d0aedb780b0&amp;username=most51041" xr:uid="{00000000-0004-0000-0F00-00002B000000}"/>
    <hyperlink ref="D106" r:id="rId45" display="https://emenscr.nesdc.go.th/viewer/view.html?id=5d073c0419ab880af76a0011&amp;username=most51041" xr:uid="{00000000-0004-0000-0F00-00002C000000}"/>
    <hyperlink ref="D107" r:id="rId46" display="https://emenscr.nesdc.go.th/viewer/view.html?id=5d073febc72a7f0aeca53c60&amp;username=most51041" xr:uid="{00000000-0004-0000-0F00-00002D000000}"/>
    <hyperlink ref="D108" r:id="rId47" display="https://emenscr.nesdc.go.th/viewer/view.html?id=5d074de5ae46c10af22265dc&amp;username=most53121" xr:uid="{00000000-0004-0000-0F00-00002E000000}"/>
    <hyperlink ref="D109" r:id="rId48" display="https://emenscr.nesdc.go.th/viewer/view.html?id=5d10546c27a73d0aedb78355&amp;username=moe06071" xr:uid="{00000000-0004-0000-0F00-00002F000000}"/>
    <hyperlink ref="D432" r:id="rId49" display="https://emenscr.nesdc.go.th/viewer/view.html?id=5d47a297d09a0a70ff89657b&amp;username=rus0585111" xr:uid="{00000000-0004-0000-0F00-000030000000}"/>
    <hyperlink ref="D110" r:id="rId50" display="https://emenscr.nesdc.go.th/viewer/view.html?id=5d5e1a96a204df7c8c01df10&amp;username=cmu659341" xr:uid="{00000000-0004-0000-0F00-000031000000}"/>
    <hyperlink ref="D433" r:id="rId51" display="https://emenscr.nesdc.go.th/viewer/view.html?id=5d772c6f2b90be145b5c960c&amp;username=rmutt0578321" xr:uid="{00000000-0004-0000-0F00-000032000000}"/>
    <hyperlink ref="D111" r:id="rId52" display="https://emenscr.nesdc.go.th/viewer/view.html?id=5d7dc366c9040805a0286605&amp;username=arda11001" xr:uid="{00000000-0004-0000-0F00-000033000000}"/>
    <hyperlink ref="D112" r:id="rId53" display="https://emenscr.nesdc.go.th/viewer/view.html?id=5d8889b1c9040805a0286c07&amp;username=moe06071" xr:uid="{00000000-0004-0000-0F00-000034000000}"/>
    <hyperlink ref="D113" r:id="rId54" display="https://emenscr.nesdc.go.th/viewer/view.html?id=5d8db3b29e2b4d2303cfd54d&amp;username=rmutt0578131" xr:uid="{00000000-0004-0000-0F00-000035000000}"/>
    <hyperlink ref="D114" r:id="rId55" display="https://emenscr.nesdc.go.th/viewer/view.html?id=5d9223ff0f9670674d6ac516&amp;username=skru11161" xr:uid="{00000000-0004-0000-0F00-000036000000}"/>
    <hyperlink ref="D115" r:id="rId56" display="https://emenscr.nesdc.go.th/viewer/view.html?id=5d92d6c3b7cda504eec96565&amp;username=moi5561121" xr:uid="{00000000-0004-0000-0F00-000037000000}"/>
    <hyperlink ref="D434" r:id="rId57" display="https://emenscr.nesdc.go.th/viewer/view.html?id=5d92fa6e51e48e04dd5a3bf2&amp;username=rmutt0578131" xr:uid="{00000000-0004-0000-0F00-000038000000}"/>
    <hyperlink ref="D435" r:id="rId58" display="https://emenscr.nesdc.go.th/viewer/view.html?id=5d931bd2b7cda504eec965d8&amp;username=rmutt0578131" xr:uid="{00000000-0004-0000-0F00-000039000000}"/>
    <hyperlink ref="D116" r:id="rId59" display="https://emenscr.nesdc.go.th/viewer/view.html?id=5d9418ac51e48e04dd5a3c6c&amp;username=pbru0555341" xr:uid="{00000000-0004-0000-0F00-00003A000000}"/>
    <hyperlink ref="D117" r:id="rId60" display="https://emenscr.nesdc.go.th/viewer/view.html?id=5d9bf7a187150b21f3e9c40a&amp;username=pbru0555341" xr:uid="{00000000-0004-0000-0F00-00003B000000}"/>
    <hyperlink ref="D118" r:id="rId61" display="https://emenscr.nesdc.go.th/viewer/view.html?id=5d9bfe306d256b21f91fce58&amp;username=pbru0555341" xr:uid="{00000000-0004-0000-0F00-00003C000000}"/>
    <hyperlink ref="D119" r:id="rId62" display="https://emenscr.nesdc.go.th/viewer/view.html?id=5d9c05575adbaf21f8ff111f&amp;username=pbru0555341" xr:uid="{00000000-0004-0000-0F00-00003D000000}"/>
    <hyperlink ref="D120" r:id="rId63" display="https://emenscr.nesdc.go.th/viewer/view.html?id=5dad78eed070455bd999d884&amp;username=rmutt057802011" xr:uid="{00000000-0004-0000-0F00-00003E000000}"/>
    <hyperlink ref="D121" r:id="rId64" display="https://emenscr.nesdc.go.th/viewer/view.html?id=5db16a60395adc146fd48303&amp;username=rmutt057802011" xr:uid="{00000000-0004-0000-0F00-00003F000000}"/>
    <hyperlink ref="D122" r:id="rId65" display="https://emenscr.nesdc.go.th/viewer/view.html?id=5db2b0d7a099c714703198be&amp;username=most53061" xr:uid="{00000000-0004-0000-0F00-000040000000}"/>
    <hyperlink ref="D123" r:id="rId66" display="https://emenscr.nesdc.go.th/viewer/view.html?id=5db5654aa12569147ec98542&amp;username=rmuti12001" xr:uid="{00000000-0004-0000-0F00-000041000000}"/>
    <hyperlink ref="D124" r:id="rId67" display="https://emenscr.nesdc.go.th/viewer/view.html?id=5db5772e86d4131475570442&amp;username=rmuti12001" xr:uid="{00000000-0004-0000-0F00-000042000000}"/>
    <hyperlink ref="D125" r:id="rId68" display="https://emenscr.nesdc.go.th/viewer/view.html?id=5db57a8f395adc146fd48599&amp;username=rmuti12001" xr:uid="{00000000-0004-0000-0F00-000043000000}"/>
    <hyperlink ref="D126" r:id="rId69" display="https://emenscr.nesdc.go.th/viewer/view.html?id=5db668ea395adc146fd485f8&amp;username=rmuti12001" xr:uid="{00000000-0004-0000-0F00-000044000000}"/>
    <hyperlink ref="D127" r:id="rId70" display="https://emenscr.nesdc.go.th/viewer/view.html?id=5db6a6b9a12569147ec98637&amp;username=rmuti12001" xr:uid="{00000000-0004-0000-0F00-000045000000}"/>
    <hyperlink ref="D128" r:id="rId71" display="https://emenscr.nesdc.go.th/viewer/view.html?id=5db6a8db86d4131475570557&amp;username=rmuti12001" xr:uid="{00000000-0004-0000-0F00-000046000000}"/>
    <hyperlink ref="D4" r:id="rId72" display="https://emenscr.nesdc.go.th/viewer/view.html?id=5db6bcee86d413147557057f&amp;username=rmuti12001" xr:uid="{00000000-0004-0000-0F00-000047000000}"/>
    <hyperlink ref="D129" r:id="rId73" display="https://emenscr.nesdc.go.th/viewer/view.html?id=5db6c271395adc146fd486cd&amp;username=rmuti12001" xr:uid="{00000000-0004-0000-0F00-000048000000}"/>
    <hyperlink ref="D130" r:id="rId74" display="https://emenscr.nesdc.go.th/viewer/view.html?id=5dbfa6c895d4bc0308241ff7&amp;username=su68031" xr:uid="{00000000-0004-0000-0F00-000049000000}"/>
    <hyperlink ref="D5" r:id="rId75" display="https://emenscr.nesdc.go.th/viewer/view.html?id=5dc28aa55e77a10312535c85&amp;username=rmutt0578031" xr:uid="{00000000-0004-0000-0F00-00004A000000}"/>
    <hyperlink ref="D6" r:id="rId76" display="https://emenscr.nesdc.go.th/viewer/view.html?id=5dca525f618d7a030c89c106&amp;username=srru0546121" xr:uid="{00000000-0004-0000-0F00-00004B000000}"/>
    <hyperlink ref="D131" r:id="rId77" display="https://emenscr.nesdc.go.th/viewer/view.html?id=5dca72bdefbbb90303acb0aa&amp;username=srru0546121" xr:uid="{00000000-0004-0000-0F00-00004C000000}"/>
    <hyperlink ref="D7" r:id="rId78" display="https://emenscr.nesdc.go.th/viewer/view.html?id=5dce5139efbbb90303acb298&amp;username=srru0546071" xr:uid="{00000000-0004-0000-0F00-00004D000000}"/>
    <hyperlink ref="D132" r:id="rId79" display="https://emenscr.nesdc.go.th/viewer/view.html?id=5dd4ae198393cc6acba31977&amp;username=rmutt0578131" xr:uid="{00000000-0004-0000-0F00-00004E000000}"/>
    <hyperlink ref="D359" r:id="rId80" display="https://emenscr.nesdc.go.th/viewer/view.html?id=5ddceb6fa4cb29532aa5cd4d&amp;username=rmutl0583001" xr:uid="{00000000-0004-0000-0F00-00004F000000}"/>
    <hyperlink ref="D8" r:id="rId81" display="https://emenscr.nesdc.go.th/viewer/view.html?id=5de4c7b4ef4cb551e9869af5&amp;username=moac26131" xr:uid="{00000000-0004-0000-0F00-000050000000}"/>
    <hyperlink ref="D436" r:id="rId82" display="https://emenscr.nesdc.go.th/viewer/view.html?id=5deca3f2a4f65846b25d432f&amp;username=rmutt0578031" xr:uid="{00000000-0004-0000-0F00-000051000000}"/>
    <hyperlink ref="D133" r:id="rId83" display="https://emenscr.nesdc.go.th/viewer/view.html?id=5df0a49e5ab6a64edd630062&amp;username=most55071" xr:uid="{00000000-0004-0000-0F00-000052000000}"/>
    <hyperlink ref="D9" r:id="rId84" display="https://emenscr.nesdc.go.th/viewer/view.html?id=5df83de5cf2dda1a4f64da7b&amp;username=kpru053651" xr:uid="{00000000-0004-0000-0F00-000053000000}"/>
    <hyperlink ref="D410" r:id="rId85" display="https://emenscr.nesdc.go.th/viewer/view.html?id=5df854a46b12163f58d5f679&amp;username=rus0585121" xr:uid="{00000000-0004-0000-0F00-000054000000}"/>
    <hyperlink ref="D293" r:id="rId86" display="https://emenscr.nesdc.go.th/viewer/view.html?id=5df857db6b12163f58d5f691&amp;username=rus0585121" xr:uid="{00000000-0004-0000-0F00-000055000000}"/>
    <hyperlink ref="D299" r:id="rId87" display="https://emenscr.nesdc.go.th/viewer/view.html?id=5df87b80caa0dc3f63b8c316&amp;username=kpru053651" xr:uid="{00000000-0004-0000-0F00-000056000000}"/>
    <hyperlink ref="D272" r:id="rId88" display="https://emenscr.nesdc.go.th/viewer/view.html?id=5df9b3546b12163f58d5f86f&amp;username=rus0585111" xr:uid="{00000000-0004-0000-0F00-000057000000}"/>
    <hyperlink ref="D134" r:id="rId89" display="https://emenscr.nesdc.go.th/viewer/view.html?id=5df9b4d7467aa83f5ec0b05f&amp;username=ksu056841" xr:uid="{00000000-0004-0000-0F00-000058000000}"/>
    <hyperlink ref="D437" r:id="rId90" display="https://emenscr.nesdc.go.th/viewer/view.html?id=5df9b796ffccfe3f5905ee94&amp;username=rus0585111" xr:uid="{00000000-0004-0000-0F00-000059000000}"/>
    <hyperlink ref="D438" r:id="rId91" display="https://emenscr.nesdc.go.th/viewer/view.html?id=5df9b9cccaa0dc3f63b8c49e&amp;username=rus0585111" xr:uid="{00000000-0004-0000-0F00-00005A000000}"/>
    <hyperlink ref="D360" r:id="rId92" display="https://emenscr.nesdc.go.th/viewer/view.html?id=5df9d9256b12163f58d5f8ec&amp;username=rus0585121" xr:uid="{00000000-0004-0000-0F00-00005B000000}"/>
    <hyperlink ref="D135" r:id="rId93" display="https://emenscr.nesdc.go.th/viewer/view.html?id=5df9ed42ffccfe3f5905ef7c&amp;username=rus0585141" xr:uid="{00000000-0004-0000-0F00-00005C000000}"/>
    <hyperlink ref="D136" r:id="rId94" display="https://emenscr.nesdc.go.th/viewer/view.html?id=5df9f254ffccfe3f5905ef96&amp;username=most55071" xr:uid="{00000000-0004-0000-0F00-00005D000000}"/>
    <hyperlink ref="D137" r:id="rId95" display="https://emenscr.nesdc.go.th/viewer/view.html?id=5dfc79c4d2f24a1a689b4ec3&amp;username=skru11161" xr:uid="{00000000-0004-0000-0F00-00005E000000}"/>
    <hyperlink ref="D439" r:id="rId96" display="https://emenscr.nesdc.go.th/viewer/view.html?id=5dfe28074a6018148125f92c&amp;username=rmutt0578081" xr:uid="{00000000-0004-0000-0F00-00005F000000}"/>
    <hyperlink ref="D138" r:id="rId97" display="https://emenscr.nesdc.go.th/viewer/view.html?id=5dff118a6f155549ab8fb453&amp;username=moe02081" xr:uid="{00000000-0004-0000-0F00-000060000000}"/>
    <hyperlink ref="D139" r:id="rId98" display="https://emenscr.nesdc.go.th/viewer/view.html?id=5dff19e46f155549ab8fb457&amp;username=moe02081" xr:uid="{00000000-0004-0000-0F00-000061000000}"/>
    <hyperlink ref="D140" r:id="rId99" display="https://emenscr.nesdc.go.th/viewer/view.html?id=5dff1d5e42c5ca49af55a530&amp;username=ksu056872" xr:uid="{00000000-0004-0000-0F00-000062000000}"/>
    <hyperlink ref="D141" r:id="rId100" display="https://emenscr.nesdc.go.th/viewer/view.html?id=5dff2204b459dd49a9ac7049&amp;username=moe02081" xr:uid="{00000000-0004-0000-0F00-000063000000}"/>
    <hyperlink ref="D142" r:id="rId101" display="https://emenscr.nesdc.go.th/viewer/view.html?id=5e00497fca0feb49b458bbdf&amp;username=ksu056872" xr:uid="{00000000-0004-0000-0F00-000064000000}"/>
    <hyperlink ref="D143" r:id="rId102" display="https://emenscr.nesdc.go.th/viewer/view.html?id=5e006eefca0feb49b458bc6d&amp;username=nrct00061" xr:uid="{00000000-0004-0000-0F00-000065000000}"/>
    <hyperlink ref="D300" r:id="rId103" display="https://emenscr.nesdc.go.th/viewer/view.html?id=5e0071edca0feb49b458bc8d&amp;username=nrct00061" xr:uid="{00000000-0004-0000-0F00-000066000000}"/>
    <hyperlink ref="D301" r:id="rId104" display="https://emenscr.nesdc.go.th/viewer/view.html?id=5e007395ca0feb49b458bca3&amp;username=nrct00061" xr:uid="{00000000-0004-0000-0F00-000067000000}"/>
    <hyperlink ref="D144" r:id="rId105" display="https://emenscr.nesdc.go.th/viewer/view.html?id=5e007b34b459dd49a9ac71d1&amp;username=nrct00071" xr:uid="{00000000-0004-0000-0F00-000068000000}"/>
    <hyperlink ref="D145" r:id="rId106" display="https://emenscr.nesdc.go.th/viewer/view.html?id=5e0099c6ca0feb49b458bd70&amp;username=mostx0011" xr:uid="{00000000-0004-0000-0F00-000069000000}"/>
    <hyperlink ref="D146" r:id="rId107" display="https://emenscr.nesdc.go.th/viewer/view.html?id=5e009d026f155549ab8fb6a1&amp;username=mostx0011" xr:uid="{00000000-0004-0000-0F00-00006A000000}"/>
    <hyperlink ref="D147" r:id="rId108" display="https://emenscr.nesdc.go.th/viewer/view.html?id=5e00acbbca0feb49b458bd96&amp;username=mostx0011" xr:uid="{00000000-0004-0000-0F00-00006B000000}"/>
    <hyperlink ref="D148" r:id="rId109" display="https://emenscr.nesdc.go.th/viewer/view.html?id=5e015e4fb459dd49a9ac7300&amp;username=nrct00061" xr:uid="{00000000-0004-0000-0F00-00006C000000}"/>
    <hyperlink ref="D149" r:id="rId110" display="https://emenscr.nesdc.go.th/viewer/view.html?id=5e019014b459dd49a9ac73c0&amp;username=most02141" xr:uid="{00000000-0004-0000-0F00-00006D000000}"/>
    <hyperlink ref="D150" r:id="rId111" display="https://emenscr.nesdc.go.th/viewer/view.html?id=5e01c75542c5ca49af55a987&amp;username=nrct00071" xr:uid="{00000000-0004-0000-0F00-00006E000000}"/>
    <hyperlink ref="D151" r:id="rId112" display="https://emenscr.nesdc.go.th/viewer/view.html?id=5e02ce6b6f155549ab8fbb09&amp;username=nrct00011" xr:uid="{00000000-0004-0000-0F00-00006F000000}"/>
    <hyperlink ref="D152" r:id="rId113" display="https://emenscr.nesdc.go.th/viewer/view.html?id=5e02ee24ca0feb49b458c24e&amp;username=moph03201" xr:uid="{00000000-0004-0000-0F00-000070000000}"/>
    <hyperlink ref="D153" r:id="rId114" display="https://emenscr.nesdc.go.th/viewer/view.html?id=5e02fbdbb459dd49a9ac781d&amp;username=tsri6309011" xr:uid="{00000000-0004-0000-0F00-000071000000}"/>
    <hyperlink ref="D154" r:id="rId115" display="https://emenscr.nesdc.go.th/viewer/view.html?id=5e030291ca0feb49b458c2a7&amp;username=tsri6309011" xr:uid="{00000000-0004-0000-0F00-000072000000}"/>
    <hyperlink ref="D155" r:id="rId116" display="https://emenscr.nesdc.go.th/viewer/view.html?id=5e030719ca0feb49b458c2bf&amp;username=nrct00011" xr:uid="{00000000-0004-0000-0F00-000073000000}"/>
    <hyperlink ref="D156" r:id="rId117" display="https://emenscr.nesdc.go.th/viewer/view.html?id=5e030ef9b459dd49a9ac7899&amp;username=ksu056872" xr:uid="{00000000-0004-0000-0F00-000074000000}"/>
    <hyperlink ref="D361" r:id="rId118" display="https://emenscr.nesdc.go.th/viewer/view.html?id=5e0319176f155549ab8fbd21&amp;username=nrct00101" xr:uid="{00000000-0004-0000-0F00-000075000000}"/>
    <hyperlink ref="D440" r:id="rId119" display="https://emenscr.nesdc.go.th/viewer/view.html?id=5e0319fa6f155549ab8fbd2e&amp;username=nrct00011" xr:uid="{00000000-0004-0000-0F00-000076000000}"/>
    <hyperlink ref="D157" r:id="rId120" display="https://emenscr.nesdc.go.th/viewer/view.html?id=5e031acc6f155549ab8fbd3e&amp;username=nrct00011" xr:uid="{00000000-0004-0000-0F00-000077000000}"/>
    <hyperlink ref="D10" r:id="rId121" display="https://emenscr.nesdc.go.th/viewer/view.html?id=5e031d096f155549ab8fbd58&amp;username=nrct00011" xr:uid="{00000000-0004-0000-0F00-000078000000}"/>
    <hyperlink ref="D11" r:id="rId122" display="https://emenscr.nesdc.go.th/viewer/view.html?id=5e031e85ca0feb49b458c390&amp;username=nrct00011" xr:uid="{00000000-0004-0000-0F00-000079000000}"/>
    <hyperlink ref="D441" r:id="rId123" display="https://emenscr.nesdc.go.th/viewer/view.html?id=5e0321746f155549ab8fbd89&amp;username=nrct00011" xr:uid="{00000000-0004-0000-0F00-00007A000000}"/>
    <hyperlink ref="D158" r:id="rId124" display="https://emenscr.nesdc.go.th/viewer/view.html?id=5e034d37ca0feb49b458c492&amp;username=buu62001" xr:uid="{00000000-0004-0000-0F00-00007B000000}"/>
    <hyperlink ref="D362" r:id="rId125" display="https://emenscr.nesdc.go.th/viewer/view.html?id=5e03838042c5ca49af55af7b&amp;username=nrct00101" xr:uid="{00000000-0004-0000-0F00-00007C000000}"/>
    <hyperlink ref="D159" r:id="rId126" display="https://emenscr.nesdc.go.th/viewer/view.html?id=5e042f8b6f155549ab8fbf92&amp;username=rmutt0578031" xr:uid="{00000000-0004-0000-0F00-00007D000000}"/>
    <hyperlink ref="D160" r:id="rId127" display="https://emenscr.nesdc.go.th/viewer/view.html?id=5e043098b459dd49a9ac7b4c&amp;username=nrct00011" xr:uid="{00000000-0004-0000-0F00-00007E000000}"/>
    <hyperlink ref="D161" r:id="rId128" display="https://emenscr.nesdc.go.th/viewer/view.html?id=5e04730542c5ca49af55b279&amp;username=moj09011" xr:uid="{00000000-0004-0000-0F00-00007F000000}"/>
    <hyperlink ref="D162" r:id="rId129" display="https://emenscr.nesdc.go.th/viewer/view.html?id=5e047e5b42c5ca49af55b2ee&amp;username=nrct00051" xr:uid="{00000000-0004-0000-0F00-000080000000}"/>
    <hyperlink ref="D442" r:id="rId130" display="https://emenscr.nesdc.go.th/viewer/view.html?id=5e04925f6f155549ab8fc2cb&amp;username=buu62001" xr:uid="{00000000-0004-0000-0F00-000081000000}"/>
    <hyperlink ref="D163" r:id="rId131" display="https://emenscr.nesdc.go.th/viewer/view.html?id=5e0590f83b2bc044565f78c6&amp;username=most59101" xr:uid="{00000000-0004-0000-0F00-000082000000}"/>
    <hyperlink ref="D363" r:id="rId132" display="https://emenscr.nesdc.go.th/viewer/view.html?id=5e05af9be82416445c17a370&amp;username=kpru053641" xr:uid="{00000000-0004-0000-0F00-000083000000}"/>
    <hyperlink ref="D164" r:id="rId133" display="https://emenscr.nesdc.go.th/viewer/view.html?id=5e05b5475baa7b44654de189&amp;username=nrct00011" xr:uid="{00000000-0004-0000-0F00-000084000000}"/>
    <hyperlink ref="D443" r:id="rId134" display="https://emenscr.nesdc.go.th/viewer/view.html?id=5e05ff053b2bc044565f7bca&amp;username=kpru0536111" xr:uid="{00000000-0004-0000-0F00-000085000000}"/>
    <hyperlink ref="D364" r:id="rId135" display="https://emenscr.nesdc.go.th/viewer/view.html?id=5e06de6b0ad19a445701a1f4&amp;username=kpru0536111" xr:uid="{00000000-0004-0000-0F00-000086000000}"/>
    <hyperlink ref="D12" r:id="rId136" display="https://emenscr.nesdc.go.th/viewer/view.html?id=5e0829f6a0d4f63e608d1509&amp;username=kpru0536111" xr:uid="{00000000-0004-0000-0F00-000087000000}"/>
    <hyperlink ref="D165" r:id="rId137" display="https://emenscr.nesdc.go.th/viewer/view.html?id=5e08ad0aa0d4f63e608d1599&amp;username=mostx0011" xr:uid="{00000000-0004-0000-0F00-000088000000}"/>
    <hyperlink ref="D444" r:id="rId138" display="https://emenscr.nesdc.go.th/viewer/view.html?id=5e0db56ad0bc3c3ee66cea89&amp;username=srs11131" xr:uid="{00000000-0004-0000-0F00-000089000000}"/>
    <hyperlink ref="D365" r:id="rId139" display="https://emenscr.nesdc.go.th/viewer/view.html?id=5e0eb0e2f7206a3eeb33f628&amp;username=crru0532081" xr:uid="{00000000-0004-0000-0F00-00008A000000}"/>
    <hyperlink ref="D166" r:id="rId140" display="https://emenscr.nesdc.go.th/viewer/view.html?id=5e129924e2a7595567ced43a&amp;username=most03041" xr:uid="{00000000-0004-0000-0F00-00008B000000}"/>
    <hyperlink ref="D167" r:id="rId141" display="https://emenscr.nesdc.go.th/viewer/view.html?id=5e12a95e3baff35949178032&amp;username=most03031" xr:uid="{00000000-0004-0000-0F00-00008C000000}"/>
    <hyperlink ref="D168" r:id="rId142" display="https://emenscr.nesdc.go.th/viewer/view.html?id=5e12b062c0ebc75943b59de8&amp;username=most03051" xr:uid="{00000000-0004-0000-0F00-00008D000000}"/>
    <hyperlink ref="D169" r:id="rId143" display="https://emenscr.nesdc.go.th/viewer/view.html?id=5e12b3c3fb51be594406ae84&amp;username=most03051" xr:uid="{00000000-0004-0000-0F00-00008E000000}"/>
    <hyperlink ref="D170" r:id="rId144" display="https://emenscr.nesdc.go.th/viewer/view.html?id=5e12bd11c0ebc75943b59e18&amp;username=most03101" xr:uid="{00000000-0004-0000-0F00-00008F000000}"/>
    <hyperlink ref="D171" r:id="rId145" display="https://emenscr.nesdc.go.th/viewer/view.html?id=5e12d4d165d1e5594e988d2b&amp;username=most03101" xr:uid="{00000000-0004-0000-0F00-000090000000}"/>
    <hyperlink ref="D172" r:id="rId146" display="https://emenscr.nesdc.go.th/viewer/view.html?id=5e12de4ff212f86637a068b7&amp;username=most03081" xr:uid="{00000000-0004-0000-0F00-000091000000}"/>
    <hyperlink ref="D173" r:id="rId147" display="https://emenscr.nesdc.go.th/viewer/view.html?id=5e1307eeadd16e698a13ab37&amp;username=most03021" xr:uid="{00000000-0004-0000-0F00-000092000000}"/>
    <hyperlink ref="D174" r:id="rId148" display="https://emenscr.nesdc.go.th/viewer/view.html?id=5e140c89ef83bc1f217190f3&amp;username=most301%201" xr:uid="{00000000-0004-0000-0F00-000093000000}"/>
    <hyperlink ref="D175" r:id="rId149" display="https://emenscr.nesdc.go.th/viewer/view.html?id=5e142c96ef83bc1f2171911b&amp;username=most03061" xr:uid="{00000000-0004-0000-0F00-000094000000}"/>
    <hyperlink ref="D176" r:id="rId150" display="https://emenscr.nesdc.go.th/viewer/view.html?id=5e143093ef83bc1f21719126&amp;username=most03061" xr:uid="{00000000-0004-0000-0F00-000095000000}"/>
    <hyperlink ref="D177" r:id="rId151" display="https://emenscr.nesdc.go.th/viewer/view.html?id=5e1450165bd1be34a78e3caa&amp;username=most03071" xr:uid="{00000000-0004-0000-0F00-000096000000}"/>
    <hyperlink ref="D178" r:id="rId152" display="https://emenscr.nesdc.go.th/viewer/view.html?id=5e1453ec5bd1be34a78e3cb5&amp;username=most03071" xr:uid="{00000000-0004-0000-0F00-000097000000}"/>
    <hyperlink ref="D179" r:id="rId153" display="https://emenscr.nesdc.go.th/viewer/view.html?id=5e15932f5aa6096ad3aa2fa3&amp;username=nrct00011" xr:uid="{00000000-0004-0000-0F00-000098000000}"/>
    <hyperlink ref="D180" r:id="rId154" display="https://emenscr.nesdc.go.th/viewer/view.html?id=5e16b0ef8579f230edc1e447&amp;username=moe06071" xr:uid="{00000000-0004-0000-0F00-000099000000}"/>
    <hyperlink ref="D181" r:id="rId155" display="https://emenscr.nesdc.go.th/viewer/view.html?id=5e16bd968579f230edc1e453&amp;username=moe06071" xr:uid="{00000000-0004-0000-0F00-00009A000000}"/>
    <hyperlink ref="D182" r:id="rId156" display="https://emenscr.nesdc.go.th/viewer/view.html?id=5e16e3678579f230edc1e4c6&amp;username=nrct00101" xr:uid="{00000000-0004-0000-0F00-00009B000000}"/>
    <hyperlink ref="D13" r:id="rId157" display="https://emenscr.nesdc.go.th/viewer/view.html?id=5e1b3b78eeffd50afdaf119c&amp;username=pcru053951" xr:uid="{00000000-0004-0000-0F00-00009C000000}"/>
    <hyperlink ref="D183" r:id="rId158" display="https://emenscr.nesdc.go.th/viewer/view.html?id=5e1ea9efdabf7f12dac04be5&amp;username=cmu659391" xr:uid="{00000000-0004-0000-0F00-00009D000000}"/>
    <hyperlink ref="D184" r:id="rId159" display="https://emenscr.nesdc.go.th/viewer/view.html?id=5e254f39b470812b72c424ac&amp;username=cmu6593131" xr:uid="{00000000-0004-0000-0F00-00009E000000}"/>
    <hyperlink ref="D490" r:id="rId160" display="https://emenscr.nesdc.go.th/viewer/view.html?id=5e27eef35902ce5228ee885f&amp;username=nvi021" xr:uid="{00000000-0004-0000-0F00-00009F000000}"/>
    <hyperlink ref="D445" r:id="rId161" display="https://emenscr.nesdc.go.th/viewer/view.html?id=5e2810262333f25227fcb81d&amp;username=nvi021" xr:uid="{00000000-0004-0000-0F00-0000A0000000}"/>
    <hyperlink ref="D185" r:id="rId162" display="https://emenscr.nesdc.go.th/viewer/view.html?id=5e3b87911b8dd47b1ae24378&amp;username=most54011" xr:uid="{00000000-0004-0000-0F00-0000A1000000}"/>
    <hyperlink ref="D186" r:id="rId163" display="https://emenscr.nesdc.go.th/viewer/view.html?id=5e68aa3e7e35b4730c480c7d&amp;username=most02031" xr:uid="{00000000-0004-0000-0F00-0000A2000000}"/>
    <hyperlink ref="D187" r:id="rId164" display="https://emenscr.nesdc.go.th/viewer/view.html?id=5e68b1b178f3747307889025&amp;username=most02031" xr:uid="{00000000-0004-0000-0F00-0000A3000000}"/>
    <hyperlink ref="D188" r:id="rId165" display="https://emenscr.nesdc.go.th/viewer/view.html?id=5e68b72878f3747307889029&amp;username=most02031" xr:uid="{00000000-0004-0000-0F00-0000A4000000}"/>
    <hyperlink ref="D189" r:id="rId166" display="https://emenscr.nesdc.go.th/viewer/view.html?id=5e8ef79356adb750198efc76&amp;username=most6001161" xr:uid="{00000000-0004-0000-0F00-0000A5000000}"/>
    <hyperlink ref="D190" r:id="rId167" display="https://emenscr.nesdc.go.th/viewer/view.html?id=5e908cea643b260f3663520c&amp;username=most61201" xr:uid="{00000000-0004-0000-0F00-0000A6000000}"/>
    <hyperlink ref="D191" r:id="rId168" display="https://emenscr.nesdc.go.th/viewer/view.html?id=5e90971c089a320f303662ed&amp;username=most61201" xr:uid="{00000000-0004-0000-0F00-0000A7000000}"/>
    <hyperlink ref="D192" r:id="rId169" display="https://emenscr.nesdc.go.th/viewer/view.html?id=5ea6530966f98a0e9511f766&amp;username=police000711" xr:uid="{00000000-0004-0000-0F00-0000A8000000}"/>
    <hyperlink ref="D193" r:id="rId170" display="https://emenscr.nesdc.go.th/viewer/view.html?id=5ea663dc66f98a0e9511f78b&amp;username=police000711" xr:uid="{00000000-0004-0000-0F00-0000A9000000}"/>
    <hyperlink ref="D194" r:id="rId171" display="https://emenscr.nesdc.go.th/viewer/view.html?id=5ea673f69d3a610e8f64f55e&amp;username=police000711" xr:uid="{00000000-0004-0000-0F00-0000AA000000}"/>
    <hyperlink ref="D195" r:id="rId172" display="https://emenscr.nesdc.go.th/viewer/view.html?id=5ea9487d2ea02e55ade2537d&amp;username=rmutt0578081" xr:uid="{00000000-0004-0000-0F00-0000AB000000}"/>
    <hyperlink ref="D196" r:id="rId173" display="https://emenscr.nesdc.go.th/viewer/view.html?id=5ee069e508ea262541c4ca8c&amp;username=yru0559061" xr:uid="{00000000-0004-0000-0F00-0000AC000000}"/>
    <hyperlink ref="D491" r:id="rId174" display="https://emenscr.nesdc.go.th/viewer/view.html?id=5ef1beda3148937792cabbdf&amp;username=obec_regional_70_21" xr:uid="{00000000-0004-0000-0F00-0000AD000000}"/>
    <hyperlink ref="D492" r:id="rId175" display="https://emenscr.nesdc.go.th/viewer/view.html?id=5ef1c48e45ee157786c51d53&amp;username=obec_regional_94_31" xr:uid="{00000000-0004-0000-0F00-0000AE000000}"/>
    <hyperlink ref="D197" r:id="rId176" display="https://emenscr.nesdc.go.th/viewer/view.html?id=5efc1f0985da40236e8430dd&amp;username=srru0546071" xr:uid="{00000000-0004-0000-0F00-0000AF000000}"/>
    <hyperlink ref="D198" r:id="rId177" display="https://emenscr.nesdc.go.th/viewer/view.html?id=5f0d6b7a91989162dfcc14bb&amp;username=rmuti11001" xr:uid="{00000000-0004-0000-0F00-0000B0000000}"/>
    <hyperlink ref="D366" r:id="rId178" display="https://emenscr.nesdc.go.th/viewer/view.html?id=5f0ee25715600d591657aaec&amp;username=mcru0556011" xr:uid="{00000000-0004-0000-0F00-0000B1000000}"/>
    <hyperlink ref="D199" r:id="rId179" display="https://emenscr.nesdc.go.th/viewer/view.html?id=5f13e9f09ca5e0440e3ab97b&amp;username=rmuti11001" xr:uid="{00000000-0004-0000-0F00-0000B2000000}"/>
    <hyperlink ref="D200" r:id="rId180" display="https://emenscr.nesdc.go.th/viewer/view.html?id=5f140454bc8e2b440db46681&amp;username=rmuti11001" xr:uid="{00000000-0004-0000-0F00-0000B3000000}"/>
    <hyperlink ref="D201" r:id="rId181" display="https://emenscr.nesdc.go.th/viewer/view.html?id=5f17bfe173a60474c4c81137&amp;username=rmuti11001" xr:uid="{00000000-0004-0000-0F00-0000B4000000}"/>
    <hyperlink ref="D202" r:id="rId182" display="https://emenscr.nesdc.go.th/viewer/view.html?id=5f17dac2cd2a2074c3055ab7&amp;username=rmuti11001" xr:uid="{00000000-0004-0000-0F00-0000B5000000}"/>
    <hyperlink ref="D203" r:id="rId183" display="https://emenscr.nesdc.go.th/viewer/view.html?id=5f19000573a60474c4c811f5&amp;username=rmuti11001" xr:uid="{00000000-0004-0000-0F00-0000B6000000}"/>
    <hyperlink ref="D204" r:id="rId184" display="https://emenscr.nesdc.go.th/viewer/view.html?id=5f1904a773a60474c4c811fd&amp;username=rmuti11001" xr:uid="{00000000-0004-0000-0F00-0000B7000000}"/>
    <hyperlink ref="D14" r:id="rId185" display="https://emenscr.nesdc.go.th/viewer/view.html?id=5f24aed85eb2cd2eaa464a55&amp;username=rmutl0583011" xr:uid="{00000000-0004-0000-0F00-0000B8000000}"/>
    <hyperlink ref="D302" r:id="rId186" display="https://emenscr.nesdc.go.th/viewer/view.html?id=5f26c12fd49bf92ea89dd185&amp;username=rmutl0583011" xr:uid="{00000000-0004-0000-0F00-0000B9000000}"/>
    <hyperlink ref="D205" r:id="rId187" display="https://emenscr.nesdc.go.th/viewer/view.html?id=5f26c441d49bf92ea89dd187&amp;username=rmutl0583011" xr:uid="{00000000-0004-0000-0F00-0000BA000000}"/>
    <hyperlink ref="D367" r:id="rId188" display="https://emenscr.nesdc.go.th/viewer/view.html?id=5f26c72ed49bf92ea89dd189&amp;username=rmutl0583011" xr:uid="{00000000-0004-0000-0F00-0000BB000000}"/>
    <hyperlink ref="D206" r:id="rId189" display="https://emenscr.nesdc.go.th/viewer/view.html?id=5f27fcd014c4720c160d05d6&amp;username=rmutl0583011" xr:uid="{00000000-0004-0000-0F00-0000BC000000}"/>
    <hyperlink ref="D15" r:id="rId190" display="https://emenscr.nesdc.go.th/viewer/view.html?id=5f2803c614c4720c160d05dd&amp;username=rmutl0583011" xr:uid="{00000000-0004-0000-0F00-0000BD000000}"/>
    <hyperlink ref="D16" r:id="rId191" display="https://emenscr.nesdc.go.th/viewer/view.html?id=5f2807184ae89a0c1450dd8e&amp;username=rmutl0583011" xr:uid="{00000000-0004-0000-0F00-0000BE000000}"/>
    <hyperlink ref="D17" r:id="rId192" display="https://emenscr.nesdc.go.th/viewer/view.html?id=5f2809d74ae89a0c1450dd95&amp;username=rmutl0583011" xr:uid="{00000000-0004-0000-0F00-0000BF000000}"/>
    <hyperlink ref="D18" r:id="rId193" display="https://emenscr.nesdc.go.th/viewer/view.html?id=5f280e1347ff240c0ef12fc5&amp;username=rmutl0583011" xr:uid="{00000000-0004-0000-0F00-0000C0000000}"/>
    <hyperlink ref="D19" r:id="rId194" display="https://emenscr.nesdc.go.th/viewer/view.html?id=5f28120e14c4720c160d05e0&amp;username=rmutl0583011" xr:uid="{00000000-0004-0000-0F00-0000C1000000}"/>
    <hyperlink ref="D273" r:id="rId195" display="https://emenscr.nesdc.go.th/viewer/view.html?id=5f28174314c4720c160d05e5&amp;username=rmutl0583011" xr:uid="{00000000-0004-0000-0F00-0000C2000000}"/>
    <hyperlink ref="D274" r:id="rId196" display="https://emenscr.nesdc.go.th/viewer/view.html?id=5f281ab347ff240c0ef12fc8&amp;username=rmutl0583011" xr:uid="{00000000-0004-0000-0F00-0000C3000000}"/>
    <hyperlink ref="D275" r:id="rId197" display="https://emenscr.nesdc.go.th/viewer/view.html?id=5f281d4547ff240c0ef12fcd&amp;username=rmutl0583011" xr:uid="{00000000-0004-0000-0F00-0000C4000000}"/>
    <hyperlink ref="D20" r:id="rId198" display="https://emenscr.nesdc.go.th/viewer/view.html?id=5f28234814c4720c160d05ea&amp;username=rmutl0583011" xr:uid="{00000000-0004-0000-0F00-0000C5000000}"/>
    <hyperlink ref="D49" r:id="rId199" display="https://emenscr.nesdc.go.th/viewer/view.html?id=5f2827f1adc5890c1c144a7a&amp;username=rmutl0583011" xr:uid="{00000000-0004-0000-0F00-0000C6000000}"/>
    <hyperlink ref="D276" r:id="rId200" display="https://emenscr.nesdc.go.th/viewer/view.html?id=5f297e804ae89a0c1450df51&amp;username=rmutl0583011" xr:uid="{00000000-0004-0000-0F00-0000C7000000}"/>
    <hyperlink ref="D21" r:id="rId201" display="https://emenscr.nesdc.go.th/viewer/view.html?id=5f2a1ba414c4720c160d07d4&amp;username=rmutl0583011" xr:uid="{00000000-0004-0000-0F00-0000C8000000}"/>
    <hyperlink ref="D22" r:id="rId202" display="https://emenscr.nesdc.go.th/viewer/view.html?id=5f2a21a647ff240c0ef13211&amp;username=rmutl0583011" xr:uid="{00000000-0004-0000-0F00-0000C9000000}"/>
    <hyperlink ref="D23" r:id="rId203" display="https://emenscr.nesdc.go.th/viewer/view.html?id=5f2a289b47ff240c0ef13228&amp;username=rmutl0583011" xr:uid="{00000000-0004-0000-0F00-0000CA000000}"/>
    <hyperlink ref="D24" r:id="rId204" display="https://emenscr.nesdc.go.th/viewer/view.html?id=5f2a2d5314c4720c160d0811&amp;username=rmutl0583011" xr:uid="{00000000-0004-0000-0F00-0000CB000000}"/>
    <hyperlink ref="D25" r:id="rId205" display="https://emenscr.nesdc.go.th/viewer/view.html?id=5f2a359a47ff240c0ef13270&amp;username=rmutl0583011" xr:uid="{00000000-0004-0000-0F00-0000CC000000}"/>
    <hyperlink ref="D26" r:id="rId206" display="https://emenscr.nesdc.go.th/viewer/view.html?id=5f2a3b1fadc5890c1c144cf7&amp;username=rmutl0583011" xr:uid="{00000000-0004-0000-0F00-0000CD000000}"/>
    <hyperlink ref="D50" r:id="rId207" display="https://emenscr.nesdc.go.th/viewer/view.html?id=5f2a4f144ae89a0c1450e041&amp;username=rmutl0583011" xr:uid="{00000000-0004-0000-0F00-0000CE000000}"/>
    <hyperlink ref="D27" r:id="rId208" display="https://emenscr.nesdc.go.th/viewer/view.html?id=5f2a516c47ff240c0ef132ae&amp;username=rmutl0583011" xr:uid="{00000000-0004-0000-0F00-0000CF000000}"/>
    <hyperlink ref="D28" r:id="rId209" display="https://emenscr.nesdc.go.th/viewer/view.html?id=5f2a67014ae89a0c1450e0b8&amp;username=rmutl0583011" xr:uid="{00000000-0004-0000-0F00-0000D0000000}"/>
    <hyperlink ref="D411" r:id="rId210" display="https://emenscr.nesdc.go.th/viewer/view.html?id=5f2a80195237673fb8a4d8b0&amp;username=rmutl0583011" xr:uid="{00000000-0004-0000-0F00-0000D1000000}"/>
    <hyperlink ref="D207" r:id="rId211" display="https://emenscr.nesdc.go.th/viewer/view.html?id=5f2befe41bb712252cdabcc1&amp;username=nrct00031" xr:uid="{00000000-0004-0000-0F00-0000D2000000}"/>
    <hyperlink ref="D334" r:id="rId212" display="https://emenscr.nesdc.go.th/viewer/view.html?id=5f2bf1c8ab9aa9251e67f729&amp;username=nrct00031" xr:uid="{00000000-0004-0000-0F00-0000D3000000}"/>
    <hyperlink ref="D412" r:id="rId213" display="https://emenscr.nesdc.go.th/viewer/view.html?id=5f2bf49558f327252403c822&amp;username=nrct00031" xr:uid="{00000000-0004-0000-0F00-0000D4000000}"/>
    <hyperlink ref="D413" r:id="rId214" display="https://emenscr.nesdc.go.th/viewer/view.html?id=5f2bfaa11bb712252cdabcdd&amp;username=nrct00031" xr:uid="{00000000-0004-0000-0F00-0000D5000000}"/>
    <hyperlink ref="D368" r:id="rId215" display="https://emenscr.nesdc.go.th/viewer/view.html?id=5f2bfd9b0f68cd57f281a431&amp;username=nrct00031" xr:uid="{00000000-0004-0000-0F00-0000D6000000}"/>
    <hyperlink ref="D303" r:id="rId216" display="https://emenscr.nesdc.go.th/viewer/view.html?id=5f2c161f67a1a91b6c4af00d&amp;username=nrct00031" xr:uid="{00000000-0004-0000-0F00-0000D7000000}"/>
    <hyperlink ref="D29" r:id="rId217" display="https://emenscr.nesdc.go.th/viewer/view.html?id=5f2d0f775d3d8c1b64cee332&amp;username=mju052314011" xr:uid="{00000000-0004-0000-0F00-0000D8000000}"/>
    <hyperlink ref="D208" r:id="rId218" display="https://emenscr.nesdc.go.th/viewer/view.html?id=5f585f5dd506130fc4d48d15&amp;username=msu053018021" xr:uid="{00000000-0004-0000-0F00-0000D9000000}"/>
    <hyperlink ref="D446" r:id="rId219" display="https://emenscr.nesdc.go.th/viewer/view.html?id=5f7c2dd589a2d03fbb59c6f9&amp;username=msu053051" xr:uid="{00000000-0004-0000-0F00-0000DA000000}"/>
    <hyperlink ref="D30" r:id="rId220" display="https://emenscr.nesdc.go.th/viewer/view.html?id=5f7d77536d1bfe67ef0f54bb&amp;username=msu053051" xr:uid="{00000000-0004-0000-0F00-0000DB000000}"/>
    <hyperlink ref="D31" r:id="rId221" display="https://emenscr.nesdc.go.th/viewer/view.html?id=5f7fc99417a70603224a6039&amp;username=mostx0011" xr:uid="{00000000-0004-0000-0F00-0000DC000000}"/>
    <hyperlink ref="D32" r:id="rId222" display="https://emenscr.nesdc.go.th/viewer/view.html?id=5f84020417a70603224a6291&amp;username=mostx0011" xr:uid="{00000000-0004-0000-0F00-0000DD000000}"/>
    <hyperlink ref="D51" r:id="rId223" display="https://emenscr.nesdc.go.th/viewer/view.html?id=5f843c2a157ce2558b0f5803&amp;username=moe06071" xr:uid="{00000000-0004-0000-0F00-0000DE000000}"/>
    <hyperlink ref="D33" r:id="rId224" display="https://emenscr.nesdc.go.th/viewer/view.html?id=5f86c8d5f20ff5522eea60a3&amp;username=most53121" xr:uid="{00000000-0004-0000-0F00-0000DF000000}"/>
    <hyperlink ref="D277" r:id="rId225" display="https://emenscr.nesdc.go.th/viewer/view.html?id=5fb240dff1fa732ce2f63476&amp;username=most03071" xr:uid="{00000000-0004-0000-0F00-0000E0000000}"/>
    <hyperlink ref="D447" r:id="rId226" display="https://emenscr.nesdc.go.th/viewer/view.html?id=5fb4a49e56c36d429b487a23&amp;username=rus0585111" xr:uid="{00000000-0004-0000-0F00-0000E1000000}"/>
    <hyperlink ref="D414" r:id="rId227" display="https://emenscr.nesdc.go.th/viewer/view.html?id=5fb4ac4b56c36d429b487a39&amp;username=rus0585111" xr:uid="{00000000-0004-0000-0F00-0000E2000000}"/>
    <hyperlink ref="D278" r:id="rId228" display="https://emenscr.nesdc.go.th/viewer/view.html?id=5fc5b751b56c126617c31ce9&amp;username=most03071" xr:uid="{00000000-0004-0000-0F00-0000E3000000}"/>
    <hyperlink ref="D209" r:id="rId229" display="https://emenscr.nesdc.go.th/viewer/view.html?id=5fc5ba58b3f39c661145d132&amp;username=most03051" xr:uid="{00000000-0004-0000-0F00-0000E4000000}"/>
    <hyperlink ref="D279" r:id="rId230" display="https://emenscr.nesdc.go.th/viewer/view.html?id=5fc5c4f0da05356620e16ceb&amp;username=most03101" xr:uid="{00000000-0004-0000-0F00-0000E5000000}"/>
    <hyperlink ref="D280" r:id="rId231" display="https://emenscr.nesdc.go.th/viewer/view.html?id=5fc7083d9571721336792d97&amp;username=most301%201" xr:uid="{00000000-0004-0000-0F00-0000E6000000}"/>
    <hyperlink ref="D448" r:id="rId232" display="https://emenscr.nesdc.go.th/viewer/view.html?id=5fc715e9bbd4942ce7ffb254&amp;username=most03041" xr:uid="{00000000-0004-0000-0F00-0000E7000000}"/>
    <hyperlink ref="D281" r:id="rId233" display="https://emenscr.nesdc.go.th/viewer/view.html?id=5fc744169571721336792e52&amp;username=most03071" xr:uid="{00000000-0004-0000-0F00-0000E8000000}"/>
    <hyperlink ref="D282" r:id="rId234" display="https://emenscr.nesdc.go.th/viewer/view.html?id=5fc74e9124b5b4133b5f9019&amp;username=most03101" xr:uid="{00000000-0004-0000-0F00-0000E9000000}"/>
    <hyperlink ref="D283" r:id="rId235" display="https://emenscr.nesdc.go.th/viewer/view.html?id=5fc85888eb591c133460eb09&amp;username=most03051" xr:uid="{00000000-0004-0000-0F00-0000EA000000}"/>
    <hyperlink ref="D210" r:id="rId236" display="https://emenscr.nesdc.go.th/viewer/view.html?id=5fc86f39a8d9686aa79eeaab&amp;username=pcru053951" xr:uid="{00000000-0004-0000-0F00-0000EB000000}"/>
    <hyperlink ref="D294" r:id="rId237" display="https://emenscr.nesdc.go.th/viewer/view.html?id=5fc8878b5d06316aaee53179&amp;username=most03061" xr:uid="{00000000-0004-0000-0F00-0000EC000000}"/>
    <hyperlink ref="D449" r:id="rId238" display="https://emenscr.nesdc.go.th/viewer/view.html?id=5fd829d06eb12634f2968d76&amp;username=rmutt0578131" xr:uid="{00000000-0004-0000-0F00-0000ED000000}"/>
    <hyperlink ref="D211" r:id="rId239" display="https://emenscr.nesdc.go.th/viewer/view.html?id=5fd99ed9adb90d1b2adda1a8&amp;username=rmutt0578131" xr:uid="{00000000-0004-0000-0F00-0000EE000000}"/>
    <hyperlink ref="D34" r:id="rId240" display="https://emenscr.nesdc.go.th/viewer/view.html?id=5fd9be84ea2eef1b27a270b7&amp;username=most55071" xr:uid="{00000000-0004-0000-0F00-0000EF000000}"/>
    <hyperlink ref="D450" r:id="rId241" display="https://emenscr.nesdc.go.th/viewer/view.html?id=5fdc3902adb90d1b2adda445&amp;username=rus0585011" xr:uid="{00000000-0004-0000-0F00-0000F0000000}"/>
    <hyperlink ref="D212" r:id="rId242" display="https://emenscr.nesdc.go.th/viewer/view.html?id=5fdc64010573ae1b286320a2&amp;username=ssru0567231" xr:uid="{00000000-0004-0000-0F00-0000F1000000}"/>
    <hyperlink ref="D213" r:id="rId243" display="https://emenscr.nesdc.go.th/viewer/view.html?id=5fdc7854adb90d1b2adda4f7&amp;username=rus0585141" xr:uid="{00000000-0004-0000-0F00-0000F2000000}"/>
    <hyperlink ref="D52" r:id="rId244" display="https://emenscr.nesdc.go.th/viewer/view.html?id=5fdda23d8ae2fc1b311d2165&amp;username=rus0585141" xr:uid="{00000000-0004-0000-0F00-0000F3000000}"/>
    <hyperlink ref="D369" r:id="rId245" display="https://emenscr.nesdc.go.th/viewer/view.html?id=5fe0870fadb90d1b2adda714&amp;username=ksu056841" xr:uid="{00000000-0004-0000-0F00-0000F4000000}"/>
    <hyperlink ref="D370" r:id="rId246" display="https://emenscr.nesdc.go.th/viewer/view.html?id=5fe2c9aa0573ae1b286325b5&amp;username=yru0559061" xr:uid="{00000000-0004-0000-0F00-0000F5000000}"/>
    <hyperlink ref="D53" r:id="rId247" display="https://emenscr.nesdc.go.th/viewer/view.html?id=5fe416ee0798650db93f04e5&amp;username=most54011" xr:uid="{00000000-0004-0000-0F00-0000F6000000}"/>
    <hyperlink ref="D451" r:id="rId248" display="https://emenscr.nesdc.go.th/viewer/view.html?id=5fe43faf8719a10db8a5df49&amp;username=most54011" xr:uid="{00000000-0004-0000-0F00-0000F7000000}"/>
    <hyperlink ref="D452" r:id="rId249" display="https://emenscr.nesdc.go.th/viewer/view.html?id=5fe5902f937fc042b84c9a78&amp;username=tsri6309041" xr:uid="{00000000-0004-0000-0F00-0000F8000000}"/>
    <hyperlink ref="D214" r:id="rId250" display="https://emenscr.nesdc.go.th/viewer/view.html?id=5fe5a038937fc042b84c9ad0&amp;username=rus0585131" xr:uid="{00000000-0004-0000-0F00-0000F9000000}"/>
    <hyperlink ref="D371" r:id="rId251" display="https://emenscr.nesdc.go.th/viewer/view.html?id=5fe5a8f948dad842bf57c4b5&amp;username=yru0559061" xr:uid="{00000000-0004-0000-0F00-0000FA000000}"/>
    <hyperlink ref="D215" r:id="rId252" display="https://emenscr.nesdc.go.th/viewer/view.html?id=5fe5ab488c931742b98016f4&amp;username=rus0585131" xr:uid="{00000000-0004-0000-0F00-0000FB000000}"/>
    <hyperlink ref="D372" r:id="rId253" display="https://emenscr.nesdc.go.th/viewer/view.html?id=5fe5d404937fc042b84c9b59&amp;username=bsru0643191" xr:uid="{00000000-0004-0000-0F00-0000FC000000}"/>
    <hyperlink ref="D216" r:id="rId254" display="https://emenscr.nesdc.go.th/viewer/view.html?id=5fe94ed555edc142c175dd9b&amp;username=rus0585131" xr:uid="{00000000-0004-0000-0F00-0000FD000000}"/>
    <hyperlink ref="D217" r:id="rId255" display="https://emenscr.nesdc.go.th/viewer/view.html?id=5fe98379937fc042b84c9d87&amp;username=rus0585131" xr:uid="{00000000-0004-0000-0F00-0000FE000000}"/>
    <hyperlink ref="D218" r:id="rId256" display="https://emenscr.nesdc.go.th/viewer/view.html?id=5fe987c248dad842bf57c73e&amp;username=rus0585131" xr:uid="{00000000-0004-0000-0F00-0000FF000000}"/>
    <hyperlink ref="D219" r:id="rId257" display="https://emenscr.nesdc.go.th/viewer/view.html?id=5fe98b0648dad842bf57c755&amp;username=moe02081" xr:uid="{00000000-0004-0000-0F00-000000010000}"/>
    <hyperlink ref="D220" r:id="rId258" display="https://emenscr.nesdc.go.th/viewer/view.html?id=5fe99446937fc042b84c9e01&amp;username=rus0585131" xr:uid="{00000000-0004-0000-0F00-000001010000}"/>
    <hyperlink ref="D415" r:id="rId259" display="https://emenscr.nesdc.go.th/viewer/view.html?id=5fe99f2848dad842bf57c7cf&amp;username=moph02191" xr:uid="{00000000-0004-0000-0F00-000002010000}"/>
    <hyperlink ref="D221" r:id="rId260" display="https://emenscr.nesdc.go.th/viewer/view.html?id=5fe9a7ba48dad842bf57c808&amp;username=rus0585131" xr:uid="{00000000-0004-0000-0F00-000003010000}"/>
    <hyperlink ref="D284" r:id="rId261" display="https://emenscr.nesdc.go.th/viewer/view.html?id=5feaadd58c931742b9801b4e&amp;username=yru0559071" xr:uid="{00000000-0004-0000-0F00-000004010000}"/>
    <hyperlink ref="D373" r:id="rId262" display="https://emenscr.nesdc.go.th/viewer/view.html?id=5feac6278c931742b9801bc2&amp;username=ksu056872" xr:uid="{00000000-0004-0000-0F00-000005010000}"/>
    <hyperlink ref="D374" r:id="rId263" display="https://emenscr.nesdc.go.th/viewer/view.html?id=5fead6038c931742b9801bf9&amp;username=yru0559071" xr:uid="{00000000-0004-0000-0F00-000006010000}"/>
    <hyperlink ref="D335" r:id="rId264" display="https://emenscr.nesdc.go.th/viewer/view.html?id=5febf8a31e63355f7f304642&amp;username=ksu056872" xr:uid="{00000000-0004-0000-0F00-000007010000}"/>
    <hyperlink ref="D54" r:id="rId265" display="https://emenscr.nesdc.go.th/viewer/view.html?id=5fec07b7d4a7895f80144079&amp;username=yru0559011" xr:uid="{00000000-0004-0000-0F00-000008010000}"/>
    <hyperlink ref="D55" r:id="rId266" display="https://emenscr.nesdc.go.th/viewer/view.html?id=5fec1b72d4a7895f801440ae&amp;username=lru05411" xr:uid="{00000000-0004-0000-0F00-000009010000}"/>
    <hyperlink ref="D304" r:id="rId267" display="https://emenscr.nesdc.go.th/viewer/view.html?id=5fec20610a4d9d5f8122afed&amp;username=lru05411" xr:uid="{00000000-0004-0000-0F00-00000A010000}"/>
    <hyperlink ref="D56" r:id="rId268" display="https://emenscr.nesdc.go.th/viewer/view.html?id=5fec4d0159995c1fbade8f7f&amp;username=yru0559031" xr:uid="{00000000-0004-0000-0F00-00000B010000}"/>
    <hyperlink ref="D222" r:id="rId269" display="https://emenscr.nesdc.go.th/viewer/view.html?id=5ff2ec8e664e7b27cf144102&amp;username=most6001021" xr:uid="{00000000-0004-0000-0F00-00000C010000}"/>
    <hyperlink ref="D223" r:id="rId270" display="https://emenscr.nesdc.go.th/viewer/view.html?id=5ff40ffbceac3327c2a9aa76&amp;username=tsri6309011" xr:uid="{00000000-0004-0000-0F00-00000D010000}"/>
    <hyperlink ref="D375" r:id="rId271" display="https://emenscr.nesdc.go.th/viewer/view.html?id=5ff5358d90971b235dd21259&amp;username=kku0514141" xr:uid="{00000000-0004-0000-0F00-00000E010000}"/>
    <hyperlink ref="D57" r:id="rId272" display="https://emenscr.nesdc.go.th/viewer/view.html?id=5ff823454c21db24da209f97&amp;username=nrct00101" xr:uid="{00000000-0004-0000-0F00-00000F010000}"/>
    <hyperlink ref="D305" r:id="rId273" display="https://emenscr.nesdc.go.th/viewer/view.html?id=5ffbff10cececb357ba1f159&amp;username=nrct00061" xr:uid="{00000000-0004-0000-0F00-000010010000}"/>
    <hyperlink ref="D306" r:id="rId274" display="https://emenscr.nesdc.go.th/viewer/view.html?id=5ffc06ae39e23e3578a1d6dc&amp;username=nrct00061" xr:uid="{00000000-0004-0000-0F00-000011010000}"/>
    <hyperlink ref="D376" r:id="rId275" display="https://emenscr.nesdc.go.th/viewer/view.html?id=5ffc085c2f9db035864567f2&amp;username=nrct00111" xr:uid="{00000000-0004-0000-0F00-000012010000}"/>
    <hyperlink ref="D307" r:id="rId276" display="https://emenscr.nesdc.go.th/viewer/view.html?id=5ffd63022c89dd6cc3be00b2&amp;username=nrct00061" xr:uid="{00000000-0004-0000-0F00-000013010000}"/>
    <hyperlink ref="D308" r:id="rId277" display="https://emenscr.nesdc.go.th/viewer/view.html?id=5ffe76562484306cc56a793f&amp;username=nrct00061" xr:uid="{00000000-0004-0000-0F00-000014010000}"/>
    <hyperlink ref="D224" r:id="rId278" display="https://emenscr.nesdc.go.th/viewer/view.html?id=5ffeb80c2484306cc56a79ba&amp;username=nrct00071" xr:uid="{00000000-0004-0000-0F00-000015010000}"/>
    <hyperlink ref="D225" r:id="rId279" display="https://emenscr.nesdc.go.th/viewer/view.html?id=5ffeb82e2484306cc56a79bc&amp;username=nrct00011" xr:uid="{00000000-0004-0000-0F00-000016010000}"/>
    <hyperlink ref="D377" r:id="rId280" display="https://emenscr.nesdc.go.th/viewer/view.html?id=5fffba181bf13d6cbb453862&amp;username=kpru053631" xr:uid="{00000000-0004-0000-0F00-000017010000}"/>
    <hyperlink ref="D226" r:id="rId281" display="https://emenscr.nesdc.go.th/viewer/view.html?id=5fffc9a12c89dd6cc3be0211&amp;username=nrct00071" xr:uid="{00000000-0004-0000-0F00-000018010000}"/>
    <hyperlink ref="D227" r:id="rId282" display="https://emenscr.nesdc.go.th/viewer/view.html?id=5fffd70cc9bcb56cc183f36f&amp;username=moe06071" xr:uid="{00000000-0004-0000-0F00-000019010000}"/>
    <hyperlink ref="D228" r:id="rId283" display="https://emenscr.nesdc.go.th/viewer/view.html?id=5fffe997d81bc0294d030e45&amp;username=nrct00071" xr:uid="{00000000-0004-0000-0F00-00001A010000}"/>
    <hyperlink ref="D416" r:id="rId284" display="https://emenscr.nesdc.go.th/viewer/view.html?id=5ffff74d8fc6222946bc87dd&amp;username=nrru0544041" xr:uid="{00000000-0004-0000-0F00-00001B010000}"/>
    <hyperlink ref="D229" r:id="rId285" display="https://emenscr.nesdc.go.th/viewer/view.html?id=60000883d81bc0294d030eaf&amp;username=nrct00071" xr:uid="{00000000-0004-0000-0F00-00001C010000}"/>
    <hyperlink ref="D378" r:id="rId286" display="https://emenscr.nesdc.go.th/viewer/view.html?id=6000f342d81bc0294d030f0a&amp;username=nrct00111" xr:uid="{00000000-0004-0000-0F00-00001D010000}"/>
    <hyperlink ref="D58" r:id="rId287" display="https://emenscr.nesdc.go.th/viewer/view.html?id=600117a7fdee0f295412d798&amp;username=nrct00021" xr:uid="{00000000-0004-0000-0F00-00001E010000}"/>
    <hyperlink ref="D59" r:id="rId288" display="https://emenscr.nesdc.go.th/viewer/view.html?id=600123f2d81bc0294d030f79&amp;username=nrct00021" xr:uid="{00000000-0004-0000-0F00-00001F010000}"/>
    <hyperlink ref="D60" r:id="rId289" display="https://emenscr.nesdc.go.th/viewer/view.html?id=6001431018c77a294c91963a&amp;username=most02141" xr:uid="{00000000-0004-0000-0F00-000020010000}"/>
    <hyperlink ref="D309" r:id="rId290" display="https://emenscr.nesdc.go.th/viewer/view.html?id=600151d8d81bc0294d030ffe&amp;username=kpru053641" xr:uid="{00000000-0004-0000-0F00-000021010000}"/>
    <hyperlink ref="D61" r:id="rId291" display="https://emenscr.nesdc.go.th/viewer/view.html?id=600168c2fdee0f295412d8a4&amp;username=nrct00051" xr:uid="{00000000-0004-0000-0F00-000022010000}"/>
    <hyperlink ref="D453" r:id="rId292" display="https://emenscr.nesdc.go.th/viewer/view.html?id=600175bed81bc0294d031055&amp;username=nrct00101" xr:uid="{00000000-0004-0000-0F00-000023010000}"/>
    <hyperlink ref="D454" r:id="rId293" display="https://emenscr.nesdc.go.th/viewer/view.html?id=600183598fc6222946bc89e0&amp;username=nrct00101" xr:uid="{00000000-0004-0000-0F00-000024010000}"/>
    <hyperlink ref="D336" r:id="rId294" display="https://emenscr.nesdc.go.th/viewer/view.html?id=60029036d81bc0294d031090&amp;username=kpru053621" xr:uid="{00000000-0004-0000-0F00-000025010000}"/>
    <hyperlink ref="D310" r:id="rId295" display="https://emenscr.nesdc.go.th/viewer/view.html?id=6004ff048fc6222946bc8a86&amp;username=kpru053641" xr:uid="{00000000-0004-0000-0F00-000026010000}"/>
    <hyperlink ref="D455" r:id="rId296" display="https://emenscr.nesdc.go.th/viewer/view.html?id=60066343d975f61c9b3c415a&amp;username=ksu056872" xr:uid="{00000000-0004-0000-0F00-000027010000}"/>
    <hyperlink ref="D456" r:id="rId297" display="https://emenscr.nesdc.go.th/viewer/view.html?id=60091f70f9428031247e9966&amp;username=m-society520194011" xr:uid="{00000000-0004-0000-0F00-000028010000}"/>
    <hyperlink ref="D457" r:id="rId298" display="https://emenscr.nesdc.go.th/viewer/view.html?id=600a733316f4884de6114ae4&amp;username=cru0562121" xr:uid="{00000000-0004-0000-0F00-000029010000}"/>
    <hyperlink ref="D311" r:id="rId299" display="https://emenscr.nesdc.go.th/viewer/view.html?id=600e538bea50cd0e92626fc8&amp;username=kpru053681" xr:uid="{00000000-0004-0000-0F00-00002A010000}"/>
    <hyperlink ref="D312" r:id="rId300" display="https://emenscr.nesdc.go.th/viewer/view.html?id=600e7029ef06eb0e8c9ade84&amp;username=kpru053681" xr:uid="{00000000-0004-0000-0F00-00002B010000}"/>
    <hyperlink ref="D313" r:id="rId301" display="https://emenscr.nesdc.go.th/viewer/view.html?id=600e7b6def06eb0e8c9adea4&amp;username=kpru053681" xr:uid="{00000000-0004-0000-0F00-00002C010000}"/>
    <hyperlink ref="D337" r:id="rId302" display="https://emenscr.nesdc.go.th/viewer/view.html?id=600e85b1ea50cd0e9262704f&amp;username=kpru053681" xr:uid="{00000000-0004-0000-0F00-00002D010000}"/>
    <hyperlink ref="D379" r:id="rId303" display="https://emenscr.nesdc.go.th/viewer/view.html?id=60125682dca25b658e8ee4c2&amp;username=kpru053651" xr:uid="{00000000-0004-0000-0F00-00002E010000}"/>
    <hyperlink ref="D380" r:id="rId304" display="https://emenscr.nesdc.go.th/viewer/view.html?id=60125e4bdf0971658763ff4f&amp;username=kpru053651" xr:uid="{00000000-0004-0000-0F00-00002F010000}"/>
    <hyperlink ref="D458" r:id="rId305" display="https://emenscr.nesdc.go.th/viewer/view.html?id=60139017ee427a6586715131&amp;username=kpru053651" xr:uid="{00000000-0004-0000-0F00-000030010000}"/>
    <hyperlink ref="D381" r:id="rId306" display="https://emenscr.nesdc.go.th/viewer/view.html?id=6013aa54d7ffce6585ff0717&amp;username=kpru053651" xr:uid="{00000000-0004-0000-0F00-000031010000}"/>
    <hyperlink ref="D382" r:id="rId307" display="https://emenscr.nesdc.go.th/viewer/view.html?id=6013ae39dca25b658e8ee707&amp;username=police000711" xr:uid="{00000000-0004-0000-0F00-000032010000}"/>
    <hyperlink ref="D383" r:id="rId308" display="https://emenscr.nesdc.go.th/viewer/view.html?id=6013b0c2dca25b658e8ee70e&amp;username=kpru053651" xr:uid="{00000000-0004-0000-0F00-000033010000}"/>
    <hyperlink ref="D384" r:id="rId309" display="https://emenscr.nesdc.go.th/viewer/view.html?id=6014f11f35fb5c2f7ac7d37d&amp;username=kpru053651" xr:uid="{00000000-0004-0000-0F00-000034010000}"/>
    <hyperlink ref="D314" r:id="rId310" display="https://emenscr.nesdc.go.th/viewer/view.html?id=6017c40d929a242f72ad6781&amp;username=pcru053941" xr:uid="{00000000-0004-0000-0F00-000035010000}"/>
    <hyperlink ref="D385" r:id="rId311" display="https://emenscr.nesdc.go.th/viewer/view.html?id=6018b8ae1a4fd56e1683ffa5&amp;username=pcru053941" xr:uid="{00000000-0004-0000-0F00-000036010000}"/>
    <hyperlink ref="D417" r:id="rId312" display="https://emenscr.nesdc.go.th/viewer/view.html?id=60190f06b9d9366e127fd6d5&amp;username=srru0546121" xr:uid="{00000000-0004-0000-0F00-000037010000}"/>
    <hyperlink ref="D459" r:id="rId313" display="https://emenscr.nesdc.go.th/viewer/view.html?id=601b72e52bfea92b666d8330&amp;username=srru0546121" xr:uid="{00000000-0004-0000-0F00-000038010000}"/>
    <hyperlink ref="D338" r:id="rId314" display="https://emenscr.nesdc.go.th/viewer/view.html?id=601cca006c70f215becc7642&amp;username=srru0546121" xr:uid="{00000000-0004-0000-0F00-000039010000}"/>
    <hyperlink ref="D339" r:id="rId315" display="https://emenscr.nesdc.go.th/viewer/view.html?id=601ccd53cb34a615b0f6f9ea&amp;username=srru0546121" xr:uid="{00000000-0004-0000-0F00-00003A010000}"/>
    <hyperlink ref="D295" r:id="rId316" display="https://emenscr.nesdc.go.th/viewer/view.html?id=601ce4d5cb34a615b0f6f9f5&amp;username=police000711" xr:uid="{00000000-0004-0000-0F00-00003B010000}"/>
    <hyperlink ref="D296" r:id="rId317" display="https://emenscr.nesdc.go.th/viewer/view.html?id=601ce4e36c70f215becc7656&amp;username=police000711" xr:uid="{00000000-0004-0000-0F00-00003C010000}"/>
    <hyperlink ref="D340" r:id="rId318" display="https://emenscr.nesdc.go.th/viewer/view.html?id=601ceda33f9c9a15b66caf68&amp;username=srru0546121" xr:uid="{00000000-0004-0000-0F00-00003D010000}"/>
    <hyperlink ref="D341" r:id="rId319" display="https://emenscr.nesdc.go.th/viewer/view.html?id=601cf02e6c70f215becc765d&amp;username=srru0546121" xr:uid="{00000000-0004-0000-0F00-00003E010000}"/>
    <hyperlink ref="D460" r:id="rId320" display="https://emenscr.nesdc.go.th/viewer/view.html?id=601cf182cb34a615b0f6fa07&amp;username=police000711" xr:uid="{00000000-0004-0000-0F00-00003F010000}"/>
    <hyperlink ref="D342" r:id="rId321" display="https://emenscr.nesdc.go.th/viewer/view.html?id=601cf47a3f9c9a15b66caf73&amp;username=srru0546121" xr:uid="{00000000-0004-0000-0F00-000040010000}"/>
    <hyperlink ref="D343" r:id="rId322" display="https://emenscr.nesdc.go.th/viewer/view.html?id=601cf88fc0248c15b75438bd&amp;username=srru0546121" xr:uid="{00000000-0004-0000-0F00-000041010000}"/>
    <hyperlink ref="D344" r:id="rId323" display="https://emenscr.nesdc.go.th/viewer/view.html?id=601cfb176c70f215becc7671&amp;username=srru0546121" xr:uid="{00000000-0004-0000-0F00-000042010000}"/>
    <hyperlink ref="D345" r:id="rId324" display="https://emenscr.nesdc.go.th/viewer/view.html?id=601cfcaf3f9c9a15b66caf7e&amp;username=srru0546121" xr:uid="{00000000-0004-0000-0F00-000043010000}"/>
    <hyperlink ref="D315" r:id="rId325" display="https://emenscr.nesdc.go.th/viewer/view.html?id=601cffa56c70f215becc7676&amp;username=srru0546121" xr:uid="{00000000-0004-0000-0F00-000044010000}"/>
    <hyperlink ref="D346" r:id="rId326" display="https://emenscr.nesdc.go.th/viewer/view.html?id=601d01956c70f215becc7678&amp;username=srru0546121" xr:uid="{00000000-0004-0000-0F00-000045010000}"/>
    <hyperlink ref="D347" r:id="rId327" display="https://emenscr.nesdc.go.th/viewer/view.html?id=601d05786c70f215becc7681&amp;username=srru0546121" xr:uid="{00000000-0004-0000-0F00-000046010000}"/>
    <hyperlink ref="D348" r:id="rId328" display="https://emenscr.nesdc.go.th/viewer/view.html?id=601d07843f9c9a15b66caf8d&amp;username=srru0546121" xr:uid="{00000000-0004-0000-0F00-000047010000}"/>
    <hyperlink ref="D461" r:id="rId329" display="https://emenscr.nesdc.go.th/viewer/view.html?id=60236228cb34a615b0f6fb5e&amp;username=police000711" xr:uid="{00000000-0004-0000-0F00-000048010000}"/>
    <hyperlink ref="D62" r:id="rId330" display="https://emenscr.nesdc.go.th/viewer/view.html?id=602494da3f9c9a15b66cb0f7&amp;username=nvi021" xr:uid="{00000000-0004-0000-0F00-000049010000}"/>
    <hyperlink ref="D316" r:id="rId331" display="https://emenscr.nesdc.go.th/viewer/view.html?id=606ebbafcee3c15e32ecd9ce&amp;username=msu053071" xr:uid="{00000000-0004-0000-0F00-00004A010000}"/>
    <hyperlink ref="D230" r:id="rId332" display="https://emenscr.nesdc.go.th/viewer/view.html?id=606ec645cee3c15e32ecd9f1&amp;username=pcru0539101" xr:uid="{00000000-0004-0000-0F00-00004B010000}"/>
    <hyperlink ref="D231" r:id="rId333" display="https://emenscr.nesdc.go.th/viewer/view.html?id=607d4ef883bb0b796060ad60&amp;username=rmutt0578031" xr:uid="{00000000-0004-0000-0F00-00004C010000}"/>
    <hyperlink ref="D232" r:id="rId334" display="https://emenscr.nesdc.go.th/viewer/view.html?id=607e76c29db1f67958ba30ce&amp;username=pcru0539101" xr:uid="{00000000-0004-0000-0F00-00004D010000}"/>
    <hyperlink ref="D349" r:id="rId335" display="https://emenscr.nesdc.go.th/viewer/view.html?id=607e9efd777bf2782005ca25&amp;username=mcru0556061" xr:uid="{00000000-0004-0000-0F00-00004E010000}"/>
    <hyperlink ref="D233" r:id="rId336" display="https://emenscr.nesdc.go.th/viewer/view.html?id=608013b550a04e15fa6d2192&amp;username=tsri6309011" xr:uid="{00000000-0004-0000-0F00-00004F010000}"/>
    <hyperlink ref="D234" r:id="rId337" display="https://emenscr.nesdc.go.th/viewer/view.html?id=608bb02d19bd501f126d8cd3&amp;username=mcru0556061" xr:uid="{00000000-0004-0000-0F00-000050010000}"/>
    <hyperlink ref="D317" r:id="rId338" display="https://emenscr.nesdc.go.th/viewer/view.html?id=60937aaba2827e1f3c7f9a4a&amp;username=msu0530211" xr:uid="{00000000-0004-0000-0F00-000051010000}"/>
    <hyperlink ref="D462" r:id="rId339" display="https://emenscr.nesdc.go.th/viewer/view.html?id=609a78323bcb15455bbf6be6&amp;username=msu0530211" xr:uid="{00000000-0004-0000-0F00-000052010000}"/>
    <hyperlink ref="D418" r:id="rId340" display="https://emenscr.nesdc.go.th/viewer/view.html?id=60a217fa38dcb3779b8751c2&amp;username=nvi021" xr:uid="{00000000-0004-0000-0F00-000053010000}"/>
    <hyperlink ref="D235" r:id="rId341" display="https://emenscr.nesdc.go.th/viewer/view.html?id=60ab0815b79583274531b5c4&amp;username=nvi021" xr:uid="{00000000-0004-0000-0F00-000054010000}"/>
    <hyperlink ref="D463" r:id="rId342" display="https://emenscr.nesdc.go.th/viewer/view.html?id=60ab1a3e451595274308eb54&amp;username=nvi021" xr:uid="{00000000-0004-0000-0F00-000055010000}"/>
    <hyperlink ref="D63" r:id="rId343" display="https://emenscr.nesdc.go.th/viewer/view.html?id=60b47d26d9f65842e5761cde&amp;username=most54011" xr:uid="{00000000-0004-0000-0F00-000056010000}"/>
    <hyperlink ref="D464" r:id="rId344" display="https://emenscr.nesdc.go.th/viewer/view.html?id=60b47e28d88a3742e4270230&amp;username=rmutt0578131" xr:uid="{00000000-0004-0000-0F00-000057010000}"/>
    <hyperlink ref="D64" r:id="rId345" display="https://emenscr.nesdc.go.th/viewer/view.html?id=60b486ce13c6be42ebe239d9&amp;username=most54011" xr:uid="{00000000-0004-0000-0F00-000058010000}"/>
    <hyperlink ref="D465" r:id="rId346" display="https://emenscr.nesdc.go.th/viewer/view.html?id=60c0286e2d1acc187133c1b0&amp;username=rmutt0578141" xr:uid="{00000000-0004-0000-0F00-000059010000}"/>
    <hyperlink ref="D236" r:id="rId347" display="https://emenscr.nesdc.go.th/viewer/view.html?id=60c02c2c1f2457187269364e&amp;username=rmutt0578141" xr:uid="{00000000-0004-0000-0F00-00005A010000}"/>
    <hyperlink ref="D237" r:id="rId348" display="https://emenscr.nesdc.go.th/viewer/view.html?id=60c6385f53920934cf87c145&amp;username=rmutt0578091" xr:uid="{00000000-0004-0000-0F00-00005B010000}"/>
    <hyperlink ref="D386" r:id="rId349" display="https://emenscr.nesdc.go.th/viewer/view.html?id=60c641e653920934cf87c147&amp;username=rmutt0578091" xr:uid="{00000000-0004-0000-0F00-00005C010000}"/>
    <hyperlink ref="D466" r:id="rId350" display="https://emenscr.nesdc.go.th/viewer/view.html?id=60e55edaa792f56431f57e26&amp;username=msu053013021" xr:uid="{00000000-0004-0000-0F00-00005D010000}"/>
    <hyperlink ref="D387" r:id="rId351" display="https://emenscr.nesdc.go.th/viewer/view.html?id=60f1293939d41446ca6dca53&amp;username=most53091" xr:uid="{00000000-0004-0000-0F00-00005E010000}"/>
    <hyperlink ref="D238" r:id="rId352" display="https://emenscr.nesdc.go.th/viewer/view.html?id=60f12c788333c046d07ba19c&amp;username=most53091" xr:uid="{00000000-0004-0000-0F00-00005F010000}"/>
    <hyperlink ref="D239" r:id="rId353" display="https://emenscr.nesdc.go.th/viewer/view.html?id=60f12fd88333c046d07ba1a2&amp;username=most53091" xr:uid="{00000000-0004-0000-0F00-000060010000}"/>
    <hyperlink ref="D467" r:id="rId354" display="https://emenscr.nesdc.go.th/viewer/view.html?id=60f1324fc15fb346d89ab942&amp;username=most53091" xr:uid="{00000000-0004-0000-0F00-000061010000}"/>
    <hyperlink ref="D240" r:id="rId355" display="https://emenscr.nesdc.go.th/viewer/view.html?id=61077631844ec37c401ce700&amp;username=msu053051" xr:uid="{00000000-0004-0000-0F00-000062010000}"/>
    <hyperlink ref="D468" r:id="rId356" display="https://emenscr.nesdc.go.th/viewer/view.html?id=6107b0e8ad762104a9c98316&amp;username=msu053051" xr:uid="{00000000-0004-0000-0F00-000063010000}"/>
    <hyperlink ref="D35" r:id="rId357" display="https://emenscr.nesdc.go.th/viewer/view.html?id=61109f8aef40ea035b9d0fb2&amp;username=mostx0011" xr:uid="{00000000-0004-0000-0F00-000064010000}"/>
    <hyperlink ref="D36" r:id="rId358" display="https://emenscr.nesdc.go.th/viewer/view.html?id=6110dcfd86ed660368a5ba84&amp;username=mostx0011" xr:uid="{00000000-0004-0000-0F00-000065010000}"/>
    <hyperlink ref="D419" r:id="rId359" display="https://emenscr.nesdc.go.th/viewer/view.html?id=61160c656ab68d432c0fa8b9&amp;username=dru0563061" xr:uid="{00000000-0004-0000-0F00-000066010000}"/>
    <hyperlink ref="D318" r:id="rId360" display="https://emenscr.nesdc.go.th/viewer/view.html?id=611615546ab68d432c0fa8d3&amp;username=rmutp0581061" xr:uid="{00000000-0004-0000-0F00-000067010000}"/>
    <hyperlink ref="D37" r:id="rId361" display="https://emenscr.nesdc.go.th/viewer/view.html?id=611712169b236c1f95b0c0d1&amp;username=sut56027021" xr:uid="{00000000-0004-0000-0F00-000068010000}"/>
    <hyperlink ref="D350" r:id="rId362" display="https://emenscr.nesdc.go.th/viewer/view.html?id=61192d294bf4461f93d6e732&amp;username=nrct00061" xr:uid="{00000000-0004-0000-0F00-000069010000}"/>
    <hyperlink ref="D241" r:id="rId363" display="https://emenscr.nesdc.go.th/viewer/view.html?id=6119e7a7b1eab9706bc85317&amp;username=tsri630941" xr:uid="{00000000-0004-0000-0F00-00006A010000}"/>
    <hyperlink ref="D38" r:id="rId364" display="https://emenscr.nesdc.go.th/viewer/view.html?id=611b851b83a66770744863e6&amp;username=msu053017011" xr:uid="{00000000-0004-0000-0F00-00006B010000}"/>
    <hyperlink ref="D319" r:id="rId365" display="https://emenscr.nesdc.go.th/viewer/view.html?id=6128644c914dee5ac289e9fa&amp;username=msu0530281" xr:uid="{00000000-0004-0000-0F00-00006C010000}"/>
    <hyperlink ref="D388" r:id="rId366" display="https://emenscr.nesdc.go.th/viewer/view.html?id=61651a95abf2f76eaaed79aa&amp;username=pkru11061" xr:uid="{00000000-0004-0000-0F00-00006D010000}"/>
    <hyperlink ref="D389" r:id="rId367" display="https://emenscr.nesdc.go.th/viewer/view.html?id=61653ed6ac23da6eb13cf9ec&amp;username=pkru11051" xr:uid="{00000000-0004-0000-0F00-00006E010000}"/>
    <hyperlink ref="D39" r:id="rId368" display="https://emenscr.nesdc.go.th/viewer/view.html?id=6165584353cc606eacb5d739&amp;username=mostx0011" xr:uid="{00000000-0004-0000-0F00-00006F010000}"/>
    <hyperlink ref="D40" r:id="rId369" display="https://emenscr.nesdc.go.th/viewer/view.html?id=6167b40553cc606eacb5d842&amp;username=mostx0011" xr:uid="{00000000-0004-0000-0F00-000070010000}"/>
    <hyperlink ref="D41" r:id="rId370" display="https://emenscr.nesdc.go.th/viewer/view.html?id=6167f5e4abf2f76eaaed7c64&amp;username=mostx0011" xr:uid="{00000000-0004-0000-0F00-000071010000}"/>
    <hyperlink ref="D390" r:id="rId371" display="https://emenscr.nesdc.go.th/viewer/view.html?id=6168ed7fac23da6eb13cfccb&amp;username=pkru11041" xr:uid="{00000000-0004-0000-0F00-000072010000}"/>
    <hyperlink ref="D391" r:id="rId372" display="https://emenscr.nesdc.go.th/viewer/view.html?id=616ac5d04e72b56eb592a7ea&amp;username=pkru11031" xr:uid="{00000000-0004-0000-0F00-000073010000}"/>
    <hyperlink ref="D392" r:id="rId373" display="https://emenscr.nesdc.go.th/viewer/view.html?id=616e9e5e976f8360613994ce&amp;username=pkru11131" xr:uid="{00000000-0004-0000-0F00-000074010000}"/>
    <hyperlink ref="D393" r:id="rId374" display="https://emenscr.nesdc.go.th/viewer/view.html?id=6177a370d599c041bc26ac5e&amp;username=most53091" xr:uid="{00000000-0004-0000-0F00-000075010000}"/>
    <hyperlink ref="D242" r:id="rId375" display="https://emenscr.nesdc.go.th/viewer/view.html?id=6177a59511c1e941b410f177&amp;username=most53091" xr:uid="{00000000-0004-0000-0F00-000076010000}"/>
    <hyperlink ref="D243" r:id="rId376" display="https://emenscr.nesdc.go.th/viewer/view.html?id=6177a807b07caa41b3ab0dd3&amp;username=most53091" xr:uid="{00000000-0004-0000-0F00-000077010000}"/>
    <hyperlink ref="D394" r:id="rId377" display="https://emenscr.nesdc.go.th/viewer/view.html?id=6177acd8b07caa41b3ab0df1&amp;username=most53091" xr:uid="{00000000-0004-0000-0F00-000078010000}"/>
    <hyperlink ref="D42" r:id="rId378" display="https://emenscr.nesdc.go.th/viewer/view.html?id=6177b08ed599c041bc26ac92&amp;username=most53121" xr:uid="{00000000-0004-0000-0F00-000079010000}"/>
    <hyperlink ref="D244" r:id="rId379" display="https://emenscr.nesdc.go.th/viewer/view.html?id=617a7c6f78b1576ab528b69a&amp;username=obec_regional_46_31" xr:uid="{00000000-0004-0000-0F00-00007A010000}"/>
    <hyperlink ref="D245" r:id="rId380" display="https://emenscr.nesdc.go.th/viewer/view.html?id=617bd27f783f4615b1e6b9c4&amp;username=obec_regional_96_31" xr:uid="{00000000-0004-0000-0F00-00007B010000}"/>
    <hyperlink ref="D469" r:id="rId381" display="https://emenscr.nesdc.go.th/viewer/view.html?id=6180d35745ef3a65de46a3c6&amp;username=rmutt0578131" xr:uid="{00000000-0004-0000-0F00-00007C010000}"/>
    <hyperlink ref="D43" r:id="rId382" display="https://emenscr.nesdc.go.th/viewer/view.html?id=6189312bda880b328aef0cb6&amp;username=rus0585131" xr:uid="{00000000-0004-0000-0F00-00007D010000}"/>
    <hyperlink ref="D420" r:id="rId383" display="https://emenscr.nesdc.go.th/viewer/view.html?id=618a3ae1ceda15328416c01f&amp;username=rus0585111" xr:uid="{00000000-0004-0000-0F00-00007E010000}"/>
    <hyperlink ref="D421" r:id="rId384" display="https://emenscr.nesdc.go.th/viewer/view.html?id=618a3d6eceda15328416c027&amp;username=rus0585111" xr:uid="{00000000-0004-0000-0F00-00007F010000}"/>
    <hyperlink ref="D246" r:id="rId385" display="https://emenscr.nesdc.go.th/viewer/view.html?id=618b8124ceda15328416c0f4&amp;username=nsru0616021" xr:uid="{00000000-0004-0000-0F00-000080010000}"/>
    <hyperlink ref="D65" r:id="rId386" display="https://emenscr.nesdc.go.th/viewer/view.html?id=618b8430c365253295d32c05&amp;username=most04051" xr:uid="{00000000-0004-0000-0F00-000081010000}"/>
    <hyperlink ref="D395" r:id="rId387" display="https://emenscr.nesdc.go.th/viewer/view.html?id=6191c2201501af4b2381650d&amp;username=yru0559071" xr:uid="{00000000-0004-0000-0F00-000082010000}"/>
    <hyperlink ref="D396" r:id="rId388" display="https://emenscr.nesdc.go.th/viewer/view.html?id=61936045d221902211f9ae44&amp;username=yru0559061" xr:uid="{00000000-0004-0000-0F00-000083010000}"/>
    <hyperlink ref="D470" r:id="rId389" display="https://emenscr.nesdc.go.th/viewer/view.html?id=619370a8a679c7221758ea9e&amp;username=yru0559061" xr:uid="{00000000-0004-0000-0F00-000084010000}"/>
    <hyperlink ref="D66" r:id="rId390" display="https://emenscr.nesdc.go.th/viewer/view.html?id=6195c87cd51ed2220a0bdd63&amp;username=redcross10111" xr:uid="{00000000-0004-0000-0F00-000085010000}"/>
    <hyperlink ref="D67" r:id="rId391" display="https://emenscr.nesdc.go.th/viewer/view.html?id=6195d798d221902211f9afc4&amp;username=redcross10111" xr:uid="{00000000-0004-0000-0F00-000086010000}"/>
    <hyperlink ref="D68" r:id="rId392" display="https://emenscr.nesdc.go.th/viewer/view.html?id=6195f5a8a679c7221758ec36&amp;username=redcross10111" xr:uid="{00000000-0004-0000-0F00-000087010000}"/>
    <hyperlink ref="D69" r:id="rId393" display="https://emenscr.nesdc.go.th/viewer/view.html?id=619b19d338229f3d4dda754f&amp;username=yru0559031" xr:uid="{00000000-0004-0000-0F00-000088010000}"/>
    <hyperlink ref="D351" r:id="rId394" display="https://emenscr.nesdc.go.th/viewer/view.html?id=619c7a8f38229f3d4dda7640&amp;username=yru0559051" xr:uid="{00000000-0004-0000-0F00-000089010000}"/>
    <hyperlink ref="D247" r:id="rId395" display="https://emenscr.nesdc.go.th/viewer/view.html?id=619c7cd05e6a003d4c76bfc9&amp;username=yru0559051" xr:uid="{00000000-0004-0000-0F00-00008A010000}"/>
    <hyperlink ref="D248" r:id="rId396" display="https://emenscr.nesdc.go.th/viewer/view.html?id=619c7ef1fef84f3d534c7ed5&amp;username=yru0559051" xr:uid="{00000000-0004-0000-0F00-00008B010000}"/>
    <hyperlink ref="D471" r:id="rId397" display="https://emenscr.nesdc.go.th/viewer/view.html?id=619c81cb5e6a003d4c76bfce&amp;username=yru0559051" xr:uid="{00000000-0004-0000-0F00-00008C010000}"/>
    <hyperlink ref="D44" r:id="rId398" display="https://emenscr.nesdc.go.th/viewer/view.html?id=619dc0fa794a5e1c0aba7c4e&amp;username=most55071" xr:uid="{00000000-0004-0000-0F00-00008D010000}"/>
    <hyperlink ref="D45" r:id="rId399" display="https://emenscr.nesdc.go.th/viewer/view.html?id=619dff9a960f7861c4d87a16&amp;username=most55071" xr:uid="{00000000-0004-0000-0F00-00008E010000}"/>
    <hyperlink ref="D249" r:id="rId400" display="https://emenscr.nesdc.go.th/viewer/view.html?id=619f7936df200361cae582f7&amp;username=tsri630912" xr:uid="{00000000-0004-0000-0F00-00008F010000}"/>
    <hyperlink ref="D46" r:id="rId401" display="https://emenscr.nesdc.go.th/viewer/view.html?id=61a0a6aceacc4561cc159f8c&amp;username=most53081" xr:uid="{00000000-0004-0000-0F00-000090010000}"/>
    <hyperlink ref="D250" r:id="rId402" display="https://emenscr.nesdc.go.th/viewer/view.html?id=61a0b691960f7861c4d87c23&amp;username=tsri630961" xr:uid="{00000000-0004-0000-0F00-000091010000}"/>
    <hyperlink ref="D251" r:id="rId403" display="https://emenscr.nesdc.go.th/viewer/view.html?id=61a4a10be55ef143eb1fc8a1&amp;username=tsri630912" xr:uid="{00000000-0004-0000-0F00-000092010000}"/>
    <hyperlink ref="D397" r:id="rId404" display="https://emenscr.nesdc.go.th/viewer/view.html?id=61a5efa6e4a0ba43f163af37&amp;username=crru0532121" xr:uid="{00000000-0004-0000-0F00-000093010000}"/>
    <hyperlink ref="D252" r:id="rId405" display="https://emenscr.nesdc.go.th/viewer/view.html?id=61a606b3e4a0ba43f163af4b&amp;username=tsri630911" xr:uid="{00000000-0004-0000-0F00-000094010000}"/>
    <hyperlink ref="D47" r:id="rId406" display="https://emenscr.nesdc.go.th/viewer/view.html?id=61a682ee77658f43f3668349&amp;username=tsri630932" xr:uid="{00000000-0004-0000-0F00-000095010000}"/>
    <hyperlink ref="D472" r:id="rId407" display="https://emenscr.nesdc.go.th/viewer/view.html?id=61a6892c77658f43f366834d&amp;username=ssru0567251" xr:uid="{00000000-0004-0000-0F00-000096010000}"/>
    <hyperlink ref="D473" r:id="rId408" display="https://emenscr.nesdc.go.th/viewer/view.html?id=61a732b7e4a0ba43f163b05d&amp;username=nrct00011" xr:uid="{00000000-0004-0000-0F00-000097010000}"/>
    <hyperlink ref="D474" r:id="rId409" display="https://emenscr.nesdc.go.th/viewer/view.html?id=61a73a44e4a0ba43f163b07a&amp;username=nrct00011" xr:uid="{00000000-0004-0000-0F00-000098010000}"/>
    <hyperlink ref="D253" r:id="rId410" display="https://emenscr.nesdc.go.th/viewer/view.html?id=61b0281077658f43f36688d2&amp;username=rmutp0581071" xr:uid="{00000000-0004-0000-0F00-000099010000}"/>
    <hyperlink ref="D254" r:id="rId411" display="https://emenscr.nesdc.go.th/viewer/view.html?id=61b038b17a9fbf43eaceaaf2&amp;username=rmutp0581071" xr:uid="{00000000-0004-0000-0F00-00009A010000}"/>
    <hyperlink ref="D255" r:id="rId412" display="https://emenscr.nesdc.go.th/viewer/view.html?id=61b03cba77658f43f3668916&amp;username=rmutp0581071" xr:uid="{00000000-0004-0000-0F00-00009B010000}"/>
    <hyperlink ref="D398" r:id="rId413" display="https://emenscr.nesdc.go.th/viewer/view.html?id=61b05d094b76812722f74a56&amp;username=nrct00031" xr:uid="{00000000-0004-0000-0F00-00009C010000}"/>
    <hyperlink ref="D475" r:id="rId414" display="https://emenscr.nesdc.go.th/viewer/view.html?id=61b073929379e9271476997a&amp;username=nrct00051" xr:uid="{00000000-0004-0000-0F00-00009D010000}"/>
    <hyperlink ref="D399" r:id="rId415" display="https://emenscr.nesdc.go.th/viewer/view.html?id=61b075334b76812722f74ab9&amp;username=nrct00031" xr:uid="{00000000-0004-0000-0F00-00009E010000}"/>
    <hyperlink ref="D70" r:id="rId416" display="https://emenscr.nesdc.go.th/viewer/view.html?id=61b17fc7b5d2fc0ca4dd06e5&amp;username=nrct00051" xr:uid="{00000000-0004-0000-0F00-00009F010000}"/>
    <hyperlink ref="D320" r:id="rId417" display="https://emenscr.nesdc.go.th/viewer/view.html?id=61b1ce1ed52e740ca37b90a1&amp;username=nrct00061" xr:uid="{00000000-0004-0000-0F00-0000A0010000}"/>
    <hyperlink ref="D321" r:id="rId418" display="https://emenscr.nesdc.go.th/viewer/view.html?id=61b1e594f3473f0ca7a6c492&amp;username=nrct00061" xr:uid="{00000000-0004-0000-0F00-0000A1010000}"/>
    <hyperlink ref="D256" r:id="rId419" display="https://emenscr.nesdc.go.th/viewer/view.html?id=61b6e69ef3473f0ca7a6c58a&amp;username=rmutp0581071" xr:uid="{00000000-0004-0000-0F00-0000A2010000}"/>
    <hyperlink ref="D257" r:id="rId420" display="https://emenscr.nesdc.go.th/viewer/view.html?id=61b6f5f6d52e740ca37b921b&amp;username=nrct00071" xr:uid="{00000000-0004-0000-0F00-0000A3010000}"/>
    <hyperlink ref="D258" r:id="rId421" display="https://emenscr.nesdc.go.th/viewer/view.html?id=61b7003db5d2fc0ca4dd0902&amp;username=nrct00071" xr:uid="{00000000-0004-0000-0F00-0000A4010000}"/>
    <hyperlink ref="D259" r:id="rId422" display="https://emenscr.nesdc.go.th/viewer/view.html?id=61b702edf3473f0ca7a6c5ec&amp;username=nrct00071" xr:uid="{00000000-0004-0000-0F00-0000A5010000}"/>
    <hyperlink ref="D260" r:id="rId423" display="https://emenscr.nesdc.go.th/viewer/view.html?id=61b80b1320af770c9d9bf8e9&amp;username=nrct00011" xr:uid="{00000000-0004-0000-0F00-0000A6010000}"/>
    <hyperlink ref="D476" r:id="rId424" display="https://emenscr.nesdc.go.th/viewer/view.html?id=61b8177c20af770c9d9bf903&amp;username=rmutp0581071" xr:uid="{00000000-0004-0000-0F00-0000A7010000}"/>
    <hyperlink ref="D261" r:id="rId425" display="https://emenscr.nesdc.go.th/viewer/view.html?id=61b820a991f0f52e468da221&amp;username=nrct00071" xr:uid="{00000000-0004-0000-0F00-0000A8010000}"/>
    <hyperlink ref="D262" r:id="rId426" display="https://emenscr.nesdc.go.th/viewer/view.html?id=61b848fb91f0f52e468da26c&amp;username=rus0585121" xr:uid="{00000000-0004-0000-0F00-0000A9010000}"/>
    <hyperlink ref="D71" r:id="rId427" display="https://emenscr.nesdc.go.th/viewer/view.html?id=61b84ce7afe1552e4ca79812&amp;username=nrct00071" xr:uid="{00000000-0004-0000-0F00-0000AA010000}"/>
    <hyperlink ref="D400" r:id="rId428" display="https://emenscr.nesdc.go.th/viewer/view.html?id=61b866f2afe1552e4ca79863&amp;username=rubber29081" xr:uid="{00000000-0004-0000-0F00-0000AB010000}"/>
    <hyperlink ref="D422" r:id="rId429" display="https://emenscr.nesdc.go.th/viewer/view.html?id=61b86b3e91f0f52e468da2ca&amp;username=rubber29081" xr:uid="{00000000-0004-0000-0F00-0000AC010000}"/>
    <hyperlink ref="D477" r:id="rId430" display="https://emenscr.nesdc.go.th/viewer/view.html?id=61b8994fafe1552e4ca79884&amp;username=nrct00051" xr:uid="{00000000-0004-0000-0F00-0000AD010000}"/>
    <hyperlink ref="D478" r:id="rId431" display="https://emenscr.nesdc.go.th/viewer/view.html?id=61b8a5c7afe1552e4ca79886&amp;username=obec_regional_91_21" xr:uid="{00000000-0004-0000-0F00-0000AE010000}"/>
    <hyperlink ref="D322" r:id="rId432" display="https://emenscr.nesdc.go.th/viewer/view.html?id=61b990ca9832d51cf432cd66&amp;username=nrct00061" xr:uid="{00000000-0004-0000-0F00-0000AF010000}"/>
    <hyperlink ref="D323" r:id="rId433" display="https://emenscr.nesdc.go.th/viewer/view.html?id=61b9a0b49832d51cf432cd8a&amp;username=rus0585141" xr:uid="{00000000-0004-0000-0F00-0000B0010000}"/>
    <hyperlink ref="D324" r:id="rId434" display="https://emenscr.nesdc.go.th/viewer/view.html?id=61b9a2337087b01cf7ac2b58&amp;username=nrct00061" xr:uid="{00000000-0004-0000-0F00-0000B1010000}"/>
    <hyperlink ref="D263" r:id="rId435" display="https://emenscr.nesdc.go.th/viewer/view.html?id=61b9a7bb77a3ca1cee43a785&amp;username=nrct00071" xr:uid="{00000000-0004-0000-0F00-0000B2010000}"/>
    <hyperlink ref="D401" r:id="rId436" display="https://emenscr.nesdc.go.th/viewer/view.html?id=61b9ca37358cdf1cf68825a4&amp;username=nrct00031" xr:uid="{00000000-0004-0000-0F00-0000B3010000}"/>
    <hyperlink ref="D423" r:id="rId437" display="https://emenscr.nesdc.go.th/viewer/view.html?id=61bad9797087b01cf7ac2c32&amp;username=npu058911" xr:uid="{00000000-0004-0000-0F00-0000B4010000}"/>
    <hyperlink ref="D402" r:id="rId438" display="https://emenscr.nesdc.go.th/viewer/view.html?id=61bae1ee77a3ca1cee43a864&amp;username=npu058911" xr:uid="{00000000-0004-0000-0F00-0000B5010000}"/>
    <hyperlink ref="D352" r:id="rId439" display="https://emenscr.nesdc.go.th/viewer/view.html?id=61baf265358cdf1cf6882669&amp;username=npu058911" xr:uid="{00000000-0004-0000-0F00-0000B6010000}"/>
    <hyperlink ref="D325" r:id="rId440" display="https://emenscr.nesdc.go.th/viewer/view.html?id=61bc4f63132398622df86e19&amp;username=pcru053941" xr:uid="{00000000-0004-0000-0F00-0000B7010000}"/>
    <hyperlink ref="D326" r:id="rId441" display="https://emenscr.nesdc.go.th/viewer/view.html?id=61bc51841a10626236233ceb&amp;username=npu058911" xr:uid="{00000000-0004-0000-0F00-0000B8010000}"/>
    <hyperlink ref="D403" r:id="rId442" display="https://emenscr.nesdc.go.th/viewer/view.html?id=61bc57da1a10626236233cf8&amp;username=npu058911" xr:uid="{00000000-0004-0000-0F00-0000B9010000}"/>
    <hyperlink ref="D424" r:id="rId443" display="https://emenscr.nesdc.go.th/viewer/view.html?id=61bc5f33132398622df86e37&amp;username=rus0585121" xr:uid="{00000000-0004-0000-0F00-0000BA010000}"/>
    <hyperlink ref="D404" r:id="rId444" display="https://emenscr.nesdc.go.th/viewer/view.html?id=61bff52f132398622df86eca&amp;username=pcru053941" xr:uid="{00000000-0004-0000-0F00-0000BB010000}"/>
    <hyperlink ref="D327" r:id="rId445" display="https://emenscr.nesdc.go.th/viewer/view.html?id=61c029d708c049623464db8e&amp;username=pcru0539101" xr:uid="{00000000-0004-0000-0F00-0000BC010000}"/>
    <hyperlink ref="D264" r:id="rId446" display="https://emenscr.nesdc.go.th/viewer/view.html?id=61c0464d132398622df86f89&amp;username=most03051" xr:uid="{00000000-0004-0000-0F00-0000BD010000}"/>
    <hyperlink ref="D265" r:id="rId447" display="https://emenscr.nesdc.go.th/viewer/view.html?id=61c04d161a10626236233e6e&amp;username=pcru053951" xr:uid="{00000000-0004-0000-0F00-0000BE010000}"/>
    <hyperlink ref="D425" r:id="rId448" display="https://emenscr.nesdc.go.th/viewer/view.html?id=61c06f531a10626236233e9c&amp;username=rmutp0581111" xr:uid="{00000000-0004-0000-0F00-0000BF010000}"/>
    <hyperlink ref="D479" r:id="rId449" display="https://emenscr.nesdc.go.th/viewer/view.html?id=61c07280132398622df86fc4&amp;username=rmutp0581111" xr:uid="{00000000-0004-0000-0F00-0000C0010000}"/>
    <hyperlink ref="D328" r:id="rId450" display="https://emenscr.nesdc.go.th/viewer/view.html?id=61c0751c132398622df86fc6&amp;username=rmutp0581111" xr:uid="{00000000-0004-0000-0F00-0000C1010000}"/>
    <hyperlink ref="D329" r:id="rId451" display="https://emenscr.nesdc.go.th/viewer/view.html?id=61c077f1c326516233cedab8&amp;username=rmutp0581111" xr:uid="{00000000-0004-0000-0F00-0000C2010000}"/>
    <hyperlink ref="D266" r:id="rId452" display="https://emenscr.nesdc.go.th/viewer/view.html?id=61c1541c08c049623464dcab&amp;username=npu058911" xr:uid="{00000000-0004-0000-0F00-0000C3010000}"/>
    <hyperlink ref="D267" r:id="rId453" display="https://emenscr.nesdc.go.th/viewer/view.html?id=61c16a09132398622df87077&amp;username=rus0585111" xr:uid="{00000000-0004-0000-0F00-0000C4010000}"/>
    <hyperlink ref="D285" r:id="rId454" display="https://emenscr.nesdc.go.th/viewer/view.html?id=61c189c8866f4b33ec83aa6e&amp;username=most03051" xr:uid="{00000000-0004-0000-0F00-0000C5010000}"/>
    <hyperlink ref="D286" r:id="rId455" display="https://emenscr.nesdc.go.th/viewer/view.html?id=61c1915acf8d3033eb3ef458&amp;username=most03041" xr:uid="{00000000-0004-0000-0F00-0000C6010000}"/>
    <hyperlink ref="D287" r:id="rId456" display="https://emenscr.nesdc.go.th/viewer/view.html?id=61c198985203dc33e5cb4da8&amp;username=most03071" xr:uid="{00000000-0004-0000-0F00-0000C7010000}"/>
    <hyperlink ref="D288" r:id="rId457" display="https://emenscr.nesdc.go.th/viewer/view.html?id=61c29ea9cf8d3033eb3ef50c&amp;username=most03101" xr:uid="{00000000-0004-0000-0F00-0000C8010000}"/>
    <hyperlink ref="D297" r:id="rId458" display="https://emenscr.nesdc.go.th/viewer/view.html?id=61c2cd9a5203dc33e5cb4e7d&amp;username=most03061" xr:uid="{00000000-0004-0000-0F00-0000C9010000}"/>
    <hyperlink ref="D405" r:id="rId459" display="https://emenscr.nesdc.go.th/viewer/view.html?id=61c42d70f54f5733e49b4563&amp;username=crru0532081" xr:uid="{00000000-0004-0000-0F00-0000CA010000}"/>
    <hyperlink ref="D406" r:id="rId460" display="https://emenscr.nesdc.go.th/viewer/view.html?id=61c48744cf8d3033eb3ef7b2&amp;username=rus0585111" xr:uid="{00000000-0004-0000-0F00-0000CB010000}"/>
    <hyperlink ref="D407" r:id="rId461" display="https://emenscr.nesdc.go.th/viewer/view.html?id=61c923a805ce8c789a08e077&amp;username=pkru11071" xr:uid="{00000000-0004-0000-0F00-0000CC010000}"/>
    <hyperlink ref="D48" r:id="rId462" display="https://emenscr.nesdc.go.th/viewer/view.html?id=61c935484db925615229a892&amp;username=most63051" xr:uid="{00000000-0004-0000-0F00-0000CD010000}"/>
    <hyperlink ref="D480" r:id="rId463" display="https://emenscr.nesdc.go.th/viewer/view.html?id=61c9690318f9e461517bebed&amp;username=srru0546121" xr:uid="{00000000-0004-0000-0F00-0000CE010000}"/>
    <hyperlink ref="D481" r:id="rId464" display="https://emenscr.nesdc.go.th/viewer/view.html?id=61c96d0091854c614b74da6d&amp;username=srru0546121" xr:uid="{00000000-0004-0000-0F00-0000CF010000}"/>
    <hyperlink ref="D482" r:id="rId465" display="https://emenscr.nesdc.go.th/viewer/view.html?id=61c96f534db925615229a93f&amp;username=srru0546121" xr:uid="{00000000-0004-0000-0F00-0000D0010000}"/>
    <hyperlink ref="D483" r:id="rId466" display="https://emenscr.nesdc.go.th/viewer/view.html?id=61c973b974e0ea615e990998&amp;username=srru0546121" xr:uid="{00000000-0004-0000-0F00-0000D1010000}"/>
    <hyperlink ref="D408" r:id="rId467" display="https://emenscr.nesdc.go.th/viewer/view.html?id=61c975254db925615229a96c&amp;username=police000711" xr:uid="{00000000-0004-0000-0F00-0000D2010000}"/>
    <hyperlink ref="D484" r:id="rId468" display="https://emenscr.nesdc.go.th/viewer/view.html?id=61c9758374e0ea615e9909a9&amp;username=srru0546121" xr:uid="{00000000-0004-0000-0F00-0000D3010000}"/>
    <hyperlink ref="D485" r:id="rId469" display="https://emenscr.nesdc.go.th/viewer/view.html?id=61c986c191854c614b74db2b&amp;username=srru0546121" xr:uid="{00000000-0004-0000-0F00-0000D4010000}"/>
    <hyperlink ref="D486" r:id="rId470" display="https://emenscr.nesdc.go.th/viewer/view.html?id=61ca807018f9e461517bed55&amp;username=pcru0539101" xr:uid="{00000000-0004-0000-0F00-0000D5010000}"/>
    <hyperlink ref="D72" r:id="rId471" display="https://emenscr.nesdc.go.th/viewer/view.html?id=61ca840f18f9e461517bed6a&amp;username=lru05411" xr:uid="{00000000-0004-0000-0F00-0000D6010000}"/>
    <hyperlink ref="D487" r:id="rId472" display="https://emenscr.nesdc.go.th/viewer/view.html?id=61cab20374e0ea615e990b85&amp;username=srru0546121" xr:uid="{00000000-0004-0000-0F00-0000D7010000}"/>
    <hyperlink ref="D330" r:id="rId473" display="https://emenscr.nesdc.go.th/viewer/view.html?id=61cac1fc4db925615229ab7a&amp;username=lru05411" xr:uid="{00000000-0004-0000-0F00-0000D8010000}"/>
    <hyperlink ref="D73" r:id="rId474" display="https://emenscr.nesdc.go.th/viewer/view.html?id=61cbd50a4db925615229ac89&amp;username=most63071" xr:uid="{00000000-0004-0000-0F00-0000D9010000}"/>
    <hyperlink ref="D74" r:id="rId475" display="https://emenscr.nesdc.go.th/viewer/view.html?id=61d2fb573d8d754c90eb0497&amp;username=most54011" xr:uid="{00000000-0004-0000-0F00-0000DA010000}"/>
    <hyperlink ref="D488" r:id="rId476" display="https://emenscr.nesdc.go.th/viewer/view.html?id=61d300c5099a204c9639cbc7&amp;username=most54011" xr:uid="{00000000-0004-0000-0F00-0000DB010000}"/>
    <hyperlink ref="D75" r:id="rId477" display="https://emenscr.nesdc.go.th/viewer/view.html?id=61d30c869531994c8a64e1a1&amp;username=most54011" xr:uid="{00000000-0004-0000-0F00-0000DC010000}"/>
    <hyperlink ref="D331" r:id="rId478" display="https://emenscr.nesdc.go.th/viewer/view.html?id=61d690263c934a0d93943900&amp;username=cru0562071" xr:uid="{00000000-0004-0000-0F00-0000DD010000}"/>
    <hyperlink ref="D268" r:id="rId479" display="https://emenscr.nesdc.go.th/viewer/view.html?id=61d694750c26400d9b4dc632&amp;username=cru0562071" xr:uid="{00000000-0004-0000-0F00-0000DE010000}"/>
    <hyperlink ref="D332" r:id="rId480" display="https://emenscr.nesdc.go.th/viewer/view.html?id=61d69cde4559b90d8db4476f&amp;username=cru0562071" xr:uid="{00000000-0004-0000-0F00-0000DF010000}"/>
    <hyperlink ref="D76" r:id="rId481" display="https://emenscr.nesdc.go.th/viewer/view.html?id=61d7b28e1444e72cab457bdf&amp;username=nrct00011" xr:uid="{00000000-0004-0000-0F00-0000E0010000}"/>
    <hyperlink ref="D333" r:id="rId482" display="https://emenscr.nesdc.go.th/viewer/view.html?id=61d8060e818afa2cb9a75e34&amp;username=kpru053641" xr:uid="{00000000-0004-0000-0F00-0000E1010000}"/>
    <hyperlink ref="D353" r:id="rId483" display="https://emenscr.nesdc.go.th/viewer/view.html?id=61da82a09173182cb2498bdd&amp;username=kpru053641" xr:uid="{00000000-0004-0000-0F00-0000E2010000}"/>
    <hyperlink ref="D354" r:id="rId484" display="https://emenscr.nesdc.go.th/viewer/view.html?id=61da88611444e72cab457d24&amp;username=kpru053641" xr:uid="{00000000-0004-0000-0F00-0000E3010000}"/>
    <hyperlink ref="D355" r:id="rId485" display="https://emenscr.nesdc.go.th/viewer/view.html?id=61dd4daa4373190b869787b2&amp;username=cru0562071" xr:uid="{00000000-0004-0000-0F00-0000E4010000}"/>
    <hyperlink ref="D356" r:id="rId486" display="https://emenscr.nesdc.go.th/viewer/view.html?id=61dd4fb27bec980b7f867c80&amp;username=cru0562071" xr:uid="{00000000-0004-0000-0F00-0000E5010000}"/>
    <hyperlink ref="D269" r:id="rId487" display="https://emenscr.nesdc.go.th/viewer/view.html?id=61de53df4373190b8697882a&amp;username=nrct00011" xr:uid="{00000000-0004-0000-0F00-0000E6010000}"/>
    <hyperlink ref="D289" r:id="rId488" display="https://emenscr.nesdc.go.th/viewer/view.html?id=61e4f04d4138de7efabb540d&amp;username=most51061" xr:uid="{00000000-0004-0000-0F00-0000E7010000}"/>
    <hyperlink ref="D489" r:id="rId489" display="https://emenscr.nesdc.go.th/viewer/view.html?id=61efb1947f6e0c2e654ba36a&amp;username=cru0562121" xr:uid="{00000000-0004-0000-0F00-0000E8010000}"/>
    <hyperlink ref="D77" r:id="rId490" display="https://emenscr.nesdc.go.th/viewer/view.html?id=61f76934b66f0c77cf06f297&amp;username=moe06071" xr:uid="{00000000-0004-0000-0F00-0000E9010000}"/>
  </hyperlinks>
  <pageMargins left="0.7" right="0.7" top="0.75" bottom="0.75" header="0.3" footer="0.3"/>
  <pageSetup paperSize="9" orientation="portrait" r:id="rId49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R16"/>
  <sheetViews>
    <sheetView workbookViewId="0">
      <selection activeCell="I5" sqref="I5"/>
    </sheetView>
  </sheetViews>
  <sheetFormatPr defaultColWidth="9.1796875" defaultRowHeight="25.5"/>
  <cols>
    <col min="1" max="1" width="9.1796875" style="42"/>
    <col min="2" max="2" width="115.81640625" style="53" customWidth="1"/>
    <col min="3" max="5" width="9.1796875" style="42"/>
    <col min="6" max="6" width="13.54296875" style="42" customWidth="1"/>
    <col min="7" max="16384" width="9.1796875" style="42"/>
  </cols>
  <sheetData>
    <row r="1" spans="1:18" ht="28">
      <c r="A1" s="40"/>
      <c r="B1" s="41" t="s">
        <v>2450</v>
      </c>
      <c r="C1" s="40"/>
      <c r="D1" s="40"/>
      <c r="E1" s="40"/>
      <c r="F1" s="40"/>
    </row>
    <row r="2" spans="1:18">
      <c r="B2" s="43" t="s">
        <v>2451</v>
      </c>
    </row>
    <row r="3" spans="1:18">
      <c r="A3" s="44"/>
      <c r="B3" s="45" t="s">
        <v>2452</v>
      </c>
      <c r="C3" s="46"/>
      <c r="D3" s="46"/>
    </row>
    <row r="4" spans="1:18">
      <c r="A4" s="47"/>
      <c r="B4" s="48" t="s">
        <v>2453</v>
      </c>
      <c r="C4" s="49"/>
      <c r="D4" s="49"/>
      <c r="E4" s="49"/>
      <c r="F4" s="49"/>
    </row>
    <row r="5" spans="1:18" ht="51">
      <c r="A5" s="47"/>
      <c r="B5" s="50" t="s">
        <v>2454</v>
      </c>
      <c r="C5" s="49"/>
      <c r="D5" s="49"/>
      <c r="E5" s="49"/>
      <c r="F5" s="49"/>
    </row>
    <row r="6" spans="1:18" ht="102">
      <c r="A6" s="47"/>
      <c r="B6" s="50" t="s">
        <v>2455</v>
      </c>
      <c r="C6" s="49"/>
      <c r="D6" s="49"/>
      <c r="E6" s="49"/>
      <c r="F6" s="49"/>
    </row>
    <row r="7" spans="1:18" ht="102">
      <c r="A7" s="47"/>
      <c r="B7" s="50" t="s">
        <v>2456</v>
      </c>
      <c r="C7" s="49"/>
      <c r="D7" s="49"/>
      <c r="E7" s="49"/>
      <c r="F7" s="49"/>
    </row>
    <row r="8" spans="1:18">
      <c r="A8" s="47"/>
      <c r="B8" s="48"/>
      <c r="C8" s="49"/>
      <c r="D8" s="49"/>
      <c r="E8" s="49"/>
      <c r="F8" s="49"/>
    </row>
    <row r="9" spans="1:18">
      <c r="A9" s="47"/>
      <c r="B9" s="51" t="s">
        <v>2457</v>
      </c>
      <c r="C9" s="52"/>
      <c r="D9" s="52"/>
    </row>
    <row r="10" spans="1:18">
      <c r="A10" s="47"/>
      <c r="B10" s="48" t="s">
        <v>2453</v>
      </c>
      <c r="C10" s="49"/>
      <c r="D10" s="49"/>
      <c r="E10" s="49"/>
      <c r="F10" s="49"/>
      <c r="G10" s="49"/>
      <c r="H10" s="49"/>
      <c r="I10" s="49"/>
      <c r="J10" s="49"/>
      <c r="K10" s="49"/>
      <c r="L10" s="49"/>
    </row>
    <row r="11" spans="1:18" ht="51">
      <c r="A11" s="47"/>
      <c r="B11" s="50" t="s">
        <v>2458</v>
      </c>
      <c r="C11" s="49"/>
      <c r="D11" s="49"/>
      <c r="E11" s="49"/>
      <c r="F11" s="49"/>
      <c r="G11" s="49"/>
      <c r="H11" s="49"/>
      <c r="I11" s="49"/>
      <c r="J11" s="49"/>
      <c r="K11" s="49"/>
      <c r="L11" s="49"/>
    </row>
    <row r="12" spans="1:18" ht="76.5">
      <c r="A12" s="47"/>
      <c r="B12" s="50" t="s">
        <v>2459</v>
      </c>
      <c r="C12" s="49"/>
      <c r="D12" s="49"/>
      <c r="E12" s="49"/>
      <c r="F12" s="49"/>
      <c r="G12" s="49"/>
      <c r="H12" s="49"/>
      <c r="I12" s="49"/>
      <c r="J12" s="49"/>
      <c r="K12" s="49"/>
      <c r="L12" s="49"/>
    </row>
    <row r="13" spans="1:18" ht="127.5">
      <c r="A13" s="47"/>
      <c r="B13" s="50" t="s">
        <v>2460</v>
      </c>
      <c r="C13" s="49"/>
      <c r="D13" s="49"/>
      <c r="E13" s="49"/>
      <c r="F13" s="49"/>
      <c r="G13" s="49"/>
      <c r="H13" s="49"/>
      <c r="I13" s="49"/>
      <c r="J13" s="49"/>
      <c r="K13" s="49"/>
      <c r="L13" s="49"/>
    </row>
    <row r="14" spans="1:18">
      <c r="A14" s="47"/>
      <c r="B14" s="48"/>
    </row>
    <row r="15" spans="1:18">
      <c r="A15" s="47"/>
      <c r="B15" s="48"/>
      <c r="C15" s="49"/>
      <c r="D15" s="49"/>
      <c r="E15" s="49"/>
      <c r="F15" s="49"/>
    </row>
    <row r="16" spans="1:18">
      <c r="A16" s="47"/>
      <c r="B16" s="48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360"/>
  <sheetViews>
    <sheetView workbookViewId="0">
      <selection activeCell="F312" sqref="F312"/>
    </sheetView>
  </sheetViews>
  <sheetFormatPr defaultColWidth="9.1796875" defaultRowHeight="20.5"/>
  <cols>
    <col min="1" max="1" width="74.54296875" style="7" bestFit="1" customWidth="1"/>
    <col min="2" max="2" width="33.26953125" style="7" bestFit="1" customWidth="1"/>
    <col min="3" max="16384" width="9.1796875" style="7"/>
  </cols>
  <sheetData>
    <row r="1" spans="1:2">
      <c r="A1" s="27" t="s">
        <v>2447</v>
      </c>
      <c r="B1" s="27" t="s">
        <v>2448</v>
      </c>
    </row>
    <row r="2" spans="1:2">
      <c r="A2" s="25" t="s">
        <v>276</v>
      </c>
      <c r="B2" s="26">
        <v>4</v>
      </c>
    </row>
    <row r="3" spans="1:2">
      <c r="A3" s="28" t="s">
        <v>397</v>
      </c>
      <c r="B3" s="29">
        <v>1</v>
      </c>
    </row>
    <row r="4" spans="1:2">
      <c r="A4" s="23" t="s">
        <v>580</v>
      </c>
      <c r="B4" s="7">
        <v>1</v>
      </c>
    </row>
    <row r="5" spans="1:2">
      <c r="A5" s="24" t="s">
        <v>898</v>
      </c>
      <c r="B5" s="7">
        <v>1</v>
      </c>
    </row>
    <row r="6" spans="1:2">
      <c r="A6" s="28" t="s">
        <v>2234</v>
      </c>
      <c r="B6" s="29">
        <v>2</v>
      </c>
    </row>
    <row r="7" spans="1:2">
      <c r="A7" s="23" t="s">
        <v>836</v>
      </c>
      <c r="B7" s="7">
        <v>2</v>
      </c>
    </row>
    <row r="8" spans="1:2">
      <c r="A8" s="24" t="s">
        <v>837</v>
      </c>
      <c r="B8" s="7">
        <v>1</v>
      </c>
    </row>
    <row r="9" spans="1:2">
      <c r="A9" s="24" t="s">
        <v>1022</v>
      </c>
      <c r="B9" s="7">
        <v>1</v>
      </c>
    </row>
    <row r="10" spans="1:2">
      <c r="A10" s="28" t="s">
        <v>275</v>
      </c>
      <c r="B10" s="29">
        <v>1</v>
      </c>
    </row>
    <row r="11" spans="1:2">
      <c r="A11" s="23" t="s">
        <v>580</v>
      </c>
      <c r="B11" s="7">
        <v>1</v>
      </c>
    </row>
    <row r="12" spans="1:2">
      <c r="A12" s="24" t="s">
        <v>581</v>
      </c>
      <c r="B12" s="7">
        <v>1</v>
      </c>
    </row>
    <row r="13" spans="1:2">
      <c r="A13" s="25" t="s">
        <v>1616</v>
      </c>
      <c r="B13" s="26">
        <v>1</v>
      </c>
    </row>
    <row r="14" spans="1:2">
      <c r="A14" s="28" t="s">
        <v>1615</v>
      </c>
      <c r="B14" s="29">
        <v>1</v>
      </c>
    </row>
    <row r="15" spans="1:2">
      <c r="A15" s="23" t="s">
        <v>836</v>
      </c>
      <c r="B15" s="7">
        <v>1</v>
      </c>
    </row>
    <row r="16" spans="1:2">
      <c r="A16" s="24" t="s">
        <v>1071</v>
      </c>
      <c r="B16" s="7">
        <v>1</v>
      </c>
    </row>
    <row r="17" spans="1:2">
      <c r="A17" s="25" t="s">
        <v>36</v>
      </c>
      <c r="B17" s="26">
        <v>423</v>
      </c>
    </row>
    <row r="18" spans="1:2">
      <c r="A18" s="28" t="s">
        <v>632</v>
      </c>
      <c r="B18" s="29">
        <v>29</v>
      </c>
    </row>
    <row r="19" spans="1:2">
      <c r="A19" s="23" t="s">
        <v>580</v>
      </c>
      <c r="B19" s="7">
        <v>15</v>
      </c>
    </row>
    <row r="20" spans="1:2">
      <c r="A20" s="24" t="s">
        <v>581</v>
      </c>
      <c r="B20" s="7">
        <v>15</v>
      </c>
    </row>
    <row r="21" spans="1:2">
      <c r="A21" s="23" t="s">
        <v>831</v>
      </c>
      <c r="B21" s="7">
        <v>13</v>
      </c>
    </row>
    <row r="22" spans="1:2">
      <c r="A22" s="24" t="s">
        <v>862</v>
      </c>
      <c r="B22" s="7">
        <v>11</v>
      </c>
    </row>
    <row r="23" spans="1:2">
      <c r="A23" s="24" t="s">
        <v>832</v>
      </c>
      <c r="B23" s="7">
        <v>2</v>
      </c>
    </row>
    <row r="24" spans="1:2">
      <c r="A24" s="23" t="s">
        <v>836</v>
      </c>
      <c r="B24" s="7">
        <v>1</v>
      </c>
    </row>
    <row r="25" spans="1:2">
      <c r="A25" s="24" t="s">
        <v>1071</v>
      </c>
      <c r="B25" s="7">
        <v>1</v>
      </c>
    </row>
    <row r="26" spans="1:2">
      <c r="A26" s="28" t="s">
        <v>263</v>
      </c>
      <c r="B26" s="29">
        <v>3</v>
      </c>
    </row>
    <row r="27" spans="1:2">
      <c r="A27" s="23" t="s">
        <v>580</v>
      </c>
      <c r="B27" s="7">
        <v>3</v>
      </c>
    </row>
    <row r="28" spans="1:2">
      <c r="A28" s="24" t="s">
        <v>581</v>
      </c>
      <c r="B28" s="7">
        <v>3</v>
      </c>
    </row>
    <row r="29" spans="1:2">
      <c r="A29" s="28" t="s">
        <v>35</v>
      </c>
      <c r="B29" s="29">
        <v>30</v>
      </c>
    </row>
    <row r="30" spans="1:2">
      <c r="A30" s="23" t="s">
        <v>580</v>
      </c>
      <c r="B30" s="7">
        <v>12</v>
      </c>
    </row>
    <row r="31" spans="1:2">
      <c r="A31" s="24" t="s">
        <v>898</v>
      </c>
      <c r="B31" s="7">
        <v>2</v>
      </c>
    </row>
    <row r="32" spans="1:2">
      <c r="A32" s="24" t="s">
        <v>581</v>
      </c>
      <c r="B32" s="7">
        <v>10</v>
      </c>
    </row>
    <row r="33" spans="1:2">
      <c r="A33" s="23" t="s">
        <v>831</v>
      </c>
      <c r="B33" s="7">
        <v>3</v>
      </c>
    </row>
    <row r="34" spans="1:2">
      <c r="A34" s="24" t="s">
        <v>862</v>
      </c>
      <c r="B34" s="7">
        <v>2</v>
      </c>
    </row>
    <row r="35" spans="1:2">
      <c r="A35" s="24" t="s">
        <v>832</v>
      </c>
      <c r="B35" s="7">
        <v>1</v>
      </c>
    </row>
    <row r="36" spans="1:2">
      <c r="A36" s="23" t="s">
        <v>820</v>
      </c>
      <c r="B36" s="7">
        <v>1</v>
      </c>
    </row>
    <row r="37" spans="1:2">
      <c r="A37" s="24" t="s">
        <v>878</v>
      </c>
      <c r="B37" s="7">
        <v>1</v>
      </c>
    </row>
    <row r="38" spans="1:2">
      <c r="A38" s="23" t="s">
        <v>836</v>
      </c>
      <c r="B38" s="7">
        <v>14</v>
      </c>
    </row>
    <row r="39" spans="1:2">
      <c r="A39" s="24" t="s">
        <v>837</v>
      </c>
      <c r="B39" s="7">
        <v>2</v>
      </c>
    </row>
    <row r="40" spans="1:2">
      <c r="A40" s="24" t="s">
        <v>1022</v>
      </c>
      <c r="B40" s="7">
        <v>1</v>
      </c>
    </row>
    <row r="41" spans="1:2">
      <c r="A41" s="24" t="s">
        <v>1071</v>
      </c>
      <c r="B41" s="7">
        <v>11</v>
      </c>
    </row>
    <row r="42" spans="1:2">
      <c r="A42" s="28" t="s">
        <v>1144</v>
      </c>
      <c r="B42" s="29">
        <v>10</v>
      </c>
    </row>
    <row r="43" spans="1:2">
      <c r="A43" s="23" t="s">
        <v>580</v>
      </c>
      <c r="B43" s="7">
        <v>4</v>
      </c>
    </row>
    <row r="44" spans="1:2">
      <c r="A44" s="24" t="s">
        <v>581</v>
      </c>
      <c r="B44" s="7">
        <v>4</v>
      </c>
    </row>
    <row r="45" spans="1:2">
      <c r="A45" s="23" t="s">
        <v>820</v>
      </c>
      <c r="B45" s="7">
        <v>3</v>
      </c>
    </row>
    <row r="46" spans="1:2">
      <c r="A46" s="24" t="s">
        <v>878</v>
      </c>
      <c r="B46" s="7">
        <v>3</v>
      </c>
    </row>
    <row r="47" spans="1:2">
      <c r="A47" s="23" t="s">
        <v>836</v>
      </c>
      <c r="B47" s="7">
        <v>3</v>
      </c>
    </row>
    <row r="48" spans="1:2">
      <c r="A48" s="24" t="s">
        <v>1022</v>
      </c>
      <c r="B48" s="7">
        <v>1</v>
      </c>
    </row>
    <row r="49" spans="1:2">
      <c r="A49" s="24" t="s">
        <v>1071</v>
      </c>
      <c r="B49" s="7">
        <v>2</v>
      </c>
    </row>
    <row r="50" spans="1:2">
      <c r="A50" s="28" t="s">
        <v>146</v>
      </c>
      <c r="B50" s="29">
        <v>2</v>
      </c>
    </row>
    <row r="51" spans="1:2">
      <c r="A51" s="23" t="s">
        <v>580</v>
      </c>
      <c r="B51" s="7">
        <v>2</v>
      </c>
    </row>
    <row r="52" spans="1:2">
      <c r="A52" s="24" t="s">
        <v>581</v>
      </c>
      <c r="B52" s="7">
        <v>2</v>
      </c>
    </row>
    <row r="53" spans="1:2">
      <c r="A53" s="28" t="s">
        <v>391</v>
      </c>
      <c r="B53" s="29">
        <v>27</v>
      </c>
    </row>
    <row r="54" spans="1:2">
      <c r="A54" s="23" t="s">
        <v>580</v>
      </c>
      <c r="B54" s="7">
        <v>19</v>
      </c>
    </row>
    <row r="55" spans="1:2">
      <c r="A55" s="24" t="s">
        <v>898</v>
      </c>
      <c r="B55" s="7">
        <v>15</v>
      </c>
    </row>
    <row r="56" spans="1:2">
      <c r="A56" s="24" t="s">
        <v>826</v>
      </c>
      <c r="B56" s="7">
        <v>2</v>
      </c>
    </row>
    <row r="57" spans="1:2">
      <c r="A57" s="24" t="s">
        <v>581</v>
      </c>
      <c r="B57" s="7">
        <v>2</v>
      </c>
    </row>
    <row r="58" spans="1:2">
      <c r="A58" s="23" t="s">
        <v>831</v>
      </c>
      <c r="B58" s="7">
        <v>4</v>
      </c>
    </row>
    <row r="59" spans="1:2">
      <c r="A59" s="24" t="s">
        <v>862</v>
      </c>
      <c r="B59" s="7">
        <v>4</v>
      </c>
    </row>
    <row r="60" spans="1:2">
      <c r="A60" s="23" t="s">
        <v>820</v>
      </c>
      <c r="B60" s="7">
        <v>1</v>
      </c>
    </row>
    <row r="61" spans="1:2">
      <c r="A61" s="24" t="s">
        <v>878</v>
      </c>
      <c r="B61" s="7">
        <v>1</v>
      </c>
    </row>
    <row r="62" spans="1:2">
      <c r="A62" s="23" t="s">
        <v>836</v>
      </c>
      <c r="B62" s="7">
        <v>3</v>
      </c>
    </row>
    <row r="63" spans="1:2">
      <c r="A63" s="24" t="s">
        <v>837</v>
      </c>
      <c r="B63" s="7">
        <v>2</v>
      </c>
    </row>
    <row r="64" spans="1:2">
      <c r="A64" s="24" t="s">
        <v>1022</v>
      </c>
      <c r="B64" s="7">
        <v>1</v>
      </c>
    </row>
    <row r="65" spans="1:2">
      <c r="A65" s="28" t="s">
        <v>257</v>
      </c>
      <c r="B65" s="29">
        <v>28</v>
      </c>
    </row>
    <row r="66" spans="1:2">
      <c r="A66" s="23" t="s">
        <v>580</v>
      </c>
      <c r="B66" s="7">
        <v>13</v>
      </c>
    </row>
    <row r="67" spans="1:2">
      <c r="A67" s="24" t="s">
        <v>898</v>
      </c>
      <c r="B67" s="7">
        <v>1</v>
      </c>
    </row>
    <row r="68" spans="1:2">
      <c r="A68" s="24" t="s">
        <v>826</v>
      </c>
      <c r="B68" s="7">
        <v>1</v>
      </c>
    </row>
    <row r="69" spans="1:2">
      <c r="A69" s="24" t="s">
        <v>581</v>
      </c>
      <c r="B69" s="7">
        <v>11</v>
      </c>
    </row>
    <row r="70" spans="1:2">
      <c r="A70" s="23" t="s">
        <v>831</v>
      </c>
      <c r="B70" s="7">
        <v>2</v>
      </c>
    </row>
    <row r="71" spans="1:2">
      <c r="A71" s="24" t="s">
        <v>862</v>
      </c>
      <c r="B71" s="7">
        <v>1</v>
      </c>
    </row>
    <row r="72" spans="1:2">
      <c r="A72" s="24" t="s">
        <v>832</v>
      </c>
      <c r="B72" s="7">
        <v>1</v>
      </c>
    </row>
    <row r="73" spans="1:2">
      <c r="A73" s="23" t="s">
        <v>820</v>
      </c>
      <c r="B73" s="7">
        <v>1</v>
      </c>
    </row>
    <row r="74" spans="1:2">
      <c r="A74" s="24" t="s">
        <v>878</v>
      </c>
      <c r="B74" s="7">
        <v>1</v>
      </c>
    </row>
    <row r="75" spans="1:2">
      <c r="A75" s="23" t="s">
        <v>836</v>
      </c>
      <c r="B75" s="7">
        <v>12</v>
      </c>
    </row>
    <row r="76" spans="1:2">
      <c r="A76" s="24" t="s">
        <v>837</v>
      </c>
      <c r="B76" s="7">
        <v>2</v>
      </c>
    </row>
    <row r="77" spans="1:2">
      <c r="A77" s="24" t="s">
        <v>1022</v>
      </c>
      <c r="B77" s="7">
        <v>5</v>
      </c>
    </row>
    <row r="78" spans="1:2">
      <c r="A78" s="24" t="s">
        <v>1071</v>
      </c>
      <c r="B78" s="7">
        <v>5</v>
      </c>
    </row>
    <row r="79" spans="1:2">
      <c r="A79" s="28" t="s">
        <v>336</v>
      </c>
      <c r="B79" s="29">
        <v>15</v>
      </c>
    </row>
    <row r="80" spans="1:2">
      <c r="A80" s="23" t="s">
        <v>580</v>
      </c>
      <c r="B80" s="7">
        <v>15</v>
      </c>
    </row>
    <row r="81" spans="1:2">
      <c r="A81" s="24" t="s">
        <v>898</v>
      </c>
      <c r="B81" s="7">
        <v>1</v>
      </c>
    </row>
    <row r="82" spans="1:2">
      <c r="A82" s="24" t="s">
        <v>581</v>
      </c>
      <c r="B82" s="7">
        <v>14</v>
      </c>
    </row>
    <row r="83" spans="1:2">
      <c r="A83" s="28" t="s">
        <v>1222</v>
      </c>
      <c r="B83" s="29">
        <v>1</v>
      </c>
    </row>
    <row r="84" spans="1:2">
      <c r="A84" s="23" t="s">
        <v>580</v>
      </c>
      <c r="B84" s="7">
        <v>1</v>
      </c>
    </row>
    <row r="85" spans="1:2">
      <c r="A85" s="24" t="s">
        <v>898</v>
      </c>
      <c r="B85" s="7">
        <v>1</v>
      </c>
    </row>
    <row r="86" spans="1:2">
      <c r="A86" s="28" t="s">
        <v>1213</v>
      </c>
      <c r="B86" s="29">
        <v>1</v>
      </c>
    </row>
    <row r="87" spans="1:2">
      <c r="A87" s="23" t="s">
        <v>580</v>
      </c>
      <c r="B87" s="7">
        <v>1</v>
      </c>
    </row>
    <row r="88" spans="1:2">
      <c r="A88" s="24" t="s">
        <v>898</v>
      </c>
      <c r="B88" s="7">
        <v>1</v>
      </c>
    </row>
    <row r="89" spans="1:2">
      <c r="A89" s="28" t="s">
        <v>430</v>
      </c>
      <c r="B89" s="29">
        <v>8</v>
      </c>
    </row>
    <row r="90" spans="1:2">
      <c r="A90" s="23" t="s">
        <v>580</v>
      </c>
      <c r="B90" s="7">
        <v>4</v>
      </c>
    </row>
    <row r="91" spans="1:2">
      <c r="A91" s="24" t="s">
        <v>581</v>
      </c>
      <c r="B91" s="7">
        <v>4</v>
      </c>
    </row>
    <row r="92" spans="1:2">
      <c r="A92" s="23" t="s">
        <v>820</v>
      </c>
      <c r="B92" s="7">
        <v>1</v>
      </c>
    </row>
    <row r="93" spans="1:2">
      <c r="A93" s="24" t="s">
        <v>885</v>
      </c>
      <c r="B93" s="7">
        <v>1</v>
      </c>
    </row>
    <row r="94" spans="1:2">
      <c r="A94" s="23" t="s">
        <v>836</v>
      </c>
      <c r="B94" s="7">
        <v>3</v>
      </c>
    </row>
    <row r="95" spans="1:2">
      <c r="A95" s="24" t="s">
        <v>837</v>
      </c>
      <c r="B95" s="7">
        <v>2</v>
      </c>
    </row>
    <row r="96" spans="1:2">
      <c r="A96" s="24" t="s">
        <v>1071</v>
      </c>
      <c r="B96" s="7">
        <v>1</v>
      </c>
    </row>
    <row r="97" spans="1:2">
      <c r="A97" s="28" t="s">
        <v>1527</v>
      </c>
      <c r="B97" s="29">
        <v>1</v>
      </c>
    </row>
    <row r="98" spans="1:2">
      <c r="A98" s="23" t="s">
        <v>836</v>
      </c>
      <c r="B98" s="7">
        <v>1</v>
      </c>
    </row>
    <row r="99" spans="1:2">
      <c r="A99" s="24" t="s">
        <v>837</v>
      </c>
      <c r="B99" s="7">
        <v>1</v>
      </c>
    </row>
    <row r="100" spans="1:2">
      <c r="A100" s="28" t="s">
        <v>2264</v>
      </c>
      <c r="B100" s="29">
        <v>6</v>
      </c>
    </row>
    <row r="101" spans="1:2">
      <c r="A101" s="23" t="s">
        <v>580</v>
      </c>
      <c r="B101" s="7">
        <v>1</v>
      </c>
    </row>
    <row r="102" spans="1:2">
      <c r="A102" s="24" t="s">
        <v>581</v>
      </c>
      <c r="B102" s="7">
        <v>1</v>
      </c>
    </row>
    <row r="103" spans="1:2">
      <c r="A103" s="23" t="s">
        <v>820</v>
      </c>
      <c r="B103" s="7">
        <v>2</v>
      </c>
    </row>
    <row r="104" spans="1:2">
      <c r="A104" s="24" t="s">
        <v>878</v>
      </c>
      <c r="B104" s="7">
        <v>1</v>
      </c>
    </row>
    <row r="105" spans="1:2">
      <c r="A105" s="24" t="s">
        <v>885</v>
      </c>
      <c r="B105" s="7">
        <v>1</v>
      </c>
    </row>
    <row r="106" spans="1:2">
      <c r="A106" s="23" t="s">
        <v>836</v>
      </c>
      <c r="B106" s="7">
        <v>3</v>
      </c>
    </row>
    <row r="107" spans="1:2">
      <c r="A107" s="24" t="s">
        <v>837</v>
      </c>
      <c r="B107" s="7">
        <v>2</v>
      </c>
    </row>
    <row r="108" spans="1:2">
      <c r="A108" s="24" t="s">
        <v>1022</v>
      </c>
      <c r="B108" s="7">
        <v>1</v>
      </c>
    </row>
    <row r="109" spans="1:2">
      <c r="A109" s="28" t="s">
        <v>564</v>
      </c>
      <c r="B109" s="29">
        <v>2</v>
      </c>
    </row>
    <row r="110" spans="1:2">
      <c r="A110" s="23" t="s">
        <v>580</v>
      </c>
      <c r="B110" s="7">
        <v>1</v>
      </c>
    </row>
    <row r="111" spans="1:2">
      <c r="A111" s="24" t="s">
        <v>581</v>
      </c>
      <c r="B111" s="7">
        <v>1</v>
      </c>
    </row>
    <row r="112" spans="1:2">
      <c r="A112" s="23" t="s">
        <v>836</v>
      </c>
      <c r="B112" s="7">
        <v>1</v>
      </c>
    </row>
    <row r="113" spans="1:2">
      <c r="A113" s="24" t="s">
        <v>1071</v>
      </c>
      <c r="B113" s="7">
        <v>1</v>
      </c>
    </row>
    <row r="114" spans="1:2">
      <c r="A114" s="28" t="s">
        <v>1329</v>
      </c>
      <c r="B114" s="29">
        <v>11</v>
      </c>
    </row>
    <row r="115" spans="1:2">
      <c r="A115" s="23" t="s">
        <v>580</v>
      </c>
      <c r="B115" s="7">
        <v>4</v>
      </c>
    </row>
    <row r="116" spans="1:2">
      <c r="A116" s="24" t="s">
        <v>898</v>
      </c>
      <c r="B116" s="7">
        <v>2</v>
      </c>
    </row>
    <row r="117" spans="1:2">
      <c r="A117" s="24" t="s">
        <v>581</v>
      </c>
      <c r="B117" s="7">
        <v>2</v>
      </c>
    </row>
    <row r="118" spans="1:2">
      <c r="A118" s="23" t="s">
        <v>820</v>
      </c>
      <c r="B118" s="7">
        <v>3</v>
      </c>
    </row>
    <row r="119" spans="1:2">
      <c r="A119" s="24" t="s">
        <v>878</v>
      </c>
      <c r="B119" s="7">
        <v>3</v>
      </c>
    </row>
    <row r="120" spans="1:2">
      <c r="A120" s="23" t="s">
        <v>836</v>
      </c>
      <c r="B120" s="7">
        <v>4</v>
      </c>
    </row>
    <row r="121" spans="1:2">
      <c r="A121" s="24" t="s">
        <v>1071</v>
      </c>
      <c r="B121" s="7">
        <v>4</v>
      </c>
    </row>
    <row r="122" spans="1:2">
      <c r="A122" s="28" t="s">
        <v>624</v>
      </c>
      <c r="B122" s="29">
        <v>3</v>
      </c>
    </row>
    <row r="123" spans="1:2">
      <c r="A123" s="23" t="s">
        <v>836</v>
      </c>
      <c r="B123" s="7">
        <v>3</v>
      </c>
    </row>
    <row r="124" spans="1:2">
      <c r="A124" s="24" t="s">
        <v>837</v>
      </c>
      <c r="B124" s="7">
        <v>3</v>
      </c>
    </row>
    <row r="125" spans="1:2">
      <c r="A125" s="28" t="s">
        <v>310</v>
      </c>
      <c r="B125" s="29">
        <v>4</v>
      </c>
    </row>
    <row r="126" spans="1:2">
      <c r="A126" s="23" t="s">
        <v>580</v>
      </c>
      <c r="B126" s="7">
        <v>4</v>
      </c>
    </row>
    <row r="127" spans="1:2">
      <c r="A127" s="24" t="s">
        <v>581</v>
      </c>
      <c r="B127" s="7">
        <v>4</v>
      </c>
    </row>
    <row r="128" spans="1:2">
      <c r="A128" s="28" t="s">
        <v>116</v>
      </c>
      <c r="B128" s="29">
        <v>12</v>
      </c>
    </row>
    <row r="129" spans="1:2">
      <c r="A129" s="23" t="s">
        <v>580</v>
      </c>
      <c r="B129" s="7">
        <v>5</v>
      </c>
    </row>
    <row r="130" spans="1:2">
      <c r="A130" s="24" t="s">
        <v>898</v>
      </c>
      <c r="B130" s="7">
        <v>1</v>
      </c>
    </row>
    <row r="131" spans="1:2">
      <c r="A131" s="24" t="s">
        <v>581</v>
      </c>
      <c r="B131" s="7">
        <v>4</v>
      </c>
    </row>
    <row r="132" spans="1:2">
      <c r="A132" s="23" t="s">
        <v>820</v>
      </c>
      <c r="B132" s="7">
        <v>3</v>
      </c>
    </row>
    <row r="133" spans="1:2">
      <c r="A133" s="24" t="s">
        <v>878</v>
      </c>
      <c r="B133" s="7">
        <v>3</v>
      </c>
    </row>
    <row r="134" spans="1:2">
      <c r="A134" s="23" t="s">
        <v>836</v>
      </c>
      <c r="B134" s="7">
        <v>4</v>
      </c>
    </row>
    <row r="135" spans="1:2">
      <c r="A135" s="24" t="s">
        <v>837</v>
      </c>
      <c r="B135" s="7">
        <v>2</v>
      </c>
    </row>
    <row r="136" spans="1:2">
      <c r="A136" s="24" t="s">
        <v>1071</v>
      </c>
      <c r="B136" s="7">
        <v>2</v>
      </c>
    </row>
    <row r="137" spans="1:2">
      <c r="A137" s="28" t="s">
        <v>1506</v>
      </c>
      <c r="B137" s="29">
        <v>4</v>
      </c>
    </row>
    <row r="138" spans="1:2">
      <c r="A138" s="23" t="s">
        <v>580</v>
      </c>
      <c r="B138" s="7">
        <v>2</v>
      </c>
    </row>
    <row r="139" spans="1:2">
      <c r="A139" s="24" t="s">
        <v>826</v>
      </c>
      <c r="B139" s="7">
        <v>2</v>
      </c>
    </row>
    <row r="140" spans="1:2">
      <c r="A140" s="23" t="s">
        <v>820</v>
      </c>
      <c r="B140" s="7">
        <v>2</v>
      </c>
    </row>
    <row r="141" spans="1:2">
      <c r="A141" s="24" t="s">
        <v>878</v>
      </c>
      <c r="B141" s="7">
        <v>2</v>
      </c>
    </row>
    <row r="142" spans="1:2">
      <c r="A142" s="28" t="s">
        <v>409</v>
      </c>
      <c r="B142" s="29">
        <v>23</v>
      </c>
    </row>
    <row r="143" spans="1:2">
      <c r="A143" s="23" t="s">
        <v>580</v>
      </c>
      <c r="B143" s="7">
        <v>2</v>
      </c>
    </row>
    <row r="144" spans="1:2">
      <c r="A144" s="24" t="s">
        <v>898</v>
      </c>
      <c r="B144" s="7">
        <v>2</v>
      </c>
    </row>
    <row r="145" spans="1:2">
      <c r="A145" s="23" t="s">
        <v>820</v>
      </c>
      <c r="B145" s="7">
        <v>11</v>
      </c>
    </row>
    <row r="146" spans="1:2">
      <c r="A146" s="24" t="s">
        <v>878</v>
      </c>
      <c r="B146" s="7">
        <v>7</v>
      </c>
    </row>
    <row r="147" spans="1:2">
      <c r="A147" s="24" t="s">
        <v>885</v>
      </c>
      <c r="B147" s="7">
        <v>4</v>
      </c>
    </row>
    <row r="148" spans="1:2">
      <c r="A148" s="23" t="s">
        <v>836</v>
      </c>
      <c r="B148" s="7">
        <v>10</v>
      </c>
    </row>
    <row r="149" spans="1:2">
      <c r="A149" s="24" t="s">
        <v>837</v>
      </c>
      <c r="B149" s="7">
        <v>8</v>
      </c>
    </row>
    <row r="150" spans="1:2">
      <c r="A150" s="24" t="s">
        <v>1071</v>
      </c>
      <c r="B150" s="7">
        <v>2</v>
      </c>
    </row>
    <row r="151" spans="1:2">
      <c r="A151" s="28" t="s">
        <v>1622</v>
      </c>
      <c r="B151" s="29">
        <v>7</v>
      </c>
    </row>
    <row r="152" spans="1:2">
      <c r="A152" s="23" t="s">
        <v>580</v>
      </c>
      <c r="B152" s="7">
        <v>1</v>
      </c>
    </row>
    <row r="153" spans="1:2">
      <c r="A153" s="24" t="s">
        <v>581</v>
      </c>
      <c r="B153" s="7">
        <v>1</v>
      </c>
    </row>
    <row r="154" spans="1:2">
      <c r="A154" s="23" t="s">
        <v>820</v>
      </c>
      <c r="B154" s="7">
        <v>4</v>
      </c>
    </row>
    <row r="155" spans="1:2">
      <c r="A155" s="24" t="s">
        <v>878</v>
      </c>
      <c r="B155" s="7">
        <v>2</v>
      </c>
    </row>
    <row r="156" spans="1:2">
      <c r="A156" s="24" t="s">
        <v>885</v>
      </c>
      <c r="B156" s="7">
        <v>2</v>
      </c>
    </row>
    <row r="157" spans="1:2">
      <c r="A157" s="23" t="s">
        <v>836</v>
      </c>
      <c r="B157" s="7">
        <v>2</v>
      </c>
    </row>
    <row r="158" spans="1:2">
      <c r="A158" s="24" t="s">
        <v>1071</v>
      </c>
      <c r="B158" s="7">
        <v>2</v>
      </c>
    </row>
    <row r="159" spans="1:2">
      <c r="A159" s="28" t="s">
        <v>1869</v>
      </c>
      <c r="B159" s="29">
        <v>1</v>
      </c>
    </row>
    <row r="160" spans="1:2">
      <c r="A160" s="23" t="s">
        <v>836</v>
      </c>
      <c r="B160" s="7">
        <v>1</v>
      </c>
    </row>
    <row r="161" spans="1:2">
      <c r="A161" s="24" t="s">
        <v>1022</v>
      </c>
      <c r="B161" s="7">
        <v>1</v>
      </c>
    </row>
    <row r="162" spans="1:2">
      <c r="A162" s="28" t="s">
        <v>1571</v>
      </c>
      <c r="B162" s="29">
        <v>1</v>
      </c>
    </row>
    <row r="163" spans="1:2">
      <c r="A163" s="23" t="s">
        <v>836</v>
      </c>
      <c r="B163" s="7">
        <v>1</v>
      </c>
    </row>
    <row r="164" spans="1:2">
      <c r="A164" s="24" t="s">
        <v>1022</v>
      </c>
      <c r="B164" s="7">
        <v>1</v>
      </c>
    </row>
    <row r="165" spans="1:2">
      <c r="A165" s="28" t="s">
        <v>2088</v>
      </c>
      <c r="B165" s="29">
        <v>1</v>
      </c>
    </row>
    <row r="166" spans="1:2">
      <c r="A166" s="23" t="s">
        <v>580</v>
      </c>
      <c r="B166" s="7">
        <v>1</v>
      </c>
    </row>
    <row r="167" spans="1:2">
      <c r="A167" s="24" t="s">
        <v>581</v>
      </c>
      <c r="B167" s="7">
        <v>1</v>
      </c>
    </row>
    <row r="168" spans="1:2">
      <c r="A168" s="28" t="s">
        <v>1174</v>
      </c>
      <c r="B168" s="29">
        <v>1</v>
      </c>
    </row>
    <row r="169" spans="1:2">
      <c r="A169" s="23" t="s">
        <v>836</v>
      </c>
      <c r="B169" s="7">
        <v>1</v>
      </c>
    </row>
    <row r="170" spans="1:2">
      <c r="A170" s="24" t="s">
        <v>837</v>
      </c>
      <c r="B170" s="7">
        <v>1</v>
      </c>
    </row>
    <row r="171" spans="1:2">
      <c r="A171" s="28" t="s">
        <v>2029</v>
      </c>
      <c r="B171" s="29">
        <v>6</v>
      </c>
    </row>
    <row r="172" spans="1:2">
      <c r="A172" s="23" t="s">
        <v>836</v>
      </c>
      <c r="B172" s="7">
        <v>6</v>
      </c>
    </row>
    <row r="173" spans="1:2">
      <c r="A173" s="24" t="s">
        <v>837</v>
      </c>
      <c r="B173" s="7">
        <v>6</v>
      </c>
    </row>
    <row r="174" spans="1:2">
      <c r="A174" s="28" t="s">
        <v>619</v>
      </c>
      <c r="B174" s="29">
        <v>1</v>
      </c>
    </row>
    <row r="175" spans="1:2">
      <c r="A175" s="23" t="s">
        <v>836</v>
      </c>
      <c r="B175" s="7">
        <v>1</v>
      </c>
    </row>
    <row r="176" spans="1:2">
      <c r="A176" s="24" t="s">
        <v>1071</v>
      </c>
      <c r="B176" s="7">
        <v>1</v>
      </c>
    </row>
    <row r="177" spans="1:2">
      <c r="A177" s="28" t="s">
        <v>763</v>
      </c>
      <c r="B177" s="29">
        <v>15</v>
      </c>
    </row>
    <row r="178" spans="1:2">
      <c r="A178" s="23" t="s">
        <v>580</v>
      </c>
      <c r="B178" s="7">
        <v>6</v>
      </c>
    </row>
    <row r="179" spans="1:2">
      <c r="A179" s="24" t="s">
        <v>826</v>
      </c>
      <c r="B179" s="7">
        <v>3</v>
      </c>
    </row>
    <row r="180" spans="1:2">
      <c r="A180" s="24" t="s">
        <v>581</v>
      </c>
      <c r="B180" s="7">
        <v>3</v>
      </c>
    </row>
    <row r="181" spans="1:2">
      <c r="A181" s="23" t="s">
        <v>831</v>
      </c>
      <c r="B181" s="7">
        <v>1</v>
      </c>
    </row>
    <row r="182" spans="1:2">
      <c r="A182" s="24" t="s">
        <v>862</v>
      </c>
      <c r="B182" s="7">
        <v>1</v>
      </c>
    </row>
    <row r="183" spans="1:2">
      <c r="A183" s="23" t="s">
        <v>820</v>
      </c>
      <c r="B183" s="7">
        <v>1</v>
      </c>
    </row>
    <row r="184" spans="1:2">
      <c r="A184" s="24" t="s">
        <v>885</v>
      </c>
      <c r="B184" s="7">
        <v>1</v>
      </c>
    </row>
    <row r="185" spans="1:2">
      <c r="A185" s="23" t="s">
        <v>836</v>
      </c>
      <c r="B185" s="7">
        <v>7</v>
      </c>
    </row>
    <row r="186" spans="1:2">
      <c r="A186" s="24" t="s">
        <v>837</v>
      </c>
      <c r="B186" s="7">
        <v>5</v>
      </c>
    </row>
    <row r="187" spans="1:2">
      <c r="A187" s="24" t="s">
        <v>1071</v>
      </c>
      <c r="B187" s="7">
        <v>2</v>
      </c>
    </row>
    <row r="188" spans="1:2">
      <c r="A188" s="28" t="s">
        <v>291</v>
      </c>
      <c r="B188" s="29">
        <v>2</v>
      </c>
    </row>
    <row r="189" spans="1:2">
      <c r="A189" s="23" t="s">
        <v>580</v>
      </c>
      <c r="B189" s="7">
        <v>2</v>
      </c>
    </row>
    <row r="190" spans="1:2">
      <c r="A190" s="24" t="s">
        <v>581</v>
      </c>
      <c r="B190" s="7">
        <v>2</v>
      </c>
    </row>
    <row r="191" spans="1:2">
      <c r="A191" s="28" t="s">
        <v>1422</v>
      </c>
      <c r="B191" s="29">
        <v>2</v>
      </c>
    </row>
    <row r="192" spans="1:2">
      <c r="A192" s="23" t="s">
        <v>580</v>
      </c>
      <c r="B192" s="7">
        <v>1</v>
      </c>
    </row>
    <row r="193" spans="1:2">
      <c r="A193" s="24" t="s">
        <v>581</v>
      </c>
      <c r="B193" s="7">
        <v>1</v>
      </c>
    </row>
    <row r="194" spans="1:2">
      <c r="A194" s="23" t="s">
        <v>836</v>
      </c>
      <c r="B194" s="7">
        <v>1</v>
      </c>
    </row>
    <row r="195" spans="1:2">
      <c r="A195" s="24" t="s">
        <v>1071</v>
      </c>
      <c r="B195" s="7">
        <v>1</v>
      </c>
    </row>
    <row r="196" spans="1:2">
      <c r="A196" s="28" t="s">
        <v>375</v>
      </c>
      <c r="B196" s="29">
        <v>25</v>
      </c>
    </row>
    <row r="197" spans="1:2">
      <c r="A197" s="23" t="s">
        <v>580</v>
      </c>
      <c r="B197" s="7">
        <v>4</v>
      </c>
    </row>
    <row r="198" spans="1:2">
      <c r="A198" s="24" t="s">
        <v>898</v>
      </c>
      <c r="B198" s="7">
        <v>2</v>
      </c>
    </row>
    <row r="199" spans="1:2">
      <c r="A199" s="24" t="s">
        <v>581</v>
      </c>
      <c r="B199" s="7">
        <v>2</v>
      </c>
    </row>
    <row r="200" spans="1:2">
      <c r="A200" s="23" t="s">
        <v>820</v>
      </c>
      <c r="B200" s="7">
        <v>12</v>
      </c>
    </row>
    <row r="201" spans="1:2">
      <c r="A201" s="24" t="s">
        <v>878</v>
      </c>
      <c r="B201" s="7">
        <v>1</v>
      </c>
    </row>
    <row r="202" spans="1:2">
      <c r="A202" s="24" t="s">
        <v>885</v>
      </c>
      <c r="B202" s="7">
        <v>11</v>
      </c>
    </row>
    <row r="203" spans="1:2">
      <c r="A203" s="23" t="s">
        <v>836</v>
      </c>
      <c r="B203" s="7">
        <v>9</v>
      </c>
    </row>
    <row r="204" spans="1:2">
      <c r="A204" s="24" t="s">
        <v>1022</v>
      </c>
      <c r="B204" s="7">
        <v>1</v>
      </c>
    </row>
    <row r="205" spans="1:2">
      <c r="A205" s="24" t="s">
        <v>1071</v>
      </c>
      <c r="B205" s="7">
        <v>8</v>
      </c>
    </row>
    <row r="206" spans="1:2">
      <c r="A206" s="28" t="s">
        <v>788</v>
      </c>
      <c r="B206" s="29">
        <v>3</v>
      </c>
    </row>
    <row r="207" spans="1:2">
      <c r="A207" s="23" t="s">
        <v>580</v>
      </c>
      <c r="B207" s="7">
        <v>1</v>
      </c>
    </row>
    <row r="208" spans="1:2">
      <c r="A208" s="24" t="s">
        <v>581</v>
      </c>
      <c r="B208" s="7">
        <v>1</v>
      </c>
    </row>
    <row r="209" spans="1:2">
      <c r="A209" s="23" t="s">
        <v>820</v>
      </c>
      <c r="B209" s="7">
        <v>1</v>
      </c>
    </row>
    <row r="210" spans="1:2">
      <c r="A210" s="24" t="s">
        <v>885</v>
      </c>
      <c r="B210" s="7">
        <v>1</v>
      </c>
    </row>
    <row r="211" spans="1:2">
      <c r="A211" s="23" t="s">
        <v>836</v>
      </c>
      <c r="B211" s="7">
        <v>1</v>
      </c>
    </row>
    <row r="212" spans="1:2">
      <c r="A212" s="24" t="s">
        <v>837</v>
      </c>
      <c r="B212" s="7">
        <v>1</v>
      </c>
    </row>
    <row r="213" spans="1:2">
      <c r="A213" s="28" t="s">
        <v>159</v>
      </c>
      <c r="B213" s="29">
        <v>1</v>
      </c>
    </row>
    <row r="214" spans="1:2">
      <c r="A214" s="23" t="s">
        <v>580</v>
      </c>
      <c r="B214" s="7">
        <v>1</v>
      </c>
    </row>
    <row r="215" spans="1:2">
      <c r="A215" s="24" t="s">
        <v>581</v>
      </c>
      <c r="B215" s="7">
        <v>1</v>
      </c>
    </row>
    <row r="216" spans="1:2">
      <c r="A216" s="28" t="s">
        <v>363</v>
      </c>
      <c r="B216" s="29">
        <v>1</v>
      </c>
    </row>
    <row r="217" spans="1:2">
      <c r="A217" s="23" t="s">
        <v>580</v>
      </c>
      <c r="B217" s="7">
        <v>1</v>
      </c>
    </row>
    <row r="218" spans="1:2">
      <c r="A218" s="24" t="s">
        <v>581</v>
      </c>
      <c r="B218" s="7">
        <v>1</v>
      </c>
    </row>
    <row r="219" spans="1:2">
      <c r="A219" s="28" t="s">
        <v>164</v>
      </c>
      <c r="B219" s="29">
        <v>1</v>
      </c>
    </row>
    <row r="220" spans="1:2">
      <c r="A220" s="23" t="s">
        <v>580</v>
      </c>
      <c r="B220" s="7">
        <v>1</v>
      </c>
    </row>
    <row r="221" spans="1:2">
      <c r="A221" s="24" t="s">
        <v>581</v>
      </c>
      <c r="B221" s="7">
        <v>1</v>
      </c>
    </row>
    <row r="222" spans="1:2">
      <c r="A222" s="28" t="s">
        <v>191</v>
      </c>
      <c r="B222" s="29">
        <v>2</v>
      </c>
    </row>
    <row r="223" spans="1:2">
      <c r="A223" s="23" t="s">
        <v>580</v>
      </c>
      <c r="B223" s="7">
        <v>2</v>
      </c>
    </row>
    <row r="224" spans="1:2">
      <c r="A224" s="24" t="s">
        <v>581</v>
      </c>
      <c r="B224" s="7">
        <v>2</v>
      </c>
    </row>
    <row r="225" spans="1:2">
      <c r="A225" s="28" t="s">
        <v>197</v>
      </c>
      <c r="B225" s="29">
        <v>16</v>
      </c>
    </row>
    <row r="226" spans="1:2">
      <c r="A226" s="23" t="s">
        <v>580</v>
      </c>
      <c r="B226" s="7">
        <v>15</v>
      </c>
    </row>
    <row r="227" spans="1:2">
      <c r="A227" s="24" t="s">
        <v>581</v>
      </c>
      <c r="B227" s="7">
        <v>15</v>
      </c>
    </row>
    <row r="228" spans="1:2">
      <c r="A228" s="23" t="s">
        <v>831</v>
      </c>
      <c r="B228" s="7">
        <v>1</v>
      </c>
    </row>
    <row r="229" spans="1:2">
      <c r="A229" s="24" t="s">
        <v>862</v>
      </c>
      <c r="B229" s="7">
        <v>1</v>
      </c>
    </row>
    <row r="230" spans="1:2">
      <c r="A230" s="28" t="s">
        <v>182</v>
      </c>
      <c r="B230" s="29">
        <v>13</v>
      </c>
    </row>
    <row r="231" spans="1:2">
      <c r="A231" s="23" t="s">
        <v>580</v>
      </c>
      <c r="B231" s="7">
        <v>13</v>
      </c>
    </row>
    <row r="232" spans="1:2">
      <c r="A232" s="24" t="s">
        <v>898</v>
      </c>
      <c r="B232" s="7">
        <v>7</v>
      </c>
    </row>
    <row r="233" spans="1:2">
      <c r="A233" s="24" t="s">
        <v>581</v>
      </c>
      <c r="B233" s="7">
        <v>6</v>
      </c>
    </row>
    <row r="234" spans="1:2">
      <c r="A234" s="28" t="s">
        <v>87</v>
      </c>
      <c r="B234" s="29">
        <v>4</v>
      </c>
    </row>
    <row r="235" spans="1:2">
      <c r="A235" s="23" t="s">
        <v>580</v>
      </c>
      <c r="B235" s="7">
        <v>2</v>
      </c>
    </row>
    <row r="236" spans="1:2">
      <c r="A236" s="24" t="s">
        <v>898</v>
      </c>
      <c r="B236" s="7">
        <v>1</v>
      </c>
    </row>
    <row r="237" spans="1:2">
      <c r="A237" s="24" t="s">
        <v>826</v>
      </c>
      <c r="B237" s="7">
        <v>1</v>
      </c>
    </row>
    <row r="238" spans="1:2">
      <c r="A238" s="23" t="s">
        <v>831</v>
      </c>
      <c r="B238" s="7">
        <v>1</v>
      </c>
    </row>
    <row r="239" spans="1:2">
      <c r="A239" s="24" t="s">
        <v>832</v>
      </c>
      <c r="B239" s="7">
        <v>1</v>
      </c>
    </row>
    <row r="240" spans="1:2">
      <c r="A240" s="23" t="s">
        <v>836</v>
      </c>
      <c r="B240" s="7">
        <v>1</v>
      </c>
    </row>
    <row r="241" spans="1:2">
      <c r="A241" s="24" t="s">
        <v>837</v>
      </c>
      <c r="B241" s="7">
        <v>1</v>
      </c>
    </row>
    <row r="242" spans="1:2">
      <c r="A242" s="28" t="s">
        <v>737</v>
      </c>
      <c r="B242" s="29">
        <v>2</v>
      </c>
    </row>
    <row r="243" spans="1:2">
      <c r="A243" s="23" t="s">
        <v>580</v>
      </c>
      <c r="B243" s="7">
        <v>2</v>
      </c>
    </row>
    <row r="244" spans="1:2">
      <c r="A244" s="24" t="s">
        <v>581</v>
      </c>
      <c r="B244" s="7">
        <v>2</v>
      </c>
    </row>
    <row r="245" spans="1:2">
      <c r="A245" s="28" t="s">
        <v>1064</v>
      </c>
      <c r="B245" s="29">
        <v>45</v>
      </c>
    </row>
    <row r="246" spans="1:2">
      <c r="A246" s="23" t="s">
        <v>580</v>
      </c>
      <c r="B246" s="7">
        <v>20</v>
      </c>
    </row>
    <row r="247" spans="1:2">
      <c r="A247" s="24" t="s">
        <v>826</v>
      </c>
      <c r="B247" s="7">
        <v>7</v>
      </c>
    </row>
    <row r="248" spans="1:2">
      <c r="A248" s="24" t="s">
        <v>581</v>
      </c>
      <c r="B248" s="7">
        <v>13</v>
      </c>
    </row>
    <row r="249" spans="1:2">
      <c r="A249" s="23" t="s">
        <v>820</v>
      </c>
      <c r="B249" s="7">
        <v>11</v>
      </c>
    </row>
    <row r="250" spans="1:2">
      <c r="A250" s="24" t="s">
        <v>878</v>
      </c>
      <c r="B250" s="7">
        <v>9</v>
      </c>
    </row>
    <row r="251" spans="1:2">
      <c r="A251" s="24" t="s">
        <v>885</v>
      </c>
      <c r="B251" s="7">
        <v>2</v>
      </c>
    </row>
    <row r="252" spans="1:2">
      <c r="A252" s="23" t="s">
        <v>836</v>
      </c>
      <c r="B252" s="7">
        <v>14</v>
      </c>
    </row>
    <row r="253" spans="1:2">
      <c r="A253" s="24" t="s">
        <v>837</v>
      </c>
      <c r="B253" s="7">
        <v>6</v>
      </c>
    </row>
    <row r="254" spans="1:2">
      <c r="A254" s="24" t="s">
        <v>1022</v>
      </c>
      <c r="B254" s="7">
        <v>2</v>
      </c>
    </row>
    <row r="255" spans="1:2">
      <c r="A255" s="24" t="s">
        <v>1071</v>
      </c>
      <c r="B255" s="7">
        <v>6</v>
      </c>
    </row>
    <row r="256" spans="1:2">
      <c r="A256" s="28" t="s">
        <v>529</v>
      </c>
      <c r="B256" s="29">
        <v>11</v>
      </c>
    </row>
    <row r="257" spans="1:2">
      <c r="A257" s="23" t="s">
        <v>580</v>
      </c>
      <c r="B257" s="7">
        <v>10</v>
      </c>
    </row>
    <row r="258" spans="1:2">
      <c r="A258" s="24" t="s">
        <v>898</v>
      </c>
      <c r="B258" s="7">
        <v>1</v>
      </c>
    </row>
    <row r="259" spans="1:2">
      <c r="A259" s="24" t="s">
        <v>581</v>
      </c>
      <c r="B259" s="7">
        <v>9</v>
      </c>
    </row>
    <row r="260" spans="1:2">
      <c r="A260" s="23" t="s">
        <v>836</v>
      </c>
      <c r="B260" s="7">
        <v>1</v>
      </c>
    </row>
    <row r="261" spans="1:2">
      <c r="A261" s="24" t="s">
        <v>1071</v>
      </c>
      <c r="B261" s="7">
        <v>1</v>
      </c>
    </row>
    <row r="262" spans="1:2">
      <c r="A262" s="28" t="s">
        <v>819</v>
      </c>
      <c r="B262" s="29">
        <v>1</v>
      </c>
    </row>
    <row r="263" spans="1:2">
      <c r="A263" s="23" t="s">
        <v>580</v>
      </c>
      <c r="B263" s="7">
        <v>1</v>
      </c>
    </row>
    <row r="264" spans="1:2">
      <c r="A264" s="24" t="s">
        <v>826</v>
      </c>
      <c r="B264" s="7">
        <v>1</v>
      </c>
    </row>
    <row r="265" spans="1:2">
      <c r="A265" s="28" t="s">
        <v>74</v>
      </c>
      <c r="B265" s="29">
        <v>9</v>
      </c>
    </row>
    <row r="266" spans="1:2">
      <c r="A266" s="23" t="s">
        <v>580</v>
      </c>
      <c r="B266" s="7">
        <v>6</v>
      </c>
    </row>
    <row r="267" spans="1:2">
      <c r="A267" s="24" t="s">
        <v>826</v>
      </c>
      <c r="B267" s="7">
        <v>1</v>
      </c>
    </row>
    <row r="268" spans="1:2">
      <c r="A268" s="24" t="s">
        <v>581</v>
      </c>
      <c r="B268" s="7">
        <v>5</v>
      </c>
    </row>
    <row r="269" spans="1:2">
      <c r="A269" s="23" t="s">
        <v>831</v>
      </c>
      <c r="B269" s="7">
        <v>1</v>
      </c>
    </row>
    <row r="270" spans="1:2">
      <c r="A270" s="24" t="s">
        <v>832</v>
      </c>
      <c r="B270" s="7">
        <v>1</v>
      </c>
    </row>
    <row r="271" spans="1:2">
      <c r="A271" s="23" t="s">
        <v>836</v>
      </c>
      <c r="B271" s="7">
        <v>2</v>
      </c>
    </row>
    <row r="272" spans="1:2">
      <c r="A272" s="24" t="s">
        <v>1071</v>
      </c>
      <c r="B272" s="7">
        <v>2</v>
      </c>
    </row>
    <row r="273" spans="1:2">
      <c r="A273" s="28" t="s">
        <v>2140</v>
      </c>
      <c r="B273" s="29">
        <v>1</v>
      </c>
    </row>
    <row r="274" spans="1:2">
      <c r="A274" s="23" t="s">
        <v>580</v>
      </c>
      <c r="B274" s="7">
        <v>1</v>
      </c>
    </row>
    <row r="275" spans="1:2">
      <c r="A275" s="24" t="s">
        <v>898</v>
      </c>
      <c r="B275" s="7">
        <v>1</v>
      </c>
    </row>
    <row r="276" spans="1:2">
      <c r="A276" s="28" t="s">
        <v>245</v>
      </c>
      <c r="B276" s="29">
        <v>12</v>
      </c>
    </row>
    <row r="277" spans="1:2">
      <c r="A277" s="23" t="s">
        <v>580</v>
      </c>
      <c r="B277" s="7">
        <v>8</v>
      </c>
    </row>
    <row r="278" spans="1:2">
      <c r="A278" s="24" t="s">
        <v>898</v>
      </c>
      <c r="B278" s="7">
        <v>2</v>
      </c>
    </row>
    <row r="279" spans="1:2">
      <c r="A279" s="24" t="s">
        <v>581</v>
      </c>
      <c r="B279" s="7">
        <v>6</v>
      </c>
    </row>
    <row r="280" spans="1:2">
      <c r="A280" s="23" t="s">
        <v>836</v>
      </c>
      <c r="B280" s="7">
        <v>4</v>
      </c>
    </row>
    <row r="281" spans="1:2">
      <c r="A281" s="24" t="s">
        <v>837</v>
      </c>
      <c r="B281" s="7">
        <v>3</v>
      </c>
    </row>
    <row r="282" spans="1:2">
      <c r="A282" s="24" t="s">
        <v>1071</v>
      </c>
      <c r="B282" s="7">
        <v>1</v>
      </c>
    </row>
    <row r="283" spans="1:2">
      <c r="A283" s="28" t="s">
        <v>123</v>
      </c>
      <c r="B283" s="29">
        <v>9</v>
      </c>
    </row>
    <row r="284" spans="1:2">
      <c r="A284" s="23" t="s">
        <v>580</v>
      </c>
      <c r="B284" s="7">
        <v>7</v>
      </c>
    </row>
    <row r="285" spans="1:2">
      <c r="A285" s="24" t="s">
        <v>826</v>
      </c>
      <c r="B285" s="7">
        <v>5</v>
      </c>
    </row>
    <row r="286" spans="1:2">
      <c r="A286" s="24" t="s">
        <v>581</v>
      </c>
      <c r="B286" s="7">
        <v>2</v>
      </c>
    </row>
    <row r="287" spans="1:2">
      <c r="A287" s="23" t="s">
        <v>836</v>
      </c>
      <c r="B287" s="7">
        <v>2</v>
      </c>
    </row>
    <row r="288" spans="1:2">
      <c r="A288" s="24" t="s">
        <v>1071</v>
      </c>
      <c r="B288" s="7">
        <v>2</v>
      </c>
    </row>
    <row r="289" spans="1:2">
      <c r="A289" s="28" t="s">
        <v>731</v>
      </c>
      <c r="B289" s="29">
        <v>2</v>
      </c>
    </row>
    <row r="290" spans="1:2">
      <c r="A290" s="23" t="s">
        <v>580</v>
      </c>
      <c r="B290" s="7">
        <v>2</v>
      </c>
    </row>
    <row r="291" spans="1:2">
      <c r="A291" s="24" t="s">
        <v>581</v>
      </c>
      <c r="B291" s="7">
        <v>2</v>
      </c>
    </row>
    <row r="292" spans="1:2">
      <c r="A292" s="28" t="s">
        <v>130</v>
      </c>
      <c r="B292" s="29">
        <v>8</v>
      </c>
    </row>
    <row r="293" spans="1:2">
      <c r="A293" s="23" t="s">
        <v>580</v>
      </c>
      <c r="B293" s="7">
        <v>8</v>
      </c>
    </row>
    <row r="294" spans="1:2">
      <c r="A294" s="24" t="s">
        <v>898</v>
      </c>
      <c r="B294" s="7">
        <v>3</v>
      </c>
    </row>
    <row r="295" spans="1:2">
      <c r="A295" s="24" t="s">
        <v>581</v>
      </c>
      <c r="B295" s="7">
        <v>5</v>
      </c>
    </row>
    <row r="296" spans="1:2">
      <c r="A296" s="25" t="s">
        <v>298</v>
      </c>
      <c r="B296" s="26">
        <v>1</v>
      </c>
    </row>
    <row r="297" spans="1:2">
      <c r="A297" s="28" t="s">
        <v>297</v>
      </c>
      <c r="B297" s="29">
        <v>1</v>
      </c>
    </row>
    <row r="298" spans="1:2">
      <c r="A298" s="23" t="s">
        <v>580</v>
      </c>
      <c r="B298" s="7">
        <v>1</v>
      </c>
    </row>
    <row r="299" spans="1:2">
      <c r="A299" s="24" t="s">
        <v>581</v>
      </c>
      <c r="B299" s="7">
        <v>1</v>
      </c>
    </row>
    <row r="300" spans="1:2">
      <c r="A300" s="25" t="s">
        <v>579</v>
      </c>
      <c r="B300" s="26">
        <v>1</v>
      </c>
    </row>
    <row r="301" spans="1:2">
      <c r="A301" s="28" t="s">
        <v>578</v>
      </c>
      <c r="B301" s="29">
        <v>1</v>
      </c>
    </row>
    <row r="302" spans="1:2">
      <c r="A302" s="23" t="s">
        <v>580</v>
      </c>
      <c r="B302" s="7">
        <v>1</v>
      </c>
    </row>
    <row r="303" spans="1:2">
      <c r="A303" s="24" t="s">
        <v>581</v>
      </c>
      <c r="B303" s="7">
        <v>1</v>
      </c>
    </row>
    <row r="304" spans="1:2">
      <c r="A304" s="25" t="s">
        <v>171</v>
      </c>
      <c r="B304" s="26">
        <v>19</v>
      </c>
    </row>
    <row r="305" spans="1:2">
      <c r="A305" s="28" t="s">
        <v>769</v>
      </c>
      <c r="B305" s="29">
        <v>5</v>
      </c>
    </row>
    <row r="306" spans="1:2">
      <c r="A306" s="23" t="s">
        <v>580</v>
      </c>
      <c r="B306" s="7">
        <v>2</v>
      </c>
    </row>
    <row r="307" spans="1:2">
      <c r="A307" s="24" t="s">
        <v>581</v>
      </c>
      <c r="B307" s="7">
        <v>2</v>
      </c>
    </row>
    <row r="308" spans="1:2">
      <c r="A308" s="23" t="s">
        <v>836</v>
      </c>
      <c r="B308" s="7">
        <v>1</v>
      </c>
    </row>
    <row r="309" spans="1:2">
      <c r="A309" s="24" t="s">
        <v>1071</v>
      </c>
      <c r="B309" s="7">
        <v>1</v>
      </c>
    </row>
    <row r="310" spans="1:2">
      <c r="A310" s="23" t="s">
        <v>2449</v>
      </c>
      <c r="B310" s="7">
        <v>2</v>
      </c>
    </row>
    <row r="311" spans="1:2">
      <c r="A311" s="24" t="s">
        <v>2442</v>
      </c>
      <c r="B311" s="7">
        <v>2</v>
      </c>
    </row>
    <row r="312" spans="1:2">
      <c r="A312" s="28" t="s">
        <v>170</v>
      </c>
      <c r="B312" s="29">
        <v>10</v>
      </c>
    </row>
    <row r="313" spans="1:2">
      <c r="A313" s="23" t="s">
        <v>580</v>
      </c>
      <c r="B313" s="7">
        <v>9</v>
      </c>
    </row>
    <row r="314" spans="1:2">
      <c r="A314" s="24" t="s">
        <v>826</v>
      </c>
      <c r="B314" s="7">
        <v>2</v>
      </c>
    </row>
    <row r="315" spans="1:2">
      <c r="A315" s="24" t="s">
        <v>581</v>
      </c>
      <c r="B315" s="7">
        <v>7</v>
      </c>
    </row>
    <row r="316" spans="1:2">
      <c r="A316" s="23" t="s">
        <v>836</v>
      </c>
      <c r="B316" s="7">
        <v>1</v>
      </c>
    </row>
    <row r="317" spans="1:2">
      <c r="A317" s="24" t="s">
        <v>1071</v>
      </c>
      <c r="B317" s="7">
        <v>1</v>
      </c>
    </row>
    <row r="318" spans="1:2">
      <c r="A318" s="28" t="s">
        <v>465</v>
      </c>
      <c r="B318" s="29">
        <v>4</v>
      </c>
    </row>
    <row r="319" spans="1:2">
      <c r="A319" s="23" t="s">
        <v>580</v>
      </c>
      <c r="B319" s="7">
        <v>4</v>
      </c>
    </row>
    <row r="320" spans="1:2">
      <c r="A320" s="24" t="s">
        <v>581</v>
      </c>
      <c r="B320" s="7">
        <v>4</v>
      </c>
    </row>
    <row r="321" spans="1:2">
      <c r="A321" s="25" t="s">
        <v>523</v>
      </c>
      <c r="B321" s="26">
        <v>8</v>
      </c>
    </row>
    <row r="322" spans="1:2">
      <c r="A322" s="28" t="s">
        <v>522</v>
      </c>
      <c r="B322" s="29">
        <v>1</v>
      </c>
    </row>
    <row r="323" spans="1:2">
      <c r="A323" s="23" t="s">
        <v>580</v>
      </c>
      <c r="B323" s="7">
        <v>1</v>
      </c>
    </row>
    <row r="324" spans="1:2">
      <c r="A324" s="24" t="s">
        <v>581</v>
      </c>
      <c r="B324" s="7">
        <v>1</v>
      </c>
    </row>
    <row r="325" spans="1:2">
      <c r="A325" s="28" t="s">
        <v>710</v>
      </c>
      <c r="B325" s="29">
        <v>6</v>
      </c>
    </row>
    <row r="326" spans="1:2">
      <c r="A326" s="23" t="s">
        <v>580</v>
      </c>
      <c r="B326" s="7">
        <v>2</v>
      </c>
    </row>
    <row r="327" spans="1:2">
      <c r="A327" s="24" t="s">
        <v>826</v>
      </c>
      <c r="B327" s="7">
        <v>1</v>
      </c>
    </row>
    <row r="328" spans="1:2">
      <c r="A328" s="24" t="s">
        <v>581</v>
      </c>
      <c r="B328" s="7">
        <v>1</v>
      </c>
    </row>
    <row r="329" spans="1:2">
      <c r="A329" s="23" t="s">
        <v>836</v>
      </c>
      <c r="B329" s="7">
        <v>3</v>
      </c>
    </row>
    <row r="330" spans="1:2">
      <c r="A330" s="24" t="s">
        <v>1022</v>
      </c>
      <c r="B330" s="7">
        <v>1</v>
      </c>
    </row>
    <row r="331" spans="1:2">
      <c r="A331" s="24" t="s">
        <v>1071</v>
      </c>
      <c r="B331" s="7">
        <v>2</v>
      </c>
    </row>
    <row r="332" spans="1:2">
      <c r="A332" s="23" t="s">
        <v>2449</v>
      </c>
      <c r="B332" s="7">
        <v>1</v>
      </c>
    </row>
    <row r="333" spans="1:2">
      <c r="A333" s="24" t="s">
        <v>2442</v>
      </c>
      <c r="B333" s="7">
        <v>1</v>
      </c>
    </row>
    <row r="334" spans="1:2">
      <c r="A334" s="28" t="s">
        <v>1480</v>
      </c>
      <c r="B334" s="29">
        <v>1</v>
      </c>
    </row>
    <row r="335" spans="1:2">
      <c r="A335" s="23" t="s">
        <v>836</v>
      </c>
      <c r="B335" s="7">
        <v>1</v>
      </c>
    </row>
    <row r="336" spans="1:2">
      <c r="A336" s="24" t="s">
        <v>1022</v>
      </c>
      <c r="B336" s="7">
        <v>1</v>
      </c>
    </row>
    <row r="337" spans="1:2">
      <c r="A337" s="25" t="s">
        <v>102</v>
      </c>
      <c r="B337" s="26">
        <v>21</v>
      </c>
    </row>
    <row r="338" spans="1:2">
      <c r="A338" s="28" t="s">
        <v>101</v>
      </c>
      <c r="B338" s="29">
        <v>21</v>
      </c>
    </row>
    <row r="339" spans="1:2">
      <c r="A339" s="23" t="s">
        <v>580</v>
      </c>
      <c r="B339" s="7">
        <v>15</v>
      </c>
    </row>
    <row r="340" spans="1:2">
      <c r="A340" s="24" t="s">
        <v>898</v>
      </c>
      <c r="B340" s="7">
        <v>2</v>
      </c>
    </row>
    <row r="341" spans="1:2">
      <c r="A341" s="24" t="s">
        <v>581</v>
      </c>
      <c r="B341" s="7">
        <v>13</v>
      </c>
    </row>
    <row r="342" spans="1:2">
      <c r="A342" s="23" t="s">
        <v>820</v>
      </c>
      <c r="B342" s="7">
        <v>2</v>
      </c>
    </row>
    <row r="343" spans="1:2">
      <c r="A343" s="24" t="s">
        <v>878</v>
      </c>
      <c r="B343" s="7">
        <v>2</v>
      </c>
    </row>
    <row r="344" spans="1:2">
      <c r="A344" s="23" t="s">
        <v>836</v>
      </c>
      <c r="B344" s="7">
        <v>4</v>
      </c>
    </row>
    <row r="345" spans="1:2">
      <c r="A345" s="24" t="s">
        <v>837</v>
      </c>
      <c r="B345" s="7">
        <v>2</v>
      </c>
    </row>
    <row r="346" spans="1:2">
      <c r="A346" s="24" t="s">
        <v>1071</v>
      </c>
      <c r="B346" s="7">
        <v>2</v>
      </c>
    </row>
    <row r="347" spans="1:2">
      <c r="A347" s="25" t="s">
        <v>747</v>
      </c>
      <c r="B347" s="26">
        <v>9</v>
      </c>
    </row>
    <row r="348" spans="1:2">
      <c r="A348" s="28" t="s">
        <v>746</v>
      </c>
      <c r="B348" s="29">
        <v>9</v>
      </c>
    </row>
    <row r="349" spans="1:2">
      <c r="A349" s="23" t="s">
        <v>580</v>
      </c>
      <c r="B349" s="7">
        <v>3</v>
      </c>
    </row>
    <row r="350" spans="1:2">
      <c r="A350" s="24" t="s">
        <v>581</v>
      </c>
      <c r="B350" s="7">
        <v>3</v>
      </c>
    </row>
    <row r="351" spans="1:2">
      <c r="A351" s="23" t="s">
        <v>831</v>
      </c>
      <c r="B351" s="7">
        <v>2</v>
      </c>
    </row>
    <row r="352" spans="1:2">
      <c r="A352" s="24" t="s">
        <v>832</v>
      </c>
      <c r="B352" s="7">
        <v>2</v>
      </c>
    </row>
    <row r="353" spans="1:2">
      <c r="A353" s="23" t="s">
        <v>836</v>
      </c>
      <c r="B353" s="7">
        <v>4</v>
      </c>
    </row>
    <row r="354" spans="1:2">
      <c r="A354" s="24" t="s">
        <v>837</v>
      </c>
      <c r="B354" s="7">
        <v>2</v>
      </c>
    </row>
    <row r="355" spans="1:2">
      <c r="A355" s="24" t="s">
        <v>1071</v>
      </c>
      <c r="B355" s="7">
        <v>2</v>
      </c>
    </row>
    <row r="356" spans="1:2">
      <c r="A356" s="25" t="s">
        <v>1047</v>
      </c>
      <c r="B356" s="26">
        <v>3</v>
      </c>
    </row>
    <row r="357" spans="1:2">
      <c r="A357" s="28" t="s">
        <v>1046</v>
      </c>
      <c r="B357" s="29">
        <v>3</v>
      </c>
    </row>
    <row r="358" spans="1:2">
      <c r="A358" s="23" t="s">
        <v>580</v>
      </c>
      <c r="B358" s="7">
        <v>3</v>
      </c>
    </row>
    <row r="359" spans="1:2">
      <c r="A359" s="24" t="s">
        <v>826</v>
      </c>
      <c r="B359" s="7">
        <v>3</v>
      </c>
    </row>
    <row r="360" spans="1:2">
      <c r="A360" s="25" t="s">
        <v>2446</v>
      </c>
      <c r="B360" s="26">
        <v>490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V155"/>
  <sheetViews>
    <sheetView topLeftCell="A145" workbookViewId="0">
      <selection activeCell="A155" sqref="A155:IV155"/>
    </sheetView>
  </sheetViews>
  <sheetFormatPr defaultColWidth="9.1796875" defaultRowHeight="14.5"/>
  <cols>
    <col min="1" max="1" width="25.7265625" customWidth="1"/>
    <col min="2" max="2" width="27" customWidth="1"/>
    <col min="3" max="3" width="54" customWidth="1"/>
    <col min="4" max="4" width="44.54296875" customWidth="1"/>
    <col min="5" max="5" width="37.81640625" customWidth="1"/>
    <col min="6" max="6" width="33.7265625" customWidth="1"/>
    <col min="7" max="7" width="36.453125" customWidth="1"/>
    <col min="8" max="9" width="54" customWidth="1"/>
    <col min="10" max="10" width="51.26953125" customWidth="1"/>
    <col min="11" max="12" width="54" customWidth="1"/>
    <col min="13" max="13" width="31" customWidth="1"/>
    <col min="14" max="14" width="54" customWidth="1"/>
    <col min="15" max="15" width="24.26953125" customWidth="1"/>
    <col min="16" max="16" width="54" customWidth="1"/>
    <col min="17" max="17" width="35.1796875" customWidth="1"/>
    <col min="18" max="18" width="54" customWidth="1"/>
    <col min="19" max="19" width="35.1796875" customWidth="1"/>
    <col min="20" max="20" width="29.7265625" customWidth="1"/>
    <col min="21" max="21" width="50" customWidth="1"/>
    <col min="22" max="22" width="44.54296875" customWidth="1"/>
    <col min="23" max="24" width="28.26953125" customWidth="1"/>
    <col min="25" max="26" width="20.26953125" customWidth="1"/>
    <col min="27" max="28" width="33.7265625" customWidth="1"/>
    <col min="29" max="29" width="39.1796875" customWidth="1"/>
    <col min="30" max="30" width="54" customWidth="1"/>
    <col min="31" max="31" width="37.81640625" customWidth="1"/>
    <col min="32" max="32" width="14.81640625" customWidth="1"/>
    <col min="33" max="33" width="13.453125" customWidth="1"/>
    <col min="34" max="34" width="28.26953125" customWidth="1"/>
    <col min="35" max="35" width="27" customWidth="1"/>
    <col min="36" max="36" width="32.453125" customWidth="1"/>
    <col min="37" max="37" width="45.81640625" customWidth="1"/>
    <col min="38" max="40" width="54" customWidth="1"/>
    <col min="41" max="41" width="24.26953125" customWidth="1"/>
    <col min="42" max="42" width="33.7265625" customWidth="1"/>
    <col min="43" max="43" width="28.26953125" customWidth="1"/>
    <col min="44" max="44" width="13.453125" customWidth="1"/>
    <col min="45" max="45" width="16.1796875" customWidth="1"/>
    <col min="46" max="47" width="54" customWidth="1"/>
    <col min="48" max="48" width="17.54296875" customWidth="1"/>
  </cols>
  <sheetData>
    <row r="1" spans="1:48">
      <c r="A1" s="222" t="s">
        <v>0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  <c r="P1" s="223"/>
      <c r="Q1" s="223"/>
      <c r="R1" s="223"/>
      <c r="S1" s="223"/>
      <c r="T1" s="223"/>
      <c r="U1" s="223"/>
      <c r="V1" s="223"/>
      <c r="W1" s="223"/>
      <c r="X1" s="223"/>
      <c r="Y1" s="223"/>
      <c r="Z1" s="223"/>
      <c r="AA1" s="223"/>
      <c r="AB1" s="223"/>
      <c r="AC1" s="223"/>
      <c r="AD1" s="223"/>
      <c r="AE1" s="223"/>
      <c r="AF1" s="223"/>
      <c r="AG1" s="223"/>
      <c r="AH1" s="223"/>
      <c r="AI1" s="223"/>
      <c r="AJ1" s="223"/>
      <c r="AK1" s="223"/>
      <c r="AL1" s="223"/>
      <c r="AM1" s="223"/>
      <c r="AN1" s="223"/>
      <c r="AO1" s="223"/>
      <c r="AP1" s="223"/>
      <c r="AQ1" s="223"/>
      <c r="AR1" s="223"/>
      <c r="AS1" s="223"/>
      <c r="AT1" s="223"/>
      <c r="AU1" s="223"/>
      <c r="AV1" s="223"/>
    </row>
    <row r="2" spans="1:48">
      <c r="A2" s="54" t="s">
        <v>1</v>
      </c>
      <c r="B2" s="54" t="s">
        <v>2</v>
      </c>
      <c r="C2" s="54" t="s">
        <v>3</v>
      </c>
      <c r="D2" s="54" t="s">
        <v>4</v>
      </c>
      <c r="E2" s="54" t="s">
        <v>5</v>
      </c>
      <c r="F2" s="54" t="s">
        <v>2461</v>
      </c>
      <c r="G2" s="54" t="s">
        <v>2462</v>
      </c>
      <c r="H2" s="54" t="s">
        <v>6</v>
      </c>
      <c r="I2" s="54" t="s">
        <v>7</v>
      </c>
      <c r="J2" s="54" t="s">
        <v>8</v>
      </c>
      <c r="K2" s="54" t="s">
        <v>9</v>
      </c>
      <c r="L2" s="54" t="s">
        <v>2463</v>
      </c>
      <c r="M2" s="54" t="s">
        <v>10</v>
      </c>
      <c r="N2" s="54" t="s">
        <v>11</v>
      </c>
      <c r="O2" s="54" t="s">
        <v>2464</v>
      </c>
      <c r="P2" s="54" t="s">
        <v>2465</v>
      </c>
      <c r="Q2" s="54" t="s">
        <v>2466</v>
      </c>
      <c r="R2" s="54" t="s">
        <v>2467</v>
      </c>
      <c r="S2" s="54" t="s">
        <v>2468</v>
      </c>
      <c r="T2" s="54" t="s">
        <v>2469</v>
      </c>
      <c r="U2" s="54" t="s">
        <v>2470</v>
      </c>
      <c r="V2" s="54" t="s">
        <v>2471</v>
      </c>
      <c r="W2" s="54" t="s">
        <v>2472</v>
      </c>
      <c r="X2" s="54" t="s">
        <v>2473</v>
      </c>
      <c r="Y2" s="54" t="s">
        <v>2474</v>
      </c>
      <c r="Z2" s="54" t="s">
        <v>2475</v>
      </c>
      <c r="AA2" s="54" t="s">
        <v>2476</v>
      </c>
      <c r="AB2" s="54" t="s">
        <v>2477</v>
      </c>
      <c r="AC2" s="54" t="s">
        <v>2478</v>
      </c>
      <c r="AD2" s="54" t="s">
        <v>2479</v>
      </c>
      <c r="AE2" s="54" t="s">
        <v>12</v>
      </c>
      <c r="AF2" s="54" t="s">
        <v>13</v>
      </c>
      <c r="AG2" s="54" t="s">
        <v>2441</v>
      </c>
      <c r="AH2" s="54" t="s">
        <v>14</v>
      </c>
      <c r="AI2" s="54" t="s">
        <v>15</v>
      </c>
      <c r="AJ2" s="54" t="s">
        <v>16</v>
      </c>
      <c r="AK2" s="54" t="s">
        <v>17</v>
      </c>
      <c r="AL2" s="54" t="s">
        <v>18</v>
      </c>
      <c r="AM2" s="54" t="s">
        <v>19</v>
      </c>
      <c r="AN2" s="54" t="s">
        <v>20</v>
      </c>
      <c r="AO2" s="54" t="s">
        <v>21</v>
      </c>
      <c r="AP2" s="54" t="s">
        <v>2480</v>
      </c>
      <c r="AQ2" s="54" t="s">
        <v>2481</v>
      </c>
      <c r="AR2" s="54" t="s">
        <v>22</v>
      </c>
      <c r="AS2" s="54" t="s">
        <v>23</v>
      </c>
      <c r="AT2" s="54" t="s">
        <v>2482</v>
      </c>
      <c r="AU2" s="54" t="s">
        <v>2483</v>
      </c>
      <c r="AV2" s="54" t="s">
        <v>2484</v>
      </c>
    </row>
    <row r="3" spans="1:48">
      <c r="A3" t="s">
        <v>2025</v>
      </c>
      <c r="B3" t="s">
        <v>2026</v>
      </c>
      <c r="C3" t="s">
        <v>2027</v>
      </c>
      <c r="H3" t="s">
        <v>27</v>
      </c>
      <c r="I3" t="s">
        <v>28</v>
      </c>
      <c r="J3" t="s">
        <v>372</v>
      </c>
      <c r="K3" t="s">
        <v>27</v>
      </c>
      <c r="L3" s="3">
        <v>230501</v>
      </c>
      <c r="N3" t="s">
        <v>29</v>
      </c>
      <c r="AE3" t="s">
        <v>2028</v>
      </c>
      <c r="AF3" t="s">
        <v>31</v>
      </c>
      <c r="AG3" s="3">
        <v>2565</v>
      </c>
      <c r="AH3" t="s">
        <v>810</v>
      </c>
      <c r="AI3" t="s">
        <v>272</v>
      </c>
      <c r="AJ3" s="2">
        <v>346000</v>
      </c>
      <c r="AK3" s="2">
        <v>346000</v>
      </c>
      <c r="AL3" t="s">
        <v>1570</v>
      </c>
      <c r="AM3" t="s">
        <v>2029</v>
      </c>
      <c r="AN3" t="s">
        <v>36</v>
      </c>
      <c r="AP3" t="s">
        <v>812</v>
      </c>
      <c r="AQ3" t="s">
        <v>813</v>
      </c>
      <c r="AR3" t="s">
        <v>812</v>
      </c>
      <c r="AS3" t="s">
        <v>2485</v>
      </c>
      <c r="AT3" t="s">
        <v>2486</v>
      </c>
      <c r="AU3" t="s">
        <v>2487</v>
      </c>
    </row>
    <row r="4" spans="1:48">
      <c r="A4" t="s">
        <v>2030</v>
      </c>
      <c r="B4" t="s">
        <v>2031</v>
      </c>
      <c r="C4" t="s">
        <v>2027</v>
      </c>
      <c r="H4" t="s">
        <v>27</v>
      </c>
      <c r="I4" t="s">
        <v>28</v>
      </c>
      <c r="J4" t="s">
        <v>372</v>
      </c>
      <c r="K4" t="s">
        <v>27</v>
      </c>
      <c r="L4" s="3">
        <v>230501</v>
      </c>
      <c r="N4" t="s">
        <v>29</v>
      </c>
      <c r="AE4" t="s">
        <v>2032</v>
      </c>
      <c r="AF4" t="s">
        <v>31</v>
      </c>
      <c r="AG4" s="3">
        <v>2565</v>
      </c>
      <c r="AH4" t="s">
        <v>810</v>
      </c>
      <c r="AI4" t="s">
        <v>2033</v>
      </c>
      <c r="AJ4" s="2">
        <v>254100</v>
      </c>
      <c r="AK4" s="2">
        <v>254100</v>
      </c>
      <c r="AL4" t="s">
        <v>762</v>
      </c>
      <c r="AM4" t="s">
        <v>2029</v>
      </c>
      <c r="AN4" t="s">
        <v>36</v>
      </c>
      <c r="AP4" t="s">
        <v>812</v>
      </c>
      <c r="AQ4" t="s">
        <v>813</v>
      </c>
      <c r="AR4" t="s">
        <v>812</v>
      </c>
      <c r="AS4" t="s">
        <v>2485</v>
      </c>
      <c r="AT4" t="s">
        <v>2488</v>
      </c>
      <c r="AU4" t="s">
        <v>2489</v>
      </c>
    </row>
    <row r="5" spans="1:48">
      <c r="A5" t="s">
        <v>178</v>
      </c>
      <c r="B5" t="s">
        <v>2034</v>
      </c>
      <c r="C5" t="s">
        <v>2035</v>
      </c>
      <c r="H5" t="s">
        <v>27</v>
      </c>
      <c r="I5" t="s">
        <v>28</v>
      </c>
      <c r="K5" t="s">
        <v>27</v>
      </c>
      <c r="L5" s="3">
        <v>230501</v>
      </c>
      <c r="N5" t="s">
        <v>29</v>
      </c>
      <c r="AE5" t="s">
        <v>2036</v>
      </c>
      <c r="AF5" t="s">
        <v>31</v>
      </c>
      <c r="AG5" s="3">
        <v>2565</v>
      </c>
      <c r="AH5" t="s">
        <v>810</v>
      </c>
      <c r="AI5" t="s">
        <v>272</v>
      </c>
      <c r="AJ5" s="2">
        <v>107987700</v>
      </c>
      <c r="AK5" s="2">
        <v>107987700</v>
      </c>
      <c r="AM5" t="s">
        <v>2490</v>
      </c>
      <c r="AN5" t="s">
        <v>36</v>
      </c>
      <c r="AP5" t="s">
        <v>831</v>
      </c>
      <c r="AQ5" t="s">
        <v>862</v>
      </c>
      <c r="AR5" t="s">
        <v>831</v>
      </c>
      <c r="AS5" t="s">
        <v>2491</v>
      </c>
      <c r="AT5" t="s">
        <v>2492</v>
      </c>
      <c r="AU5" t="s">
        <v>2493</v>
      </c>
    </row>
    <row r="6" spans="1:48">
      <c r="A6" t="s">
        <v>178</v>
      </c>
      <c r="B6" t="s">
        <v>2037</v>
      </c>
      <c r="C6" t="s">
        <v>1289</v>
      </c>
      <c r="H6" t="s">
        <v>27</v>
      </c>
      <c r="I6" t="s">
        <v>28</v>
      </c>
      <c r="K6" t="s">
        <v>27</v>
      </c>
      <c r="L6" s="3">
        <v>230501</v>
      </c>
      <c r="N6" t="s">
        <v>29</v>
      </c>
      <c r="AE6" t="s">
        <v>2038</v>
      </c>
      <c r="AF6" t="s">
        <v>31</v>
      </c>
      <c r="AG6" s="3">
        <v>2565</v>
      </c>
      <c r="AH6" t="s">
        <v>810</v>
      </c>
      <c r="AI6" t="s">
        <v>272</v>
      </c>
      <c r="AJ6" s="2">
        <v>21222100</v>
      </c>
      <c r="AK6" s="2">
        <v>21222100</v>
      </c>
      <c r="AM6" t="s">
        <v>2490</v>
      </c>
      <c r="AN6" t="s">
        <v>36</v>
      </c>
      <c r="AP6" t="s">
        <v>831</v>
      </c>
      <c r="AQ6" t="s">
        <v>832</v>
      </c>
      <c r="AR6" t="s">
        <v>831</v>
      </c>
      <c r="AS6" t="s">
        <v>2494</v>
      </c>
      <c r="AT6" t="s">
        <v>2495</v>
      </c>
      <c r="AU6" t="s">
        <v>2496</v>
      </c>
    </row>
    <row r="7" spans="1:48">
      <c r="A7" t="s">
        <v>178</v>
      </c>
      <c r="B7" t="s">
        <v>2039</v>
      </c>
      <c r="C7" t="s">
        <v>1810</v>
      </c>
      <c r="H7" t="s">
        <v>27</v>
      </c>
      <c r="I7" t="s">
        <v>28</v>
      </c>
      <c r="K7" t="s">
        <v>27</v>
      </c>
      <c r="L7" s="3">
        <v>230501</v>
      </c>
      <c r="N7" t="s">
        <v>29</v>
      </c>
      <c r="AE7" t="s">
        <v>2040</v>
      </c>
      <c r="AF7" t="s">
        <v>31</v>
      </c>
      <c r="AG7" s="3">
        <v>2565</v>
      </c>
      <c r="AH7" t="s">
        <v>810</v>
      </c>
      <c r="AI7" t="s">
        <v>272</v>
      </c>
      <c r="AJ7" s="2">
        <v>44522800</v>
      </c>
      <c r="AK7" s="2">
        <v>44522800</v>
      </c>
      <c r="AM7" t="s">
        <v>2490</v>
      </c>
      <c r="AN7" t="s">
        <v>36</v>
      </c>
      <c r="AP7" t="s">
        <v>831</v>
      </c>
      <c r="AQ7" t="s">
        <v>862</v>
      </c>
      <c r="AR7" t="s">
        <v>831</v>
      </c>
      <c r="AS7" t="s">
        <v>2491</v>
      </c>
      <c r="AT7" t="s">
        <v>2497</v>
      </c>
      <c r="AU7" t="s">
        <v>2498</v>
      </c>
    </row>
    <row r="8" spans="1:48">
      <c r="A8" t="s">
        <v>2041</v>
      </c>
      <c r="B8" t="s">
        <v>2042</v>
      </c>
      <c r="C8" t="s">
        <v>2027</v>
      </c>
      <c r="H8" t="s">
        <v>27</v>
      </c>
      <c r="I8" t="s">
        <v>28</v>
      </c>
      <c r="J8" t="s">
        <v>372</v>
      </c>
      <c r="K8" t="s">
        <v>27</v>
      </c>
      <c r="L8" s="3">
        <v>230501</v>
      </c>
      <c r="N8" t="s">
        <v>29</v>
      </c>
      <c r="AE8" t="s">
        <v>2043</v>
      </c>
      <c r="AF8" t="s">
        <v>31</v>
      </c>
      <c r="AG8" s="3">
        <v>2565</v>
      </c>
      <c r="AH8" t="s">
        <v>810</v>
      </c>
      <c r="AI8" t="s">
        <v>2033</v>
      </c>
      <c r="AJ8" s="2">
        <v>303200</v>
      </c>
      <c r="AK8" s="2">
        <v>303200</v>
      </c>
      <c r="AL8" t="s">
        <v>2044</v>
      </c>
      <c r="AM8" t="s">
        <v>2029</v>
      </c>
      <c r="AN8" t="s">
        <v>36</v>
      </c>
      <c r="AP8" t="s">
        <v>812</v>
      </c>
      <c r="AQ8" t="s">
        <v>813</v>
      </c>
      <c r="AR8" t="s">
        <v>812</v>
      </c>
      <c r="AS8" t="s">
        <v>2485</v>
      </c>
      <c r="AT8" t="s">
        <v>2499</v>
      </c>
      <c r="AU8" t="s">
        <v>2500</v>
      </c>
    </row>
    <row r="9" spans="1:48">
      <c r="A9" t="s">
        <v>2045</v>
      </c>
      <c r="B9" t="s">
        <v>2046</v>
      </c>
      <c r="C9" t="s">
        <v>2027</v>
      </c>
      <c r="H9" t="s">
        <v>27</v>
      </c>
      <c r="I9" t="s">
        <v>28</v>
      </c>
      <c r="J9" t="s">
        <v>372</v>
      </c>
      <c r="K9" t="s">
        <v>27</v>
      </c>
      <c r="L9" s="3">
        <v>230501</v>
      </c>
      <c r="N9" t="s">
        <v>29</v>
      </c>
      <c r="AE9" t="s">
        <v>2047</v>
      </c>
      <c r="AF9" t="s">
        <v>31</v>
      </c>
      <c r="AG9" s="3">
        <v>2565</v>
      </c>
      <c r="AH9" t="s">
        <v>810</v>
      </c>
      <c r="AI9" t="s">
        <v>2033</v>
      </c>
      <c r="AJ9" s="2">
        <v>207000</v>
      </c>
      <c r="AK9" s="2">
        <v>207000</v>
      </c>
      <c r="AL9" t="s">
        <v>368</v>
      </c>
      <c r="AM9" t="s">
        <v>2029</v>
      </c>
      <c r="AN9" t="s">
        <v>36</v>
      </c>
      <c r="AP9" t="s">
        <v>812</v>
      </c>
      <c r="AQ9" t="s">
        <v>813</v>
      </c>
      <c r="AR9" t="s">
        <v>812</v>
      </c>
      <c r="AS9" t="s">
        <v>2485</v>
      </c>
      <c r="AT9" t="s">
        <v>2501</v>
      </c>
      <c r="AU9" t="s">
        <v>2502</v>
      </c>
    </row>
    <row r="10" spans="1:48">
      <c r="A10" t="s">
        <v>2048</v>
      </c>
      <c r="B10" t="s">
        <v>2049</v>
      </c>
      <c r="C10" t="s">
        <v>2027</v>
      </c>
      <c r="H10" t="s">
        <v>27</v>
      </c>
      <c r="I10" t="s">
        <v>28</v>
      </c>
      <c r="J10" t="s">
        <v>372</v>
      </c>
      <c r="K10" t="s">
        <v>27</v>
      </c>
      <c r="L10" s="3">
        <v>230501</v>
      </c>
      <c r="N10" t="s">
        <v>29</v>
      </c>
      <c r="AE10" t="s">
        <v>2050</v>
      </c>
      <c r="AF10" t="s">
        <v>31</v>
      </c>
      <c r="AG10" s="3">
        <v>2565</v>
      </c>
      <c r="AH10" t="s">
        <v>810</v>
      </c>
      <c r="AI10" t="s">
        <v>272</v>
      </c>
      <c r="AJ10" s="2">
        <v>1610600</v>
      </c>
      <c r="AK10" s="2">
        <v>1610600</v>
      </c>
      <c r="AL10" t="s">
        <v>145</v>
      </c>
      <c r="AM10" t="s">
        <v>2029</v>
      </c>
      <c r="AN10" t="s">
        <v>36</v>
      </c>
      <c r="AP10" t="s">
        <v>812</v>
      </c>
      <c r="AQ10" t="s">
        <v>813</v>
      </c>
      <c r="AR10" t="s">
        <v>812</v>
      </c>
      <c r="AS10" t="s">
        <v>2485</v>
      </c>
      <c r="AT10" t="s">
        <v>2503</v>
      </c>
      <c r="AU10" t="s">
        <v>2504</v>
      </c>
    </row>
    <row r="11" spans="1:48">
      <c r="A11" t="s">
        <v>990</v>
      </c>
      <c r="B11" t="s">
        <v>2051</v>
      </c>
      <c r="C11" t="s">
        <v>1792</v>
      </c>
      <c r="H11" t="s">
        <v>27</v>
      </c>
      <c r="I11" t="s">
        <v>28</v>
      </c>
      <c r="K11" t="s">
        <v>27</v>
      </c>
      <c r="L11" s="3">
        <v>230501</v>
      </c>
      <c r="N11" t="s">
        <v>29</v>
      </c>
      <c r="AE11" t="s">
        <v>2052</v>
      </c>
      <c r="AF11" t="s">
        <v>31</v>
      </c>
      <c r="AG11" s="3">
        <v>2565</v>
      </c>
      <c r="AH11" t="s">
        <v>810</v>
      </c>
      <c r="AI11" t="s">
        <v>272</v>
      </c>
      <c r="AJ11" s="2">
        <v>201043200</v>
      </c>
      <c r="AK11" s="2">
        <v>201043200</v>
      </c>
      <c r="AL11" t="s">
        <v>996</v>
      </c>
      <c r="AM11" t="s">
        <v>245</v>
      </c>
      <c r="AN11" t="s">
        <v>36</v>
      </c>
      <c r="AP11" t="s">
        <v>812</v>
      </c>
      <c r="AQ11" t="s">
        <v>813</v>
      </c>
      <c r="AR11" t="s">
        <v>812</v>
      </c>
      <c r="AS11" t="s">
        <v>2485</v>
      </c>
      <c r="AT11" t="s">
        <v>2505</v>
      </c>
      <c r="AU11" t="s">
        <v>2506</v>
      </c>
    </row>
    <row r="12" spans="1:48">
      <c r="A12" t="s">
        <v>990</v>
      </c>
      <c r="B12" t="s">
        <v>2053</v>
      </c>
      <c r="C12" t="s">
        <v>1795</v>
      </c>
      <c r="H12" t="s">
        <v>27</v>
      </c>
      <c r="I12" t="s">
        <v>28</v>
      </c>
      <c r="K12" t="s">
        <v>27</v>
      </c>
      <c r="L12" s="3">
        <v>230501</v>
      </c>
      <c r="N12" t="s">
        <v>29</v>
      </c>
      <c r="AE12" t="s">
        <v>2054</v>
      </c>
      <c r="AF12" t="s">
        <v>31</v>
      </c>
      <c r="AG12" s="3">
        <v>2565</v>
      </c>
      <c r="AH12" t="s">
        <v>810</v>
      </c>
      <c r="AI12" t="s">
        <v>272</v>
      </c>
      <c r="AJ12" s="2">
        <v>18996400</v>
      </c>
      <c r="AK12" s="3">
        <v>0</v>
      </c>
      <c r="AL12" t="s">
        <v>996</v>
      </c>
      <c r="AM12" t="s">
        <v>245</v>
      </c>
      <c r="AN12" t="s">
        <v>36</v>
      </c>
      <c r="AP12" t="s">
        <v>580</v>
      </c>
      <c r="AQ12" t="s">
        <v>858</v>
      </c>
      <c r="AR12" t="s">
        <v>580</v>
      </c>
      <c r="AS12" t="s">
        <v>2507</v>
      </c>
      <c r="AT12" t="s">
        <v>2508</v>
      </c>
      <c r="AU12" t="s">
        <v>2509</v>
      </c>
    </row>
    <row r="13" spans="1:48">
      <c r="A13" t="s">
        <v>990</v>
      </c>
      <c r="B13" t="s">
        <v>2055</v>
      </c>
      <c r="C13" t="s">
        <v>1798</v>
      </c>
      <c r="H13" t="s">
        <v>27</v>
      </c>
      <c r="I13" t="s">
        <v>28</v>
      </c>
      <c r="K13" t="s">
        <v>27</v>
      </c>
      <c r="L13" s="3">
        <v>230501</v>
      </c>
      <c r="N13" t="s">
        <v>29</v>
      </c>
      <c r="AE13" t="s">
        <v>2056</v>
      </c>
      <c r="AF13" t="s">
        <v>31</v>
      </c>
      <c r="AG13" s="3">
        <v>2565</v>
      </c>
      <c r="AH13" t="s">
        <v>810</v>
      </c>
      <c r="AI13" t="s">
        <v>272</v>
      </c>
      <c r="AJ13" s="2">
        <v>62251700</v>
      </c>
      <c r="AK13" s="2">
        <v>62251700</v>
      </c>
      <c r="AL13" t="s">
        <v>996</v>
      </c>
      <c r="AM13" t="s">
        <v>245</v>
      </c>
      <c r="AN13" t="s">
        <v>36</v>
      </c>
      <c r="AP13" t="s">
        <v>580</v>
      </c>
      <c r="AQ13" t="s">
        <v>858</v>
      </c>
      <c r="AR13" t="s">
        <v>580</v>
      </c>
      <c r="AS13" t="s">
        <v>2507</v>
      </c>
      <c r="AT13" t="s">
        <v>2510</v>
      </c>
      <c r="AU13" t="s">
        <v>2511</v>
      </c>
    </row>
    <row r="14" spans="1:48">
      <c r="A14" t="s">
        <v>990</v>
      </c>
      <c r="B14" t="s">
        <v>2057</v>
      </c>
      <c r="C14" t="s">
        <v>1801</v>
      </c>
      <c r="H14" t="s">
        <v>27</v>
      </c>
      <c r="I14" t="s">
        <v>28</v>
      </c>
      <c r="K14" t="s">
        <v>27</v>
      </c>
      <c r="L14" s="3">
        <v>230501</v>
      </c>
      <c r="N14" t="s">
        <v>29</v>
      </c>
      <c r="AE14" t="s">
        <v>2058</v>
      </c>
      <c r="AF14" t="s">
        <v>31</v>
      </c>
      <c r="AG14" s="3">
        <v>2565</v>
      </c>
      <c r="AH14" t="s">
        <v>810</v>
      </c>
      <c r="AI14" t="s">
        <v>272</v>
      </c>
      <c r="AJ14" s="2">
        <v>12794200</v>
      </c>
      <c r="AK14" s="2">
        <v>12794200</v>
      </c>
      <c r="AL14" t="s">
        <v>996</v>
      </c>
      <c r="AM14" t="s">
        <v>245</v>
      </c>
      <c r="AN14" t="s">
        <v>36</v>
      </c>
      <c r="AP14" t="s">
        <v>812</v>
      </c>
      <c r="AQ14" t="s">
        <v>813</v>
      </c>
      <c r="AR14" t="s">
        <v>812</v>
      </c>
      <c r="AS14" t="s">
        <v>2485</v>
      </c>
      <c r="AT14" t="s">
        <v>2512</v>
      </c>
      <c r="AU14" t="s">
        <v>2513</v>
      </c>
    </row>
    <row r="15" spans="1:48">
      <c r="A15" t="s">
        <v>240</v>
      </c>
      <c r="B15" t="s">
        <v>2059</v>
      </c>
      <c r="C15" t="s">
        <v>242</v>
      </c>
      <c r="H15" t="s">
        <v>27</v>
      </c>
      <c r="I15" t="s">
        <v>28</v>
      </c>
      <c r="K15" t="s">
        <v>27</v>
      </c>
      <c r="L15" s="3">
        <v>230501</v>
      </c>
      <c r="N15" t="s">
        <v>29</v>
      </c>
      <c r="AE15" t="s">
        <v>2060</v>
      </c>
      <c r="AF15" t="s">
        <v>31</v>
      </c>
      <c r="AG15" s="3">
        <v>2565</v>
      </c>
      <c r="AH15" t="s">
        <v>810</v>
      </c>
      <c r="AI15" t="s">
        <v>272</v>
      </c>
      <c r="AJ15" s="2">
        <v>378576100</v>
      </c>
      <c r="AK15" s="2">
        <v>378576100</v>
      </c>
      <c r="AL15" t="s">
        <v>244</v>
      </c>
      <c r="AM15" t="s">
        <v>245</v>
      </c>
      <c r="AN15" t="s">
        <v>36</v>
      </c>
      <c r="AP15" t="s">
        <v>831</v>
      </c>
      <c r="AQ15" t="s">
        <v>832</v>
      </c>
      <c r="AR15" t="s">
        <v>831</v>
      </c>
      <c r="AS15" t="s">
        <v>2494</v>
      </c>
      <c r="AT15" t="s">
        <v>2514</v>
      </c>
      <c r="AU15" t="s">
        <v>2515</v>
      </c>
    </row>
    <row r="16" spans="1:48">
      <c r="A16" t="s">
        <v>2061</v>
      </c>
      <c r="B16" t="s">
        <v>2062</v>
      </c>
      <c r="C16" t="s">
        <v>2063</v>
      </c>
      <c r="H16" t="s">
        <v>27</v>
      </c>
      <c r="I16" t="s">
        <v>28</v>
      </c>
      <c r="J16" t="s">
        <v>372</v>
      </c>
      <c r="K16" t="s">
        <v>27</v>
      </c>
      <c r="L16" s="3">
        <v>230501</v>
      </c>
      <c r="N16" t="s">
        <v>29</v>
      </c>
      <c r="AE16" t="s">
        <v>2064</v>
      </c>
      <c r="AF16" t="s">
        <v>31</v>
      </c>
      <c r="AG16" s="3">
        <v>2565</v>
      </c>
      <c r="AH16" t="s">
        <v>778</v>
      </c>
      <c r="AI16" t="s">
        <v>99</v>
      </c>
      <c r="AJ16" s="2">
        <v>8000</v>
      </c>
      <c r="AK16" s="2">
        <v>8000</v>
      </c>
      <c r="AL16" t="s">
        <v>2065</v>
      </c>
      <c r="AM16" t="s">
        <v>769</v>
      </c>
      <c r="AN16" t="s">
        <v>171</v>
      </c>
      <c r="AP16" t="s">
        <v>580</v>
      </c>
      <c r="AQ16" t="s">
        <v>858</v>
      </c>
      <c r="AR16" t="s">
        <v>580</v>
      </c>
      <c r="AS16" t="s">
        <v>2507</v>
      </c>
      <c r="AT16" t="s">
        <v>2516</v>
      </c>
      <c r="AU16" t="s">
        <v>2517</v>
      </c>
    </row>
    <row r="17" spans="1:47">
      <c r="A17" t="s">
        <v>2066</v>
      </c>
      <c r="B17" t="s">
        <v>2067</v>
      </c>
      <c r="C17" t="s">
        <v>2068</v>
      </c>
      <c r="H17" t="s">
        <v>27</v>
      </c>
      <c r="I17" t="s">
        <v>28</v>
      </c>
      <c r="J17" t="s">
        <v>372</v>
      </c>
      <c r="K17" t="s">
        <v>27</v>
      </c>
      <c r="L17" s="3">
        <v>230501</v>
      </c>
      <c r="N17" t="s">
        <v>29</v>
      </c>
      <c r="AE17" t="s">
        <v>2069</v>
      </c>
      <c r="AF17" t="s">
        <v>31</v>
      </c>
      <c r="AG17" s="3">
        <v>2565</v>
      </c>
      <c r="AH17" t="s">
        <v>99</v>
      </c>
      <c r="AI17" t="s">
        <v>99</v>
      </c>
      <c r="AJ17" s="2">
        <v>30000</v>
      </c>
      <c r="AK17" s="2">
        <v>30000</v>
      </c>
      <c r="AL17" t="s">
        <v>2070</v>
      </c>
      <c r="AM17" t="s">
        <v>769</v>
      </c>
      <c r="AN17" t="s">
        <v>171</v>
      </c>
      <c r="AP17" t="s">
        <v>580</v>
      </c>
      <c r="AQ17" t="s">
        <v>898</v>
      </c>
      <c r="AR17" t="s">
        <v>580</v>
      </c>
      <c r="AS17" t="s">
        <v>2518</v>
      </c>
      <c r="AT17" t="s">
        <v>2519</v>
      </c>
      <c r="AU17" t="s">
        <v>2520</v>
      </c>
    </row>
    <row r="18" spans="1:47">
      <c r="A18" t="s">
        <v>470</v>
      </c>
      <c r="B18" t="s">
        <v>2521</v>
      </c>
      <c r="C18" t="s">
        <v>2522</v>
      </c>
      <c r="H18" t="s">
        <v>27</v>
      </c>
      <c r="I18" t="s">
        <v>28</v>
      </c>
      <c r="K18" t="s">
        <v>27</v>
      </c>
      <c r="L18" s="3">
        <v>230501</v>
      </c>
      <c r="N18" t="s">
        <v>29</v>
      </c>
      <c r="AE18" t="s">
        <v>2523</v>
      </c>
      <c r="AF18" t="s">
        <v>31</v>
      </c>
      <c r="AG18" s="3">
        <v>2565</v>
      </c>
      <c r="AH18" t="s">
        <v>810</v>
      </c>
      <c r="AI18" t="s">
        <v>272</v>
      </c>
      <c r="AJ18" s="2">
        <v>20000</v>
      </c>
      <c r="AK18" s="2">
        <v>20000</v>
      </c>
      <c r="AL18" t="s">
        <v>145</v>
      </c>
      <c r="AM18" t="s">
        <v>430</v>
      </c>
      <c r="AN18" t="s">
        <v>36</v>
      </c>
      <c r="AP18" t="s">
        <v>812</v>
      </c>
      <c r="AQ18" t="s">
        <v>1075</v>
      </c>
      <c r="AR18" t="s">
        <v>812</v>
      </c>
      <c r="AS18" t="s">
        <v>2524</v>
      </c>
      <c r="AT18" t="s">
        <v>2525</v>
      </c>
      <c r="AU18" t="s">
        <v>2526</v>
      </c>
    </row>
    <row r="19" spans="1:47">
      <c r="A19" t="s">
        <v>281</v>
      </c>
      <c r="B19" t="s">
        <v>2071</v>
      </c>
      <c r="C19" t="s">
        <v>2072</v>
      </c>
      <c r="H19" t="s">
        <v>27</v>
      </c>
      <c r="I19" t="s">
        <v>28</v>
      </c>
      <c r="K19" t="s">
        <v>27</v>
      </c>
      <c r="L19" s="3">
        <v>230501</v>
      </c>
      <c r="N19" t="s">
        <v>29</v>
      </c>
      <c r="AE19" t="s">
        <v>2073</v>
      </c>
      <c r="AF19" t="s">
        <v>31</v>
      </c>
      <c r="AG19" s="3">
        <v>2565</v>
      </c>
      <c r="AH19" t="s">
        <v>778</v>
      </c>
      <c r="AI19" t="s">
        <v>99</v>
      </c>
      <c r="AJ19" s="2">
        <v>13400</v>
      </c>
      <c r="AK19" s="2">
        <v>13400</v>
      </c>
      <c r="AL19" t="s">
        <v>145</v>
      </c>
      <c r="AM19" t="s">
        <v>35</v>
      </c>
      <c r="AN19" t="s">
        <v>36</v>
      </c>
      <c r="AP19" t="s">
        <v>812</v>
      </c>
      <c r="AQ19" t="s">
        <v>1075</v>
      </c>
      <c r="AR19" t="s">
        <v>812</v>
      </c>
      <c r="AS19" t="s">
        <v>2524</v>
      </c>
      <c r="AT19" t="s">
        <v>2527</v>
      </c>
      <c r="AU19" t="s">
        <v>2528</v>
      </c>
    </row>
    <row r="20" spans="1:47">
      <c r="A20" t="s">
        <v>1445</v>
      </c>
      <c r="B20" t="s">
        <v>2074</v>
      </c>
      <c r="C20" t="s">
        <v>2075</v>
      </c>
      <c r="H20" t="s">
        <v>27</v>
      </c>
      <c r="I20" t="s">
        <v>28</v>
      </c>
      <c r="K20" t="s">
        <v>27</v>
      </c>
      <c r="L20" s="3">
        <v>230501</v>
      </c>
      <c r="N20" t="s">
        <v>29</v>
      </c>
      <c r="AE20" t="s">
        <v>2076</v>
      </c>
      <c r="AF20" t="s">
        <v>31</v>
      </c>
      <c r="AG20" s="3">
        <v>2565</v>
      </c>
      <c r="AH20" t="s">
        <v>810</v>
      </c>
      <c r="AI20" t="s">
        <v>272</v>
      </c>
      <c r="AJ20" s="2">
        <v>39996</v>
      </c>
      <c r="AK20" s="2">
        <v>39996</v>
      </c>
      <c r="AL20" t="s">
        <v>1449</v>
      </c>
      <c r="AM20" t="s">
        <v>257</v>
      </c>
      <c r="AN20" t="s">
        <v>36</v>
      </c>
      <c r="AP20" t="s">
        <v>831</v>
      </c>
      <c r="AQ20" t="s">
        <v>918</v>
      </c>
      <c r="AR20" t="s">
        <v>831</v>
      </c>
      <c r="AS20" t="s">
        <v>2529</v>
      </c>
      <c r="AT20" t="s">
        <v>2530</v>
      </c>
      <c r="AU20" t="s">
        <v>2531</v>
      </c>
    </row>
    <row r="21" spans="1:47">
      <c r="A21" t="s">
        <v>251</v>
      </c>
      <c r="B21" t="s">
        <v>2077</v>
      </c>
      <c r="C21" t="s">
        <v>2078</v>
      </c>
      <c r="H21" t="s">
        <v>27</v>
      </c>
      <c r="I21" t="s">
        <v>28</v>
      </c>
      <c r="K21" t="s">
        <v>27</v>
      </c>
      <c r="L21" s="3">
        <v>230501</v>
      </c>
      <c r="N21" t="s">
        <v>29</v>
      </c>
      <c r="AE21" t="s">
        <v>2079</v>
      </c>
      <c r="AF21" t="s">
        <v>31</v>
      </c>
      <c r="AG21" s="3">
        <v>2565</v>
      </c>
      <c r="AH21" t="s">
        <v>2080</v>
      </c>
      <c r="AI21" t="s">
        <v>2033</v>
      </c>
      <c r="AJ21" s="2">
        <v>61600</v>
      </c>
      <c r="AK21" s="2">
        <v>61600</v>
      </c>
      <c r="AL21" t="s">
        <v>256</v>
      </c>
      <c r="AM21" t="s">
        <v>257</v>
      </c>
      <c r="AN21" t="s">
        <v>36</v>
      </c>
      <c r="AP21" t="s">
        <v>812</v>
      </c>
      <c r="AQ21" t="s">
        <v>922</v>
      </c>
      <c r="AR21" t="s">
        <v>812</v>
      </c>
      <c r="AS21" t="s">
        <v>2532</v>
      </c>
      <c r="AT21" t="s">
        <v>2533</v>
      </c>
      <c r="AU21" t="s">
        <v>2534</v>
      </c>
    </row>
    <row r="22" spans="1:47">
      <c r="A22" t="s">
        <v>251</v>
      </c>
      <c r="B22" t="s">
        <v>2081</v>
      </c>
      <c r="C22" t="s">
        <v>435</v>
      </c>
      <c r="H22" t="s">
        <v>27</v>
      </c>
      <c r="I22" t="s">
        <v>28</v>
      </c>
      <c r="K22" t="s">
        <v>27</v>
      </c>
      <c r="L22" s="3">
        <v>230501</v>
      </c>
      <c r="N22" t="s">
        <v>29</v>
      </c>
      <c r="AE22" t="s">
        <v>2082</v>
      </c>
      <c r="AF22" t="s">
        <v>31</v>
      </c>
      <c r="AG22" s="3">
        <v>2565</v>
      </c>
      <c r="AH22" t="s">
        <v>2033</v>
      </c>
      <c r="AI22" t="s">
        <v>2083</v>
      </c>
      <c r="AJ22" s="2">
        <v>61600</v>
      </c>
      <c r="AK22" s="2">
        <v>61600</v>
      </c>
      <c r="AL22" t="s">
        <v>256</v>
      </c>
      <c r="AM22" t="s">
        <v>257</v>
      </c>
      <c r="AN22" t="s">
        <v>36</v>
      </c>
      <c r="AP22" t="s">
        <v>812</v>
      </c>
      <c r="AQ22" t="s">
        <v>922</v>
      </c>
      <c r="AR22" t="s">
        <v>812</v>
      </c>
      <c r="AS22" t="s">
        <v>2532</v>
      </c>
      <c r="AT22" t="s">
        <v>2535</v>
      </c>
      <c r="AU22" t="s">
        <v>2536</v>
      </c>
    </row>
    <row r="23" spans="1:47">
      <c r="A23" t="s">
        <v>2084</v>
      </c>
      <c r="B23" t="s">
        <v>2085</v>
      </c>
      <c r="C23" t="s">
        <v>2086</v>
      </c>
      <c r="H23" t="s">
        <v>27</v>
      </c>
      <c r="I23" t="s">
        <v>28</v>
      </c>
      <c r="J23" t="s">
        <v>78</v>
      </c>
      <c r="K23" t="s">
        <v>27</v>
      </c>
      <c r="L23" s="3">
        <v>230501</v>
      </c>
      <c r="N23" t="s">
        <v>29</v>
      </c>
      <c r="AE23" t="s">
        <v>2087</v>
      </c>
      <c r="AF23" t="s">
        <v>31</v>
      </c>
      <c r="AG23" s="3">
        <v>2565</v>
      </c>
      <c r="AH23" t="s">
        <v>810</v>
      </c>
      <c r="AI23" t="s">
        <v>272</v>
      </c>
      <c r="AJ23" s="2">
        <v>1000000</v>
      </c>
      <c r="AK23" s="2">
        <v>1000000</v>
      </c>
      <c r="AL23" t="s">
        <v>145</v>
      </c>
      <c r="AM23" t="s">
        <v>2088</v>
      </c>
      <c r="AN23" t="s">
        <v>36</v>
      </c>
      <c r="AP23" t="s">
        <v>580</v>
      </c>
      <c r="AQ23" t="s">
        <v>898</v>
      </c>
      <c r="AR23" t="s">
        <v>580</v>
      </c>
      <c r="AS23" t="s">
        <v>2518</v>
      </c>
      <c r="AT23" t="s">
        <v>2537</v>
      </c>
      <c r="AU23" t="s">
        <v>2538</v>
      </c>
    </row>
    <row r="24" spans="1:47">
      <c r="A24" t="s">
        <v>814</v>
      </c>
      <c r="B24" t="s">
        <v>2089</v>
      </c>
      <c r="C24" t="s">
        <v>2090</v>
      </c>
      <c r="H24" t="s">
        <v>27</v>
      </c>
      <c r="I24" t="s">
        <v>28</v>
      </c>
      <c r="K24" t="s">
        <v>27</v>
      </c>
      <c r="L24" s="3">
        <v>230501</v>
      </c>
      <c r="N24" t="s">
        <v>29</v>
      </c>
      <c r="AE24" t="s">
        <v>2091</v>
      </c>
      <c r="AF24" t="s">
        <v>31</v>
      </c>
      <c r="AG24" s="3">
        <v>2565</v>
      </c>
      <c r="AH24" t="s">
        <v>810</v>
      </c>
      <c r="AI24" t="s">
        <v>272</v>
      </c>
      <c r="AJ24" s="2">
        <v>52012600</v>
      </c>
      <c r="AK24" s="2">
        <v>52012600</v>
      </c>
      <c r="AL24" t="s">
        <v>818</v>
      </c>
      <c r="AM24" t="s">
        <v>2539</v>
      </c>
      <c r="AN24" t="s">
        <v>36</v>
      </c>
      <c r="AP24" t="s">
        <v>831</v>
      </c>
      <c r="AQ24" t="s">
        <v>1012</v>
      </c>
      <c r="AR24" t="s">
        <v>831</v>
      </c>
      <c r="AS24" t="s">
        <v>2540</v>
      </c>
      <c r="AT24" t="s">
        <v>2541</v>
      </c>
      <c r="AU24" t="s">
        <v>2542</v>
      </c>
    </row>
    <row r="25" spans="1:47">
      <c r="A25" t="s">
        <v>1484</v>
      </c>
      <c r="B25" t="s">
        <v>2092</v>
      </c>
      <c r="C25" t="s">
        <v>1432</v>
      </c>
      <c r="H25" t="s">
        <v>27</v>
      </c>
      <c r="I25" t="s">
        <v>28</v>
      </c>
      <c r="K25" t="s">
        <v>27</v>
      </c>
      <c r="L25" s="3">
        <v>230501</v>
      </c>
      <c r="N25" t="s">
        <v>29</v>
      </c>
      <c r="AE25" t="s">
        <v>2093</v>
      </c>
      <c r="AF25" t="s">
        <v>31</v>
      </c>
      <c r="AG25" s="3">
        <v>2565</v>
      </c>
      <c r="AH25" t="s">
        <v>810</v>
      </c>
      <c r="AI25" t="s">
        <v>272</v>
      </c>
      <c r="AJ25" s="2">
        <v>50000</v>
      </c>
      <c r="AK25" s="2">
        <v>50000</v>
      </c>
      <c r="AL25" t="s">
        <v>1488</v>
      </c>
      <c r="AM25" t="s">
        <v>763</v>
      </c>
      <c r="AN25" t="s">
        <v>36</v>
      </c>
      <c r="AP25" t="s">
        <v>812</v>
      </c>
      <c r="AQ25" t="s">
        <v>813</v>
      </c>
      <c r="AR25" t="s">
        <v>812</v>
      </c>
      <c r="AS25" t="s">
        <v>2485</v>
      </c>
      <c r="AT25" t="s">
        <v>2543</v>
      </c>
      <c r="AU25" t="s">
        <v>2544</v>
      </c>
    </row>
    <row r="26" spans="1:47">
      <c r="A26" t="s">
        <v>758</v>
      </c>
      <c r="B26" t="s">
        <v>2094</v>
      </c>
      <c r="C26" t="s">
        <v>1451</v>
      </c>
      <c r="H26" t="s">
        <v>27</v>
      </c>
      <c r="I26" t="s">
        <v>120</v>
      </c>
      <c r="K26" t="s">
        <v>27</v>
      </c>
      <c r="L26" s="3">
        <v>230501</v>
      </c>
      <c r="N26" t="s">
        <v>29</v>
      </c>
      <c r="AE26" t="s">
        <v>2095</v>
      </c>
      <c r="AF26" t="s">
        <v>31</v>
      </c>
      <c r="AG26" s="3">
        <v>2565</v>
      </c>
      <c r="AH26" t="s">
        <v>810</v>
      </c>
      <c r="AI26" t="s">
        <v>272</v>
      </c>
      <c r="AJ26" s="2">
        <v>350000</v>
      </c>
      <c r="AK26" s="2">
        <v>350000</v>
      </c>
      <c r="AL26" t="s">
        <v>762</v>
      </c>
      <c r="AM26" t="s">
        <v>763</v>
      </c>
      <c r="AN26" t="s">
        <v>36</v>
      </c>
      <c r="AP26" t="s">
        <v>812</v>
      </c>
      <c r="AQ26" t="s">
        <v>813</v>
      </c>
      <c r="AR26" t="s">
        <v>812</v>
      </c>
      <c r="AS26" t="s">
        <v>2485</v>
      </c>
      <c r="AT26" t="s">
        <v>2545</v>
      </c>
      <c r="AU26" t="s">
        <v>2546</v>
      </c>
    </row>
    <row r="27" spans="1:47">
      <c r="A27" t="s">
        <v>758</v>
      </c>
      <c r="B27" t="s">
        <v>2096</v>
      </c>
      <c r="C27" t="s">
        <v>1432</v>
      </c>
      <c r="H27" t="s">
        <v>27</v>
      </c>
      <c r="I27" t="s">
        <v>120</v>
      </c>
      <c r="K27" t="s">
        <v>27</v>
      </c>
      <c r="L27" s="3">
        <v>230501</v>
      </c>
      <c r="N27" t="s">
        <v>29</v>
      </c>
      <c r="AE27" t="s">
        <v>2097</v>
      </c>
      <c r="AF27" t="s">
        <v>31</v>
      </c>
      <c r="AG27" s="3">
        <v>2565</v>
      </c>
      <c r="AH27" t="s">
        <v>810</v>
      </c>
      <c r="AI27" t="s">
        <v>272</v>
      </c>
      <c r="AJ27" s="2">
        <v>65000</v>
      </c>
      <c r="AK27" s="2">
        <v>65000</v>
      </c>
      <c r="AL27" t="s">
        <v>762</v>
      </c>
      <c r="AM27" t="s">
        <v>763</v>
      </c>
      <c r="AN27" t="s">
        <v>36</v>
      </c>
      <c r="AP27" t="s">
        <v>812</v>
      </c>
      <c r="AQ27" t="s">
        <v>1075</v>
      </c>
      <c r="AR27" t="s">
        <v>812</v>
      </c>
      <c r="AS27" t="s">
        <v>2524</v>
      </c>
      <c r="AT27" t="s">
        <v>2547</v>
      </c>
      <c r="AU27" t="s">
        <v>2548</v>
      </c>
    </row>
    <row r="28" spans="1:47">
      <c r="A28" t="s">
        <v>305</v>
      </c>
      <c r="B28" t="s">
        <v>2549</v>
      </c>
      <c r="C28" t="s">
        <v>2550</v>
      </c>
      <c r="H28" t="s">
        <v>27</v>
      </c>
      <c r="I28" t="s">
        <v>28</v>
      </c>
      <c r="K28" t="s">
        <v>27</v>
      </c>
      <c r="L28" s="3">
        <v>230501</v>
      </c>
      <c r="N28" t="s">
        <v>29</v>
      </c>
      <c r="AE28" t="s">
        <v>2551</v>
      </c>
      <c r="AF28" t="s">
        <v>31</v>
      </c>
      <c r="AG28" s="3">
        <v>2565</v>
      </c>
      <c r="AH28" t="s">
        <v>810</v>
      </c>
      <c r="AI28" t="s">
        <v>272</v>
      </c>
      <c r="AJ28" s="2">
        <v>199800</v>
      </c>
      <c r="AK28" s="2">
        <v>199800</v>
      </c>
      <c r="AL28" t="s">
        <v>309</v>
      </c>
      <c r="AM28" t="s">
        <v>310</v>
      </c>
      <c r="AN28" t="s">
        <v>36</v>
      </c>
      <c r="AP28" t="s">
        <v>812</v>
      </c>
      <c r="AQ28" t="s">
        <v>1075</v>
      </c>
      <c r="AR28" t="s">
        <v>812</v>
      </c>
      <c r="AS28" t="s">
        <v>2524</v>
      </c>
      <c r="AT28" t="s">
        <v>2552</v>
      </c>
      <c r="AU28" t="s">
        <v>2553</v>
      </c>
    </row>
    <row r="29" spans="1:47">
      <c r="A29" t="s">
        <v>2098</v>
      </c>
      <c r="B29" t="s">
        <v>2099</v>
      </c>
      <c r="C29" t="s">
        <v>2100</v>
      </c>
      <c r="H29" t="s">
        <v>27</v>
      </c>
      <c r="I29" t="s">
        <v>120</v>
      </c>
      <c r="K29" t="s">
        <v>27</v>
      </c>
      <c r="L29" s="3">
        <v>230501</v>
      </c>
      <c r="N29" t="s">
        <v>29</v>
      </c>
      <c r="AE29" t="s">
        <v>2101</v>
      </c>
      <c r="AF29" t="s">
        <v>31</v>
      </c>
      <c r="AG29" s="3">
        <v>2565</v>
      </c>
      <c r="AH29" t="s">
        <v>810</v>
      </c>
      <c r="AI29" t="s">
        <v>630</v>
      </c>
      <c r="AJ29" s="2">
        <v>296800000</v>
      </c>
      <c r="AK29" s="2">
        <v>273056000</v>
      </c>
      <c r="AL29" t="s">
        <v>2102</v>
      </c>
      <c r="AM29" t="s">
        <v>1046</v>
      </c>
      <c r="AN29" t="s">
        <v>1047</v>
      </c>
      <c r="AP29" t="s">
        <v>831</v>
      </c>
      <c r="AQ29" t="s">
        <v>1012</v>
      </c>
      <c r="AR29" t="s">
        <v>831</v>
      </c>
      <c r="AS29" t="s">
        <v>2540</v>
      </c>
      <c r="AT29" t="s">
        <v>2554</v>
      </c>
      <c r="AU29" t="s">
        <v>2555</v>
      </c>
    </row>
    <row r="30" spans="1:47">
      <c r="A30" t="s">
        <v>2098</v>
      </c>
      <c r="B30" t="s">
        <v>2103</v>
      </c>
      <c r="C30" t="s">
        <v>2104</v>
      </c>
      <c r="H30" t="s">
        <v>27</v>
      </c>
      <c r="I30" t="s">
        <v>120</v>
      </c>
      <c r="K30" t="s">
        <v>27</v>
      </c>
      <c r="L30" s="3">
        <v>230501</v>
      </c>
      <c r="N30" t="s">
        <v>29</v>
      </c>
      <c r="AE30" t="s">
        <v>2105</v>
      </c>
      <c r="AF30" t="s">
        <v>31</v>
      </c>
      <c r="AG30" s="3">
        <v>2565</v>
      </c>
      <c r="AH30" t="s">
        <v>810</v>
      </c>
      <c r="AI30" t="s">
        <v>637</v>
      </c>
      <c r="AJ30" s="2">
        <v>159788900</v>
      </c>
      <c r="AK30" s="2">
        <v>147005800</v>
      </c>
      <c r="AL30" t="s">
        <v>2102</v>
      </c>
      <c r="AM30" t="s">
        <v>1046</v>
      </c>
      <c r="AN30" t="s">
        <v>1047</v>
      </c>
      <c r="AP30" t="s">
        <v>831</v>
      </c>
      <c r="AQ30" t="s">
        <v>1012</v>
      </c>
      <c r="AR30" t="s">
        <v>831</v>
      </c>
      <c r="AS30" t="s">
        <v>2540</v>
      </c>
      <c r="AT30" t="s">
        <v>2556</v>
      </c>
      <c r="AU30" t="s">
        <v>2557</v>
      </c>
    </row>
    <row r="31" spans="1:47">
      <c r="A31" t="s">
        <v>2098</v>
      </c>
      <c r="B31" t="s">
        <v>2106</v>
      </c>
      <c r="C31" t="s">
        <v>2107</v>
      </c>
      <c r="H31" t="s">
        <v>27</v>
      </c>
      <c r="I31" t="s">
        <v>120</v>
      </c>
      <c r="K31" t="s">
        <v>27</v>
      </c>
      <c r="L31" s="3">
        <v>230501</v>
      </c>
      <c r="N31" t="s">
        <v>29</v>
      </c>
      <c r="AE31" t="s">
        <v>2108</v>
      </c>
      <c r="AF31" t="s">
        <v>31</v>
      </c>
      <c r="AG31" s="3">
        <v>2565</v>
      </c>
      <c r="AH31" t="s">
        <v>810</v>
      </c>
      <c r="AI31" t="s">
        <v>637</v>
      </c>
      <c r="AJ31" s="2">
        <v>138472700</v>
      </c>
      <c r="AK31" s="2">
        <v>127394600</v>
      </c>
      <c r="AL31" t="s">
        <v>2102</v>
      </c>
      <c r="AM31" t="s">
        <v>1046</v>
      </c>
      <c r="AN31" t="s">
        <v>1047</v>
      </c>
      <c r="AP31" t="s">
        <v>831</v>
      </c>
      <c r="AQ31" t="s">
        <v>1012</v>
      </c>
      <c r="AR31" t="s">
        <v>831</v>
      </c>
      <c r="AS31" t="s">
        <v>2540</v>
      </c>
      <c r="AT31" t="s">
        <v>2558</v>
      </c>
      <c r="AU31" t="s">
        <v>2559</v>
      </c>
    </row>
    <row r="32" spans="1:47">
      <c r="A32" t="s">
        <v>1510</v>
      </c>
      <c r="B32" t="s">
        <v>2109</v>
      </c>
      <c r="C32" t="s">
        <v>1451</v>
      </c>
      <c r="H32" t="s">
        <v>27</v>
      </c>
      <c r="I32" t="s">
        <v>120</v>
      </c>
      <c r="K32" t="s">
        <v>27</v>
      </c>
      <c r="L32" s="3">
        <v>230501</v>
      </c>
      <c r="N32" t="s">
        <v>29</v>
      </c>
      <c r="AE32" t="s">
        <v>2110</v>
      </c>
      <c r="AF32" t="s">
        <v>31</v>
      </c>
      <c r="AG32" s="3">
        <v>2565</v>
      </c>
      <c r="AH32" t="s">
        <v>810</v>
      </c>
      <c r="AI32" t="s">
        <v>272</v>
      </c>
      <c r="AJ32" s="2">
        <v>653900</v>
      </c>
      <c r="AK32" s="2">
        <v>653900</v>
      </c>
      <c r="AL32" t="s">
        <v>1514</v>
      </c>
      <c r="AM32" t="s">
        <v>763</v>
      </c>
      <c r="AN32" t="s">
        <v>36</v>
      </c>
      <c r="AP32" t="s">
        <v>831</v>
      </c>
      <c r="AQ32" t="s">
        <v>1012</v>
      </c>
      <c r="AR32" t="s">
        <v>831</v>
      </c>
      <c r="AS32" t="s">
        <v>2540</v>
      </c>
      <c r="AT32" t="s">
        <v>2560</v>
      </c>
      <c r="AU32" t="s">
        <v>2561</v>
      </c>
    </row>
    <row r="33" spans="1:47">
      <c r="A33" t="s">
        <v>2111</v>
      </c>
      <c r="B33" t="s">
        <v>2112</v>
      </c>
      <c r="C33" t="s">
        <v>2113</v>
      </c>
      <c r="H33" t="s">
        <v>27</v>
      </c>
      <c r="I33" t="s">
        <v>120</v>
      </c>
      <c r="K33" t="s">
        <v>27</v>
      </c>
      <c r="L33" s="3">
        <v>230501</v>
      </c>
      <c r="N33" t="s">
        <v>29</v>
      </c>
      <c r="AE33" t="s">
        <v>2114</v>
      </c>
      <c r="AF33" t="s">
        <v>31</v>
      </c>
      <c r="AG33" s="3">
        <v>2565</v>
      </c>
      <c r="AH33" t="s">
        <v>810</v>
      </c>
      <c r="AI33" t="s">
        <v>272</v>
      </c>
      <c r="AJ33" s="2">
        <v>707600</v>
      </c>
      <c r="AK33" s="2">
        <v>707600</v>
      </c>
      <c r="AL33" t="s">
        <v>1570</v>
      </c>
      <c r="AM33" t="s">
        <v>763</v>
      </c>
      <c r="AN33" t="s">
        <v>36</v>
      </c>
      <c r="AP33" t="s">
        <v>836</v>
      </c>
      <c r="AQ33" t="s">
        <v>1071</v>
      </c>
      <c r="AR33" t="s">
        <v>836</v>
      </c>
      <c r="AS33" t="s">
        <v>2562</v>
      </c>
      <c r="AT33" t="s">
        <v>2563</v>
      </c>
      <c r="AU33" t="s">
        <v>2564</v>
      </c>
    </row>
    <row r="34" spans="1:47">
      <c r="A34" t="s">
        <v>2111</v>
      </c>
      <c r="B34" t="s">
        <v>2115</v>
      </c>
      <c r="C34" t="s">
        <v>2116</v>
      </c>
      <c r="H34" t="s">
        <v>27</v>
      </c>
      <c r="I34" t="s">
        <v>120</v>
      </c>
      <c r="K34" t="s">
        <v>27</v>
      </c>
      <c r="L34" s="3">
        <v>230501</v>
      </c>
      <c r="N34" t="s">
        <v>29</v>
      </c>
      <c r="AE34" t="s">
        <v>2117</v>
      </c>
      <c r="AF34" t="s">
        <v>31</v>
      </c>
      <c r="AG34" s="3">
        <v>2565</v>
      </c>
      <c r="AH34" t="s">
        <v>810</v>
      </c>
      <c r="AI34" t="s">
        <v>272</v>
      </c>
      <c r="AJ34" s="2">
        <v>160000</v>
      </c>
      <c r="AK34" s="2">
        <v>160000</v>
      </c>
      <c r="AL34" t="s">
        <v>1570</v>
      </c>
      <c r="AM34" t="s">
        <v>763</v>
      </c>
      <c r="AN34" t="s">
        <v>36</v>
      </c>
      <c r="AP34" t="s">
        <v>580</v>
      </c>
      <c r="AQ34" t="s">
        <v>858</v>
      </c>
      <c r="AR34" t="s">
        <v>580</v>
      </c>
      <c r="AS34" t="s">
        <v>2507</v>
      </c>
      <c r="AT34" t="s">
        <v>2565</v>
      </c>
      <c r="AU34" t="s">
        <v>2566</v>
      </c>
    </row>
    <row r="35" spans="1:47">
      <c r="A35" t="s">
        <v>2111</v>
      </c>
      <c r="B35" t="s">
        <v>2118</v>
      </c>
      <c r="C35" t="s">
        <v>2119</v>
      </c>
      <c r="H35" t="s">
        <v>27</v>
      </c>
      <c r="I35" t="s">
        <v>120</v>
      </c>
      <c r="K35" t="s">
        <v>27</v>
      </c>
      <c r="L35" s="3">
        <v>230501</v>
      </c>
      <c r="N35" t="s">
        <v>29</v>
      </c>
      <c r="AE35" t="s">
        <v>2120</v>
      </c>
      <c r="AF35" t="s">
        <v>31</v>
      </c>
      <c r="AG35" s="3">
        <v>2565</v>
      </c>
      <c r="AH35" t="s">
        <v>810</v>
      </c>
      <c r="AI35" t="s">
        <v>272</v>
      </c>
      <c r="AJ35" s="2">
        <v>10200</v>
      </c>
      <c r="AK35" s="2">
        <v>10200</v>
      </c>
      <c r="AL35" t="s">
        <v>1570</v>
      </c>
      <c r="AM35" t="s">
        <v>763</v>
      </c>
      <c r="AN35" t="s">
        <v>36</v>
      </c>
      <c r="AP35" t="s">
        <v>580</v>
      </c>
      <c r="AQ35" t="s">
        <v>858</v>
      </c>
      <c r="AR35" t="s">
        <v>580</v>
      </c>
      <c r="AS35" t="s">
        <v>2507</v>
      </c>
      <c r="AT35" t="s">
        <v>2567</v>
      </c>
      <c r="AU35" t="s">
        <v>2568</v>
      </c>
    </row>
    <row r="36" spans="1:47">
      <c r="A36" t="s">
        <v>2111</v>
      </c>
      <c r="B36" t="s">
        <v>2121</v>
      </c>
      <c r="C36" t="s">
        <v>2122</v>
      </c>
      <c r="H36" t="s">
        <v>27</v>
      </c>
      <c r="I36" t="s">
        <v>120</v>
      </c>
      <c r="K36" t="s">
        <v>27</v>
      </c>
      <c r="L36" s="3">
        <v>230501</v>
      </c>
      <c r="N36" t="s">
        <v>29</v>
      </c>
      <c r="AE36" t="s">
        <v>2123</v>
      </c>
      <c r="AF36" t="s">
        <v>31</v>
      </c>
      <c r="AG36" s="3">
        <v>2565</v>
      </c>
      <c r="AH36" t="s">
        <v>810</v>
      </c>
      <c r="AI36" t="s">
        <v>272</v>
      </c>
      <c r="AJ36" s="2">
        <v>5000</v>
      </c>
      <c r="AK36" s="2">
        <v>5000</v>
      </c>
      <c r="AL36" t="s">
        <v>1570</v>
      </c>
      <c r="AM36" t="s">
        <v>763</v>
      </c>
      <c r="AN36" t="s">
        <v>36</v>
      </c>
      <c r="AP36" t="s">
        <v>812</v>
      </c>
      <c r="AQ36" t="s">
        <v>911</v>
      </c>
      <c r="AR36" t="s">
        <v>812</v>
      </c>
      <c r="AS36" t="s">
        <v>2569</v>
      </c>
      <c r="AT36" t="s">
        <v>2570</v>
      </c>
      <c r="AU36" t="s">
        <v>2571</v>
      </c>
    </row>
    <row r="37" spans="1:47">
      <c r="A37" t="s">
        <v>124</v>
      </c>
      <c r="B37" t="s">
        <v>2124</v>
      </c>
      <c r="C37" t="s">
        <v>2125</v>
      </c>
      <c r="H37" t="s">
        <v>27</v>
      </c>
      <c r="I37" t="s">
        <v>28</v>
      </c>
      <c r="K37" t="s">
        <v>27</v>
      </c>
      <c r="L37" s="3">
        <v>230501</v>
      </c>
      <c r="N37" t="s">
        <v>29</v>
      </c>
      <c r="AE37" t="s">
        <v>2126</v>
      </c>
      <c r="AF37" t="s">
        <v>31</v>
      </c>
      <c r="AG37" s="3">
        <v>2565</v>
      </c>
      <c r="AH37" t="s">
        <v>810</v>
      </c>
      <c r="AI37" t="s">
        <v>272</v>
      </c>
      <c r="AJ37" s="2">
        <v>52976000</v>
      </c>
      <c r="AK37" s="2">
        <v>52976000</v>
      </c>
      <c r="AL37" t="s">
        <v>1231</v>
      </c>
      <c r="AM37" t="s">
        <v>2572</v>
      </c>
      <c r="AN37" t="s">
        <v>36</v>
      </c>
      <c r="AP37" t="s">
        <v>831</v>
      </c>
      <c r="AQ37" t="s">
        <v>832</v>
      </c>
      <c r="AR37" t="s">
        <v>831</v>
      </c>
      <c r="AS37" t="s">
        <v>2494</v>
      </c>
      <c r="AT37" t="s">
        <v>2573</v>
      </c>
      <c r="AU37" t="s">
        <v>2574</v>
      </c>
    </row>
    <row r="38" spans="1:47">
      <c r="A38" t="s">
        <v>124</v>
      </c>
      <c r="B38" t="s">
        <v>2127</v>
      </c>
      <c r="C38" t="s">
        <v>2128</v>
      </c>
      <c r="H38" t="s">
        <v>27</v>
      </c>
      <c r="I38" t="s">
        <v>28</v>
      </c>
      <c r="K38" t="s">
        <v>27</v>
      </c>
      <c r="L38" s="3">
        <v>230501</v>
      </c>
      <c r="N38" t="s">
        <v>29</v>
      </c>
      <c r="AE38" t="s">
        <v>2129</v>
      </c>
      <c r="AF38" t="s">
        <v>31</v>
      </c>
      <c r="AG38" s="3">
        <v>2565</v>
      </c>
      <c r="AH38" t="s">
        <v>98</v>
      </c>
      <c r="AI38" t="s">
        <v>637</v>
      </c>
      <c r="AJ38" s="2">
        <v>1755604000</v>
      </c>
      <c r="AK38" s="2">
        <v>1755604000</v>
      </c>
      <c r="AL38" t="s">
        <v>1231</v>
      </c>
      <c r="AM38" t="s">
        <v>2572</v>
      </c>
      <c r="AN38" t="s">
        <v>36</v>
      </c>
      <c r="AP38" t="s">
        <v>831</v>
      </c>
      <c r="AQ38" t="s">
        <v>832</v>
      </c>
      <c r="AR38" t="s">
        <v>831</v>
      </c>
      <c r="AS38" t="s">
        <v>2494</v>
      </c>
      <c r="AT38" t="s">
        <v>2575</v>
      </c>
      <c r="AU38" t="s">
        <v>2576</v>
      </c>
    </row>
    <row r="39" spans="1:47">
      <c r="A39" t="s">
        <v>2130</v>
      </c>
      <c r="B39" t="s">
        <v>2131</v>
      </c>
      <c r="C39" t="s">
        <v>2132</v>
      </c>
      <c r="H39" t="s">
        <v>27</v>
      </c>
      <c r="I39" t="s">
        <v>28</v>
      </c>
      <c r="K39" t="s">
        <v>27</v>
      </c>
      <c r="L39" s="3">
        <v>230501</v>
      </c>
      <c r="N39" t="s">
        <v>29</v>
      </c>
      <c r="AE39" t="s">
        <v>2133</v>
      </c>
      <c r="AF39" t="s">
        <v>31</v>
      </c>
      <c r="AG39" s="3">
        <v>2565</v>
      </c>
      <c r="AH39" t="s">
        <v>810</v>
      </c>
      <c r="AI39" t="s">
        <v>272</v>
      </c>
      <c r="AJ39" s="2">
        <v>6950000</v>
      </c>
      <c r="AK39" s="2">
        <v>6950000</v>
      </c>
      <c r="AL39" t="s">
        <v>2134</v>
      </c>
      <c r="AM39" t="s">
        <v>2577</v>
      </c>
      <c r="AN39" t="s">
        <v>36</v>
      </c>
      <c r="AP39" t="s">
        <v>580</v>
      </c>
      <c r="AQ39" t="s">
        <v>581</v>
      </c>
      <c r="AR39" t="s">
        <v>580</v>
      </c>
      <c r="AS39" t="s">
        <v>2578</v>
      </c>
      <c r="AT39" t="s">
        <v>2579</v>
      </c>
      <c r="AU39" t="s">
        <v>2580</v>
      </c>
    </row>
    <row r="40" spans="1:47">
      <c r="A40" t="s">
        <v>2135</v>
      </c>
      <c r="B40" t="s">
        <v>2136</v>
      </c>
      <c r="C40" t="s">
        <v>2137</v>
      </c>
      <c r="H40" t="s">
        <v>27</v>
      </c>
      <c r="I40" t="s">
        <v>28</v>
      </c>
      <c r="K40" t="s">
        <v>27</v>
      </c>
      <c r="L40" s="3">
        <v>230501</v>
      </c>
      <c r="N40" t="s">
        <v>29</v>
      </c>
      <c r="AE40" t="s">
        <v>2138</v>
      </c>
      <c r="AF40" t="s">
        <v>31</v>
      </c>
      <c r="AG40" s="3">
        <v>2565</v>
      </c>
      <c r="AH40" t="s">
        <v>810</v>
      </c>
      <c r="AI40" t="s">
        <v>272</v>
      </c>
      <c r="AJ40" s="2">
        <v>108000000</v>
      </c>
      <c r="AK40" s="2">
        <v>108000000</v>
      </c>
      <c r="AL40" t="s">
        <v>2139</v>
      </c>
      <c r="AM40" t="s">
        <v>2140</v>
      </c>
      <c r="AN40" t="s">
        <v>36</v>
      </c>
      <c r="AP40" t="s">
        <v>831</v>
      </c>
      <c r="AQ40" t="s">
        <v>832</v>
      </c>
      <c r="AR40" t="s">
        <v>831</v>
      </c>
      <c r="AS40" t="s">
        <v>2494</v>
      </c>
      <c r="AT40" t="s">
        <v>2581</v>
      </c>
      <c r="AU40" t="s">
        <v>2582</v>
      </c>
    </row>
    <row r="41" spans="1:47">
      <c r="A41" t="s">
        <v>2141</v>
      </c>
      <c r="B41" t="s">
        <v>2142</v>
      </c>
      <c r="C41" t="s">
        <v>2143</v>
      </c>
      <c r="H41" t="s">
        <v>27</v>
      </c>
      <c r="I41" t="s">
        <v>28</v>
      </c>
      <c r="K41" t="s">
        <v>27</v>
      </c>
      <c r="L41" s="3">
        <v>230501</v>
      </c>
      <c r="N41" t="s">
        <v>29</v>
      </c>
      <c r="AE41" t="s">
        <v>2144</v>
      </c>
      <c r="AF41" t="s">
        <v>31</v>
      </c>
      <c r="AG41" s="3">
        <v>2565</v>
      </c>
      <c r="AH41" t="s">
        <v>810</v>
      </c>
      <c r="AI41" t="s">
        <v>272</v>
      </c>
      <c r="AJ41" s="2">
        <v>1000000</v>
      </c>
      <c r="AK41" s="2">
        <v>1000000</v>
      </c>
      <c r="AL41" t="s">
        <v>2145</v>
      </c>
      <c r="AM41" t="s">
        <v>2577</v>
      </c>
      <c r="AN41" t="s">
        <v>36</v>
      </c>
      <c r="AP41" t="s">
        <v>580</v>
      </c>
      <c r="AQ41" t="s">
        <v>581</v>
      </c>
      <c r="AR41" t="s">
        <v>580</v>
      </c>
      <c r="AS41" t="s">
        <v>2578</v>
      </c>
      <c r="AT41" t="s">
        <v>2583</v>
      </c>
      <c r="AU41" t="s">
        <v>2584</v>
      </c>
    </row>
    <row r="42" spans="1:47">
      <c r="A42" t="s">
        <v>706</v>
      </c>
      <c r="B42" t="s">
        <v>2585</v>
      </c>
      <c r="C42" t="s">
        <v>1751</v>
      </c>
      <c r="H42" t="s">
        <v>27</v>
      </c>
      <c r="I42" t="s">
        <v>28</v>
      </c>
      <c r="K42" t="s">
        <v>27</v>
      </c>
      <c r="L42" s="3">
        <v>230501</v>
      </c>
      <c r="N42" t="s">
        <v>29</v>
      </c>
      <c r="AE42" t="s">
        <v>2586</v>
      </c>
      <c r="AF42" t="s">
        <v>31</v>
      </c>
      <c r="AG42" s="3">
        <v>2565</v>
      </c>
      <c r="AH42" t="s">
        <v>810</v>
      </c>
      <c r="AI42" t="s">
        <v>272</v>
      </c>
      <c r="AJ42" s="3">
        <v>0</v>
      </c>
      <c r="AK42" s="3">
        <v>0</v>
      </c>
      <c r="AL42" t="s">
        <v>73</v>
      </c>
      <c r="AM42" t="s">
        <v>710</v>
      </c>
      <c r="AN42" t="s">
        <v>523</v>
      </c>
      <c r="AP42" t="s">
        <v>812</v>
      </c>
      <c r="AQ42" t="s">
        <v>922</v>
      </c>
      <c r="AR42" t="s">
        <v>812</v>
      </c>
      <c r="AS42" t="s">
        <v>2532</v>
      </c>
      <c r="AT42" t="s">
        <v>2587</v>
      </c>
      <c r="AU42" t="s">
        <v>2588</v>
      </c>
    </row>
    <row r="43" spans="1:47">
      <c r="A43" t="s">
        <v>2130</v>
      </c>
      <c r="B43" t="s">
        <v>2146</v>
      </c>
      <c r="C43" t="s">
        <v>2147</v>
      </c>
      <c r="H43" t="s">
        <v>27</v>
      </c>
      <c r="I43" t="s">
        <v>28</v>
      </c>
      <c r="K43" t="s">
        <v>27</v>
      </c>
      <c r="L43" s="3">
        <v>230501</v>
      </c>
      <c r="N43" t="s">
        <v>29</v>
      </c>
      <c r="AE43" t="s">
        <v>2148</v>
      </c>
      <c r="AF43" t="s">
        <v>31</v>
      </c>
      <c r="AG43" s="3">
        <v>2565</v>
      </c>
      <c r="AH43" t="s">
        <v>810</v>
      </c>
      <c r="AI43" t="s">
        <v>272</v>
      </c>
      <c r="AJ43" s="2">
        <v>10170000</v>
      </c>
      <c r="AK43" s="2">
        <v>10170000</v>
      </c>
      <c r="AL43" t="s">
        <v>2134</v>
      </c>
      <c r="AM43" t="s">
        <v>2577</v>
      </c>
      <c r="AN43" t="s">
        <v>36</v>
      </c>
      <c r="AP43" t="s">
        <v>580</v>
      </c>
      <c r="AQ43" t="s">
        <v>581</v>
      </c>
      <c r="AR43" t="s">
        <v>580</v>
      </c>
      <c r="AS43" t="s">
        <v>2578</v>
      </c>
      <c r="AT43" t="s">
        <v>2589</v>
      </c>
      <c r="AU43" t="s">
        <v>2590</v>
      </c>
    </row>
    <row r="44" spans="1:47">
      <c r="A44" t="s">
        <v>2149</v>
      </c>
      <c r="B44" t="s">
        <v>2150</v>
      </c>
      <c r="C44" t="s">
        <v>2151</v>
      </c>
      <c r="H44" t="s">
        <v>27</v>
      </c>
      <c r="I44" t="s">
        <v>28</v>
      </c>
      <c r="K44" t="s">
        <v>27</v>
      </c>
      <c r="L44" s="3">
        <v>230501</v>
      </c>
      <c r="N44" t="s">
        <v>29</v>
      </c>
      <c r="AE44" t="s">
        <v>2152</v>
      </c>
      <c r="AF44" t="s">
        <v>31</v>
      </c>
      <c r="AG44" s="3">
        <v>2565</v>
      </c>
      <c r="AH44" t="s">
        <v>810</v>
      </c>
      <c r="AI44" t="s">
        <v>2153</v>
      </c>
      <c r="AJ44" s="2">
        <v>30000</v>
      </c>
      <c r="AK44" s="2">
        <v>30000</v>
      </c>
      <c r="AL44" t="s">
        <v>2154</v>
      </c>
      <c r="AM44" t="s">
        <v>624</v>
      </c>
      <c r="AN44" t="s">
        <v>36</v>
      </c>
      <c r="AP44" t="s">
        <v>812</v>
      </c>
      <c r="AQ44" t="s">
        <v>813</v>
      </c>
      <c r="AR44" t="s">
        <v>812</v>
      </c>
      <c r="AS44" t="s">
        <v>2485</v>
      </c>
      <c r="AT44" t="s">
        <v>2591</v>
      </c>
      <c r="AU44" t="s">
        <v>2592</v>
      </c>
    </row>
    <row r="45" spans="1:47">
      <c r="A45" t="s">
        <v>2155</v>
      </c>
      <c r="B45" t="s">
        <v>2156</v>
      </c>
      <c r="C45" t="s">
        <v>2157</v>
      </c>
      <c r="H45" t="s">
        <v>27</v>
      </c>
      <c r="I45" t="s">
        <v>28</v>
      </c>
      <c r="K45" t="s">
        <v>27</v>
      </c>
      <c r="L45" s="3">
        <v>230501</v>
      </c>
      <c r="N45" t="s">
        <v>29</v>
      </c>
      <c r="AE45" t="s">
        <v>2158</v>
      </c>
      <c r="AF45" t="s">
        <v>31</v>
      </c>
      <c r="AG45" s="3">
        <v>2565</v>
      </c>
      <c r="AH45" t="s">
        <v>810</v>
      </c>
      <c r="AI45" t="s">
        <v>272</v>
      </c>
      <c r="AJ45" s="2">
        <v>5000000</v>
      </c>
      <c r="AK45" s="2">
        <v>5000000</v>
      </c>
      <c r="AL45" t="s">
        <v>2159</v>
      </c>
      <c r="AM45" t="s">
        <v>2577</v>
      </c>
      <c r="AN45" t="s">
        <v>36</v>
      </c>
      <c r="AP45" t="s">
        <v>580</v>
      </c>
      <c r="AQ45" t="s">
        <v>898</v>
      </c>
      <c r="AR45" t="s">
        <v>580</v>
      </c>
      <c r="AS45" t="s">
        <v>2518</v>
      </c>
      <c r="AT45" t="s">
        <v>2593</v>
      </c>
      <c r="AU45" t="s">
        <v>2594</v>
      </c>
    </row>
    <row r="46" spans="1:47">
      <c r="A46" t="s">
        <v>2160</v>
      </c>
      <c r="B46" t="s">
        <v>2161</v>
      </c>
      <c r="C46" t="s">
        <v>2162</v>
      </c>
      <c r="H46" t="s">
        <v>27</v>
      </c>
      <c r="I46" t="s">
        <v>28</v>
      </c>
      <c r="K46" t="s">
        <v>27</v>
      </c>
      <c r="L46" s="3">
        <v>230501</v>
      </c>
      <c r="N46" t="s">
        <v>29</v>
      </c>
      <c r="AE46" t="s">
        <v>2163</v>
      </c>
      <c r="AF46" t="s">
        <v>31</v>
      </c>
      <c r="AG46" s="3">
        <v>2565</v>
      </c>
      <c r="AH46" t="s">
        <v>810</v>
      </c>
      <c r="AI46" t="s">
        <v>272</v>
      </c>
      <c r="AJ46" s="2">
        <v>10000000</v>
      </c>
      <c r="AK46" s="2">
        <v>10000000</v>
      </c>
      <c r="AL46" t="s">
        <v>2164</v>
      </c>
      <c r="AM46" t="s">
        <v>2577</v>
      </c>
      <c r="AN46" t="s">
        <v>36</v>
      </c>
      <c r="AP46" t="s">
        <v>831</v>
      </c>
      <c r="AQ46" t="s">
        <v>832</v>
      </c>
      <c r="AR46" t="s">
        <v>831</v>
      </c>
      <c r="AS46" t="s">
        <v>2494</v>
      </c>
      <c r="AT46" t="s">
        <v>2595</v>
      </c>
      <c r="AU46" t="s">
        <v>2596</v>
      </c>
    </row>
    <row r="47" spans="1:47">
      <c r="A47" t="s">
        <v>2165</v>
      </c>
      <c r="B47" t="s">
        <v>2166</v>
      </c>
      <c r="C47" t="s">
        <v>2167</v>
      </c>
      <c r="H47" t="s">
        <v>27</v>
      </c>
      <c r="I47" t="s">
        <v>28</v>
      </c>
      <c r="K47" t="s">
        <v>27</v>
      </c>
      <c r="L47" s="3">
        <v>230501</v>
      </c>
      <c r="N47" t="s">
        <v>29</v>
      </c>
      <c r="AE47" t="s">
        <v>2168</v>
      </c>
      <c r="AF47" t="s">
        <v>31</v>
      </c>
      <c r="AG47" s="3">
        <v>2565</v>
      </c>
      <c r="AH47" t="s">
        <v>810</v>
      </c>
      <c r="AI47" t="s">
        <v>272</v>
      </c>
      <c r="AJ47" s="2">
        <v>250000</v>
      </c>
      <c r="AK47" s="3">
        <v>0</v>
      </c>
      <c r="AL47" t="s">
        <v>2169</v>
      </c>
      <c r="AM47" t="s">
        <v>1422</v>
      </c>
      <c r="AN47" t="s">
        <v>36</v>
      </c>
      <c r="AP47" t="s">
        <v>812</v>
      </c>
      <c r="AQ47" t="s">
        <v>935</v>
      </c>
      <c r="AR47" t="s">
        <v>812</v>
      </c>
      <c r="AS47" t="s">
        <v>2597</v>
      </c>
      <c r="AT47" t="s">
        <v>2598</v>
      </c>
      <c r="AU47" t="s">
        <v>2599</v>
      </c>
    </row>
    <row r="48" spans="1:47">
      <c r="A48" t="s">
        <v>512</v>
      </c>
      <c r="B48" t="s">
        <v>2170</v>
      </c>
      <c r="C48" t="s">
        <v>534</v>
      </c>
      <c r="H48" t="s">
        <v>27</v>
      </c>
      <c r="I48" t="s">
        <v>28</v>
      </c>
      <c r="K48" t="s">
        <v>27</v>
      </c>
      <c r="L48" s="3">
        <v>230501</v>
      </c>
      <c r="N48" t="s">
        <v>29</v>
      </c>
      <c r="AE48" t="s">
        <v>2171</v>
      </c>
      <c r="AF48" t="s">
        <v>31</v>
      </c>
      <c r="AG48" s="3">
        <v>2565</v>
      </c>
      <c r="AH48" t="s">
        <v>810</v>
      </c>
      <c r="AI48" t="s">
        <v>272</v>
      </c>
      <c r="AJ48" s="2">
        <v>2500000</v>
      </c>
      <c r="AK48" s="2">
        <v>2500000</v>
      </c>
      <c r="AL48" t="s">
        <v>516</v>
      </c>
      <c r="AM48" t="s">
        <v>1064</v>
      </c>
      <c r="AN48" t="s">
        <v>36</v>
      </c>
      <c r="AP48" t="s">
        <v>812</v>
      </c>
      <c r="AQ48" t="s">
        <v>1596</v>
      </c>
      <c r="AR48" t="s">
        <v>812</v>
      </c>
      <c r="AS48" t="s">
        <v>2600</v>
      </c>
      <c r="AT48" t="s">
        <v>2601</v>
      </c>
      <c r="AU48" t="s">
        <v>2602</v>
      </c>
    </row>
    <row r="49" spans="1:47">
      <c r="A49" t="s">
        <v>512</v>
      </c>
      <c r="B49" t="s">
        <v>2172</v>
      </c>
      <c r="C49" t="s">
        <v>2173</v>
      </c>
      <c r="H49" t="s">
        <v>27</v>
      </c>
      <c r="I49" t="s">
        <v>28</v>
      </c>
      <c r="K49" t="s">
        <v>27</v>
      </c>
      <c r="L49" s="3">
        <v>230501</v>
      </c>
      <c r="N49" t="s">
        <v>29</v>
      </c>
      <c r="AE49" t="s">
        <v>2174</v>
      </c>
      <c r="AF49" t="s">
        <v>31</v>
      </c>
      <c r="AG49" s="3">
        <v>2565</v>
      </c>
      <c r="AH49" t="s">
        <v>810</v>
      </c>
      <c r="AI49" t="s">
        <v>272</v>
      </c>
      <c r="AJ49" s="2">
        <v>1000000</v>
      </c>
      <c r="AK49" s="2">
        <v>1000000</v>
      </c>
      <c r="AL49" t="s">
        <v>516</v>
      </c>
      <c r="AM49" t="s">
        <v>1064</v>
      </c>
      <c r="AN49" t="s">
        <v>36</v>
      </c>
      <c r="AP49" t="s">
        <v>812</v>
      </c>
      <c r="AQ49" t="s">
        <v>1596</v>
      </c>
      <c r="AR49" t="s">
        <v>812</v>
      </c>
      <c r="AS49" t="s">
        <v>2600</v>
      </c>
      <c r="AT49" t="s">
        <v>2603</v>
      </c>
      <c r="AU49" t="s">
        <v>2604</v>
      </c>
    </row>
    <row r="50" spans="1:47">
      <c r="A50" t="s">
        <v>2175</v>
      </c>
      <c r="B50" t="s">
        <v>2176</v>
      </c>
      <c r="C50" t="s">
        <v>2177</v>
      </c>
      <c r="H50" t="s">
        <v>27</v>
      </c>
      <c r="I50" t="s">
        <v>28</v>
      </c>
      <c r="K50" t="s">
        <v>27</v>
      </c>
      <c r="L50" s="3">
        <v>230501</v>
      </c>
      <c r="N50" t="s">
        <v>29</v>
      </c>
      <c r="AE50" t="s">
        <v>2178</v>
      </c>
      <c r="AF50" t="s">
        <v>31</v>
      </c>
      <c r="AG50" s="3">
        <v>2565</v>
      </c>
      <c r="AH50" t="s">
        <v>810</v>
      </c>
      <c r="AI50" t="s">
        <v>272</v>
      </c>
      <c r="AJ50" s="2">
        <v>50000</v>
      </c>
      <c r="AK50" s="3">
        <v>0</v>
      </c>
      <c r="AL50" t="s">
        <v>2179</v>
      </c>
      <c r="AM50" t="s">
        <v>1144</v>
      </c>
      <c r="AN50" t="s">
        <v>36</v>
      </c>
      <c r="AP50" t="s">
        <v>580</v>
      </c>
      <c r="AQ50" t="s">
        <v>858</v>
      </c>
      <c r="AR50" t="s">
        <v>580</v>
      </c>
      <c r="AS50" t="s">
        <v>2507</v>
      </c>
      <c r="AT50" t="s">
        <v>2605</v>
      </c>
      <c r="AU50" t="s">
        <v>2606</v>
      </c>
    </row>
    <row r="51" spans="1:47">
      <c r="A51" t="s">
        <v>2175</v>
      </c>
      <c r="B51" t="s">
        <v>2180</v>
      </c>
      <c r="C51" t="s">
        <v>2181</v>
      </c>
      <c r="H51" t="s">
        <v>27</v>
      </c>
      <c r="I51" t="s">
        <v>28</v>
      </c>
      <c r="K51" t="s">
        <v>27</v>
      </c>
      <c r="L51" s="3">
        <v>230501</v>
      </c>
      <c r="N51" t="s">
        <v>29</v>
      </c>
      <c r="AE51" t="s">
        <v>2182</v>
      </c>
      <c r="AF51" t="s">
        <v>31</v>
      </c>
      <c r="AG51" s="3">
        <v>2565</v>
      </c>
      <c r="AH51" t="s">
        <v>810</v>
      </c>
      <c r="AI51" t="s">
        <v>272</v>
      </c>
      <c r="AJ51" s="2">
        <v>342860</v>
      </c>
      <c r="AK51" s="3">
        <v>0</v>
      </c>
      <c r="AL51" t="s">
        <v>2179</v>
      </c>
      <c r="AM51" t="s">
        <v>1144</v>
      </c>
      <c r="AN51" t="s">
        <v>36</v>
      </c>
      <c r="AP51" t="s">
        <v>580</v>
      </c>
      <c r="AQ51" t="s">
        <v>858</v>
      </c>
      <c r="AR51" t="s">
        <v>580</v>
      </c>
      <c r="AS51" t="s">
        <v>2507</v>
      </c>
      <c r="AT51" t="s">
        <v>2607</v>
      </c>
      <c r="AU51" t="s">
        <v>2608</v>
      </c>
    </row>
    <row r="52" spans="1:47">
      <c r="A52" t="s">
        <v>2175</v>
      </c>
      <c r="B52" t="s">
        <v>2183</v>
      </c>
      <c r="C52" t="s">
        <v>2184</v>
      </c>
      <c r="H52" t="s">
        <v>27</v>
      </c>
      <c r="I52" t="s">
        <v>28</v>
      </c>
      <c r="K52" t="s">
        <v>27</v>
      </c>
      <c r="L52" s="3">
        <v>230501</v>
      </c>
      <c r="N52" t="s">
        <v>29</v>
      </c>
      <c r="AE52" t="s">
        <v>2185</v>
      </c>
      <c r="AF52" t="s">
        <v>31</v>
      </c>
      <c r="AG52" s="3">
        <v>2565</v>
      </c>
      <c r="AH52" t="s">
        <v>757</v>
      </c>
      <c r="AI52" t="s">
        <v>2083</v>
      </c>
      <c r="AJ52" s="2">
        <v>82000</v>
      </c>
      <c r="AK52" s="3">
        <v>0</v>
      </c>
      <c r="AL52" t="s">
        <v>2179</v>
      </c>
      <c r="AM52" t="s">
        <v>1144</v>
      </c>
      <c r="AN52" t="s">
        <v>36</v>
      </c>
      <c r="AP52" t="s">
        <v>580</v>
      </c>
      <c r="AQ52" t="s">
        <v>858</v>
      </c>
      <c r="AR52" t="s">
        <v>580</v>
      </c>
      <c r="AS52" t="s">
        <v>2507</v>
      </c>
      <c r="AT52" t="s">
        <v>2609</v>
      </c>
      <c r="AU52" t="s">
        <v>2610</v>
      </c>
    </row>
    <row r="53" spans="1:47">
      <c r="A53" t="s">
        <v>1060</v>
      </c>
      <c r="B53" t="s">
        <v>2186</v>
      </c>
      <c r="C53" t="s">
        <v>1538</v>
      </c>
      <c r="H53" t="s">
        <v>27</v>
      </c>
      <c r="I53" t="s">
        <v>28</v>
      </c>
      <c r="K53" t="s">
        <v>27</v>
      </c>
      <c r="L53" s="3">
        <v>230501</v>
      </c>
      <c r="N53" t="s">
        <v>29</v>
      </c>
      <c r="AE53" t="s">
        <v>2187</v>
      </c>
      <c r="AF53" t="s">
        <v>31</v>
      </c>
      <c r="AG53" s="3">
        <v>2565</v>
      </c>
      <c r="AH53" t="s">
        <v>810</v>
      </c>
      <c r="AI53" t="s">
        <v>272</v>
      </c>
      <c r="AJ53" s="2">
        <v>6000000</v>
      </c>
      <c r="AK53" s="2">
        <v>6000000</v>
      </c>
      <c r="AL53" t="s">
        <v>2188</v>
      </c>
      <c r="AM53" t="s">
        <v>1064</v>
      </c>
      <c r="AN53" t="s">
        <v>36</v>
      </c>
      <c r="AP53" t="s">
        <v>812</v>
      </c>
      <c r="AQ53" t="s">
        <v>813</v>
      </c>
      <c r="AR53" t="s">
        <v>812</v>
      </c>
      <c r="AS53" t="s">
        <v>2485</v>
      </c>
      <c r="AT53" t="s">
        <v>2611</v>
      </c>
      <c r="AU53" t="s">
        <v>2612</v>
      </c>
    </row>
    <row r="54" spans="1:47">
      <c r="A54" t="s">
        <v>582</v>
      </c>
      <c r="B54" t="s">
        <v>2189</v>
      </c>
      <c r="C54" t="s">
        <v>2190</v>
      </c>
      <c r="H54" t="s">
        <v>27</v>
      </c>
      <c r="I54" t="s">
        <v>28</v>
      </c>
      <c r="K54" t="s">
        <v>27</v>
      </c>
      <c r="L54" s="3">
        <v>230501</v>
      </c>
      <c r="N54" t="s">
        <v>29</v>
      </c>
      <c r="AE54" t="s">
        <v>2191</v>
      </c>
      <c r="AF54" t="s">
        <v>31</v>
      </c>
      <c r="AG54" s="3">
        <v>2565</v>
      </c>
      <c r="AH54" t="s">
        <v>810</v>
      </c>
      <c r="AI54" t="s">
        <v>272</v>
      </c>
      <c r="AJ54" s="2">
        <v>24750000</v>
      </c>
      <c r="AK54" s="2">
        <v>24750000</v>
      </c>
      <c r="AL54" t="s">
        <v>2192</v>
      </c>
      <c r="AM54" t="s">
        <v>1064</v>
      </c>
      <c r="AN54" t="s">
        <v>36</v>
      </c>
      <c r="AP54" t="s">
        <v>812</v>
      </c>
      <c r="AQ54" t="s">
        <v>1075</v>
      </c>
      <c r="AR54" t="s">
        <v>812</v>
      </c>
      <c r="AS54" t="s">
        <v>2524</v>
      </c>
      <c r="AT54" t="s">
        <v>2613</v>
      </c>
      <c r="AU54" t="s">
        <v>2614</v>
      </c>
    </row>
    <row r="55" spans="1:47">
      <c r="A55" t="s">
        <v>1060</v>
      </c>
      <c r="B55" t="s">
        <v>2193</v>
      </c>
      <c r="C55" t="s">
        <v>1576</v>
      </c>
      <c r="H55" t="s">
        <v>27</v>
      </c>
      <c r="I55" t="s">
        <v>28</v>
      </c>
      <c r="K55" t="s">
        <v>27</v>
      </c>
      <c r="L55" s="3">
        <v>230501</v>
      </c>
      <c r="N55" t="s">
        <v>29</v>
      </c>
      <c r="AE55" t="s">
        <v>2194</v>
      </c>
      <c r="AF55" t="s">
        <v>31</v>
      </c>
      <c r="AG55" s="3">
        <v>2565</v>
      </c>
      <c r="AH55" t="s">
        <v>810</v>
      </c>
      <c r="AI55" t="s">
        <v>272</v>
      </c>
      <c r="AJ55" s="2">
        <v>1000000</v>
      </c>
      <c r="AK55" s="2">
        <v>1000000</v>
      </c>
      <c r="AL55" t="s">
        <v>2188</v>
      </c>
      <c r="AM55" t="s">
        <v>1064</v>
      </c>
      <c r="AN55" t="s">
        <v>36</v>
      </c>
      <c r="AP55" t="s">
        <v>812</v>
      </c>
      <c r="AQ55" t="s">
        <v>813</v>
      </c>
      <c r="AR55" t="s">
        <v>812</v>
      </c>
      <c r="AS55" t="s">
        <v>2485</v>
      </c>
      <c r="AT55" t="s">
        <v>2615</v>
      </c>
      <c r="AU55" t="s">
        <v>2616</v>
      </c>
    </row>
    <row r="56" spans="1:47">
      <c r="A56" t="s">
        <v>582</v>
      </c>
      <c r="B56" t="s">
        <v>2195</v>
      </c>
      <c r="C56" t="s">
        <v>1166</v>
      </c>
      <c r="H56" t="s">
        <v>27</v>
      </c>
      <c r="I56" t="s">
        <v>28</v>
      </c>
      <c r="K56" t="s">
        <v>27</v>
      </c>
      <c r="L56" s="3">
        <v>230501</v>
      </c>
      <c r="N56" t="s">
        <v>29</v>
      </c>
      <c r="AE56" t="s">
        <v>2196</v>
      </c>
      <c r="AF56" t="s">
        <v>31</v>
      </c>
      <c r="AG56" s="3">
        <v>2565</v>
      </c>
      <c r="AH56" t="s">
        <v>810</v>
      </c>
      <c r="AI56" t="s">
        <v>272</v>
      </c>
      <c r="AJ56" s="2">
        <v>23500000</v>
      </c>
      <c r="AK56" s="2">
        <v>23500000</v>
      </c>
      <c r="AL56" t="s">
        <v>2192</v>
      </c>
      <c r="AM56" t="s">
        <v>1064</v>
      </c>
      <c r="AN56" t="s">
        <v>36</v>
      </c>
      <c r="AP56" t="s">
        <v>831</v>
      </c>
      <c r="AQ56" t="s">
        <v>847</v>
      </c>
      <c r="AR56" t="s">
        <v>831</v>
      </c>
      <c r="AS56" t="s">
        <v>2617</v>
      </c>
      <c r="AT56" t="s">
        <v>2618</v>
      </c>
      <c r="AU56" t="s">
        <v>2619</v>
      </c>
    </row>
    <row r="57" spans="1:47">
      <c r="A57" t="s">
        <v>481</v>
      </c>
      <c r="B57" t="s">
        <v>2197</v>
      </c>
      <c r="C57" t="s">
        <v>1859</v>
      </c>
      <c r="H57" t="s">
        <v>27</v>
      </c>
      <c r="I57" t="s">
        <v>28</v>
      </c>
      <c r="K57" t="s">
        <v>27</v>
      </c>
      <c r="L57" s="3">
        <v>230501</v>
      </c>
      <c r="N57" t="s">
        <v>29</v>
      </c>
      <c r="AE57" t="s">
        <v>2198</v>
      </c>
      <c r="AF57" t="s">
        <v>31</v>
      </c>
      <c r="AG57" s="3">
        <v>2565</v>
      </c>
      <c r="AH57" t="s">
        <v>810</v>
      </c>
      <c r="AI57" t="s">
        <v>272</v>
      </c>
      <c r="AJ57" s="2">
        <v>500000</v>
      </c>
      <c r="AK57" s="2">
        <v>500000</v>
      </c>
      <c r="AL57" t="s">
        <v>2199</v>
      </c>
      <c r="AM57" t="s">
        <v>1064</v>
      </c>
      <c r="AN57" t="s">
        <v>36</v>
      </c>
      <c r="AP57" t="s">
        <v>836</v>
      </c>
      <c r="AQ57" t="s">
        <v>1022</v>
      </c>
      <c r="AR57" t="s">
        <v>836</v>
      </c>
      <c r="AS57" t="s">
        <v>2620</v>
      </c>
      <c r="AT57" t="s">
        <v>2621</v>
      </c>
      <c r="AU57" t="s">
        <v>2622</v>
      </c>
    </row>
    <row r="58" spans="1:47">
      <c r="A58" t="s">
        <v>481</v>
      </c>
      <c r="B58" t="s">
        <v>2200</v>
      </c>
      <c r="C58" t="s">
        <v>1871</v>
      </c>
      <c r="H58" t="s">
        <v>27</v>
      </c>
      <c r="I58" t="s">
        <v>28</v>
      </c>
      <c r="K58" t="s">
        <v>27</v>
      </c>
      <c r="L58" s="3">
        <v>230501</v>
      </c>
      <c r="N58" t="s">
        <v>29</v>
      </c>
      <c r="AE58" t="s">
        <v>2201</v>
      </c>
      <c r="AF58" t="s">
        <v>31</v>
      </c>
      <c r="AG58" s="3">
        <v>2565</v>
      </c>
      <c r="AH58" t="s">
        <v>810</v>
      </c>
      <c r="AI58" t="s">
        <v>272</v>
      </c>
      <c r="AJ58" s="2">
        <v>1000000</v>
      </c>
      <c r="AK58" s="2">
        <v>1000000</v>
      </c>
      <c r="AL58" t="s">
        <v>2199</v>
      </c>
      <c r="AM58" t="s">
        <v>1064</v>
      </c>
      <c r="AN58" t="s">
        <v>36</v>
      </c>
      <c r="AP58" t="s">
        <v>836</v>
      </c>
      <c r="AQ58" t="s">
        <v>1022</v>
      </c>
      <c r="AR58" t="s">
        <v>836</v>
      </c>
      <c r="AS58" t="s">
        <v>2620</v>
      </c>
      <c r="AT58" t="s">
        <v>2623</v>
      </c>
      <c r="AU58" t="s">
        <v>2624</v>
      </c>
    </row>
    <row r="59" spans="1:47">
      <c r="A59" t="s">
        <v>2175</v>
      </c>
      <c r="B59" t="s">
        <v>2202</v>
      </c>
      <c r="C59" t="s">
        <v>2203</v>
      </c>
      <c r="H59" t="s">
        <v>27</v>
      </c>
      <c r="I59" t="s">
        <v>40</v>
      </c>
      <c r="K59" t="s">
        <v>27</v>
      </c>
      <c r="L59" s="3">
        <v>230501</v>
      </c>
      <c r="N59" t="s">
        <v>29</v>
      </c>
      <c r="AE59" t="s">
        <v>2204</v>
      </c>
      <c r="AF59" t="s">
        <v>31</v>
      </c>
      <c r="AG59" s="3">
        <v>2565</v>
      </c>
      <c r="AH59" t="s">
        <v>810</v>
      </c>
      <c r="AI59" t="s">
        <v>272</v>
      </c>
      <c r="AJ59" s="2">
        <v>75000</v>
      </c>
      <c r="AK59" s="2">
        <v>75000</v>
      </c>
      <c r="AL59" t="s">
        <v>2179</v>
      </c>
      <c r="AM59" t="s">
        <v>1144</v>
      </c>
      <c r="AN59" t="s">
        <v>36</v>
      </c>
      <c r="AP59" t="s">
        <v>580</v>
      </c>
      <c r="AQ59" t="s">
        <v>858</v>
      </c>
      <c r="AR59" t="s">
        <v>580</v>
      </c>
      <c r="AS59" t="s">
        <v>2507</v>
      </c>
      <c r="AT59" t="s">
        <v>2625</v>
      </c>
      <c r="AU59" t="s">
        <v>2626</v>
      </c>
    </row>
    <row r="60" spans="1:47">
      <c r="A60" t="s">
        <v>94</v>
      </c>
      <c r="B60" t="s">
        <v>2205</v>
      </c>
      <c r="C60" t="s">
        <v>2206</v>
      </c>
      <c r="H60" t="s">
        <v>27</v>
      </c>
      <c r="I60" t="s">
        <v>28</v>
      </c>
      <c r="J60" t="s">
        <v>78</v>
      </c>
      <c r="K60" t="s">
        <v>27</v>
      </c>
      <c r="L60" s="3">
        <v>230501</v>
      </c>
      <c r="N60" t="s">
        <v>29</v>
      </c>
      <c r="AE60" t="s">
        <v>2207</v>
      </c>
      <c r="AF60" t="s">
        <v>31</v>
      </c>
      <c r="AG60" s="3">
        <v>2565</v>
      </c>
      <c r="AH60" t="s">
        <v>810</v>
      </c>
      <c r="AI60" t="s">
        <v>272</v>
      </c>
      <c r="AJ60" s="2">
        <v>800000</v>
      </c>
      <c r="AK60" s="2">
        <v>800000</v>
      </c>
      <c r="AL60" t="s">
        <v>2208</v>
      </c>
      <c r="AM60" t="s">
        <v>1064</v>
      </c>
      <c r="AN60" t="s">
        <v>36</v>
      </c>
      <c r="AP60" t="s">
        <v>580</v>
      </c>
      <c r="AQ60" t="s">
        <v>858</v>
      </c>
      <c r="AR60" t="s">
        <v>580</v>
      </c>
      <c r="AS60" t="s">
        <v>2507</v>
      </c>
      <c r="AT60" t="s">
        <v>2627</v>
      </c>
      <c r="AU60" t="s">
        <v>2628</v>
      </c>
    </row>
    <row r="61" spans="1:47">
      <c r="A61" t="s">
        <v>94</v>
      </c>
      <c r="B61" t="s">
        <v>2209</v>
      </c>
      <c r="C61" t="s">
        <v>2210</v>
      </c>
      <c r="H61" t="s">
        <v>27</v>
      </c>
      <c r="I61" t="s">
        <v>28</v>
      </c>
      <c r="J61" t="s">
        <v>78</v>
      </c>
      <c r="K61" t="s">
        <v>27</v>
      </c>
      <c r="L61" s="3">
        <v>230501</v>
      </c>
      <c r="N61" t="s">
        <v>29</v>
      </c>
      <c r="AE61" t="s">
        <v>2211</v>
      </c>
      <c r="AF61" t="s">
        <v>31</v>
      </c>
      <c r="AG61" s="3">
        <v>2565</v>
      </c>
      <c r="AH61" t="s">
        <v>810</v>
      </c>
      <c r="AI61" t="s">
        <v>272</v>
      </c>
      <c r="AJ61" s="2">
        <v>5000000</v>
      </c>
      <c r="AK61" s="3">
        <v>0</v>
      </c>
      <c r="AL61" t="s">
        <v>2208</v>
      </c>
      <c r="AM61" t="s">
        <v>1064</v>
      </c>
      <c r="AN61" t="s">
        <v>36</v>
      </c>
      <c r="AP61" t="s">
        <v>580</v>
      </c>
      <c r="AQ61" t="s">
        <v>858</v>
      </c>
      <c r="AR61" t="s">
        <v>580</v>
      </c>
      <c r="AS61" t="s">
        <v>2507</v>
      </c>
      <c r="AT61" t="s">
        <v>2629</v>
      </c>
      <c r="AU61" t="s">
        <v>2630</v>
      </c>
    </row>
    <row r="62" spans="1:47">
      <c r="A62" t="s">
        <v>94</v>
      </c>
      <c r="B62" t="s">
        <v>2212</v>
      </c>
      <c r="C62" t="s">
        <v>2213</v>
      </c>
      <c r="H62" t="s">
        <v>27</v>
      </c>
      <c r="I62" t="s">
        <v>28</v>
      </c>
      <c r="J62" t="s">
        <v>78</v>
      </c>
      <c r="K62" t="s">
        <v>27</v>
      </c>
      <c r="L62" s="3">
        <v>230501</v>
      </c>
      <c r="N62" t="s">
        <v>29</v>
      </c>
      <c r="AE62" t="s">
        <v>2214</v>
      </c>
      <c r="AF62" t="s">
        <v>31</v>
      </c>
      <c r="AG62" s="3">
        <v>2565</v>
      </c>
      <c r="AH62" t="s">
        <v>810</v>
      </c>
      <c r="AI62" t="s">
        <v>272</v>
      </c>
      <c r="AJ62" s="2">
        <v>1000000</v>
      </c>
      <c r="AK62" s="2">
        <v>1000000</v>
      </c>
      <c r="AL62" t="s">
        <v>2208</v>
      </c>
      <c r="AM62" t="s">
        <v>1064</v>
      </c>
      <c r="AN62" t="s">
        <v>36</v>
      </c>
      <c r="AP62" t="s">
        <v>580</v>
      </c>
      <c r="AQ62" t="s">
        <v>581</v>
      </c>
      <c r="AR62" t="s">
        <v>580</v>
      </c>
      <c r="AS62" t="s">
        <v>2578</v>
      </c>
      <c r="AT62" t="s">
        <v>2631</v>
      </c>
      <c r="AU62" t="s">
        <v>2632</v>
      </c>
    </row>
    <row r="63" spans="1:47">
      <c r="A63" t="s">
        <v>512</v>
      </c>
      <c r="B63" t="s">
        <v>2215</v>
      </c>
      <c r="C63" t="s">
        <v>557</v>
      </c>
      <c r="H63" t="s">
        <v>27</v>
      </c>
      <c r="I63" t="s">
        <v>28</v>
      </c>
      <c r="K63" t="s">
        <v>27</v>
      </c>
      <c r="L63" s="3">
        <v>230501</v>
      </c>
      <c r="N63" t="s">
        <v>29</v>
      </c>
      <c r="AE63" t="s">
        <v>2216</v>
      </c>
      <c r="AF63" t="s">
        <v>31</v>
      </c>
      <c r="AG63" s="3">
        <v>2565</v>
      </c>
      <c r="AH63" t="s">
        <v>810</v>
      </c>
      <c r="AI63" t="s">
        <v>272</v>
      </c>
      <c r="AJ63" s="2">
        <v>500000</v>
      </c>
      <c r="AK63" s="2">
        <v>500000</v>
      </c>
      <c r="AL63" t="s">
        <v>516</v>
      </c>
      <c r="AM63" t="s">
        <v>1064</v>
      </c>
      <c r="AN63" t="s">
        <v>36</v>
      </c>
      <c r="AP63" t="s">
        <v>580</v>
      </c>
      <c r="AQ63" t="s">
        <v>858</v>
      </c>
      <c r="AR63" t="s">
        <v>580</v>
      </c>
      <c r="AS63" t="s">
        <v>2507</v>
      </c>
      <c r="AT63" t="s">
        <v>2633</v>
      </c>
      <c r="AU63" t="s">
        <v>2634</v>
      </c>
    </row>
    <row r="64" spans="1:47">
      <c r="A64" t="s">
        <v>2175</v>
      </c>
      <c r="B64" t="s">
        <v>2217</v>
      </c>
      <c r="C64" t="s">
        <v>2218</v>
      </c>
      <c r="H64" t="s">
        <v>27</v>
      </c>
      <c r="I64" t="s">
        <v>28</v>
      </c>
      <c r="K64" t="s">
        <v>27</v>
      </c>
      <c r="L64" s="3">
        <v>230501</v>
      </c>
      <c r="N64" t="s">
        <v>29</v>
      </c>
      <c r="AE64" t="s">
        <v>2219</v>
      </c>
      <c r="AF64" t="s">
        <v>31</v>
      </c>
      <c r="AG64" s="3">
        <v>2565</v>
      </c>
      <c r="AH64" t="s">
        <v>2220</v>
      </c>
      <c r="AI64" t="s">
        <v>2220</v>
      </c>
      <c r="AJ64" s="2">
        <v>65000</v>
      </c>
      <c r="AK64" s="2">
        <v>65000</v>
      </c>
      <c r="AL64" t="s">
        <v>2179</v>
      </c>
      <c r="AM64" t="s">
        <v>1144</v>
      </c>
      <c r="AN64" t="s">
        <v>36</v>
      </c>
      <c r="AP64" t="s">
        <v>812</v>
      </c>
      <c r="AQ64" t="s">
        <v>1075</v>
      </c>
      <c r="AR64" t="s">
        <v>812</v>
      </c>
      <c r="AS64" t="s">
        <v>2524</v>
      </c>
      <c r="AT64" t="s">
        <v>2635</v>
      </c>
      <c r="AU64" t="s">
        <v>2636</v>
      </c>
    </row>
    <row r="65" spans="1:47">
      <c r="A65" t="s">
        <v>94</v>
      </c>
      <c r="B65" t="s">
        <v>2221</v>
      </c>
      <c r="C65" t="s">
        <v>2222</v>
      </c>
      <c r="H65" t="s">
        <v>27</v>
      </c>
      <c r="I65" t="s">
        <v>28</v>
      </c>
      <c r="J65" t="s">
        <v>1557</v>
      </c>
      <c r="K65" t="s">
        <v>27</v>
      </c>
      <c r="L65" s="3">
        <v>230501</v>
      </c>
      <c r="N65" t="s">
        <v>29</v>
      </c>
      <c r="AE65" t="s">
        <v>2223</v>
      </c>
      <c r="AF65" t="s">
        <v>31</v>
      </c>
      <c r="AG65" s="3">
        <v>2565</v>
      </c>
      <c r="AH65" t="s">
        <v>810</v>
      </c>
      <c r="AI65" t="s">
        <v>272</v>
      </c>
      <c r="AJ65" s="2">
        <v>2000000</v>
      </c>
      <c r="AK65" s="2">
        <v>2000000</v>
      </c>
      <c r="AL65" t="s">
        <v>2208</v>
      </c>
      <c r="AM65" t="s">
        <v>1064</v>
      </c>
      <c r="AN65" t="s">
        <v>36</v>
      </c>
      <c r="AP65" t="s">
        <v>580</v>
      </c>
      <c r="AQ65" t="s">
        <v>858</v>
      </c>
      <c r="AR65" t="s">
        <v>580</v>
      </c>
      <c r="AS65" t="s">
        <v>2507</v>
      </c>
      <c r="AT65" t="s">
        <v>2637</v>
      </c>
      <c r="AU65" t="s">
        <v>2638</v>
      </c>
    </row>
    <row r="66" spans="1:47">
      <c r="A66" t="s">
        <v>410</v>
      </c>
      <c r="B66" t="s">
        <v>2224</v>
      </c>
      <c r="C66" t="s">
        <v>2225</v>
      </c>
      <c r="H66" t="s">
        <v>27</v>
      </c>
      <c r="I66" t="s">
        <v>28</v>
      </c>
      <c r="K66" t="s">
        <v>27</v>
      </c>
      <c r="L66" s="3">
        <v>230501</v>
      </c>
      <c r="N66" t="s">
        <v>29</v>
      </c>
      <c r="AE66" t="s">
        <v>2226</v>
      </c>
      <c r="AF66" t="s">
        <v>31</v>
      </c>
      <c r="AG66" s="3">
        <v>2565</v>
      </c>
      <c r="AH66" t="s">
        <v>810</v>
      </c>
      <c r="AI66" t="s">
        <v>272</v>
      </c>
      <c r="AJ66" s="2">
        <v>120000</v>
      </c>
      <c r="AK66" s="2">
        <v>120000</v>
      </c>
      <c r="AL66" t="s">
        <v>414</v>
      </c>
      <c r="AM66" t="s">
        <v>257</v>
      </c>
      <c r="AN66" t="s">
        <v>36</v>
      </c>
      <c r="AP66" t="s">
        <v>580</v>
      </c>
      <c r="AQ66" t="s">
        <v>858</v>
      </c>
      <c r="AR66" t="s">
        <v>580</v>
      </c>
      <c r="AS66" t="s">
        <v>2507</v>
      </c>
      <c r="AT66" t="s">
        <v>2639</v>
      </c>
      <c r="AU66" t="s">
        <v>2640</v>
      </c>
    </row>
    <row r="67" spans="1:47">
      <c r="A67" t="s">
        <v>94</v>
      </c>
      <c r="B67" t="s">
        <v>2227</v>
      </c>
      <c r="C67" t="s">
        <v>1580</v>
      </c>
      <c r="H67" t="s">
        <v>27</v>
      </c>
      <c r="I67" t="s">
        <v>28</v>
      </c>
      <c r="J67" t="s">
        <v>70</v>
      </c>
      <c r="K67" t="s">
        <v>27</v>
      </c>
      <c r="L67" s="3">
        <v>230501</v>
      </c>
      <c r="N67" t="s">
        <v>29</v>
      </c>
      <c r="AE67" t="s">
        <v>2228</v>
      </c>
      <c r="AF67" t="s">
        <v>31</v>
      </c>
      <c r="AG67" s="3">
        <v>2565</v>
      </c>
      <c r="AH67" t="s">
        <v>810</v>
      </c>
      <c r="AI67" t="s">
        <v>272</v>
      </c>
      <c r="AJ67" s="2">
        <v>200000</v>
      </c>
      <c r="AK67" s="2">
        <v>200000</v>
      </c>
      <c r="AL67" t="s">
        <v>2208</v>
      </c>
      <c r="AM67" t="s">
        <v>1064</v>
      </c>
      <c r="AN67" t="s">
        <v>36</v>
      </c>
      <c r="AP67" t="s">
        <v>831</v>
      </c>
      <c r="AQ67" t="s">
        <v>1012</v>
      </c>
      <c r="AR67" t="s">
        <v>831</v>
      </c>
      <c r="AS67" t="s">
        <v>2540</v>
      </c>
      <c r="AT67" t="s">
        <v>2641</v>
      </c>
      <c r="AU67" t="s">
        <v>2642</v>
      </c>
    </row>
    <row r="68" spans="1:47">
      <c r="A68" t="s">
        <v>2229</v>
      </c>
      <c r="B68" t="s">
        <v>2230</v>
      </c>
      <c r="C68" t="s">
        <v>2231</v>
      </c>
      <c r="H68" t="s">
        <v>27</v>
      </c>
      <c r="I68" t="s">
        <v>28</v>
      </c>
      <c r="K68" t="s">
        <v>27</v>
      </c>
      <c r="L68" s="3">
        <v>230501</v>
      </c>
      <c r="N68" t="s">
        <v>29</v>
      </c>
      <c r="AE68" t="s">
        <v>2232</v>
      </c>
      <c r="AF68" t="s">
        <v>31</v>
      </c>
      <c r="AG68" s="3">
        <v>2565</v>
      </c>
      <c r="AH68" t="s">
        <v>810</v>
      </c>
      <c r="AI68" t="s">
        <v>272</v>
      </c>
      <c r="AJ68" s="2">
        <v>4376940</v>
      </c>
      <c r="AK68" s="3">
        <v>0</v>
      </c>
      <c r="AL68" t="s">
        <v>2233</v>
      </c>
      <c r="AM68" t="s">
        <v>2234</v>
      </c>
      <c r="AN68" t="s">
        <v>276</v>
      </c>
      <c r="AP68" t="s">
        <v>812</v>
      </c>
      <c r="AQ68" t="s">
        <v>813</v>
      </c>
      <c r="AR68" t="s">
        <v>812</v>
      </c>
      <c r="AS68" t="s">
        <v>2485</v>
      </c>
      <c r="AT68" t="s">
        <v>2643</v>
      </c>
      <c r="AU68" t="s">
        <v>2644</v>
      </c>
    </row>
    <row r="69" spans="1:47">
      <c r="A69" t="s">
        <v>2229</v>
      </c>
      <c r="B69" t="s">
        <v>2235</v>
      </c>
      <c r="C69" t="s">
        <v>2236</v>
      </c>
      <c r="H69" t="s">
        <v>27</v>
      </c>
      <c r="I69" t="s">
        <v>28</v>
      </c>
      <c r="K69" t="s">
        <v>27</v>
      </c>
      <c r="L69" s="3">
        <v>230501</v>
      </c>
      <c r="N69" t="s">
        <v>29</v>
      </c>
      <c r="AE69" t="s">
        <v>2237</v>
      </c>
      <c r="AF69" t="s">
        <v>31</v>
      </c>
      <c r="AG69" s="3">
        <v>2565</v>
      </c>
      <c r="AH69" t="s">
        <v>810</v>
      </c>
      <c r="AI69" t="s">
        <v>272</v>
      </c>
      <c r="AJ69" s="2">
        <v>2575144</v>
      </c>
      <c r="AK69" s="3">
        <v>0</v>
      </c>
      <c r="AL69" t="s">
        <v>2233</v>
      </c>
      <c r="AM69" t="s">
        <v>2234</v>
      </c>
      <c r="AN69" t="s">
        <v>276</v>
      </c>
      <c r="AP69" t="s">
        <v>812</v>
      </c>
      <c r="AQ69" t="s">
        <v>922</v>
      </c>
      <c r="AR69" t="s">
        <v>812</v>
      </c>
      <c r="AS69" t="s">
        <v>2532</v>
      </c>
      <c r="AT69" t="s">
        <v>2645</v>
      </c>
      <c r="AU69" t="s">
        <v>2646</v>
      </c>
    </row>
    <row r="70" spans="1:47">
      <c r="A70" t="s">
        <v>582</v>
      </c>
      <c r="B70" t="s">
        <v>2238</v>
      </c>
      <c r="C70" t="s">
        <v>1125</v>
      </c>
      <c r="H70" t="s">
        <v>27</v>
      </c>
      <c r="I70" t="s">
        <v>28</v>
      </c>
      <c r="K70" t="s">
        <v>27</v>
      </c>
      <c r="L70" s="3">
        <v>230501</v>
      </c>
      <c r="N70" t="s">
        <v>29</v>
      </c>
      <c r="AE70" t="s">
        <v>2239</v>
      </c>
      <c r="AF70" t="s">
        <v>31</v>
      </c>
      <c r="AG70" s="3">
        <v>2565</v>
      </c>
      <c r="AH70" t="s">
        <v>810</v>
      </c>
      <c r="AI70" t="s">
        <v>272</v>
      </c>
      <c r="AJ70" s="2">
        <v>5000000</v>
      </c>
      <c r="AK70" s="2">
        <v>5000000</v>
      </c>
      <c r="AL70" t="s">
        <v>2192</v>
      </c>
      <c r="AM70" t="s">
        <v>1064</v>
      </c>
      <c r="AN70" t="s">
        <v>36</v>
      </c>
      <c r="AP70" t="s">
        <v>812</v>
      </c>
      <c r="AQ70" t="s">
        <v>911</v>
      </c>
      <c r="AR70" t="s">
        <v>812</v>
      </c>
      <c r="AS70" t="s">
        <v>2569</v>
      </c>
      <c r="AT70" t="s">
        <v>2647</v>
      </c>
      <c r="AU70" t="s">
        <v>2648</v>
      </c>
    </row>
    <row r="71" spans="1:47">
      <c r="A71" t="s">
        <v>2240</v>
      </c>
      <c r="B71" t="s">
        <v>2241</v>
      </c>
      <c r="C71" t="s">
        <v>2242</v>
      </c>
      <c r="H71" t="s">
        <v>27</v>
      </c>
      <c r="I71" t="s">
        <v>28</v>
      </c>
      <c r="J71" t="s">
        <v>1557</v>
      </c>
      <c r="K71" t="s">
        <v>27</v>
      </c>
      <c r="L71" s="3">
        <v>230501</v>
      </c>
      <c r="N71" t="s">
        <v>29</v>
      </c>
      <c r="AE71" t="s">
        <v>2243</v>
      </c>
      <c r="AF71" t="s">
        <v>31</v>
      </c>
      <c r="AG71" s="3">
        <v>2565</v>
      </c>
      <c r="AH71" t="s">
        <v>810</v>
      </c>
      <c r="AI71" t="s">
        <v>272</v>
      </c>
      <c r="AJ71" s="2">
        <v>66000</v>
      </c>
      <c r="AK71" s="2">
        <v>66000</v>
      </c>
      <c r="AL71" t="s">
        <v>2244</v>
      </c>
      <c r="AM71" t="s">
        <v>769</v>
      </c>
      <c r="AN71" t="s">
        <v>171</v>
      </c>
      <c r="AP71" t="s">
        <v>812</v>
      </c>
      <c r="AQ71" t="s">
        <v>935</v>
      </c>
      <c r="AR71" t="s">
        <v>812</v>
      </c>
      <c r="AS71" t="s">
        <v>2597</v>
      </c>
      <c r="AT71" t="s">
        <v>2649</v>
      </c>
      <c r="AU71" t="s">
        <v>2650</v>
      </c>
    </row>
    <row r="72" spans="1:47">
      <c r="A72" t="s">
        <v>481</v>
      </c>
      <c r="B72" t="s">
        <v>2245</v>
      </c>
      <c r="C72" t="s">
        <v>2246</v>
      </c>
      <c r="H72" t="s">
        <v>27</v>
      </c>
      <c r="I72" t="s">
        <v>28</v>
      </c>
      <c r="K72" t="s">
        <v>27</v>
      </c>
      <c r="L72" s="3">
        <v>230501</v>
      </c>
      <c r="N72" t="s">
        <v>29</v>
      </c>
      <c r="AE72" t="s">
        <v>2247</v>
      </c>
      <c r="AF72" t="s">
        <v>31</v>
      </c>
      <c r="AG72" s="3">
        <v>2565</v>
      </c>
      <c r="AH72" t="s">
        <v>810</v>
      </c>
      <c r="AI72" t="s">
        <v>272</v>
      </c>
      <c r="AJ72" s="2">
        <v>1000000</v>
      </c>
      <c r="AK72" s="2">
        <v>1000000</v>
      </c>
      <c r="AL72" t="s">
        <v>2199</v>
      </c>
      <c r="AM72" t="s">
        <v>1064</v>
      </c>
      <c r="AN72" t="s">
        <v>36</v>
      </c>
      <c r="AP72" t="s">
        <v>836</v>
      </c>
      <c r="AQ72" t="s">
        <v>1022</v>
      </c>
      <c r="AR72" t="s">
        <v>836</v>
      </c>
      <c r="AS72" t="s">
        <v>2620</v>
      </c>
      <c r="AT72" t="s">
        <v>2651</v>
      </c>
      <c r="AU72" t="s">
        <v>2652</v>
      </c>
    </row>
    <row r="73" spans="1:47">
      <c r="A73" t="s">
        <v>442</v>
      </c>
      <c r="B73" t="s">
        <v>2248</v>
      </c>
      <c r="C73" t="s">
        <v>2249</v>
      </c>
      <c r="H73" t="s">
        <v>27</v>
      </c>
      <c r="I73" t="s">
        <v>28</v>
      </c>
      <c r="K73" t="s">
        <v>27</v>
      </c>
      <c r="L73" s="3">
        <v>230501</v>
      </c>
      <c r="N73" t="s">
        <v>29</v>
      </c>
      <c r="AE73" t="s">
        <v>2250</v>
      </c>
      <c r="AF73" t="s">
        <v>31</v>
      </c>
      <c r="AG73" s="3">
        <v>2565</v>
      </c>
      <c r="AH73" t="s">
        <v>810</v>
      </c>
      <c r="AI73" t="s">
        <v>272</v>
      </c>
      <c r="AJ73" s="2">
        <v>60000</v>
      </c>
      <c r="AK73" s="2">
        <v>60000</v>
      </c>
      <c r="AL73" t="s">
        <v>447</v>
      </c>
      <c r="AM73" t="s">
        <v>257</v>
      </c>
      <c r="AN73" t="s">
        <v>36</v>
      </c>
      <c r="AP73" t="s">
        <v>836</v>
      </c>
      <c r="AQ73" t="s">
        <v>1022</v>
      </c>
      <c r="AR73" t="s">
        <v>836</v>
      </c>
      <c r="AS73" t="s">
        <v>2620</v>
      </c>
      <c r="AT73" t="s">
        <v>2653</v>
      </c>
      <c r="AU73" t="s">
        <v>2654</v>
      </c>
    </row>
    <row r="74" spans="1:47">
      <c r="A74" t="s">
        <v>481</v>
      </c>
      <c r="B74" t="s">
        <v>2251</v>
      </c>
      <c r="C74" t="s">
        <v>2252</v>
      </c>
      <c r="H74" t="s">
        <v>27</v>
      </c>
      <c r="I74" t="s">
        <v>28</v>
      </c>
      <c r="K74" t="s">
        <v>27</v>
      </c>
      <c r="L74" s="3">
        <v>230501</v>
      </c>
      <c r="N74" t="s">
        <v>29</v>
      </c>
      <c r="AE74" t="s">
        <v>2253</v>
      </c>
      <c r="AF74" t="s">
        <v>31</v>
      </c>
      <c r="AG74" s="3">
        <v>2565</v>
      </c>
      <c r="AH74" t="s">
        <v>810</v>
      </c>
      <c r="AI74" t="s">
        <v>272</v>
      </c>
      <c r="AJ74" s="2">
        <v>1000000</v>
      </c>
      <c r="AK74" s="2">
        <v>1000000</v>
      </c>
      <c r="AL74" t="s">
        <v>2199</v>
      </c>
      <c r="AM74" t="s">
        <v>1064</v>
      </c>
      <c r="AN74" t="s">
        <v>36</v>
      </c>
      <c r="AP74" t="s">
        <v>836</v>
      </c>
      <c r="AQ74" t="s">
        <v>1022</v>
      </c>
      <c r="AR74" t="s">
        <v>836</v>
      </c>
      <c r="AS74" t="s">
        <v>2620</v>
      </c>
      <c r="AT74" t="s">
        <v>2655</v>
      </c>
      <c r="AU74" t="s">
        <v>2656</v>
      </c>
    </row>
    <row r="75" spans="1:47">
      <c r="A75" t="s">
        <v>94</v>
      </c>
      <c r="B75" t="s">
        <v>2254</v>
      </c>
      <c r="C75" t="s">
        <v>2255</v>
      </c>
      <c r="H75" t="s">
        <v>27</v>
      </c>
      <c r="I75" t="s">
        <v>28</v>
      </c>
      <c r="K75" t="s">
        <v>27</v>
      </c>
      <c r="L75" s="3">
        <v>230501</v>
      </c>
      <c r="N75" t="s">
        <v>29</v>
      </c>
      <c r="AE75" t="s">
        <v>2256</v>
      </c>
      <c r="AF75" t="s">
        <v>31</v>
      </c>
      <c r="AG75" s="3">
        <v>2565</v>
      </c>
      <c r="AH75" t="s">
        <v>810</v>
      </c>
      <c r="AI75" t="s">
        <v>272</v>
      </c>
      <c r="AJ75" s="2">
        <v>1000000</v>
      </c>
      <c r="AK75" s="2">
        <v>1000000</v>
      </c>
      <c r="AL75" t="s">
        <v>2208</v>
      </c>
      <c r="AM75" t="s">
        <v>1064</v>
      </c>
      <c r="AN75" t="s">
        <v>36</v>
      </c>
      <c r="AP75" t="s">
        <v>580</v>
      </c>
      <c r="AQ75" t="s">
        <v>858</v>
      </c>
      <c r="AR75" t="s">
        <v>580</v>
      </c>
      <c r="AS75" t="s">
        <v>2507</v>
      </c>
      <c r="AT75" t="s">
        <v>2657</v>
      </c>
      <c r="AU75" t="s">
        <v>2658</v>
      </c>
    </row>
    <row r="76" spans="1:47">
      <c r="A76" t="s">
        <v>1060</v>
      </c>
      <c r="B76" t="s">
        <v>2257</v>
      </c>
      <c r="C76" t="s">
        <v>2258</v>
      </c>
      <c r="H76" t="s">
        <v>27</v>
      </c>
      <c r="I76" t="s">
        <v>28</v>
      </c>
      <c r="K76" t="s">
        <v>27</v>
      </c>
      <c r="L76" s="3">
        <v>230501</v>
      </c>
      <c r="N76" t="s">
        <v>29</v>
      </c>
      <c r="AE76" t="s">
        <v>2259</v>
      </c>
      <c r="AF76" t="s">
        <v>31</v>
      </c>
      <c r="AG76" s="3">
        <v>2565</v>
      </c>
      <c r="AH76" t="s">
        <v>810</v>
      </c>
      <c r="AI76" t="s">
        <v>272</v>
      </c>
      <c r="AJ76" s="2">
        <v>5000000</v>
      </c>
      <c r="AK76" s="2">
        <v>5000000</v>
      </c>
      <c r="AL76" t="s">
        <v>2188</v>
      </c>
      <c r="AM76" t="s">
        <v>1064</v>
      </c>
      <c r="AN76" t="s">
        <v>36</v>
      </c>
      <c r="AP76" t="s">
        <v>812</v>
      </c>
      <c r="AQ76" t="s">
        <v>813</v>
      </c>
      <c r="AR76" t="s">
        <v>812</v>
      </c>
      <c r="AS76" t="s">
        <v>2485</v>
      </c>
      <c r="AT76" t="s">
        <v>2659</v>
      </c>
      <c r="AU76" t="s">
        <v>2660</v>
      </c>
    </row>
    <row r="77" spans="1:47">
      <c r="A77" t="s">
        <v>2260</v>
      </c>
      <c r="B77" t="s">
        <v>2261</v>
      </c>
      <c r="C77" t="s">
        <v>2262</v>
      </c>
      <c r="H77" t="s">
        <v>27</v>
      </c>
      <c r="I77" t="s">
        <v>28</v>
      </c>
      <c r="K77" t="s">
        <v>27</v>
      </c>
      <c r="L77" s="3">
        <v>230501</v>
      </c>
      <c r="N77" t="s">
        <v>29</v>
      </c>
      <c r="AE77" t="s">
        <v>2263</v>
      </c>
      <c r="AF77" t="s">
        <v>31</v>
      </c>
      <c r="AG77" s="3">
        <v>2565</v>
      </c>
      <c r="AH77" t="s">
        <v>810</v>
      </c>
      <c r="AI77" t="s">
        <v>272</v>
      </c>
      <c r="AJ77" s="2">
        <v>60000</v>
      </c>
      <c r="AK77" s="2">
        <v>60000</v>
      </c>
      <c r="AL77" t="s">
        <v>783</v>
      </c>
      <c r="AM77" t="s">
        <v>2264</v>
      </c>
      <c r="AN77" t="s">
        <v>36</v>
      </c>
      <c r="AP77" t="s">
        <v>812</v>
      </c>
      <c r="AQ77" t="s">
        <v>922</v>
      </c>
      <c r="AR77" t="s">
        <v>812</v>
      </c>
      <c r="AS77" t="s">
        <v>2532</v>
      </c>
      <c r="AT77" t="s">
        <v>2661</v>
      </c>
      <c r="AU77" t="s">
        <v>2662</v>
      </c>
    </row>
    <row r="78" spans="1:47">
      <c r="A78" t="s">
        <v>2260</v>
      </c>
      <c r="B78" t="s">
        <v>2265</v>
      </c>
      <c r="C78" t="s">
        <v>2266</v>
      </c>
      <c r="H78" t="s">
        <v>27</v>
      </c>
      <c r="I78" t="s">
        <v>28</v>
      </c>
      <c r="K78" t="s">
        <v>27</v>
      </c>
      <c r="L78" s="3">
        <v>230501</v>
      </c>
      <c r="N78" t="s">
        <v>29</v>
      </c>
      <c r="AE78" t="s">
        <v>2267</v>
      </c>
      <c r="AF78" t="s">
        <v>31</v>
      </c>
      <c r="AG78" s="3">
        <v>2565</v>
      </c>
      <c r="AH78" t="s">
        <v>778</v>
      </c>
      <c r="AI78" t="s">
        <v>99</v>
      </c>
      <c r="AJ78" s="2">
        <v>90000</v>
      </c>
      <c r="AK78" s="2">
        <v>90000</v>
      </c>
      <c r="AL78" t="s">
        <v>783</v>
      </c>
      <c r="AM78" t="s">
        <v>2264</v>
      </c>
      <c r="AN78" t="s">
        <v>36</v>
      </c>
      <c r="AP78" t="s">
        <v>812</v>
      </c>
      <c r="AQ78" t="s">
        <v>813</v>
      </c>
      <c r="AR78" t="s">
        <v>812</v>
      </c>
      <c r="AS78" t="s">
        <v>2485</v>
      </c>
      <c r="AT78" t="s">
        <v>2663</v>
      </c>
      <c r="AU78" t="s">
        <v>2664</v>
      </c>
    </row>
    <row r="79" spans="1:47">
      <c r="A79" t="s">
        <v>2260</v>
      </c>
      <c r="B79" t="s">
        <v>2268</v>
      </c>
      <c r="C79" t="s">
        <v>2269</v>
      </c>
      <c r="H79" t="s">
        <v>27</v>
      </c>
      <c r="I79" t="s">
        <v>28</v>
      </c>
      <c r="K79" t="s">
        <v>27</v>
      </c>
      <c r="L79" s="3">
        <v>230501</v>
      </c>
      <c r="N79" t="s">
        <v>29</v>
      </c>
      <c r="AE79" t="s">
        <v>2270</v>
      </c>
      <c r="AF79" t="s">
        <v>31</v>
      </c>
      <c r="AG79" s="3">
        <v>2565</v>
      </c>
      <c r="AH79" t="s">
        <v>810</v>
      </c>
      <c r="AI79" t="s">
        <v>272</v>
      </c>
      <c r="AJ79" s="2">
        <v>180000</v>
      </c>
      <c r="AK79" s="2">
        <v>72000</v>
      </c>
      <c r="AL79" t="s">
        <v>783</v>
      </c>
      <c r="AM79" t="s">
        <v>2264</v>
      </c>
      <c r="AN79" t="s">
        <v>36</v>
      </c>
      <c r="AP79" t="s">
        <v>836</v>
      </c>
      <c r="AQ79" t="s">
        <v>1071</v>
      </c>
      <c r="AR79" t="s">
        <v>836</v>
      </c>
      <c r="AS79" t="s">
        <v>2562</v>
      </c>
      <c r="AT79" t="s">
        <v>2665</v>
      </c>
      <c r="AU79" t="s">
        <v>2666</v>
      </c>
    </row>
    <row r="80" spans="1:47">
      <c r="A80" t="s">
        <v>1656</v>
      </c>
      <c r="B80" t="s">
        <v>2271</v>
      </c>
      <c r="C80" t="s">
        <v>1658</v>
      </c>
      <c r="H80" t="s">
        <v>27</v>
      </c>
      <c r="I80" t="s">
        <v>28</v>
      </c>
      <c r="J80" t="s">
        <v>372</v>
      </c>
      <c r="K80" t="s">
        <v>27</v>
      </c>
      <c r="L80" s="3">
        <v>230501</v>
      </c>
      <c r="N80" t="s">
        <v>29</v>
      </c>
      <c r="AE80" t="s">
        <v>2272</v>
      </c>
      <c r="AF80" t="s">
        <v>31</v>
      </c>
      <c r="AG80" s="3">
        <v>2565</v>
      </c>
      <c r="AH80" t="s">
        <v>810</v>
      </c>
      <c r="AI80" t="s">
        <v>272</v>
      </c>
      <c r="AJ80" s="2">
        <v>45000</v>
      </c>
      <c r="AK80" s="2">
        <v>45000</v>
      </c>
      <c r="AL80" t="s">
        <v>762</v>
      </c>
      <c r="AM80" t="s">
        <v>116</v>
      </c>
      <c r="AN80" t="s">
        <v>36</v>
      </c>
      <c r="AP80" t="s">
        <v>836</v>
      </c>
      <c r="AQ80" t="s">
        <v>837</v>
      </c>
      <c r="AR80" t="s">
        <v>836</v>
      </c>
      <c r="AS80" t="s">
        <v>2667</v>
      </c>
      <c r="AT80" t="s">
        <v>2668</v>
      </c>
      <c r="AU80" t="s">
        <v>2669</v>
      </c>
    </row>
    <row r="81" spans="1:47">
      <c r="A81" t="s">
        <v>2260</v>
      </c>
      <c r="B81" t="s">
        <v>2273</v>
      </c>
      <c r="C81" t="s">
        <v>2274</v>
      </c>
      <c r="H81" t="s">
        <v>27</v>
      </c>
      <c r="I81" t="s">
        <v>28</v>
      </c>
      <c r="K81" t="s">
        <v>27</v>
      </c>
      <c r="L81" s="3">
        <v>230501</v>
      </c>
      <c r="N81" t="s">
        <v>29</v>
      </c>
      <c r="AE81" t="s">
        <v>2275</v>
      </c>
      <c r="AF81" t="s">
        <v>31</v>
      </c>
      <c r="AG81" s="3">
        <v>2565</v>
      </c>
      <c r="AH81" t="s">
        <v>810</v>
      </c>
      <c r="AI81" t="s">
        <v>272</v>
      </c>
      <c r="AJ81" s="2">
        <v>550000</v>
      </c>
      <c r="AK81" s="2">
        <v>550000</v>
      </c>
      <c r="AL81" t="s">
        <v>783</v>
      </c>
      <c r="AM81" t="s">
        <v>2264</v>
      </c>
      <c r="AN81" t="s">
        <v>36</v>
      </c>
      <c r="AP81" t="s">
        <v>836</v>
      </c>
      <c r="AQ81" t="s">
        <v>1022</v>
      </c>
      <c r="AR81" t="s">
        <v>836</v>
      </c>
      <c r="AS81" t="s">
        <v>2620</v>
      </c>
      <c r="AT81" t="s">
        <v>2670</v>
      </c>
      <c r="AU81" t="s">
        <v>2671</v>
      </c>
    </row>
    <row r="82" spans="1:47">
      <c r="A82" t="s">
        <v>2260</v>
      </c>
      <c r="B82" t="s">
        <v>2276</v>
      </c>
      <c r="C82" t="s">
        <v>2277</v>
      </c>
      <c r="H82" t="s">
        <v>27</v>
      </c>
      <c r="I82" t="s">
        <v>28</v>
      </c>
      <c r="K82" t="s">
        <v>27</v>
      </c>
      <c r="L82" s="3">
        <v>230501</v>
      </c>
      <c r="N82" t="s">
        <v>29</v>
      </c>
      <c r="AE82" t="s">
        <v>2278</v>
      </c>
      <c r="AF82" t="s">
        <v>31</v>
      </c>
      <c r="AG82" s="3">
        <v>2565</v>
      </c>
      <c r="AH82" t="s">
        <v>810</v>
      </c>
      <c r="AI82" t="s">
        <v>272</v>
      </c>
      <c r="AJ82" s="2">
        <v>400000</v>
      </c>
      <c r="AK82" s="2">
        <v>400000</v>
      </c>
      <c r="AL82" t="s">
        <v>783</v>
      </c>
      <c r="AM82" t="s">
        <v>2264</v>
      </c>
      <c r="AN82" t="s">
        <v>36</v>
      </c>
      <c r="AP82" t="s">
        <v>812</v>
      </c>
      <c r="AQ82" t="s">
        <v>813</v>
      </c>
      <c r="AR82" t="s">
        <v>812</v>
      </c>
      <c r="AS82" t="s">
        <v>2485</v>
      </c>
      <c r="AT82" t="s">
        <v>2672</v>
      </c>
      <c r="AU82" t="s">
        <v>2673</v>
      </c>
    </row>
    <row r="83" spans="1:47">
      <c r="A83" t="s">
        <v>410</v>
      </c>
      <c r="B83" t="s">
        <v>2279</v>
      </c>
      <c r="C83" t="s">
        <v>2280</v>
      </c>
      <c r="H83" t="s">
        <v>27</v>
      </c>
      <c r="I83" t="s">
        <v>28</v>
      </c>
      <c r="K83" t="s">
        <v>27</v>
      </c>
      <c r="L83" s="3">
        <v>230501</v>
      </c>
      <c r="N83" t="s">
        <v>29</v>
      </c>
      <c r="AE83" t="s">
        <v>2281</v>
      </c>
      <c r="AF83" t="s">
        <v>31</v>
      </c>
      <c r="AG83" s="3">
        <v>2565</v>
      </c>
      <c r="AH83" t="s">
        <v>810</v>
      </c>
      <c r="AI83" t="s">
        <v>272</v>
      </c>
      <c r="AJ83" s="2">
        <v>200000</v>
      </c>
      <c r="AK83" s="2">
        <v>200000</v>
      </c>
      <c r="AL83" t="s">
        <v>414</v>
      </c>
      <c r="AM83" t="s">
        <v>257</v>
      </c>
      <c r="AN83" t="s">
        <v>36</v>
      </c>
      <c r="AP83" t="s">
        <v>812</v>
      </c>
      <c r="AQ83" t="s">
        <v>922</v>
      </c>
      <c r="AR83" t="s">
        <v>812</v>
      </c>
      <c r="AS83" t="s">
        <v>2532</v>
      </c>
      <c r="AT83" t="s">
        <v>2674</v>
      </c>
      <c r="AU83" t="s">
        <v>2675</v>
      </c>
    </row>
    <row r="84" spans="1:47">
      <c r="A84" t="s">
        <v>1656</v>
      </c>
      <c r="B84" t="s">
        <v>2282</v>
      </c>
      <c r="C84" t="s">
        <v>1661</v>
      </c>
      <c r="H84" t="s">
        <v>27</v>
      </c>
      <c r="I84" t="s">
        <v>28</v>
      </c>
      <c r="J84" t="s">
        <v>372</v>
      </c>
      <c r="K84" t="s">
        <v>27</v>
      </c>
      <c r="L84" s="3">
        <v>230501</v>
      </c>
      <c r="N84" t="s">
        <v>29</v>
      </c>
      <c r="AE84" t="s">
        <v>2283</v>
      </c>
      <c r="AF84" t="s">
        <v>31</v>
      </c>
      <c r="AG84" s="3">
        <v>2565</v>
      </c>
      <c r="AH84" t="s">
        <v>810</v>
      </c>
      <c r="AI84" t="s">
        <v>272</v>
      </c>
      <c r="AJ84" s="2">
        <v>100000</v>
      </c>
      <c r="AK84" s="2">
        <v>100000</v>
      </c>
      <c r="AL84" t="s">
        <v>762</v>
      </c>
      <c r="AM84" t="s">
        <v>116</v>
      </c>
      <c r="AN84" t="s">
        <v>36</v>
      </c>
      <c r="AP84" t="s">
        <v>812</v>
      </c>
      <c r="AQ84" t="s">
        <v>813</v>
      </c>
      <c r="AR84" t="s">
        <v>812</v>
      </c>
      <c r="AS84" t="s">
        <v>2485</v>
      </c>
      <c r="AT84" t="s">
        <v>2676</v>
      </c>
      <c r="AU84" t="s">
        <v>2677</v>
      </c>
    </row>
    <row r="85" spans="1:47">
      <c r="A85" t="s">
        <v>1722</v>
      </c>
      <c r="B85" t="s">
        <v>2284</v>
      </c>
      <c r="C85" t="s">
        <v>2285</v>
      </c>
      <c r="H85" t="s">
        <v>27</v>
      </c>
      <c r="I85" t="s">
        <v>28</v>
      </c>
      <c r="J85" t="s">
        <v>372</v>
      </c>
      <c r="K85" t="s">
        <v>27</v>
      </c>
      <c r="L85" s="3">
        <v>230501</v>
      </c>
      <c r="N85" t="s">
        <v>29</v>
      </c>
      <c r="AE85" t="s">
        <v>2286</v>
      </c>
      <c r="AF85" t="s">
        <v>31</v>
      </c>
      <c r="AG85" s="3">
        <v>2565</v>
      </c>
      <c r="AH85" t="s">
        <v>810</v>
      </c>
      <c r="AI85" t="s">
        <v>272</v>
      </c>
      <c r="AJ85" s="2">
        <v>3000000</v>
      </c>
      <c r="AK85" s="2">
        <v>3000000</v>
      </c>
      <c r="AL85" t="s">
        <v>145</v>
      </c>
      <c r="AM85" t="s">
        <v>116</v>
      </c>
      <c r="AN85" t="s">
        <v>36</v>
      </c>
      <c r="AP85" t="s">
        <v>836</v>
      </c>
      <c r="AQ85" t="s">
        <v>1022</v>
      </c>
      <c r="AR85" t="s">
        <v>836</v>
      </c>
      <c r="AS85" t="s">
        <v>2620</v>
      </c>
      <c r="AT85" t="s">
        <v>2678</v>
      </c>
      <c r="AU85" t="s">
        <v>2679</v>
      </c>
    </row>
    <row r="86" spans="1:47">
      <c r="A86" t="s">
        <v>639</v>
      </c>
      <c r="B86" t="s">
        <v>2287</v>
      </c>
      <c r="C86" t="s">
        <v>2288</v>
      </c>
      <c r="H86" t="s">
        <v>27</v>
      </c>
      <c r="I86" t="s">
        <v>28</v>
      </c>
      <c r="K86" t="s">
        <v>27</v>
      </c>
      <c r="L86" s="3">
        <v>230501</v>
      </c>
      <c r="N86" t="s">
        <v>29</v>
      </c>
      <c r="AE86" t="s">
        <v>2289</v>
      </c>
      <c r="AF86" t="s">
        <v>31</v>
      </c>
      <c r="AG86" s="3">
        <v>2565</v>
      </c>
      <c r="AH86" t="s">
        <v>810</v>
      </c>
      <c r="AI86" t="s">
        <v>272</v>
      </c>
      <c r="AJ86" s="2">
        <v>19772300</v>
      </c>
      <c r="AK86" s="2">
        <v>19772300</v>
      </c>
      <c r="AL86" t="s">
        <v>643</v>
      </c>
      <c r="AM86" t="s">
        <v>2680</v>
      </c>
      <c r="AN86" t="s">
        <v>36</v>
      </c>
      <c r="AP86" t="s">
        <v>580</v>
      </c>
      <c r="AQ86" t="s">
        <v>858</v>
      </c>
      <c r="AR86" t="s">
        <v>580</v>
      </c>
      <c r="AS86" t="s">
        <v>2507</v>
      </c>
      <c r="AT86" t="s">
        <v>2681</v>
      </c>
      <c r="AU86" t="s">
        <v>2682</v>
      </c>
    </row>
    <row r="87" spans="1:47">
      <c r="A87" t="s">
        <v>111</v>
      </c>
      <c r="B87" t="s">
        <v>2290</v>
      </c>
      <c r="C87" t="s">
        <v>113</v>
      </c>
      <c r="H87" t="s">
        <v>27</v>
      </c>
      <c r="I87" t="s">
        <v>28</v>
      </c>
      <c r="K87" t="s">
        <v>27</v>
      </c>
      <c r="L87" s="3">
        <v>230501</v>
      </c>
      <c r="N87" t="s">
        <v>29</v>
      </c>
      <c r="AE87" t="s">
        <v>2291</v>
      </c>
      <c r="AF87" t="s">
        <v>31</v>
      </c>
      <c r="AG87" s="3">
        <v>2565</v>
      </c>
      <c r="AH87" t="s">
        <v>810</v>
      </c>
      <c r="AI87" t="s">
        <v>272</v>
      </c>
      <c r="AJ87" s="2">
        <v>120000</v>
      </c>
      <c r="AK87" s="2">
        <v>120000</v>
      </c>
      <c r="AL87" t="s">
        <v>115</v>
      </c>
      <c r="AM87" t="s">
        <v>116</v>
      </c>
      <c r="AN87" t="s">
        <v>36</v>
      </c>
      <c r="AP87" t="s">
        <v>580</v>
      </c>
      <c r="AQ87" t="s">
        <v>858</v>
      </c>
      <c r="AR87" t="s">
        <v>580</v>
      </c>
      <c r="AS87" t="s">
        <v>2507</v>
      </c>
      <c r="AT87" t="s">
        <v>2683</v>
      </c>
      <c r="AU87" t="s">
        <v>2684</v>
      </c>
    </row>
    <row r="88" spans="1:47">
      <c r="A88" t="s">
        <v>2292</v>
      </c>
      <c r="B88" t="s">
        <v>2293</v>
      </c>
      <c r="C88" t="s">
        <v>2294</v>
      </c>
      <c r="H88" t="s">
        <v>27</v>
      </c>
      <c r="I88" t="s">
        <v>28</v>
      </c>
      <c r="K88" t="s">
        <v>27</v>
      </c>
      <c r="L88" s="3">
        <v>230501</v>
      </c>
      <c r="N88" t="s">
        <v>29</v>
      </c>
      <c r="AE88" t="s">
        <v>2295</v>
      </c>
      <c r="AF88" t="s">
        <v>31</v>
      </c>
      <c r="AG88" s="3">
        <v>2565</v>
      </c>
      <c r="AH88" t="s">
        <v>810</v>
      </c>
      <c r="AI88" t="s">
        <v>272</v>
      </c>
      <c r="AJ88" s="2">
        <v>26600</v>
      </c>
      <c r="AK88" s="2">
        <v>26600</v>
      </c>
      <c r="AL88" t="s">
        <v>2296</v>
      </c>
      <c r="AM88" t="s">
        <v>1144</v>
      </c>
      <c r="AN88" t="s">
        <v>36</v>
      </c>
      <c r="AP88" t="s">
        <v>812</v>
      </c>
      <c r="AQ88" t="s">
        <v>922</v>
      </c>
      <c r="AR88" t="s">
        <v>812</v>
      </c>
      <c r="AS88" t="s">
        <v>2532</v>
      </c>
      <c r="AT88" t="s">
        <v>2685</v>
      </c>
      <c r="AU88" t="s">
        <v>2686</v>
      </c>
    </row>
    <row r="89" spans="1:47">
      <c r="A89" t="s">
        <v>2292</v>
      </c>
      <c r="B89" t="s">
        <v>2297</v>
      </c>
      <c r="C89" t="s">
        <v>2298</v>
      </c>
      <c r="H89" t="s">
        <v>27</v>
      </c>
      <c r="I89" t="s">
        <v>28</v>
      </c>
      <c r="K89" t="s">
        <v>27</v>
      </c>
      <c r="L89" s="3">
        <v>230501</v>
      </c>
      <c r="N89" t="s">
        <v>29</v>
      </c>
      <c r="AE89" t="s">
        <v>2299</v>
      </c>
      <c r="AF89" t="s">
        <v>31</v>
      </c>
      <c r="AG89" s="3">
        <v>2565</v>
      </c>
      <c r="AH89" t="s">
        <v>810</v>
      </c>
      <c r="AI89" t="s">
        <v>272</v>
      </c>
      <c r="AJ89" s="2">
        <v>7200</v>
      </c>
      <c r="AK89" s="2">
        <v>7200</v>
      </c>
      <c r="AL89" t="s">
        <v>2296</v>
      </c>
      <c r="AM89" t="s">
        <v>1144</v>
      </c>
      <c r="AN89" t="s">
        <v>36</v>
      </c>
      <c r="AP89" t="s">
        <v>812</v>
      </c>
      <c r="AQ89" t="s">
        <v>935</v>
      </c>
      <c r="AR89" t="s">
        <v>812</v>
      </c>
      <c r="AS89" t="s">
        <v>2597</v>
      </c>
      <c r="AT89" t="s">
        <v>2687</v>
      </c>
      <c r="AU89" t="s">
        <v>2688</v>
      </c>
    </row>
    <row r="90" spans="1:47">
      <c r="A90" t="s">
        <v>2292</v>
      </c>
      <c r="B90" t="s">
        <v>2300</v>
      </c>
      <c r="C90" t="s">
        <v>2301</v>
      </c>
      <c r="H90" t="s">
        <v>27</v>
      </c>
      <c r="I90" t="s">
        <v>28</v>
      </c>
      <c r="K90" t="s">
        <v>27</v>
      </c>
      <c r="L90" s="3">
        <v>230501</v>
      </c>
      <c r="N90" t="s">
        <v>29</v>
      </c>
      <c r="AE90" t="s">
        <v>2302</v>
      </c>
      <c r="AF90" t="s">
        <v>31</v>
      </c>
      <c r="AG90" s="3">
        <v>2565</v>
      </c>
      <c r="AH90" t="s">
        <v>810</v>
      </c>
      <c r="AI90" t="s">
        <v>272</v>
      </c>
      <c r="AJ90" s="2">
        <v>7200</v>
      </c>
      <c r="AK90" s="2">
        <v>7200</v>
      </c>
      <c r="AL90" t="s">
        <v>2296</v>
      </c>
      <c r="AM90" t="s">
        <v>1144</v>
      </c>
      <c r="AN90" t="s">
        <v>36</v>
      </c>
      <c r="AP90" t="s">
        <v>836</v>
      </c>
      <c r="AQ90" t="s">
        <v>1022</v>
      </c>
      <c r="AR90" t="s">
        <v>836</v>
      </c>
      <c r="AS90" t="s">
        <v>2620</v>
      </c>
      <c r="AT90" t="s">
        <v>2689</v>
      </c>
      <c r="AU90" t="s">
        <v>2690</v>
      </c>
    </row>
    <row r="91" spans="1:47">
      <c r="A91" t="s">
        <v>2292</v>
      </c>
      <c r="B91" t="s">
        <v>2303</v>
      </c>
      <c r="C91" t="s">
        <v>2304</v>
      </c>
      <c r="H91" t="s">
        <v>27</v>
      </c>
      <c r="I91" t="s">
        <v>28</v>
      </c>
      <c r="K91" t="s">
        <v>27</v>
      </c>
      <c r="L91" s="3">
        <v>230501</v>
      </c>
      <c r="N91" t="s">
        <v>29</v>
      </c>
      <c r="AE91" t="s">
        <v>2305</v>
      </c>
      <c r="AF91" t="s">
        <v>31</v>
      </c>
      <c r="AG91" s="3">
        <v>2565</v>
      </c>
      <c r="AH91" t="s">
        <v>810</v>
      </c>
      <c r="AI91" t="s">
        <v>272</v>
      </c>
      <c r="AJ91" s="2">
        <v>9000</v>
      </c>
      <c r="AK91" s="2">
        <v>9000</v>
      </c>
      <c r="AL91" t="s">
        <v>2296</v>
      </c>
      <c r="AM91" t="s">
        <v>1144</v>
      </c>
      <c r="AN91" t="s">
        <v>36</v>
      </c>
      <c r="AP91" t="s">
        <v>836</v>
      </c>
      <c r="AQ91" t="s">
        <v>1022</v>
      </c>
      <c r="AR91" t="s">
        <v>836</v>
      </c>
      <c r="AS91" t="s">
        <v>2620</v>
      </c>
      <c r="AT91" t="s">
        <v>2691</v>
      </c>
      <c r="AU91" t="s">
        <v>2692</v>
      </c>
    </row>
    <row r="92" spans="1:47">
      <c r="A92" t="s">
        <v>2260</v>
      </c>
      <c r="B92" t="s">
        <v>2306</v>
      </c>
      <c r="C92" t="s">
        <v>2307</v>
      </c>
      <c r="H92" t="s">
        <v>27</v>
      </c>
      <c r="I92" t="s">
        <v>28</v>
      </c>
      <c r="K92" t="s">
        <v>27</v>
      </c>
      <c r="L92" s="3">
        <v>230501</v>
      </c>
      <c r="N92" t="s">
        <v>29</v>
      </c>
      <c r="AE92" t="s">
        <v>2308</v>
      </c>
      <c r="AF92" t="s">
        <v>31</v>
      </c>
      <c r="AG92" s="3">
        <v>2565</v>
      </c>
      <c r="AH92" t="s">
        <v>810</v>
      </c>
      <c r="AI92" t="s">
        <v>272</v>
      </c>
      <c r="AJ92" s="2">
        <v>52000</v>
      </c>
      <c r="AK92" s="2">
        <v>52000</v>
      </c>
      <c r="AL92" t="s">
        <v>783</v>
      </c>
      <c r="AM92" t="s">
        <v>2264</v>
      </c>
      <c r="AN92" t="s">
        <v>36</v>
      </c>
      <c r="AP92" t="s">
        <v>580</v>
      </c>
      <c r="AQ92" t="s">
        <v>581</v>
      </c>
      <c r="AR92" t="s">
        <v>580</v>
      </c>
      <c r="AS92" t="s">
        <v>2578</v>
      </c>
      <c r="AT92" t="s">
        <v>2693</v>
      </c>
      <c r="AU92" t="s">
        <v>2694</v>
      </c>
    </row>
    <row r="93" spans="1:47">
      <c r="A93" t="s">
        <v>251</v>
      </c>
      <c r="B93" t="s">
        <v>2309</v>
      </c>
      <c r="C93" t="s">
        <v>2310</v>
      </c>
      <c r="H93" t="s">
        <v>27</v>
      </c>
      <c r="I93" t="s">
        <v>28</v>
      </c>
      <c r="K93" t="s">
        <v>27</v>
      </c>
      <c r="L93" s="3">
        <v>230501</v>
      </c>
      <c r="N93" t="s">
        <v>29</v>
      </c>
      <c r="AE93" t="s">
        <v>2311</v>
      </c>
      <c r="AF93" t="s">
        <v>31</v>
      </c>
      <c r="AG93" s="3">
        <v>2565</v>
      </c>
      <c r="AH93" t="s">
        <v>810</v>
      </c>
      <c r="AI93" t="s">
        <v>272</v>
      </c>
      <c r="AJ93" s="2">
        <v>20000</v>
      </c>
      <c r="AK93" s="2">
        <v>20000</v>
      </c>
      <c r="AL93" t="s">
        <v>256</v>
      </c>
      <c r="AM93" t="s">
        <v>257</v>
      </c>
      <c r="AN93" t="s">
        <v>36</v>
      </c>
      <c r="AP93" t="s">
        <v>580</v>
      </c>
      <c r="AQ93" t="s">
        <v>581</v>
      </c>
      <c r="AR93" t="s">
        <v>580</v>
      </c>
      <c r="AS93" t="s">
        <v>2578</v>
      </c>
      <c r="AT93" t="s">
        <v>2695</v>
      </c>
      <c r="AU93" t="s">
        <v>2696</v>
      </c>
    </row>
    <row r="94" spans="1:47">
      <c r="A94" t="s">
        <v>639</v>
      </c>
      <c r="B94" t="s">
        <v>2312</v>
      </c>
      <c r="C94" t="s">
        <v>1396</v>
      </c>
      <c r="H94" t="s">
        <v>27</v>
      </c>
      <c r="I94" t="s">
        <v>28</v>
      </c>
      <c r="K94" t="s">
        <v>27</v>
      </c>
      <c r="L94" s="3">
        <v>230501</v>
      </c>
      <c r="N94" t="s">
        <v>29</v>
      </c>
      <c r="AE94" t="s">
        <v>2313</v>
      </c>
      <c r="AF94" t="s">
        <v>31</v>
      </c>
      <c r="AG94" s="3">
        <v>2565</v>
      </c>
      <c r="AH94" t="s">
        <v>810</v>
      </c>
      <c r="AI94" t="s">
        <v>272</v>
      </c>
      <c r="AJ94" s="2">
        <v>2209500</v>
      </c>
      <c r="AK94" s="2">
        <v>2209500</v>
      </c>
      <c r="AL94" t="s">
        <v>643</v>
      </c>
      <c r="AM94" t="s">
        <v>2680</v>
      </c>
      <c r="AN94" t="s">
        <v>36</v>
      </c>
      <c r="AP94" t="s">
        <v>820</v>
      </c>
      <c r="AQ94" t="s">
        <v>885</v>
      </c>
      <c r="AR94" t="s">
        <v>820</v>
      </c>
      <c r="AS94" t="s">
        <v>2697</v>
      </c>
      <c r="AT94" t="s">
        <v>2698</v>
      </c>
      <c r="AU94" t="s">
        <v>2699</v>
      </c>
    </row>
    <row r="95" spans="1:47">
      <c r="A95" t="s">
        <v>625</v>
      </c>
      <c r="B95" t="s">
        <v>2314</v>
      </c>
      <c r="C95" t="s">
        <v>2315</v>
      </c>
      <c r="H95" t="s">
        <v>27</v>
      </c>
      <c r="I95" t="s">
        <v>28</v>
      </c>
      <c r="K95" t="s">
        <v>27</v>
      </c>
      <c r="L95" s="3">
        <v>230501</v>
      </c>
      <c r="N95" t="s">
        <v>29</v>
      </c>
      <c r="AE95" t="s">
        <v>2316</v>
      </c>
      <c r="AF95" t="s">
        <v>31</v>
      </c>
      <c r="AG95" s="3">
        <v>2565</v>
      </c>
      <c r="AH95" t="s">
        <v>810</v>
      </c>
      <c r="AI95" t="s">
        <v>272</v>
      </c>
      <c r="AJ95" s="2">
        <v>17726300</v>
      </c>
      <c r="AK95" s="2">
        <v>17726300</v>
      </c>
      <c r="AL95" t="s">
        <v>631</v>
      </c>
      <c r="AM95" t="s">
        <v>2680</v>
      </c>
      <c r="AN95" t="s">
        <v>36</v>
      </c>
      <c r="AP95" t="s">
        <v>820</v>
      </c>
      <c r="AQ95" t="s">
        <v>878</v>
      </c>
      <c r="AR95" t="s">
        <v>820</v>
      </c>
      <c r="AS95" t="s">
        <v>2700</v>
      </c>
      <c r="AT95" t="s">
        <v>2701</v>
      </c>
      <c r="AU95" t="s">
        <v>2702</v>
      </c>
    </row>
    <row r="96" spans="1:47">
      <c r="A96" t="s">
        <v>675</v>
      </c>
      <c r="B96" t="s">
        <v>2317</v>
      </c>
      <c r="C96" t="s">
        <v>655</v>
      </c>
      <c r="H96" t="s">
        <v>27</v>
      </c>
      <c r="I96" t="s">
        <v>28</v>
      </c>
      <c r="K96" t="s">
        <v>27</v>
      </c>
      <c r="L96" s="3">
        <v>230501</v>
      </c>
      <c r="N96" t="s">
        <v>29</v>
      </c>
      <c r="AE96" t="s">
        <v>2318</v>
      </c>
      <c r="AF96" t="s">
        <v>31</v>
      </c>
      <c r="AG96" s="3">
        <v>2565</v>
      </c>
      <c r="AH96" t="s">
        <v>810</v>
      </c>
      <c r="AI96" t="s">
        <v>272</v>
      </c>
      <c r="AJ96" s="2">
        <v>81336200</v>
      </c>
      <c r="AK96" s="2">
        <v>81336200</v>
      </c>
      <c r="AL96" t="s">
        <v>678</v>
      </c>
      <c r="AM96" t="s">
        <v>2680</v>
      </c>
      <c r="AN96" t="s">
        <v>36</v>
      </c>
      <c r="AP96" t="s">
        <v>820</v>
      </c>
      <c r="AQ96" t="s">
        <v>878</v>
      </c>
      <c r="AR96" t="s">
        <v>820</v>
      </c>
      <c r="AS96" t="s">
        <v>2700</v>
      </c>
      <c r="AT96" t="s">
        <v>2703</v>
      </c>
      <c r="AU96" t="s">
        <v>2704</v>
      </c>
    </row>
    <row r="97" spans="1:47">
      <c r="A97" t="s">
        <v>646</v>
      </c>
      <c r="B97" t="s">
        <v>2319</v>
      </c>
      <c r="C97" t="s">
        <v>1393</v>
      </c>
      <c r="H97" t="s">
        <v>27</v>
      </c>
      <c r="I97" t="s">
        <v>28</v>
      </c>
      <c r="K97" t="s">
        <v>27</v>
      </c>
      <c r="L97" s="3">
        <v>230501</v>
      </c>
      <c r="N97" t="s">
        <v>29</v>
      </c>
      <c r="AE97" t="s">
        <v>2320</v>
      </c>
      <c r="AF97" t="s">
        <v>31</v>
      </c>
      <c r="AG97" s="3">
        <v>2565</v>
      </c>
      <c r="AH97" t="s">
        <v>810</v>
      </c>
      <c r="AI97" t="s">
        <v>272</v>
      </c>
      <c r="AJ97" s="2">
        <v>8728900</v>
      </c>
      <c r="AK97" s="2">
        <v>8728900</v>
      </c>
      <c r="AL97" t="s">
        <v>650</v>
      </c>
      <c r="AM97" t="s">
        <v>2680</v>
      </c>
      <c r="AN97" t="s">
        <v>36</v>
      </c>
      <c r="AP97" t="s">
        <v>820</v>
      </c>
      <c r="AQ97" t="s">
        <v>878</v>
      </c>
      <c r="AR97" t="s">
        <v>820</v>
      </c>
      <c r="AS97" t="s">
        <v>2700</v>
      </c>
      <c r="AT97" t="s">
        <v>2705</v>
      </c>
      <c r="AU97" t="s">
        <v>2706</v>
      </c>
    </row>
    <row r="98" spans="1:47">
      <c r="A98" t="s">
        <v>667</v>
      </c>
      <c r="B98" t="s">
        <v>2321</v>
      </c>
      <c r="C98" t="s">
        <v>2322</v>
      </c>
      <c r="H98" t="s">
        <v>27</v>
      </c>
      <c r="I98" t="s">
        <v>120</v>
      </c>
      <c r="K98" t="s">
        <v>27</v>
      </c>
      <c r="L98" s="3">
        <v>230501</v>
      </c>
      <c r="N98" t="s">
        <v>29</v>
      </c>
      <c r="AE98" t="s">
        <v>2323</v>
      </c>
      <c r="AF98" t="s">
        <v>31</v>
      </c>
      <c r="AG98" s="3">
        <v>2565</v>
      </c>
      <c r="AH98" t="s">
        <v>810</v>
      </c>
      <c r="AI98" t="s">
        <v>272</v>
      </c>
      <c r="AJ98" s="2">
        <v>922900</v>
      </c>
      <c r="AK98" s="2">
        <v>922900</v>
      </c>
      <c r="AL98" t="s">
        <v>671</v>
      </c>
      <c r="AM98" t="s">
        <v>2680</v>
      </c>
      <c r="AN98" t="s">
        <v>36</v>
      </c>
      <c r="AP98" t="s">
        <v>820</v>
      </c>
      <c r="AQ98" t="s">
        <v>821</v>
      </c>
      <c r="AR98" t="s">
        <v>820</v>
      </c>
      <c r="AS98" t="s">
        <v>2707</v>
      </c>
      <c r="AT98" t="s">
        <v>2708</v>
      </c>
      <c r="AU98" t="s">
        <v>2709</v>
      </c>
    </row>
    <row r="99" spans="1:47">
      <c r="A99" t="s">
        <v>620</v>
      </c>
      <c r="B99" t="s">
        <v>2324</v>
      </c>
      <c r="C99" t="s">
        <v>2151</v>
      </c>
      <c r="H99" t="s">
        <v>27</v>
      </c>
      <c r="I99" t="s">
        <v>28</v>
      </c>
      <c r="K99" t="s">
        <v>27</v>
      </c>
      <c r="L99" s="3">
        <v>230501</v>
      </c>
      <c r="N99" t="s">
        <v>29</v>
      </c>
      <c r="AE99" t="s">
        <v>2325</v>
      </c>
      <c r="AF99" t="s">
        <v>31</v>
      </c>
      <c r="AG99" s="3">
        <v>2565</v>
      </c>
      <c r="AH99" t="s">
        <v>810</v>
      </c>
      <c r="AI99" t="s">
        <v>272</v>
      </c>
      <c r="AJ99" s="2">
        <v>90000</v>
      </c>
      <c r="AK99" s="2">
        <v>90000</v>
      </c>
      <c r="AL99" t="s">
        <v>145</v>
      </c>
      <c r="AM99" t="s">
        <v>624</v>
      </c>
      <c r="AN99" t="s">
        <v>36</v>
      </c>
      <c r="AP99" t="s">
        <v>812</v>
      </c>
      <c r="AQ99" t="s">
        <v>813</v>
      </c>
      <c r="AR99" t="s">
        <v>812</v>
      </c>
      <c r="AS99" t="s">
        <v>2485</v>
      </c>
      <c r="AT99" t="s">
        <v>2710</v>
      </c>
      <c r="AU99" t="s">
        <v>2711</v>
      </c>
    </row>
    <row r="100" spans="1:47">
      <c r="A100" t="s">
        <v>251</v>
      </c>
      <c r="B100" t="s">
        <v>2326</v>
      </c>
      <c r="C100" t="s">
        <v>2327</v>
      </c>
      <c r="H100" t="s">
        <v>27</v>
      </c>
      <c r="I100" t="s">
        <v>28</v>
      </c>
      <c r="K100" t="s">
        <v>27</v>
      </c>
      <c r="L100" s="3">
        <v>230501</v>
      </c>
      <c r="N100" t="s">
        <v>29</v>
      </c>
      <c r="AE100" t="s">
        <v>2328</v>
      </c>
      <c r="AF100" t="s">
        <v>31</v>
      </c>
      <c r="AG100" s="3">
        <v>2565</v>
      </c>
      <c r="AH100" t="s">
        <v>810</v>
      </c>
      <c r="AI100" t="s">
        <v>272</v>
      </c>
      <c r="AJ100" s="2">
        <v>15000</v>
      </c>
      <c r="AK100" s="2">
        <v>15000</v>
      </c>
      <c r="AL100" t="s">
        <v>256</v>
      </c>
      <c r="AM100" t="s">
        <v>257</v>
      </c>
      <c r="AN100" t="s">
        <v>36</v>
      </c>
      <c r="AP100" t="s">
        <v>812</v>
      </c>
      <c r="AQ100" t="s">
        <v>813</v>
      </c>
      <c r="AR100" t="s">
        <v>812</v>
      </c>
      <c r="AS100" t="s">
        <v>2485</v>
      </c>
      <c r="AT100" t="s">
        <v>2712</v>
      </c>
      <c r="AU100" t="s">
        <v>2713</v>
      </c>
    </row>
    <row r="101" spans="1:47">
      <c r="A101" t="s">
        <v>2329</v>
      </c>
      <c r="B101" t="s">
        <v>2330</v>
      </c>
      <c r="C101" t="s">
        <v>2027</v>
      </c>
      <c r="H101" t="s">
        <v>27</v>
      </c>
      <c r="I101" t="s">
        <v>28</v>
      </c>
      <c r="J101" t="s">
        <v>372</v>
      </c>
      <c r="K101" t="s">
        <v>27</v>
      </c>
      <c r="L101" s="3">
        <v>230501</v>
      </c>
      <c r="N101" t="s">
        <v>29</v>
      </c>
      <c r="AE101" t="s">
        <v>2331</v>
      </c>
      <c r="AF101" t="s">
        <v>31</v>
      </c>
      <c r="AG101" s="3">
        <v>2565</v>
      </c>
      <c r="AH101" t="s">
        <v>810</v>
      </c>
      <c r="AI101" t="s">
        <v>272</v>
      </c>
      <c r="AJ101" s="2">
        <v>433200</v>
      </c>
      <c r="AK101" s="2">
        <v>433200</v>
      </c>
      <c r="AL101" t="s">
        <v>414</v>
      </c>
      <c r="AM101" t="s">
        <v>2029</v>
      </c>
      <c r="AN101" t="s">
        <v>36</v>
      </c>
      <c r="AP101" t="s">
        <v>812</v>
      </c>
      <c r="AQ101" t="s">
        <v>813</v>
      </c>
      <c r="AR101" t="s">
        <v>812</v>
      </c>
      <c r="AS101" t="s">
        <v>2485</v>
      </c>
      <c r="AT101" t="s">
        <v>2714</v>
      </c>
      <c r="AU101" t="s">
        <v>2715</v>
      </c>
    </row>
    <row r="102" spans="1:47">
      <c r="A102" t="s">
        <v>1030</v>
      </c>
      <c r="B102" t="s">
        <v>2332</v>
      </c>
      <c r="C102" t="s">
        <v>1077</v>
      </c>
      <c r="H102" t="s">
        <v>27</v>
      </c>
      <c r="I102" t="s">
        <v>28</v>
      </c>
      <c r="K102" t="s">
        <v>27</v>
      </c>
      <c r="L102" s="3">
        <v>230501</v>
      </c>
      <c r="N102" t="s">
        <v>29</v>
      </c>
      <c r="AE102" t="s">
        <v>2333</v>
      </c>
      <c r="AF102" t="s">
        <v>31</v>
      </c>
      <c r="AG102" s="3">
        <v>2565</v>
      </c>
      <c r="AH102" t="s">
        <v>810</v>
      </c>
      <c r="AI102" t="s">
        <v>272</v>
      </c>
      <c r="AJ102" s="2">
        <v>206035100</v>
      </c>
      <c r="AK102" s="2">
        <v>206035100</v>
      </c>
      <c r="AL102" t="s">
        <v>1034</v>
      </c>
      <c r="AM102" t="s">
        <v>2716</v>
      </c>
      <c r="AN102" t="s">
        <v>36</v>
      </c>
      <c r="AP102" t="s">
        <v>831</v>
      </c>
      <c r="AQ102" t="s">
        <v>832</v>
      </c>
      <c r="AR102" t="s">
        <v>831</v>
      </c>
      <c r="AS102" t="s">
        <v>2494</v>
      </c>
      <c r="AT102" t="s">
        <v>2717</v>
      </c>
      <c r="AU102" t="s">
        <v>2718</v>
      </c>
    </row>
    <row r="103" spans="1:47">
      <c r="A103" t="s">
        <v>369</v>
      </c>
      <c r="B103" t="s">
        <v>2334</v>
      </c>
      <c r="C103" t="s">
        <v>2335</v>
      </c>
      <c r="H103" t="s">
        <v>27</v>
      </c>
      <c r="I103" t="s">
        <v>28</v>
      </c>
      <c r="K103" t="s">
        <v>27</v>
      </c>
      <c r="L103" s="3">
        <v>230501</v>
      </c>
      <c r="N103" t="s">
        <v>29</v>
      </c>
      <c r="AE103" t="s">
        <v>2336</v>
      </c>
      <c r="AF103" t="s">
        <v>31</v>
      </c>
      <c r="AG103" s="3">
        <v>2565</v>
      </c>
      <c r="AH103" t="s">
        <v>810</v>
      </c>
      <c r="AI103" t="s">
        <v>2153</v>
      </c>
      <c r="AJ103" s="2">
        <v>899000</v>
      </c>
      <c r="AK103" s="2">
        <v>899000</v>
      </c>
      <c r="AL103" t="s">
        <v>374</v>
      </c>
      <c r="AM103" t="s">
        <v>375</v>
      </c>
      <c r="AN103" t="s">
        <v>36</v>
      </c>
      <c r="AP103" t="s">
        <v>812</v>
      </c>
      <c r="AQ103" t="s">
        <v>1596</v>
      </c>
      <c r="AR103" t="s">
        <v>812</v>
      </c>
      <c r="AS103" t="s">
        <v>2600</v>
      </c>
      <c r="AT103" t="s">
        <v>2719</v>
      </c>
      <c r="AU103" t="s">
        <v>2720</v>
      </c>
    </row>
    <row r="104" spans="1:47">
      <c r="A104" t="s">
        <v>369</v>
      </c>
      <c r="B104" t="s">
        <v>2337</v>
      </c>
      <c r="C104" t="s">
        <v>2338</v>
      </c>
      <c r="H104" t="s">
        <v>27</v>
      </c>
      <c r="I104" t="s">
        <v>28</v>
      </c>
      <c r="J104" t="s">
        <v>372</v>
      </c>
      <c r="K104" t="s">
        <v>27</v>
      </c>
      <c r="L104" s="3">
        <v>230501</v>
      </c>
      <c r="N104" t="s">
        <v>29</v>
      </c>
      <c r="AE104" t="s">
        <v>2339</v>
      </c>
      <c r="AF104" t="s">
        <v>31</v>
      </c>
      <c r="AG104" s="3">
        <v>2565</v>
      </c>
      <c r="AH104" t="s">
        <v>810</v>
      </c>
      <c r="AI104" t="s">
        <v>2153</v>
      </c>
      <c r="AJ104" s="2">
        <v>2415000</v>
      </c>
      <c r="AK104" s="2">
        <v>2415000</v>
      </c>
      <c r="AL104" t="s">
        <v>374</v>
      </c>
      <c r="AM104" t="s">
        <v>375</v>
      </c>
      <c r="AN104" t="s">
        <v>36</v>
      </c>
      <c r="AP104" t="s">
        <v>812</v>
      </c>
      <c r="AQ104" t="s">
        <v>935</v>
      </c>
      <c r="AR104" t="s">
        <v>812</v>
      </c>
      <c r="AS104" t="s">
        <v>2597</v>
      </c>
      <c r="AT104" t="s">
        <v>2721</v>
      </c>
      <c r="AU104" t="s">
        <v>2722</v>
      </c>
    </row>
    <row r="105" spans="1:47">
      <c r="A105" t="s">
        <v>369</v>
      </c>
      <c r="B105" t="s">
        <v>2340</v>
      </c>
      <c r="C105" t="s">
        <v>2341</v>
      </c>
      <c r="H105" t="s">
        <v>27</v>
      </c>
      <c r="I105" t="s">
        <v>28</v>
      </c>
      <c r="J105" t="s">
        <v>372</v>
      </c>
      <c r="K105" t="s">
        <v>27</v>
      </c>
      <c r="L105" s="3">
        <v>230501</v>
      </c>
      <c r="N105" t="s">
        <v>29</v>
      </c>
      <c r="AE105" t="s">
        <v>2342</v>
      </c>
      <c r="AF105" t="s">
        <v>31</v>
      </c>
      <c r="AG105" s="3">
        <v>2565</v>
      </c>
      <c r="AH105" t="s">
        <v>810</v>
      </c>
      <c r="AI105" t="s">
        <v>2153</v>
      </c>
      <c r="AJ105" s="2">
        <v>1490000</v>
      </c>
      <c r="AK105" s="2">
        <v>1490000</v>
      </c>
      <c r="AL105" t="s">
        <v>374</v>
      </c>
      <c r="AM105" t="s">
        <v>375</v>
      </c>
      <c r="AN105" t="s">
        <v>36</v>
      </c>
      <c r="AP105" t="s">
        <v>812</v>
      </c>
      <c r="AQ105" t="s">
        <v>935</v>
      </c>
      <c r="AR105" t="s">
        <v>812</v>
      </c>
      <c r="AS105" t="s">
        <v>2597</v>
      </c>
      <c r="AT105" t="s">
        <v>2723</v>
      </c>
      <c r="AU105" t="s">
        <v>2724</v>
      </c>
    </row>
    <row r="106" spans="1:47">
      <c r="A106" t="s">
        <v>369</v>
      </c>
      <c r="B106" t="s">
        <v>2343</v>
      </c>
      <c r="C106" t="s">
        <v>2344</v>
      </c>
      <c r="H106" t="s">
        <v>27</v>
      </c>
      <c r="I106" t="s">
        <v>28</v>
      </c>
      <c r="K106" t="s">
        <v>27</v>
      </c>
      <c r="L106" s="3">
        <v>230501</v>
      </c>
      <c r="N106" t="s">
        <v>29</v>
      </c>
      <c r="AE106" t="s">
        <v>2345</v>
      </c>
      <c r="AF106" t="s">
        <v>31</v>
      </c>
      <c r="AG106" s="3">
        <v>2565</v>
      </c>
      <c r="AH106" t="s">
        <v>810</v>
      </c>
      <c r="AI106" t="s">
        <v>2153</v>
      </c>
      <c r="AJ106" s="2">
        <v>935600</v>
      </c>
      <c r="AK106" s="2">
        <v>935600</v>
      </c>
      <c r="AL106" t="s">
        <v>374</v>
      </c>
      <c r="AM106" t="s">
        <v>375</v>
      </c>
      <c r="AN106" t="s">
        <v>36</v>
      </c>
      <c r="AP106" t="s">
        <v>812</v>
      </c>
      <c r="AQ106" t="s">
        <v>935</v>
      </c>
      <c r="AR106" t="s">
        <v>812</v>
      </c>
      <c r="AS106" t="s">
        <v>2597</v>
      </c>
      <c r="AT106" t="s">
        <v>2725</v>
      </c>
      <c r="AU106" t="s">
        <v>2726</v>
      </c>
    </row>
    <row r="107" spans="1:47">
      <c r="A107" t="s">
        <v>741</v>
      </c>
      <c r="B107" t="s">
        <v>2346</v>
      </c>
      <c r="C107" t="s">
        <v>2347</v>
      </c>
      <c r="H107" t="s">
        <v>27</v>
      </c>
      <c r="I107" t="s">
        <v>28</v>
      </c>
      <c r="K107" t="s">
        <v>27</v>
      </c>
      <c r="L107" s="3">
        <v>230501</v>
      </c>
      <c r="N107" t="s">
        <v>29</v>
      </c>
      <c r="AE107" t="s">
        <v>2348</v>
      </c>
      <c r="AF107" t="s">
        <v>31</v>
      </c>
      <c r="AG107" s="3">
        <v>2565</v>
      </c>
      <c r="AH107" t="s">
        <v>810</v>
      </c>
      <c r="AI107" t="s">
        <v>272</v>
      </c>
      <c r="AJ107" s="2">
        <v>9000000</v>
      </c>
      <c r="AK107" s="2">
        <v>9000000</v>
      </c>
      <c r="AL107" t="s">
        <v>745</v>
      </c>
      <c r="AM107" t="s">
        <v>746</v>
      </c>
      <c r="AN107" t="s">
        <v>747</v>
      </c>
      <c r="AP107" t="s">
        <v>812</v>
      </c>
      <c r="AQ107" t="s">
        <v>813</v>
      </c>
      <c r="AR107" t="s">
        <v>812</v>
      </c>
      <c r="AS107" t="s">
        <v>2485</v>
      </c>
      <c r="AT107" t="s">
        <v>2727</v>
      </c>
      <c r="AU107" t="s">
        <v>2728</v>
      </c>
    </row>
    <row r="108" spans="1:47">
      <c r="A108" t="s">
        <v>369</v>
      </c>
      <c r="B108" t="s">
        <v>2349</v>
      </c>
      <c r="C108" t="s">
        <v>2350</v>
      </c>
      <c r="H108" t="s">
        <v>27</v>
      </c>
      <c r="I108" t="s">
        <v>28</v>
      </c>
      <c r="K108" t="s">
        <v>27</v>
      </c>
      <c r="L108" s="3">
        <v>230501</v>
      </c>
      <c r="N108" t="s">
        <v>29</v>
      </c>
      <c r="AE108" t="s">
        <v>2351</v>
      </c>
      <c r="AF108" t="s">
        <v>31</v>
      </c>
      <c r="AG108" s="3">
        <v>2565</v>
      </c>
      <c r="AH108" t="s">
        <v>810</v>
      </c>
      <c r="AI108" t="s">
        <v>2153</v>
      </c>
      <c r="AJ108" s="2">
        <v>210000</v>
      </c>
      <c r="AK108" s="2">
        <v>210000</v>
      </c>
      <c r="AL108" t="s">
        <v>374</v>
      </c>
      <c r="AM108" t="s">
        <v>375</v>
      </c>
      <c r="AN108" t="s">
        <v>36</v>
      </c>
      <c r="AP108" t="s">
        <v>812</v>
      </c>
      <c r="AQ108" t="s">
        <v>935</v>
      </c>
      <c r="AR108" t="s">
        <v>812</v>
      </c>
      <c r="AS108" t="s">
        <v>2597</v>
      </c>
      <c r="AT108" t="s">
        <v>2729</v>
      </c>
      <c r="AU108" t="s">
        <v>2730</v>
      </c>
    </row>
    <row r="109" spans="1:47">
      <c r="A109" t="s">
        <v>369</v>
      </c>
      <c r="B109" t="s">
        <v>2352</v>
      </c>
      <c r="C109" t="s">
        <v>377</v>
      </c>
      <c r="H109" t="s">
        <v>27</v>
      </c>
      <c r="I109" t="s">
        <v>28</v>
      </c>
      <c r="K109" t="s">
        <v>27</v>
      </c>
      <c r="L109" s="3">
        <v>230501</v>
      </c>
      <c r="N109" t="s">
        <v>29</v>
      </c>
      <c r="AE109" t="s">
        <v>2353</v>
      </c>
      <c r="AF109" t="s">
        <v>31</v>
      </c>
      <c r="AG109" s="3">
        <v>2565</v>
      </c>
      <c r="AH109" t="s">
        <v>2354</v>
      </c>
      <c r="AI109" t="s">
        <v>2033</v>
      </c>
      <c r="AJ109" s="2">
        <v>45000</v>
      </c>
      <c r="AK109" s="2">
        <v>45000</v>
      </c>
      <c r="AL109" t="s">
        <v>374</v>
      </c>
      <c r="AM109" t="s">
        <v>375</v>
      </c>
      <c r="AN109" t="s">
        <v>36</v>
      </c>
      <c r="AP109" t="s">
        <v>812</v>
      </c>
      <c r="AQ109" t="s">
        <v>935</v>
      </c>
      <c r="AR109" t="s">
        <v>812</v>
      </c>
      <c r="AS109" t="s">
        <v>2597</v>
      </c>
      <c r="AT109" t="s">
        <v>2731</v>
      </c>
      <c r="AU109" t="s">
        <v>2732</v>
      </c>
    </row>
    <row r="110" spans="1:47">
      <c r="A110" t="s">
        <v>1722</v>
      </c>
      <c r="B110" t="s">
        <v>2355</v>
      </c>
      <c r="C110" t="s">
        <v>2356</v>
      </c>
      <c r="H110" t="s">
        <v>27</v>
      </c>
      <c r="I110" t="s">
        <v>28</v>
      </c>
      <c r="J110" t="s">
        <v>372</v>
      </c>
      <c r="K110" t="s">
        <v>27</v>
      </c>
      <c r="L110" s="3">
        <v>230501</v>
      </c>
      <c r="N110" t="s">
        <v>29</v>
      </c>
      <c r="AE110" t="s">
        <v>2357</v>
      </c>
      <c r="AF110" t="s">
        <v>31</v>
      </c>
      <c r="AG110" s="3">
        <v>2565</v>
      </c>
      <c r="AH110" t="s">
        <v>810</v>
      </c>
      <c r="AI110" t="s">
        <v>272</v>
      </c>
      <c r="AJ110" s="2">
        <v>50000</v>
      </c>
      <c r="AK110" s="2">
        <v>50000</v>
      </c>
      <c r="AL110" t="s">
        <v>145</v>
      </c>
      <c r="AM110" t="s">
        <v>116</v>
      </c>
      <c r="AN110" t="s">
        <v>36</v>
      </c>
      <c r="AP110" t="s">
        <v>812</v>
      </c>
      <c r="AQ110" t="s">
        <v>911</v>
      </c>
      <c r="AR110" t="s">
        <v>812</v>
      </c>
      <c r="AS110" t="s">
        <v>2569</v>
      </c>
      <c r="AT110" t="s">
        <v>2733</v>
      </c>
      <c r="AU110" t="s">
        <v>2734</v>
      </c>
    </row>
    <row r="111" spans="1:47">
      <c r="A111" t="s">
        <v>1502</v>
      </c>
      <c r="B111" t="s">
        <v>2358</v>
      </c>
      <c r="C111" t="s">
        <v>1504</v>
      </c>
      <c r="H111" t="s">
        <v>27</v>
      </c>
      <c r="I111" t="s">
        <v>28</v>
      </c>
      <c r="J111" t="s">
        <v>372</v>
      </c>
      <c r="K111" t="s">
        <v>27</v>
      </c>
      <c r="L111" s="3">
        <v>230501</v>
      </c>
      <c r="N111" t="s">
        <v>29</v>
      </c>
      <c r="AE111" t="s">
        <v>2359</v>
      </c>
      <c r="AF111" t="s">
        <v>31</v>
      </c>
      <c r="AG111" s="3">
        <v>2565</v>
      </c>
      <c r="AH111" t="s">
        <v>810</v>
      </c>
      <c r="AI111" t="s">
        <v>272</v>
      </c>
      <c r="AJ111" s="2">
        <v>1042765</v>
      </c>
      <c r="AK111" s="2">
        <v>1042765</v>
      </c>
      <c r="AL111" t="s">
        <v>618</v>
      </c>
      <c r="AM111" t="s">
        <v>1506</v>
      </c>
      <c r="AN111" t="s">
        <v>36</v>
      </c>
      <c r="AP111" t="s">
        <v>831</v>
      </c>
      <c r="AQ111" t="s">
        <v>1012</v>
      </c>
      <c r="AR111" t="s">
        <v>831</v>
      </c>
      <c r="AS111" t="s">
        <v>2540</v>
      </c>
      <c r="AT111" t="s">
        <v>2735</v>
      </c>
      <c r="AU111" t="s">
        <v>2736</v>
      </c>
    </row>
    <row r="112" spans="1:47">
      <c r="A112" t="s">
        <v>706</v>
      </c>
      <c r="B112" t="s">
        <v>2737</v>
      </c>
      <c r="C112" t="s">
        <v>2738</v>
      </c>
      <c r="H112" t="s">
        <v>27</v>
      </c>
      <c r="I112" t="s">
        <v>28</v>
      </c>
      <c r="K112" t="s">
        <v>27</v>
      </c>
      <c r="L112" s="3">
        <v>230501</v>
      </c>
      <c r="N112" t="s">
        <v>29</v>
      </c>
      <c r="AE112" t="s">
        <v>2739</v>
      </c>
      <c r="AF112" t="s">
        <v>31</v>
      </c>
      <c r="AG112" s="3">
        <v>2565</v>
      </c>
      <c r="AH112" t="s">
        <v>810</v>
      </c>
      <c r="AI112" t="s">
        <v>272</v>
      </c>
      <c r="AJ112" s="3">
        <v>0</v>
      </c>
      <c r="AK112" s="3">
        <v>0</v>
      </c>
      <c r="AL112" t="s">
        <v>73</v>
      </c>
      <c r="AM112" t="s">
        <v>710</v>
      </c>
      <c r="AN112" t="s">
        <v>523</v>
      </c>
      <c r="AP112" t="s">
        <v>812</v>
      </c>
      <c r="AQ112" t="s">
        <v>911</v>
      </c>
      <c r="AR112" t="s">
        <v>812</v>
      </c>
      <c r="AS112" t="s">
        <v>2569</v>
      </c>
      <c r="AT112" t="s">
        <v>2740</v>
      </c>
      <c r="AU112" t="s">
        <v>2741</v>
      </c>
    </row>
    <row r="113" spans="1:47">
      <c r="A113" t="s">
        <v>369</v>
      </c>
      <c r="B113" t="s">
        <v>2360</v>
      </c>
      <c r="C113" t="s">
        <v>1666</v>
      </c>
      <c r="H113" t="s">
        <v>27</v>
      </c>
      <c r="I113" t="s">
        <v>28</v>
      </c>
      <c r="K113" t="s">
        <v>27</v>
      </c>
      <c r="L113" s="3">
        <v>230501</v>
      </c>
      <c r="N113" t="s">
        <v>29</v>
      </c>
      <c r="AE113" t="s">
        <v>2361</v>
      </c>
      <c r="AF113" t="s">
        <v>31</v>
      </c>
      <c r="AG113" s="3">
        <v>2565</v>
      </c>
      <c r="AH113" t="s">
        <v>1868</v>
      </c>
      <c r="AI113" t="s">
        <v>2033</v>
      </c>
      <c r="AJ113" s="2">
        <v>15000</v>
      </c>
      <c r="AK113" s="2">
        <v>15000</v>
      </c>
      <c r="AL113" t="s">
        <v>374</v>
      </c>
      <c r="AM113" t="s">
        <v>375</v>
      </c>
      <c r="AN113" t="s">
        <v>36</v>
      </c>
      <c r="AP113" t="s">
        <v>812</v>
      </c>
      <c r="AQ113" t="s">
        <v>935</v>
      </c>
      <c r="AR113" t="s">
        <v>812</v>
      </c>
      <c r="AS113" t="s">
        <v>2597</v>
      </c>
      <c r="AT113" t="s">
        <v>2742</v>
      </c>
      <c r="AU113" t="s">
        <v>2743</v>
      </c>
    </row>
    <row r="114" spans="1:47">
      <c r="A114" t="s">
        <v>1502</v>
      </c>
      <c r="B114" t="s">
        <v>2362</v>
      </c>
      <c r="C114" t="s">
        <v>1508</v>
      </c>
      <c r="H114" t="s">
        <v>27</v>
      </c>
      <c r="I114" t="s">
        <v>28</v>
      </c>
      <c r="J114" t="s">
        <v>372</v>
      </c>
      <c r="K114" t="s">
        <v>27</v>
      </c>
      <c r="L114" s="3">
        <v>230501</v>
      </c>
      <c r="N114" t="s">
        <v>29</v>
      </c>
      <c r="AE114" t="s">
        <v>2363</v>
      </c>
      <c r="AF114" t="s">
        <v>31</v>
      </c>
      <c r="AG114" s="3">
        <v>2565</v>
      </c>
      <c r="AH114" t="s">
        <v>810</v>
      </c>
      <c r="AI114" t="s">
        <v>272</v>
      </c>
      <c r="AJ114" s="2">
        <v>154000</v>
      </c>
      <c r="AK114" s="2">
        <v>154000</v>
      </c>
      <c r="AL114" t="s">
        <v>618</v>
      </c>
      <c r="AM114" t="s">
        <v>1506</v>
      </c>
      <c r="AN114" t="s">
        <v>36</v>
      </c>
      <c r="AP114" t="s">
        <v>836</v>
      </c>
      <c r="AQ114" t="s">
        <v>837</v>
      </c>
      <c r="AR114" t="s">
        <v>836</v>
      </c>
      <c r="AS114" t="s">
        <v>2667</v>
      </c>
      <c r="AT114" t="s">
        <v>2744</v>
      </c>
      <c r="AU114" t="s">
        <v>2745</v>
      </c>
    </row>
    <row r="115" spans="1:47">
      <c r="A115" t="s">
        <v>81</v>
      </c>
      <c r="B115" t="s">
        <v>2364</v>
      </c>
      <c r="C115" t="s">
        <v>2365</v>
      </c>
      <c r="H115" t="s">
        <v>27</v>
      </c>
      <c r="I115" t="s">
        <v>28</v>
      </c>
      <c r="K115" t="s">
        <v>27</v>
      </c>
      <c r="L115" s="3">
        <v>230501</v>
      </c>
      <c r="N115" t="s">
        <v>29</v>
      </c>
      <c r="AE115" t="s">
        <v>2366</v>
      </c>
      <c r="AF115" t="s">
        <v>31</v>
      </c>
      <c r="AG115" s="3">
        <v>2565</v>
      </c>
      <c r="AH115" t="s">
        <v>810</v>
      </c>
      <c r="AI115" t="s">
        <v>272</v>
      </c>
      <c r="AJ115" s="2">
        <v>94976000</v>
      </c>
      <c r="AK115" s="2">
        <v>94976000</v>
      </c>
      <c r="AL115" t="s">
        <v>86</v>
      </c>
      <c r="AM115" t="s">
        <v>2716</v>
      </c>
      <c r="AN115" t="s">
        <v>36</v>
      </c>
      <c r="AP115" t="s">
        <v>831</v>
      </c>
      <c r="AQ115" t="s">
        <v>832</v>
      </c>
      <c r="AR115" t="s">
        <v>831</v>
      </c>
      <c r="AS115" t="s">
        <v>2494</v>
      </c>
      <c r="AT115" t="s">
        <v>2746</v>
      </c>
      <c r="AU115" t="s">
        <v>2747</v>
      </c>
    </row>
    <row r="116" spans="1:47">
      <c r="A116" t="s">
        <v>117</v>
      </c>
      <c r="B116" t="s">
        <v>2367</v>
      </c>
      <c r="C116" t="s">
        <v>2368</v>
      </c>
      <c r="H116" t="s">
        <v>27</v>
      </c>
      <c r="I116" t="s">
        <v>28</v>
      </c>
      <c r="K116" t="s">
        <v>27</v>
      </c>
      <c r="L116" s="3">
        <v>230501</v>
      </c>
      <c r="N116" t="s">
        <v>29</v>
      </c>
      <c r="AE116" t="s">
        <v>2369</v>
      </c>
      <c r="AF116" t="s">
        <v>31</v>
      </c>
      <c r="AG116" s="3">
        <v>2565</v>
      </c>
      <c r="AH116" t="s">
        <v>810</v>
      </c>
      <c r="AI116" t="s">
        <v>272</v>
      </c>
      <c r="AJ116" s="2">
        <v>178021200</v>
      </c>
      <c r="AK116" s="2">
        <v>178021200</v>
      </c>
      <c r="AL116" t="s">
        <v>122</v>
      </c>
      <c r="AM116" t="s">
        <v>2748</v>
      </c>
      <c r="AN116" t="s">
        <v>36</v>
      </c>
      <c r="AP116" t="s">
        <v>831</v>
      </c>
      <c r="AQ116" t="s">
        <v>1012</v>
      </c>
      <c r="AR116" t="s">
        <v>831</v>
      </c>
      <c r="AS116" t="s">
        <v>2540</v>
      </c>
      <c r="AT116" t="s">
        <v>2749</v>
      </c>
      <c r="AU116" t="s">
        <v>2750</v>
      </c>
    </row>
    <row r="117" spans="1:47">
      <c r="A117" t="s">
        <v>117</v>
      </c>
      <c r="B117" t="s">
        <v>2370</v>
      </c>
      <c r="C117" t="s">
        <v>1438</v>
      </c>
      <c r="H117" t="s">
        <v>27</v>
      </c>
      <c r="I117" t="s">
        <v>28</v>
      </c>
      <c r="J117" t="s">
        <v>372</v>
      </c>
      <c r="K117" t="s">
        <v>27</v>
      </c>
      <c r="L117" s="3">
        <v>230501</v>
      </c>
      <c r="N117" t="s">
        <v>29</v>
      </c>
      <c r="AE117" t="s">
        <v>2371</v>
      </c>
      <c r="AF117" t="s">
        <v>31</v>
      </c>
      <c r="AG117" s="3">
        <v>2565</v>
      </c>
      <c r="AH117" t="s">
        <v>810</v>
      </c>
      <c r="AI117" t="s">
        <v>272</v>
      </c>
      <c r="AJ117" s="2">
        <v>109663900</v>
      </c>
      <c r="AK117" s="2">
        <v>109663900</v>
      </c>
      <c r="AL117" t="s">
        <v>122</v>
      </c>
      <c r="AM117" t="s">
        <v>2748</v>
      </c>
      <c r="AN117" t="s">
        <v>36</v>
      </c>
      <c r="AP117" t="s">
        <v>812</v>
      </c>
      <c r="AQ117" t="s">
        <v>1075</v>
      </c>
      <c r="AR117" t="s">
        <v>812</v>
      </c>
      <c r="AS117" t="s">
        <v>2524</v>
      </c>
      <c r="AT117" t="s">
        <v>2751</v>
      </c>
      <c r="AU117" t="s">
        <v>2752</v>
      </c>
    </row>
    <row r="118" spans="1:47">
      <c r="A118" t="s">
        <v>117</v>
      </c>
      <c r="B118" t="s">
        <v>2372</v>
      </c>
      <c r="C118" t="s">
        <v>2373</v>
      </c>
      <c r="H118" t="s">
        <v>27</v>
      </c>
      <c r="I118" t="s">
        <v>28</v>
      </c>
      <c r="K118" t="s">
        <v>27</v>
      </c>
      <c r="L118" s="3">
        <v>230501</v>
      </c>
      <c r="N118" t="s">
        <v>29</v>
      </c>
      <c r="AE118" t="s">
        <v>2374</v>
      </c>
      <c r="AF118" t="s">
        <v>31</v>
      </c>
      <c r="AG118" s="3">
        <v>2565</v>
      </c>
      <c r="AH118" t="s">
        <v>810</v>
      </c>
      <c r="AI118" t="s">
        <v>272</v>
      </c>
      <c r="AJ118" s="2">
        <v>794013900</v>
      </c>
      <c r="AK118" s="2">
        <v>794013900</v>
      </c>
      <c r="AL118" t="s">
        <v>122</v>
      </c>
      <c r="AM118" t="s">
        <v>2748</v>
      </c>
      <c r="AN118" t="s">
        <v>36</v>
      </c>
      <c r="AP118" t="s">
        <v>831</v>
      </c>
      <c r="AQ118" t="s">
        <v>1012</v>
      </c>
      <c r="AR118" t="s">
        <v>831</v>
      </c>
      <c r="AS118" t="s">
        <v>2540</v>
      </c>
      <c r="AT118" t="s">
        <v>2753</v>
      </c>
      <c r="AU118" t="s">
        <v>2754</v>
      </c>
    </row>
    <row r="119" spans="1:47">
      <c r="A119" t="s">
        <v>2375</v>
      </c>
      <c r="B119" t="s">
        <v>2376</v>
      </c>
      <c r="C119" t="s">
        <v>2377</v>
      </c>
      <c r="H119" t="s">
        <v>27</v>
      </c>
      <c r="I119" t="s">
        <v>28</v>
      </c>
      <c r="K119" t="s">
        <v>27</v>
      </c>
      <c r="L119" s="3">
        <v>230501</v>
      </c>
      <c r="N119" t="s">
        <v>29</v>
      </c>
      <c r="AE119" t="s">
        <v>2378</v>
      </c>
      <c r="AF119" t="s">
        <v>31</v>
      </c>
      <c r="AG119" s="3">
        <v>2565</v>
      </c>
      <c r="AH119" t="s">
        <v>810</v>
      </c>
      <c r="AI119" t="s">
        <v>272</v>
      </c>
      <c r="AJ119" s="2">
        <v>52000</v>
      </c>
      <c r="AK119" s="2">
        <v>52000</v>
      </c>
      <c r="AL119" t="s">
        <v>145</v>
      </c>
      <c r="AM119" t="s">
        <v>1622</v>
      </c>
      <c r="AN119" t="s">
        <v>36</v>
      </c>
      <c r="AP119" t="s">
        <v>836</v>
      </c>
      <c r="AQ119" t="s">
        <v>837</v>
      </c>
      <c r="AR119" t="s">
        <v>836</v>
      </c>
      <c r="AS119" t="s">
        <v>2667</v>
      </c>
      <c r="AT119" t="s">
        <v>2755</v>
      </c>
      <c r="AU119" t="s">
        <v>2756</v>
      </c>
    </row>
    <row r="120" spans="1:47">
      <c r="A120" t="s">
        <v>2375</v>
      </c>
      <c r="B120" t="s">
        <v>2379</v>
      </c>
      <c r="C120" t="s">
        <v>2380</v>
      </c>
      <c r="H120" t="s">
        <v>27</v>
      </c>
      <c r="I120" t="s">
        <v>28</v>
      </c>
      <c r="K120" t="s">
        <v>27</v>
      </c>
      <c r="L120" s="3">
        <v>230501</v>
      </c>
      <c r="N120" t="s">
        <v>29</v>
      </c>
      <c r="AE120" t="s">
        <v>2381</v>
      </c>
      <c r="AF120" t="s">
        <v>31</v>
      </c>
      <c r="AG120" s="3">
        <v>2565</v>
      </c>
      <c r="AH120" t="s">
        <v>810</v>
      </c>
      <c r="AI120" t="s">
        <v>272</v>
      </c>
      <c r="AJ120" s="2">
        <v>90300</v>
      </c>
      <c r="AK120" s="2">
        <v>90300</v>
      </c>
      <c r="AL120" t="s">
        <v>145</v>
      </c>
      <c r="AM120" t="s">
        <v>1622</v>
      </c>
      <c r="AN120" t="s">
        <v>36</v>
      </c>
      <c r="AP120" t="s">
        <v>580</v>
      </c>
      <c r="AQ120" t="s">
        <v>898</v>
      </c>
      <c r="AR120" t="s">
        <v>580</v>
      </c>
      <c r="AS120" t="s">
        <v>2518</v>
      </c>
      <c r="AT120" t="s">
        <v>2757</v>
      </c>
      <c r="AU120" t="s">
        <v>2758</v>
      </c>
    </row>
    <row r="121" spans="1:47">
      <c r="A121" t="s">
        <v>2375</v>
      </c>
      <c r="B121" t="s">
        <v>2382</v>
      </c>
      <c r="C121" t="s">
        <v>2383</v>
      </c>
      <c r="H121" t="s">
        <v>27</v>
      </c>
      <c r="I121" t="s">
        <v>28</v>
      </c>
      <c r="K121" t="s">
        <v>27</v>
      </c>
      <c r="L121" s="3">
        <v>230501</v>
      </c>
      <c r="N121" t="s">
        <v>29</v>
      </c>
      <c r="AE121" t="s">
        <v>2384</v>
      </c>
      <c r="AF121" t="s">
        <v>31</v>
      </c>
      <c r="AG121" s="3">
        <v>2565</v>
      </c>
      <c r="AH121" t="s">
        <v>810</v>
      </c>
      <c r="AI121" t="s">
        <v>272</v>
      </c>
      <c r="AJ121" s="2">
        <v>64600</v>
      </c>
      <c r="AK121" s="2">
        <v>64600</v>
      </c>
      <c r="AL121" t="s">
        <v>145</v>
      </c>
      <c r="AM121" t="s">
        <v>1622</v>
      </c>
      <c r="AN121" t="s">
        <v>36</v>
      </c>
      <c r="AP121" t="s">
        <v>836</v>
      </c>
      <c r="AQ121" t="s">
        <v>1022</v>
      </c>
      <c r="AR121" t="s">
        <v>836</v>
      </c>
      <c r="AS121" t="s">
        <v>2620</v>
      </c>
      <c r="AT121" t="s">
        <v>2759</v>
      </c>
      <c r="AU121" t="s">
        <v>2760</v>
      </c>
    </row>
    <row r="122" spans="1:47">
      <c r="A122" t="s">
        <v>512</v>
      </c>
      <c r="B122" t="s">
        <v>2385</v>
      </c>
      <c r="C122" t="s">
        <v>2386</v>
      </c>
      <c r="H122" t="s">
        <v>27</v>
      </c>
      <c r="I122" t="s">
        <v>28</v>
      </c>
      <c r="K122" t="s">
        <v>27</v>
      </c>
      <c r="L122" s="3">
        <v>230501</v>
      </c>
      <c r="N122" t="s">
        <v>29</v>
      </c>
      <c r="AE122" t="s">
        <v>2387</v>
      </c>
      <c r="AF122" t="s">
        <v>31</v>
      </c>
      <c r="AG122" s="3">
        <v>2565</v>
      </c>
      <c r="AH122" t="s">
        <v>810</v>
      </c>
      <c r="AI122" t="s">
        <v>272</v>
      </c>
      <c r="AJ122" s="2">
        <v>200000</v>
      </c>
      <c r="AK122" s="2">
        <v>200000</v>
      </c>
      <c r="AL122" t="s">
        <v>516</v>
      </c>
      <c r="AM122" t="s">
        <v>1064</v>
      </c>
      <c r="AN122" t="s">
        <v>36</v>
      </c>
      <c r="AP122" t="s">
        <v>831</v>
      </c>
      <c r="AQ122" t="s">
        <v>1012</v>
      </c>
      <c r="AR122" t="s">
        <v>831</v>
      </c>
      <c r="AS122" t="s">
        <v>2540</v>
      </c>
      <c r="AT122" t="s">
        <v>2761</v>
      </c>
      <c r="AU122" t="s">
        <v>2762</v>
      </c>
    </row>
    <row r="123" spans="1:47">
      <c r="A123" t="s">
        <v>594</v>
      </c>
      <c r="B123" t="s">
        <v>2388</v>
      </c>
      <c r="C123" t="s">
        <v>2389</v>
      </c>
      <c r="H123" t="s">
        <v>27</v>
      </c>
      <c r="I123" t="s">
        <v>28</v>
      </c>
      <c r="K123" t="s">
        <v>27</v>
      </c>
      <c r="L123" s="3">
        <v>230501</v>
      </c>
      <c r="N123" t="s">
        <v>29</v>
      </c>
      <c r="AE123" t="s">
        <v>2390</v>
      </c>
      <c r="AF123" t="s">
        <v>31</v>
      </c>
      <c r="AG123" s="3">
        <v>2565</v>
      </c>
      <c r="AH123" t="s">
        <v>810</v>
      </c>
      <c r="AI123" t="s">
        <v>272</v>
      </c>
      <c r="AJ123" s="2">
        <v>100000</v>
      </c>
      <c r="AK123" s="2">
        <v>100000</v>
      </c>
      <c r="AL123" t="s">
        <v>414</v>
      </c>
      <c r="AM123" t="s">
        <v>409</v>
      </c>
      <c r="AN123" t="s">
        <v>36</v>
      </c>
      <c r="AP123" t="s">
        <v>836</v>
      </c>
      <c r="AQ123" t="s">
        <v>1022</v>
      </c>
      <c r="AR123" t="s">
        <v>836</v>
      </c>
      <c r="AS123" t="s">
        <v>2620</v>
      </c>
      <c r="AT123" t="s">
        <v>2763</v>
      </c>
      <c r="AU123" t="s">
        <v>2764</v>
      </c>
    </row>
    <row r="124" spans="1:47">
      <c r="A124" t="s">
        <v>594</v>
      </c>
      <c r="B124" t="s">
        <v>2391</v>
      </c>
      <c r="C124" t="s">
        <v>2392</v>
      </c>
      <c r="H124" t="s">
        <v>27</v>
      </c>
      <c r="I124" t="s">
        <v>28</v>
      </c>
      <c r="K124" t="s">
        <v>27</v>
      </c>
      <c r="L124" s="3">
        <v>230501</v>
      </c>
      <c r="N124" t="s">
        <v>29</v>
      </c>
      <c r="AE124" t="s">
        <v>2393</v>
      </c>
      <c r="AF124" t="s">
        <v>31</v>
      </c>
      <c r="AG124" s="3">
        <v>2565</v>
      </c>
      <c r="AH124" t="s">
        <v>810</v>
      </c>
      <c r="AI124" t="s">
        <v>272</v>
      </c>
      <c r="AJ124" s="2">
        <v>85000</v>
      </c>
      <c r="AK124" s="2">
        <v>85000</v>
      </c>
      <c r="AL124" t="s">
        <v>414</v>
      </c>
      <c r="AM124" t="s">
        <v>409</v>
      </c>
      <c r="AN124" t="s">
        <v>36</v>
      </c>
      <c r="AP124" t="s">
        <v>836</v>
      </c>
      <c r="AQ124" t="s">
        <v>1071</v>
      </c>
      <c r="AR124" t="s">
        <v>836</v>
      </c>
      <c r="AS124" t="s">
        <v>2562</v>
      </c>
      <c r="AT124" t="s">
        <v>2765</v>
      </c>
      <c r="AU124" t="s">
        <v>2766</v>
      </c>
    </row>
    <row r="125" spans="1:47">
      <c r="A125" t="s">
        <v>594</v>
      </c>
      <c r="B125" t="s">
        <v>2394</v>
      </c>
      <c r="C125" t="s">
        <v>2395</v>
      </c>
      <c r="H125" t="s">
        <v>27</v>
      </c>
      <c r="I125" t="s">
        <v>28</v>
      </c>
      <c r="K125" t="s">
        <v>27</v>
      </c>
      <c r="L125" s="3">
        <v>230501</v>
      </c>
      <c r="N125" t="s">
        <v>29</v>
      </c>
      <c r="AE125" t="s">
        <v>2396</v>
      </c>
      <c r="AF125" t="s">
        <v>31</v>
      </c>
      <c r="AG125" s="3">
        <v>2565</v>
      </c>
      <c r="AH125" t="s">
        <v>810</v>
      </c>
      <c r="AI125" t="s">
        <v>272</v>
      </c>
      <c r="AJ125" s="2">
        <v>250000</v>
      </c>
      <c r="AK125" s="2">
        <v>250000</v>
      </c>
      <c r="AL125" t="s">
        <v>414</v>
      </c>
      <c r="AM125" t="s">
        <v>409</v>
      </c>
      <c r="AN125" t="s">
        <v>36</v>
      </c>
      <c r="AP125" t="s">
        <v>836</v>
      </c>
      <c r="AQ125" t="s">
        <v>1071</v>
      </c>
      <c r="AR125" t="s">
        <v>836</v>
      </c>
      <c r="AS125" t="s">
        <v>2562</v>
      </c>
      <c r="AT125" t="s">
        <v>2767</v>
      </c>
      <c r="AU125" t="s">
        <v>2768</v>
      </c>
    </row>
    <row r="126" spans="1:47">
      <c r="A126" t="s">
        <v>2375</v>
      </c>
      <c r="B126" t="s">
        <v>2397</v>
      </c>
      <c r="C126" t="s">
        <v>2398</v>
      </c>
      <c r="H126" t="s">
        <v>27</v>
      </c>
      <c r="I126" t="s">
        <v>28</v>
      </c>
      <c r="K126" t="s">
        <v>27</v>
      </c>
      <c r="L126" s="3">
        <v>230501</v>
      </c>
      <c r="N126" t="s">
        <v>29</v>
      </c>
      <c r="AE126" t="s">
        <v>2399</v>
      </c>
      <c r="AF126" t="s">
        <v>31</v>
      </c>
      <c r="AG126" s="3">
        <v>2565</v>
      </c>
      <c r="AH126" t="s">
        <v>810</v>
      </c>
      <c r="AI126" t="s">
        <v>272</v>
      </c>
      <c r="AJ126" s="2">
        <v>38400</v>
      </c>
      <c r="AK126" s="2">
        <v>38400</v>
      </c>
      <c r="AL126" t="s">
        <v>145</v>
      </c>
      <c r="AM126" t="s">
        <v>1622</v>
      </c>
      <c r="AN126" t="s">
        <v>36</v>
      </c>
      <c r="AP126" t="s">
        <v>836</v>
      </c>
      <c r="AQ126" t="s">
        <v>1071</v>
      </c>
      <c r="AR126" t="s">
        <v>836</v>
      </c>
      <c r="AS126" t="s">
        <v>2562</v>
      </c>
      <c r="AT126" t="s">
        <v>2769</v>
      </c>
      <c r="AU126" t="s">
        <v>2770</v>
      </c>
    </row>
    <row r="127" spans="1:47">
      <c r="A127" t="s">
        <v>2375</v>
      </c>
      <c r="B127" t="s">
        <v>2400</v>
      </c>
      <c r="C127" t="s">
        <v>2401</v>
      </c>
      <c r="H127" t="s">
        <v>27</v>
      </c>
      <c r="I127" t="s">
        <v>28</v>
      </c>
      <c r="K127" t="s">
        <v>27</v>
      </c>
      <c r="L127" s="3">
        <v>230501</v>
      </c>
      <c r="N127" t="s">
        <v>29</v>
      </c>
      <c r="AE127" t="s">
        <v>2402</v>
      </c>
      <c r="AF127" t="s">
        <v>31</v>
      </c>
      <c r="AG127" s="3">
        <v>2565</v>
      </c>
      <c r="AH127" t="s">
        <v>810</v>
      </c>
      <c r="AI127" t="s">
        <v>272</v>
      </c>
      <c r="AJ127" s="2">
        <v>47600</v>
      </c>
      <c r="AK127" s="2">
        <v>47600</v>
      </c>
      <c r="AL127" t="s">
        <v>145</v>
      </c>
      <c r="AM127" t="s">
        <v>1622</v>
      </c>
      <c r="AN127" t="s">
        <v>36</v>
      </c>
      <c r="AP127" t="s">
        <v>836</v>
      </c>
      <c r="AQ127" t="s">
        <v>1071</v>
      </c>
      <c r="AR127" t="s">
        <v>836</v>
      </c>
      <c r="AS127" t="s">
        <v>2562</v>
      </c>
      <c r="AT127" t="s">
        <v>2771</v>
      </c>
      <c r="AU127" t="s">
        <v>2772</v>
      </c>
    </row>
    <row r="128" spans="1:47">
      <c r="A128" t="s">
        <v>512</v>
      </c>
      <c r="B128" t="s">
        <v>2403</v>
      </c>
      <c r="C128" t="s">
        <v>2404</v>
      </c>
      <c r="H128" t="s">
        <v>27</v>
      </c>
      <c r="I128" t="s">
        <v>28</v>
      </c>
      <c r="K128" t="s">
        <v>27</v>
      </c>
      <c r="L128" s="3">
        <v>230501</v>
      </c>
      <c r="N128" t="s">
        <v>29</v>
      </c>
      <c r="AE128" t="s">
        <v>2405</v>
      </c>
      <c r="AF128" t="s">
        <v>31</v>
      </c>
      <c r="AG128" s="3">
        <v>2565</v>
      </c>
      <c r="AH128" t="s">
        <v>810</v>
      </c>
      <c r="AI128" t="s">
        <v>272</v>
      </c>
      <c r="AJ128" s="2">
        <v>500000</v>
      </c>
      <c r="AK128" s="2">
        <v>500000</v>
      </c>
      <c r="AL128" t="s">
        <v>516</v>
      </c>
      <c r="AM128" t="s">
        <v>1064</v>
      </c>
      <c r="AN128" t="s">
        <v>36</v>
      </c>
      <c r="AP128" t="s">
        <v>580</v>
      </c>
      <c r="AQ128" t="s">
        <v>581</v>
      </c>
      <c r="AR128" t="s">
        <v>580</v>
      </c>
      <c r="AS128" t="s">
        <v>2578</v>
      </c>
      <c r="AT128" t="s">
        <v>2773</v>
      </c>
      <c r="AU128" t="s">
        <v>2774</v>
      </c>
    </row>
    <row r="129" spans="1:47">
      <c r="A129" t="s">
        <v>1733</v>
      </c>
      <c r="B129" t="s">
        <v>2775</v>
      </c>
      <c r="C129" t="s">
        <v>2776</v>
      </c>
      <c r="H129" t="s">
        <v>27</v>
      </c>
      <c r="I129" t="s">
        <v>28</v>
      </c>
      <c r="K129" t="s">
        <v>27</v>
      </c>
      <c r="L129" s="3">
        <v>230501</v>
      </c>
      <c r="N129" t="s">
        <v>29</v>
      </c>
      <c r="AE129" t="s">
        <v>2777</v>
      </c>
      <c r="AF129" t="s">
        <v>31</v>
      </c>
      <c r="AG129" s="3">
        <v>2565</v>
      </c>
      <c r="AH129" t="s">
        <v>810</v>
      </c>
      <c r="AI129" t="s">
        <v>272</v>
      </c>
      <c r="AJ129" s="2">
        <v>2539500</v>
      </c>
      <c r="AK129" s="2">
        <v>2539500</v>
      </c>
      <c r="AL129" t="s">
        <v>145</v>
      </c>
      <c r="AM129" t="s">
        <v>788</v>
      </c>
      <c r="AN129" t="s">
        <v>36</v>
      </c>
      <c r="AP129" t="s">
        <v>580</v>
      </c>
      <c r="AQ129" t="s">
        <v>858</v>
      </c>
      <c r="AR129" t="s">
        <v>580</v>
      </c>
      <c r="AS129" t="s">
        <v>2507</v>
      </c>
      <c r="AT129" t="s">
        <v>2778</v>
      </c>
      <c r="AU129" t="s">
        <v>2779</v>
      </c>
    </row>
    <row r="130" spans="1:47">
      <c r="A130" t="s">
        <v>1733</v>
      </c>
      <c r="B130" t="s">
        <v>2780</v>
      </c>
      <c r="C130" t="s">
        <v>1741</v>
      </c>
      <c r="H130" t="s">
        <v>27</v>
      </c>
      <c r="I130" t="s">
        <v>28</v>
      </c>
      <c r="K130" t="s">
        <v>27</v>
      </c>
      <c r="L130" s="3">
        <v>230501</v>
      </c>
      <c r="N130" t="s">
        <v>29</v>
      </c>
      <c r="AE130" t="s">
        <v>2781</v>
      </c>
      <c r="AF130" t="s">
        <v>31</v>
      </c>
      <c r="AG130" s="3">
        <v>2565</v>
      </c>
      <c r="AH130" t="s">
        <v>810</v>
      </c>
      <c r="AI130" t="s">
        <v>272</v>
      </c>
      <c r="AJ130" s="3">
        <v>0</v>
      </c>
      <c r="AK130" s="3">
        <v>0</v>
      </c>
      <c r="AL130" t="s">
        <v>145</v>
      </c>
      <c r="AM130" t="s">
        <v>788</v>
      </c>
      <c r="AN130" t="s">
        <v>36</v>
      </c>
      <c r="AP130" t="s">
        <v>580</v>
      </c>
      <c r="AQ130" t="s">
        <v>858</v>
      </c>
      <c r="AR130" t="s">
        <v>580</v>
      </c>
      <c r="AS130" t="s">
        <v>2507</v>
      </c>
      <c r="AT130" t="s">
        <v>2782</v>
      </c>
      <c r="AU130" t="s">
        <v>2783</v>
      </c>
    </row>
    <row r="131" spans="1:47">
      <c r="A131" t="s">
        <v>1733</v>
      </c>
      <c r="B131" t="s">
        <v>2784</v>
      </c>
      <c r="C131" t="s">
        <v>1735</v>
      </c>
      <c r="H131" t="s">
        <v>27</v>
      </c>
      <c r="I131" t="s">
        <v>28</v>
      </c>
      <c r="K131" t="s">
        <v>27</v>
      </c>
      <c r="L131" s="3">
        <v>230501</v>
      </c>
      <c r="N131" t="s">
        <v>29</v>
      </c>
      <c r="AE131" t="s">
        <v>2785</v>
      </c>
      <c r="AF131" t="s">
        <v>31</v>
      </c>
      <c r="AG131" s="3">
        <v>2565</v>
      </c>
      <c r="AH131" t="s">
        <v>810</v>
      </c>
      <c r="AI131" t="s">
        <v>272</v>
      </c>
      <c r="AJ131" s="3">
        <v>0</v>
      </c>
      <c r="AK131" s="3">
        <v>0</v>
      </c>
      <c r="AL131" t="s">
        <v>145</v>
      </c>
      <c r="AM131" t="s">
        <v>788</v>
      </c>
      <c r="AN131" t="s">
        <v>36</v>
      </c>
      <c r="AP131" t="s">
        <v>812</v>
      </c>
      <c r="AQ131" t="s">
        <v>813</v>
      </c>
      <c r="AR131" t="s">
        <v>812</v>
      </c>
      <c r="AS131" t="s">
        <v>2485</v>
      </c>
      <c r="AT131" t="s">
        <v>2786</v>
      </c>
      <c r="AU131" t="s">
        <v>2787</v>
      </c>
    </row>
    <row r="132" spans="1:47">
      <c r="A132" t="s">
        <v>1733</v>
      </c>
      <c r="B132" t="s">
        <v>2788</v>
      </c>
      <c r="C132" t="s">
        <v>2789</v>
      </c>
      <c r="H132" t="s">
        <v>27</v>
      </c>
      <c r="I132" t="s">
        <v>28</v>
      </c>
      <c r="K132" t="s">
        <v>27</v>
      </c>
      <c r="L132" s="3">
        <v>230501</v>
      </c>
      <c r="N132" t="s">
        <v>29</v>
      </c>
      <c r="AE132" t="s">
        <v>2790</v>
      </c>
      <c r="AF132" t="s">
        <v>31</v>
      </c>
      <c r="AG132" s="3">
        <v>2565</v>
      </c>
      <c r="AH132" t="s">
        <v>810</v>
      </c>
      <c r="AI132" t="s">
        <v>272</v>
      </c>
      <c r="AJ132" s="2">
        <v>22500</v>
      </c>
      <c r="AK132" s="2">
        <v>22500</v>
      </c>
      <c r="AL132" t="s">
        <v>145</v>
      </c>
      <c r="AM132" t="s">
        <v>788</v>
      </c>
      <c r="AN132" t="s">
        <v>36</v>
      </c>
      <c r="AP132" t="s">
        <v>812</v>
      </c>
      <c r="AQ132" t="s">
        <v>911</v>
      </c>
      <c r="AR132" t="s">
        <v>812</v>
      </c>
      <c r="AS132" t="s">
        <v>2569</v>
      </c>
      <c r="AT132" t="s">
        <v>2791</v>
      </c>
      <c r="AU132" t="s">
        <v>2792</v>
      </c>
    </row>
    <row r="133" spans="1:47">
      <c r="A133" t="s">
        <v>706</v>
      </c>
      <c r="B133" t="s">
        <v>2406</v>
      </c>
      <c r="C133" t="s">
        <v>2407</v>
      </c>
      <c r="H133" t="s">
        <v>27</v>
      </c>
      <c r="I133" t="s">
        <v>28</v>
      </c>
      <c r="K133" t="s">
        <v>27</v>
      </c>
      <c r="L133" s="3">
        <v>230501</v>
      </c>
      <c r="N133" t="s">
        <v>29</v>
      </c>
      <c r="O133" t="s">
        <v>2793</v>
      </c>
      <c r="P133" t="s">
        <v>2794</v>
      </c>
      <c r="Q133" t="s">
        <v>2795</v>
      </c>
      <c r="R133" t="s">
        <v>2796</v>
      </c>
      <c r="AE133" t="s">
        <v>2408</v>
      </c>
      <c r="AF133" t="s">
        <v>31</v>
      </c>
      <c r="AG133" s="3">
        <v>2565</v>
      </c>
      <c r="AH133" t="s">
        <v>994</v>
      </c>
      <c r="AI133" t="s">
        <v>995</v>
      </c>
      <c r="AJ133" s="3">
        <v>0</v>
      </c>
      <c r="AK133" s="3">
        <v>0</v>
      </c>
      <c r="AL133" t="s">
        <v>73</v>
      </c>
      <c r="AM133" t="s">
        <v>710</v>
      </c>
      <c r="AN133" t="s">
        <v>523</v>
      </c>
      <c r="AO133" t="s">
        <v>2409</v>
      </c>
      <c r="AP133" t="s">
        <v>1813</v>
      </c>
      <c r="AQ133" t="s">
        <v>1814</v>
      </c>
      <c r="AR133" t="s">
        <v>580</v>
      </c>
      <c r="AS133" t="s">
        <v>2518</v>
      </c>
      <c r="AT133" t="s">
        <v>2797</v>
      </c>
      <c r="AU133" t="s">
        <v>2798</v>
      </c>
    </row>
    <row r="134" spans="1:47">
      <c r="A134" t="s">
        <v>706</v>
      </c>
      <c r="B134" t="s">
        <v>2410</v>
      </c>
      <c r="C134" t="s">
        <v>2411</v>
      </c>
      <c r="H134" t="s">
        <v>27</v>
      </c>
      <c r="I134" t="s">
        <v>28</v>
      </c>
      <c r="K134" t="s">
        <v>27</v>
      </c>
      <c r="L134" s="3">
        <v>230501</v>
      </c>
      <c r="N134" t="s">
        <v>29</v>
      </c>
      <c r="O134" t="s">
        <v>2793</v>
      </c>
      <c r="P134" t="s">
        <v>2794</v>
      </c>
      <c r="Q134" t="s">
        <v>2795</v>
      </c>
      <c r="R134" t="s">
        <v>2796</v>
      </c>
      <c r="AE134" t="s">
        <v>2412</v>
      </c>
      <c r="AF134" t="s">
        <v>31</v>
      </c>
      <c r="AG134" s="3">
        <v>2565</v>
      </c>
      <c r="AH134" t="s">
        <v>994</v>
      </c>
      <c r="AI134" t="s">
        <v>1291</v>
      </c>
      <c r="AJ134" s="3">
        <v>0</v>
      </c>
      <c r="AK134" s="3">
        <v>0</v>
      </c>
      <c r="AL134" t="s">
        <v>73</v>
      </c>
      <c r="AM134" t="s">
        <v>710</v>
      </c>
      <c r="AN134" t="s">
        <v>523</v>
      </c>
      <c r="AO134" t="s">
        <v>2409</v>
      </c>
      <c r="AP134" t="s">
        <v>1813</v>
      </c>
      <c r="AQ134" t="s">
        <v>1814</v>
      </c>
      <c r="AR134" t="s">
        <v>580</v>
      </c>
      <c r="AS134" t="s">
        <v>2518</v>
      </c>
      <c r="AT134" t="s">
        <v>2799</v>
      </c>
      <c r="AU134" t="s">
        <v>2800</v>
      </c>
    </row>
    <row r="135" spans="1:47">
      <c r="A135" t="s">
        <v>1223</v>
      </c>
      <c r="B135" t="s">
        <v>2413</v>
      </c>
      <c r="C135" t="s">
        <v>1269</v>
      </c>
      <c r="H135" t="s">
        <v>27</v>
      </c>
      <c r="I135" t="s">
        <v>120</v>
      </c>
      <c r="J135" t="s">
        <v>78</v>
      </c>
      <c r="K135" t="s">
        <v>27</v>
      </c>
      <c r="L135" s="3">
        <v>230501</v>
      </c>
      <c r="N135" t="s">
        <v>29</v>
      </c>
      <c r="AE135" t="s">
        <v>2414</v>
      </c>
      <c r="AF135" t="s">
        <v>31</v>
      </c>
      <c r="AG135" s="3">
        <v>2565</v>
      </c>
      <c r="AH135" t="s">
        <v>810</v>
      </c>
      <c r="AI135" t="s">
        <v>272</v>
      </c>
      <c r="AJ135" s="2">
        <v>22218300</v>
      </c>
      <c r="AK135" s="2">
        <v>22218300</v>
      </c>
      <c r="AL135" t="s">
        <v>1227</v>
      </c>
      <c r="AM135" t="s">
        <v>2801</v>
      </c>
      <c r="AN135" t="s">
        <v>36</v>
      </c>
      <c r="AP135" t="s">
        <v>820</v>
      </c>
      <c r="AQ135" t="s">
        <v>878</v>
      </c>
      <c r="AR135" t="s">
        <v>820</v>
      </c>
      <c r="AS135" t="s">
        <v>2700</v>
      </c>
      <c r="AT135" t="s">
        <v>2802</v>
      </c>
      <c r="AU135" t="s">
        <v>2803</v>
      </c>
    </row>
    <row r="136" spans="1:47">
      <c r="A136" t="s">
        <v>1617</v>
      </c>
      <c r="B136" t="s">
        <v>2415</v>
      </c>
      <c r="C136" t="s">
        <v>2416</v>
      </c>
      <c r="H136" t="s">
        <v>27</v>
      </c>
      <c r="I136" t="s">
        <v>28</v>
      </c>
      <c r="K136" t="s">
        <v>27</v>
      </c>
      <c r="L136" s="3">
        <v>230501</v>
      </c>
      <c r="N136" t="s">
        <v>29</v>
      </c>
      <c r="AE136" t="s">
        <v>2417</v>
      </c>
      <c r="AF136" t="s">
        <v>31</v>
      </c>
      <c r="AG136" s="3">
        <v>2565</v>
      </c>
      <c r="AH136" t="s">
        <v>810</v>
      </c>
      <c r="AI136" t="s">
        <v>272</v>
      </c>
      <c r="AJ136" s="2">
        <v>13360</v>
      </c>
      <c r="AK136" s="2">
        <v>13360</v>
      </c>
      <c r="AL136" t="s">
        <v>1621</v>
      </c>
      <c r="AM136" t="s">
        <v>1622</v>
      </c>
      <c r="AN136" t="s">
        <v>36</v>
      </c>
      <c r="AP136" t="s">
        <v>812</v>
      </c>
      <c r="AQ136" t="s">
        <v>935</v>
      </c>
      <c r="AR136" t="s">
        <v>812</v>
      </c>
      <c r="AS136" t="s">
        <v>2597</v>
      </c>
      <c r="AT136" t="s">
        <v>2804</v>
      </c>
      <c r="AU136" t="s">
        <v>2805</v>
      </c>
    </row>
    <row r="137" spans="1:47">
      <c r="A137" t="s">
        <v>460</v>
      </c>
      <c r="B137" t="s">
        <v>2806</v>
      </c>
      <c r="C137" t="s">
        <v>2807</v>
      </c>
      <c r="H137" t="s">
        <v>27</v>
      </c>
      <c r="I137" t="s">
        <v>28</v>
      </c>
      <c r="K137" t="s">
        <v>27</v>
      </c>
      <c r="L137" s="3">
        <v>230501</v>
      </c>
      <c r="N137" t="s">
        <v>29</v>
      </c>
      <c r="AE137" t="s">
        <v>2808</v>
      </c>
      <c r="AF137" t="s">
        <v>31</v>
      </c>
      <c r="AG137" s="3">
        <v>2565</v>
      </c>
      <c r="AH137" t="s">
        <v>810</v>
      </c>
      <c r="AI137" t="s">
        <v>272</v>
      </c>
      <c r="AJ137" s="2">
        <v>20000</v>
      </c>
      <c r="AK137" s="2">
        <v>20000</v>
      </c>
      <c r="AL137" t="s">
        <v>73</v>
      </c>
      <c r="AM137" t="s">
        <v>465</v>
      </c>
      <c r="AN137" t="s">
        <v>171</v>
      </c>
      <c r="AP137" t="s">
        <v>836</v>
      </c>
      <c r="AQ137" t="s">
        <v>1022</v>
      </c>
      <c r="AR137" t="s">
        <v>836</v>
      </c>
      <c r="AS137" t="s">
        <v>2620</v>
      </c>
      <c r="AT137" t="s">
        <v>2809</v>
      </c>
      <c r="AU137" t="s">
        <v>2810</v>
      </c>
    </row>
    <row r="138" spans="1:47">
      <c r="A138" t="s">
        <v>2020</v>
      </c>
      <c r="B138" t="s">
        <v>2811</v>
      </c>
      <c r="C138" t="s">
        <v>2812</v>
      </c>
      <c r="H138" t="s">
        <v>27</v>
      </c>
      <c r="I138" t="s">
        <v>28</v>
      </c>
      <c r="K138" t="s">
        <v>27</v>
      </c>
      <c r="L138" s="3">
        <v>230501</v>
      </c>
      <c r="N138" t="s">
        <v>29</v>
      </c>
      <c r="AE138" t="s">
        <v>2813</v>
      </c>
      <c r="AF138" t="s">
        <v>31</v>
      </c>
      <c r="AG138" s="3">
        <v>2565</v>
      </c>
      <c r="AH138" t="s">
        <v>810</v>
      </c>
      <c r="AI138" t="s">
        <v>272</v>
      </c>
      <c r="AJ138" s="2">
        <v>300000</v>
      </c>
      <c r="AK138" s="2">
        <v>300000</v>
      </c>
      <c r="AL138" t="s">
        <v>2024</v>
      </c>
      <c r="AM138" t="s">
        <v>1329</v>
      </c>
      <c r="AN138" t="s">
        <v>36</v>
      </c>
      <c r="AP138" t="s">
        <v>836</v>
      </c>
      <c r="AQ138" t="s">
        <v>1022</v>
      </c>
      <c r="AR138" t="s">
        <v>836</v>
      </c>
      <c r="AS138" t="s">
        <v>2620</v>
      </c>
      <c r="AT138" t="s">
        <v>2814</v>
      </c>
      <c r="AU138" t="s">
        <v>2815</v>
      </c>
    </row>
    <row r="139" spans="1:47">
      <c r="A139" t="s">
        <v>165</v>
      </c>
      <c r="B139" t="s">
        <v>2418</v>
      </c>
      <c r="C139" t="s">
        <v>2419</v>
      </c>
      <c r="H139" t="s">
        <v>27</v>
      </c>
      <c r="I139" t="s">
        <v>28</v>
      </c>
      <c r="J139" t="s">
        <v>372</v>
      </c>
      <c r="K139" t="s">
        <v>27</v>
      </c>
      <c r="L139" s="3">
        <v>230501</v>
      </c>
      <c r="N139" t="s">
        <v>29</v>
      </c>
      <c r="AE139" t="s">
        <v>2420</v>
      </c>
      <c r="AF139" t="s">
        <v>31</v>
      </c>
      <c r="AG139" s="3">
        <v>2565</v>
      </c>
      <c r="AH139" t="s">
        <v>810</v>
      </c>
      <c r="AI139" t="s">
        <v>272</v>
      </c>
      <c r="AJ139" s="2">
        <v>18000000</v>
      </c>
      <c r="AK139" s="2">
        <v>18000000</v>
      </c>
      <c r="AL139" t="s">
        <v>169</v>
      </c>
      <c r="AM139" t="s">
        <v>170</v>
      </c>
      <c r="AN139" t="s">
        <v>171</v>
      </c>
      <c r="AP139" t="s">
        <v>831</v>
      </c>
      <c r="AQ139" t="s">
        <v>1012</v>
      </c>
      <c r="AR139" t="s">
        <v>831</v>
      </c>
      <c r="AS139" t="s">
        <v>2540</v>
      </c>
      <c r="AT139" t="s">
        <v>2816</v>
      </c>
      <c r="AU139" t="s">
        <v>2817</v>
      </c>
    </row>
    <row r="140" spans="1:47">
      <c r="A140" t="s">
        <v>2818</v>
      </c>
      <c r="B140" t="s">
        <v>2819</v>
      </c>
      <c r="C140" t="s">
        <v>2820</v>
      </c>
      <c r="H140" t="s">
        <v>27</v>
      </c>
      <c r="I140" t="s">
        <v>28</v>
      </c>
      <c r="J140" t="s">
        <v>372</v>
      </c>
      <c r="K140" t="s">
        <v>27</v>
      </c>
      <c r="L140" s="3">
        <v>230501</v>
      </c>
      <c r="N140" t="s">
        <v>29</v>
      </c>
      <c r="AE140" t="s">
        <v>2821</v>
      </c>
      <c r="AF140" t="s">
        <v>31</v>
      </c>
      <c r="AG140" s="3">
        <v>2565</v>
      </c>
      <c r="AH140" t="s">
        <v>2083</v>
      </c>
      <c r="AI140" t="s">
        <v>272</v>
      </c>
      <c r="AJ140" s="2">
        <v>30000</v>
      </c>
      <c r="AK140" s="2">
        <v>30000</v>
      </c>
      <c r="AL140" t="s">
        <v>2822</v>
      </c>
      <c r="AM140" t="s">
        <v>769</v>
      </c>
      <c r="AN140" t="s">
        <v>171</v>
      </c>
      <c r="AP140" t="s">
        <v>580</v>
      </c>
      <c r="AQ140" t="s">
        <v>898</v>
      </c>
      <c r="AR140" t="s">
        <v>580</v>
      </c>
      <c r="AS140" t="s">
        <v>2518</v>
      </c>
      <c r="AT140" t="s">
        <v>2823</v>
      </c>
      <c r="AU140" t="s">
        <v>2824</v>
      </c>
    </row>
    <row r="141" spans="1:47">
      <c r="A141" t="s">
        <v>779</v>
      </c>
      <c r="B141" t="s">
        <v>2825</v>
      </c>
      <c r="C141" t="s">
        <v>2826</v>
      </c>
      <c r="H141" t="s">
        <v>27</v>
      </c>
      <c r="I141" t="s">
        <v>40</v>
      </c>
      <c r="K141" t="s">
        <v>27</v>
      </c>
      <c r="L141" s="3">
        <v>230501</v>
      </c>
      <c r="N141" t="s">
        <v>29</v>
      </c>
      <c r="AE141" t="s">
        <v>2827</v>
      </c>
      <c r="AF141" t="s">
        <v>31</v>
      </c>
      <c r="AG141" s="3">
        <v>2565</v>
      </c>
      <c r="AH141" t="s">
        <v>810</v>
      </c>
      <c r="AI141" t="s">
        <v>272</v>
      </c>
      <c r="AJ141" s="3">
        <v>0</v>
      </c>
      <c r="AK141" s="3">
        <v>0</v>
      </c>
      <c r="AL141" t="s">
        <v>783</v>
      </c>
      <c r="AM141" t="s">
        <v>336</v>
      </c>
      <c r="AN141" t="s">
        <v>36</v>
      </c>
      <c r="AP141" t="s">
        <v>836</v>
      </c>
      <c r="AQ141" t="s">
        <v>1022</v>
      </c>
      <c r="AR141" t="s">
        <v>836</v>
      </c>
      <c r="AS141" t="s">
        <v>2620</v>
      </c>
      <c r="AT141" t="s">
        <v>2828</v>
      </c>
      <c r="AU141" t="s">
        <v>2829</v>
      </c>
    </row>
    <row r="142" spans="1:47">
      <c r="A142" t="s">
        <v>2830</v>
      </c>
      <c r="B142" t="s">
        <v>2831</v>
      </c>
      <c r="C142" t="s">
        <v>2832</v>
      </c>
      <c r="H142" t="s">
        <v>27</v>
      </c>
      <c r="I142" t="s">
        <v>28</v>
      </c>
      <c r="K142" t="s">
        <v>27</v>
      </c>
      <c r="L142" s="3">
        <v>230501</v>
      </c>
      <c r="N142" t="s">
        <v>29</v>
      </c>
      <c r="AE142" t="s">
        <v>2833</v>
      </c>
      <c r="AF142" t="s">
        <v>31</v>
      </c>
      <c r="AG142" s="3">
        <v>2565</v>
      </c>
      <c r="AH142" t="s">
        <v>810</v>
      </c>
      <c r="AI142" t="s">
        <v>1327</v>
      </c>
      <c r="AJ142" s="2">
        <v>80800</v>
      </c>
      <c r="AK142" s="2">
        <v>80800</v>
      </c>
      <c r="AL142" t="s">
        <v>2834</v>
      </c>
      <c r="AM142" t="s">
        <v>35</v>
      </c>
      <c r="AN142" t="s">
        <v>36</v>
      </c>
      <c r="AP142" t="s">
        <v>836</v>
      </c>
      <c r="AQ142" t="s">
        <v>1022</v>
      </c>
      <c r="AR142" t="s">
        <v>836</v>
      </c>
      <c r="AS142" t="s">
        <v>2620</v>
      </c>
      <c r="AT142" t="s">
        <v>2835</v>
      </c>
      <c r="AU142" t="s">
        <v>2836</v>
      </c>
    </row>
    <row r="143" spans="1:47">
      <c r="A143" t="s">
        <v>2837</v>
      </c>
      <c r="B143" t="s">
        <v>2838</v>
      </c>
      <c r="C143" t="s">
        <v>2839</v>
      </c>
      <c r="H143" t="s">
        <v>27</v>
      </c>
      <c r="I143" t="s">
        <v>28</v>
      </c>
      <c r="J143" t="s">
        <v>372</v>
      </c>
      <c r="K143" t="s">
        <v>27</v>
      </c>
      <c r="L143" s="3">
        <v>230501</v>
      </c>
      <c r="N143" t="s">
        <v>29</v>
      </c>
      <c r="AA143" t="s">
        <v>2840</v>
      </c>
      <c r="AB143" t="s">
        <v>2841</v>
      </c>
      <c r="AC143" t="s">
        <v>2842</v>
      </c>
      <c r="AD143" t="s">
        <v>2843</v>
      </c>
      <c r="AE143" t="s">
        <v>2844</v>
      </c>
      <c r="AF143" t="s">
        <v>31</v>
      </c>
      <c r="AG143" s="3">
        <v>2565</v>
      </c>
      <c r="AH143" t="s">
        <v>1868</v>
      </c>
      <c r="AI143" t="s">
        <v>272</v>
      </c>
      <c r="AJ143" s="2">
        <v>20000</v>
      </c>
      <c r="AK143" s="2">
        <v>20000</v>
      </c>
      <c r="AL143" t="s">
        <v>2845</v>
      </c>
      <c r="AM143" t="s">
        <v>769</v>
      </c>
      <c r="AN143" t="s">
        <v>171</v>
      </c>
      <c r="AP143" t="s">
        <v>812</v>
      </c>
      <c r="AQ143" t="s">
        <v>935</v>
      </c>
      <c r="AR143" t="s">
        <v>812</v>
      </c>
      <c r="AS143" t="s">
        <v>2597</v>
      </c>
      <c r="AT143" t="s">
        <v>2846</v>
      </c>
      <c r="AU143" t="s">
        <v>2847</v>
      </c>
    </row>
    <row r="144" spans="1:47">
      <c r="A144" t="s">
        <v>37</v>
      </c>
      <c r="B144" t="s">
        <v>2848</v>
      </c>
      <c r="C144" t="s">
        <v>2849</v>
      </c>
      <c r="H144" t="s">
        <v>27</v>
      </c>
      <c r="I144" t="s">
        <v>28</v>
      </c>
      <c r="K144" t="s">
        <v>27</v>
      </c>
      <c r="L144" s="3">
        <v>230501</v>
      </c>
      <c r="N144" t="s">
        <v>29</v>
      </c>
      <c r="AE144" t="s">
        <v>2850</v>
      </c>
      <c r="AF144" t="s">
        <v>31</v>
      </c>
      <c r="AG144" s="3">
        <v>2565</v>
      </c>
      <c r="AH144" t="s">
        <v>810</v>
      </c>
      <c r="AI144" t="s">
        <v>272</v>
      </c>
      <c r="AJ144" s="2">
        <v>13400</v>
      </c>
      <c r="AK144" s="2">
        <v>13400</v>
      </c>
      <c r="AL144" t="s">
        <v>44</v>
      </c>
      <c r="AM144" t="s">
        <v>35</v>
      </c>
      <c r="AN144" t="s">
        <v>36</v>
      </c>
      <c r="AP144" t="s">
        <v>820</v>
      </c>
      <c r="AQ144" t="s">
        <v>878</v>
      </c>
      <c r="AR144" t="s">
        <v>820</v>
      </c>
      <c r="AS144" t="s">
        <v>2700</v>
      </c>
      <c r="AT144" t="s">
        <v>2851</v>
      </c>
      <c r="AU144" t="s">
        <v>2852</v>
      </c>
    </row>
    <row r="145" spans="1:47">
      <c r="A145" t="s">
        <v>1777</v>
      </c>
      <c r="B145" t="s">
        <v>2853</v>
      </c>
      <c r="C145" t="s">
        <v>1779</v>
      </c>
      <c r="H145" t="s">
        <v>27</v>
      </c>
      <c r="I145" t="s">
        <v>28</v>
      </c>
      <c r="K145" t="s">
        <v>27</v>
      </c>
      <c r="L145" s="3">
        <v>230501</v>
      </c>
      <c r="N145" t="s">
        <v>29</v>
      </c>
      <c r="AE145" t="s">
        <v>2854</v>
      </c>
      <c r="AF145" t="s">
        <v>31</v>
      </c>
      <c r="AG145" s="3">
        <v>2565</v>
      </c>
      <c r="AH145" t="s">
        <v>810</v>
      </c>
      <c r="AI145" t="s">
        <v>272</v>
      </c>
      <c r="AJ145" s="2">
        <v>40000</v>
      </c>
      <c r="AK145" s="2">
        <v>40000</v>
      </c>
      <c r="AL145" t="s">
        <v>1781</v>
      </c>
      <c r="AM145" t="s">
        <v>35</v>
      </c>
      <c r="AN145" t="s">
        <v>36</v>
      </c>
      <c r="AP145" t="s">
        <v>812</v>
      </c>
      <c r="AQ145" t="s">
        <v>1075</v>
      </c>
      <c r="AR145" t="s">
        <v>812</v>
      </c>
      <c r="AS145" t="s">
        <v>2524</v>
      </c>
      <c r="AT145" t="s">
        <v>2855</v>
      </c>
      <c r="AU145" t="s">
        <v>2856</v>
      </c>
    </row>
    <row r="146" spans="1:47">
      <c r="A146" t="s">
        <v>1777</v>
      </c>
      <c r="B146" t="s">
        <v>2857</v>
      </c>
      <c r="C146" t="s">
        <v>2858</v>
      </c>
      <c r="H146" t="s">
        <v>27</v>
      </c>
      <c r="I146" t="s">
        <v>28</v>
      </c>
      <c r="K146" t="s">
        <v>27</v>
      </c>
      <c r="L146" s="3">
        <v>230501</v>
      </c>
      <c r="N146" t="s">
        <v>29</v>
      </c>
      <c r="AE146" t="s">
        <v>2859</v>
      </c>
      <c r="AF146" t="s">
        <v>31</v>
      </c>
      <c r="AG146" s="3">
        <v>2565</v>
      </c>
      <c r="AH146" t="s">
        <v>2033</v>
      </c>
      <c r="AI146" t="s">
        <v>2033</v>
      </c>
      <c r="AJ146" s="2">
        <v>7200</v>
      </c>
      <c r="AK146" s="2">
        <v>7200</v>
      </c>
      <c r="AL146" t="s">
        <v>1781</v>
      </c>
      <c r="AM146" t="s">
        <v>35</v>
      </c>
      <c r="AN146" t="s">
        <v>36</v>
      </c>
      <c r="AP146" t="s">
        <v>812</v>
      </c>
      <c r="AQ146" t="s">
        <v>813</v>
      </c>
      <c r="AR146" t="s">
        <v>812</v>
      </c>
      <c r="AS146" t="s">
        <v>2485</v>
      </c>
      <c r="AT146" t="s">
        <v>2860</v>
      </c>
      <c r="AU146" t="s">
        <v>2861</v>
      </c>
    </row>
    <row r="147" spans="1:47">
      <c r="A147" t="s">
        <v>2862</v>
      </c>
      <c r="B147" t="s">
        <v>2863</v>
      </c>
      <c r="C147" t="s">
        <v>2864</v>
      </c>
      <c r="H147" t="s">
        <v>27</v>
      </c>
      <c r="I147" t="s">
        <v>28</v>
      </c>
      <c r="K147" t="s">
        <v>27</v>
      </c>
      <c r="L147" s="3">
        <v>230501</v>
      </c>
      <c r="N147" t="s">
        <v>29</v>
      </c>
      <c r="AE147" t="s">
        <v>2865</v>
      </c>
      <c r="AF147" t="s">
        <v>31</v>
      </c>
      <c r="AG147" s="3">
        <v>2565</v>
      </c>
      <c r="AH147" t="s">
        <v>2033</v>
      </c>
      <c r="AI147" t="s">
        <v>272</v>
      </c>
      <c r="AJ147" s="2">
        <v>8700</v>
      </c>
      <c r="AK147" s="2">
        <v>8700</v>
      </c>
      <c r="AL147" t="s">
        <v>2866</v>
      </c>
      <c r="AM147" t="s">
        <v>1329</v>
      </c>
      <c r="AN147" t="s">
        <v>36</v>
      </c>
      <c r="AP147" t="s">
        <v>580</v>
      </c>
      <c r="AQ147" t="s">
        <v>858</v>
      </c>
      <c r="AR147" t="s">
        <v>580</v>
      </c>
      <c r="AS147" t="s">
        <v>2507</v>
      </c>
      <c r="AT147" t="s">
        <v>2867</v>
      </c>
      <c r="AU147" t="s">
        <v>2868</v>
      </c>
    </row>
    <row r="148" spans="1:47">
      <c r="A148" t="s">
        <v>2869</v>
      </c>
      <c r="B148" t="s">
        <v>2870</v>
      </c>
      <c r="C148" t="s">
        <v>2871</v>
      </c>
      <c r="H148" t="s">
        <v>27</v>
      </c>
      <c r="I148" t="s">
        <v>28</v>
      </c>
      <c r="K148" t="s">
        <v>27</v>
      </c>
      <c r="L148" s="3">
        <v>230501</v>
      </c>
      <c r="N148" t="s">
        <v>29</v>
      </c>
      <c r="AE148" t="s">
        <v>2872</v>
      </c>
      <c r="AF148" t="s">
        <v>31</v>
      </c>
      <c r="AG148" s="3">
        <v>2565</v>
      </c>
      <c r="AH148" t="s">
        <v>810</v>
      </c>
      <c r="AI148" t="s">
        <v>272</v>
      </c>
      <c r="AJ148" s="2">
        <v>3099675</v>
      </c>
      <c r="AK148" s="2">
        <v>3099675</v>
      </c>
      <c r="AL148" t="s">
        <v>618</v>
      </c>
      <c r="AM148" t="s">
        <v>2873</v>
      </c>
      <c r="AN148" t="s">
        <v>36</v>
      </c>
      <c r="AP148" t="s">
        <v>836</v>
      </c>
      <c r="AQ148" t="s">
        <v>1022</v>
      </c>
      <c r="AR148" t="s">
        <v>836</v>
      </c>
      <c r="AS148" t="s">
        <v>2620</v>
      </c>
      <c r="AT148" t="s">
        <v>2874</v>
      </c>
      <c r="AU148" t="s">
        <v>2875</v>
      </c>
    </row>
    <row r="149" spans="1:47">
      <c r="A149" t="s">
        <v>2876</v>
      </c>
      <c r="B149" t="s">
        <v>2877</v>
      </c>
      <c r="C149" t="s">
        <v>2878</v>
      </c>
      <c r="H149" t="s">
        <v>27</v>
      </c>
      <c r="I149" t="s">
        <v>28</v>
      </c>
      <c r="K149" t="s">
        <v>27</v>
      </c>
      <c r="L149" s="3">
        <v>230501</v>
      </c>
      <c r="N149" t="s">
        <v>29</v>
      </c>
      <c r="AE149" t="s">
        <v>2879</v>
      </c>
      <c r="AF149" t="s">
        <v>31</v>
      </c>
      <c r="AG149" s="3">
        <v>2565</v>
      </c>
      <c r="AH149" t="s">
        <v>2033</v>
      </c>
      <c r="AI149" t="s">
        <v>2033</v>
      </c>
      <c r="AJ149" s="2">
        <v>50000</v>
      </c>
      <c r="AK149" s="2">
        <v>50000</v>
      </c>
      <c r="AL149" t="s">
        <v>2880</v>
      </c>
      <c r="AM149" t="s">
        <v>430</v>
      </c>
      <c r="AN149" t="s">
        <v>36</v>
      </c>
      <c r="AP149" t="s">
        <v>812</v>
      </c>
      <c r="AQ149" t="s">
        <v>813</v>
      </c>
      <c r="AR149" t="s">
        <v>812</v>
      </c>
      <c r="AS149" t="s">
        <v>2485</v>
      </c>
      <c r="AT149" t="s">
        <v>2881</v>
      </c>
      <c r="AU149" t="s">
        <v>2882</v>
      </c>
    </row>
    <row r="150" spans="1:47">
      <c r="A150" t="s">
        <v>455</v>
      </c>
      <c r="B150" t="s">
        <v>2883</v>
      </c>
      <c r="C150" t="s">
        <v>2884</v>
      </c>
      <c r="H150" t="s">
        <v>27</v>
      </c>
      <c r="I150" t="s">
        <v>28</v>
      </c>
      <c r="K150" t="s">
        <v>27</v>
      </c>
      <c r="L150" s="3">
        <v>230501</v>
      </c>
      <c r="N150" t="s">
        <v>29</v>
      </c>
      <c r="AE150" t="s">
        <v>2885</v>
      </c>
      <c r="AF150" t="s">
        <v>31</v>
      </c>
      <c r="AG150" s="3">
        <v>2565</v>
      </c>
      <c r="AH150" t="s">
        <v>2033</v>
      </c>
      <c r="AI150" t="s">
        <v>2083</v>
      </c>
      <c r="AJ150" s="2">
        <v>100800</v>
      </c>
      <c r="AK150" s="2">
        <v>100800</v>
      </c>
      <c r="AL150" t="s">
        <v>459</v>
      </c>
      <c r="AM150" t="s">
        <v>35</v>
      </c>
      <c r="AN150" t="s">
        <v>36</v>
      </c>
      <c r="AP150" t="s">
        <v>836</v>
      </c>
      <c r="AQ150" t="s">
        <v>1071</v>
      </c>
      <c r="AR150" t="s">
        <v>836</v>
      </c>
      <c r="AS150" t="s">
        <v>2562</v>
      </c>
      <c r="AT150" t="s">
        <v>2886</v>
      </c>
      <c r="AU150" t="s">
        <v>2887</v>
      </c>
    </row>
    <row r="151" spans="1:47">
      <c r="A151" t="s">
        <v>1777</v>
      </c>
      <c r="B151" t="s">
        <v>2888</v>
      </c>
      <c r="C151" t="s">
        <v>2889</v>
      </c>
      <c r="H151" t="s">
        <v>27</v>
      </c>
      <c r="I151" t="s">
        <v>28</v>
      </c>
      <c r="K151" t="s">
        <v>27</v>
      </c>
      <c r="L151" s="3">
        <v>230501</v>
      </c>
      <c r="N151" t="s">
        <v>29</v>
      </c>
      <c r="AE151" t="s">
        <v>2890</v>
      </c>
      <c r="AF151" t="s">
        <v>31</v>
      </c>
      <c r="AG151" s="3">
        <v>2565</v>
      </c>
      <c r="AH151" t="s">
        <v>2083</v>
      </c>
      <c r="AI151" t="s">
        <v>2083</v>
      </c>
      <c r="AJ151" s="2">
        <v>50400</v>
      </c>
      <c r="AK151" s="2">
        <v>50400</v>
      </c>
      <c r="AL151" t="s">
        <v>1781</v>
      </c>
      <c r="AM151" t="s">
        <v>35</v>
      </c>
      <c r="AN151" t="s">
        <v>36</v>
      </c>
      <c r="AP151" t="s">
        <v>812</v>
      </c>
      <c r="AQ151" t="s">
        <v>813</v>
      </c>
      <c r="AR151" t="s">
        <v>812</v>
      </c>
      <c r="AS151" t="s">
        <v>2485</v>
      </c>
      <c r="AT151" t="s">
        <v>2891</v>
      </c>
      <c r="AU151" t="s">
        <v>2892</v>
      </c>
    </row>
    <row r="152" spans="1:47">
      <c r="A152" t="s">
        <v>2893</v>
      </c>
      <c r="B152" t="s">
        <v>2894</v>
      </c>
      <c r="C152" t="s">
        <v>2895</v>
      </c>
      <c r="H152" t="s">
        <v>27</v>
      </c>
      <c r="I152" t="s">
        <v>40</v>
      </c>
      <c r="K152" t="s">
        <v>27</v>
      </c>
      <c r="L152" s="3">
        <v>230501</v>
      </c>
      <c r="N152" t="s">
        <v>29</v>
      </c>
      <c r="AE152" t="s">
        <v>2896</v>
      </c>
      <c r="AF152" t="s">
        <v>31</v>
      </c>
      <c r="AG152" s="3">
        <v>2565</v>
      </c>
      <c r="AH152" t="s">
        <v>1327</v>
      </c>
      <c r="AI152" t="s">
        <v>2897</v>
      </c>
      <c r="AJ152" s="2">
        <v>335200</v>
      </c>
      <c r="AK152" s="2">
        <v>335200</v>
      </c>
      <c r="AL152" t="s">
        <v>2898</v>
      </c>
      <c r="AM152" t="s">
        <v>2899</v>
      </c>
      <c r="AN152" t="s">
        <v>36</v>
      </c>
      <c r="AP152" t="s">
        <v>812</v>
      </c>
      <c r="AQ152" t="s">
        <v>922</v>
      </c>
      <c r="AR152" t="s">
        <v>812</v>
      </c>
      <c r="AS152" t="s">
        <v>2532</v>
      </c>
      <c r="AT152" t="s">
        <v>2900</v>
      </c>
      <c r="AU152" t="s">
        <v>2901</v>
      </c>
    </row>
    <row r="153" spans="1:47">
      <c r="A153" t="s">
        <v>2893</v>
      </c>
      <c r="B153" t="s">
        <v>2902</v>
      </c>
      <c r="C153" t="s">
        <v>2903</v>
      </c>
      <c r="H153" t="s">
        <v>27</v>
      </c>
      <c r="I153" t="s">
        <v>40</v>
      </c>
      <c r="K153" t="s">
        <v>27</v>
      </c>
      <c r="L153" s="3">
        <v>230501</v>
      </c>
      <c r="N153" t="s">
        <v>29</v>
      </c>
      <c r="AE153" t="s">
        <v>2904</v>
      </c>
      <c r="AF153" t="s">
        <v>31</v>
      </c>
      <c r="AG153" s="3">
        <v>2565</v>
      </c>
      <c r="AH153" t="s">
        <v>1327</v>
      </c>
      <c r="AI153" t="s">
        <v>2897</v>
      </c>
      <c r="AJ153" s="2">
        <v>64800</v>
      </c>
      <c r="AK153" s="2">
        <v>64800</v>
      </c>
      <c r="AL153" t="s">
        <v>2898</v>
      </c>
      <c r="AM153" t="s">
        <v>2899</v>
      </c>
      <c r="AN153" t="s">
        <v>36</v>
      </c>
      <c r="AP153" t="s">
        <v>812</v>
      </c>
      <c r="AQ153" t="s">
        <v>922</v>
      </c>
      <c r="AR153" t="s">
        <v>812</v>
      </c>
      <c r="AS153" t="s">
        <v>2532</v>
      </c>
      <c r="AT153" t="s">
        <v>2905</v>
      </c>
      <c r="AU153" t="s">
        <v>2906</v>
      </c>
    </row>
    <row r="154" spans="1:47">
      <c r="A154" t="s">
        <v>2893</v>
      </c>
      <c r="B154" t="s">
        <v>2907</v>
      </c>
      <c r="C154" t="s">
        <v>2908</v>
      </c>
      <c r="H154" t="s">
        <v>27</v>
      </c>
      <c r="I154" t="s">
        <v>40</v>
      </c>
      <c r="K154" t="s">
        <v>27</v>
      </c>
      <c r="L154" s="3">
        <v>230501</v>
      </c>
      <c r="N154" t="s">
        <v>29</v>
      </c>
      <c r="AE154" t="s">
        <v>2909</v>
      </c>
      <c r="AF154" t="s">
        <v>31</v>
      </c>
      <c r="AG154" s="3">
        <v>2565</v>
      </c>
      <c r="AH154" t="s">
        <v>2080</v>
      </c>
      <c r="AI154" t="s">
        <v>2080</v>
      </c>
      <c r="AJ154" s="2">
        <v>300000</v>
      </c>
      <c r="AK154" s="2">
        <v>300000</v>
      </c>
      <c r="AL154" t="s">
        <v>2898</v>
      </c>
      <c r="AM154" t="s">
        <v>2899</v>
      </c>
      <c r="AN154" t="s">
        <v>36</v>
      </c>
      <c r="AP154" t="s">
        <v>812</v>
      </c>
      <c r="AQ154" t="s">
        <v>922</v>
      </c>
      <c r="AR154" t="s">
        <v>812</v>
      </c>
      <c r="AS154" t="s">
        <v>2532</v>
      </c>
      <c r="AT154" t="s">
        <v>2910</v>
      </c>
      <c r="AU154" t="s">
        <v>2911</v>
      </c>
    </row>
    <row r="155" spans="1:47" hidden="1">
      <c r="A155" t="s">
        <v>2912</v>
      </c>
      <c r="B155" t="s">
        <v>2913</v>
      </c>
      <c r="C155" t="s">
        <v>2914</v>
      </c>
      <c r="H155" t="s">
        <v>27</v>
      </c>
      <c r="I155" t="s">
        <v>28</v>
      </c>
      <c r="J155" t="s">
        <v>372</v>
      </c>
      <c r="K155" t="s">
        <v>27</v>
      </c>
      <c r="L155" s="3">
        <v>230501</v>
      </c>
      <c r="N155" t="s">
        <v>29</v>
      </c>
      <c r="AE155" t="s">
        <v>2915</v>
      </c>
      <c r="AF155" t="s">
        <v>31</v>
      </c>
      <c r="AG155" s="3">
        <v>2566</v>
      </c>
      <c r="AH155" t="s">
        <v>810</v>
      </c>
      <c r="AI155" t="s">
        <v>272</v>
      </c>
      <c r="AJ155" s="2">
        <v>20000</v>
      </c>
      <c r="AK155" s="2">
        <v>20000</v>
      </c>
      <c r="AL155" t="s">
        <v>2916</v>
      </c>
      <c r="AM155" t="s">
        <v>769</v>
      </c>
      <c r="AN155" t="s">
        <v>171</v>
      </c>
      <c r="AP155" t="s">
        <v>831</v>
      </c>
      <c r="AQ155" t="s">
        <v>832</v>
      </c>
      <c r="AR155" t="s">
        <v>831</v>
      </c>
      <c r="AS155" t="s">
        <v>2494</v>
      </c>
      <c r="AT155" t="s">
        <v>2917</v>
      </c>
      <c r="AU155" t="s">
        <v>2918</v>
      </c>
    </row>
  </sheetData>
  <mergeCells count="1">
    <mergeCell ref="A1:AV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V59"/>
  <sheetViews>
    <sheetView topLeftCell="A4" workbookViewId="0">
      <selection activeCell="A3" sqref="A3:IV59"/>
    </sheetView>
  </sheetViews>
  <sheetFormatPr defaultColWidth="9.1796875" defaultRowHeight="14.5"/>
  <cols>
    <col min="1" max="1" width="25.7265625" customWidth="1"/>
    <col min="2" max="2" width="29.7265625" customWidth="1"/>
    <col min="3" max="3" width="54" customWidth="1"/>
    <col min="4" max="4" width="44.54296875" customWidth="1"/>
    <col min="5" max="5" width="37.81640625" customWidth="1"/>
    <col min="6" max="6" width="33.7265625" customWidth="1"/>
    <col min="7" max="7" width="36.453125" customWidth="1"/>
    <col min="8" max="9" width="54" customWidth="1"/>
    <col min="10" max="10" width="51.26953125" customWidth="1"/>
    <col min="11" max="12" width="54" customWidth="1"/>
    <col min="13" max="13" width="31" customWidth="1"/>
    <col min="14" max="14" width="54" customWidth="1"/>
    <col min="15" max="15" width="24.26953125" customWidth="1"/>
    <col min="16" max="16" width="28.26953125" customWidth="1"/>
    <col min="17" max="17" width="35.1796875" customWidth="1"/>
    <col min="18" max="18" width="28.26953125" customWidth="1"/>
    <col min="19" max="19" width="35.1796875" customWidth="1"/>
    <col min="20" max="20" width="29.7265625" customWidth="1"/>
    <col min="21" max="21" width="50" customWidth="1"/>
    <col min="22" max="22" width="44.54296875" customWidth="1"/>
    <col min="23" max="24" width="28.26953125" customWidth="1"/>
    <col min="25" max="26" width="20.26953125" customWidth="1"/>
    <col min="27" max="28" width="33.7265625" customWidth="1"/>
    <col min="29" max="30" width="39.1796875" customWidth="1"/>
    <col min="31" max="31" width="35.1796875" customWidth="1"/>
    <col min="32" max="32" width="14.81640625" customWidth="1"/>
    <col min="33" max="33" width="13.453125" customWidth="1"/>
    <col min="34" max="34" width="28.26953125" customWidth="1"/>
    <col min="35" max="35" width="27" customWidth="1"/>
    <col min="36" max="36" width="32.453125" customWidth="1"/>
    <col min="37" max="37" width="45.81640625" customWidth="1"/>
    <col min="38" max="41" width="54" customWidth="1"/>
    <col min="42" max="42" width="33.7265625" customWidth="1"/>
    <col min="43" max="43" width="28.26953125" customWidth="1"/>
    <col min="44" max="44" width="13.453125" customWidth="1"/>
    <col min="45" max="45" width="16.1796875" customWidth="1"/>
    <col min="46" max="47" width="54" customWidth="1"/>
    <col min="48" max="48" width="17.54296875" customWidth="1"/>
  </cols>
  <sheetData>
    <row r="1" spans="1:48">
      <c r="A1" s="222" t="s">
        <v>0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  <c r="P1" s="223"/>
      <c r="Q1" s="223"/>
      <c r="R1" s="223"/>
      <c r="S1" s="223"/>
      <c r="T1" s="223"/>
      <c r="U1" s="223"/>
      <c r="V1" s="223"/>
      <c r="W1" s="223"/>
      <c r="X1" s="223"/>
      <c r="Y1" s="223"/>
      <c r="Z1" s="223"/>
      <c r="AA1" s="223"/>
      <c r="AB1" s="223"/>
      <c r="AC1" s="223"/>
      <c r="AD1" s="223"/>
      <c r="AE1" s="223"/>
      <c r="AF1" s="223"/>
      <c r="AG1" s="223"/>
      <c r="AH1" s="223"/>
      <c r="AI1" s="223"/>
      <c r="AJ1" s="223"/>
      <c r="AK1" s="223"/>
      <c r="AL1" s="223"/>
      <c r="AM1" s="223"/>
      <c r="AN1" s="223"/>
      <c r="AO1" s="223"/>
      <c r="AP1" s="223"/>
      <c r="AQ1" s="223"/>
      <c r="AR1" s="223"/>
      <c r="AS1" s="223"/>
      <c r="AT1" s="223"/>
      <c r="AU1" s="223"/>
      <c r="AV1" s="223"/>
    </row>
    <row r="2" spans="1:48">
      <c r="A2" s="54" t="s">
        <v>1</v>
      </c>
      <c r="B2" s="54" t="s">
        <v>2</v>
      </c>
      <c r="C2" s="54" t="s">
        <v>3</v>
      </c>
      <c r="D2" s="54" t="s">
        <v>4</v>
      </c>
      <c r="E2" s="54" t="s">
        <v>5</v>
      </c>
      <c r="F2" s="54" t="s">
        <v>2461</v>
      </c>
      <c r="G2" s="54" t="s">
        <v>2462</v>
      </c>
      <c r="H2" s="54" t="s">
        <v>6</v>
      </c>
      <c r="I2" s="54" t="s">
        <v>7</v>
      </c>
      <c r="J2" s="54" t="s">
        <v>8</v>
      </c>
      <c r="K2" s="54" t="s">
        <v>9</v>
      </c>
      <c r="L2" s="54" t="s">
        <v>2463</v>
      </c>
      <c r="M2" s="54" t="s">
        <v>10</v>
      </c>
      <c r="N2" s="54" t="s">
        <v>11</v>
      </c>
      <c r="O2" s="54" t="s">
        <v>2464</v>
      </c>
      <c r="P2" s="54" t="s">
        <v>2465</v>
      </c>
      <c r="Q2" s="54" t="s">
        <v>2466</v>
      </c>
      <c r="R2" s="54" t="s">
        <v>2467</v>
      </c>
      <c r="S2" s="54" t="s">
        <v>2468</v>
      </c>
      <c r="T2" s="54" t="s">
        <v>2469</v>
      </c>
      <c r="U2" s="54" t="s">
        <v>2470</v>
      </c>
      <c r="V2" s="54" t="s">
        <v>2471</v>
      </c>
      <c r="W2" s="54" t="s">
        <v>2472</v>
      </c>
      <c r="X2" s="54" t="s">
        <v>2473</v>
      </c>
      <c r="Y2" s="54" t="s">
        <v>2474</v>
      </c>
      <c r="Z2" s="54" t="s">
        <v>2475</v>
      </c>
      <c r="AA2" s="54" t="s">
        <v>2476</v>
      </c>
      <c r="AB2" s="54" t="s">
        <v>2477</v>
      </c>
      <c r="AC2" s="54" t="s">
        <v>2478</v>
      </c>
      <c r="AD2" s="54" t="s">
        <v>2479</v>
      </c>
      <c r="AE2" s="54" t="s">
        <v>12</v>
      </c>
      <c r="AF2" s="54" t="s">
        <v>13</v>
      </c>
      <c r="AG2" s="54" t="s">
        <v>2441</v>
      </c>
      <c r="AH2" s="54" t="s">
        <v>14</v>
      </c>
      <c r="AI2" s="54" t="s">
        <v>15</v>
      </c>
      <c r="AJ2" s="54" t="s">
        <v>16</v>
      </c>
      <c r="AK2" s="54" t="s">
        <v>17</v>
      </c>
      <c r="AL2" s="54" t="s">
        <v>18</v>
      </c>
      <c r="AM2" s="54" t="s">
        <v>19</v>
      </c>
      <c r="AN2" s="54" t="s">
        <v>20</v>
      </c>
      <c r="AO2" s="54" t="s">
        <v>21</v>
      </c>
      <c r="AP2" s="54" t="s">
        <v>2480</v>
      </c>
      <c r="AQ2" s="54" t="s">
        <v>2481</v>
      </c>
      <c r="AR2" s="54" t="s">
        <v>22</v>
      </c>
      <c r="AS2" s="54" t="s">
        <v>23</v>
      </c>
      <c r="AT2" s="54" t="s">
        <v>2482</v>
      </c>
      <c r="AU2" s="54" t="s">
        <v>2483</v>
      </c>
      <c r="AV2" s="54" t="s">
        <v>2484</v>
      </c>
    </row>
    <row r="3" spans="1:48">
      <c r="A3" t="s">
        <v>178</v>
      </c>
      <c r="B3" t="s">
        <v>1809</v>
      </c>
      <c r="C3" t="s">
        <v>1810</v>
      </c>
      <c r="H3" t="s">
        <v>27</v>
      </c>
      <c r="I3" t="s">
        <v>28</v>
      </c>
      <c r="K3" t="s">
        <v>27</v>
      </c>
      <c r="L3" s="3">
        <v>230501</v>
      </c>
      <c r="N3" t="s">
        <v>29</v>
      </c>
      <c r="AE3" t="s">
        <v>1811</v>
      </c>
      <c r="AF3" t="s">
        <v>31</v>
      </c>
      <c r="AG3" s="3">
        <v>2566</v>
      </c>
      <c r="AH3" t="s">
        <v>994</v>
      </c>
      <c r="AI3" t="s">
        <v>637</v>
      </c>
      <c r="AJ3" s="2">
        <v>264346000</v>
      </c>
      <c r="AK3" s="2">
        <v>264346000</v>
      </c>
      <c r="AM3" t="s">
        <v>2490</v>
      </c>
      <c r="AN3" t="s">
        <v>36</v>
      </c>
      <c r="AO3" t="s">
        <v>1812</v>
      </c>
      <c r="AP3" t="s">
        <v>1813</v>
      </c>
      <c r="AQ3" t="s">
        <v>1814</v>
      </c>
      <c r="AR3" t="s">
        <v>580</v>
      </c>
      <c r="AS3" t="s">
        <v>2518</v>
      </c>
      <c r="AT3" t="s">
        <v>2919</v>
      </c>
      <c r="AU3" t="s">
        <v>2920</v>
      </c>
    </row>
    <row r="4" spans="1:48">
      <c r="A4" t="s">
        <v>1815</v>
      </c>
      <c r="B4" t="s">
        <v>1816</v>
      </c>
      <c r="C4" t="s">
        <v>507</v>
      </c>
      <c r="H4" t="s">
        <v>27</v>
      </c>
      <c r="I4" t="s">
        <v>28</v>
      </c>
      <c r="K4" t="s">
        <v>27</v>
      </c>
      <c r="L4" s="3">
        <v>230501</v>
      </c>
      <c r="N4" t="s">
        <v>29</v>
      </c>
      <c r="AE4" t="s">
        <v>1817</v>
      </c>
      <c r="AF4" t="s">
        <v>31</v>
      </c>
      <c r="AG4" s="3">
        <v>2566</v>
      </c>
      <c r="AH4" t="s">
        <v>994</v>
      </c>
      <c r="AI4" t="s">
        <v>637</v>
      </c>
      <c r="AJ4" s="2">
        <v>600000000</v>
      </c>
      <c r="AK4" s="2">
        <v>600000000</v>
      </c>
      <c r="AL4" t="s">
        <v>818</v>
      </c>
      <c r="AM4" t="s">
        <v>1818</v>
      </c>
      <c r="AN4" t="s">
        <v>36</v>
      </c>
      <c r="AO4" t="s">
        <v>1819</v>
      </c>
      <c r="AP4" t="s">
        <v>1813</v>
      </c>
      <c r="AQ4" t="s">
        <v>1820</v>
      </c>
      <c r="AR4" t="s">
        <v>580</v>
      </c>
      <c r="AS4" t="s">
        <v>2921</v>
      </c>
      <c r="AT4" t="s">
        <v>2922</v>
      </c>
      <c r="AU4" t="s">
        <v>2923</v>
      </c>
    </row>
    <row r="5" spans="1:48">
      <c r="A5" t="s">
        <v>178</v>
      </c>
      <c r="B5" t="s">
        <v>1821</v>
      </c>
      <c r="C5" t="s">
        <v>1289</v>
      </c>
      <c r="H5" t="s">
        <v>27</v>
      </c>
      <c r="I5" t="s">
        <v>28</v>
      </c>
      <c r="K5" t="s">
        <v>27</v>
      </c>
      <c r="L5" s="3">
        <v>230501</v>
      </c>
      <c r="N5" t="s">
        <v>29</v>
      </c>
      <c r="AE5" t="s">
        <v>1822</v>
      </c>
      <c r="AF5" t="s">
        <v>31</v>
      </c>
      <c r="AG5" s="3">
        <v>2566</v>
      </c>
      <c r="AH5" t="s">
        <v>994</v>
      </c>
      <c r="AI5" t="s">
        <v>1823</v>
      </c>
      <c r="AJ5" s="2">
        <v>9352893500</v>
      </c>
      <c r="AK5" s="2">
        <v>9352893500</v>
      </c>
      <c r="AM5" t="s">
        <v>2490</v>
      </c>
      <c r="AN5" t="s">
        <v>36</v>
      </c>
      <c r="AO5" t="s">
        <v>1812</v>
      </c>
      <c r="AP5" t="s">
        <v>1813</v>
      </c>
      <c r="AQ5" t="s">
        <v>1814</v>
      </c>
      <c r="AR5" t="s">
        <v>580</v>
      </c>
      <c r="AS5" t="s">
        <v>2518</v>
      </c>
      <c r="AT5" t="s">
        <v>2924</v>
      </c>
      <c r="AU5" t="s">
        <v>2925</v>
      </c>
    </row>
    <row r="6" spans="1:48">
      <c r="A6" t="s">
        <v>258</v>
      </c>
      <c r="B6" t="s">
        <v>1824</v>
      </c>
      <c r="C6" t="s">
        <v>1825</v>
      </c>
      <c r="H6" t="s">
        <v>27</v>
      </c>
      <c r="I6" t="s">
        <v>28</v>
      </c>
      <c r="K6" t="s">
        <v>27</v>
      </c>
      <c r="L6" s="3">
        <v>230501</v>
      </c>
      <c r="N6" t="s">
        <v>29</v>
      </c>
      <c r="AE6" t="s">
        <v>1826</v>
      </c>
      <c r="AF6" t="s">
        <v>31</v>
      </c>
      <c r="AG6" s="3">
        <v>2566</v>
      </c>
      <c r="AH6" t="s">
        <v>994</v>
      </c>
      <c r="AI6" t="s">
        <v>1291</v>
      </c>
      <c r="AJ6" s="2">
        <v>170000000</v>
      </c>
      <c r="AK6" s="2">
        <v>170000000</v>
      </c>
      <c r="AL6" t="s">
        <v>262</v>
      </c>
      <c r="AM6" t="s">
        <v>263</v>
      </c>
      <c r="AN6" t="s">
        <v>36</v>
      </c>
      <c r="AO6" t="s">
        <v>1819</v>
      </c>
      <c r="AP6" t="s">
        <v>1827</v>
      </c>
      <c r="AQ6" t="s">
        <v>1828</v>
      </c>
      <c r="AR6" t="s">
        <v>820</v>
      </c>
      <c r="AS6" t="s">
        <v>2700</v>
      </c>
      <c r="AT6" t="s">
        <v>2926</v>
      </c>
      <c r="AU6" t="s">
        <v>2927</v>
      </c>
    </row>
    <row r="7" spans="1:48">
      <c r="A7" t="s">
        <v>1829</v>
      </c>
      <c r="B7" t="s">
        <v>1830</v>
      </c>
      <c r="C7" t="s">
        <v>1831</v>
      </c>
      <c r="H7" t="s">
        <v>27</v>
      </c>
      <c r="I7" t="s">
        <v>28</v>
      </c>
      <c r="K7" t="s">
        <v>27</v>
      </c>
      <c r="L7" s="3">
        <v>230501</v>
      </c>
      <c r="N7" t="s">
        <v>29</v>
      </c>
      <c r="AE7" t="s">
        <v>1832</v>
      </c>
      <c r="AF7" t="s">
        <v>31</v>
      </c>
      <c r="AG7" s="3">
        <v>2566</v>
      </c>
      <c r="AH7" t="s">
        <v>994</v>
      </c>
      <c r="AI7" t="s">
        <v>637</v>
      </c>
      <c r="AJ7" s="2">
        <v>784600</v>
      </c>
      <c r="AK7" s="2">
        <v>784600</v>
      </c>
      <c r="AL7" t="s">
        <v>1833</v>
      </c>
      <c r="AM7" t="s">
        <v>1834</v>
      </c>
      <c r="AN7" t="s">
        <v>276</v>
      </c>
      <c r="AO7" t="s">
        <v>1819</v>
      </c>
      <c r="AP7" t="s">
        <v>1827</v>
      </c>
      <c r="AQ7" t="s">
        <v>1828</v>
      </c>
      <c r="AR7" t="s">
        <v>820</v>
      </c>
      <c r="AS7" t="s">
        <v>2700</v>
      </c>
      <c r="AT7" t="s">
        <v>2928</v>
      </c>
      <c r="AU7" t="s">
        <v>2929</v>
      </c>
    </row>
    <row r="8" spans="1:48">
      <c r="A8" t="s">
        <v>481</v>
      </c>
      <c r="B8" t="s">
        <v>1835</v>
      </c>
      <c r="C8" t="s">
        <v>1836</v>
      </c>
      <c r="H8" t="s">
        <v>27</v>
      </c>
      <c r="I8" t="s">
        <v>28</v>
      </c>
      <c r="K8" t="s">
        <v>27</v>
      </c>
      <c r="L8" s="3">
        <v>230501</v>
      </c>
      <c r="N8" t="s">
        <v>29</v>
      </c>
      <c r="AE8" t="s">
        <v>1837</v>
      </c>
      <c r="AF8" t="s">
        <v>31</v>
      </c>
      <c r="AG8" s="3">
        <v>2566</v>
      </c>
      <c r="AH8" t="s">
        <v>994</v>
      </c>
      <c r="AI8" t="s">
        <v>637</v>
      </c>
      <c r="AJ8" s="2">
        <v>7000000</v>
      </c>
      <c r="AK8" s="2">
        <v>7000000</v>
      </c>
      <c r="AL8" t="s">
        <v>485</v>
      </c>
      <c r="AM8" t="s">
        <v>1064</v>
      </c>
      <c r="AN8" t="s">
        <v>36</v>
      </c>
      <c r="AO8" t="s">
        <v>1819</v>
      </c>
      <c r="AP8" t="s">
        <v>1827</v>
      </c>
      <c r="AQ8" t="s">
        <v>1828</v>
      </c>
      <c r="AR8" t="s">
        <v>820</v>
      </c>
      <c r="AS8" t="s">
        <v>2700</v>
      </c>
      <c r="AT8" t="s">
        <v>2930</v>
      </c>
      <c r="AU8" t="s">
        <v>2931</v>
      </c>
    </row>
    <row r="9" spans="1:48">
      <c r="A9" t="s">
        <v>706</v>
      </c>
      <c r="B9" t="s">
        <v>1838</v>
      </c>
      <c r="C9" t="s">
        <v>1839</v>
      </c>
      <c r="H9" t="s">
        <v>27</v>
      </c>
      <c r="I9" t="s">
        <v>28</v>
      </c>
      <c r="K9" t="s">
        <v>27</v>
      </c>
      <c r="L9" s="3">
        <v>230501</v>
      </c>
      <c r="N9" t="s">
        <v>29</v>
      </c>
      <c r="AE9" t="s">
        <v>1840</v>
      </c>
      <c r="AF9" t="s">
        <v>31</v>
      </c>
      <c r="AG9" s="3">
        <v>2566</v>
      </c>
      <c r="AH9" t="s">
        <v>994</v>
      </c>
      <c r="AI9" t="s">
        <v>637</v>
      </c>
      <c r="AJ9" s="2">
        <v>338500000</v>
      </c>
      <c r="AK9" s="2">
        <v>338500000</v>
      </c>
      <c r="AL9" t="s">
        <v>73</v>
      </c>
      <c r="AM9" t="s">
        <v>710</v>
      </c>
      <c r="AN9" t="s">
        <v>523</v>
      </c>
      <c r="AO9" t="s">
        <v>1819</v>
      </c>
      <c r="AP9" t="s">
        <v>1813</v>
      </c>
      <c r="AQ9" t="s">
        <v>1814</v>
      </c>
      <c r="AR9" t="s">
        <v>580</v>
      </c>
      <c r="AS9" t="s">
        <v>2518</v>
      </c>
      <c r="AT9" t="s">
        <v>2932</v>
      </c>
      <c r="AU9" t="s">
        <v>2933</v>
      </c>
    </row>
    <row r="10" spans="1:48">
      <c r="A10" t="s">
        <v>706</v>
      </c>
      <c r="B10" t="s">
        <v>1841</v>
      </c>
      <c r="C10" t="s">
        <v>1842</v>
      </c>
      <c r="H10" t="s">
        <v>27</v>
      </c>
      <c r="I10" t="s">
        <v>28</v>
      </c>
      <c r="K10" t="s">
        <v>27</v>
      </c>
      <c r="L10" s="3">
        <v>230501</v>
      </c>
      <c r="N10" t="s">
        <v>29</v>
      </c>
      <c r="AE10" t="s">
        <v>1843</v>
      </c>
      <c r="AF10" t="s">
        <v>31</v>
      </c>
      <c r="AG10" s="3">
        <v>2566</v>
      </c>
      <c r="AH10" t="s">
        <v>994</v>
      </c>
      <c r="AI10" t="s">
        <v>637</v>
      </c>
      <c r="AJ10" s="2">
        <v>30728800</v>
      </c>
      <c r="AK10" s="2">
        <v>30728800</v>
      </c>
      <c r="AL10" t="s">
        <v>73</v>
      </c>
      <c r="AM10" t="s">
        <v>710</v>
      </c>
      <c r="AN10" t="s">
        <v>523</v>
      </c>
      <c r="AO10" t="s">
        <v>1819</v>
      </c>
      <c r="AP10" t="s">
        <v>1813</v>
      </c>
      <c r="AQ10" t="s">
        <v>1814</v>
      </c>
      <c r="AR10" t="s">
        <v>580</v>
      </c>
      <c r="AS10" t="s">
        <v>2518</v>
      </c>
      <c r="AT10" t="s">
        <v>2934</v>
      </c>
      <c r="AU10" t="s">
        <v>2935</v>
      </c>
    </row>
    <row r="11" spans="1:48">
      <c r="A11" t="s">
        <v>741</v>
      </c>
      <c r="B11" t="s">
        <v>1844</v>
      </c>
      <c r="C11" t="s">
        <v>1845</v>
      </c>
      <c r="H11" t="s">
        <v>27</v>
      </c>
      <c r="I11" t="s">
        <v>28</v>
      </c>
      <c r="J11" t="s">
        <v>1846</v>
      </c>
      <c r="K11" t="s">
        <v>27</v>
      </c>
      <c r="L11" s="3">
        <v>230501</v>
      </c>
      <c r="N11" t="s">
        <v>29</v>
      </c>
      <c r="AE11" t="s">
        <v>1847</v>
      </c>
      <c r="AF11" t="s">
        <v>31</v>
      </c>
      <c r="AG11" s="3">
        <v>2566</v>
      </c>
      <c r="AH11" t="s">
        <v>994</v>
      </c>
      <c r="AI11" t="s">
        <v>995</v>
      </c>
      <c r="AJ11" s="2">
        <v>60000000</v>
      </c>
      <c r="AK11" s="2">
        <v>60000000</v>
      </c>
      <c r="AL11" t="s">
        <v>745</v>
      </c>
      <c r="AM11" t="s">
        <v>746</v>
      </c>
      <c r="AN11" t="s">
        <v>747</v>
      </c>
      <c r="AO11" t="s">
        <v>1819</v>
      </c>
      <c r="AP11" t="s">
        <v>1813</v>
      </c>
      <c r="AQ11" t="s">
        <v>1814</v>
      </c>
      <c r="AR11" t="s">
        <v>580</v>
      </c>
      <c r="AS11" t="s">
        <v>2518</v>
      </c>
      <c r="AT11" t="s">
        <v>2936</v>
      </c>
      <c r="AU11" t="s">
        <v>2937</v>
      </c>
    </row>
    <row r="12" spans="1:48">
      <c r="A12" t="s">
        <v>741</v>
      </c>
      <c r="B12" t="s">
        <v>1848</v>
      </c>
      <c r="C12" t="s">
        <v>1849</v>
      </c>
      <c r="H12" t="s">
        <v>27</v>
      </c>
      <c r="I12" t="s">
        <v>120</v>
      </c>
      <c r="J12" t="s">
        <v>1846</v>
      </c>
      <c r="K12" t="s">
        <v>27</v>
      </c>
      <c r="L12" s="3">
        <v>230501</v>
      </c>
      <c r="N12" t="s">
        <v>29</v>
      </c>
      <c r="AE12" t="s">
        <v>1850</v>
      </c>
      <c r="AF12" t="s">
        <v>31</v>
      </c>
      <c r="AG12" s="3">
        <v>2566</v>
      </c>
      <c r="AH12" t="s">
        <v>994</v>
      </c>
      <c r="AI12" t="s">
        <v>995</v>
      </c>
      <c r="AJ12" s="2">
        <v>15000000</v>
      </c>
      <c r="AK12" s="2">
        <v>15000000</v>
      </c>
      <c r="AL12" t="s">
        <v>745</v>
      </c>
      <c r="AM12" t="s">
        <v>746</v>
      </c>
      <c r="AN12" t="s">
        <v>747</v>
      </c>
      <c r="AO12" t="s">
        <v>1819</v>
      </c>
      <c r="AP12" t="s">
        <v>1851</v>
      </c>
      <c r="AQ12" t="s">
        <v>1852</v>
      </c>
      <c r="AR12" t="s">
        <v>831</v>
      </c>
      <c r="AS12" t="s">
        <v>2494</v>
      </c>
      <c r="AT12" t="s">
        <v>2938</v>
      </c>
      <c r="AU12" t="s">
        <v>2939</v>
      </c>
    </row>
    <row r="13" spans="1:48">
      <c r="A13" t="s">
        <v>741</v>
      </c>
      <c r="B13" t="s">
        <v>1853</v>
      </c>
      <c r="C13" t="s">
        <v>1854</v>
      </c>
      <c r="H13" t="s">
        <v>27</v>
      </c>
      <c r="I13" t="s">
        <v>28</v>
      </c>
      <c r="J13" t="s">
        <v>78</v>
      </c>
      <c r="K13" t="s">
        <v>27</v>
      </c>
      <c r="L13" s="3">
        <v>230501</v>
      </c>
      <c r="N13" t="s">
        <v>29</v>
      </c>
      <c r="AE13" t="s">
        <v>1855</v>
      </c>
      <c r="AF13" t="s">
        <v>31</v>
      </c>
      <c r="AG13" s="3">
        <v>2566</v>
      </c>
      <c r="AH13" t="s">
        <v>994</v>
      </c>
      <c r="AI13" t="s">
        <v>995</v>
      </c>
      <c r="AJ13" s="2">
        <v>30000000</v>
      </c>
      <c r="AK13" s="2">
        <v>30000000</v>
      </c>
      <c r="AL13" t="s">
        <v>745</v>
      </c>
      <c r="AM13" t="s">
        <v>746</v>
      </c>
      <c r="AN13" t="s">
        <v>747</v>
      </c>
      <c r="AO13" t="s">
        <v>1819</v>
      </c>
      <c r="AP13" t="s">
        <v>1856</v>
      </c>
      <c r="AQ13" t="s">
        <v>1857</v>
      </c>
      <c r="AR13" t="s">
        <v>836</v>
      </c>
      <c r="AS13" t="s">
        <v>2667</v>
      </c>
      <c r="AT13" t="s">
        <v>2940</v>
      </c>
      <c r="AU13" t="s">
        <v>2941</v>
      </c>
    </row>
    <row r="14" spans="1:48">
      <c r="A14" t="s">
        <v>481</v>
      </c>
      <c r="B14" t="s">
        <v>1858</v>
      </c>
      <c r="C14" t="s">
        <v>1859</v>
      </c>
      <c r="H14" t="s">
        <v>27</v>
      </c>
      <c r="I14" t="s">
        <v>28</v>
      </c>
      <c r="K14" t="s">
        <v>27</v>
      </c>
      <c r="L14" s="3">
        <v>230501</v>
      </c>
      <c r="N14" t="s">
        <v>29</v>
      </c>
      <c r="AE14" t="s">
        <v>1860</v>
      </c>
      <c r="AF14" t="s">
        <v>31</v>
      </c>
      <c r="AG14" s="3">
        <v>2566</v>
      </c>
      <c r="AH14" t="s">
        <v>994</v>
      </c>
      <c r="AI14" t="s">
        <v>637</v>
      </c>
      <c r="AJ14" s="2">
        <v>3000000</v>
      </c>
      <c r="AK14" s="2">
        <v>3000000</v>
      </c>
      <c r="AL14" t="s">
        <v>485</v>
      </c>
      <c r="AM14" t="s">
        <v>1064</v>
      </c>
      <c r="AN14" t="s">
        <v>36</v>
      </c>
      <c r="AO14" t="s">
        <v>1819</v>
      </c>
      <c r="AP14" t="s">
        <v>1827</v>
      </c>
      <c r="AQ14" t="s">
        <v>1828</v>
      </c>
      <c r="AR14" t="s">
        <v>820</v>
      </c>
      <c r="AS14" t="s">
        <v>2700</v>
      </c>
      <c r="AT14" t="s">
        <v>2942</v>
      </c>
      <c r="AU14" t="s">
        <v>2943</v>
      </c>
    </row>
    <row r="15" spans="1:48">
      <c r="A15" t="s">
        <v>481</v>
      </c>
      <c r="B15" t="s">
        <v>1861</v>
      </c>
      <c r="C15" t="s">
        <v>1862</v>
      </c>
      <c r="H15" t="s">
        <v>27</v>
      </c>
      <c r="I15" t="s">
        <v>28</v>
      </c>
      <c r="K15" t="s">
        <v>27</v>
      </c>
      <c r="L15" s="3">
        <v>230501</v>
      </c>
      <c r="N15" t="s">
        <v>29</v>
      </c>
      <c r="AE15" t="s">
        <v>1863</v>
      </c>
      <c r="AF15" t="s">
        <v>31</v>
      </c>
      <c r="AG15" s="3">
        <v>2566</v>
      </c>
      <c r="AH15" t="s">
        <v>994</v>
      </c>
      <c r="AI15" t="s">
        <v>637</v>
      </c>
      <c r="AJ15" s="2">
        <v>20000000</v>
      </c>
      <c r="AK15" s="2">
        <v>20000000</v>
      </c>
      <c r="AL15" t="s">
        <v>485</v>
      </c>
      <c r="AM15" t="s">
        <v>1064</v>
      </c>
      <c r="AN15" t="s">
        <v>36</v>
      </c>
      <c r="AO15" t="s">
        <v>1819</v>
      </c>
      <c r="AP15" t="s">
        <v>1827</v>
      </c>
      <c r="AQ15" t="s">
        <v>1828</v>
      </c>
      <c r="AR15" t="s">
        <v>820</v>
      </c>
      <c r="AS15" t="s">
        <v>2700</v>
      </c>
      <c r="AT15" t="s">
        <v>2944</v>
      </c>
      <c r="AU15" t="s">
        <v>2945</v>
      </c>
    </row>
    <row r="16" spans="1:48">
      <c r="A16" t="s">
        <v>481</v>
      </c>
      <c r="B16" t="s">
        <v>1870</v>
      </c>
      <c r="C16" t="s">
        <v>1871</v>
      </c>
      <c r="H16" t="s">
        <v>27</v>
      </c>
      <c r="I16" t="s">
        <v>28</v>
      </c>
      <c r="K16" t="s">
        <v>27</v>
      </c>
      <c r="L16" s="3">
        <v>230501</v>
      </c>
      <c r="N16" t="s">
        <v>29</v>
      </c>
      <c r="AE16" t="s">
        <v>1872</v>
      </c>
      <c r="AF16" t="s">
        <v>31</v>
      </c>
      <c r="AG16" s="3">
        <v>2566</v>
      </c>
      <c r="AH16" t="s">
        <v>994</v>
      </c>
      <c r="AI16" t="s">
        <v>637</v>
      </c>
      <c r="AJ16" s="2">
        <v>2000000</v>
      </c>
      <c r="AK16" s="2">
        <v>2000000</v>
      </c>
      <c r="AL16" t="s">
        <v>485</v>
      </c>
      <c r="AM16" t="s">
        <v>1064</v>
      </c>
      <c r="AN16" t="s">
        <v>36</v>
      </c>
      <c r="AO16" t="s">
        <v>1819</v>
      </c>
      <c r="AP16" t="s">
        <v>1827</v>
      </c>
      <c r="AQ16" t="s">
        <v>1828</v>
      </c>
      <c r="AR16" t="s">
        <v>820</v>
      </c>
      <c r="AS16" t="s">
        <v>2700</v>
      </c>
      <c r="AT16" t="s">
        <v>2946</v>
      </c>
      <c r="AU16" t="s">
        <v>2947</v>
      </c>
    </row>
    <row r="17" spans="1:47">
      <c r="A17" t="s">
        <v>117</v>
      </c>
      <c r="B17" t="s">
        <v>1878</v>
      </c>
      <c r="C17" t="s">
        <v>1879</v>
      </c>
      <c r="H17" t="s">
        <v>27</v>
      </c>
      <c r="I17" t="s">
        <v>28</v>
      </c>
      <c r="K17" t="s">
        <v>27</v>
      </c>
      <c r="L17" s="3">
        <v>230501</v>
      </c>
      <c r="N17" t="s">
        <v>29</v>
      </c>
      <c r="AE17" t="s">
        <v>1880</v>
      </c>
      <c r="AF17" t="s">
        <v>31</v>
      </c>
      <c r="AG17" s="3">
        <v>2566</v>
      </c>
      <c r="AH17" t="s">
        <v>994</v>
      </c>
      <c r="AI17" t="s">
        <v>637</v>
      </c>
      <c r="AJ17" s="2">
        <v>66000000</v>
      </c>
      <c r="AK17" s="2">
        <v>66000000</v>
      </c>
      <c r="AL17" t="s">
        <v>122</v>
      </c>
      <c r="AM17" t="s">
        <v>2748</v>
      </c>
      <c r="AN17" t="s">
        <v>36</v>
      </c>
      <c r="AO17" t="s">
        <v>1819</v>
      </c>
      <c r="AP17" t="s">
        <v>1813</v>
      </c>
      <c r="AQ17" t="s">
        <v>1820</v>
      </c>
      <c r="AR17" t="s">
        <v>580</v>
      </c>
      <c r="AS17" t="s">
        <v>2921</v>
      </c>
      <c r="AT17" t="s">
        <v>2948</v>
      </c>
      <c r="AU17" t="s">
        <v>2949</v>
      </c>
    </row>
    <row r="18" spans="1:47">
      <c r="A18" t="s">
        <v>1051</v>
      </c>
      <c r="B18" t="s">
        <v>1881</v>
      </c>
      <c r="C18" t="s">
        <v>1882</v>
      </c>
      <c r="H18" t="s">
        <v>27</v>
      </c>
      <c r="I18" t="s">
        <v>120</v>
      </c>
      <c r="K18" t="s">
        <v>27</v>
      </c>
      <c r="L18" s="3">
        <v>230501</v>
      </c>
      <c r="N18" t="s">
        <v>29</v>
      </c>
      <c r="AE18" t="s">
        <v>1883</v>
      </c>
      <c r="AF18" t="s">
        <v>31</v>
      </c>
      <c r="AG18" s="3">
        <v>2566</v>
      </c>
      <c r="AH18" t="s">
        <v>994</v>
      </c>
      <c r="AI18" t="s">
        <v>637</v>
      </c>
      <c r="AJ18" s="2">
        <v>30500000</v>
      </c>
      <c r="AK18" s="2">
        <v>30500000</v>
      </c>
      <c r="AL18" t="s">
        <v>783</v>
      </c>
      <c r="AM18" t="s">
        <v>1056</v>
      </c>
      <c r="AN18" t="s">
        <v>36</v>
      </c>
      <c r="AO18" t="s">
        <v>1819</v>
      </c>
      <c r="AP18" t="s">
        <v>1813</v>
      </c>
      <c r="AQ18" t="s">
        <v>1814</v>
      </c>
      <c r="AR18" t="s">
        <v>580</v>
      </c>
      <c r="AS18" t="s">
        <v>2518</v>
      </c>
      <c r="AT18" t="s">
        <v>2950</v>
      </c>
      <c r="AU18" t="s">
        <v>2951</v>
      </c>
    </row>
    <row r="19" spans="1:47">
      <c r="A19" t="s">
        <v>1884</v>
      </c>
      <c r="B19" t="s">
        <v>1885</v>
      </c>
      <c r="C19" t="s">
        <v>1886</v>
      </c>
      <c r="H19" t="s">
        <v>27</v>
      </c>
      <c r="I19" t="s">
        <v>120</v>
      </c>
      <c r="K19" t="s">
        <v>27</v>
      </c>
      <c r="L19" s="3">
        <v>230501</v>
      </c>
      <c r="N19" t="s">
        <v>29</v>
      </c>
      <c r="AE19" t="s">
        <v>1887</v>
      </c>
      <c r="AF19" t="s">
        <v>31</v>
      </c>
      <c r="AG19" s="3">
        <v>2566</v>
      </c>
      <c r="AH19" t="s">
        <v>994</v>
      </c>
      <c r="AI19" t="s">
        <v>854</v>
      </c>
      <c r="AJ19" s="2">
        <v>76025800</v>
      </c>
      <c r="AK19" s="2">
        <v>76025800</v>
      </c>
      <c r="AL19" t="s">
        <v>618</v>
      </c>
      <c r="AM19" t="s">
        <v>2952</v>
      </c>
      <c r="AN19" t="s">
        <v>36</v>
      </c>
      <c r="AO19" t="s">
        <v>1819</v>
      </c>
      <c r="AP19" t="s">
        <v>1851</v>
      </c>
      <c r="AQ19" t="s">
        <v>1852</v>
      </c>
      <c r="AR19" t="s">
        <v>831</v>
      </c>
      <c r="AS19" t="s">
        <v>2494</v>
      </c>
      <c r="AT19" t="s">
        <v>2953</v>
      </c>
      <c r="AU19" t="s">
        <v>2954</v>
      </c>
    </row>
    <row r="20" spans="1:47">
      <c r="A20" t="s">
        <v>1030</v>
      </c>
      <c r="B20" t="s">
        <v>1888</v>
      </c>
      <c r="C20" t="s">
        <v>1889</v>
      </c>
      <c r="H20" t="s">
        <v>27</v>
      </c>
      <c r="I20" t="s">
        <v>28</v>
      </c>
      <c r="K20" t="s">
        <v>27</v>
      </c>
      <c r="L20" s="3">
        <v>230501</v>
      </c>
      <c r="N20" t="s">
        <v>29</v>
      </c>
      <c r="AE20" t="s">
        <v>1890</v>
      </c>
      <c r="AF20" t="s">
        <v>31</v>
      </c>
      <c r="AG20" s="3">
        <v>2566</v>
      </c>
      <c r="AH20" t="s">
        <v>994</v>
      </c>
      <c r="AI20" t="s">
        <v>637</v>
      </c>
      <c r="AJ20" s="2">
        <v>23194000</v>
      </c>
      <c r="AK20" s="2">
        <v>23194000</v>
      </c>
      <c r="AL20" t="s">
        <v>1034</v>
      </c>
      <c r="AM20" t="s">
        <v>2716</v>
      </c>
      <c r="AN20" t="s">
        <v>36</v>
      </c>
      <c r="AO20" t="s">
        <v>1819</v>
      </c>
      <c r="AP20" t="s">
        <v>1851</v>
      </c>
      <c r="AQ20" t="s">
        <v>1852</v>
      </c>
      <c r="AR20" t="s">
        <v>831</v>
      </c>
      <c r="AS20" t="s">
        <v>2494</v>
      </c>
      <c r="AT20" t="s">
        <v>2955</v>
      </c>
      <c r="AU20" t="s">
        <v>2956</v>
      </c>
    </row>
    <row r="21" spans="1:47">
      <c r="A21" t="s">
        <v>1873</v>
      </c>
      <c r="B21" t="s">
        <v>1891</v>
      </c>
      <c r="C21" t="s">
        <v>1146</v>
      </c>
      <c r="H21" t="s">
        <v>27</v>
      </c>
      <c r="I21" t="s">
        <v>28</v>
      </c>
      <c r="K21" t="s">
        <v>27</v>
      </c>
      <c r="L21" s="3">
        <v>230501</v>
      </c>
      <c r="N21" t="s">
        <v>29</v>
      </c>
      <c r="AE21" t="s">
        <v>1892</v>
      </c>
      <c r="AF21" t="s">
        <v>31</v>
      </c>
      <c r="AG21" s="3">
        <v>2566</v>
      </c>
      <c r="AH21" t="s">
        <v>994</v>
      </c>
      <c r="AI21" t="s">
        <v>637</v>
      </c>
      <c r="AJ21" s="2">
        <v>7000000</v>
      </c>
      <c r="AK21" s="2">
        <v>7000000</v>
      </c>
      <c r="AL21" t="s">
        <v>1877</v>
      </c>
      <c r="AM21" t="s">
        <v>1144</v>
      </c>
      <c r="AN21" t="s">
        <v>36</v>
      </c>
      <c r="AO21" t="s">
        <v>1819</v>
      </c>
      <c r="AP21" t="s">
        <v>1827</v>
      </c>
      <c r="AQ21" t="s">
        <v>1828</v>
      </c>
      <c r="AR21" t="s">
        <v>820</v>
      </c>
      <c r="AS21" t="s">
        <v>2700</v>
      </c>
      <c r="AT21" t="s">
        <v>2957</v>
      </c>
      <c r="AU21" t="s">
        <v>2958</v>
      </c>
    </row>
    <row r="22" spans="1:47">
      <c r="A22" t="s">
        <v>1873</v>
      </c>
      <c r="B22" t="s">
        <v>1893</v>
      </c>
      <c r="C22" t="s">
        <v>1875</v>
      </c>
      <c r="H22" t="s">
        <v>27</v>
      </c>
      <c r="I22" t="s">
        <v>28</v>
      </c>
      <c r="K22" t="s">
        <v>27</v>
      </c>
      <c r="L22" s="3">
        <v>230501</v>
      </c>
      <c r="N22" t="s">
        <v>29</v>
      </c>
      <c r="AE22" t="s">
        <v>1894</v>
      </c>
      <c r="AF22" t="s">
        <v>31</v>
      </c>
      <c r="AG22" s="3">
        <v>2566</v>
      </c>
      <c r="AH22" t="s">
        <v>994</v>
      </c>
      <c r="AI22" t="s">
        <v>637</v>
      </c>
      <c r="AJ22" s="2">
        <v>119000000</v>
      </c>
      <c r="AK22" s="2">
        <v>119000000</v>
      </c>
      <c r="AL22" t="s">
        <v>1877</v>
      </c>
      <c r="AM22" t="s">
        <v>1144</v>
      </c>
      <c r="AN22" t="s">
        <v>36</v>
      </c>
      <c r="AO22" t="s">
        <v>1819</v>
      </c>
      <c r="AP22" t="s">
        <v>1827</v>
      </c>
      <c r="AQ22" t="s">
        <v>1828</v>
      </c>
      <c r="AR22" t="s">
        <v>820</v>
      </c>
      <c r="AS22" t="s">
        <v>2700</v>
      </c>
      <c r="AT22" t="s">
        <v>2959</v>
      </c>
      <c r="AU22" t="s">
        <v>2960</v>
      </c>
    </row>
    <row r="23" spans="1:47">
      <c r="A23" t="s">
        <v>1873</v>
      </c>
      <c r="B23" t="s">
        <v>1895</v>
      </c>
      <c r="C23" t="s">
        <v>1896</v>
      </c>
      <c r="H23" t="s">
        <v>27</v>
      </c>
      <c r="I23" t="s">
        <v>28</v>
      </c>
      <c r="K23" t="s">
        <v>27</v>
      </c>
      <c r="L23" s="3">
        <v>230501</v>
      </c>
      <c r="N23" t="s">
        <v>29</v>
      </c>
      <c r="AE23" t="s">
        <v>1897</v>
      </c>
      <c r="AF23" t="s">
        <v>31</v>
      </c>
      <c r="AG23" s="3">
        <v>2566</v>
      </c>
      <c r="AH23" t="s">
        <v>994</v>
      </c>
      <c r="AI23" t="s">
        <v>637</v>
      </c>
      <c r="AJ23" s="2">
        <v>150000000</v>
      </c>
      <c r="AK23" s="2">
        <v>150000000</v>
      </c>
      <c r="AL23" t="s">
        <v>1877</v>
      </c>
      <c r="AM23" t="s">
        <v>1144</v>
      </c>
      <c r="AN23" t="s">
        <v>36</v>
      </c>
      <c r="AO23" t="s">
        <v>1819</v>
      </c>
      <c r="AP23" t="s">
        <v>1827</v>
      </c>
      <c r="AQ23" t="s">
        <v>1828</v>
      </c>
      <c r="AR23" t="s">
        <v>820</v>
      </c>
      <c r="AS23" t="s">
        <v>2700</v>
      </c>
      <c r="AT23" t="s">
        <v>2961</v>
      </c>
      <c r="AU23" t="s">
        <v>2962</v>
      </c>
    </row>
    <row r="24" spans="1:47">
      <c r="A24" t="s">
        <v>1217</v>
      </c>
      <c r="B24" t="s">
        <v>1898</v>
      </c>
      <c r="C24" t="s">
        <v>1899</v>
      </c>
      <c r="H24" t="s">
        <v>27</v>
      </c>
      <c r="I24" t="s">
        <v>28</v>
      </c>
      <c r="K24" t="s">
        <v>27</v>
      </c>
      <c r="L24" s="3">
        <v>230501</v>
      </c>
      <c r="N24" t="s">
        <v>29</v>
      </c>
      <c r="AE24" t="s">
        <v>1900</v>
      </c>
      <c r="AF24" t="s">
        <v>31</v>
      </c>
      <c r="AG24" s="3">
        <v>2566</v>
      </c>
      <c r="AH24" t="s">
        <v>994</v>
      </c>
      <c r="AI24" t="s">
        <v>630</v>
      </c>
      <c r="AJ24" s="2">
        <v>36600000</v>
      </c>
      <c r="AK24" s="2">
        <v>36600000</v>
      </c>
      <c r="AL24" t="s">
        <v>1221</v>
      </c>
      <c r="AM24" t="s">
        <v>1222</v>
      </c>
      <c r="AN24" t="s">
        <v>36</v>
      </c>
      <c r="AO24" t="s">
        <v>1812</v>
      </c>
      <c r="AP24" t="s">
        <v>1813</v>
      </c>
      <c r="AQ24" t="s">
        <v>1814</v>
      </c>
      <c r="AR24" t="s">
        <v>580</v>
      </c>
      <c r="AS24" t="s">
        <v>2518</v>
      </c>
      <c r="AT24" t="s">
        <v>2963</v>
      </c>
      <c r="AU24" t="s">
        <v>2964</v>
      </c>
    </row>
    <row r="25" spans="1:47">
      <c r="A25" t="s">
        <v>1030</v>
      </c>
      <c r="B25" t="s">
        <v>1901</v>
      </c>
      <c r="C25" t="s">
        <v>1902</v>
      </c>
      <c r="H25" t="s">
        <v>27</v>
      </c>
      <c r="I25" t="s">
        <v>28</v>
      </c>
      <c r="K25" t="s">
        <v>27</v>
      </c>
      <c r="L25" s="3">
        <v>230501</v>
      </c>
      <c r="N25" t="s">
        <v>29</v>
      </c>
      <c r="AE25" t="s">
        <v>1903</v>
      </c>
      <c r="AF25" t="s">
        <v>31</v>
      </c>
      <c r="AG25" s="3">
        <v>2566</v>
      </c>
      <c r="AH25" t="s">
        <v>994</v>
      </c>
      <c r="AI25" t="s">
        <v>1291</v>
      </c>
      <c r="AJ25" s="2">
        <v>500000000</v>
      </c>
      <c r="AK25" s="2">
        <v>500000000</v>
      </c>
      <c r="AL25" t="s">
        <v>1034</v>
      </c>
      <c r="AM25" t="s">
        <v>2716</v>
      </c>
      <c r="AN25" t="s">
        <v>36</v>
      </c>
      <c r="AO25" t="s">
        <v>1819</v>
      </c>
      <c r="AP25" t="s">
        <v>1851</v>
      </c>
      <c r="AQ25" t="s">
        <v>1852</v>
      </c>
      <c r="AR25" t="s">
        <v>831</v>
      </c>
      <c r="AS25" t="s">
        <v>2494</v>
      </c>
      <c r="AT25" t="s">
        <v>2965</v>
      </c>
      <c r="AU25" t="s">
        <v>2966</v>
      </c>
    </row>
    <row r="26" spans="1:47">
      <c r="A26" t="s">
        <v>1217</v>
      </c>
      <c r="B26" t="s">
        <v>1904</v>
      </c>
      <c r="C26" t="s">
        <v>1253</v>
      </c>
      <c r="H26" t="s">
        <v>27</v>
      </c>
      <c r="I26" t="s">
        <v>28</v>
      </c>
      <c r="K26" t="s">
        <v>27</v>
      </c>
      <c r="L26" s="3">
        <v>230501</v>
      </c>
      <c r="N26" t="s">
        <v>29</v>
      </c>
      <c r="AE26" t="s">
        <v>1905</v>
      </c>
      <c r="AF26" t="s">
        <v>31</v>
      </c>
      <c r="AG26" s="3">
        <v>2566</v>
      </c>
      <c r="AH26" t="s">
        <v>994</v>
      </c>
      <c r="AI26" t="s">
        <v>995</v>
      </c>
      <c r="AJ26" s="2">
        <v>87732000</v>
      </c>
      <c r="AK26" s="2">
        <v>87732000</v>
      </c>
      <c r="AL26" t="s">
        <v>1221</v>
      </c>
      <c r="AM26" t="s">
        <v>1222</v>
      </c>
      <c r="AN26" t="s">
        <v>36</v>
      </c>
      <c r="AO26" t="s">
        <v>1819</v>
      </c>
      <c r="AP26" t="s">
        <v>1856</v>
      </c>
      <c r="AQ26" t="s">
        <v>1857</v>
      </c>
      <c r="AR26" t="s">
        <v>836</v>
      </c>
      <c r="AS26" t="s">
        <v>2667</v>
      </c>
      <c r="AT26" t="s">
        <v>2967</v>
      </c>
      <c r="AU26" t="s">
        <v>2968</v>
      </c>
    </row>
    <row r="27" spans="1:47">
      <c r="A27" t="s">
        <v>1051</v>
      </c>
      <c r="B27" t="s">
        <v>1906</v>
      </c>
      <c r="C27" t="s">
        <v>1907</v>
      </c>
      <c r="H27" t="s">
        <v>27</v>
      </c>
      <c r="I27" t="s">
        <v>28</v>
      </c>
      <c r="K27" t="s">
        <v>27</v>
      </c>
      <c r="L27" s="3">
        <v>230501</v>
      </c>
      <c r="N27" t="s">
        <v>29</v>
      </c>
      <c r="AE27" t="s">
        <v>1908</v>
      </c>
      <c r="AF27" t="s">
        <v>31</v>
      </c>
      <c r="AG27" s="3">
        <v>2566</v>
      </c>
      <c r="AH27" t="s">
        <v>994</v>
      </c>
      <c r="AI27" t="s">
        <v>637</v>
      </c>
      <c r="AJ27" s="2">
        <v>5000000</v>
      </c>
      <c r="AK27" s="2">
        <v>5000000</v>
      </c>
      <c r="AL27" t="s">
        <v>783</v>
      </c>
      <c r="AM27" t="s">
        <v>1056</v>
      </c>
      <c r="AN27" t="s">
        <v>36</v>
      </c>
      <c r="AO27" t="s">
        <v>1819</v>
      </c>
      <c r="AP27" t="s">
        <v>1827</v>
      </c>
      <c r="AQ27" t="s">
        <v>1828</v>
      </c>
      <c r="AR27" t="s">
        <v>820</v>
      </c>
      <c r="AS27" t="s">
        <v>2700</v>
      </c>
      <c r="AT27" t="s">
        <v>2969</v>
      </c>
      <c r="AU27" t="s">
        <v>2970</v>
      </c>
    </row>
    <row r="28" spans="1:47">
      <c r="A28" t="s">
        <v>1909</v>
      </c>
      <c r="B28" t="s">
        <v>1910</v>
      </c>
      <c r="C28" t="s">
        <v>1911</v>
      </c>
      <c r="H28" t="s">
        <v>27</v>
      </c>
      <c r="I28" t="s">
        <v>28</v>
      </c>
      <c r="K28" t="s">
        <v>27</v>
      </c>
      <c r="L28" s="3">
        <v>230501</v>
      </c>
      <c r="N28" t="s">
        <v>29</v>
      </c>
      <c r="AE28" t="s">
        <v>1912</v>
      </c>
      <c r="AF28" t="s">
        <v>31</v>
      </c>
      <c r="AG28" s="3">
        <v>2566</v>
      </c>
      <c r="AH28" t="s">
        <v>994</v>
      </c>
      <c r="AI28" t="s">
        <v>637</v>
      </c>
      <c r="AJ28" s="2">
        <v>40000000</v>
      </c>
      <c r="AK28" s="2">
        <v>40000000</v>
      </c>
      <c r="AL28" t="s">
        <v>1913</v>
      </c>
      <c r="AM28" t="s">
        <v>2971</v>
      </c>
      <c r="AN28" t="s">
        <v>36</v>
      </c>
      <c r="AO28" t="s">
        <v>1819</v>
      </c>
      <c r="AP28" t="s">
        <v>1813</v>
      </c>
      <c r="AQ28" t="s">
        <v>1820</v>
      </c>
      <c r="AR28" t="s">
        <v>580</v>
      </c>
      <c r="AS28" t="s">
        <v>2921</v>
      </c>
      <c r="AT28" t="s">
        <v>2972</v>
      </c>
      <c r="AU28" t="s">
        <v>2973</v>
      </c>
    </row>
    <row r="29" spans="1:47">
      <c r="A29" t="s">
        <v>240</v>
      </c>
      <c r="B29" t="s">
        <v>1915</v>
      </c>
      <c r="C29" t="s">
        <v>1916</v>
      </c>
      <c r="H29" t="s">
        <v>27</v>
      </c>
      <c r="I29" t="s">
        <v>28</v>
      </c>
      <c r="K29" t="s">
        <v>27</v>
      </c>
      <c r="L29" s="3">
        <v>230501</v>
      </c>
      <c r="N29" t="s">
        <v>29</v>
      </c>
      <c r="AE29" t="s">
        <v>1917</v>
      </c>
      <c r="AF29" t="s">
        <v>31</v>
      </c>
      <c r="AG29" s="3">
        <v>2566</v>
      </c>
      <c r="AH29" t="s">
        <v>994</v>
      </c>
      <c r="AI29" t="s">
        <v>995</v>
      </c>
      <c r="AJ29" s="2">
        <v>816170000</v>
      </c>
      <c r="AK29" s="2">
        <v>816170000</v>
      </c>
      <c r="AL29" t="s">
        <v>244</v>
      </c>
      <c r="AM29" t="s">
        <v>245</v>
      </c>
      <c r="AN29" t="s">
        <v>36</v>
      </c>
      <c r="AO29" t="s">
        <v>1819</v>
      </c>
      <c r="AP29" t="s">
        <v>1813</v>
      </c>
      <c r="AQ29" t="s">
        <v>1814</v>
      </c>
      <c r="AR29" t="s">
        <v>580</v>
      </c>
      <c r="AS29" t="s">
        <v>2518</v>
      </c>
      <c r="AT29" t="s">
        <v>2974</v>
      </c>
      <c r="AU29" t="s">
        <v>2975</v>
      </c>
    </row>
    <row r="30" spans="1:47">
      <c r="A30" t="s">
        <v>827</v>
      </c>
      <c r="B30" t="s">
        <v>1918</v>
      </c>
      <c r="C30" t="s">
        <v>1919</v>
      </c>
      <c r="H30" t="s">
        <v>27</v>
      </c>
      <c r="I30" t="s">
        <v>28</v>
      </c>
      <c r="K30" t="s">
        <v>27</v>
      </c>
      <c r="L30" s="3">
        <v>230501</v>
      </c>
      <c r="N30" t="s">
        <v>29</v>
      </c>
      <c r="AE30" t="s">
        <v>1920</v>
      </c>
      <c r="AF30" t="s">
        <v>31</v>
      </c>
      <c r="AG30" s="3">
        <v>2566</v>
      </c>
      <c r="AH30" t="s">
        <v>994</v>
      </c>
      <c r="AI30" t="s">
        <v>637</v>
      </c>
      <c r="AJ30" s="2">
        <v>3500000</v>
      </c>
      <c r="AK30" s="2">
        <v>3500000</v>
      </c>
      <c r="AL30" t="s">
        <v>783</v>
      </c>
      <c r="AM30" t="s">
        <v>391</v>
      </c>
      <c r="AN30" t="s">
        <v>36</v>
      </c>
      <c r="AO30" t="s">
        <v>1819</v>
      </c>
      <c r="AP30" t="s">
        <v>1813</v>
      </c>
      <c r="AQ30" t="s">
        <v>1814</v>
      </c>
      <c r="AR30" t="s">
        <v>580</v>
      </c>
      <c r="AS30" t="s">
        <v>2518</v>
      </c>
      <c r="AT30" t="s">
        <v>2976</v>
      </c>
      <c r="AU30" t="s">
        <v>2977</v>
      </c>
    </row>
    <row r="31" spans="1:47">
      <c r="A31" t="s">
        <v>582</v>
      </c>
      <c r="B31" t="s">
        <v>1921</v>
      </c>
      <c r="C31" t="s">
        <v>1922</v>
      </c>
      <c r="H31" t="s">
        <v>27</v>
      </c>
      <c r="I31" t="s">
        <v>28</v>
      </c>
      <c r="K31" t="s">
        <v>27</v>
      </c>
      <c r="L31" s="3">
        <v>230501</v>
      </c>
      <c r="N31" t="s">
        <v>29</v>
      </c>
      <c r="AE31" t="s">
        <v>1923</v>
      </c>
      <c r="AF31" t="s">
        <v>31</v>
      </c>
      <c r="AG31" s="3">
        <v>2566</v>
      </c>
      <c r="AH31" t="s">
        <v>994</v>
      </c>
      <c r="AI31" t="s">
        <v>637</v>
      </c>
      <c r="AJ31" s="2">
        <v>100000000</v>
      </c>
      <c r="AK31" s="2">
        <v>100000000</v>
      </c>
      <c r="AL31" t="s">
        <v>586</v>
      </c>
      <c r="AM31" t="s">
        <v>1064</v>
      </c>
      <c r="AN31" t="s">
        <v>36</v>
      </c>
      <c r="AO31" t="s">
        <v>1819</v>
      </c>
      <c r="AP31" t="s">
        <v>1851</v>
      </c>
      <c r="AQ31" t="s">
        <v>1852</v>
      </c>
      <c r="AR31" t="s">
        <v>831</v>
      </c>
      <c r="AS31" t="s">
        <v>2494</v>
      </c>
      <c r="AT31" t="s">
        <v>2978</v>
      </c>
      <c r="AU31" t="s">
        <v>2979</v>
      </c>
    </row>
    <row r="32" spans="1:47">
      <c r="A32" t="s">
        <v>1051</v>
      </c>
      <c r="B32" t="s">
        <v>1924</v>
      </c>
      <c r="C32" t="s">
        <v>1925</v>
      </c>
      <c r="H32" t="s">
        <v>27</v>
      </c>
      <c r="I32" t="s">
        <v>28</v>
      </c>
      <c r="K32" t="s">
        <v>27</v>
      </c>
      <c r="L32" s="3">
        <v>230501</v>
      </c>
      <c r="N32" t="s">
        <v>29</v>
      </c>
      <c r="AE32" t="s">
        <v>1926</v>
      </c>
      <c r="AF32" t="s">
        <v>31</v>
      </c>
      <c r="AG32" s="3">
        <v>2566</v>
      </c>
      <c r="AH32" t="s">
        <v>994</v>
      </c>
      <c r="AI32" t="s">
        <v>637</v>
      </c>
      <c r="AJ32" s="2">
        <v>16405000</v>
      </c>
      <c r="AK32" s="2">
        <v>16405000</v>
      </c>
      <c r="AL32" t="s">
        <v>783</v>
      </c>
      <c r="AM32" t="s">
        <v>1056</v>
      </c>
      <c r="AN32" t="s">
        <v>36</v>
      </c>
      <c r="AO32" t="s">
        <v>1819</v>
      </c>
      <c r="AP32" t="s">
        <v>1851</v>
      </c>
      <c r="AQ32" t="s">
        <v>1927</v>
      </c>
      <c r="AR32" t="s">
        <v>831</v>
      </c>
      <c r="AS32" t="s">
        <v>2491</v>
      </c>
      <c r="AT32" t="s">
        <v>2980</v>
      </c>
      <c r="AU32" t="s">
        <v>2981</v>
      </c>
    </row>
    <row r="33" spans="1:47">
      <c r="A33" t="s">
        <v>1928</v>
      </c>
      <c r="B33" t="s">
        <v>1929</v>
      </c>
      <c r="C33" t="s">
        <v>1930</v>
      </c>
      <c r="H33" t="s">
        <v>27</v>
      </c>
      <c r="I33" t="s">
        <v>120</v>
      </c>
      <c r="K33" t="s">
        <v>27</v>
      </c>
      <c r="L33" s="3">
        <v>230501</v>
      </c>
      <c r="N33" t="s">
        <v>29</v>
      </c>
      <c r="AE33" t="s">
        <v>1931</v>
      </c>
      <c r="AF33" t="s">
        <v>31</v>
      </c>
      <c r="AG33" s="3">
        <v>2566</v>
      </c>
      <c r="AH33" t="s">
        <v>994</v>
      </c>
      <c r="AI33" t="s">
        <v>637</v>
      </c>
      <c r="AJ33" s="2">
        <v>15000000</v>
      </c>
      <c r="AK33" s="2">
        <v>15000000</v>
      </c>
      <c r="AL33" t="s">
        <v>1020</v>
      </c>
      <c r="AM33" t="s">
        <v>1932</v>
      </c>
      <c r="AN33" t="s">
        <v>36</v>
      </c>
      <c r="AO33" t="s">
        <v>1819</v>
      </c>
      <c r="AP33" t="s">
        <v>1851</v>
      </c>
      <c r="AQ33" t="s">
        <v>1927</v>
      </c>
      <c r="AR33" t="s">
        <v>831</v>
      </c>
      <c r="AS33" t="s">
        <v>2491</v>
      </c>
      <c r="AT33" t="s">
        <v>2982</v>
      </c>
      <c r="AU33" t="s">
        <v>2983</v>
      </c>
    </row>
    <row r="34" spans="1:47">
      <c r="A34" t="s">
        <v>827</v>
      </c>
      <c r="B34" t="s">
        <v>1933</v>
      </c>
      <c r="C34" t="s">
        <v>1934</v>
      </c>
      <c r="H34" t="s">
        <v>27</v>
      </c>
      <c r="I34" t="s">
        <v>28</v>
      </c>
      <c r="K34" t="s">
        <v>27</v>
      </c>
      <c r="L34" s="3">
        <v>230501</v>
      </c>
      <c r="N34" t="s">
        <v>29</v>
      </c>
      <c r="AE34" t="s">
        <v>1935</v>
      </c>
      <c r="AF34" t="s">
        <v>31</v>
      </c>
      <c r="AG34" s="3">
        <v>2566</v>
      </c>
      <c r="AH34" t="s">
        <v>994</v>
      </c>
      <c r="AI34" t="s">
        <v>637</v>
      </c>
      <c r="AJ34" s="2">
        <v>32500000</v>
      </c>
      <c r="AK34" s="2">
        <v>32500000</v>
      </c>
      <c r="AL34" t="s">
        <v>783</v>
      </c>
      <c r="AM34" t="s">
        <v>391</v>
      </c>
      <c r="AN34" t="s">
        <v>36</v>
      </c>
      <c r="AO34" t="s">
        <v>1819</v>
      </c>
      <c r="AP34" t="s">
        <v>1851</v>
      </c>
      <c r="AQ34" t="s">
        <v>1852</v>
      </c>
      <c r="AR34" t="s">
        <v>831</v>
      </c>
      <c r="AS34" t="s">
        <v>2494</v>
      </c>
      <c r="AT34" t="s">
        <v>2984</v>
      </c>
      <c r="AU34" t="s">
        <v>2985</v>
      </c>
    </row>
    <row r="35" spans="1:47">
      <c r="A35" t="s">
        <v>481</v>
      </c>
      <c r="B35" t="s">
        <v>1936</v>
      </c>
      <c r="C35" t="s">
        <v>1937</v>
      </c>
      <c r="H35" t="s">
        <v>27</v>
      </c>
      <c r="I35" t="s">
        <v>28</v>
      </c>
      <c r="K35" t="s">
        <v>27</v>
      </c>
      <c r="L35" s="3">
        <v>230501</v>
      </c>
      <c r="N35" t="s">
        <v>29</v>
      </c>
      <c r="AE35" t="s">
        <v>1938</v>
      </c>
      <c r="AF35" t="s">
        <v>31</v>
      </c>
      <c r="AG35" s="3">
        <v>2566</v>
      </c>
      <c r="AH35" t="s">
        <v>994</v>
      </c>
      <c r="AI35" t="s">
        <v>637</v>
      </c>
      <c r="AJ35" s="2">
        <v>4000000</v>
      </c>
      <c r="AK35" s="2">
        <v>4000000</v>
      </c>
      <c r="AL35" t="s">
        <v>485</v>
      </c>
      <c r="AM35" t="s">
        <v>1064</v>
      </c>
      <c r="AN35" t="s">
        <v>36</v>
      </c>
      <c r="AO35" t="s">
        <v>1819</v>
      </c>
      <c r="AP35" t="s">
        <v>1827</v>
      </c>
      <c r="AQ35" t="s">
        <v>1828</v>
      </c>
      <c r="AR35" t="s">
        <v>820</v>
      </c>
      <c r="AS35" t="s">
        <v>2700</v>
      </c>
      <c r="AT35" t="s">
        <v>2986</v>
      </c>
      <c r="AU35" t="s">
        <v>2987</v>
      </c>
    </row>
    <row r="36" spans="1:47">
      <c r="A36" t="s">
        <v>1187</v>
      </c>
      <c r="B36" t="s">
        <v>1942</v>
      </c>
      <c r="C36" t="s">
        <v>1943</v>
      </c>
      <c r="H36" t="s">
        <v>27</v>
      </c>
      <c r="I36" t="s">
        <v>120</v>
      </c>
      <c r="K36" t="s">
        <v>27</v>
      </c>
      <c r="L36" s="3">
        <v>230501</v>
      </c>
      <c r="N36" t="s">
        <v>29</v>
      </c>
      <c r="AE36" t="s">
        <v>1944</v>
      </c>
      <c r="AF36" t="s">
        <v>31</v>
      </c>
      <c r="AG36" s="3">
        <v>2566</v>
      </c>
      <c r="AH36" t="s">
        <v>994</v>
      </c>
      <c r="AI36" t="s">
        <v>637</v>
      </c>
      <c r="AJ36" s="2">
        <v>19940000</v>
      </c>
      <c r="AK36" s="2">
        <v>19940000</v>
      </c>
      <c r="AL36" t="s">
        <v>1191</v>
      </c>
      <c r="AM36" t="s">
        <v>1192</v>
      </c>
      <c r="AN36" t="s">
        <v>36</v>
      </c>
      <c r="AO36" t="s">
        <v>1819</v>
      </c>
      <c r="AP36" t="s">
        <v>1813</v>
      </c>
      <c r="AQ36" t="s">
        <v>1814</v>
      </c>
      <c r="AR36" t="s">
        <v>580</v>
      </c>
      <c r="AS36" t="s">
        <v>2518</v>
      </c>
      <c r="AT36" t="s">
        <v>2988</v>
      </c>
      <c r="AU36" t="s">
        <v>2989</v>
      </c>
    </row>
    <row r="37" spans="1:47">
      <c r="A37" t="s">
        <v>582</v>
      </c>
      <c r="B37" t="s">
        <v>1945</v>
      </c>
      <c r="C37" t="s">
        <v>1166</v>
      </c>
      <c r="H37" t="s">
        <v>27</v>
      </c>
      <c r="I37" t="s">
        <v>28</v>
      </c>
      <c r="K37" t="s">
        <v>27</v>
      </c>
      <c r="L37" s="3">
        <v>230501</v>
      </c>
      <c r="N37" t="s">
        <v>29</v>
      </c>
      <c r="AE37" t="s">
        <v>1931</v>
      </c>
      <c r="AF37" t="s">
        <v>31</v>
      </c>
      <c r="AG37" s="3">
        <v>2566</v>
      </c>
      <c r="AH37" t="s">
        <v>994</v>
      </c>
      <c r="AI37" t="s">
        <v>637</v>
      </c>
      <c r="AJ37" s="2">
        <v>30000000</v>
      </c>
      <c r="AK37" s="2">
        <v>30000000</v>
      </c>
      <c r="AL37" t="s">
        <v>586</v>
      </c>
      <c r="AM37" t="s">
        <v>1064</v>
      </c>
      <c r="AN37" t="s">
        <v>36</v>
      </c>
      <c r="AO37" t="s">
        <v>1819</v>
      </c>
      <c r="AP37" t="s">
        <v>1851</v>
      </c>
      <c r="AQ37" t="s">
        <v>1852</v>
      </c>
      <c r="AR37" t="s">
        <v>831</v>
      </c>
      <c r="AS37" t="s">
        <v>2494</v>
      </c>
      <c r="AT37" t="s">
        <v>2990</v>
      </c>
      <c r="AU37" t="s">
        <v>2991</v>
      </c>
    </row>
    <row r="38" spans="1:47">
      <c r="A38" t="s">
        <v>1946</v>
      </c>
      <c r="B38" t="s">
        <v>1947</v>
      </c>
      <c r="C38" t="s">
        <v>1948</v>
      </c>
      <c r="H38" t="s">
        <v>27</v>
      </c>
      <c r="I38" t="s">
        <v>28</v>
      </c>
      <c r="K38" t="s">
        <v>27</v>
      </c>
      <c r="L38" s="3">
        <v>230501</v>
      </c>
      <c r="N38" t="s">
        <v>29</v>
      </c>
      <c r="AE38" t="s">
        <v>1949</v>
      </c>
      <c r="AF38" t="s">
        <v>31</v>
      </c>
      <c r="AG38" s="3">
        <v>2566</v>
      </c>
      <c r="AH38" t="s">
        <v>994</v>
      </c>
      <c r="AI38" t="s">
        <v>637</v>
      </c>
      <c r="AJ38" s="2">
        <v>15000000</v>
      </c>
      <c r="AK38" s="2">
        <v>15000000</v>
      </c>
      <c r="AL38" t="s">
        <v>1950</v>
      </c>
      <c r="AM38" t="s">
        <v>2577</v>
      </c>
      <c r="AN38" t="s">
        <v>36</v>
      </c>
      <c r="AO38" t="s">
        <v>1812</v>
      </c>
      <c r="AP38" t="s">
        <v>1813</v>
      </c>
      <c r="AQ38" t="s">
        <v>1951</v>
      </c>
      <c r="AR38" t="s">
        <v>580</v>
      </c>
      <c r="AS38" t="s">
        <v>2578</v>
      </c>
      <c r="AT38" t="s">
        <v>2992</v>
      </c>
      <c r="AU38" t="s">
        <v>2993</v>
      </c>
    </row>
    <row r="39" spans="1:47">
      <c r="A39" t="s">
        <v>706</v>
      </c>
      <c r="B39" t="s">
        <v>1952</v>
      </c>
      <c r="C39" t="s">
        <v>1953</v>
      </c>
      <c r="H39" t="s">
        <v>27</v>
      </c>
      <c r="I39" t="s">
        <v>28</v>
      </c>
      <c r="K39" t="s">
        <v>27</v>
      </c>
      <c r="L39" s="3">
        <v>230501</v>
      </c>
      <c r="N39" t="s">
        <v>29</v>
      </c>
      <c r="AE39" t="s">
        <v>1954</v>
      </c>
      <c r="AF39" t="s">
        <v>31</v>
      </c>
      <c r="AG39" s="3">
        <v>2566</v>
      </c>
      <c r="AH39" t="s">
        <v>994</v>
      </c>
      <c r="AI39" t="s">
        <v>637</v>
      </c>
      <c r="AJ39" s="2">
        <v>550000000</v>
      </c>
      <c r="AK39" s="2">
        <v>550000000</v>
      </c>
      <c r="AL39" t="s">
        <v>73</v>
      </c>
      <c r="AM39" t="s">
        <v>710</v>
      </c>
      <c r="AN39" t="s">
        <v>523</v>
      </c>
      <c r="AO39" t="s">
        <v>1819</v>
      </c>
      <c r="AP39" t="s">
        <v>1813</v>
      </c>
      <c r="AQ39" t="s">
        <v>1814</v>
      </c>
      <c r="AR39" t="s">
        <v>580</v>
      </c>
      <c r="AS39" t="s">
        <v>2518</v>
      </c>
      <c r="AT39" t="s">
        <v>2994</v>
      </c>
      <c r="AU39" t="s">
        <v>2995</v>
      </c>
    </row>
    <row r="40" spans="1:47">
      <c r="A40" t="s">
        <v>1955</v>
      </c>
      <c r="B40" t="s">
        <v>1956</v>
      </c>
      <c r="C40" t="s">
        <v>1957</v>
      </c>
      <c r="H40" t="s">
        <v>27</v>
      </c>
      <c r="I40" t="s">
        <v>40</v>
      </c>
      <c r="K40" t="s">
        <v>27</v>
      </c>
      <c r="L40" s="3">
        <v>230501</v>
      </c>
      <c r="N40" t="s">
        <v>29</v>
      </c>
      <c r="AE40" t="s">
        <v>1958</v>
      </c>
      <c r="AF40" t="s">
        <v>31</v>
      </c>
      <c r="AG40" s="3">
        <v>2566</v>
      </c>
      <c r="AH40" t="s">
        <v>994</v>
      </c>
      <c r="AI40" t="s">
        <v>637</v>
      </c>
      <c r="AJ40" s="2">
        <v>10000000</v>
      </c>
      <c r="AK40" s="2">
        <v>10000000</v>
      </c>
      <c r="AL40" t="s">
        <v>1959</v>
      </c>
      <c r="AM40" t="s">
        <v>336</v>
      </c>
      <c r="AN40" t="s">
        <v>36</v>
      </c>
      <c r="AO40" t="s">
        <v>1819</v>
      </c>
      <c r="AP40" t="s">
        <v>1813</v>
      </c>
      <c r="AQ40" t="s">
        <v>1814</v>
      </c>
      <c r="AR40" t="s">
        <v>580</v>
      </c>
      <c r="AS40" t="s">
        <v>2518</v>
      </c>
      <c r="AT40" t="s">
        <v>2996</v>
      </c>
      <c r="AU40" t="s">
        <v>2997</v>
      </c>
    </row>
    <row r="41" spans="1:47">
      <c r="A41" t="s">
        <v>1955</v>
      </c>
      <c r="B41" t="s">
        <v>1960</v>
      </c>
      <c r="C41" t="s">
        <v>1961</v>
      </c>
      <c r="H41" t="s">
        <v>27</v>
      </c>
      <c r="I41" t="s">
        <v>120</v>
      </c>
      <c r="K41" t="s">
        <v>27</v>
      </c>
      <c r="L41" s="3">
        <v>230501</v>
      </c>
      <c r="N41" t="s">
        <v>29</v>
      </c>
      <c r="AE41" t="s">
        <v>1962</v>
      </c>
      <c r="AF41" t="s">
        <v>31</v>
      </c>
      <c r="AG41" s="3">
        <v>2566</v>
      </c>
      <c r="AH41" t="s">
        <v>994</v>
      </c>
      <c r="AI41" t="s">
        <v>637</v>
      </c>
      <c r="AJ41" s="2">
        <v>6000000</v>
      </c>
      <c r="AK41" s="2">
        <v>6000000</v>
      </c>
      <c r="AL41" t="s">
        <v>1959</v>
      </c>
      <c r="AM41" t="s">
        <v>336</v>
      </c>
      <c r="AN41" t="s">
        <v>36</v>
      </c>
      <c r="AO41" t="s">
        <v>1819</v>
      </c>
      <c r="AP41" t="s">
        <v>1851</v>
      </c>
      <c r="AQ41" t="s">
        <v>1852</v>
      </c>
      <c r="AR41" t="s">
        <v>831</v>
      </c>
      <c r="AS41" t="s">
        <v>2494</v>
      </c>
      <c r="AT41" t="s">
        <v>2998</v>
      </c>
      <c r="AU41" t="s">
        <v>2999</v>
      </c>
    </row>
    <row r="42" spans="1:47">
      <c r="A42" t="s">
        <v>1955</v>
      </c>
      <c r="B42" t="s">
        <v>1963</v>
      </c>
      <c r="C42" t="s">
        <v>1964</v>
      </c>
      <c r="H42" t="s">
        <v>27</v>
      </c>
      <c r="I42" t="s">
        <v>120</v>
      </c>
      <c r="K42" t="s">
        <v>27</v>
      </c>
      <c r="L42" s="3">
        <v>230501</v>
      </c>
      <c r="N42" t="s">
        <v>29</v>
      </c>
      <c r="AE42" t="s">
        <v>1965</v>
      </c>
      <c r="AF42" t="s">
        <v>31</v>
      </c>
      <c r="AG42" s="3">
        <v>2566</v>
      </c>
      <c r="AH42" t="s">
        <v>994</v>
      </c>
      <c r="AI42" t="s">
        <v>637</v>
      </c>
      <c r="AJ42" s="2">
        <v>6199600</v>
      </c>
      <c r="AK42" s="2">
        <v>6199600</v>
      </c>
      <c r="AL42" t="s">
        <v>1959</v>
      </c>
      <c r="AM42" t="s">
        <v>336</v>
      </c>
      <c r="AN42" t="s">
        <v>36</v>
      </c>
      <c r="AO42" t="s">
        <v>1819</v>
      </c>
      <c r="AP42" t="s">
        <v>1813</v>
      </c>
      <c r="AQ42" t="s">
        <v>1814</v>
      </c>
      <c r="AR42" t="s">
        <v>580</v>
      </c>
      <c r="AS42" t="s">
        <v>2518</v>
      </c>
      <c r="AT42" t="s">
        <v>3000</v>
      </c>
      <c r="AU42" t="s">
        <v>3001</v>
      </c>
    </row>
    <row r="43" spans="1:47">
      <c r="A43" t="s">
        <v>1955</v>
      </c>
      <c r="B43" t="s">
        <v>1966</v>
      </c>
      <c r="C43" t="s">
        <v>1967</v>
      </c>
      <c r="H43" t="s">
        <v>27</v>
      </c>
      <c r="I43" t="s">
        <v>120</v>
      </c>
      <c r="K43" t="s">
        <v>27</v>
      </c>
      <c r="L43" s="3">
        <v>230501</v>
      </c>
      <c r="N43" t="s">
        <v>29</v>
      </c>
      <c r="AE43" t="s">
        <v>1968</v>
      </c>
      <c r="AF43" t="s">
        <v>31</v>
      </c>
      <c r="AG43" s="3">
        <v>2566</v>
      </c>
      <c r="AH43" t="s">
        <v>994</v>
      </c>
      <c r="AI43" t="s">
        <v>637</v>
      </c>
      <c r="AJ43" s="2">
        <v>7000000</v>
      </c>
      <c r="AK43" s="2">
        <v>7000000</v>
      </c>
      <c r="AL43" t="s">
        <v>1959</v>
      </c>
      <c r="AM43" t="s">
        <v>336</v>
      </c>
      <c r="AN43" t="s">
        <v>36</v>
      </c>
      <c r="AO43" t="s">
        <v>1819</v>
      </c>
      <c r="AP43" t="s">
        <v>1813</v>
      </c>
      <c r="AQ43" t="s">
        <v>1951</v>
      </c>
      <c r="AR43" t="s">
        <v>580</v>
      </c>
      <c r="AS43" t="s">
        <v>2578</v>
      </c>
      <c r="AT43" t="s">
        <v>3002</v>
      </c>
      <c r="AU43" t="s">
        <v>3003</v>
      </c>
    </row>
    <row r="44" spans="1:47">
      <c r="A44" t="s">
        <v>582</v>
      </c>
      <c r="B44" t="s">
        <v>1969</v>
      </c>
      <c r="C44" t="s">
        <v>1970</v>
      </c>
      <c r="H44" t="s">
        <v>27</v>
      </c>
      <c r="I44" t="s">
        <v>40</v>
      </c>
      <c r="K44" t="s">
        <v>27</v>
      </c>
      <c r="L44" s="3">
        <v>230501</v>
      </c>
      <c r="N44" t="s">
        <v>29</v>
      </c>
      <c r="AE44" t="s">
        <v>1971</v>
      </c>
      <c r="AF44" t="s">
        <v>31</v>
      </c>
      <c r="AG44" s="3">
        <v>2566</v>
      </c>
      <c r="AH44" t="s">
        <v>994</v>
      </c>
      <c r="AI44" t="s">
        <v>637</v>
      </c>
      <c r="AJ44" s="2">
        <v>30000000</v>
      </c>
      <c r="AK44" s="2">
        <v>30000000</v>
      </c>
      <c r="AL44" t="s">
        <v>586</v>
      </c>
      <c r="AM44" t="s">
        <v>1064</v>
      </c>
      <c r="AN44" t="s">
        <v>36</v>
      </c>
      <c r="AO44" t="s">
        <v>1819</v>
      </c>
      <c r="AP44" t="s">
        <v>1856</v>
      </c>
      <c r="AQ44" t="s">
        <v>1972</v>
      </c>
      <c r="AR44" t="s">
        <v>836</v>
      </c>
      <c r="AS44" t="s">
        <v>2620</v>
      </c>
      <c r="AT44" t="s">
        <v>3004</v>
      </c>
      <c r="AU44" t="s">
        <v>3005</v>
      </c>
    </row>
    <row r="45" spans="1:47">
      <c r="A45" t="s">
        <v>706</v>
      </c>
      <c r="B45" t="s">
        <v>1973</v>
      </c>
      <c r="C45" t="s">
        <v>1974</v>
      </c>
      <c r="H45" t="s">
        <v>27</v>
      </c>
      <c r="I45" t="s">
        <v>28</v>
      </c>
      <c r="K45" t="s">
        <v>27</v>
      </c>
      <c r="L45" s="3">
        <v>230501</v>
      </c>
      <c r="N45" t="s">
        <v>29</v>
      </c>
      <c r="AE45" t="s">
        <v>1975</v>
      </c>
      <c r="AF45" t="s">
        <v>31</v>
      </c>
      <c r="AG45" s="3">
        <v>2566</v>
      </c>
      <c r="AH45" t="s">
        <v>994</v>
      </c>
      <c r="AI45" t="s">
        <v>637</v>
      </c>
      <c r="AJ45" s="2">
        <v>30300000</v>
      </c>
      <c r="AK45" s="2">
        <v>30300000</v>
      </c>
      <c r="AL45" t="s">
        <v>73</v>
      </c>
      <c r="AM45" t="s">
        <v>710</v>
      </c>
      <c r="AN45" t="s">
        <v>523</v>
      </c>
      <c r="AO45" t="s">
        <v>1819</v>
      </c>
      <c r="AP45" t="s">
        <v>1813</v>
      </c>
      <c r="AQ45" t="s">
        <v>1814</v>
      </c>
      <c r="AR45" t="s">
        <v>580</v>
      </c>
      <c r="AS45" t="s">
        <v>2518</v>
      </c>
      <c r="AT45" t="s">
        <v>3006</v>
      </c>
      <c r="AU45" t="s">
        <v>3007</v>
      </c>
    </row>
    <row r="46" spans="1:47">
      <c r="A46" t="s">
        <v>986</v>
      </c>
      <c r="B46" t="s">
        <v>1976</v>
      </c>
      <c r="C46" t="s">
        <v>988</v>
      </c>
      <c r="H46" t="s">
        <v>27</v>
      </c>
      <c r="I46" t="s">
        <v>28</v>
      </c>
      <c r="K46" t="s">
        <v>27</v>
      </c>
      <c r="L46" s="3">
        <v>230501</v>
      </c>
      <c r="N46" t="s">
        <v>29</v>
      </c>
      <c r="AE46" t="s">
        <v>1977</v>
      </c>
      <c r="AF46" t="s">
        <v>31</v>
      </c>
      <c r="AG46" s="3">
        <v>2566</v>
      </c>
      <c r="AH46" t="s">
        <v>994</v>
      </c>
      <c r="AI46" t="s">
        <v>637</v>
      </c>
      <c r="AJ46" s="2">
        <v>1500000</v>
      </c>
      <c r="AK46" s="2">
        <v>1500000</v>
      </c>
      <c r="AL46" t="s">
        <v>783</v>
      </c>
      <c r="AM46" t="s">
        <v>159</v>
      </c>
      <c r="AN46" t="s">
        <v>36</v>
      </c>
      <c r="AO46" t="s">
        <v>1819</v>
      </c>
      <c r="AP46" t="s">
        <v>1851</v>
      </c>
      <c r="AQ46" t="s">
        <v>1852</v>
      </c>
      <c r="AR46" t="s">
        <v>831</v>
      </c>
      <c r="AS46" t="s">
        <v>2494</v>
      </c>
      <c r="AT46" t="s">
        <v>3008</v>
      </c>
      <c r="AU46" t="s">
        <v>3009</v>
      </c>
    </row>
    <row r="47" spans="1:47">
      <c r="A47" t="s">
        <v>1978</v>
      </c>
      <c r="B47" t="s">
        <v>1979</v>
      </c>
      <c r="C47" t="s">
        <v>1980</v>
      </c>
      <c r="H47" t="s">
        <v>27</v>
      </c>
      <c r="I47" t="s">
        <v>28</v>
      </c>
      <c r="K47" t="s">
        <v>27</v>
      </c>
      <c r="L47" s="3">
        <v>230501</v>
      </c>
      <c r="N47" t="s">
        <v>29</v>
      </c>
      <c r="AE47" t="s">
        <v>1981</v>
      </c>
      <c r="AF47" t="s">
        <v>31</v>
      </c>
      <c r="AG47" s="3">
        <v>2566</v>
      </c>
      <c r="AH47" t="s">
        <v>994</v>
      </c>
      <c r="AI47" t="s">
        <v>637</v>
      </c>
      <c r="AJ47" s="2">
        <v>4100000</v>
      </c>
      <c r="AK47" s="2">
        <v>4100000</v>
      </c>
      <c r="AL47" t="s">
        <v>783</v>
      </c>
      <c r="AM47" t="s">
        <v>624</v>
      </c>
      <c r="AN47" t="s">
        <v>36</v>
      </c>
      <c r="AO47" t="s">
        <v>1819</v>
      </c>
      <c r="AP47" t="s">
        <v>1813</v>
      </c>
      <c r="AQ47" t="s">
        <v>1814</v>
      </c>
      <c r="AR47" t="s">
        <v>580</v>
      </c>
      <c r="AS47" t="s">
        <v>2518</v>
      </c>
      <c r="AT47" t="s">
        <v>3010</v>
      </c>
      <c r="AU47" t="s">
        <v>3011</v>
      </c>
    </row>
    <row r="48" spans="1:47">
      <c r="A48" t="s">
        <v>706</v>
      </c>
      <c r="B48" t="s">
        <v>1982</v>
      </c>
      <c r="C48" t="s">
        <v>1983</v>
      </c>
      <c r="H48" t="s">
        <v>27</v>
      </c>
      <c r="I48" t="s">
        <v>28</v>
      </c>
      <c r="K48" t="s">
        <v>27</v>
      </c>
      <c r="L48" s="3">
        <v>230501</v>
      </c>
      <c r="N48" t="s">
        <v>29</v>
      </c>
      <c r="AE48" t="s">
        <v>1984</v>
      </c>
      <c r="AF48" t="s">
        <v>31</v>
      </c>
      <c r="AG48" s="3">
        <v>2566</v>
      </c>
      <c r="AH48" t="s">
        <v>994</v>
      </c>
      <c r="AI48" t="s">
        <v>637</v>
      </c>
      <c r="AJ48" s="2">
        <v>11267600</v>
      </c>
      <c r="AK48" s="2">
        <v>11267600</v>
      </c>
      <c r="AL48" t="s">
        <v>73</v>
      </c>
      <c r="AM48" t="s">
        <v>710</v>
      </c>
      <c r="AN48" t="s">
        <v>523</v>
      </c>
      <c r="AO48" t="s">
        <v>1819</v>
      </c>
      <c r="AP48" t="s">
        <v>1856</v>
      </c>
      <c r="AQ48" t="s">
        <v>1972</v>
      </c>
      <c r="AR48" t="s">
        <v>836</v>
      </c>
      <c r="AS48" t="s">
        <v>2620</v>
      </c>
      <c r="AT48" t="s">
        <v>3012</v>
      </c>
      <c r="AU48" t="s">
        <v>3013</v>
      </c>
    </row>
    <row r="49" spans="1:47">
      <c r="A49" t="s">
        <v>814</v>
      </c>
      <c r="B49" t="s">
        <v>1985</v>
      </c>
      <c r="C49" t="s">
        <v>1986</v>
      </c>
      <c r="H49" t="s">
        <v>27</v>
      </c>
      <c r="I49" t="s">
        <v>120</v>
      </c>
      <c r="K49" t="s">
        <v>27</v>
      </c>
      <c r="L49" s="3">
        <v>230501</v>
      </c>
      <c r="N49" t="s">
        <v>29</v>
      </c>
      <c r="AE49" t="s">
        <v>1987</v>
      </c>
      <c r="AF49" t="s">
        <v>31</v>
      </c>
      <c r="AG49" s="3">
        <v>2566</v>
      </c>
      <c r="AH49" t="s">
        <v>994</v>
      </c>
      <c r="AI49" t="s">
        <v>995</v>
      </c>
      <c r="AJ49" s="2">
        <v>3000000</v>
      </c>
      <c r="AK49" s="2">
        <v>3000000</v>
      </c>
      <c r="AL49" t="s">
        <v>818</v>
      </c>
      <c r="AM49" t="s">
        <v>2539</v>
      </c>
      <c r="AN49" t="s">
        <v>36</v>
      </c>
      <c r="AO49" t="s">
        <v>1819</v>
      </c>
      <c r="AP49" t="s">
        <v>1851</v>
      </c>
      <c r="AQ49" t="s">
        <v>1852</v>
      </c>
      <c r="AR49" t="s">
        <v>831</v>
      </c>
      <c r="AS49" t="s">
        <v>2494</v>
      </c>
      <c r="AT49" t="s">
        <v>3014</v>
      </c>
      <c r="AU49" t="s">
        <v>3015</v>
      </c>
    </row>
    <row r="50" spans="1:47">
      <c r="A50" t="s">
        <v>1170</v>
      </c>
      <c r="B50" t="s">
        <v>1988</v>
      </c>
      <c r="C50" t="s">
        <v>1989</v>
      </c>
      <c r="H50" t="s">
        <v>27</v>
      </c>
      <c r="I50" t="s">
        <v>28</v>
      </c>
      <c r="K50" t="s">
        <v>27</v>
      </c>
      <c r="L50" s="3">
        <v>230501</v>
      </c>
      <c r="N50" t="s">
        <v>29</v>
      </c>
      <c r="AE50" t="s">
        <v>1990</v>
      </c>
      <c r="AF50" t="s">
        <v>31</v>
      </c>
      <c r="AG50" s="3">
        <v>2566</v>
      </c>
      <c r="AH50" t="s">
        <v>994</v>
      </c>
      <c r="AI50" t="s">
        <v>637</v>
      </c>
      <c r="AJ50" s="2">
        <v>30500000</v>
      </c>
      <c r="AK50" s="2">
        <v>30500000</v>
      </c>
      <c r="AL50" t="s">
        <v>618</v>
      </c>
      <c r="AM50" t="s">
        <v>1174</v>
      </c>
      <c r="AN50" t="s">
        <v>36</v>
      </c>
      <c r="AO50" t="s">
        <v>1819</v>
      </c>
      <c r="AP50" t="s">
        <v>1813</v>
      </c>
      <c r="AQ50" t="s">
        <v>1951</v>
      </c>
      <c r="AR50" t="s">
        <v>580</v>
      </c>
      <c r="AS50" t="s">
        <v>2578</v>
      </c>
      <c r="AT50" t="s">
        <v>3016</v>
      </c>
      <c r="AU50" t="s">
        <v>3017</v>
      </c>
    </row>
    <row r="51" spans="1:47">
      <c r="A51" t="s">
        <v>1223</v>
      </c>
      <c r="B51" t="s">
        <v>1991</v>
      </c>
      <c r="C51" t="s">
        <v>1992</v>
      </c>
      <c r="H51" t="s">
        <v>27</v>
      </c>
      <c r="I51" t="s">
        <v>120</v>
      </c>
      <c r="J51" t="s">
        <v>78</v>
      </c>
      <c r="K51" t="s">
        <v>27</v>
      </c>
      <c r="L51" s="3">
        <v>230501</v>
      </c>
      <c r="N51" t="s">
        <v>29</v>
      </c>
      <c r="AE51" t="s">
        <v>1993</v>
      </c>
      <c r="AF51" t="s">
        <v>31</v>
      </c>
      <c r="AG51" s="3">
        <v>2566</v>
      </c>
      <c r="AH51" t="s">
        <v>994</v>
      </c>
      <c r="AI51" t="s">
        <v>630</v>
      </c>
      <c r="AJ51" s="2">
        <v>9770000</v>
      </c>
      <c r="AK51" s="2">
        <v>9770000</v>
      </c>
      <c r="AL51" t="s">
        <v>1227</v>
      </c>
      <c r="AM51" t="s">
        <v>2801</v>
      </c>
      <c r="AN51" t="s">
        <v>36</v>
      </c>
      <c r="AO51" t="s">
        <v>1819</v>
      </c>
      <c r="AP51" t="s">
        <v>1851</v>
      </c>
      <c r="AQ51" t="s">
        <v>1927</v>
      </c>
      <c r="AR51" t="s">
        <v>831</v>
      </c>
      <c r="AS51" t="s">
        <v>2491</v>
      </c>
      <c r="AT51" t="s">
        <v>3018</v>
      </c>
      <c r="AU51" t="s">
        <v>3019</v>
      </c>
    </row>
    <row r="52" spans="1:47">
      <c r="A52" t="s">
        <v>1223</v>
      </c>
      <c r="B52" t="s">
        <v>1994</v>
      </c>
      <c r="C52" t="s">
        <v>1995</v>
      </c>
      <c r="H52" t="s">
        <v>27</v>
      </c>
      <c r="I52" t="s">
        <v>120</v>
      </c>
      <c r="J52" t="s">
        <v>78</v>
      </c>
      <c r="K52" t="s">
        <v>27</v>
      </c>
      <c r="L52" s="3">
        <v>230501</v>
      </c>
      <c r="N52" t="s">
        <v>29</v>
      </c>
      <c r="AE52" t="s">
        <v>1996</v>
      </c>
      <c r="AF52" t="s">
        <v>31</v>
      </c>
      <c r="AG52" s="3">
        <v>2566</v>
      </c>
      <c r="AH52" t="s">
        <v>994</v>
      </c>
      <c r="AI52" t="s">
        <v>637</v>
      </c>
      <c r="AJ52" s="2">
        <v>29900000</v>
      </c>
      <c r="AK52" s="2">
        <v>29900000</v>
      </c>
      <c r="AL52" t="s">
        <v>1227</v>
      </c>
      <c r="AM52" t="s">
        <v>2801</v>
      </c>
      <c r="AN52" t="s">
        <v>36</v>
      </c>
      <c r="AO52" t="s">
        <v>1819</v>
      </c>
      <c r="AP52" t="s">
        <v>1851</v>
      </c>
      <c r="AQ52" t="s">
        <v>1927</v>
      </c>
      <c r="AR52" t="s">
        <v>831</v>
      </c>
      <c r="AS52" t="s">
        <v>2491</v>
      </c>
      <c r="AT52" t="s">
        <v>3020</v>
      </c>
      <c r="AU52" t="s">
        <v>3021</v>
      </c>
    </row>
    <row r="53" spans="1:47">
      <c r="A53" t="s">
        <v>1223</v>
      </c>
      <c r="B53" t="s">
        <v>1997</v>
      </c>
      <c r="C53" t="s">
        <v>1998</v>
      </c>
      <c r="H53" t="s">
        <v>27</v>
      </c>
      <c r="I53" t="s">
        <v>120</v>
      </c>
      <c r="J53" t="s">
        <v>78</v>
      </c>
      <c r="K53" t="s">
        <v>27</v>
      </c>
      <c r="L53" s="3">
        <v>230501</v>
      </c>
      <c r="N53" t="s">
        <v>29</v>
      </c>
      <c r="AE53" t="s">
        <v>1999</v>
      </c>
      <c r="AF53" t="s">
        <v>31</v>
      </c>
      <c r="AG53" s="3">
        <v>2566</v>
      </c>
      <c r="AH53" t="s">
        <v>994</v>
      </c>
      <c r="AI53" t="s">
        <v>637</v>
      </c>
      <c r="AJ53" s="2">
        <v>9900000</v>
      </c>
      <c r="AK53" s="2">
        <v>9900000</v>
      </c>
      <c r="AL53" t="s">
        <v>1227</v>
      </c>
      <c r="AM53" t="s">
        <v>2801</v>
      </c>
      <c r="AN53" t="s">
        <v>36</v>
      </c>
      <c r="AO53" t="s">
        <v>1819</v>
      </c>
      <c r="AP53" t="s">
        <v>1851</v>
      </c>
      <c r="AQ53" t="s">
        <v>1927</v>
      </c>
      <c r="AR53" t="s">
        <v>831</v>
      </c>
      <c r="AS53" t="s">
        <v>2491</v>
      </c>
      <c r="AT53" t="s">
        <v>3022</v>
      </c>
      <c r="AU53" t="s">
        <v>3023</v>
      </c>
    </row>
    <row r="54" spans="1:47">
      <c r="A54" t="s">
        <v>1223</v>
      </c>
      <c r="B54" t="s">
        <v>2000</v>
      </c>
      <c r="C54" t="s">
        <v>2001</v>
      </c>
      <c r="H54" t="s">
        <v>27</v>
      </c>
      <c r="I54" t="s">
        <v>120</v>
      </c>
      <c r="J54" t="s">
        <v>78</v>
      </c>
      <c r="K54" t="s">
        <v>27</v>
      </c>
      <c r="L54" s="3">
        <v>230501</v>
      </c>
      <c r="N54" t="s">
        <v>29</v>
      </c>
      <c r="AE54" t="s">
        <v>2002</v>
      </c>
      <c r="AF54" t="s">
        <v>31</v>
      </c>
      <c r="AG54" s="3">
        <v>2566</v>
      </c>
      <c r="AH54" t="s">
        <v>994</v>
      </c>
      <c r="AI54" t="s">
        <v>637</v>
      </c>
      <c r="AJ54" s="2">
        <v>1828000</v>
      </c>
      <c r="AK54" s="2">
        <v>1828000</v>
      </c>
      <c r="AL54" t="s">
        <v>1227</v>
      </c>
      <c r="AM54" t="s">
        <v>2801</v>
      </c>
      <c r="AN54" t="s">
        <v>36</v>
      </c>
      <c r="AO54" t="s">
        <v>1819</v>
      </c>
      <c r="AP54" t="s">
        <v>1851</v>
      </c>
      <c r="AQ54" t="s">
        <v>1927</v>
      </c>
      <c r="AR54" t="s">
        <v>831</v>
      </c>
      <c r="AS54" t="s">
        <v>2491</v>
      </c>
      <c r="AT54" t="s">
        <v>3024</v>
      </c>
      <c r="AU54" t="s">
        <v>3025</v>
      </c>
    </row>
    <row r="55" spans="1:47">
      <c r="A55" t="s">
        <v>814</v>
      </c>
      <c r="B55" t="s">
        <v>2003</v>
      </c>
      <c r="C55" t="s">
        <v>2004</v>
      </c>
      <c r="H55" t="s">
        <v>27</v>
      </c>
      <c r="I55" t="s">
        <v>120</v>
      </c>
      <c r="K55" t="s">
        <v>27</v>
      </c>
      <c r="L55" s="3">
        <v>230501</v>
      </c>
      <c r="N55" t="s">
        <v>29</v>
      </c>
      <c r="AE55" t="s">
        <v>2005</v>
      </c>
      <c r="AF55" t="s">
        <v>31</v>
      </c>
      <c r="AG55" s="3">
        <v>2566</v>
      </c>
      <c r="AH55" t="s">
        <v>994</v>
      </c>
      <c r="AI55" t="s">
        <v>1291</v>
      </c>
      <c r="AJ55" s="2">
        <v>15700000</v>
      </c>
      <c r="AK55" s="2">
        <v>15700000</v>
      </c>
      <c r="AL55" t="s">
        <v>818</v>
      </c>
      <c r="AM55" t="s">
        <v>2539</v>
      </c>
      <c r="AN55" t="s">
        <v>36</v>
      </c>
      <c r="AO55" t="s">
        <v>1819</v>
      </c>
      <c r="AP55" t="s">
        <v>1851</v>
      </c>
      <c r="AQ55" t="s">
        <v>1852</v>
      </c>
      <c r="AR55" t="s">
        <v>831</v>
      </c>
      <c r="AS55" t="s">
        <v>2494</v>
      </c>
      <c r="AT55" t="s">
        <v>3026</v>
      </c>
      <c r="AU55" t="s">
        <v>3027</v>
      </c>
    </row>
    <row r="56" spans="1:47">
      <c r="A56" t="s">
        <v>1223</v>
      </c>
      <c r="B56" t="s">
        <v>2006</v>
      </c>
      <c r="C56" t="s">
        <v>2007</v>
      </c>
      <c r="H56" t="s">
        <v>27</v>
      </c>
      <c r="I56" t="s">
        <v>120</v>
      </c>
      <c r="J56" t="s">
        <v>78</v>
      </c>
      <c r="K56" t="s">
        <v>27</v>
      </c>
      <c r="L56" s="3">
        <v>230501</v>
      </c>
      <c r="N56" t="s">
        <v>29</v>
      </c>
      <c r="AE56" t="s">
        <v>2008</v>
      </c>
      <c r="AF56" t="s">
        <v>31</v>
      </c>
      <c r="AG56" s="3">
        <v>2566</v>
      </c>
      <c r="AH56" t="s">
        <v>994</v>
      </c>
      <c r="AI56" t="s">
        <v>995</v>
      </c>
      <c r="AJ56" s="2">
        <v>114912400</v>
      </c>
      <c r="AK56" s="2">
        <v>114912400</v>
      </c>
      <c r="AL56" t="s">
        <v>1227</v>
      </c>
      <c r="AM56" t="s">
        <v>2801</v>
      </c>
      <c r="AN56" t="s">
        <v>36</v>
      </c>
      <c r="AO56" t="s">
        <v>1819</v>
      </c>
      <c r="AP56" t="s">
        <v>1813</v>
      </c>
      <c r="AQ56" t="s">
        <v>1814</v>
      </c>
      <c r="AR56" t="s">
        <v>580</v>
      </c>
      <c r="AS56" t="s">
        <v>2518</v>
      </c>
      <c r="AT56" t="s">
        <v>3028</v>
      </c>
      <c r="AU56" t="s">
        <v>3029</v>
      </c>
    </row>
    <row r="57" spans="1:47">
      <c r="A57" t="s">
        <v>281</v>
      </c>
      <c r="B57" t="s">
        <v>2009</v>
      </c>
      <c r="C57" t="s">
        <v>2010</v>
      </c>
      <c r="H57" t="s">
        <v>27</v>
      </c>
      <c r="I57" t="s">
        <v>120</v>
      </c>
      <c r="K57" t="s">
        <v>27</v>
      </c>
      <c r="L57" s="3">
        <v>230501</v>
      </c>
      <c r="N57" t="s">
        <v>29</v>
      </c>
      <c r="AE57" t="s">
        <v>2011</v>
      </c>
      <c r="AF57" t="s">
        <v>31</v>
      </c>
      <c r="AG57" s="3">
        <v>2566</v>
      </c>
      <c r="AH57" t="s">
        <v>1352</v>
      </c>
      <c r="AI57" t="s">
        <v>995</v>
      </c>
      <c r="AJ57" s="2">
        <v>16000000</v>
      </c>
      <c r="AK57" s="2">
        <v>16000000</v>
      </c>
      <c r="AL57" t="s">
        <v>145</v>
      </c>
      <c r="AM57" t="s">
        <v>35</v>
      </c>
      <c r="AN57" t="s">
        <v>36</v>
      </c>
      <c r="AO57" t="s">
        <v>1819</v>
      </c>
      <c r="AP57" t="s">
        <v>1827</v>
      </c>
      <c r="AQ57" t="s">
        <v>2012</v>
      </c>
      <c r="AR57" t="s">
        <v>820</v>
      </c>
      <c r="AS57" t="s">
        <v>2697</v>
      </c>
      <c r="AT57" t="s">
        <v>3030</v>
      </c>
      <c r="AU57" t="s">
        <v>3031</v>
      </c>
    </row>
    <row r="58" spans="1:47">
      <c r="A58" t="s">
        <v>1030</v>
      </c>
      <c r="B58" t="s">
        <v>2013</v>
      </c>
      <c r="C58" t="s">
        <v>1032</v>
      </c>
      <c r="H58" t="s">
        <v>27</v>
      </c>
      <c r="I58" t="s">
        <v>28</v>
      </c>
      <c r="K58" t="s">
        <v>27</v>
      </c>
      <c r="L58" s="3">
        <v>230501</v>
      </c>
      <c r="N58" t="s">
        <v>29</v>
      </c>
      <c r="AE58" t="s">
        <v>2014</v>
      </c>
      <c r="AF58" t="s">
        <v>31</v>
      </c>
      <c r="AG58" s="3">
        <v>2566</v>
      </c>
      <c r="AH58" t="s">
        <v>994</v>
      </c>
      <c r="AI58" t="s">
        <v>637</v>
      </c>
      <c r="AJ58" s="2">
        <v>81000000</v>
      </c>
      <c r="AK58" s="2">
        <v>81000000</v>
      </c>
      <c r="AL58" t="s">
        <v>1034</v>
      </c>
      <c r="AM58" t="s">
        <v>2716</v>
      </c>
      <c r="AN58" t="s">
        <v>36</v>
      </c>
      <c r="AO58" t="s">
        <v>1819</v>
      </c>
      <c r="AP58" t="s">
        <v>1851</v>
      </c>
      <c r="AQ58" t="s">
        <v>1852</v>
      </c>
      <c r="AR58" t="s">
        <v>831</v>
      </c>
      <c r="AS58" t="s">
        <v>2494</v>
      </c>
      <c r="AT58" t="s">
        <v>3032</v>
      </c>
      <c r="AU58" t="s">
        <v>3033</v>
      </c>
    </row>
    <row r="59" spans="1:47">
      <c r="A59" t="s">
        <v>2912</v>
      </c>
      <c r="B59" t="s">
        <v>2913</v>
      </c>
      <c r="C59" t="s">
        <v>2914</v>
      </c>
      <c r="H59" t="s">
        <v>27</v>
      </c>
      <c r="I59" t="s">
        <v>28</v>
      </c>
      <c r="J59" t="s">
        <v>372</v>
      </c>
      <c r="K59" t="s">
        <v>27</v>
      </c>
      <c r="L59" s="3">
        <v>230501</v>
      </c>
      <c r="N59" t="s">
        <v>29</v>
      </c>
      <c r="AE59" t="s">
        <v>2915</v>
      </c>
      <c r="AF59" t="s">
        <v>31</v>
      </c>
      <c r="AG59" s="3">
        <v>2566</v>
      </c>
      <c r="AH59" t="s">
        <v>810</v>
      </c>
      <c r="AI59" t="s">
        <v>272</v>
      </c>
      <c r="AJ59" s="2">
        <v>20000</v>
      </c>
      <c r="AK59" s="2">
        <v>20000</v>
      </c>
      <c r="AL59" t="s">
        <v>2916</v>
      </c>
      <c r="AM59" t="s">
        <v>769</v>
      </c>
      <c r="AN59" t="s">
        <v>171</v>
      </c>
      <c r="AP59" t="s">
        <v>831</v>
      </c>
      <c r="AQ59" t="s">
        <v>832</v>
      </c>
      <c r="AR59" t="s">
        <v>831</v>
      </c>
      <c r="AS59" t="s">
        <v>2494</v>
      </c>
      <c r="AT59" t="s">
        <v>2917</v>
      </c>
      <c r="AU59" t="s">
        <v>2918</v>
      </c>
    </row>
  </sheetData>
  <mergeCells count="1">
    <mergeCell ref="A1:AV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157"/>
  <sheetViews>
    <sheetView workbookViewId="0">
      <selection activeCell="A3" sqref="A3:IV157"/>
    </sheetView>
  </sheetViews>
  <sheetFormatPr defaultColWidth="9.1796875" defaultRowHeight="14.5"/>
  <cols>
    <col min="1" max="2" width="27" customWidth="1"/>
    <col min="3" max="4" width="54" customWidth="1"/>
    <col min="5" max="5" width="13.453125" customWidth="1"/>
    <col min="6" max="6" width="28.26953125" customWidth="1"/>
    <col min="7" max="7" width="27" customWidth="1"/>
    <col min="8" max="10" width="54" customWidth="1"/>
    <col min="11" max="11" width="24.26953125" customWidth="1"/>
    <col min="12" max="12" width="13.453125" customWidth="1"/>
    <col min="13" max="13" width="16.1796875" customWidth="1"/>
    <col min="14" max="14" width="54" customWidth="1"/>
  </cols>
  <sheetData>
    <row r="1" spans="1:14">
      <c r="A1" s="223"/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</row>
    <row r="2" spans="1:14">
      <c r="A2" s="54" t="s">
        <v>2</v>
      </c>
      <c r="B2" s="54"/>
      <c r="C2" s="54" t="s">
        <v>3</v>
      </c>
      <c r="D2" s="54" t="s">
        <v>7</v>
      </c>
      <c r="E2" s="54" t="s">
        <v>2441</v>
      </c>
      <c r="F2" s="54" t="s">
        <v>14</v>
      </c>
      <c r="G2" s="54" t="s">
        <v>15</v>
      </c>
      <c r="H2" s="54" t="s">
        <v>18</v>
      </c>
      <c r="I2" s="54" t="s">
        <v>19</v>
      </c>
      <c r="J2" s="54" t="s">
        <v>20</v>
      </c>
      <c r="K2" s="54" t="s">
        <v>21</v>
      </c>
      <c r="L2" s="54" t="s">
        <v>22</v>
      </c>
      <c r="M2" s="54" t="s">
        <v>23</v>
      </c>
      <c r="N2" s="54" t="s">
        <v>2482</v>
      </c>
    </row>
    <row r="3" spans="1:14">
      <c r="A3" t="s">
        <v>2026</v>
      </c>
      <c r="C3" t="s">
        <v>2027</v>
      </c>
      <c r="D3" t="s">
        <v>28</v>
      </c>
      <c r="E3" s="3">
        <v>2565</v>
      </c>
      <c r="F3" t="s">
        <v>810</v>
      </c>
      <c r="G3" t="s">
        <v>272</v>
      </c>
      <c r="H3" t="s">
        <v>1570</v>
      </c>
      <c r="I3" t="s">
        <v>2029</v>
      </c>
      <c r="J3" t="s">
        <v>36</v>
      </c>
      <c r="L3" t="s">
        <v>812</v>
      </c>
      <c r="M3" t="s">
        <v>2485</v>
      </c>
      <c r="N3" t="s">
        <v>2486</v>
      </c>
    </row>
    <row r="4" spans="1:14">
      <c r="A4" t="s">
        <v>2031</v>
      </c>
      <c r="C4" t="s">
        <v>2027</v>
      </c>
      <c r="D4" t="s">
        <v>28</v>
      </c>
      <c r="E4" s="3">
        <v>2565</v>
      </c>
      <c r="F4" t="s">
        <v>810</v>
      </c>
      <c r="G4" t="s">
        <v>2033</v>
      </c>
      <c r="H4" t="s">
        <v>762</v>
      </c>
      <c r="I4" t="s">
        <v>2029</v>
      </c>
      <c r="J4" t="s">
        <v>36</v>
      </c>
      <c r="L4" t="s">
        <v>812</v>
      </c>
      <c r="M4" t="s">
        <v>2485</v>
      </c>
      <c r="N4" t="s">
        <v>2488</v>
      </c>
    </row>
    <row r="5" spans="1:14">
      <c r="A5" t="s">
        <v>2034</v>
      </c>
      <c r="C5" t="s">
        <v>2035</v>
      </c>
      <c r="D5" t="s">
        <v>28</v>
      </c>
      <c r="E5" s="3">
        <v>2565</v>
      </c>
      <c r="F5" t="s">
        <v>810</v>
      </c>
      <c r="G5" t="s">
        <v>272</v>
      </c>
      <c r="I5" t="s">
        <v>2490</v>
      </c>
      <c r="J5" t="s">
        <v>36</v>
      </c>
      <c r="L5" t="s">
        <v>831</v>
      </c>
      <c r="M5" t="s">
        <v>2491</v>
      </c>
      <c r="N5" t="s">
        <v>2492</v>
      </c>
    </row>
    <row r="6" spans="1:14">
      <c r="A6" t="s">
        <v>2037</v>
      </c>
      <c r="C6" t="s">
        <v>1289</v>
      </c>
      <c r="D6" t="s">
        <v>28</v>
      </c>
      <c r="E6" s="3">
        <v>2565</v>
      </c>
      <c r="F6" t="s">
        <v>810</v>
      </c>
      <c r="G6" t="s">
        <v>272</v>
      </c>
      <c r="I6" t="s">
        <v>2490</v>
      </c>
      <c r="J6" t="s">
        <v>36</v>
      </c>
      <c r="L6" t="s">
        <v>831</v>
      </c>
      <c r="M6" t="s">
        <v>2494</v>
      </c>
      <c r="N6" t="s">
        <v>2495</v>
      </c>
    </row>
    <row r="7" spans="1:14">
      <c r="A7" t="s">
        <v>2039</v>
      </c>
      <c r="C7" t="s">
        <v>1810</v>
      </c>
      <c r="D7" t="s">
        <v>28</v>
      </c>
      <c r="E7" s="3">
        <v>2565</v>
      </c>
      <c r="F7" t="s">
        <v>810</v>
      </c>
      <c r="G7" t="s">
        <v>272</v>
      </c>
      <c r="I7" t="s">
        <v>2490</v>
      </c>
      <c r="J7" t="s">
        <v>36</v>
      </c>
      <c r="L7" t="s">
        <v>831</v>
      </c>
      <c r="M7" t="s">
        <v>2491</v>
      </c>
      <c r="N7" t="s">
        <v>2497</v>
      </c>
    </row>
    <row r="8" spans="1:14">
      <c r="A8" t="s">
        <v>2042</v>
      </c>
      <c r="C8" t="s">
        <v>2027</v>
      </c>
      <c r="D8" t="s">
        <v>28</v>
      </c>
      <c r="E8" s="3">
        <v>2565</v>
      </c>
      <c r="F8" t="s">
        <v>810</v>
      </c>
      <c r="G8" t="s">
        <v>2033</v>
      </c>
      <c r="H8" t="s">
        <v>2044</v>
      </c>
      <c r="I8" t="s">
        <v>2029</v>
      </c>
      <c r="J8" t="s">
        <v>36</v>
      </c>
      <c r="L8" t="s">
        <v>812</v>
      </c>
      <c r="M8" t="s">
        <v>2485</v>
      </c>
      <c r="N8" t="s">
        <v>2499</v>
      </c>
    </row>
    <row r="9" spans="1:14">
      <c r="A9" t="s">
        <v>2046</v>
      </c>
      <c r="C9" t="s">
        <v>2027</v>
      </c>
      <c r="D9" t="s">
        <v>28</v>
      </c>
      <c r="E9" s="3">
        <v>2565</v>
      </c>
      <c r="F9" t="s">
        <v>810</v>
      </c>
      <c r="G9" t="s">
        <v>2033</v>
      </c>
      <c r="H9" t="s">
        <v>368</v>
      </c>
      <c r="I9" t="s">
        <v>2029</v>
      </c>
      <c r="J9" t="s">
        <v>36</v>
      </c>
      <c r="L9" t="s">
        <v>812</v>
      </c>
      <c r="M9" t="s">
        <v>2485</v>
      </c>
      <c r="N9" t="s">
        <v>2501</v>
      </c>
    </row>
    <row r="10" spans="1:14">
      <c r="A10" t="s">
        <v>2049</v>
      </c>
      <c r="C10" t="s">
        <v>2027</v>
      </c>
      <c r="D10" t="s">
        <v>28</v>
      </c>
      <c r="E10" s="3">
        <v>2565</v>
      </c>
      <c r="F10" t="s">
        <v>810</v>
      </c>
      <c r="G10" t="s">
        <v>272</v>
      </c>
      <c r="H10" t="s">
        <v>145</v>
      </c>
      <c r="I10" t="s">
        <v>2029</v>
      </c>
      <c r="J10" t="s">
        <v>36</v>
      </c>
      <c r="L10" t="s">
        <v>812</v>
      </c>
      <c r="M10" t="s">
        <v>2485</v>
      </c>
      <c r="N10" t="s">
        <v>2503</v>
      </c>
    </row>
    <row r="11" spans="1:14">
      <c r="A11" t="s">
        <v>2051</v>
      </c>
      <c r="C11" t="s">
        <v>1792</v>
      </c>
      <c r="D11" t="s">
        <v>28</v>
      </c>
      <c r="E11" s="3">
        <v>2565</v>
      </c>
      <c r="F11" t="s">
        <v>810</v>
      </c>
      <c r="G11" t="s">
        <v>272</v>
      </c>
      <c r="H11" t="s">
        <v>996</v>
      </c>
      <c r="I11" t="s">
        <v>245</v>
      </c>
      <c r="J11" t="s">
        <v>36</v>
      </c>
      <c r="L11" t="s">
        <v>812</v>
      </c>
      <c r="M11" t="s">
        <v>2485</v>
      </c>
      <c r="N11" t="s">
        <v>2505</v>
      </c>
    </row>
    <row r="12" spans="1:14">
      <c r="A12" t="s">
        <v>2053</v>
      </c>
      <c r="C12" t="s">
        <v>1795</v>
      </c>
      <c r="D12" t="s">
        <v>28</v>
      </c>
      <c r="E12" s="3">
        <v>2565</v>
      </c>
      <c r="F12" t="s">
        <v>810</v>
      </c>
      <c r="G12" t="s">
        <v>272</v>
      </c>
      <c r="H12" t="s">
        <v>996</v>
      </c>
      <c r="I12" t="s">
        <v>245</v>
      </c>
      <c r="J12" t="s">
        <v>36</v>
      </c>
      <c r="L12" t="s">
        <v>580</v>
      </c>
      <c r="M12" t="s">
        <v>2507</v>
      </c>
      <c r="N12" t="s">
        <v>2508</v>
      </c>
    </row>
    <row r="13" spans="1:14">
      <c r="A13" t="s">
        <v>2055</v>
      </c>
      <c r="C13" t="s">
        <v>1798</v>
      </c>
      <c r="D13" t="s">
        <v>28</v>
      </c>
      <c r="E13" s="3">
        <v>2565</v>
      </c>
      <c r="F13" t="s">
        <v>810</v>
      </c>
      <c r="G13" t="s">
        <v>272</v>
      </c>
      <c r="H13" t="s">
        <v>996</v>
      </c>
      <c r="I13" t="s">
        <v>245</v>
      </c>
      <c r="J13" t="s">
        <v>36</v>
      </c>
      <c r="L13" t="s">
        <v>580</v>
      </c>
      <c r="M13" t="s">
        <v>2507</v>
      </c>
      <c r="N13" t="s">
        <v>2510</v>
      </c>
    </row>
    <row r="14" spans="1:14">
      <c r="A14" t="s">
        <v>2057</v>
      </c>
      <c r="C14" t="s">
        <v>1801</v>
      </c>
      <c r="D14" t="s">
        <v>28</v>
      </c>
      <c r="E14" s="3">
        <v>2565</v>
      </c>
      <c r="F14" t="s">
        <v>810</v>
      </c>
      <c r="G14" t="s">
        <v>272</v>
      </c>
      <c r="H14" t="s">
        <v>996</v>
      </c>
      <c r="I14" t="s">
        <v>245</v>
      </c>
      <c r="J14" t="s">
        <v>36</v>
      </c>
      <c r="L14" t="s">
        <v>812</v>
      </c>
      <c r="M14" t="s">
        <v>2485</v>
      </c>
      <c r="N14" t="s">
        <v>2512</v>
      </c>
    </row>
    <row r="15" spans="1:14">
      <c r="A15" t="s">
        <v>2059</v>
      </c>
      <c r="C15" t="s">
        <v>242</v>
      </c>
      <c r="D15" t="s">
        <v>28</v>
      </c>
      <c r="E15" s="3">
        <v>2565</v>
      </c>
      <c r="F15" t="s">
        <v>810</v>
      </c>
      <c r="G15" t="s">
        <v>272</v>
      </c>
      <c r="H15" t="s">
        <v>244</v>
      </c>
      <c r="I15" t="s">
        <v>245</v>
      </c>
      <c r="J15" t="s">
        <v>36</v>
      </c>
      <c r="L15" t="s">
        <v>831</v>
      </c>
      <c r="M15" t="s">
        <v>2494</v>
      </c>
      <c r="N15" t="s">
        <v>2514</v>
      </c>
    </row>
    <row r="16" spans="1:14">
      <c r="A16" t="s">
        <v>2062</v>
      </c>
      <c r="C16" t="s">
        <v>2063</v>
      </c>
      <c r="D16" t="s">
        <v>28</v>
      </c>
      <c r="E16" s="3">
        <v>2565</v>
      </c>
      <c r="F16" t="s">
        <v>778</v>
      </c>
      <c r="G16" t="s">
        <v>99</v>
      </c>
      <c r="H16" t="s">
        <v>2065</v>
      </c>
      <c r="I16" t="s">
        <v>769</v>
      </c>
      <c r="J16" t="s">
        <v>171</v>
      </c>
      <c r="L16" t="s">
        <v>580</v>
      </c>
      <c r="M16" t="s">
        <v>2507</v>
      </c>
      <c r="N16" t="s">
        <v>2516</v>
      </c>
    </row>
    <row r="17" spans="1:14">
      <c r="A17" t="s">
        <v>2067</v>
      </c>
      <c r="C17" t="s">
        <v>2068</v>
      </c>
      <c r="D17" t="s">
        <v>28</v>
      </c>
      <c r="E17" s="3">
        <v>2565</v>
      </c>
      <c r="F17" t="s">
        <v>99</v>
      </c>
      <c r="G17" t="s">
        <v>99</v>
      </c>
      <c r="H17" t="s">
        <v>2070</v>
      </c>
      <c r="I17" t="s">
        <v>769</v>
      </c>
      <c r="J17" t="s">
        <v>171</v>
      </c>
      <c r="L17" t="s">
        <v>580</v>
      </c>
      <c r="M17" t="s">
        <v>2518</v>
      </c>
      <c r="N17" t="s">
        <v>2519</v>
      </c>
    </row>
    <row r="18" spans="1:14">
      <c r="A18" t="s">
        <v>2521</v>
      </c>
      <c r="C18" t="s">
        <v>2522</v>
      </c>
      <c r="D18" t="s">
        <v>28</v>
      </c>
      <c r="E18" s="3">
        <v>2565</v>
      </c>
      <c r="F18" t="s">
        <v>810</v>
      </c>
      <c r="G18" t="s">
        <v>272</v>
      </c>
      <c r="H18" t="s">
        <v>145</v>
      </c>
      <c r="I18" t="s">
        <v>430</v>
      </c>
      <c r="J18" t="s">
        <v>36</v>
      </c>
      <c r="L18" t="s">
        <v>812</v>
      </c>
      <c r="M18" t="s">
        <v>2524</v>
      </c>
      <c r="N18" t="s">
        <v>2525</v>
      </c>
    </row>
    <row r="19" spans="1:14">
      <c r="A19" t="s">
        <v>2071</v>
      </c>
      <c r="C19" t="s">
        <v>2072</v>
      </c>
      <c r="D19" t="s">
        <v>28</v>
      </c>
      <c r="E19" s="3">
        <v>2565</v>
      </c>
      <c r="F19" t="s">
        <v>778</v>
      </c>
      <c r="G19" t="s">
        <v>99</v>
      </c>
      <c r="H19" t="s">
        <v>145</v>
      </c>
      <c r="I19" t="s">
        <v>35</v>
      </c>
      <c r="J19" t="s">
        <v>36</v>
      </c>
      <c r="L19" t="s">
        <v>812</v>
      </c>
      <c r="M19" t="s">
        <v>2524</v>
      </c>
      <c r="N19" t="s">
        <v>2527</v>
      </c>
    </row>
    <row r="20" spans="1:14">
      <c r="A20" t="s">
        <v>2074</v>
      </c>
      <c r="C20" t="s">
        <v>2075</v>
      </c>
      <c r="D20" t="s">
        <v>28</v>
      </c>
      <c r="E20" s="3">
        <v>2565</v>
      </c>
      <c r="F20" t="s">
        <v>810</v>
      </c>
      <c r="G20" t="s">
        <v>272</v>
      </c>
      <c r="H20" t="s">
        <v>1449</v>
      </c>
      <c r="I20" t="s">
        <v>257</v>
      </c>
      <c r="J20" t="s">
        <v>36</v>
      </c>
      <c r="L20" t="s">
        <v>831</v>
      </c>
      <c r="M20" t="s">
        <v>2529</v>
      </c>
      <c r="N20" t="s">
        <v>2530</v>
      </c>
    </row>
    <row r="21" spans="1:14">
      <c r="A21" t="s">
        <v>2077</v>
      </c>
      <c r="C21" t="s">
        <v>2078</v>
      </c>
      <c r="D21" t="s">
        <v>28</v>
      </c>
      <c r="E21" s="3">
        <v>2565</v>
      </c>
      <c r="F21" t="s">
        <v>2080</v>
      </c>
      <c r="G21" t="s">
        <v>2033</v>
      </c>
      <c r="H21" t="s">
        <v>256</v>
      </c>
      <c r="I21" t="s">
        <v>257</v>
      </c>
      <c r="J21" t="s">
        <v>36</v>
      </c>
      <c r="L21" t="s">
        <v>812</v>
      </c>
      <c r="M21" t="s">
        <v>2532</v>
      </c>
      <c r="N21" t="s">
        <v>2533</v>
      </c>
    </row>
    <row r="22" spans="1:14">
      <c r="A22" t="s">
        <v>2081</v>
      </c>
      <c r="C22" t="s">
        <v>435</v>
      </c>
      <c r="D22" t="s">
        <v>28</v>
      </c>
      <c r="E22" s="3">
        <v>2565</v>
      </c>
      <c r="F22" t="s">
        <v>2033</v>
      </c>
      <c r="G22" t="s">
        <v>2083</v>
      </c>
      <c r="H22" t="s">
        <v>256</v>
      </c>
      <c r="I22" t="s">
        <v>257</v>
      </c>
      <c r="J22" t="s">
        <v>36</v>
      </c>
      <c r="L22" t="s">
        <v>812</v>
      </c>
      <c r="M22" t="s">
        <v>2532</v>
      </c>
      <c r="N22" t="s">
        <v>2535</v>
      </c>
    </row>
    <row r="23" spans="1:14">
      <c r="A23" t="s">
        <v>2085</v>
      </c>
      <c r="C23" t="s">
        <v>2086</v>
      </c>
      <c r="D23" t="s">
        <v>28</v>
      </c>
      <c r="E23" s="3">
        <v>2565</v>
      </c>
      <c r="F23" t="s">
        <v>810</v>
      </c>
      <c r="G23" t="s">
        <v>272</v>
      </c>
      <c r="H23" t="s">
        <v>145</v>
      </c>
      <c r="I23" t="s">
        <v>2088</v>
      </c>
      <c r="J23" t="s">
        <v>36</v>
      </c>
      <c r="L23" t="s">
        <v>580</v>
      </c>
      <c r="M23" t="s">
        <v>2518</v>
      </c>
      <c r="N23" t="s">
        <v>2537</v>
      </c>
    </row>
    <row r="24" spans="1:14">
      <c r="A24" t="s">
        <v>2089</v>
      </c>
      <c r="C24" t="s">
        <v>2090</v>
      </c>
      <c r="D24" t="s">
        <v>28</v>
      </c>
      <c r="E24" s="3">
        <v>2565</v>
      </c>
      <c r="F24" t="s">
        <v>810</v>
      </c>
      <c r="G24" t="s">
        <v>272</v>
      </c>
      <c r="H24" t="s">
        <v>818</v>
      </c>
      <c r="I24" t="s">
        <v>2539</v>
      </c>
      <c r="J24" t="s">
        <v>36</v>
      </c>
      <c r="L24" t="s">
        <v>831</v>
      </c>
      <c r="M24" t="s">
        <v>2540</v>
      </c>
      <c r="N24" t="s">
        <v>2541</v>
      </c>
    </row>
    <row r="25" spans="1:14">
      <c r="A25" t="s">
        <v>2092</v>
      </c>
      <c r="C25" t="s">
        <v>1432</v>
      </c>
      <c r="D25" t="s">
        <v>28</v>
      </c>
      <c r="E25" s="3">
        <v>2565</v>
      </c>
      <c r="F25" t="s">
        <v>810</v>
      </c>
      <c r="G25" t="s">
        <v>272</v>
      </c>
      <c r="H25" t="s">
        <v>1488</v>
      </c>
      <c r="I25" t="s">
        <v>763</v>
      </c>
      <c r="J25" t="s">
        <v>36</v>
      </c>
      <c r="L25" t="s">
        <v>812</v>
      </c>
      <c r="M25" t="s">
        <v>2485</v>
      </c>
      <c r="N25" t="s">
        <v>2543</v>
      </c>
    </row>
    <row r="26" spans="1:14">
      <c r="A26" t="s">
        <v>2094</v>
      </c>
      <c r="C26" t="s">
        <v>1451</v>
      </c>
      <c r="D26" t="s">
        <v>120</v>
      </c>
      <c r="E26" s="3">
        <v>2565</v>
      </c>
      <c r="F26" t="s">
        <v>810</v>
      </c>
      <c r="G26" t="s">
        <v>272</v>
      </c>
      <c r="H26" t="s">
        <v>762</v>
      </c>
      <c r="I26" t="s">
        <v>763</v>
      </c>
      <c r="J26" t="s">
        <v>36</v>
      </c>
      <c r="L26" t="s">
        <v>812</v>
      </c>
      <c r="M26" t="s">
        <v>2485</v>
      </c>
      <c r="N26" t="s">
        <v>2545</v>
      </c>
    </row>
    <row r="27" spans="1:14">
      <c r="A27" t="s">
        <v>2096</v>
      </c>
      <c r="C27" t="s">
        <v>1432</v>
      </c>
      <c r="D27" t="s">
        <v>120</v>
      </c>
      <c r="E27" s="3">
        <v>2565</v>
      </c>
      <c r="F27" t="s">
        <v>810</v>
      </c>
      <c r="G27" t="s">
        <v>272</v>
      </c>
      <c r="H27" t="s">
        <v>762</v>
      </c>
      <c r="I27" t="s">
        <v>763</v>
      </c>
      <c r="J27" t="s">
        <v>36</v>
      </c>
      <c r="L27" t="s">
        <v>812</v>
      </c>
      <c r="M27" t="s">
        <v>2524</v>
      </c>
      <c r="N27" t="s">
        <v>2547</v>
      </c>
    </row>
    <row r="28" spans="1:14">
      <c r="A28" t="s">
        <v>2549</v>
      </c>
      <c r="C28" t="s">
        <v>2550</v>
      </c>
      <c r="D28" t="s">
        <v>28</v>
      </c>
      <c r="E28" s="3">
        <v>2565</v>
      </c>
      <c r="F28" t="s">
        <v>810</v>
      </c>
      <c r="G28" t="s">
        <v>272</v>
      </c>
      <c r="H28" t="s">
        <v>309</v>
      </c>
      <c r="I28" t="s">
        <v>310</v>
      </c>
      <c r="J28" t="s">
        <v>36</v>
      </c>
      <c r="L28" t="s">
        <v>812</v>
      </c>
      <c r="M28" t="s">
        <v>2524</v>
      </c>
      <c r="N28" t="s">
        <v>2552</v>
      </c>
    </row>
    <row r="29" spans="1:14">
      <c r="A29" t="s">
        <v>2099</v>
      </c>
      <c r="C29" t="s">
        <v>2100</v>
      </c>
      <c r="D29" t="s">
        <v>120</v>
      </c>
      <c r="E29" s="3">
        <v>2565</v>
      </c>
      <c r="F29" t="s">
        <v>810</v>
      </c>
      <c r="G29" t="s">
        <v>630</v>
      </c>
      <c r="H29" t="s">
        <v>2102</v>
      </c>
      <c r="I29" t="s">
        <v>1046</v>
      </c>
      <c r="J29" t="s">
        <v>1047</v>
      </c>
      <c r="L29" t="s">
        <v>831</v>
      </c>
      <c r="M29" t="s">
        <v>2540</v>
      </c>
      <c r="N29" t="s">
        <v>2554</v>
      </c>
    </row>
    <row r="30" spans="1:14">
      <c r="A30" t="s">
        <v>2103</v>
      </c>
      <c r="C30" t="s">
        <v>2104</v>
      </c>
      <c r="D30" t="s">
        <v>120</v>
      </c>
      <c r="E30" s="3">
        <v>2565</v>
      </c>
      <c r="F30" t="s">
        <v>810</v>
      </c>
      <c r="G30" t="s">
        <v>637</v>
      </c>
      <c r="H30" t="s">
        <v>2102</v>
      </c>
      <c r="I30" t="s">
        <v>1046</v>
      </c>
      <c r="J30" t="s">
        <v>1047</v>
      </c>
      <c r="L30" t="s">
        <v>831</v>
      </c>
      <c r="M30" t="s">
        <v>2540</v>
      </c>
      <c r="N30" t="s">
        <v>2556</v>
      </c>
    </row>
    <row r="31" spans="1:14">
      <c r="A31" t="s">
        <v>2106</v>
      </c>
      <c r="C31" t="s">
        <v>2107</v>
      </c>
      <c r="D31" t="s">
        <v>120</v>
      </c>
      <c r="E31" s="3">
        <v>2565</v>
      </c>
      <c r="F31" t="s">
        <v>810</v>
      </c>
      <c r="G31" t="s">
        <v>637</v>
      </c>
      <c r="H31" t="s">
        <v>2102</v>
      </c>
      <c r="I31" t="s">
        <v>1046</v>
      </c>
      <c r="J31" t="s">
        <v>1047</v>
      </c>
      <c r="L31" t="s">
        <v>831</v>
      </c>
      <c r="M31" t="s">
        <v>2540</v>
      </c>
      <c r="N31" t="s">
        <v>2558</v>
      </c>
    </row>
    <row r="32" spans="1:14">
      <c r="A32" t="s">
        <v>2109</v>
      </c>
      <c r="C32" t="s">
        <v>1451</v>
      </c>
      <c r="D32" t="s">
        <v>120</v>
      </c>
      <c r="E32" s="3">
        <v>2565</v>
      </c>
      <c r="F32" t="s">
        <v>810</v>
      </c>
      <c r="G32" t="s">
        <v>272</v>
      </c>
      <c r="H32" t="s">
        <v>1514</v>
      </c>
      <c r="I32" t="s">
        <v>763</v>
      </c>
      <c r="J32" t="s">
        <v>36</v>
      </c>
      <c r="L32" t="s">
        <v>831</v>
      </c>
      <c r="M32" t="s">
        <v>2540</v>
      </c>
      <c r="N32" t="s">
        <v>2560</v>
      </c>
    </row>
    <row r="33" spans="1:14">
      <c r="A33" t="s">
        <v>2112</v>
      </c>
      <c r="C33" t="s">
        <v>2113</v>
      </c>
      <c r="D33" t="s">
        <v>120</v>
      </c>
      <c r="E33" s="3">
        <v>2565</v>
      </c>
      <c r="F33" t="s">
        <v>810</v>
      </c>
      <c r="G33" t="s">
        <v>272</v>
      </c>
      <c r="H33" t="s">
        <v>1570</v>
      </c>
      <c r="I33" t="s">
        <v>763</v>
      </c>
      <c r="J33" t="s">
        <v>36</v>
      </c>
      <c r="L33" t="s">
        <v>836</v>
      </c>
      <c r="M33" t="s">
        <v>2562</v>
      </c>
      <c r="N33" t="s">
        <v>2563</v>
      </c>
    </row>
    <row r="34" spans="1:14">
      <c r="A34" t="s">
        <v>2115</v>
      </c>
      <c r="C34" t="s">
        <v>2116</v>
      </c>
      <c r="D34" t="s">
        <v>120</v>
      </c>
      <c r="E34" s="3">
        <v>2565</v>
      </c>
      <c r="F34" t="s">
        <v>810</v>
      </c>
      <c r="G34" t="s">
        <v>272</v>
      </c>
      <c r="H34" t="s">
        <v>1570</v>
      </c>
      <c r="I34" t="s">
        <v>763</v>
      </c>
      <c r="J34" t="s">
        <v>36</v>
      </c>
      <c r="L34" t="s">
        <v>580</v>
      </c>
      <c r="M34" t="s">
        <v>2507</v>
      </c>
      <c r="N34" t="s">
        <v>2565</v>
      </c>
    </row>
    <row r="35" spans="1:14">
      <c r="A35" t="s">
        <v>2118</v>
      </c>
      <c r="C35" t="s">
        <v>2119</v>
      </c>
      <c r="D35" t="s">
        <v>120</v>
      </c>
      <c r="E35" s="3">
        <v>2565</v>
      </c>
      <c r="F35" t="s">
        <v>810</v>
      </c>
      <c r="G35" t="s">
        <v>272</v>
      </c>
      <c r="H35" t="s">
        <v>1570</v>
      </c>
      <c r="I35" t="s">
        <v>763</v>
      </c>
      <c r="J35" t="s">
        <v>36</v>
      </c>
      <c r="L35" t="s">
        <v>580</v>
      </c>
      <c r="M35" t="s">
        <v>2507</v>
      </c>
      <c r="N35" t="s">
        <v>2567</v>
      </c>
    </row>
    <row r="36" spans="1:14">
      <c r="A36" t="s">
        <v>2121</v>
      </c>
      <c r="C36" t="s">
        <v>2122</v>
      </c>
      <c r="D36" t="s">
        <v>120</v>
      </c>
      <c r="E36" s="3">
        <v>2565</v>
      </c>
      <c r="F36" t="s">
        <v>810</v>
      </c>
      <c r="G36" t="s">
        <v>272</v>
      </c>
      <c r="H36" t="s">
        <v>1570</v>
      </c>
      <c r="I36" t="s">
        <v>763</v>
      </c>
      <c r="J36" t="s">
        <v>36</v>
      </c>
      <c r="L36" t="s">
        <v>812</v>
      </c>
      <c r="M36" t="s">
        <v>2569</v>
      </c>
      <c r="N36" t="s">
        <v>2570</v>
      </c>
    </row>
    <row r="37" spans="1:14">
      <c r="A37" t="s">
        <v>2124</v>
      </c>
      <c r="C37" t="s">
        <v>2125</v>
      </c>
      <c r="D37" t="s">
        <v>28</v>
      </c>
      <c r="E37" s="3">
        <v>2565</v>
      </c>
      <c r="F37" t="s">
        <v>810</v>
      </c>
      <c r="G37" t="s">
        <v>272</v>
      </c>
      <c r="H37" t="s">
        <v>1231</v>
      </c>
      <c r="I37" t="s">
        <v>2572</v>
      </c>
      <c r="J37" t="s">
        <v>36</v>
      </c>
      <c r="L37" t="s">
        <v>831</v>
      </c>
      <c r="M37" t="s">
        <v>2494</v>
      </c>
      <c r="N37" t="s">
        <v>2573</v>
      </c>
    </row>
    <row r="38" spans="1:14">
      <c r="A38" t="s">
        <v>2127</v>
      </c>
      <c r="C38" t="s">
        <v>2128</v>
      </c>
      <c r="D38" t="s">
        <v>28</v>
      </c>
      <c r="E38" s="3">
        <v>2565</v>
      </c>
      <c r="F38" t="s">
        <v>98</v>
      </c>
      <c r="G38" t="s">
        <v>637</v>
      </c>
      <c r="H38" t="s">
        <v>1231</v>
      </c>
      <c r="I38" t="s">
        <v>2572</v>
      </c>
      <c r="J38" t="s">
        <v>36</v>
      </c>
      <c r="L38" t="s">
        <v>831</v>
      </c>
      <c r="M38" t="s">
        <v>2494</v>
      </c>
      <c r="N38" t="s">
        <v>2575</v>
      </c>
    </row>
    <row r="39" spans="1:14">
      <c r="A39" t="s">
        <v>2131</v>
      </c>
      <c r="C39" t="s">
        <v>2132</v>
      </c>
      <c r="D39" t="s">
        <v>28</v>
      </c>
      <c r="E39" s="3">
        <v>2565</v>
      </c>
      <c r="F39" t="s">
        <v>810</v>
      </c>
      <c r="G39" t="s">
        <v>272</v>
      </c>
      <c r="H39" t="s">
        <v>2134</v>
      </c>
      <c r="I39" t="s">
        <v>2577</v>
      </c>
      <c r="J39" t="s">
        <v>36</v>
      </c>
      <c r="L39" t="s">
        <v>580</v>
      </c>
      <c r="M39" t="s">
        <v>2578</v>
      </c>
      <c r="N39" t="s">
        <v>2579</v>
      </c>
    </row>
    <row r="40" spans="1:14">
      <c r="A40" t="s">
        <v>2136</v>
      </c>
      <c r="C40" t="s">
        <v>2137</v>
      </c>
      <c r="D40" t="s">
        <v>28</v>
      </c>
      <c r="E40" s="3">
        <v>2565</v>
      </c>
      <c r="F40" t="s">
        <v>810</v>
      </c>
      <c r="G40" t="s">
        <v>272</v>
      </c>
      <c r="H40" t="s">
        <v>2139</v>
      </c>
      <c r="I40" t="s">
        <v>2140</v>
      </c>
      <c r="J40" t="s">
        <v>36</v>
      </c>
      <c r="L40" t="s">
        <v>831</v>
      </c>
      <c r="M40" t="s">
        <v>2494</v>
      </c>
      <c r="N40" t="s">
        <v>2581</v>
      </c>
    </row>
    <row r="41" spans="1:14">
      <c r="A41" t="s">
        <v>2142</v>
      </c>
      <c r="C41" t="s">
        <v>2143</v>
      </c>
      <c r="D41" t="s">
        <v>28</v>
      </c>
      <c r="E41" s="3">
        <v>2565</v>
      </c>
      <c r="F41" t="s">
        <v>810</v>
      </c>
      <c r="G41" t="s">
        <v>272</v>
      </c>
      <c r="H41" t="s">
        <v>2145</v>
      </c>
      <c r="I41" t="s">
        <v>2577</v>
      </c>
      <c r="J41" t="s">
        <v>36</v>
      </c>
      <c r="L41" t="s">
        <v>580</v>
      </c>
      <c r="M41" t="s">
        <v>2578</v>
      </c>
      <c r="N41" t="s">
        <v>2583</v>
      </c>
    </row>
    <row r="42" spans="1:14">
      <c r="A42" t="s">
        <v>2585</v>
      </c>
      <c r="C42" t="s">
        <v>1751</v>
      </c>
      <c r="D42" t="s">
        <v>28</v>
      </c>
      <c r="E42" s="3">
        <v>2565</v>
      </c>
      <c r="F42" t="s">
        <v>810</v>
      </c>
      <c r="G42" t="s">
        <v>272</v>
      </c>
      <c r="H42" t="s">
        <v>73</v>
      </c>
      <c r="I42" t="s">
        <v>710</v>
      </c>
      <c r="J42" t="s">
        <v>523</v>
      </c>
      <c r="L42" t="s">
        <v>812</v>
      </c>
      <c r="M42" t="s">
        <v>2532</v>
      </c>
      <c r="N42" t="s">
        <v>2587</v>
      </c>
    </row>
    <row r="43" spans="1:14">
      <c r="A43" t="s">
        <v>2146</v>
      </c>
      <c r="C43" t="s">
        <v>2147</v>
      </c>
      <c r="D43" t="s">
        <v>28</v>
      </c>
      <c r="E43" s="3">
        <v>2565</v>
      </c>
      <c r="F43" t="s">
        <v>810</v>
      </c>
      <c r="G43" t="s">
        <v>272</v>
      </c>
      <c r="H43" t="s">
        <v>2134</v>
      </c>
      <c r="I43" t="s">
        <v>2577</v>
      </c>
      <c r="J43" t="s">
        <v>36</v>
      </c>
      <c r="L43" t="s">
        <v>580</v>
      </c>
      <c r="M43" t="s">
        <v>2578</v>
      </c>
      <c r="N43" t="s">
        <v>2589</v>
      </c>
    </row>
    <row r="44" spans="1:14">
      <c r="A44" t="s">
        <v>2150</v>
      </c>
      <c r="C44" t="s">
        <v>2151</v>
      </c>
      <c r="D44" t="s">
        <v>28</v>
      </c>
      <c r="E44" s="3">
        <v>2565</v>
      </c>
      <c r="F44" t="s">
        <v>810</v>
      </c>
      <c r="G44" t="s">
        <v>2153</v>
      </c>
      <c r="H44" t="s">
        <v>2154</v>
      </c>
      <c r="I44" t="s">
        <v>624</v>
      </c>
      <c r="J44" t="s">
        <v>36</v>
      </c>
      <c r="L44" t="s">
        <v>812</v>
      </c>
      <c r="M44" t="s">
        <v>2485</v>
      </c>
      <c r="N44" t="s">
        <v>2591</v>
      </c>
    </row>
    <row r="45" spans="1:14">
      <c r="A45" t="s">
        <v>2156</v>
      </c>
      <c r="C45" t="s">
        <v>2157</v>
      </c>
      <c r="D45" t="s">
        <v>28</v>
      </c>
      <c r="E45" s="3">
        <v>2565</v>
      </c>
      <c r="F45" t="s">
        <v>810</v>
      </c>
      <c r="G45" t="s">
        <v>272</v>
      </c>
      <c r="H45" t="s">
        <v>2159</v>
      </c>
      <c r="I45" t="s">
        <v>2577</v>
      </c>
      <c r="J45" t="s">
        <v>36</v>
      </c>
      <c r="L45" t="s">
        <v>580</v>
      </c>
      <c r="M45" t="s">
        <v>2518</v>
      </c>
      <c r="N45" t="s">
        <v>2593</v>
      </c>
    </row>
    <row r="46" spans="1:14">
      <c r="A46" t="s">
        <v>2161</v>
      </c>
      <c r="C46" t="s">
        <v>2162</v>
      </c>
      <c r="D46" t="s">
        <v>28</v>
      </c>
      <c r="E46" s="3">
        <v>2565</v>
      </c>
      <c r="F46" t="s">
        <v>810</v>
      </c>
      <c r="G46" t="s">
        <v>272</v>
      </c>
      <c r="H46" t="s">
        <v>2164</v>
      </c>
      <c r="I46" t="s">
        <v>2577</v>
      </c>
      <c r="J46" t="s">
        <v>36</v>
      </c>
      <c r="L46" t="s">
        <v>831</v>
      </c>
      <c r="M46" t="s">
        <v>2494</v>
      </c>
      <c r="N46" t="s">
        <v>2595</v>
      </c>
    </row>
    <row r="47" spans="1:14">
      <c r="A47" t="s">
        <v>2166</v>
      </c>
      <c r="C47" t="s">
        <v>2167</v>
      </c>
      <c r="D47" t="s">
        <v>28</v>
      </c>
      <c r="E47" s="3">
        <v>2565</v>
      </c>
      <c r="F47" t="s">
        <v>810</v>
      </c>
      <c r="G47" t="s">
        <v>272</v>
      </c>
      <c r="H47" t="s">
        <v>2169</v>
      </c>
      <c r="I47" t="s">
        <v>1422</v>
      </c>
      <c r="J47" t="s">
        <v>36</v>
      </c>
      <c r="L47" t="s">
        <v>812</v>
      </c>
      <c r="M47" t="s">
        <v>2597</v>
      </c>
      <c r="N47" t="s">
        <v>2598</v>
      </c>
    </row>
    <row r="48" spans="1:14">
      <c r="A48" t="s">
        <v>2170</v>
      </c>
      <c r="C48" t="s">
        <v>534</v>
      </c>
      <c r="D48" t="s">
        <v>28</v>
      </c>
      <c r="E48" s="3">
        <v>2565</v>
      </c>
      <c r="F48" t="s">
        <v>810</v>
      </c>
      <c r="G48" t="s">
        <v>272</v>
      </c>
      <c r="H48" t="s">
        <v>516</v>
      </c>
      <c r="I48" t="s">
        <v>1064</v>
      </c>
      <c r="J48" t="s">
        <v>36</v>
      </c>
      <c r="L48" t="s">
        <v>812</v>
      </c>
      <c r="M48" t="s">
        <v>2600</v>
      </c>
      <c r="N48" t="s">
        <v>2601</v>
      </c>
    </row>
    <row r="49" spans="1:14">
      <c r="A49" t="s">
        <v>2172</v>
      </c>
      <c r="C49" t="s">
        <v>2173</v>
      </c>
      <c r="D49" t="s">
        <v>28</v>
      </c>
      <c r="E49" s="3">
        <v>2565</v>
      </c>
      <c r="F49" t="s">
        <v>810</v>
      </c>
      <c r="G49" t="s">
        <v>272</v>
      </c>
      <c r="H49" t="s">
        <v>516</v>
      </c>
      <c r="I49" t="s">
        <v>1064</v>
      </c>
      <c r="J49" t="s">
        <v>36</v>
      </c>
      <c r="L49" t="s">
        <v>812</v>
      </c>
      <c r="M49" t="s">
        <v>2600</v>
      </c>
      <c r="N49" t="s">
        <v>2603</v>
      </c>
    </row>
    <row r="50" spans="1:14">
      <c r="A50" t="s">
        <v>2176</v>
      </c>
      <c r="C50" t="s">
        <v>2177</v>
      </c>
      <c r="D50" t="s">
        <v>28</v>
      </c>
      <c r="E50" s="3">
        <v>2565</v>
      </c>
      <c r="F50" t="s">
        <v>810</v>
      </c>
      <c r="G50" t="s">
        <v>272</v>
      </c>
      <c r="H50" t="s">
        <v>2179</v>
      </c>
      <c r="I50" t="s">
        <v>1144</v>
      </c>
      <c r="J50" t="s">
        <v>36</v>
      </c>
      <c r="L50" t="s">
        <v>580</v>
      </c>
      <c r="M50" t="s">
        <v>2507</v>
      </c>
      <c r="N50" t="s">
        <v>2605</v>
      </c>
    </row>
    <row r="51" spans="1:14">
      <c r="A51" t="s">
        <v>2180</v>
      </c>
      <c r="C51" t="s">
        <v>2181</v>
      </c>
      <c r="D51" t="s">
        <v>28</v>
      </c>
      <c r="E51" s="3">
        <v>2565</v>
      </c>
      <c r="F51" t="s">
        <v>810</v>
      </c>
      <c r="G51" t="s">
        <v>272</v>
      </c>
      <c r="H51" t="s">
        <v>2179</v>
      </c>
      <c r="I51" t="s">
        <v>1144</v>
      </c>
      <c r="J51" t="s">
        <v>36</v>
      </c>
      <c r="L51" t="s">
        <v>580</v>
      </c>
      <c r="M51" t="s">
        <v>2507</v>
      </c>
      <c r="N51" t="s">
        <v>2607</v>
      </c>
    </row>
    <row r="52" spans="1:14">
      <c r="A52" t="s">
        <v>2183</v>
      </c>
      <c r="C52" t="s">
        <v>2184</v>
      </c>
      <c r="D52" t="s">
        <v>28</v>
      </c>
      <c r="E52" s="3">
        <v>2565</v>
      </c>
      <c r="F52" t="s">
        <v>757</v>
      </c>
      <c r="G52" t="s">
        <v>2083</v>
      </c>
      <c r="H52" t="s">
        <v>2179</v>
      </c>
      <c r="I52" t="s">
        <v>1144</v>
      </c>
      <c r="J52" t="s">
        <v>36</v>
      </c>
      <c r="L52" t="s">
        <v>580</v>
      </c>
      <c r="M52" t="s">
        <v>2507</v>
      </c>
      <c r="N52" t="s">
        <v>2609</v>
      </c>
    </row>
    <row r="53" spans="1:14">
      <c r="A53" t="s">
        <v>2186</v>
      </c>
      <c r="C53" t="s">
        <v>1538</v>
      </c>
      <c r="D53" t="s">
        <v>28</v>
      </c>
      <c r="E53" s="3">
        <v>2565</v>
      </c>
      <c r="F53" t="s">
        <v>810</v>
      </c>
      <c r="G53" t="s">
        <v>272</v>
      </c>
      <c r="H53" t="s">
        <v>2188</v>
      </c>
      <c r="I53" t="s">
        <v>1064</v>
      </c>
      <c r="J53" t="s">
        <v>36</v>
      </c>
      <c r="L53" t="s">
        <v>812</v>
      </c>
      <c r="M53" t="s">
        <v>2485</v>
      </c>
      <c r="N53" t="s">
        <v>2611</v>
      </c>
    </row>
    <row r="54" spans="1:14">
      <c r="A54" t="s">
        <v>2189</v>
      </c>
      <c r="C54" t="s">
        <v>2190</v>
      </c>
      <c r="D54" t="s">
        <v>28</v>
      </c>
      <c r="E54" s="3">
        <v>2565</v>
      </c>
      <c r="F54" t="s">
        <v>810</v>
      </c>
      <c r="G54" t="s">
        <v>272</v>
      </c>
      <c r="H54" t="s">
        <v>2192</v>
      </c>
      <c r="I54" t="s">
        <v>1064</v>
      </c>
      <c r="J54" t="s">
        <v>36</v>
      </c>
      <c r="L54" t="s">
        <v>812</v>
      </c>
      <c r="M54" t="s">
        <v>2524</v>
      </c>
      <c r="N54" t="s">
        <v>2613</v>
      </c>
    </row>
    <row r="55" spans="1:14">
      <c r="A55" t="s">
        <v>2193</v>
      </c>
      <c r="C55" t="s">
        <v>1576</v>
      </c>
      <c r="D55" t="s">
        <v>28</v>
      </c>
      <c r="E55" s="3">
        <v>2565</v>
      </c>
      <c r="F55" t="s">
        <v>810</v>
      </c>
      <c r="G55" t="s">
        <v>272</v>
      </c>
      <c r="H55" t="s">
        <v>2188</v>
      </c>
      <c r="I55" t="s">
        <v>1064</v>
      </c>
      <c r="J55" t="s">
        <v>36</v>
      </c>
      <c r="L55" t="s">
        <v>812</v>
      </c>
      <c r="M55" t="s">
        <v>2485</v>
      </c>
      <c r="N55" t="s">
        <v>2615</v>
      </c>
    </row>
    <row r="56" spans="1:14">
      <c r="A56" t="s">
        <v>2195</v>
      </c>
      <c r="C56" t="s">
        <v>1166</v>
      </c>
      <c r="D56" t="s">
        <v>28</v>
      </c>
      <c r="E56" s="3">
        <v>2565</v>
      </c>
      <c r="F56" t="s">
        <v>810</v>
      </c>
      <c r="G56" t="s">
        <v>272</v>
      </c>
      <c r="H56" t="s">
        <v>2192</v>
      </c>
      <c r="I56" t="s">
        <v>1064</v>
      </c>
      <c r="J56" t="s">
        <v>36</v>
      </c>
      <c r="L56" t="s">
        <v>831</v>
      </c>
      <c r="M56" t="s">
        <v>2617</v>
      </c>
      <c r="N56" t="s">
        <v>2618</v>
      </c>
    </row>
    <row r="57" spans="1:14">
      <c r="A57" t="s">
        <v>2197</v>
      </c>
      <c r="C57" t="s">
        <v>1859</v>
      </c>
      <c r="D57" t="s">
        <v>28</v>
      </c>
      <c r="E57" s="3">
        <v>2565</v>
      </c>
      <c r="F57" t="s">
        <v>810</v>
      </c>
      <c r="G57" t="s">
        <v>272</v>
      </c>
      <c r="H57" t="s">
        <v>2199</v>
      </c>
      <c r="I57" t="s">
        <v>1064</v>
      </c>
      <c r="J57" t="s">
        <v>36</v>
      </c>
      <c r="L57" t="s">
        <v>836</v>
      </c>
      <c r="M57" t="s">
        <v>2620</v>
      </c>
      <c r="N57" t="s">
        <v>2621</v>
      </c>
    </row>
    <row r="58" spans="1:14">
      <c r="A58" t="s">
        <v>2200</v>
      </c>
      <c r="C58" t="s">
        <v>1871</v>
      </c>
      <c r="D58" t="s">
        <v>28</v>
      </c>
      <c r="E58" s="3">
        <v>2565</v>
      </c>
      <c r="F58" t="s">
        <v>810</v>
      </c>
      <c r="G58" t="s">
        <v>272</v>
      </c>
      <c r="H58" t="s">
        <v>2199</v>
      </c>
      <c r="I58" t="s">
        <v>1064</v>
      </c>
      <c r="J58" t="s">
        <v>36</v>
      </c>
      <c r="L58" t="s">
        <v>836</v>
      </c>
      <c r="M58" t="s">
        <v>2620</v>
      </c>
      <c r="N58" t="s">
        <v>2623</v>
      </c>
    </row>
    <row r="59" spans="1:14">
      <c r="A59" t="s">
        <v>2202</v>
      </c>
      <c r="C59" t="s">
        <v>2203</v>
      </c>
      <c r="D59" t="s">
        <v>40</v>
      </c>
      <c r="E59" s="3">
        <v>2565</v>
      </c>
      <c r="F59" t="s">
        <v>810</v>
      </c>
      <c r="G59" t="s">
        <v>272</v>
      </c>
      <c r="H59" t="s">
        <v>2179</v>
      </c>
      <c r="I59" t="s">
        <v>1144</v>
      </c>
      <c r="J59" t="s">
        <v>36</v>
      </c>
      <c r="L59" t="s">
        <v>580</v>
      </c>
      <c r="M59" t="s">
        <v>2507</v>
      </c>
      <c r="N59" t="s">
        <v>2625</v>
      </c>
    </row>
    <row r="60" spans="1:14">
      <c r="A60" t="s">
        <v>2205</v>
      </c>
      <c r="C60" t="s">
        <v>2206</v>
      </c>
      <c r="D60" t="s">
        <v>28</v>
      </c>
      <c r="E60" s="3">
        <v>2565</v>
      </c>
      <c r="F60" t="s">
        <v>810</v>
      </c>
      <c r="G60" t="s">
        <v>272</v>
      </c>
      <c r="H60" t="s">
        <v>2208</v>
      </c>
      <c r="I60" t="s">
        <v>1064</v>
      </c>
      <c r="J60" t="s">
        <v>36</v>
      </c>
      <c r="L60" t="s">
        <v>580</v>
      </c>
      <c r="M60" t="s">
        <v>2507</v>
      </c>
      <c r="N60" t="s">
        <v>2627</v>
      </c>
    </row>
    <row r="61" spans="1:14">
      <c r="A61" t="s">
        <v>2209</v>
      </c>
      <c r="C61" t="s">
        <v>2210</v>
      </c>
      <c r="D61" t="s">
        <v>28</v>
      </c>
      <c r="E61" s="3">
        <v>2565</v>
      </c>
      <c r="F61" t="s">
        <v>810</v>
      </c>
      <c r="G61" t="s">
        <v>272</v>
      </c>
      <c r="H61" t="s">
        <v>2208</v>
      </c>
      <c r="I61" t="s">
        <v>1064</v>
      </c>
      <c r="J61" t="s">
        <v>36</v>
      </c>
      <c r="L61" t="s">
        <v>580</v>
      </c>
      <c r="M61" t="s">
        <v>2507</v>
      </c>
      <c r="N61" t="s">
        <v>2629</v>
      </c>
    </row>
    <row r="62" spans="1:14">
      <c r="A62" t="s">
        <v>2212</v>
      </c>
      <c r="C62" t="s">
        <v>2213</v>
      </c>
      <c r="D62" t="s">
        <v>28</v>
      </c>
      <c r="E62" s="3">
        <v>2565</v>
      </c>
      <c r="F62" t="s">
        <v>810</v>
      </c>
      <c r="G62" t="s">
        <v>272</v>
      </c>
      <c r="H62" t="s">
        <v>2208</v>
      </c>
      <c r="I62" t="s">
        <v>1064</v>
      </c>
      <c r="J62" t="s">
        <v>36</v>
      </c>
      <c r="L62" t="s">
        <v>580</v>
      </c>
      <c r="M62" t="s">
        <v>2578</v>
      </c>
      <c r="N62" t="s">
        <v>2631</v>
      </c>
    </row>
    <row r="63" spans="1:14">
      <c r="A63" t="s">
        <v>2215</v>
      </c>
      <c r="C63" t="s">
        <v>557</v>
      </c>
      <c r="D63" t="s">
        <v>28</v>
      </c>
      <c r="E63" s="3">
        <v>2565</v>
      </c>
      <c r="F63" t="s">
        <v>810</v>
      </c>
      <c r="G63" t="s">
        <v>272</v>
      </c>
      <c r="H63" t="s">
        <v>516</v>
      </c>
      <c r="I63" t="s">
        <v>1064</v>
      </c>
      <c r="J63" t="s">
        <v>36</v>
      </c>
      <c r="L63" t="s">
        <v>580</v>
      </c>
      <c r="M63" t="s">
        <v>2507</v>
      </c>
      <c r="N63" t="s">
        <v>2633</v>
      </c>
    </row>
    <row r="64" spans="1:14">
      <c r="A64" t="s">
        <v>2217</v>
      </c>
      <c r="C64" t="s">
        <v>2218</v>
      </c>
      <c r="D64" t="s">
        <v>28</v>
      </c>
      <c r="E64" s="3">
        <v>2565</v>
      </c>
      <c r="F64" t="s">
        <v>2220</v>
      </c>
      <c r="G64" t="s">
        <v>2220</v>
      </c>
      <c r="H64" t="s">
        <v>2179</v>
      </c>
      <c r="I64" t="s">
        <v>1144</v>
      </c>
      <c r="J64" t="s">
        <v>36</v>
      </c>
      <c r="L64" t="s">
        <v>812</v>
      </c>
      <c r="M64" t="s">
        <v>2524</v>
      </c>
      <c r="N64" t="s">
        <v>2635</v>
      </c>
    </row>
    <row r="65" spans="1:14">
      <c r="A65" t="s">
        <v>2221</v>
      </c>
      <c r="C65" t="s">
        <v>2222</v>
      </c>
      <c r="D65" t="s">
        <v>28</v>
      </c>
      <c r="E65" s="3">
        <v>2565</v>
      </c>
      <c r="F65" t="s">
        <v>810</v>
      </c>
      <c r="G65" t="s">
        <v>272</v>
      </c>
      <c r="H65" t="s">
        <v>2208</v>
      </c>
      <c r="I65" t="s">
        <v>1064</v>
      </c>
      <c r="J65" t="s">
        <v>36</v>
      </c>
      <c r="L65" t="s">
        <v>580</v>
      </c>
      <c r="M65" t="s">
        <v>2507</v>
      </c>
      <c r="N65" t="s">
        <v>2637</v>
      </c>
    </row>
    <row r="66" spans="1:14">
      <c r="A66" t="s">
        <v>2224</v>
      </c>
      <c r="C66" t="s">
        <v>2225</v>
      </c>
      <c r="D66" t="s">
        <v>28</v>
      </c>
      <c r="E66" s="3">
        <v>2565</v>
      </c>
      <c r="F66" t="s">
        <v>810</v>
      </c>
      <c r="G66" t="s">
        <v>272</v>
      </c>
      <c r="H66" t="s">
        <v>414</v>
      </c>
      <c r="I66" t="s">
        <v>257</v>
      </c>
      <c r="J66" t="s">
        <v>36</v>
      </c>
      <c r="L66" t="s">
        <v>580</v>
      </c>
      <c r="M66" t="s">
        <v>2507</v>
      </c>
      <c r="N66" t="s">
        <v>2639</v>
      </c>
    </row>
    <row r="67" spans="1:14">
      <c r="A67" t="s">
        <v>2227</v>
      </c>
      <c r="C67" t="s">
        <v>1580</v>
      </c>
      <c r="D67" t="s">
        <v>28</v>
      </c>
      <c r="E67" s="3">
        <v>2565</v>
      </c>
      <c r="F67" t="s">
        <v>810</v>
      </c>
      <c r="G67" t="s">
        <v>272</v>
      </c>
      <c r="H67" t="s">
        <v>2208</v>
      </c>
      <c r="I67" t="s">
        <v>1064</v>
      </c>
      <c r="J67" t="s">
        <v>36</v>
      </c>
      <c r="L67" t="s">
        <v>831</v>
      </c>
      <c r="M67" t="s">
        <v>2540</v>
      </c>
      <c r="N67" t="s">
        <v>2641</v>
      </c>
    </row>
    <row r="68" spans="1:14">
      <c r="A68" t="s">
        <v>2230</v>
      </c>
      <c r="C68" t="s">
        <v>2231</v>
      </c>
      <c r="D68" t="s">
        <v>28</v>
      </c>
      <c r="E68" s="3">
        <v>2565</v>
      </c>
      <c r="F68" t="s">
        <v>810</v>
      </c>
      <c r="G68" t="s">
        <v>272</v>
      </c>
      <c r="H68" t="s">
        <v>2233</v>
      </c>
      <c r="I68" t="s">
        <v>2234</v>
      </c>
      <c r="J68" t="s">
        <v>276</v>
      </c>
      <c r="L68" t="s">
        <v>812</v>
      </c>
      <c r="M68" t="s">
        <v>2485</v>
      </c>
      <c r="N68" t="s">
        <v>2643</v>
      </c>
    </row>
    <row r="69" spans="1:14">
      <c r="A69" t="s">
        <v>2235</v>
      </c>
      <c r="C69" t="s">
        <v>2236</v>
      </c>
      <c r="D69" t="s">
        <v>28</v>
      </c>
      <c r="E69" s="3">
        <v>2565</v>
      </c>
      <c r="F69" t="s">
        <v>810</v>
      </c>
      <c r="G69" t="s">
        <v>272</v>
      </c>
      <c r="H69" t="s">
        <v>2233</v>
      </c>
      <c r="I69" t="s">
        <v>2234</v>
      </c>
      <c r="J69" t="s">
        <v>276</v>
      </c>
      <c r="L69" t="s">
        <v>812</v>
      </c>
      <c r="M69" t="s">
        <v>2532</v>
      </c>
      <c r="N69" t="s">
        <v>2645</v>
      </c>
    </row>
    <row r="70" spans="1:14">
      <c r="A70" t="s">
        <v>2238</v>
      </c>
      <c r="C70" t="s">
        <v>1125</v>
      </c>
      <c r="D70" t="s">
        <v>28</v>
      </c>
      <c r="E70" s="3">
        <v>2565</v>
      </c>
      <c r="F70" t="s">
        <v>810</v>
      </c>
      <c r="G70" t="s">
        <v>272</v>
      </c>
      <c r="H70" t="s">
        <v>2192</v>
      </c>
      <c r="I70" t="s">
        <v>1064</v>
      </c>
      <c r="J70" t="s">
        <v>36</v>
      </c>
      <c r="L70" t="s">
        <v>812</v>
      </c>
      <c r="M70" t="s">
        <v>2569</v>
      </c>
      <c r="N70" t="s">
        <v>2647</v>
      </c>
    </row>
    <row r="71" spans="1:14">
      <c r="A71" t="s">
        <v>2241</v>
      </c>
      <c r="C71" t="s">
        <v>2242</v>
      </c>
      <c r="D71" t="s">
        <v>28</v>
      </c>
      <c r="E71" s="3">
        <v>2565</v>
      </c>
      <c r="F71" t="s">
        <v>810</v>
      </c>
      <c r="G71" t="s">
        <v>272</v>
      </c>
      <c r="H71" t="s">
        <v>2244</v>
      </c>
      <c r="I71" t="s">
        <v>769</v>
      </c>
      <c r="J71" t="s">
        <v>171</v>
      </c>
      <c r="L71" t="s">
        <v>812</v>
      </c>
      <c r="M71" t="s">
        <v>2597</v>
      </c>
      <c r="N71" t="s">
        <v>2649</v>
      </c>
    </row>
    <row r="72" spans="1:14">
      <c r="A72" t="s">
        <v>2245</v>
      </c>
      <c r="C72" t="s">
        <v>2246</v>
      </c>
      <c r="D72" t="s">
        <v>28</v>
      </c>
      <c r="E72" s="3">
        <v>2565</v>
      </c>
      <c r="F72" t="s">
        <v>810</v>
      </c>
      <c r="G72" t="s">
        <v>272</v>
      </c>
      <c r="H72" t="s">
        <v>2199</v>
      </c>
      <c r="I72" t="s">
        <v>1064</v>
      </c>
      <c r="J72" t="s">
        <v>36</v>
      </c>
      <c r="L72" t="s">
        <v>836</v>
      </c>
      <c r="M72" t="s">
        <v>2620</v>
      </c>
      <c r="N72" t="s">
        <v>2651</v>
      </c>
    </row>
    <row r="73" spans="1:14">
      <c r="A73" t="s">
        <v>2248</v>
      </c>
      <c r="C73" t="s">
        <v>2249</v>
      </c>
      <c r="D73" t="s">
        <v>28</v>
      </c>
      <c r="E73" s="3">
        <v>2565</v>
      </c>
      <c r="F73" t="s">
        <v>810</v>
      </c>
      <c r="G73" t="s">
        <v>272</v>
      </c>
      <c r="H73" t="s">
        <v>447</v>
      </c>
      <c r="I73" t="s">
        <v>257</v>
      </c>
      <c r="J73" t="s">
        <v>36</v>
      </c>
      <c r="L73" t="s">
        <v>836</v>
      </c>
      <c r="M73" t="s">
        <v>2620</v>
      </c>
      <c r="N73" t="s">
        <v>2653</v>
      </c>
    </row>
    <row r="74" spans="1:14">
      <c r="A74" t="s">
        <v>2251</v>
      </c>
      <c r="C74" t="s">
        <v>2252</v>
      </c>
      <c r="D74" t="s">
        <v>28</v>
      </c>
      <c r="E74" s="3">
        <v>2565</v>
      </c>
      <c r="F74" t="s">
        <v>810</v>
      </c>
      <c r="G74" t="s">
        <v>272</v>
      </c>
      <c r="H74" t="s">
        <v>2199</v>
      </c>
      <c r="I74" t="s">
        <v>1064</v>
      </c>
      <c r="J74" t="s">
        <v>36</v>
      </c>
      <c r="L74" t="s">
        <v>836</v>
      </c>
      <c r="M74" t="s">
        <v>2620</v>
      </c>
      <c r="N74" t="s">
        <v>2655</v>
      </c>
    </row>
    <row r="75" spans="1:14">
      <c r="A75" t="s">
        <v>2254</v>
      </c>
      <c r="C75" t="s">
        <v>2255</v>
      </c>
      <c r="D75" t="s">
        <v>28</v>
      </c>
      <c r="E75" s="3">
        <v>2565</v>
      </c>
      <c r="F75" t="s">
        <v>810</v>
      </c>
      <c r="G75" t="s">
        <v>272</v>
      </c>
      <c r="H75" t="s">
        <v>2208</v>
      </c>
      <c r="I75" t="s">
        <v>1064</v>
      </c>
      <c r="J75" t="s">
        <v>36</v>
      </c>
      <c r="L75" t="s">
        <v>580</v>
      </c>
      <c r="M75" t="s">
        <v>2507</v>
      </c>
      <c r="N75" t="s">
        <v>2657</v>
      </c>
    </row>
    <row r="76" spans="1:14">
      <c r="A76" t="s">
        <v>2257</v>
      </c>
      <c r="C76" t="s">
        <v>2258</v>
      </c>
      <c r="D76" t="s">
        <v>28</v>
      </c>
      <c r="E76" s="3">
        <v>2565</v>
      </c>
      <c r="F76" t="s">
        <v>810</v>
      </c>
      <c r="G76" t="s">
        <v>272</v>
      </c>
      <c r="H76" t="s">
        <v>2188</v>
      </c>
      <c r="I76" t="s">
        <v>1064</v>
      </c>
      <c r="J76" t="s">
        <v>36</v>
      </c>
      <c r="L76" t="s">
        <v>812</v>
      </c>
      <c r="M76" t="s">
        <v>2485</v>
      </c>
      <c r="N76" t="s">
        <v>2659</v>
      </c>
    </row>
    <row r="77" spans="1:14">
      <c r="A77" t="s">
        <v>2261</v>
      </c>
      <c r="C77" t="s">
        <v>2262</v>
      </c>
      <c r="D77" t="s">
        <v>28</v>
      </c>
      <c r="E77" s="3">
        <v>2565</v>
      </c>
      <c r="F77" t="s">
        <v>810</v>
      </c>
      <c r="G77" t="s">
        <v>272</v>
      </c>
      <c r="H77" t="s">
        <v>783</v>
      </c>
      <c r="I77" t="s">
        <v>2264</v>
      </c>
      <c r="J77" t="s">
        <v>36</v>
      </c>
      <c r="L77" t="s">
        <v>812</v>
      </c>
      <c r="M77" t="s">
        <v>2532</v>
      </c>
      <c r="N77" t="s">
        <v>2661</v>
      </c>
    </row>
    <row r="78" spans="1:14">
      <c r="A78" t="s">
        <v>2265</v>
      </c>
      <c r="C78" t="s">
        <v>2266</v>
      </c>
      <c r="D78" t="s">
        <v>28</v>
      </c>
      <c r="E78" s="3">
        <v>2565</v>
      </c>
      <c r="F78" t="s">
        <v>778</v>
      </c>
      <c r="G78" t="s">
        <v>99</v>
      </c>
      <c r="H78" t="s">
        <v>783</v>
      </c>
      <c r="I78" t="s">
        <v>2264</v>
      </c>
      <c r="J78" t="s">
        <v>36</v>
      </c>
      <c r="L78" t="s">
        <v>812</v>
      </c>
      <c r="M78" t="s">
        <v>2485</v>
      </c>
      <c r="N78" t="s">
        <v>2663</v>
      </c>
    </row>
    <row r="79" spans="1:14">
      <c r="A79" t="s">
        <v>2268</v>
      </c>
      <c r="C79" t="s">
        <v>2269</v>
      </c>
      <c r="D79" t="s">
        <v>28</v>
      </c>
      <c r="E79" s="3">
        <v>2565</v>
      </c>
      <c r="F79" t="s">
        <v>810</v>
      </c>
      <c r="G79" t="s">
        <v>272</v>
      </c>
      <c r="H79" t="s">
        <v>783</v>
      </c>
      <c r="I79" t="s">
        <v>2264</v>
      </c>
      <c r="J79" t="s">
        <v>36</v>
      </c>
      <c r="L79" t="s">
        <v>836</v>
      </c>
      <c r="M79" t="s">
        <v>2562</v>
      </c>
      <c r="N79" t="s">
        <v>2665</v>
      </c>
    </row>
    <row r="80" spans="1:14">
      <c r="A80" t="s">
        <v>2271</v>
      </c>
      <c r="C80" t="s">
        <v>1658</v>
      </c>
      <c r="D80" t="s">
        <v>28</v>
      </c>
      <c r="E80" s="3">
        <v>2565</v>
      </c>
      <c r="F80" t="s">
        <v>810</v>
      </c>
      <c r="G80" t="s">
        <v>272</v>
      </c>
      <c r="H80" t="s">
        <v>762</v>
      </c>
      <c r="I80" t="s">
        <v>116</v>
      </c>
      <c r="J80" t="s">
        <v>36</v>
      </c>
      <c r="L80" t="s">
        <v>836</v>
      </c>
      <c r="M80" t="s">
        <v>2667</v>
      </c>
      <c r="N80" t="s">
        <v>2668</v>
      </c>
    </row>
    <row r="81" spans="1:14">
      <c r="A81" t="s">
        <v>2273</v>
      </c>
      <c r="C81" t="s">
        <v>2274</v>
      </c>
      <c r="D81" t="s">
        <v>28</v>
      </c>
      <c r="E81" s="3">
        <v>2565</v>
      </c>
      <c r="F81" t="s">
        <v>810</v>
      </c>
      <c r="G81" t="s">
        <v>272</v>
      </c>
      <c r="H81" t="s">
        <v>783</v>
      </c>
      <c r="I81" t="s">
        <v>2264</v>
      </c>
      <c r="J81" t="s">
        <v>36</v>
      </c>
      <c r="L81" t="s">
        <v>836</v>
      </c>
      <c r="M81" t="s">
        <v>2620</v>
      </c>
      <c r="N81" t="s">
        <v>2670</v>
      </c>
    </row>
    <row r="82" spans="1:14">
      <c r="A82" t="s">
        <v>2276</v>
      </c>
      <c r="C82" t="s">
        <v>2277</v>
      </c>
      <c r="D82" t="s">
        <v>28</v>
      </c>
      <c r="E82" s="3">
        <v>2565</v>
      </c>
      <c r="F82" t="s">
        <v>810</v>
      </c>
      <c r="G82" t="s">
        <v>272</v>
      </c>
      <c r="H82" t="s">
        <v>783</v>
      </c>
      <c r="I82" t="s">
        <v>2264</v>
      </c>
      <c r="J82" t="s">
        <v>36</v>
      </c>
      <c r="L82" t="s">
        <v>812</v>
      </c>
      <c r="M82" t="s">
        <v>2485</v>
      </c>
      <c r="N82" t="s">
        <v>2672</v>
      </c>
    </row>
    <row r="83" spans="1:14">
      <c r="A83" t="s">
        <v>2279</v>
      </c>
      <c r="C83" t="s">
        <v>2280</v>
      </c>
      <c r="D83" t="s">
        <v>28</v>
      </c>
      <c r="E83" s="3">
        <v>2565</v>
      </c>
      <c r="F83" t="s">
        <v>810</v>
      </c>
      <c r="G83" t="s">
        <v>272</v>
      </c>
      <c r="H83" t="s">
        <v>414</v>
      </c>
      <c r="I83" t="s">
        <v>257</v>
      </c>
      <c r="J83" t="s">
        <v>36</v>
      </c>
      <c r="L83" t="s">
        <v>812</v>
      </c>
      <c r="M83" t="s">
        <v>2532</v>
      </c>
      <c r="N83" t="s">
        <v>2674</v>
      </c>
    </row>
    <row r="84" spans="1:14">
      <c r="A84" t="s">
        <v>2282</v>
      </c>
      <c r="C84" t="s">
        <v>1661</v>
      </c>
      <c r="D84" t="s">
        <v>28</v>
      </c>
      <c r="E84" s="3">
        <v>2565</v>
      </c>
      <c r="F84" t="s">
        <v>810</v>
      </c>
      <c r="G84" t="s">
        <v>272</v>
      </c>
      <c r="H84" t="s">
        <v>762</v>
      </c>
      <c r="I84" t="s">
        <v>116</v>
      </c>
      <c r="J84" t="s">
        <v>36</v>
      </c>
      <c r="L84" t="s">
        <v>812</v>
      </c>
      <c r="M84" t="s">
        <v>2485</v>
      </c>
      <c r="N84" t="s">
        <v>2676</v>
      </c>
    </row>
    <row r="85" spans="1:14">
      <c r="A85" t="s">
        <v>2284</v>
      </c>
      <c r="C85" t="s">
        <v>2285</v>
      </c>
      <c r="D85" t="s">
        <v>28</v>
      </c>
      <c r="E85" s="3">
        <v>2565</v>
      </c>
      <c r="F85" t="s">
        <v>810</v>
      </c>
      <c r="G85" t="s">
        <v>272</v>
      </c>
      <c r="H85" t="s">
        <v>145</v>
      </c>
      <c r="I85" t="s">
        <v>116</v>
      </c>
      <c r="J85" t="s">
        <v>36</v>
      </c>
      <c r="L85" t="s">
        <v>836</v>
      </c>
      <c r="M85" t="s">
        <v>2620</v>
      </c>
      <c r="N85" t="s">
        <v>2678</v>
      </c>
    </row>
    <row r="86" spans="1:14">
      <c r="A86" t="s">
        <v>2287</v>
      </c>
      <c r="C86" t="s">
        <v>2288</v>
      </c>
      <c r="D86" t="s">
        <v>28</v>
      </c>
      <c r="E86" s="3">
        <v>2565</v>
      </c>
      <c r="F86" t="s">
        <v>810</v>
      </c>
      <c r="G86" t="s">
        <v>272</v>
      </c>
      <c r="H86" t="s">
        <v>643</v>
      </c>
      <c r="I86" t="s">
        <v>2680</v>
      </c>
      <c r="J86" t="s">
        <v>36</v>
      </c>
      <c r="L86" t="s">
        <v>580</v>
      </c>
      <c r="M86" t="s">
        <v>2507</v>
      </c>
      <c r="N86" t="s">
        <v>2681</v>
      </c>
    </row>
    <row r="87" spans="1:14">
      <c r="A87" t="s">
        <v>2290</v>
      </c>
      <c r="C87" t="s">
        <v>113</v>
      </c>
      <c r="D87" t="s">
        <v>28</v>
      </c>
      <c r="E87" s="3">
        <v>2565</v>
      </c>
      <c r="F87" t="s">
        <v>810</v>
      </c>
      <c r="G87" t="s">
        <v>272</v>
      </c>
      <c r="H87" t="s">
        <v>115</v>
      </c>
      <c r="I87" t="s">
        <v>116</v>
      </c>
      <c r="J87" t="s">
        <v>36</v>
      </c>
      <c r="L87" t="s">
        <v>580</v>
      </c>
      <c r="M87" t="s">
        <v>2507</v>
      </c>
      <c r="N87" t="s">
        <v>2683</v>
      </c>
    </row>
    <row r="88" spans="1:14">
      <c r="A88" t="s">
        <v>2293</v>
      </c>
      <c r="C88" t="s">
        <v>2294</v>
      </c>
      <c r="D88" t="s">
        <v>28</v>
      </c>
      <c r="E88" s="3">
        <v>2565</v>
      </c>
      <c r="F88" t="s">
        <v>810</v>
      </c>
      <c r="G88" t="s">
        <v>272</v>
      </c>
      <c r="H88" t="s">
        <v>2296</v>
      </c>
      <c r="I88" t="s">
        <v>1144</v>
      </c>
      <c r="J88" t="s">
        <v>36</v>
      </c>
      <c r="L88" t="s">
        <v>812</v>
      </c>
      <c r="M88" t="s">
        <v>2532</v>
      </c>
      <c r="N88" t="s">
        <v>2685</v>
      </c>
    </row>
    <row r="89" spans="1:14">
      <c r="A89" t="s">
        <v>2297</v>
      </c>
      <c r="C89" t="s">
        <v>2298</v>
      </c>
      <c r="D89" t="s">
        <v>28</v>
      </c>
      <c r="E89" s="3">
        <v>2565</v>
      </c>
      <c r="F89" t="s">
        <v>810</v>
      </c>
      <c r="G89" t="s">
        <v>272</v>
      </c>
      <c r="H89" t="s">
        <v>2296</v>
      </c>
      <c r="I89" t="s">
        <v>1144</v>
      </c>
      <c r="J89" t="s">
        <v>36</v>
      </c>
      <c r="L89" t="s">
        <v>812</v>
      </c>
      <c r="M89" t="s">
        <v>2597</v>
      </c>
      <c r="N89" t="s">
        <v>2687</v>
      </c>
    </row>
    <row r="90" spans="1:14">
      <c r="A90" t="s">
        <v>2300</v>
      </c>
      <c r="C90" t="s">
        <v>2301</v>
      </c>
      <c r="D90" t="s">
        <v>28</v>
      </c>
      <c r="E90" s="3">
        <v>2565</v>
      </c>
      <c r="F90" t="s">
        <v>810</v>
      </c>
      <c r="G90" t="s">
        <v>272</v>
      </c>
      <c r="H90" t="s">
        <v>2296</v>
      </c>
      <c r="I90" t="s">
        <v>1144</v>
      </c>
      <c r="J90" t="s">
        <v>36</v>
      </c>
      <c r="L90" t="s">
        <v>836</v>
      </c>
      <c r="M90" t="s">
        <v>2620</v>
      </c>
      <c r="N90" t="s">
        <v>2689</v>
      </c>
    </row>
    <row r="91" spans="1:14">
      <c r="A91" t="s">
        <v>2303</v>
      </c>
      <c r="C91" t="s">
        <v>2304</v>
      </c>
      <c r="D91" t="s">
        <v>28</v>
      </c>
      <c r="E91" s="3">
        <v>2565</v>
      </c>
      <c r="F91" t="s">
        <v>810</v>
      </c>
      <c r="G91" t="s">
        <v>272</v>
      </c>
      <c r="H91" t="s">
        <v>2296</v>
      </c>
      <c r="I91" t="s">
        <v>1144</v>
      </c>
      <c r="J91" t="s">
        <v>36</v>
      </c>
      <c r="L91" t="s">
        <v>836</v>
      </c>
      <c r="M91" t="s">
        <v>2620</v>
      </c>
      <c r="N91" t="s">
        <v>2691</v>
      </c>
    </row>
    <row r="92" spans="1:14">
      <c r="A92" t="s">
        <v>2306</v>
      </c>
      <c r="C92" t="s">
        <v>2307</v>
      </c>
      <c r="D92" t="s">
        <v>28</v>
      </c>
      <c r="E92" s="3">
        <v>2565</v>
      </c>
      <c r="F92" t="s">
        <v>810</v>
      </c>
      <c r="G92" t="s">
        <v>272</v>
      </c>
      <c r="H92" t="s">
        <v>783</v>
      </c>
      <c r="I92" t="s">
        <v>2264</v>
      </c>
      <c r="J92" t="s">
        <v>36</v>
      </c>
      <c r="L92" t="s">
        <v>580</v>
      </c>
      <c r="M92" t="s">
        <v>2578</v>
      </c>
      <c r="N92" t="s">
        <v>2693</v>
      </c>
    </row>
    <row r="93" spans="1:14">
      <c r="A93" t="s">
        <v>2309</v>
      </c>
      <c r="C93" t="s">
        <v>2310</v>
      </c>
      <c r="D93" t="s">
        <v>28</v>
      </c>
      <c r="E93" s="3">
        <v>2565</v>
      </c>
      <c r="F93" t="s">
        <v>810</v>
      </c>
      <c r="G93" t="s">
        <v>272</v>
      </c>
      <c r="H93" t="s">
        <v>256</v>
      </c>
      <c r="I93" t="s">
        <v>257</v>
      </c>
      <c r="J93" t="s">
        <v>36</v>
      </c>
      <c r="L93" t="s">
        <v>580</v>
      </c>
      <c r="M93" t="s">
        <v>2578</v>
      </c>
      <c r="N93" t="s">
        <v>2695</v>
      </c>
    </row>
    <row r="94" spans="1:14">
      <c r="A94" t="s">
        <v>2312</v>
      </c>
      <c r="C94" t="s">
        <v>1396</v>
      </c>
      <c r="D94" t="s">
        <v>28</v>
      </c>
      <c r="E94" s="3">
        <v>2565</v>
      </c>
      <c r="F94" t="s">
        <v>810</v>
      </c>
      <c r="G94" t="s">
        <v>272</v>
      </c>
      <c r="H94" t="s">
        <v>643</v>
      </c>
      <c r="I94" t="s">
        <v>2680</v>
      </c>
      <c r="J94" t="s">
        <v>36</v>
      </c>
      <c r="L94" t="s">
        <v>820</v>
      </c>
      <c r="M94" t="s">
        <v>2697</v>
      </c>
      <c r="N94" t="s">
        <v>2698</v>
      </c>
    </row>
    <row r="95" spans="1:14">
      <c r="A95" t="s">
        <v>2314</v>
      </c>
      <c r="C95" t="s">
        <v>2315</v>
      </c>
      <c r="D95" t="s">
        <v>28</v>
      </c>
      <c r="E95" s="3">
        <v>2565</v>
      </c>
      <c r="F95" t="s">
        <v>810</v>
      </c>
      <c r="G95" t="s">
        <v>272</v>
      </c>
      <c r="H95" t="s">
        <v>631</v>
      </c>
      <c r="I95" t="s">
        <v>2680</v>
      </c>
      <c r="J95" t="s">
        <v>36</v>
      </c>
      <c r="L95" t="s">
        <v>820</v>
      </c>
      <c r="M95" t="s">
        <v>2700</v>
      </c>
      <c r="N95" t="s">
        <v>2701</v>
      </c>
    </row>
    <row r="96" spans="1:14">
      <c r="A96" t="s">
        <v>2317</v>
      </c>
      <c r="C96" t="s">
        <v>655</v>
      </c>
      <c r="D96" t="s">
        <v>28</v>
      </c>
      <c r="E96" s="3">
        <v>2565</v>
      </c>
      <c r="F96" t="s">
        <v>810</v>
      </c>
      <c r="G96" t="s">
        <v>272</v>
      </c>
      <c r="H96" t="s">
        <v>678</v>
      </c>
      <c r="I96" t="s">
        <v>2680</v>
      </c>
      <c r="J96" t="s">
        <v>36</v>
      </c>
      <c r="L96" t="s">
        <v>820</v>
      </c>
      <c r="M96" t="s">
        <v>2700</v>
      </c>
      <c r="N96" t="s">
        <v>2703</v>
      </c>
    </row>
    <row r="97" spans="1:14">
      <c r="A97" t="s">
        <v>2319</v>
      </c>
      <c r="C97" t="s">
        <v>1393</v>
      </c>
      <c r="D97" t="s">
        <v>28</v>
      </c>
      <c r="E97" s="3">
        <v>2565</v>
      </c>
      <c r="F97" t="s">
        <v>810</v>
      </c>
      <c r="G97" t="s">
        <v>272</v>
      </c>
      <c r="H97" t="s">
        <v>650</v>
      </c>
      <c r="I97" t="s">
        <v>2680</v>
      </c>
      <c r="J97" t="s">
        <v>36</v>
      </c>
      <c r="L97" t="s">
        <v>820</v>
      </c>
      <c r="M97" t="s">
        <v>2700</v>
      </c>
      <c r="N97" t="s">
        <v>2705</v>
      </c>
    </row>
    <row r="98" spans="1:14">
      <c r="A98" t="s">
        <v>2321</v>
      </c>
      <c r="C98" t="s">
        <v>2322</v>
      </c>
      <c r="D98" t="s">
        <v>120</v>
      </c>
      <c r="E98" s="3">
        <v>2565</v>
      </c>
      <c r="F98" t="s">
        <v>810</v>
      </c>
      <c r="G98" t="s">
        <v>272</v>
      </c>
      <c r="H98" t="s">
        <v>671</v>
      </c>
      <c r="I98" t="s">
        <v>2680</v>
      </c>
      <c r="J98" t="s">
        <v>36</v>
      </c>
      <c r="L98" t="s">
        <v>820</v>
      </c>
      <c r="M98" t="s">
        <v>2707</v>
      </c>
      <c r="N98" t="s">
        <v>2708</v>
      </c>
    </row>
    <row r="99" spans="1:14">
      <c r="A99" t="s">
        <v>2324</v>
      </c>
      <c r="C99" t="s">
        <v>2151</v>
      </c>
      <c r="D99" t="s">
        <v>28</v>
      </c>
      <c r="E99" s="3">
        <v>2565</v>
      </c>
      <c r="F99" t="s">
        <v>810</v>
      </c>
      <c r="G99" t="s">
        <v>272</v>
      </c>
      <c r="H99" t="s">
        <v>145</v>
      </c>
      <c r="I99" t="s">
        <v>624</v>
      </c>
      <c r="J99" t="s">
        <v>36</v>
      </c>
      <c r="L99" t="s">
        <v>812</v>
      </c>
      <c r="M99" t="s">
        <v>2485</v>
      </c>
      <c r="N99" t="s">
        <v>2710</v>
      </c>
    </row>
    <row r="100" spans="1:14">
      <c r="A100" t="s">
        <v>2326</v>
      </c>
      <c r="C100" t="s">
        <v>2327</v>
      </c>
      <c r="D100" t="s">
        <v>28</v>
      </c>
      <c r="E100" s="3">
        <v>2565</v>
      </c>
      <c r="F100" t="s">
        <v>810</v>
      </c>
      <c r="G100" t="s">
        <v>272</v>
      </c>
      <c r="H100" t="s">
        <v>256</v>
      </c>
      <c r="I100" t="s">
        <v>257</v>
      </c>
      <c r="J100" t="s">
        <v>36</v>
      </c>
      <c r="L100" t="s">
        <v>812</v>
      </c>
      <c r="M100" t="s">
        <v>2485</v>
      </c>
      <c r="N100" t="s">
        <v>2712</v>
      </c>
    </row>
    <row r="101" spans="1:14">
      <c r="A101" t="s">
        <v>2330</v>
      </c>
      <c r="C101" t="s">
        <v>2027</v>
      </c>
      <c r="D101" t="s">
        <v>28</v>
      </c>
      <c r="E101" s="3">
        <v>2565</v>
      </c>
      <c r="F101" t="s">
        <v>810</v>
      </c>
      <c r="G101" t="s">
        <v>272</v>
      </c>
      <c r="H101" t="s">
        <v>414</v>
      </c>
      <c r="I101" t="s">
        <v>2029</v>
      </c>
      <c r="J101" t="s">
        <v>36</v>
      </c>
      <c r="L101" t="s">
        <v>812</v>
      </c>
      <c r="M101" t="s">
        <v>2485</v>
      </c>
      <c r="N101" t="s">
        <v>2714</v>
      </c>
    </row>
    <row r="102" spans="1:14">
      <c r="A102" t="s">
        <v>2332</v>
      </c>
      <c r="C102" t="s">
        <v>1077</v>
      </c>
      <c r="D102" t="s">
        <v>28</v>
      </c>
      <c r="E102" s="3">
        <v>2565</v>
      </c>
      <c r="F102" t="s">
        <v>810</v>
      </c>
      <c r="G102" t="s">
        <v>272</v>
      </c>
      <c r="H102" t="s">
        <v>1034</v>
      </c>
      <c r="I102" t="s">
        <v>2716</v>
      </c>
      <c r="J102" t="s">
        <v>36</v>
      </c>
      <c r="L102" t="s">
        <v>831</v>
      </c>
      <c r="M102" t="s">
        <v>2494</v>
      </c>
      <c r="N102" t="s">
        <v>2717</v>
      </c>
    </row>
    <row r="103" spans="1:14">
      <c r="A103" t="s">
        <v>2334</v>
      </c>
      <c r="C103" t="s">
        <v>2335</v>
      </c>
      <c r="D103" t="s">
        <v>28</v>
      </c>
      <c r="E103" s="3">
        <v>2565</v>
      </c>
      <c r="F103" t="s">
        <v>810</v>
      </c>
      <c r="G103" t="s">
        <v>2153</v>
      </c>
      <c r="H103" t="s">
        <v>374</v>
      </c>
      <c r="I103" t="s">
        <v>375</v>
      </c>
      <c r="J103" t="s">
        <v>36</v>
      </c>
      <c r="L103" t="s">
        <v>812</v>
      </c>
      <c r="M103" t="s">
        <v>2600</v>
      </c>
      <c r="N103" t="s">
        <v>2719</v>
      </c>
    </row>
    <row r="104" spans="1:14">
      <c r="A104" t="s">
        <v>2337</v>
      </c>
      <c r="C104" t="s">
        <v>2338</v>
      </c>
      <c r="D104" t="s">
        <v>28</v>
      </c>
      <c r="E104" s="3">
        <v>2565</v>
      </c>
      <c r="F104" t="s">
        <v>810</v>
      </c>
      <c r="G104" t="s">
        <v>2153</v>
      </c>
      <c r="H104" t="s">
        <v>374</v>
      </c>
      <c r="I104" t="s">
        <v>375</v>
      </c>
      <c r="J104" t="s">
        <v>36</v>
      </c>
      <c r="L104" t="s">
        <v>812</v>
      </c>
      <c r="M104" t="s">
        <v>2597</v>
      </c>
      <c r="N104" t="s">
        <v>2721</v>
      </c>
    </row>
    <row r="105" spans="1:14">
      <c r="A105" t="s">
        <v>2340</v>
      </c>
      <c r="C105" t="s">
        <v>2341</v>
      </c>
      <c r="D105" t="s">
        <v>28</v>
      </c>
      <c r="E105" s="3">
        <v>2565</v>
      </c>
      <c r="F105" t="s">
        <v>810</v>
      </c>
      <c r="G105" t="s">
        <v>2153</v>
      </c>
      <c r="H105" t="s">
        <v>374</v>
      </c>
      <c r="I105" t="s">
        <v>375</v>
      </c>
      <c r="J105" t="s">
        <v>36</v>
      </c>
      <c r="L105" t="s">
        <v>812</v>
      </c>
      <c r="M105" t="s">
        <v>2597</v>
      </c>
      <c r="N105" t="s">
        <v>2723</v>
      </c>
    </row>
    <row r="106" spans="1:14">
      <c r="A106" t="s">
        <v>2343</v>
      </c>
      <c r="C106" t="s">
        <v>2344</v>
      </c>
      <c r="D106" t="s">
        <v>28</v>
      </c>
      <c r="E106" s="3">
        <v>2565</v>
      </c>
      <c r="F106" t="s">
        <v>810</v>
      </c>
      <c r="G106" t="s">
        <v>2153</v>
      </c>
      <c r="H106" t="s">
        <v>374</v>
      </c>
      <c r="I106" t="s">
        <v>375</v>
      </c>
      <c r="J106" t="s">
        <v>36</v>
      </c>
      <c r="L106" t="s">
        <v>812</v>
      </c>
      <c r="M106" t="s">
        <v>2597</v>
      </c>
      <c r="N106" t="s">
        <v>2725</v>
      </c>
    </row>
    <row r="107" spans="1:14">
      <c r="A107" t="s">
        <v>2346</v>
      </c>
      <c r="C107" t="s">
        <v>2347</v>
      </c>
      <c r="D107" t="s">
        <v>28</v>
      </c>
      <c r="E107" s="3">
        <v>2565</v>
      </c>
      <c r="F107" t="s">
        <v>810</v>
      </c>
      <c r="G107" t="s">
        <v>272</v>
      </c>
      <c r="H107" t="s">
        <v>745</v>
      </c>
      <c r="I107" t="s">
        <v>746</v>
      </c>
      <c r="J107" t="s">
        <v>747</v>
      </c>
      <c r="L107" t="s">
        <v>812</v>
      </c>
      <c r="M107" t="s">
        <v>2485</v>
      </c>
      <c r="N107" t="s">
        <v>2727</v>
      </c>
    </row>
    <row r="108" spans="1:14">
      <c r="A108" t="s">
        <v>2349</v>
      </c>
      <c r="C108" t="s">
        <v>2350</v>
      </c>
      <c r="D108" t="s">
        <v>28</v>
      </c>
      <c r="E108" s="3">
        <v>2565</v>
      </c>
      <c r="F108" t="s">
        <v>810</v>
      </c>
      <c r="G108" t="s">
        <v>2153</v>
      </c>
      <c r="H108" t="s">
        <v>374</v>
      </c>
      <c r="I108" t="s">
        <v>375</v>
      </c>
      <c r="J108" t="s">
        <v>36</v>
      </c>
      <c r="L108" t="s">
        <v>812</v>
      </c>
      <c r="M108" t="s">
        <v>2597</v>
      </c>
      <c r="N108" t="s">
        <v>2729</v>
      </c>
    </row>
    <row r="109" spans="1:14">
      <c r="A109" t="s">
        <v>2352</v>
      </c>
      <c r="C109" t="s">
        <v>377</v>
      </c>
      <c r="D109" t="s">
        <v>28</v>
      </c>
      <c r="E109" s="3">
        <v>2565</v>
      </c>
      <c r="F109" t="s">
        <v>2354</v>
      </c>
      <c r="G109" t="s">
        <v>2033</v>
      </c>
      <c r="H109" t="s">
        <v>374</v>
      </c>
      <c r="I109" t="s">
        <v>375</v>
      </c>
      <c r="J109" t="s">
        <v>36</v>
      </c>
      <c r="L109" t="s">
        <v>812</v>
      </c>
      <c r="M109" t="s">
        <v>2597</v>
      </c>
      <c r="N109" t="s">
        <v>2731</v>
      </c>
    </row>
    <row r="110" spans="1:14">
      <c r="A110" t="s">
        <v>2355</v>
      </c>
      <c r="C110" t="s">
        <v>2356</v>
      </c>
      <c r="D110" t="s">
        <v>28</v>
      </c>
      <c r="E110" s="3">
        <v>2565</v>
      </c>
      <c r="F110" t="s">
        <v>810</v>
      </c>
      <c r="G110" t="s">
        <v>272</v>
      </c>
      <c r="H110" t="s">
        <v>145</v>
      </c>
      <c r="I110" t="s">
        <v>116</v>
      </c>
      <c r="J110" t="s">
        <v>36</v>
      </c>
      <c r="L110" t="s">
        <v>812</v>
      </c>
      <c r="M110" t="s">
        <v>2569</v>
      </c>
      <c r="N110" t="s">
        <v>2733</v>
      </c>
    </row>
    <row r="111" spans="1:14">
      <c r="A111" t="s">
        <v>2358</v>
      </c>
      <c r="C111" t="s">
        <v>1504</v>
      </c>
      <c r="D111" t="s">
        <v>28</v>
      </c>
      <c r="E111" s="3">
        <v>2565</v>
      </c>
      <c r="F111" t="s">
        <v>810</v>
      </c>
      <c r="G111" t="s">
        <v>272</v>
      </c>
      <c r="H111" t="s">
        <v>618</v>
      </c>
      <c r="I111" t="s">
        <v>1506</v>
      </c>
      <c r="J111" t="s">
        <v>36</v>
      </c>
      <c r="L111" t="s">
        <v>831</v>
      </c>
      <c r="M111" t="s">
        <v>2540</v>
      </c>
      <c r="N111" t="s">
        <v>2735</v>
      </c>
    </row>
    <row r="112" spans="1:14">
      <c r="A112" t="s">
        <v>2737</v>
      </c>
      <c r="C112" t="s">
        <v>2738</v>
      </c>
      <c r="D112" t="s">
        <v>28</v>
      </c>
      <c r="E112" s="3">
        <v>2565</v>
      </c>
      <c r="F112" t="s">
        <v>810</v>
      </c>
      <c r="G112" t="s">
        <v>272</v>
      </c>
      <c r="H112" t="s">
        <v>73</v>
      </c>
      <c r="I112" t="s">
        <v>710</v>
      </c>
      <c r="J112" t="s">
        <v>523</v>
      </c>
      <c r="L112" t="s">
        <v>812</v>
      </c>
      <c r="M112" t="s">
        <v>2569</v>
      </c>
      <c r="N112" t="s">
        <v>2740</v>
      </c>
    </row>
    <row r="113" spans="1:14">
      <c r="A113" t="s">
        <v>2360</v>
      </c>
      <c r="C113" t="s">
        <v>1666</v>
      </c>
      <c r="D113" t="s">
        <v>28</v>
      </c>
      <c r="E113" s="3">
        <v>2565</v>
      </c>
      <c r="F113" t="s">
        <v>1868</v>
      </c>
      <c r="G113" t="s">
        <v>2033</v>
      </c>
      <c r="H113" t="s">
        <v>374</v>
      </c>
      <c r="I113" t="s">
        <v>375</v>
      </c>
      <c r="J113" t="s">
        <v>36</v>
      </c>
      <c r="L113" t="s">
        <v>812</v>
      </c>
      <c r="M113" t="s">
        <v>2597</v>
      </c>
      <c r="N113" t="s">
        <v>2742</v>
      </c>
    </row>
    <row r="114" spans="1:14">
      <c r="A114" t="s">
        <v>2362</v>
      </c>
      <c r="C114" t="s">
        <v>1508</v>
      </c>
      <c r="D114" t="s">
        <v>28</v>
      </c>
      <c r="E114" s="3">
        <v>2565</v>
      </c>
      <c r="F114" t="s">
        <v>810</v>
      </c>
      <c r="G114" t="s">
        <v>272</v>
      </c>
      <c r="H114" t="s">
        <v>618</v>
      </c>
      <c r="I114" t="s">
        <v>1506</v>
      </c>
      <c r="J114" t="s">
        <v>36</v>
      </c>
      <c r="L114" t="s">
        <v>836</v>
      </c>
      <c r="M114" t="s">
        <v>2667</v>
      </c>
      <c r="N114" t="s">
        <v>2744</v>
      </c>
    </row>
    <row r="115" spans="1:14">
      <c r="A115" t="s">
        <v>2364</v>
      </c>
      <c r="C115" t="s">
        <v>2365</v>
      </c>
      <c r="D115" t="s">
        <v>28</v>
      </c>
      <c r="E115" s="3">
        <v>2565</v>
      </c>
      <c r="F115" t="s">
        <v>810</v>
      </c>
      <c r="G115" t="s">
        <v>272</v>
      </c>
      <c r="H115" t="s">
        <v>86</v>
      </c>
      <c r="I115" t="s">
        <v>2716</v>
      </c>
      <c r="J115" t="s">
        <v>36</v>
      </c>
      <c r="L115" t="s">
        <v>831</v>
      </c>
      <c r="M115" t="s">
        <v>2494</v>
      </c>
      <c r="N115" t="s">
        <v>2746</v>
      </c>
    </row>
    <row r="116" spans="1:14">
      <c r="A116" t="s">
        <v>2367</v>
      </c>
      <c r="C116" t="s">
        <v>2368</v>
      </c>
      <c r="D116" t="s">
        <v>28</v>
      </c>
      <c r="E116" s="3">
        <v>2565</v>
      </c>
      <c r="F116" t="s">
        <v>810</v>
      </c>
      <c r="G116" t="s">
        <v>272</v>
      </c>
      <c r="H116" t="s">
        <v>122</v>
      </c>
      <c r="I116" t="s">
        <v>2748</v>
      </c>
      <c r="J116" t="s">
        <v>36</v>
      </c>
      <c r="L116" t="s">
        <v>831</v>
      </c>
      <c r="M116" t="s">
        <v>2540</v>
      </c>
      <c r="N116" t="s">
        <v>2749</v>
      </c>
    </row>
    <row r="117" spans="1:14">
      <c r="A117" t="s">
        <v>2370</v>
      </c>
      <c r="C117" t="s">
        <v>1438</v>
      </c>
      <c r="D117" t="s">
        <v>28</v>
      </c>
      <c r="E117" s="3">
        <v>2565</v>
      </c>
      <c r="F117" t="s">
        <v>810</v>
      </c>
      <c r="G117" t="s">
        <v>272</v>
      </c>
      <c r="H117" t="s">
        <v>122</v>
      </c>
      <c r="I117" t="s">
        <v>2748</v>
      </c>
      <c r="J117" t="s">
        <v>36</v>
      </c>
      <c r="L117" t="s">
        <v>812</v>
      </c>
      <c r="M117" t="s">
        <v>2524</v>
      </c>
      <c r="N117" t="s">
        <v>2751</v>
      </c>
    </row>
    <row r="118" spans="1:14">
      <c r="A118" t="s">
        <v>2372</v>
      </c>
      <c r="C118" t="s">
        <v>2373</v>
      </c>
      <c r="D118" t="s">
        <v>28</v>
      </c>
      <c r="E118" s="3">
        <v>2565</v>
      </c>
      <c r="F118" t="s">
        <v>810</v>
      </c>
      <c r="G118" t="s">
        <v>272</v>
      </c>
      <c r="H118" t="s">
        <v>122</v>
      </c>
      <c r="I118" t="s">
        <v>2748</v>
      </c>
      <c r="J118" t="s">
        <v>36</v>
      </c>
      <c r="L118" t="s">
        <v>831</v>
      </c>
      <c r="M118" t="s">
        <v>2540</v>
      </c>
      <c r="N118" t="s">
        <v>2753</v>
      </c>
    </row>
    <row r="119" spans="1:14">
      <c r="A119" t="s">
        <v>2376</v>
      </c>
      <c r="C119" t="s">
        <v>2377</v>
      </c>
      <c r="D119" t="s">
        <v>28</v>
      </c>
      <c r="E119" s="3">
        <v>2565</v>
      </c>
      <c r="F119" t="s">
        <v>810</v>
      </c>
      <c r="G119" t="s">
        <v>272</v>
      </c>
      <c r="H119" t="s">
        <v>145</v>
      </c>
      <c r="I119" t="s">
        <v>1622</v>
      </c>
      <c r="J119" t="s">
        <v>36</v>
      </c>
      <c r="L119" t="s">
        <v>836</v>
      </c>
      <c r="M119" t="s">
        <v>2667</v>
      </c>
      <c r="N119" t="s">
        <v>2755</v>
      </c>
    </row>
    <row r="120" spans="1:14">
      <c r="A120" t="s">
        <v>2379</v>
      </c>
      <c r="C120" t="s">
        <v>2380</v>
      </c>
      <c r="D120" t="s">
        <v>28</v>
      </c>
      <c r="E120" s="3">
        <v>2565</v>
      </c>
      <c r="F120" t="s">
        <v>810</v>
      </c>
      <c r="G120" t="s">
        <v>272</v>
      </c>
      <c r="H120" t="s">
        <v>145</v>
      </c>
      <c r="I120" t="s">
        <v>1622</v>
      </c>
      <c r="J120" t="s">
        <v>36</v>
      </c>
      <c r="L120" t="s">
        <v>580</v>
      </c>
      <c r="M120" t="s">
        <v>2518</v>
      </c>
      <c r="N120" t="s">
        <v>2757</v>
      </c>
    </row>
    <row r="121" spans="1:14">
      <c r="A121" t="s">
        <v>2382</v>
      </c>
      <c r="C121" t="s">
        <v>2383</v>
      </c>
      <c r="D121" t="s">
        <v>28</v>
      </c>
      <c r="E121" s="3">
        <v>2565</v>
      </c>
      <c r="F121" t="s">
        <v>810</v>
      </c>
      <c r="G121" t="s">
        <v>272</v>
      </c>
      <c r="H121" t="s">
        <v>145</v>
      </c>
      <c r="I121" t="s">
        <v>1622</v>
      </c>
      <c r="J121" t="s">
        <v>36</v>
      </c>
      <c r="L121" t="s">
        <v>836</v>
      </c>
      <c r="M121" t="s">
        <v>2620</v>
      </c>
      <c r="N121" t="s">
        <v>2759</v>
      </c>
    </row>
    <row r="122" spans="1:14">
      <c r="A122" t="s">
        <v>2385</v>
      </c>
      <c r="C122" t="s">
        <v>2386</v>
      </c>
      <c r="D122" t="s">
        <v>28</v>
      </c>
      <c r="E122" s="3">
        <v>2565</v>
      </c>
      <c r="F122" t="s">
        <v>810</v>
      </c>
      <c r="G122" t="s">
        <v>272</v>
      </c>
      <c r="H122" t="s">
        <v>516</v>
      </c>
      <c r="I122" t="s">
        <v>1064</v>
      </c>
      <c r="J122" t="s">
        <v>36</v>
      </c>
      <c r="L122" t="s">
        <v>831</v>
      </c>
      <c r="M122" t="s">
        <v>2540</v>
      </c>
      <c r="N122" t="s">
        <v>2761</v>
      </c>
    </row>
    <row r="123" spans="1:14">
      <c r="A123" t="s">
        <v>2388</v>
      </c>
      <c r="C123" t="s">
        <v>2389</v>
      </c>
      <c r="D123" t="s">
        <v>28</v>
      </c>
      <c r="E123" s="3">
        <v>2565</v>
      </c>
      <c r="F123" t="s">
        <v>810</v>
      </c>
      <c r="G123" t="s">
        <v>272</v>
      </c>
      <c r="H123" t="s">
        <v>414</v>
      </c>
      <c r="I123" t="s">
        <v>409</v>
      </c>
      <c r="J123" t="s">
        <v>36</v>
      </c>
      <c r="L123" t="s">
        <v>836</v>
      </c>
      <c r="M123" t="s">
        <v>2620</v>
      </c>
      <c r="N123" t="s">
        <v>2763</v>
      </c>
    </row>
    <row r="124" spans="1:14">
      <c r="A124" t="s">
        <v>2391</v>
      </c>
      <c r="C124" t="s">
        <v>2392</v>
      </c>
      <c r="D124" t="s">
        <v>28</v>
      </c>
      <c r="E124" s="3">
        <v>2565</v>
      </c>
      <c r="F124" t="s">
        <v>810</v>
      </c>
      <c r="G124" t="s">
        <v>272</v>
      </c>
      <c r="H124" t="s">
        <v>414</v>
      </c>
      <c r="I124" t="s">
        <v>409</v>
      </c>
      <c r="J124" t="s">
        <v>36</v>
      </c>
      <c r="L124" t="s">
        <v>836</v>
      </c>
      <c r="M124" t="s">
        <v>2562</v>
      </c>
      <c r="N124" t="s">
        <v>2765</v>
      </c>
    </row>
    <row r="125" spans="1:14">
      <c r="A125" t="s">
        <v>2394</v>
      </c>
      <c r="C125" t="s">
        <v>2395</v>
      </c>
      <c r="D125" t="s">
        <v>28</v>
      </c>
      <c r="E125" s="3">
        <v>2565</v>
      </c>
      <c r="F125" t="s">
        <v>810</v>
      </c>
      <c r="G125" t="s">
        <v>272</v>
      </c>
      <c r="H125" t="s">
        <v>414</v>
      </c>
      <c r="I125" t="s">
        <v>409</v>
      </c>
      <c r="J125" t="s">
        <v>36</v>
      </c>
      <c r="L125" t="s">
        <v>836</v>
      </c>
      <c r="M125" t="s">
        <v>2562</v>
      </c>
      <c r="N125" t="s">
        <v>2767</v>
      </c>
    </row>
    <row r="126" spans="1:14">
      <c r="A126" t="s">
        <v>2397</v>
      </c>
      <c r="C126" t="s">
        <v>2398</v>
      </c>
      <c r="D126" t="s">
        <v>28</v>
      </c>
      <c r="E126" s="3">
        <v>2565</v>
      </c>
      <c r="F126" t="s">
        <v>810</v>
      </c>
      <c r="G126" t="s">
        <v>272</v>
      </c>
      <c r="H126" t="s">
        <v>145</v>
      </c>
      <c r="I126" t="s">
        <v>1622</v>
      </c>
      <c r="J126" t="s">
        <v>36</v>
      </c>
      <c r="L126" t="s">
        <v>836</v>
      </c>
      <c r="M126" t="s">
        <v>2562</v>
      </c>
      <c r="N126" t="s">
        <v>2769</v>
      </c>
    </row>
    <row r="127" spans="1:14">
      <c r="A127" t="s">
        <v>2400</v>
      </c>
      <c r="C127" t="s">
        <v>2401</v>
      </c>
      <c r="D127" t="s">
        <v>28</v>
      </c>
      <c r="E127" s="3">
        <v>2565</v>
      </c>
      <c r="F127" t="s">
        <v>810</v>
      </c>
      <c r="G127" t="s">
        <v>272</v>
      </c>
      <c r="H127" t="s">
        <v>145</v>
      </c>
      <c r="I127" t="s">
        <v>1622</v>
      </c>
      <c r="J127" t="s">
        <v>36</v>
      </c>
      <c r="L127" t="s">
        <v>836</v>
      </c>
      <c r="M127" t="s">
        <v>2562</v>
      </c>
      <c r="N127" t="s">
        <v>2771</v>
      </c>
    </row>
    <row r="128" spans="1:14">
      <c r="A128" t="s">
        <v>2403</v>
      </c>
      <c r="C128" t="s">
        <v>2404</v>
      </c>
      <c r="D128" t="s">
        <v>28</v>
      </c>
      <c r="E128" s="3">
        <v>2565</v>
      </c>
      <c r="F128" t="s">
        <v>810</v>
      </c>
      <c r="G128" t="s">
        <v>272</v>
      </c>
      <c r="H128" t="s">
        <v>516</v>
      </c>
      <c r="I128" t="s">
        <v>1064</v>
      </c>
      <c r="J128" t="s">
        <v>36</v>
      </c>
      <c r="L128" t="s">
        <v>580</v>
      </c>
      <c r="M128" t="s">
        <v>2578</v>
      </c>
      <c r="N128" t="s">
        <v>2773</v>
      </c>
    </row>
    <row r="129" spans="1:14">
      <c r="A129" t="s">
        <v>2775</v>
      </c>
      <c r="C129" t="s">
        <v>2776</v>
      </c>
      <c r="D129" t="s">
        <v>28</v>
      </c>
      <c r="E129" s="3">
        <v>2565</v>
      </c>
      <c r="F129" t="s">
        <v>810</v>
      </c>
      <c r="G129" t="s">
        <v>272</v>
      </c>
      <c r="H129" t="s">
        <v>145</v>
      </c>
      <c r="I129" t="s">
        <v>788</v>
      </c>
      <c r="J129" t="s">
        <v>36</v>
      </c>
      <c r="L129" t="s">
        <v>580</v>
      </c>
      <c r="M129" t="s">
        <v>2507</v>
      </c>
      <c r="N129" t="s">
        <v>2778</v>
      </c>
    </row>
    <row r="130" spans="1:14">
      <c r="A130" t="s">
        <v>2780</v>
      </c>
      <c r="C130" t="s">
        <v>1741</v>
      </c>
      <c r="D130" t="s">
        <v>28</v>
      </c>
      <c r="E130" s="3">
        <v>2565</v>
      </c>
      <c r="F130" t="s">
        <v>810</v>
      </c>
      <c r="G130" t="s">
        <v>272</v>
      </c>
      <c r="H130" t="s">
        <v>145</v>
      </c>
      <c r="I130" t="s">
        <v>788</v>
      </c>
      <c r="J130" t="s">
        <v>36</v>
      </c>
      <c r="L130" t="s">
        <v>580</v>
      </c>
      <c r="M130" t="s">
        <v>2507</v>
      </c>
      <c r="N130" t="s">
        <v>2782</v>
      </c>
    </row>
    <row r="131" spans="1:14">
      <c r="A131" t="s">
        <v>2784</v>
      </c>
      <c r="C131" t="s">
        <v>1735</v>
      </c>
      <c r="D131" t="s">
        <v>28</v>
      </c>
      <c r="E131" s="3">
        <v>2565</v>
      </c>
      <c r="F131" t="s">
        <v>810</v>
      </c>
      <c r="G131" t="s">
        <v>272</v>
      </c>
      <c r="H131" t="s">
        <v>145</v>
      </c>
      <c r="I131" t="s">
        <v>788</v>
      </c>
      <c r="J131" t="s">
        <v>36</v>
      </c>
      <c r="L131" t="s">
        <v>812</v>
      </c>
      <c r="M131" t="s">
        <v>2485</v>
      </c>
      <c r="N131" t="s">
        <v>2786</v>
      </c>
    </row>
    <row r="132" spans="1:14">
      <c r="A132" t="s">
        <v>2788</v>
      </c>
      <c r="C132" t="s">
        <v>2789</v>
      </c>
      <c r="D132" t="s">
        <v>28</v>
      </c>
      <c r="E132" s="3">
        <v>2565</v>
      </c>
      <c r="F132" t="s">
        <v>810</v>
      </c>
      <c r="G132" t="s">
        <v>272</v>
      </c>
      <c r="H132" t="s">
        <v>145</v>
      </c>
      <c r="I132" t="s">
        <v>788</v>
      </c>
      <c r="J132" t="s">
        <v>36</v>
      </c>
      <c r="L132" t="s">
        <v>812</v>
      </c>
      <c r="M132" t="s">
        <v>2569</v>
      </c>
      <c r="N132" t="s">
        <v>2791</v>
      </c>
    </row>
    <row r="133" spans="1:14">
      <c r="A133" t="s">
        <v>2413</v>
      </c>
      <c r="C133" t="s">
        <v>1269</v>
      </c>
      <c r="D133" t="s">
        <v>120</v>
      </c>
      <c r="E133" s="3">
        <v>2565</v>
      </c>
      <c r="F133" t="s">
        <v>810</v>
      </c>
      <c r="G133" t="s">
        <v>272</v>
      </c>
      <c r="H133" t="s">
        <v>1227</v>
      </c>
      <c r="I133" t="s">
        <v>2801</v>
      </c>
      <c r="J133" t="s">
        <v>36</v>
      </c>
      <c r="L133" t="s">
        <v>820</v>
      </c>
      <c r="M133" t="s">
        <v>2700</v>
      </c>
      <c r="N133" t="s">
        <v>2802</v>
      </c>
    </row>
    <row r="134" spans="1:14">
      <c r="A134" t="s">
        <v>2415</v>
      </c>
      <c r="C134" t="s">
        <v>2416</v>
      </c>
      <c r="D134" t="s">
        <v>28</v>
      </c>
      <c r="E134" s="3">
        <v>2565</v>
      </c>
      <c r="F134" t="s">
        <v>810</v>
      </c>
      <c r="G134" t="s">
        <v>272</v>
      </c>
      <c r="H134" t="s">
        <v>1621</v>
      </c>
      <c r="I134" t="s">
        <v>1622</v>
      </c>
      <c r="J134" t="s">
        <v>36</v>
      </c>
      <c r="L134" t="s">
        <v>812</v>
      </c>
      <c r="M134" t="s">
        <v>2597</v>
      </c>
      <c r="N134" t="s">
        <v>2804</v>
      </c>
    </row>
    <row r="135" spans="1:14">
      <c r="A135" t="s">
        <v>2806</v>
      </c>
      <c r="C135" t="s">
        <v>2807</v>
      </c>
      <c r="D135" t="s">
        <v>28</v>
      </c>
      <c r="E135" s="3">
        <v>2565</v>
      </c>
      <c r="F135" t="s">
        <v>810</v>
      </c>
      <c r="G135" t="s">
        <v>272</v>
      </c>
      <c r="H135" t="s">
        <v>73</v>
      </c>
      <c r="I135" t="s">
        <v>465</v>
      </c>
      <c r="J135" t="s">
        <v>171</v>
      </c>
      <c r="L135" t="s">
        <v>836</v>
      </c>
      <c r="M135" t="s">
        <v>2620</v>
      </c>
      <c r="N135" t="s">
        <v>2809</v>
      </c>
    </row>
    <row r="136" spans="1:14">
      <c r="A136" t="s">
        <v>2811</v>
      </c>
      <c r="C136" t="s">
        <v>2812</v>
      </c>
      <c r="D136" t="s">
        <v>28</v>
      </c>
      <c r="E136" s="3">
        <v>2565</v>
      </c>
      <c r="F136" t="s">
        <v>810</v>
      </c>
      <c r="G136" t="s">
        <v>272</v>
      </c>
      <c r="H136" t="s">
        <v>2024</v>
      </c>
      <c r="I136" t="s">
        <v>1329</v>
      </c>
      <c r="J136" t="s">
        <v>36</v>
      </c>
      <c r="L136" t="s">
        <v>836</v>
      </c>
      <c r="M136" t="s">
        <v>2620</v>
      </c>
      <c r="N136" t="s">
        <v>2814</v>
      </c>
    </row>
    <row r="137" spans="1:14">
      <c r="A137" t="s">
        <v>2418</v>
      </c>
      <c r="C137" t="s">
        <v>2419</v>
      </c>
      <c r="D137" t="s">
        <v>28</v>
      </c>
      <c r="E137" s="3">
        <v>2565</v>
      </c>
      <c r="F137" t="s">
        <v>810</v>
      </c>
      <c r="G137" t="s">
        <v>272</v>
      </c>
      <c r="H137" t="s">
        <v>169</v>
      </c>
      <c r="I137" t="s">
        <v>170</v>
      </c>
      <c r="J137" t="s">
        <v>171</v>
      </c>
      <c r="L137" t="s">
        <v>831</v>
      </c>
      <c r="M137" t="s">
        <v>2540</v>
      </c>
      <c r="N137" t="s">
        <v>2816</v>
      </c>
    </row>
    <row r="138" spans="1:14">
      <c r="A138" t="s">
        <v>2819</v>
      </c>
      <c r="C138" t="s">
        <v>2820</v>
      </c>
      <c r="D138" t="s">
        <v>28</v>
      </c>
      <c r="E138" s="3">
        <v>2565</v>
      </c>
      <c r="F138" t="s">
        <v>2083</v>
      </c>
      <c r="G138" t="s">
        <v>272</v>
      </c>
      <c r="H138" t="s">
        <v>2822</v>
      </c>
      <c r="I138" t="s">
        <v>769</v>
      </c>
      <c r="J138" t="s">
        <v>171</v>
      </c>
      <c r="L138" t="s">
        <v>580</v>
      </c>
      <c r="M138" t="s">
        <v>2518</v>
      </c>
      <c r="N138" t="s">
        <v>2823</v>
      </c>
    </row>
    <row r="139" spans="1:14">
      <c r="A139" t="s">
        <v>2825</v>
      </c>
      <c r="C139" t="s">
        <v>2826</v>
      </c>
      <c r="D139" t="s">
        <v>40</v>
      </c>
      <c r="E139" s="3">
        <v>2565</v>
      </c>
      <c r="F139" t="s">
        <v>810</v>
      </c>
      <c r="G139" t="s">
        <v>272</v>
      </c>
      <c r="H139" t="s">
        <v>783</v>
      </c>
      <c r="I139" t="s">
        <v>336</v>
      </c>
      <c r="J139" t="s">
        <v>36</v>
      </c>
      <c r="L139" t="s">
        <v>836</v>
      </c>
      <c r="M139" t="s">
        <v>2620</v>
      </c>
      <c r="N139" t="s">
        <v>2828</v>
      </c>
    </row>
    <row r="140" spans="1:14">
      <c r="A140" t="s">
        <v>2831</v>
      </c>
      <c r="C140" t="s">
        <v>2832</v>
      </c>
      <c r="D140" t="s">
        <v>28</v>
      </c>
      <c r="E140" s="3">
        <v>2565</v>
      </c>
      <c r="F140" t="s">
        <v>810</v>
      </c>
      <c r="G140" t="s">
        <v>1327</v>
      </c>
      <c r="H140" t="s">
        <v>2834</v>
      </c>
      <c r="I140" t="s">
        <v>35</v>
      </c>
      <c r="J140" t="s">
        <v>36</v>
      </c>
      <c r="L140" t="s">
        <v>836</v>
      </c>
      <c r="M140" t="s">
        <v>2620</v>
      </c>
      <c r="N140" t="s">
        <v>2835</v>
      </c>
    </row>
    <row r="141" spans="1:14">
      <c r="A141" t="s">
        <v>2838</v>
      </c>
      <c r="C141" t="s">
        <v>2839</v>
      </c>
      <c r="D141" t="s">
        <v>28</v>
      </c>
      <c r="E141" s="3">
        <v>2565</v>
      </c>
      <c r="F141" t="s">
        <v>1868</v>
      </c>
      <c r="G141" t="s">
        <v>272</v>
      </c>
      <c r="H141" t="s">
        <v>2845</v>
      </c>
      <c r="I141" t="s">
        <v>769</v>
      </c>
      <c r="J141" t="s">
        <v>171</v>
      </c>
      <c r="L141" t="s">
        <v>812</v>
      </c>
      <c r="M141" t="s">
        <v>2597</v>
      </c>
      <c r="N141" t="s">
        <v>2846</v>
      </c>
    </row>
    <row r="142" spans="1:14">
      <c r="A142" t="s">
        <v>2848</v>
      </c>
      <c r="C142" t="s">
        <v>2849</v>
      </c>
      <c r="D142" t="s">
        <v>28</v>
      </c>
      <c r="E142" s="3">
        <v>2565</v>
      </c>
      <c r="F142" t="s">
        <v>810</v>
      </c>
      <c r="G142" t="s">
        <v>272</v>
      </c>
      <c r="H142" t="s">
        <v>44</v>
      </c>
      <c r="I142" t="s">
        <v>35</v>
      </c>
      <c r="J142" t="s">
        <v>36</v>
      </c>
      <c r="L142" t="s">
        <v>820</v>
      </c>
      <c r="M142" t="s">
        <v>2700</v>
      </c>
      <c r="N142" t="s">
        <v>2851</v>
      </c>
    </row>
    <row r="143" spans="1:14">
      <c r="A143" t="s">
        <v>2853</v>
      </c>
      <c r="C143" t="s">
        <v>1779</v>
      </c>
      <c r="D143" t="s">
        <v>28</v>
      </c>
      <c r="E143" s="3">
        <v>2565</v>
      </c>
      <c r="F143" t="s">
        <v>810</v>
      </c>
      <c r="G143" t="s">
        <v>272</v>
      </c>
      <c r="H143" t="s">
        <v>1781</v>
      </c>
      <c r="I143" t="s">
        <v>35</v>
      </c>
      <c r="J143" t="s">
        <v>36</v>
      </c>
      <c r="L143" t="s">
        <v>812</v>
      </c>
      <c r="M143" t="s">
        <v>2524</v>
      </c>
      <c r="N143" t="s">
        <v>2855</v>
      </c>
    </row>
    <row r="144" spans="1:14">
      <c r="A144" t="s">
        <v>2857</v>
      </c>
      <c r="C144" t="s">
        <v>2858</v>
      </c>
      <c r="D144" t="s">
        <v>28</v>
      </c>
      <c r="E144" s="3">
        <v>2565</v>
      </c>
      <c r="F144" t="s">
        <v>2033</v>
      </c>
      <c r="G144" t="s">
        <v>2033</v>
      </c>
      <c r="H144" t="s">
        <v>1781</v>
      </c>
      <c r="I144" t="s">
        <v>35</v>
      </c>
      <c r="J144" t="s">
        <v>36</v>
      </c>
      <c r="L144" t="s">
        <v>812</v>
      </c>
      <c r="M144" t="s">
        <v>2485</v>
      </c>
      <c r="N144" t="s">
        <v>2860</v>
      </c>
    </row>
    <row r="145" spans="1:14">
      <c r="A145" t="s">
        <v>2863</v>
      </c>
      <c r="C145" t="s">
        <v>2864</v>
      </c>
      <c r="D145" t="s">
        <v>28</v>
      </c>
      <c r="E145" s="3">
        <v>2565</v>
      </c>
      <c r="F145" t="s">
        <v>2033</v>
      </c>
      <c r="G145" t="s">
        <v>272</v>
      </c>
      <c r="H145" t="s">
        <v>2866</v>
      </c>
      <c r="I145" t="s">
        <v>1329</v>
      </c>
      <c r="J145" t="s">
        <v>36</v>
      </c>
      <c r="L145" t="s">
        <v>580</v>
      </c>
      <c r="M145" t="s">
        <v>2507</v>
      </c>
      <c r="N145" t="s">
        <v>2867</v>
      </c>
    </row>
    <row r="146" spans="1:14">
      <c r="A146" t="s">
        <v>2870</v>
      </c>
      <c r="C146" t="s">
        <v>2871</v>
      </c>
      <c r="D146" t="s">
        <v>28</v>
      </c>
      <c r="E146" s="3">
        <v>2565</v>
      </c>
      <c r="F146" t="s">
        <v>810</v>
      </c>
      <c r="G146" t="s">
        <v>272</v>
      </c>
      <c r="H146" t="s">
        <v>618</v>
      </c>
      <c r="I146" t="s">
        <v>2873</v>
      </c>
      <c r="J146" t="s">
        <v>36</v>
      </c>
      <c r="L146" t="s">
        <v>836</v>
      </c>
      <c r="M146" t="s">
        <v>2620</v>
      </c>
      <c r="N146" t="s">
        <v>2874</v>
      </c>
    </row>
    <row r="147" spans="1:14">
      <c r="A147" t="s">
        <v>2877</v>
      </c>
      <c r="C147" t="s">
        <v>2878</v>
      </c>
      <c r="D147" t="s">
        <v>28</v>
      </c>
      <c r="E147" s="3">
        <v>2565</v>
      </c>
      <c r="F147" t="s">
        <v>2033</v>
      </c>
      <c r="G147" t="s">
        <v>2033</v>
      </c>
      <c r="H147" t="s">
        <v>2880</v>
      </c>
      <c r="I147" t="s">
        <v>430</v>
      </c>
      <c r="J147" t="s">
        <v>36</v>
      </c>
      <c r="L147" t="s">
        <v>812</v>
      </c>
      <c r="M147" t="s">
        <v>2485</v>
      </c>
      <c r="N147" t="s">
        <v>2881</v>
      </c>
    </row>
    <row r="148" spans="1:14">
      <c r="A148" t="s">
        <v>2883</v>
      </c>
      <c r="C148" t="s">
        <v>2884</v>
      </c>
      <c r="D148" t="s">
        <v>28</v>
      </c>
      <c r="E148" s="3">
        <v>2565</v>
      </c>
      <c r="F148" t="s">
        <v>2033</v>
      </c>
      <c r="G148" t="s">
        <v>2083</v>
      </c>
      <c r="H148" t="s">
        <v>459</v>
      </c>
      <c r="I148" t="s">
        <v>35</v>
      </c>
      <c r="J148" t="s">
        <v>36</v>
      </c>
      <c r="L148" t="s">
        <v>836</v>
      </c>
      <c r="M148" t="s">
        <v>2562</v>
      </c>
      <c r="N148" t="s">
        <v>2886</v>
      </c>
    </row>
    <row r="149" spans="1:14">
      <c r="A149" t="s">
        <v>2888</v>
      </c>
      <c r="C149" t="s">
        <v>2889</v>
      </c>
      <c r="D149" t="s">
        <v>28</v>
      </c>
      <c r="E149" s="3">
        <v>2565</v>
      </c>
      <c r="F149" t="s">
        <v>2083</v>
      </c>
      <c r="G149" t="s">
        <v>2083</v>
      </c>
      <c r="H149" t="s">
        <v>1781</v>
      </c>
      <c r="I149" t="s">
        <v>35</v>
      </c>
      <c r="J149" t="s">
        <v>36</v>
      </c>
      <c r="L149" t="s">
        <v>812</v>
      </c>
      <c r="M149" t="s">
        <v>2485</v>
      </c>
      <c r="N149" t="s">
        <v>2891</v>
      </c>
    </row>
    <row r="150" spans="1:14">
      <c r="A150" t="s">
        <v>2894</v>
      </c>
      <c r="C150" t="s">
        <v>2895</v>
      </c>
      <c r="D150" t="s">
        <v>40</v>
      </c>
      <c r="E150" s="3">
        <v>2565</v>
      </c>
      <c r="F150" t="s">
        <v>1327</v>
      </c>
      <c r="G150" t="s">
        <v>2897</v>
      </c>
      <c r="H150" t="s">
        <v>2898</v>
      </c>
      <c r="I150" t="s">
        <v>2899</v>
      </c>
      <c r="J150" t="s">
        <v>36</v>
      </c>
      <c r="L150" t="s">
        <v>812</v>
      </c>
      <c r="M150" t="s">
        <v>2532</v>
      </c>
      <c r="N150" t="s">
        <v>2900</v>
      </c>
    </row>
    <row r="151" spans="1:14">
      <c r="A151" t="s">
        <v>2902</v>
      </c>
      <c r="C151" t="s">
        <v>2903</v>
      </c>
      <c r="D151" t="s">
        <v>40</v>
      </c>
      <c r="E151" s="3">
        <v>2565</v>
      </c>
      <c r="F151" t="s">
        <v>1327</v>
      </c>
      <c r="G151" t="s">
        <v>2897</v>
      </c>
      <c r="H151" t="s">
        <v>2898</v>
      </c>
      <c r="I151" t="s">
        <v>2899</v>
      </c>
      <c r="J151" t="s">
        <v>36</v>
      </c>
      <c r="L151" t="s">
        <v>812</v>
      </c>
      <c r="M151" t="s">
        <v>2532</v>
      </c>
      <c r="N151" t="s">
        <v>2905</v>
      </c>
    </row>
    <row r="152" spans="1:14">
      <c r="A152" t="s">
        <v>2907</v>
      </c>
      <c r="C152" t="s">
        <v>2908</v>
      </c>
      <c r="D152" t="s">
        <v>40</v>
      </c>
      <c r="E152" s="3">
        <v>2565</v>
      </c>
      <c r="F152" t="s">
        <v>2080</v>
      </c>
      <c r="G152" t="s">
        <v>2080</v>
      </c>
      <c r="H152" t="s">
        <v>2898</v>
      </c>
      <c r="I152" t="s">
        <v>2899</v>
      </c>
      <c r="J152" t="s">
        <v>36</v>
      </c>
      <c r="L152" t="s">
        <v>812</v>
      </c>
      <c r="M152" t="s">
        <v>2532</v>
      </c>
      <c r="N152" t="s">
        <v>2910</v>
      </c>
    </row>
    <row r="153" spans="1:14">
      <c r="A153" t="s">
        <v>1809</v>
      </c>
      <c r="C153" t="s">
        <v>1810</v>
      </c>
      <c r="D153" t="s">
        <v>28</v>
      </c>
      <c r="E153" s="3">
        <v>2566</v>
      </c>
      <c r="F153" t="s">
        <v>994</v>
      </c>
      <c r="G153" t="s">
        <v>637</v>
      </c>
      <c r="I153" t="s">
        <v>2490</v>
      </c>
      <c r="J153" t="s">
        <v>36</v>
      </c>
      <c r="K153" t="s">
        <v>1812</v>
      </c>
      <c r="L153" t="s">
        <v>580</v>
      </c>
      <c r="M153" t="s">
        <v>2518</v>
      </c>
      <c r="N153" t="s">
        <v>2919</v>
      </c>
    </row>
    <row r="154" spans="1:14">
      <c r="A154" t="s">
        <v>1821</v>
      </c>
      <c r="C154" t="s">
        <v>1289</v>
      </c>
      <c r="D154" t="s">
        <v>28</v>
      </c>
      <c r="E154" s="3">
        <v>2566</v>
      </c>
      <c r="F154" t="s">
        <v>994</v>
      </c>
      <c r="G154" t="s">
        <v>1823</v>
      </c>
      <c r="I154" t="s">
        <v>2490</v>
      </c>
      <c r="J154" t="s">
        <v>36</v>
      </c>
      <c r="K154" t="s">
        <v>1812</v>
      </c>
      <c r="L154" t="s">
        <v>580</v>
      </c>
      <c r="M154" t="s">
        <v>2518</v>
      </c>
      <c r="N154" t="s">
        <v>2924</v>
      </c>
    </row>
    <row r="155" spans="1:14">
      <c r="A155" t="s">
        <v>1898</v>
      </c>
      <c r="C155" t="s">
        <v>1899</v>
      </c>
      <c r="D155" t="s">
        <v>28</v>
      </c>
      <c r="E155" s="3">
        <v>2566</v>
      </c>
      <c r="F155" t="s">
        <v>994</v>
      </c>
      <c r="G155" t="s">
        <v>630</v>
      </c>
      <c r="H155" t="s">
        <v>1221</v>
      </c>
      <c r="I155" t="s">
        <v>1222</v>
      </c>
      <c r="J155" t="s">
        <v>36</v>
      </c>
      <c r="K155" t="s">
        <v>1812</v>
      </c>
      <c r="L155" t="s">
        <v>580</v>
      </c>
      <c r="M155" t="s">
        <v>2518</v>
      </c>
      <c r="N155" t="s">
        <v>2963</v>
      </c>
    </row>
    <row r="156" spans="1:14">
      <c r="A156" t="s">
        <v>1947</v>
      </c>
      <c r="C156" t="s">
        <v>1948</v>
      </c>
      <c r="D156" t="s">
        <v>28</v>
      </c>
      <c r="E156" s="3">
        <v>2566</v>
      </c>
      <c r="F156" t="s">
        <v>994</v>
      </c>
      <c r="G156" t="s">
        <v>637</v>
      </c>
      <c r="H156" t="s">
        <v>1950</v>
      </c>
      <c r="I156" t="s">
        <v>2577</v>
      </c>
      <c r="J156" t="s">
        <v>36</v>
      </c>
      <c r="K156" t="s">
        <v>1812</v>
      </c>
      <c r="L156" t="s">
        <v>580</v>
      </c>
      <c r="M156" t="s">
        <v>2578</v>
      </c>
      <c r="N156" t="s">
        <v>2992</v>
      </c>
    </row>
    <row r="157" spans="1:14">
      <c r="A157" t="s">
        <v>2913</v>
      </c>
      <c r="C157" t="s">
        <v>2914</v>
      </c>
      <c r="D157" t="s">
        <v>28</v>
      </c>
      <c r="E157" s="3">
        <v>2566</v>
      </c>
      <c r="F157" t="s">
        <v>810</v>
      </c>
      <c r="G157" t="s">
        <v>272</v>
      </c>
      <c r="H157" t="s">
        <v>2916</v>
      </c>
      <c r="I157" t="s">
        <v>769</v>
      </c>
      <c r="J157" t="s">
        <v>171</v>
      </c>
      <c r="L157" t="s">
        <v>831</v>
      </c>
      <c r="M157" t="s">
        <v>2494</v>
      </c>
      <c r="N157" t="s">
        <v>2917</v>
      </c>
    </row>
  </sheetData>
  <autoFilter ref="A2:AW157" xr:uid="{00000000-0009-0000-0000-000006000000}"/>
  <mergeCells count="1">
    <mergeCell ref="A1:N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9" tint="0.79998168889431442"/>
  </sheetPr>
  <dimension ref="A1:U1104"/>
  <sheetViews>
    <sheetView tabSelected="1" zoomScale="70" zoomScaleNormal="70" workbookViewId="0">
      <pane xSplit="4" ySplit="9" topLeftCell="E10" activePane="bottomRight" state="frozen"/>
      <selection activeCell="B1" sqref="B1"/>
      <selection pane="topRight" activeCell="E1" sqref="E1"/>
      <selection pane="bottomLeft" activeCell="B10" sqref="B10"/>
      <selection pane="bottomRight" activeCell="K1093" sqref="K1093"/>
    </sheetView>
  </sheetViews>
  <sheetFormatPr defaultColWidth="9.1796875" defaultRowHeight="14.5"/>
  <cols>
    <col min="1" max="1" width="29.26953125" hidden="1" customWidth="1"/>
    <col min="2" max="2" width="41.26953125" customWidth="1"/>
    <col min="3" max="3" width="15.1796875" hidden="1" customWidth="1"/>
    <col min="4" max="4" width="14.7265625" hidden="1" customWidth="1"/>
    <col min="5" max="5" width="28.26953125" style="60" customWidth="1"/>
    <col min="6" max="6" width="28.26953125" customWidth="1"/>
    <col min="7" max="7" width="27" customWidth="1"/>
    <col min="8" max="9" width="54" customWidth="1"/>
    <col min="10" max="10" width="29.54296875" customWidth="1"/>
    <col min="11" max="11" width="54" customWidth="1"/>
    <col min="12" max="12" width="41.54296875" customWidth="1"/>
    <col min="13" max="14" width="25.81640625" customWidth="1"/>
    <col min="15" max="15" width="26.26953125" customWidth="1"/>
    <col min="16" max="16" width="25.81640625" customWidth="1"/>
    <col min="17" max="17" width="22.7265625" hidden="1" customWidth="1"/>
    <col min="18" max="18" width="27.1796875" style="30" hidden="1" customWidth="1"/>
    <col min="19" max="19" width="15" customWidth="1"/>
    <col min="20" max="20" width="28" customWidth="1"/>
    <col min="21" max="21" width="21.7265625" customWidth="1"/>
    <col min="22" max="22" width="61.7265625" customWidth="1"/>
  </cols>
  <sheetData>
    <row r="1" spans="1:21" s="7" customFormat="1" ht="33">
      <c r="B1" s="17" t="s">
        <v>2444</v>
      </c>
      <c r="E1" s="18"/>
    </row>
    <row r="2" spans="1:21" s="7" customFormat="1" ht="20.5">
      <c r="E2" s="18"/>
    </row>
    <row r="3" spans="1:21" s="7" customFormat="1" ht="20.5">
      <c r="E3" s="18"/>
    </row>
    <row r="4" spans="1:21" s="7" customFormat="1" ht="20.5">
      <c r="E4" s="18"/>
    </row>
    <row r="5" spans="1:21" s="7" customFormat="1" ht="20.5">
      <c r="E5" s="18"/>
    </row>
    <row r="6" spans="1:21" s="7" customFormat="1" ht="20.5">
      <c r="E6" s="18"/>
    </row>
    <row r="7" spans="1:21" s="7" customFormat="1" ht="20.5">
      <c r="E7" s="18"/>
    </row>
    <row r="8" spans="1:21" s="7" customFormat="1" ht="20.5">
      <c r="E8" s="18"/>
    </row>
    <row r="9" spans="1:21" s="7" customFormat="1" ht="20.5">
      <c r="A9" s="19" t="s">
        <v>2</v>
      </c>
      <c r="B9" s="20" t="s">
        <v>3</v>
      </c>
      <c r="C9" s="19" t="s">
        <v>3</v>
      </c>
      <c r="D9" s="19" t="s">
        <v>7</v>
      </c>
      <c r="E9" s="21" t="s">
        <v>2441</v>
      </c>
      <c r="F9" s="20" t="s">
        <v>14</v>
      </c>
      <c r="G9" s="20" t="s">
        <v>15</v>
      </c>
      <c r="H9" s="20" t="s">
        <v>18</v>
      </c>
      <c r="I9" s="20" t="s">
        <v>19</v>
      </c>
      <c r="J9" s="20" t="s">
        <v>5106</v>
      </c>
      <c r="K9" s="20" t="s">
        <v>20</v>
      </c>
      <c r="L9" s="20" t="s">
        <v>21</v>
      </c>
      <c r="M9" s="134" t="s">
        <v>22</v>
      </c>
      <c r="N9" s="134" t="s">
        <v>23</v>
      </c>
      <c r="O9" s="134" t="s">
        <v>5108</v>
      </c>
      <c r="P9" s="134" t="s">
        <v>3891</v>
      </c>
      <c r="Q9" s="135" t="s">
        <v>5172</v>
      </c>
      <c r="R9" s="135" t="s">
        <v>5107</v>
      </c>
      <c r="T9" s="8"/>
      <c r="U9" s="8"/>
    </row>
    <row r="10" spans="1:21" s="7" customFormat="1" ht="21" customHeight="1">
      <c r="A10" s="7" t="s">
        <v>125</v>
      </c>
      <c r="B10" s="136" t="s">
        <v>126</v>
      </c>
      <c r="C10" s="7" t="s">
        <v>126</v>
      </c>
      <c r="D10" s="7" t="s">
        <v>28</v>
      </c>
      <c r="E10" s="18">
        <v>2555</v>
      </c>
      <c r="F10" s="7" t="s">
        <v>128</v>
      </c>
      <c r="G10" s="7" t="s">
        <v>72</v>
      </c>
      <c r="H10" s="7" t="s">
        <v>129</v>
      </c>
      <c r="I10" s="7" t="s">
        <v>2572</v>
      </c>
      <c r="J10" s="7" t="s">
        <v>5165</v>
      </c>
      <c r="K10" s="7" t="s">
        <v>36</v>
      </c>
      <c r="M10" s="7" t="s">
        <v>3656</v>
      </c>
      <c r="N10" s="7" t="s">
        <v>3732</v>
      </c>
      <c r="O10" s="7" t="s">
        <v>5109</v>
      </c>
      <c r="R10" s="7" t="s">
        <v>1951</v>
      </c>
    </row>
    <row r="11" spans="1:21" s="7" customFormat="1" ht="21" customHeight="1">
      <c r="A11" s="7" t="s">
        <v>89</v>
      </c>
      <c r="B11" s="136" t="s">
        <v>90</v>
      </c>
      <c r="C11" s="7" t="s">
        <v>90</v>
      </c>
      <c r="D11" s="7" t="s">
        <v>28</v>
      </c>
      <c r="E11" s="18">
        <v>2560</v>
      </c>
      <c r="F11" s="7" t="s">
        <v>92</v>
      </c>
      <c r="G11" s="7" t="s">
        <v>85</v>
      </c>
      <c r="H11" s="7" t="s">
        <v>93</v>
      </c>
      <c r="I11" s="7" t="s">
        <v>2716</v>
      </c>
      <c r="J11" s="7" t="s">
        <v>5138</v>
      </c>
      <c r="K11" s="7" t="s">
        <v>36</v>
      </c>
      <c r="M11" s="7" t="s">
        <v>3689</v>
      </c>
      <c r="N11" s="7" t="s">
        <v>3690</v>
      </c>
      <c r="O11" s="7" t="s">
        <v>5109</v>
      </c>
      <c r="R11" s="7" t="s">
        <v>1852</v>
      </c>
    </row>
    <row r="12" spans="1:21" s="7" customFormat="1" ht="21" customHeight="1">
      <c r="A12" s="7" t="s">
        <v>25</v>
      </c>
      <c r="B12" s="136" t="s">
        <v>26</v>
      </c>
      <c r="C12" s="7" t="s">
        <v>26</v>
      </c>
      <c r="D12" s="7" t="s">
        <v>28</v>
      </c>
      <c r="E12" s="18">
        <v>2561</v>
      </c>
      <c r="F12" s="7" t="s">
        <v>32</v>
      </c>
      <c r="G12" s="7" t="s">
        <v>33</v>
      </c>
      <c r="H12" s="7" t="s">
        <v>34</v>
      </c>
      <c r="I12" s="7" t="s">
        <v>35</v>
      </c>
      <c r="J12" s="7" t="s">
        <v>5129</v>
      </c>
      <c r="K12" s="7" t="s">
        <v>36</v>
      </c>
      <c r="M12" s="7" t="s">
        <v>3631</v>
      </c>
      <c r="N12" s="7" t="s">
        <v>3635</v>
      </c>
      <c r="O12" s="7" t="s">
        <v>5109</v>
      </c>
      <c r="R12" s="7" t="s">
        <v>1857</v>
      </c>
    </row>
    <row r="13" spans="1:21" s="7" customFormat="1" ht="21" customHeight="1">
      <c r="A13" s="7" t="s">
        <v>38</v>
      </c>
      <c r="B13" s="136" t="s">
        <v>39</v>
      </c>
      <c r="C13" s="7" t="s">
        <v>39</v>
      </c>
      <c r="D13" s="7" t="s">
        <v>40</v>
      </c>
      <c r="E13" s="18">
        <v>2561</v>
      </c>
      <c r="F13" s="7" t="s">
        <v>42</v>
      </c>
      <c r="G13" s="7" t="s">
        <v>43</v>
      </c>
      <c r="H13" s="7" t="s">
        <v>44</v>
      </c>
      <c r="I13" s="7" t="s">
        <v>35</v>
      </c>
      <c r="J13" s="7" t="s">
        <v>5129</v>
      </c>
      <c r="K13" s="7" t="s">
        <v>36</v>
      </c>
      <c r="M13" s="7" t="s">
        <v>3631</v>
      </c>
      <c r="N13" s="7" t="s">
        <v>3709</v>
      </c>
      <c r="O13" s="7" t="s">
        <v>5109</v>
      </c>
      <c r="R13" s="7" t="s">
        <v>4025</v>
      </c>
    </row>
    <row r="14" spans="1:21" s="7" customFormat="1" ht="21" customHeight="1">
      <c r="A14" s="7" t="s">
        <v>45</v>
      </c>
      <c r="B14" s="136" t="s">
        <v>46</v>
      </c>
      <c r="C14" s="7" t="s">
        <v>46</v>
      </c>
      <c r="D14" s="7" t="s">
        <v>28</v>
      </c>
      <c r="E14" s="18">
        <v>2561</v>
      </c>
      <c r="F14" s="7" t="s">
        <v>42</v>
      </c>
      <c r="G14" s="7" t="s">
        <v>43</v>
      </c>
      <c r="H14" s="7" t="s">
        <v>44</v>
      </c>
      <c r="I14" s="7" t="s">
        <v>35</v>
      </c>
      <c r="J14" s="7" t="s">
        <v>5129</v>
      </c>
      <c r="K14" s="7" t="s">
        <v>36</v>
      </c>
      <c r="M14" s="7" t="s">
        <v>3689</v>
      </c>
      <c r="N14" s="7" t="s">
        <v>3698</v>
      </c>
      <c r="O14" s="7" t="s">
        <v>5109</v>
      </c>
      <c r="R14" s="7" t="s">
        <v>1927</v>
      </c>
    </row>
    <row r="15" spans="1:21" s="7" customFormat="1" ht="21" customHeight="1">
      <c r="A15" s="7" t="s">
        <v>48</v>
      </c>
      <c r="B15" s="136" t="s">
        <v>49</v>
      </c>
      <c r="C15" s="7" t="s">
        <v>49</v>
      </c>
      <c r="D15" s="7" t="s">
        <v>28</v>
      </c>
      <c r="E15" s="18">
        <v>2561</v>
      </c>
      <c r="F15" s="7" t="s">
        <v>42</v>
      </c>
      <c r="G15" s="7" t="s">
        <v>43</v>
      </c>
      <c r="H15" s="7" t="s">
        <v>44</v>
      </c>
      <c r="I15" s="7" t="s">
        <v>35</v>
      </c>
      <c r="J15" s="7" t="s">
        <v>5129</v>
      </c>
      <c r="K15" s="7" t="s">
        <v>36</v>
      </c>
      <c r="M15" s="7" t="s">
        <v>3656</v>
      </c>
      <c r="N15" s="7" t="s">
        <v>3775</v>
      </c>
      <c r="O15" s="7" t="s">
        <v>5109</v>
      </c>
      <c r="R15" s="7" t="s">
        <v>1814</v>
      </c>
    </row>
    <row r="16" spans="1:21" s="7" customFormat="1" ht="21" customHeight="1">
      <c r="A16" s="7" t="s">
        <v>51</v>
      </c>
      <c r="B16" s="136" t="s">
        <v>52</v>
      </c>
      <c r="C16" s="7" t="s">
        <v>52</v>
      </c>
      <c r="D16" s="7" t="s">
        <v>40</v>
      </c>
      <c r="E16" s="18">
        <v>2561</v>
      </c>
      <c r="F16" s="7" t="s">
        <v>42</v>
      </c>
      <c r="G16" s="7" t="s">
        <v>43</v>
      </c>
      <c r="H16" s="7" t="s">
        <v>44</v>
      </c>
      <c r="I16" s="7" t="s">
        <v>35</v>
      </c>
      <c r="J16" s="7" t="s">
        <v>5129</v>
      </c>
      <c r="K16" s="7" t="s">
        <v>36</v>
      </c>
      <c r="M16" s="7" t="s">
        <v>3631</v>
      </c>
      <c r="N16" s="7" t="s">
        <v>3632</v>
      </c>
      <c r="O16" s="7" t="s">
        <v>5109</v>
      </c>
      <c r="R16" s="7" t="s">
        <v>1972</v>
      </c>
    </row>
    <row r="17" spans="1:18" s="7" customFormat="1" ht="21" customHeight="1">
      <c r="A17" s="7" t="s">
        <v>54</v>
      </c>
      <c r="B17" s="136" t="s">
        <v>55</v>
      </c>
      <c r="C17" s="7" t="s">
        <v>55</v>
      </c>
      <c r="D17" s="7" t="s">
        <v>28</v>
      </c>
      <c r="E17" s="18">
        <v>2561</v>
      </c>
      <c r="F17" s="7" t="s">
        <v>42</v>
      </c>
      <c r="G17" s="7" t="s">
        <v>43</v>
      </c>
      <c r="H17" s="7" t="s">
        <v>44</v>
      </c>
      <c r="I17" s="7" t="s">
        <v>35</v>
      </c>
      <c r="J17" s="7" t="s">
        <v>5129</v>
      </c>
      <c r="K17" s="7" t="s">
        <v>36</v>
      </c>
      <c r="M17" s="7" t="s">
        <v>3689</v>
      </c>
      <c r="N17" s="7" t="s">
        <v>3690</v>
      </c>
      <c r="O17" s="7" t="s">
        <v>5109</v>
      </c>
      <c r="R17" s="7" t="s">
        <v>1852</v>
      </c>
    </row>
    <row r="18" spans="1:18" s="7" customFormat="1" ht="21" customHeight="1">
      <c r="A18" s="7" t="s">
        <v>57</v>
      </c>
      <c r="B18" s="136" t="s">
        <v>58</v>
      </c>
      <c r="C18" s="7" t="s">
        <v>58</v>
      </c>
      <c r="D18" s="7" t="s">
        <v>28</v>
      </c>
      <c r="E18" s="18">
        <v>2561</v>
      </c>
      <c r="F18" s="7" t="s">
        <v>42</v>
      </c>
      <c r="G18" s="7" t="s">
        <v>43</v>
      </c>
      <c r="H18" s="7" t="s">
        <v>44</v>
      </c>
      <c r="I18" s="7" t="s">
        <v>35</v>
      </c>
      <c r="J18" s="7" t="s">
        <v>5129</v>
      </c>
      <c r="K18" s="7" t="s">
        <v>36</v>
      </c>
      <c r="M18" s="7" t="s">
        <v>3638</v>
      </c>
      <c r="N18" s="7" t="s">
        <v>3639</v>
      </c>
      <c r="O18" s="7" t="s">
        <v>5109</v>
      </c>
      <c r="R18" s="7" t="s">
        <v>1828</v>
      </c>
    </row>
    <row r="19" spans="1:18" s="7" customFormat="1" ht="21" customHeight="1">
      <c r="A19" s="7" t="s">
        <v>61</v>
      </c>
      <c r="B19" s="136" t="s">
        <v>2422</v>
      </c>
      <c r="C19" s="7" t="s">
        <v>62</v>
      </c>
      <c r="D19" s="7" t="s">
        <v>28</v>
      </c>
      <c r="E19" s="18">
        <v>2561</v>
      </c>
      <c r="F19" s="7" t="s">
        <v>64</v>
      </c>
      <c r="G19" s="7" t="s">
        <v>65</v>
      </c>
      <c r="H19" s="7" t="s">
        <v>66</v>
      </c>
      <c r="I19" s="7" t="s">
        <v>35</v>
      </c>
      <c r="J19" s="7" t="s">
        <v>5129</v>
      </c>
      <c r="K19" s="7" t="s">
        <v>36</v>
      </c>
      <c r="M19" s="7" t="s">
        <v>3689</v>
      </c>
      <c r="N19" s="7" t="s">
        <v>3698</v>
      </c>
      <c r="O19" s="7" t="s">
        <v>5109</v>
      </c>
      <c r="R19" s="7" t="s">
        <v>1927</v>
      </c>
    </row>
    <row r="20" spans="1:18" s="7" customFormat="1" ht="21" customHeight="1">
      <c r="A20" s="7" t="s">
        <v>68</v>
      </c>
      <c r="B20" s="136" t="s">
        <v>69</v>
      </c>
      <c r="C20" s="7" t="s">
        <v>69</v>
      </c>
      <c r="D20" s="7" t="s">
        <v>28</v>
      </c>
      <c r="E20" s="18">
        <v>2561</v>
      </c>
      <c r="F20" s="7" t="s">
        <v>42</v>
      </c>
      <c r="G20" s="7" t="s">
        <v>72</v>
      </c>
      <c r="H20" s="7" t="s">
        <v>73</v>
      </c>
      <c r="I20" s="7" t="s">
        <v>5112</v>
      </c>
      <c r="J20" s="7" t="s">
        <v>5118</v>
      </c>
      <c r="K20" s="7" t="s">
        <v>36</v>
      </c>
      <c r="M20" s="7" t="s">
        <v>3631</v>
      </c>
      <c r="N20" s="7" t="s">
        <v>3709</v>
      </c>
      <c r="O20" s="7" t="s">
        <v>5109</v>
      </c>
      <c r="R20" s="7" t="s">
        <v>4025</v>
      </c>
    </row>
    <row r="21" spans="1:18" s="7" customFormat="1" ht="21" customHeight="1">
      <c r="A21" s="7" t="s">
        <v>76</v>
      </c>
      <c r="B21" s="136" t="s">
        <v>77</v>
      </c>
      <c r="C21" s="7" t="s">
        <v>77</v>
      </c>
      <c r="D21" s="7" t="s">
        <v>28</v>
      </c>
      <c r="E21" s="18">
        <v>2561</v>
      </c>
      <c r="F21" s="7" t="s">
        <v>42</v>
      </c>
      <c r="G21" s="7" t="s">
        <v>72</v>
      </c>
      <c r="H21" s="7" t="s">
        <v>80</v>
      </c>
      <c r="I21" s="7" t="s">
        <v>5112</v>
      </c>
      <c r="J21" s="7" t="s">
        <v>5118</v>
      </c>
      <c r="K21" s="7" t="s">
        <v>36</v>
      </c>
      <c r="M21" s="7" t="s">
        <v>3631</v>
      </c>
      <c r="N21" s="7" t="s">
        <v>3709</v>
      </c>
      <c r="O21" s="7" t="s">
        <v>5109</v>
      </c>
      <c r="R21" s="7" t="s">
        <v>4025</v>
      </c>
    </row>
    <row r="22" spans="1:18" s="7" customFormat="1" ht="21" customHeight="1">
      <c r="A22" s="7" t="s">
        <v>82</v>
      </c>
      <c r="B22" s="136" t="s">
        <v>83</v>
      </c>
      <c r="C22" s="7" t="s">
        <v>83</v>
      </c>
      <c r="D22" s="7" t="s">
        <v>28</v>
      </c>
      <c r="E22" s="18">
        <v>2561</v>
      </c>
      <c r="F22" s="7" t="s">
        <v>42</v>
      </c>
      <c r="G22" s="7" t="s">
        <v>85</v>
      </c>
      <c r="H22" s="7" t="s">
        <v>86</v>
      </c>
      <c r="I22" s="7" t="s">
        <v>2716</v>
      </c>
      <c r="J22" s="7" t="s">
        <v>5138</v>
      </c>
      <c r="K22" s="7" t="s">
        <v>36</v>
      </c>
      <c r="M22" s="7" t="s">
        <v>3631</v>
      </c>
      <c r="N22" s="7" t="s">
        <v>3635</v>
      </c>
      <c r="O22" s="7" t="s">
        <v>5109</v>
      </c>
      <c r="R22" s="7" t="s">
        <v>1857</v>
      </c>
    </row>
    <row r="23" spans="1:18" s="7" customFormat="1" ht="21" customHeight="1">
      <c r="A23" s="7" t="s">
        <v>104</v>
      </c>
      <c r="B23" s="136" t="s">
        <v>105</v>
      </c>
      <c r="C23" s="7" t="s">
        <v>105</v>
      </c>
      <c r="D23" s="7" t="s">
        <v>28</v>
      </c>
      <c r="E23" s="18">
        <v>2561</v>
      </c>
      <c r="F23" s="7" t="s">
        <v>42</v>
      </c>
      <c r="G23" s="7" t="s">
        <v>72</v>
      </c>
      <c r="H23" s="7" t="s">
        <v>107</v>
      </c>
      <c r="I23" s="7" t="s">
        <v>5112</v>
      </c>
      <c r="J23" s="7" t="s">
        <v>5118</v>
      </c>
      <c r="K23" s="7" t="s">
        <v>36</v>
      </c>
      <c r="M23" s="7" t="s">
        <v>3689</v>
      </c>
      <c r="N23" s="7" t="s">
        <v>3690</v>
      </c>
      <c r="O23" s="7" t="s">
        <v>5109</v>
      </c>
      <c r="R23" s="7" t="s">
        <v>1852</v>
      </c>
    </row>
    <row r="24" spans="1:18" s="7" customFormat="1" ht="21" customHeight="1">
      <c r="A24" s="7" t="s">
        <v>108</v>
      </c>
      <c r="B24" s="136" t="s">
        <v>109</v>
      </c>
      <c r="C24" s="7" t="s">
        <v>109</v>
      </c>
      <c r="D24" s="7" t="s">
        <v>28</v>
      </c>
      <c r="E24" s="18">
        <v>2561</v>
      </c>
      <c r="F24" s="7" t="s">
        <v>42</v>
      </c>
      <c r="G24" s="7" t="s">
        <v>43</v>
      </c>
      <c r="H24" s="7" t="s">
        <v>66</v>
      </c>
      <c r="I24" s="7" t="s">
        <v>35</v>
      </c>
      <c r="J24" s="7" t="s">
        <v>5129</v>
      </c>
      <c r="K24" s="7" t="s">
        <v>36</v>
      </c>
      <c r="M24" s="7" t="s">
        <v>3631</v>
      </c>
      <c r="N24" s="7" t="s">
        <v>3709</v>
      </c>
      <c r="O24" s="7" t="s">
        <v>5109</v>
      </c>
      <c r="R24" s="7" t="s">
        <v>4025</v>
      </c>
    </row>
    <row r="25" spans="1:18" s="7" customFormat="1" ht="21" customHeight="1">
      <c r="A25" s="7" t="s">
        <v>118</v>
      </c>
      <c r="B25" s="136" t="s">
        <v>119</v>
      </c>
      <c r="C25" s="7" t="s">
        <v>119</v>
      </c>
      <c r="D25" s="7" t="s">
        <v>120</v>
      </c>
      <c r="E25" s="18">
        <v>2561</v>
      </c>
      <c r="F25" s="7" t="s">
        <v>42</v>
      </c>
      <c r="G25" s="7" t="s">
        <v>72</v>
      </c>
      <c r="H25" s="7" t="s">
        <v>122</v>
      </c>
      <c r="I25" s="7" t="s">
        <v>2748</v>
      </c>
      <c r="J25" s="7" t="s">
        <v>5145</v>
      </c>
      <c r="K25" s="7" t="s">
        <v>36</v>
      </c>
      <c r="M25" s="7" t="s">
        <v>3656</v>
      </c>
      <c r="N25" s="7" t="s">
        <v>3732</v>
      </c>
      <c r="O25" s="7" t="s">
        <v>5109</v>
      </c>
      <c r="R25" s="7" t="s">
        <v>1951</v>
      </c>
    </row>
    <row r="26" spans="1:18" s="7" customFormat="1" ht="21" customHeight="1">
      <c r="A26" s="7" t="s">
        <v>131</v>
      </c>
      <c r="B26" s="136" t="s">
        <v>132</v>
      </c>
      <c r="C26" s="7" t="s">
        <v>132</v>
      </c>
      <c r="D26" s="7" t="s">
        <v>28</v>
      </c>
      <c r="E26" s="18">
        <v>2561</v>
      </c>
      <c r="F26" s="7" t="s">
        <v>42</v>
      </c>
      <c r="G26" s="7" t="s">
        <v>99</v>
      </c>
      <c r="H26" s="7" t="s">
        <v>129</v>
      </c>
      <c r="I26" s="7" t="s">
        <v>2572</v>
      </c>
      <c r="J26" s="7" t="s">
        <v>5165</v>
      </c>
      <c r="K26" s="7" t="s">
        <v>36</v>
      </c>
      <c r="M26" s="7" t="s">
        <v>3656</v>
      </c>
      <c r="N26" s="7" t="s">
        <v>3732</v>
      </c>
      <c r="O26" s="7" t="s">
        <v>5109</v>
      </c>
      <c r="R26" s="7" t="s">
        <v>1951</v>
      </c>
    </row>
    <row r="27" spans="1:18" s="7" customFormat="1" ht="21" customHeight="1">
      <c r="A27" s="7" t="s">
        <v>246</v>
      </c>
      <c r="B27" s="136" t="s">
        <v>247</v>
      </c>
      <c r="C27" s="7" t="s">
        <v>247</v>
      </c>
      <c r="D27" s="7" t="s">
        <v>28</v>
      </c>
      <c r="E27" s="18">
        <v>2561</v>
      </c>
      <c r="F27" s="7" t="s">
        <v>32</v>
      </c>
      <c r="G27" s="7" t="s">
        <v>250</v>
      </c>
      <c r="H27" s="7" t="s">
        <v>169</v>
      </c>
      <c r="I27" s="7" t="s">
        <v>170</v>
      </c>
      <c r="J27" s="7" t="s">
        <v>5142</v>
      </c>
      <c r="K27" s="7" t="s">
        <v>171</v>
      </c>
      <c r="M27" s="7" t="s">
        <v>3656</v>
      </c>
      <c r="N27" s="7" t="s">
        <v>3732</v>
      </c>
      <c r="O27" s="7" t="s">
        <v>5109</v>
      </c>
      <c r="R27" s="7" t="s">
        <v>1951</v>
      </c>
    </row>
    <row r="28" spans="1:18" s="7" customFormat="1" ht="21" customHeight="1">
      <c r="A28" s="7" t="s">
        <v>293</v>
      </c>
      <c r="B28" s="136" t="s">
        <v>294</v>
      </c>
      <c r="C28" s="7" t="s">
        <v>294</v>
      </c>
      <c r="D28" s="7" t="s">
        <v>28</v>
      </c>
      <c r="E28" s="18">
        <v>2561</v>
      </c>
      <c r="F28" s="7" t="s">
        <v>43</v>
      </c>
      <c r="G28" s="7" t="s">
        <v>271</v>
      </c>
      <c r="H28" s="7" t="s">
        <v>296</v>
      </c>
      <c r="I28" s="7" t="s">
        <v>297</v>
      </c>
      <c r="J28" s="7" t="s">
        <v>5174</v>
      </c>
      <c r="K28" s="7" t="s">
        <v>298</v>
      </c>
      <c r="M28" s="7" t="s">
        <v>3656</v>
      </c>
      <c r="N28" s="7" t="s">
        <v>3732</v>
      </c>
      <c r="O28" s="7" t="s">
        <v>5109</v>
      </c>
      <c r="R28" s="7" t="s">
        <v>1951</v>
      </c>
    </row>
    <row r="29" spans="1:18" s="7" customFormat="1" ht="21" customHeight="1">
      <c r="A29" s="7" t="s">
        <v>401</v>
      </c>
      <c r="B29" s="136" t="s">
        <v>402</v>
      </c>
      <c r="C29" s="7" t="s">
        <v>402</v>
      </c>
      <c r="D29" s="7" t="s">
        <v>28</v>
      </c>
      <c r="E29" s="18">
        <v>2561</v>
      </c>
      <c r="F29" s="7" t="s">
        <v>42</v>
      </c>
      <c r="G29" s="7" t="s">
        <v>99</v>
      </c>
      <c r="H29" s="7" t="s">
        <v>129</v>
      </c>
      <c r="I29" s="7" t="s">
        <v>2572</v>
      </c>
      <c r="J29" s="7" t="s">
        <v>5165</v>
      </c>
      <c r="K29" s="7" t="s">
        <v>36</v>
      </c>
      <c r="M29" s="7" t="s">
        <v>3656</v>
      </c>
      <c r="N29" s="7" t="s">
        <v>3732</v>
      </c>
      <c r="O29" s="7" t="s">
        <v>5109</v>
      </c>
      <c r="R29" s="7" t="s">
        <v>1951</v>
      </c>
    </row>
    <row r="30" spans="1:18" s="7" customFormat="1" ht="21" customHeight="1">
      <c r="A30" s="7" t="s">
        <v>456</v>
      </c>
      <c r="B30" s="136" t="s">
        <v>457</v>
      </c>
      <c r="C30" s="7" t="s">
        <v>457</v>
      </c>
      <c r="D30" s="7" t="s">
        <v>28</v>
      </c>
      <c r="E30" s="18">
        <v>2561</v>
      </c>
      <c r="F30" s="7" t="s">
        <v>42</v>
      </c>
      <c r="G30" s="7" t="s">
        <v>72</v>
      </c>
      <c r="H30" s="7" t="s">
        <v>459</v>
      </c>
      <c r="I30" s="7" t="s">
        <v>35</v>
      </c>
      <c r="J30" s="7" t="s">
        <v>5129</v>
      </c>
      <c r="K30" s="7" t="s">
        <v>36</v>
      </c>
      <c r="M30" s="7" t="s">
        <v>3631</v>
      </c>
      <c r="N30" s="7" t="s">
        <v>3709</v>
      </c>
      <c r="O30" s="7" t="s">
        <v>5109</v>
      </c>
      <c r="R30" s="7" t="s">
        <v>4025</v>
      </c>
    </row>
    <row r="31" spans="1:18" s="7" customFormat="1" ht="21" customHeight="1">
      <c r="A31" s="7" t="s">
        <v>95</v>
      </c>
      <c r="B31" s="136" t="s">
        <v>96</v>
      </c>
      <c r="C31" s="7" t="s">
        <v>96</v>
      </c>
      <c r="D31" s="7" t="s">
        <v>28</v>
      </c>
      <c r="E31" s="18">
        <v>2562</v>
      </c>
      <c r="F31" s="7" t="s">
        <v>98</v>
      </c>
      <c r="G31" s="7" t="s">
        <v>99</v>
      </c>
      <c r="H31" s="7" t="s">
        <v>100</v>
      </c>
      <c r="I31" s="7" t="s">
        <v>101</v>
      </c>
      <c r="J31" s="7" t="s">
        <v>5117</v>
      </c>
      <c r="K31" s="7" t="s">
        <v>102</v>
      </c>
      <c r="M31" s="7" t="s">
        <v>3656</v>
      </c>
      <c r="N31" s="7" t="s">
        <v>3732</v>
      </c>
      <c r="O31" s="7" t="s">
        <v>5109</v>
      </c>
      <c r="R31" s="7" t="s">
        <v>1951</v>
      </c>
    </row>
    <row r="32" spans="1:18" s="7" customFormat="1" ht="21" customHeight="1">
      <c r="A32" s="7" t="s">
        <v>112</v>
      </c>
      <c r="B32" s="136" t="s">
        <v>113</v>
      </c>
      <c r="C32" s="7" t="s">
        <v>113</v>
      </c>
      <c r="D32" s="7" t="s">
        <v>28</v>
      </c>
      <c r="E32" s="18">
        <v>2562</v>
      </c>
      <c r="F32" s="7" t="s">
        <v>98</v>
      </c>
      <c r="G32" s="7" t="s">
        <v>72</v>
      </c>
      <c r="H32" s="7" t="s">
        <v>115</v>
      </c>
      <c r="I32" s="7" t="s">
        <v>116</v>
      </c>
      <c r="J32" s="7" t="s">
        <v>5126</v>
      </c>
      <c r="K32" s="7" t="s">
        <v>36</v>
      </c>
      <c r="M32" s="7" t="s">
        <v>3631</v>
      </c>
      <c r="N32" s="7" t="s">
        <v>3709</v>
      </c>
      <c r="O32" s="7" t="s">
        <v>5109</v>
      </c>
      <c r="R32" s="7" t="s">
        <v>4025</v>
      </c>
    </row>
    <row r="33" spans="1:18" s="7" customFormat="1" ht="21" customHeight="1">
      <c r="A33" s="7" t="s">
        <v>134</v>
      </c>
      <c r="B33" s="136" t="s">
        <v>135</v>
      </c>
      <c r="C33" s="7" t="s">
        <v>135</v>
      </c>
      <c r="D33" s="7" t="s">
        <v>28</v>
      </c>
      <c r="E33" s="18">
        <v>2562</v>
      </c>
      <c r="F33" s="7" t="s">
        <v>98</v>
      </c>
      <c r="G33" s="7" t="s">
        <v>72</v>
      </c>
      <c r="H33" s="7" t="s">
        <v>129</v>
      </c>
      <c r="I33" s="7" t="s">
        <v>2572</v>
      </c>
      <c r="J33" s="7" t="s">
        <v>5165</v>
      </c>
      <c r="K33" s="7" t="s">
        <v>36</v>
      </c>
      <c r="M33" s="7" t="s">
        <v>3656</v>
      </c>
      <c r="N33" s="7" t="s">
        <v>3732</v>
      </c>
      <c r="O33" s="7" t="s">
        <v>5109</v>
      </c>
      <c r="R33" s="7" t="s">
        <v>1951</v>
      </c>
    </row>
    <row r="34" spans="1:18" s="7" customFormat="1" ht="21" customHeight="1">
      <c r="A34" s="7" t="s">
        <v>137</v>
      </c>
      <c r="B34" s="136" t="s">
        <v>138</v>
      </c>
      <c r="C34" s="7" t="s">
        <v>138</v>
      </c>
      <c r="D34" s="7" t="s">
        <v>28</v>
      </c>
      <c r="E34" s="18">
        <v>2562</v>
      </c>
      <c r="F34" s="7" t="s">
        <v>98</v>
      </c>
      <c r="G34" s="7" t="s">
        <v>72</v>
      </c>
      <c r="H34" s="7" t="s">
        <v>73</v>
      </c>
      <c r="I34" s="7" t="s">
        <v>5112</v>
      </c>
      <c r="J34" s="7" t="s">
        <v>5118</v>
      </c>
      <c r="K34" s="7" t="s">
        <v>36</v>
      </c>
      <c r="M34" s="7" t="s">
        <v>3656</v>
      </c>
      <c r="N34" s="7" t="s">
        <v>3732</v>
      </c>
      <c r="O34" s="7" t="s">
        <v>5109</v>
      </c>
      <c r="R34" s="7" t="s">
        <v>1951</v>
      </c>
    </row>
    <row r="35" spans="1:18" s="7" customFormat="1" ht="21" customHeight="1">
      <c r="A35" s="7" t="s">
        <v>141</v>
      </c>
      <c r="B35" s="136" t="s">
        <v>142</v>
      </c>
      <c r="C35" s="7" t="s">
        <v>142</v>
      </c>
      <c r="D35" s="7" t="s">
        <v>40</v>
      </c>
      <c r="E35" s="18">
        <v>2562</v>
      </c>
      <c r="F35" s="7" t="s">
        <v>144</v>
      </c>
      <c r="G35" s="7" t="s">
        <v>144</v>
      </c>
      <c r="H35" s="7" t="s">
        <v>145</v>
      </c>
      <c r="I35" s="7" t="s">
        <v>146</v>
      </c>
      <c r="J35" s="7" t="s">
        <v>5155</v>
      </c>
      <c r="K35" s="7" t="s">
        <v>36</v>
      </c>
      <c r="M35" s="7" t="s">
        <v>3656</v>
      </c>
      <c r="N35" s="7" t="s">
        <v>3732</v>
      </c>
      <c r="O35" s="7" t="s">
        <v>5109</v>
      </c>
      <c r="R35" s="7" t="s">
        <v>1951</v>
      </c>
    </row>
    <row r="36" spans="1:18" s="7" customFormat="1" ht="21" customHeight="1">
      <c r="A36" s="7" t="s">
        <v>148</v>
      </c>
      <c r="B36" s="136" t="s">
        <v>149</v>
      </c>
      <c r="C36" s="7" t="s">
        <v>149</v>
      </c>
      <c r="D36" s="7" t="s">
        <v>40</v>
      </c>
      <c r="E36" s="18">
        <v>2562</v>
      </c>
      <c r="F36" s="7" t="s">
        <v>152</v>
      </c>
      <c r="G36" s="7" t="s">
        <v>152</v>
      </c>
      <c r="H36" s="7" t="s">
        <v>153</v>
      </c>
      <c r="I36" s="7" t="s">
        <v>146</v>
      </c>
      <c r="J36" s="7" t="s">
        <v>5155</v>
      </c>
      <c r="K36" s="7" t="s">
        <v>36</v>
      </c>
      <c r="M36" s="7" t="s">
        <v>3656</v>
      </c>
      <c r="N36" s="7" t="s">
        <v>3732</v>
      </c>
      <c r="O36" s="7" t="s">
        <v>5109</v>
      </c>
      <c r="R36" s="7" t="s">
        <v>1951</v>
      </c>
    </row>
    <row r="37" spans="1:18" s="7" customFormat="1" ht="21" customHeight="1">
      <c r="A37" s="7" t="s">
        <v>155</v>
      </c>
      <c r="B37" s="136" t="s">
        <v>156</v>
      </c>
      <c r="C37" s="7" t="s">
        <v>156</v>
      </c>
      <c r="D37" s="7" t="s">
        <v>28</v>
      </c>
      <c r="E37" s="18">
        <v>2562</v>
      </c>
      <c r="F37" s="7" t="s">
        <v>98</v>
      </c>
      <c r="G37" s="7" t="s">
        <v>72</v>
      </c>
      <c r="H37" s="7" t="s">
        <v>158</v>
      </c>
      <c r="I37" s="7" t="s">
        <v>159</v>
      </c>
      <c r="J37" s="7" t="s">
        <v>5175</v>
      </c>
      <c r="K37" s="7" t="s">
        <v>36</v>
      </c>
      <c r="M37" s="7" t="s">
        <v>3656</v>
      </c>
      <c r="N37" s="7" t="s">
        <v>3732</v>
      </c>
      <c r="O37" s="7" t="s">
        <v>5109</v>
      </c>
      <c r="R37" s="7" t="s">
        <v>1951</v>
      </c>
    </row>
    <row r="38" spans="1:18" s="7" customFormat="1" ht="21" customHeight="1">
      <c r="A38" s="7" t="s">
        <v>161</v>
      </c>
      <c r="B38" s="136" t="s">
        <v>162</v>
      </c>
      <c r="C38" s="7" t="s">
        <v>162</v>
      </c>
      <c r="D38" s="7" t="s">
        <v>120</v>
      </c>
      <c r="E38" s="18">
        <v>2562</v>
      </c>
      <c r="F38" s="7" t="s">
        <v>98</v>
      </c>
      <c r="G38" s="7" t="s">
        <v>72</v>
      </c>
      <c r="H38" s="7" t="s">
        <v>164</v>
      </c>
      <c r="I38" s="7" t="s">
        <v>164</v>
      </c>
      <c r="J38" s="7" t="s">
        <v>5176</v>
      </c>
      <c r="K38" s="7" t="s">
        <v>36</v>
      </c>
      <c r="M38" s="7" t="s">
        <v>3656</v>
      </c>
      <c r="N38" s="7" t="s">
        <v>3732</v>
      </c>
      <c r="O38" s="7" t="s">
        <v>5109</v>
      </c>
      <c r="R38" s="7" t="s">
        <v>1951</v>
      </c>
    </row>
    <row r="39" spans="1:18" s="7" customFormat="1" ht="21" customHeight="1">
      <c r="A39" s="7" t="s">
        <v>166</v>
      </c>
      <c r="B39" s="136" t="s">
        <v>167</v>
      </c>
      <c r="C39" s="7" t="s">
        <v>167</v>
      </c>
      <c r="D39" s="7" t="s">
        <v>28</v>
      </c>
      <c r="E39" s="18">
        <v>2562</v>
      </c>
      <c r="F39" s="7" t="s">
        <v>98</v>
      </c>
      <c r="G39" s="7" t="s">
        <v>72</v>
      </c>
      <c r="H39" s="7" t="s">
        <v>169</v>
      </c>
      <c r="I39" s="7" t="s">
        <v>170</v>
      </c>
      <c r="J39" s="7" t="s">
        <v>5142</v>
      </c>
      <c r="K39" s="7" t="s">
        <v>171</v>
      </c>
      <c r="M39" s="7" t="s">
        <v>3631</v>
      </c>
      <c r="N39" s="7" t="s">
        <v>3709</v>
      </c>
      <c r="O39" s="7" t="s">
        <v>5109</v>
      </c>
      <c r="R39" s="7" t="s">
        <v>4025</v>
      </c>
    </row>
    <row r="40" spans="1:18" s="7" customFormat="1" ht="21" customHeight="1">
      <c r="A40" s="7" t="s">
        <v>172</v>
      </c>
      <c r="B40" s="136" t="s">
        <v>2423</v>
      </c>
      <c r="C40" s="7" t="s">
        <v>173</v>
      </c>
      <c r="D40" s="7" t="s">
        <v>28</v>
      </c>
      <c r="E40" s="18">
        <v>2562</v>
      </c>
      <c r="F40" s="7" t="s">
        <v>98</v>
      </c>
      <c r="G40" s="7" t="s">
        <v>72</v>
      </c>
      <c r="H40" s="7" t="s">
        <v>169</v>
      </c>
      <c r="I40" s="7" t="s">
        <v>170</v>
      </c>
      <c r="J40" s="7" t="s">
        <v>5142</v>
      </c>
      <c r="K40" s="7" t="s">
        <v>171</v>
      </c>
      <c r="M40" s="7" t="s">
        <v>3656</v>
      </c>
      <c r="N40" s="7" t="s">
        <v>3732</v>
      </c>
      <c r="O40" s="7" t="s">
        <v>5109</v>
      </c>
      <c r="R40" s="7" t="s">
        <v>1951</v>
      </c>
    </row>
    <row r="41" spans="1:18" s="7" customFormat="1" ht="21" customHeight="1">
      <c r="A41" s="7" t="s">
        <v>175</v>
      </c>
      <c r="B41" s="136" t="s">
        <v>2424</v>
      </c>
      <c r="C41" s="7" t="s">
        <v>176</v>
      </c>
      <c r="D41" s="7" t="s">
        <v>28</v>
      </c>
      <c r="E41" s="18">
        <v>2562</v>
      </c>
      <c r="F41" s="7" t="s">
        <v>98</v>
      </c>
      <c r="G41" s="7" t="s">
        <v>72</v>
      </c>
      <c r="H41" s="7" t="s">
        <v>169</v>
      </c>
      <c r="I41" s="7" t="s">
        <v>170</v>
      </c>
      <c r="J41" s="7" t="s">
        <v>5142</v>
      </c>
      <c r="K41" s="7" t="s">
        <v>171</v>
      </c>
      <c r="M41" s="7" t="s">
        <v>3656</v>
      </c>
      <c r="N41" s="7" t="s">
        <v>3732</v>
      </c>
      <c r="O41" s="7" t="s">
        <v>5109</v>
      </c>
      <c r="R41" s="7" t="s">
        <v>1951</v>
      </c>
    </row>
    <row r="42" spans="1:18" s="7" customFormat="1" ht="21" customHeight="1">
      <c r="A42" s="7" t="s">
        <v>179</v>
      </c>
      <c r="B42" s="136" t="s">
        <v>180</v>
      </c>
      <c r="C42" s="7" t="s">
        <v>180</v>
      </c>
      <c r="D42" s="7" t="s">
        <v>28</v>
      </c>
      <c r="E42" s="18">
        <v>2562</v>
      </c>
      <c r="F42" s="7" t="s">
        <v>98</v>
      </c>
      <c r="G42" s="7" t="s">
        <v>72</v>
      </c>
      <c r="I42" s="7" t="s">
        <v>2490</v>
      </c>
      <c r="J42" s="7" t="s">
        <v>5140</v>
      </c>
      <c r="K42" s="7" t="s">
        <v>36</v>
      </c>
      <c r="M42" s="7" t="s">
        <v>3656</v>
      </c>
      <c r="N42" s="7" t="s">
        <v>3732</v>
      </c>
      <c r="O42" s="7" t="s">
        <v>5109</v>
      </c>
      <c r="R42" s="7" t="s">
        <v>1951</v>
      </c>
    </row>
    <row r="43" spans="1:18" s="7" customFormat="1" ht="21" customHeight="1">
      <c r="A43" s="7" t="s">
        <v>183</v>
      </c>
      <c r="B43" s="136" t="s">
        <v>184</v>
      </c>
      <c r="C43" s="7" t="s">
        <v>184</v>
      </c>
      <c r="D43" s="7" t="s">
        <v>28</v>
      </c>
      <c r="E43" s="18">
        <v>2562</v>
      </c>
      <c r="F43" s="7" t="s">
        <v>98</v>
      </c>
      <c r="G43" s="7" t="s">
        <v>72</v>
      </c>
      <c r="I43" s="7" t="s">
        <v>2490</v>
      </c>
      <c r="J43" s="7" t="s">
        <v>5140</v>
      </c>
      <c r="K43" s="7" t="s">
        <v>36</v>
      </c>
      <c r="M43" s="7" t="s">
        <v>3656</v>
      </c>
      <c r="N43" s="7" t="s">
        <v>3732</v>
      </c>
      <c r="O43" s="7" t="s">
        <v>5109</v>
      </c>
      <c r="R43" s="7" t="s">
        <v>1951</v>
      </c>
    </row>
    <row r="44" spans="1:18" s="7" customFormat="1" ht="21" customHeight="1">
      <c r="A44" s="7" t="s">
        <v>187</v>
      </c>
      <c r="B44" s="136" t="s">
        <v>188</v>
      </c>
      <c r="C44" s="7" t="s">
        <v>188</v>
      </c>
      <c r="D44" s="7" t="s">
        <v>28</v>
      </c>
      <c r="E44" s="18">
        <v>2562</v>
      </c>
      <c r="F44" s="7" t="s">
        <v>98</v>
      </c>
      <c r="G44" s="7" t="s">
        <v>72</v>
      </c>
      <c r="H44" s="7" t="s">
        <v>190</v>
      </c>
      <c r="I44" s="7" t="s">
        <v>3594</v>
      </c>
      <c r="J44" s="7" t="s">
        <v>5153</v>
      </c>
      <c r="K44" s="7" t="s">
        <v>36</v>
      </c>
      <c r="M44" s="7" t="s">
        <v>3656</v>
      </c>
      <c r="N44" s="7" t="s">
        <v>3732</v>
      </c>
      <c r="O44" s="7" t="s">
        <v>5109</v>
      </c>
      <c r="R44" s="7" t="s">
        <v>1951</v>
      </c>
    </row>
    <row r="45" spans="1:18" s="7" customFormat="1" ht="21" customHeight="1">
      <c r="A45" s="7" t="s">
        <v>193</v>
      </c>
      <c r="B45" s="136" t="s">
        <v>194</v>
      </c>
      <c r="C45" s="7" t="s">
        <v>194</v>
      </c>
      <c r="D45" s="7" t="s">
        <v>120</v>
      </c>
      <c r="E45" s="18">
        <v>2562</v>
      </c>
      <c r="F45" s="7" t="s">
        <v>98</v>
      </c>
      <c r="G45" s="7" t="s">
        <v>72</v>
      </c>
      <c r="H45" s="7" t="s">
        <v>196</v>
      </c>
      <c r="I45" s="7" t="s">
        <v>2801</v>
      </c>
      <c r="J45" s="7" t="s">
        <v>5135</v>
      </c>
      <c r="K45" s="7" t="s">
        <v>36</v>
      </c>
      <c r="M45" s="7" t="s">
        <v>3656</v>
      </c>
      <c r="N45" s="7" t="s">
        <v>3732</v>
      </c>
      <c r="O45" s="7" t="s">
        <v>5109</v>
      </c>
      <c r="R45" s="7" t="s">
        <v>1951</v>
      </c>
    </row>
    <row r="46" spans="1:18" s="7" customFormat="1" ht="21" customHeight="1">
      <c r="A46" s="7" t="s">
        <v>198</v>
      </c>
      <c r="B46" s="136" t="s">
        <v>199</v>
      </c>
      <c r="C46" s="7" t="s">
        <v>199</v>
      </c>
      <c r="D46" s="7" t="s">
        <v>120</v>
      </c>
      <c r="E46" s="18">
        <v>2562</v>
      </c>
      <c r="F46" s="7" t="s">
        <v>98</v>
      </c>
      <c r="G46" s="7" t="s">
        <v>72</v>
      </c>
      <c r="H46" s="7" t="s">
        <v>196</v>
      </c>
      <c r="I46" s="7" t="s">
        <v>2801</v>
      </c>
      <c r="J46" s="7" t="s">
        <v>5135</v>
      </c>
      <c r="K46" s="7" t="s">
        <v>36</v>
      </c>
      <c r="M46" s="7" t="s">
        <v>3656</v>
      </c>
      <c r="N46" s="7" t="s">
        <v>3732</v>
      </c>
      <c r="O46" s="7" t="s">
        <v>5109</v>
      </c>
      <c r="R46" s="7" t="s">
        <v>1951</v>
      </c>
    </row>
    <row r="47" spans="1:18" s="7" customFormat="1" ht="21" customHeight="1">
      <c r="A47" s="7" t="s">
        <v>201</v>
      </c>
      <c r="B47" s="136" t="s">
        <v>202</v>
      </c>
      <c r="C47" s="7" t="s">
        <v>202</v>
      </c>
      <c r="D47" s="7" t="s">
        <v>28</v>
      </c>
      <c r="E47" s="18">
        <v>2562</v>
      </c>
      <c r="F47" s="7" t="s">
        <v>98</v>
      </c>
      <c r="G47" s="7" t="s">
        <v>72</v>
      </c>
      <c r="H47" s="7" t="s">
        <v>196</v>
      </c>
      <c r="I47" s="7" t="s">
        <v>2801</v>
      </c>
      <c r="J47" s="7" t="s">
        <v>5135</v>
      </c>
      <c r="K47" s="7" t="s">
        <v>36</v>
      </c>
      <c r="M47" s="7" t="s">
        <v>3656</v>
      </c>
      <c r="N47" s="7" t="s">
        <v>3732</v>
      </c>
      <c r="O47" s="7" t="s">
        <v>5109</v>
      </c>
      <c r="R47" s="7" t="s">
        <v>1951</v>
      </c>
    </row>
    <row r="48" spans="1:18" s="7" customFormat="1" ht="21" customHeight="1">
      <c r="A48" s="7" t="s">
        <v>204</v>
      </c>
      <c r="B48" s="136" t="s">
        <v>205</v>
      </c>
      <c r="C48" s="7" t="s">
        <v>205</v>
      </c>
      <c r="D48" s="7" t="s">
        <v>120</v>
      </c>
      <c r="E48" s="18">
        <v>2562</v>
      </c>
      <c r="F48" s="7" t="s">
        <v>98</v>
      </c>
      <c r="G48" s="7" t="s">
        <v>72</v>
      </c>
      <c r="H48" s="7" t="s">
        <v>196</v>
      </c>
      <c r="I48" s="7" t="s">
        <v>2801</v>
      </c>
      <c r="J48" s="7" t="s">
        <v>5135</v>
      </c>
      <c r="K48" s="7" t="s">
        <v>36</v>
      </c>
      <c r="M48" s="7" t="s">
        <v>3656</v>
      </c>
      <c r="N48" s="7" t="s">
        <v>3732</v>
      </c>
      <c r="O48" s="7" t="s">
        <v>5109</v>
      </c>
      <c r="R48" s="7" t="s">
        <v>1951</v>
      </c>
    </row>
    <row r="49" spans="1:18" s="7" customFormat="1" ht="21" customHeight="1">
      <c r="A49" s="7" t="s">
        <v>207</v>
      </c>
      <c r="B49" s="136" t="s">
        <v>208</v>
      </c>
      <c r="C49" s="7" t="s">
        <v>208</v>
      </c>
      <c r="D49" s="7" t="s">
        <v>120</v>
      </c>
      <c r="E49" s="18">
        <v>2562</v>
      </c>
      <c r="F49" s="7" t="s">
        <v>98</v>
      </c>
      <c r="G49" s="7" t="s">
        <v>72</v>
      </c>
      <c r="H49" s="7" t="s">
        <v>196</v>
      </c>
      <c r="I49" s="7" t="s">
        <v>2801</v>
      </c>
      <c r="J49" s="7" t="s">
        <v>5135</v>
      </c>
      <c r="K49" s="7" t="s">
        <v>36</v>
      </c>
      <c r="M49" s="7" t="s">
        <v>3656</v>
      </c>
      <c r="N49" s="7" t="s">
        <v>3732</v>
      </c>
      <c r="O49" s="7" t="s">
        <v>5109</v>
      </c>
      <c r="R49" s="7" t="s">
        <v>1951</v>
      </c>
    </row>
    <row r="50" spans="1:18" s="7" customFormat="1" ht="21" customHeight="1">
      <c r="A50" s="7" t="s">
        <v>210</v>
      </c>
      <c r="B50" s="136" t="s">
        <v>211</v>
      </c>
      <c r="C50" s="7" t="s">
        <v>211</v>
      </c>
      <c r="D50" s="7" t="s">
        <v>120</v>
      </c>
      <c r="E50" s="18">
        <v>2562</v>
      </c>
      <c r="F50" s="7" t="s">
        <v>98</v>
      </c>
      <c r="G50" s="7" t="s">
        <v>72</v>
      </c>
      <c r="H50" s="7" t="s">
        <v>196</v>
      </c>
      <c r="I50" s="7" t="s">
        <v>2801</v>
      </c>
      <c r="J50" s="7" t="s">
        <v>5135</v>
      </c>
      <c r="K50" s="7" t="s">
        <v>36</v>
      </c>
      <c r="M50" s="7" t="s">
        <v>3656</v>
      </c>
      <c r="N50" s="7" t="s">
        <v>3732</v>
      </c>
      <c r="O50" s="7" t="s">
        <v>5109</v>
      </c>
      <c r="R50" s="7" t="s">
        <v>1951</v>
      </c>
    </row>
    <row r="51" spans="1:18" s="7" customFormat="1" ht="21" customHeight="1">
      <c r="A51" s="7" t="s">
        <v>213</v>
      </c>
      <c r="B51" s="136" t="s">
        <v>214</v>
      </c>
      <c r="C51" s="7" t="s">
        <v>214</v>
      </c>
      <c r="D51" s="7" t="s">
        <v>120</v>
      </c>
      <c r="E51" s="18">
        <v>2562</v>
      </c>
      <c r="F51" s="7" t="s">
        <v>98</v>
      </c>
      <c r="G51" s="7" t="s">
        <v>72</v>
      </c>
      <c r="H51" s="7" t="s">
        <v>196</v>
      </c>
      <c r="I51" s="7" t="s">
        <v>2801</v>
      </c>
      <c r="J51" s="7" t="s">
        <v>5135</v>
      </c>
      <c r="K51" s="7" t="s">
        <v>36</v>
      </c>
      <c r="M51" s="7" t="s">
        <v>3656</v>
      </c>
      <c r="N51" s="7" t="s">
        <v>3732</v>
      </c>
      <c r="O51" s="7" t="s">
        <v>5109</v>
      </c>
      <c r="R51" s="7" t="s">
        <v>1951</v>
      </c>
    </row>
    <row r="52" spans="1:18" s="7" customFormat="1" ht="21" customHeight="1">
      <c r="A52" s="7" t="s">
        <v>216</v>
      </c>
      <c r="B52" s="136" t="s">
        <v>217</v>
      </c>
      <c r="C52" s="7" t="s">
        <v>217</v>
      </c>
      <c r="D52" s="7" t="s">
        <v>120</v>
      </c>
      <c r="E52" s="18">
        <v>2562</v>
      </c>
      <c r="F52" s="7" t="s">
        <v>98</v>
      </c>
      <c r="G52" s="7" t="s">
        <v>72</v>
      </c>
      <c r="H52" s="7" t="s">
        <v>196</v>
      </c>
      <c r="I52" s="7" t="s">
        <v>2801</v>
      </c>
      <c r="J52" s="7" t="s">
        <v>5135</v>
      </c>
      <c r="K52" s="7" t="s">
        <v>36</v>
      </c>
      <c r="M52" s="7" t="s">
        <v>3656</v>
      </c>
      <c r="N52" s="7" t="s">
        <v>3732</v>
      </c>
      <c r="O52" s="7" t="s">
        <v>5109</v>
      </c>
      <c r="R52" s="7" t="s">
        <v>1951</v>
      </c>
    </row>
    <row r="53" spans="1:18" s="7" customFormat="1" ht="21" customHeight="1">
      <c r="A53" s="7" t="s">
        <v>219</v>
      </c>
      <c r="B53" s="136" t="s">
        <v>220</v>
      </c>
      <c r="C53" s="7" t="s">
        <v>220</v>
      </c>
      <c r="D53" s="7" t="s">
        <v>120</v>
      </c>
      <c r="E53" s="18">
        <v>2562</v>
      </c>
      <c r="F53" s="7" t="s">
        <v>98</v>
      </c>
      <c r="G53" s="7" t="s">
        <v>72</v>
      </c>
      <c r="H53" s="7" t="s">
        <v>196</v>
      </c>
      <c r="I53" s="7" t="s">
        <v>2801</v>
      </c>
      <c r="J53" s="7" t="s">
        <v>5135</v>
      </c>
      <c r="K53" s="7" t="s">
        <v>36</v>
      </c>
      <c r="M53" s="7" t="s">
        <v>3656</v>
      </c>
      <c r="N53" s="7" t="s">
        <v>3732</v>
      </c>
      <c r="O53" s="7" t="s">
        <v>5109</v>
      </c>
      <c r="R53" s="7" t="s">
        <v>1951</v>
      </c>
    </row>
    <row r="54" spans="1:18" s="7" customFormat="1" ht="21" customHeight="1">
      <c r="A54" s="7" t="s">
        <v>222</v>
      </c>
      <c r="B54" s="136" t="s">
        <v>223</v>
      </c>
      <c r="C54" s="7" t="s">
        <v>223</v>
      </c>
      <c r="D54" s="7" t="s">
        <v>120</v>
      </c>
      <c r="E54" s="18">
        <v>2562</v>
      </c>
      <c r="F54" s="7" t="s">
        <v>98</v>
      </c>
      <c r="G54" s="7" t="s">
        <v>72</v>
      </c>
      <c r="H54" s="7" t="s">
        <v>196</v>
      </c>
      <c r="I54" s="7" t="s">
        <v>2801</v>
      </c>
      <c r="J54" s="7" t="s">
        <v>5135</v>
      </c>
      <c r="K54" s="7" t="s">
        <v>36</v>
      </c>
      <c r="M54" s="7" t="s">
        <v>3656</v>
      </c>
      <c r="N54" s="7" t="s">
        <v>3732</v>
      </c>
      <c r="O54" s="7" t="s">
        <v>5109</v>
      </c>
      <c r="R54" s="7" t="s">
        <v>1951</v>
      </c>
    </row>
    <row r="55" spans="1:18" s="7" customFormat="1" ht="21" customHeight="1">
      <c r="A55" s="7" t="s">
        <v>225</v>
      </c>
      <c r="B55" s="136" t="s">
        <v>226</v>
      </c>
      <c r="C55" s="7" t="s">
        <v>226</v>
      </c>
      <c r="D55" s="7" t="s">
        <v>120</v>
      </c>
      <c r="E55" s="18">
        <v>2562</v>
      </c>
      <c r="F55" s="7" t="s">
        <v>98</v>
      </c>
      <c r="G55" s="7" t="s">
        <v>72</v>
      </c>
      <c r="H55" s="7" t="s">
        <v>196</v>
      </c>
      <c r="I55" s="7" t="s">
        <v>2801</v>
      </c>
      <c r="J55" s="7" t="s">
        <v>5135</v>
      </c>
      <c r="K55" s="7" t="s">
        <v>36</v>
      </c>
      <c r="M55" s="7" t="s">
        <v>3656</v>
      </c>
      <c r="N55" s="7" t="s">
        <v>3732</v>
      </c>
      <c r="O55" s="7" t="s">
        <v>5109</v>
      </c>
      <c r="R55" s="7" t="s">
        <v>1951</v>
      </c>
    </row>
    <row r="56" spans="1:18" s="7" customFormat="1" ht="21" customHeight="1">
      <c r="A56" s="7" t="s">
        <v>228</v>
      </c>
      <c r="B56" s="136" t="s">
        <v>229</v>
      </c>
      <c r="C56" s="7" t="s">
        <v>229</v>
      </c>
      <c r="D56" s="7" t="s">
        <v>120</v>
      </c>
      <c r="E56" s="18">
        <v>2562</v>
      </c>
      <c r="F56" s="7" t="s">
        <v>98</v>
      </c>
      <c r="G56" s="7" t="s">
        <v>72</v>
      </c>
      <c r="H56" s="7" t="s">
        <v>196</v>
      </c>
      <c r="I56" s="7" t="s">
        <v>2801</v>
      </c>
      <c r="J56" s="7" t="s">
        <v>5135</v>
      </c>
      <c r="K56" s="7" t="s">
        <v>36</v>
      </c>
      <c r="M56" s="7" t="s">
        <v>3656</v>
      </c>
      <c r="N56" s="7" t="s">
        <v>3732</v>
      </c>
      <c r="O56" s="7" t="s">
        <v>5109</v>
      </c>
      <c r="R56" s="7" t="s">
        <v>1951</v>
      </c>
    </row>
    <row r="57" spans="1:18" s="7" customFormat="1" ht="21" customHeight="1">
      <c r="A57" s="7" t="s">
        <v>231</v>
      </c>
      <c r="B57" s="136" t="s">
        <v>232</v>
      </c>
      <c r="C57" s="7" t="s">
        <v>232</v>
      </c>
      <c r="D57" s="7" t="s">
        <v>120</v>
      </c>
      <c r="E57" s="18">
        <v>2562</v>
      </c>
      <c r="F57" s="7" t="s">
        <v>98</v>
      </c>
      <c r="G57" s="7" t="s">
        <v>72</v>
      </c>
      <c r="H57" s="7" t="s">
        <v>196</v>
      </c>
      <c r="I57" s="7" t="s">
        <v>2801</v>
      </c>
      <c r="J57" s="7" t="s">
        <v>5135</v>
      </c>
      <c r="K57" s="7" t="s">
        <v>36</v>
      </c>
      <c r="M57" s="7" t="s">
        <v>3656</v>
      </c>
      <c r="N57" s="7" t="s">
        <v>3732</v>
      </c>
      <c r="O57" s="7" t="s">
        <v>5109</v>
      </c>
      <c r="R57" s="7" t="s">
        <v>1951</v>
      </c>
    </row>
    <row r="58" spans="1:18" s="7" customFormat="1" ht="21" customHeight="1">
      <c r="A58" s="7" t="s">
        <v>234</v>
      </c>
      <c r="B58" s="136" t="s">
        <v>235</v>
      </c>
      <c r="C58" s="7" t="s">
        <v>235</v>
      </c>
      <c r="D58" s="7" t="s">
        <v>120</v>
      </c>
      <c r="E58" s="18">
        <v>2562</v>
      </c>
      <c r="F58" s="7" t="s">
        <v>98</v>
      </c>
      <c r="G58" s="7" t="s">
        <v>72</v>
      </c>
      <c r="H58" s="7" t="s">
        <v>196</v>
      </c>
      <c r="I58" s="7" t="s">
        <v>2801</v>
      </c>
      <c r="J58" s="7" t="s">
        <v>5135</v>
      </c>
      <c r="K58" s="7" t="s">
        <v>36</v>
      </c>
      <c r="M58" s="7" t="s">
        <v>3656</v>
      </c>
      <c r="N58" s="7" t="s">
        <v>3732</v>
      </c>
      <c r="O58" s="7" t="s">
        <v>5109</v>
      </c>
      <c r="R58" s="7" t="s">
        <v>1951</v>
      </c>
    </row>
    <row r="59" spans="1:18" s="7" customFormat="1" ht="21" customHeight="1">
      <c r="A59" s="7" t="s">
        <v>237</v>
      </c>
      <c r="B59" s="136" t="s">
        <v>238</v>
      </c>
      <c r="C59" s="7" t="s">
        <v>238</v>
      </c>
      <c r="D59" s="7" t="s">
        <v>120</v>
      </c>
      <c r="E59" s="18">
        <v>2562</v>
      </c>
      <c r="F59" s="7" t="s">
        <v>98</v>
      </c>
      <c r="G59" s="7" t="s">
        <v>72</v>
      </c>
      <c r="H59" s="7" t="s">
        <v>196</v>
      </c>
      <c r="I59" s="7" t="s">
        <v>2801</v>
      </c>
      <c r="J59" s="7" t="s">
        <v>5135</v>
      </c>
      <c r="K59" s="7" t="s">
        <v>36</v>
      </c>
      <c r="M59" s="7" t="s">
        <v>3656</v>
      </c>
      <c r="N59" s="7" t="s">
        <v>3732</v>
      </c>
      <c r="O59" s="7" t="s">
        <v>5109</v>
      </c>
      <c r="R59" s="7" t="s">
        <v>1951</v>
      </c>
    </row>
    <row r="60" spans="1:18" s="7" customFormat="1" ht="21" customHeight="1">
      <c r="A60" s="7" t="s">
        <v>241</v>
      </c>
      <c r="B60" s="136" t="s">
        <v>242</v>
      </c>
      <c r="C60" s="7" t="s">
        <v>242</v>
      </c>
      <c r="D60" s="7" t="s">
        <v>28</v>
      </c>
      <c r="E60" s="18">
        <v>2562</v>
      </c>
      <c r="F60" s="7" t="s">
        <v>98</v>
      </c>
      <c r="G60" s="7" t="s">
        <v>72</v>
      </c>
      <c r="H60" s="7" t="s">
        <v>244</v>
      </c>
      <c r="I60" s="7" t="s">
        <v>2140</v>
      </c>
      <c r="J60" s="7" t="s">
        <v>5121</v>
      </c>
      <c r="K60" s="7" t="s">
        <v>36</v>
      </c>
      <c r="M60" s="7" t="s">
        <v>3656</v>
      </c>
      <c r="N60" s="7" t="s">
        <v>3732</v>
      </c>
      <c r="O60" s="7" t="s">
        <v>5109</v>
      </c>
      <c r="R60" s="7" t="s">
        <v>1951</v>
      </c>
    </row>
    <row r="61" spans="1:18" s="7" customFormat="1" ht="21" customHeight="1">
      <c r="A61" s="7" t="s">
        <v>252</v>
      </c>
      <c r="B61" s="136" t="s">
        <v>253</v>
      </c>
      <c r="C61" s="7" t="s">
        <v>253</v>
      </c>
      <c r="D61" s="7" t="s">
        <v>28</v>
      </c>
      <c r="E61" s="18">
        <v>2562</v>
      </c>
      <c r="F61" s="7" t="s">
        <v>255</v>
      </c>
      <c r="G61" s="7" t="s">
        <v>255</v>
      </c>
      <c r="H61" s="7" t="s">
        <v>256</v>
      </c>
      <c r="I61" s="7" t="s">
        <v>257</v>
      </c>
      <c r="J61" s="7" t="s">
        <v>5127</v>
      </c>
      <c r="K61" s="7" t="s">
        <v>36</v>
      </c>
      <c r="M61" s="7" t="s">
        <v>3631</v>
      </c>
      <c r="N61" s="7" t="s">
        <v>3709</v>
      </c>
      <c r="O61" s="7" t="s">
        <v>5109</v>
      </c>
      <c r="R61" s="7" t="s">
        <v>4025</v>
      </c>
    </row>
    <row r="62" spans="1:18" s="7" customFormat="1" ht="21" customHeight="1">
      <c r="A62" s="7" t="s">
        <v>259</v>
      </c>
      <c r="B62" s="136" t="s">
        <v>260</v>
      </c>
      <c r="C62" s="7" t="s">
        <v>260</v>
      </c>
      <c r="D62" s="7" t="s">
        <v>120</v>
      </c>
      <c r="E62" s="18">
        <v>2562</v>
      </c>
      <c r="F62" s="7" t="s">
        <v>98</v>
      </c>
      <c r="G62" s="7" t="s">
        <v>72</v>
      </c>
      <c r="H62" s="7" t="s">
        <v>262</v>
      </c>
      <c r="I62" s="7" t="s">
        <v>263</v>
      </c>
      <c r="J62" s="7" t="s">
        <v>5177</v>
      </c>
      <c r="K62" s="7" t="s">
        <v>36</v>
      </c>
      <c r="M62" s="7" t="s">
        <v>3656</v>
      </c>
      <c r="N62" s="7" t="s">
        <v>3732</v>
      </c>
      <c r="O62" s="7" t="s">
        <v>5109</v>
      </c>
      <c r="R62" s="7" t="s">
        <v>1951</v>
      </c>
    </row>
    <row r="63" spans="1:18" s="7" customFormat="1" ht="21" customHeight="1">
      <c r="A63" s="7" t="s">
        <v>264</v>
      </c>
      <c r="B63" s="136" t="s">
        <v>265</v>
      </c>
      <c r="C63" s="7" t="s">
        <v>265</v>
      </c>
      <c r="D63" s="7" t="s">
        <v>28</v>
      </c>
      <c r="E63" s="18">
        <v>2562</v>
      </c>
      <c r="F63" s="7" t="s">
        <v>98</v>
      </c>
      <c r="G63" s="7" t="s">
        <v>72</v>
      </c>
      <c r="H63" s="7" t="s">
        <v>34</v>
      </c>
      <c r="I63" s="7" t="s">
        <v>35</v>
      </c>
      <c r="J63" s="7" t="s">
        <v>5129</v>
      </c>
      <c r="K63" s="7" t="s">
        <v>36</v>
      </c>
      <c r="M63" s="7" t="s">
        <v>3631</v>
      </c>
      <c r="N63" s="7" t="s">
        <v>3709</v>
      </c>
      <c r="O63" s="7" t="s">
        <v>5109</v>
      </c>
      <c r="R63" s="7" t="s">
        <v>4025</v>
      </c>
    </row>
    <row r="64" spans="1:18" s="7" customFormat="1" ht="21" customHeight="1">
      <c r="A64" s="7" t="s">
        <v>277</v>
      </c>
      <c r="B64" s="136" t="s">
        <v>278</v>
      </c>
      <c r="C64" s="7" t="s">
        <v>278</v>
      </c>
      <c r="D64" s="7" t="s">
        <v>28</v>
      </c>
      <c r="E64" s="18">
        <v>2562</v>
      </c>
      <c r="F64" s="7" t="s">
        <v>280</v>
      </c>
      <c r="G64" s="7" t="s">
        <v>280</v>
      </c>
      <c r="H64" s="7" t="s">
        <v>169</v>
      </c>
      <c r="I64" s="7" t="s">
        <v>170</v>
      </c>
      <c r="J64" s="7" t="s">
        <v>5142</v>
      </c>
      <c r="K64" s="7" t="s">
        <v>171</v>
      </c>
      <c r="M64" s="7" t="s">
        <v>3656</v>
      </c>
      <c r="N64" s="7" t="s">
        <v>3732</v>
      </c>
      <c r="O64" s="7" t="s">
        <v>5109</v>
      </c>
      <c r="R64" s="7" t="s">
        <v>1951</v>
      </c>
    </row>
    <row r="65" spans="1:18" s="7" customFormat="1" ht="21" customHeight="1">
      <c r="A65" s="7" t="s">
        <v>282</v>
      </c>
      <c r="B65" s="136" t="s">
        <v>283</v>
      </c>
      <c r="C65" s="7" t="s">
        <v>283</v>
      </c>
      <c r="D65" s="7" t="s">
        <v>28</v>
      </c>
      <c r="E65" s="18">
        <v>2562</v>
      </c>
      <c r="F65" s="7" t="s">
        <v>98</v>
      </c>
      <c r="G65" s="7" t="s">
        <v>285</v>
      </c>
      <c r="H65" s="7" t="s">
        <v>145</v>
      </c>
      <c r="I65" s="7" t="s">
        <v>35</v>
      </c>
      <c r="J65" s="7" t="s">
        <v>5129</v>
      </c>
      <c r="K65" s="7" t="s">
        <v>36</v>
      </c>
      <c r="M65" s="7" t="s">
        <v>3656</v>
      </c>
      <c r="N65" s="7" t="s">
        <v>3732</v>
      </c>
      <c r="O65" s="7" t="s">
        <v>5109</v>
      </c>
      <c r="R65" s="7" t="s">
        <v>1951</v>
      </c>
    </row>
    <row r="66" spans="1:18" s="7" customFormat="1" ht="21" customHeight="1">
      <c r="A66" s="7" t="s">
        <v>287</v>
      </c>
      <c r="B66" s="136" t="s">
        <v>288</v>
      </c>
      <c r="C66" s="7" t="s">
        <v>288</v>
      </c>
      <c r="D66" s="7" t="s">
        <v>28</v>
      </c>
      <c r="E66" s="18">
        <v>2562</v>
      </c>
      <c r="F66" s="7" t="s">
        <v>280</v>
      </c>
      <c r="G66" s="7" t="s">
        <v>290</v>
      </c>
      <c r="H66" s="7" t="s">
        <v>145</v>
      </c>
      <c r="I66" s="7" t="s">
        <v>291</v>
      </c>
      <c r="J66" s="7" t="s">
        <v>5178</v>
      </c>
      <c r="K66" s="7" t="s">
        <v>36</v>
      </c>
      <c r="M66" s="7" t="s">
        <v>3656</v>
      </c>
      <c r="N66" s="7" t="s">
        <v>3732</v>
      </c>
      <c r="O66" s="7" t="s">
        <v>5109</v>
      </c>
      <c r="R66" s="7" t="s">
        <v>1951</v>
      </c>
    </row>
    <row r="67" spans="1:18" s="7" customFormat="1" ht="21" customHeight="1">
      <c r="A67" s="7" t="s">
        <v>299</v>
      </c>
      <c r="B67" s="136" t="s">
        <v>300</v>
      </c>
      <c r="C67" s="7" t="s">
        <v>300</v>
      </c>
      <c r="D67" s="7" t="s">
        <v>28</v>
      </c>
      <c r="E67" s="18">
        <v>2562</v>
      </c>
      <c r="F67" s="7" t="s">
        <v>255</v>
      </c>
      <c r="G67" s="7" t="s">
        <v>255</v>
      </c>
      <c r="H67" s="7" t="s">
        <v>145</v>
      </c>
      <c r="I67" s="7" t="s">
        <v>35</v>
      </c>
      <c r="J67" s="7" t="s">
        <v>5129</v>
      </c>
      <c r="K67" s="7" t="s">
        <v>36</v>
      </c>
      <c r="M67" s="7" t="s">
        <v>3631</v>
      </c>
      <c r="N67" s="7" t="s">
        <v>3709</v>
      </c>
      <c r="O67" s="7" t="s">
        <v>5109</v>
      </c>
      <c r="R67" s="7" t="s">
        <v>4025</v>
      </c>
    </row>
    <row r="68" spans="1:18" s="7" customFormat="1" ht="21" customHeight="1">
      <c r="A68" s="7" t="s">
        <v>302</v>
      </c>
      <c r="B68" s="136" t="s">
        <v>303</v>
      </c>
      <c r="C68" s="7" t="s">
        <v>303</v>
      </c>
      <c r="D68" s="7" t="s">
        <v>28</v>
      </c>
      <c r="E68" s="18">
        <v>2562</v>
      </c>
      <c r="F68" s="7" t="s">
        <v>250</v>
      </c>
      <c r="G68" s="7" t="s">
        <v>250</v>
      </c>
      <c r="H68" s="7" t="s">
        <v>145</v>
      </c>
      <c r="I68" s="7" t="s">
        <v>35</v>
      </c>
      <c r="J68" s="7" t="s">
        <v>5129</v>
      </c>
      <c r="K68" s="7" t="s">
        <v>36</v>
      </c>
      <c r="M68" s="7" t="s">
        <v>3631</v>
      </c>
      <c r="N68" s="7" t="s">
        <v>3709</v>
      </c>
      <c r="O68" s="7" t="s">
        <v>5109</v>
      </c>
      <c r="R68" s="7" t="s">
        <v>4025</v>
      </c>
    </row>
    <row r="69" spans="1:18" s="7" customFormat="1" ht="21" customHeight="1">
      <c r="A69" s="7" t="s">
        <v>333</v>
      </c>
      <c r="B69" s="136" t="s">
        <v>334</v>
      </c>
      <c r="C69" s="7" t="s">
        <v>334</v>
      </c>
      <c r="D69" s="7" t="s">
        <v>28</v>
      </c>
      <c r="E69" s="18">
        <v>2562</v>
      </c>
      <c r="F69" s="7" t="s">
        <v>98</v>
      </c>
      <c r="G69" s="7" t="s">
        <v>271</v>
      </c>
      <c r="H69" s="7" t="s">
        <v>145</v>
      </c>
      <c r="I69" s="7" t="s">
        <v>336</v>
      </c>
      <c r="J69" s="7" t="s">
        <v>5134</v>
      </c>
      <c r="K69" s="7" t="s">
        <v>36</v>
      </c>
      <c r="M69" s="7" t="s">
        <v>3656</v>
      </c>
      <c r="N69" s="7" t="s">
        <v>3732</v>
      </c>
      <c r="O69" s="7" t="s">
        <v>5109</v>
      </c>
      <c r="R69" s="7" t="s">
        <v>1951</v>
      </c>
    </row>
    <row r="70" spans="1:18" s="7" customFormat="1" ht="21" customHeight="1">
      <c r="A70" s="7" t="s">
        <v>337</v>
      </c>
      <c r="B70" s="136" t="s">
        <v>338</v>
      </c>
      <c r="C70" s="7" t="s">
        <v>338</v>
      </c>
      <c r="D70" s="7" t="s">
        <v>28</v>
      </c>
      <c r="E70" s="18">
        <v>2562</v>
      </c>
      <c r="F70" s="7" t="s">
        <v>98</v>
      </c>
      <c r="G70" s="7" t="s">
        <v>72</v>
      </c>
      <c r="H70" s="7" t="s">
        <v>145</v>
      </c>
      <c r="I70" s="7" t="s">
        <v>336</v>
      </c>
      <c r="J70" s="7" t="s">
        <v>5134</v>
      </c>
      <c r="K70" s="7" t="s">
        <v>36</v>
      </c>
      <c r="M70" s="7" t="s">
        <v>3656</v>
      </c>
      <c r="N70" s="7" t="s">
        <v>3732</v>
      </c>
      <c r="O70" s="7" t="s">
        <v>5109</v>
      </c>
      <c r="R70" s="7" t="s">
        <v>1951</v>
      </c>
    </row>
    <row r="71" spans="1:18" s="7" customFormat="1" ht="21" customHeight="1">
      <c r="A71" s="7" t="s">
        <v>340</v>
      </c>
      <c r="B71" s="136" t="s">
        <v>341</v>
      </c>
      <c r="C71" s="7" t="s">
        <v>341</v>
      </c>
      <c r="D71" s="7" t="s">
        <v>28</v>
      </c>
      <c r="E71" s="18">
        <v>2562</v>
      </c>
      <c r="F71" s="7" t="s">
        <v>98</v>
      </c>
      <c r="G71" s="7" t="s">
        <v>72</v>
      </c>
      <c r="H71" s="7" t="s">
        <v>145</v>
      </c>
      <c r="I71" s="7" t="s">
        <v>336</v>
      </c>
      <c r="J71" s="7" t="s">
        <v>5134</v>
      </c>
      <c r="K71" s="7" t="s">
        <v>36</v>
      </c>
      <c r="M71" s="7" t="s">
        <v>3656</v>
      </c>
      <c r="N71" s="7" t="s">
        <v>3732</v>
      </c>
      <c r="O71" s="7" t="s">
        <v>5109</v>
      </c>
      <c r="R71" s="7" t="s">
        <v>1951</v>
      </c>
    </row>
    <row r="72" spans="1:18" s="7" customFormat="1" ht="21" customHeight="1">
      <c r="A72" s="7" t="s">
        <v>343</v>
      </c>
      <c r="B72" s="136" t="s">
        <v>344</v>
      </c>
      <c r="C72" s="7" t="s">
        <v>344</v>
      </c>
      <c r="D72" s="7" t="s">
        <v>28</v>
      </c>
      <c r="E72" s="18">
        <v>2562</v>
      </c>
      <c r="F72" s="7" t="s">
        <v>98</v>
      </c>
      <c r="G72" s="7" t="s">
        <v>72</v>
      </c>
      <c r="H72" s="7" t="s">
        <v>145</v>
      </c>
      <c r="I72" s="7" t="s">
        <v>336</v>
      </c>
      <c r="J72" s="7" t="s">
        <v>5134</v>
      </c>
      <c r="K72" s="7" t="s">
        <v>36</v>
      </c>
      <c r="M72" s="7" t="s">
        <v>3656</v>
      </c>
      <c r="N72" s="7" t="s">
        <v>3732</v>
      </c>
      <c r="O72" s="7" t="s">
        <v>5109</v>
      </c>
      <c r="R72" s="7" t="s">
        <v>1951</v>
      </c>
    </row>
    <row r="73" spans="1:18" s="7" customFormat="1" ht="21" customHeight="1">
      <c r="A73" s="7" t="s">
        <v>346</v>
      </c>
      <c r="B73" s="136" t="s">
        <v>347</v>
      </c>
      <c r="C73" s="7" t="s">
        <v>347</v>
      </c>
      <c r="D73" s="7" t="s">
        <v>28</v>
      </c>
      <c r="E73" s="18">
        <v>2562</v>
      </c>
      <c r="F73" s="7" t="s">
        <v>98</v>
      </c>
      <c r="G73" s="7" t="s">
        <v>72</v>
      </c>
      <c r="H73" s="7" t="s">
        <v>145</v>
      </c>
      <c r="I73" s="7" t="s">
        <v>336</v>
      </c>
      <c r="J73" s="7" t="s">
        <v>5134</v>
      </c>
      <c r="K73" s="7" t="s">
        <v>36</v>
      </c>
      <c r="M73" s="7" t="s">
        <v>3656</v>
      </c>
      <c r="N73" s="7" t="s">
        <v>3732</v>
      </c>
      <c r="O73" s="7" t="s">
        <v>5109</v>
      </c>
      <c r="R73" s="7" t="s">
        <v>1951</v>
      </c>
    </row>
    <row r="74" spans="1:18" s="7" customFormat="1" ht="21" customHeight="1">
      <c r="A74" s="7" t="s">
        <v>349</v>
      </c>
      <c r="B74" s="136" t="s">
        <v>350</v>
      </c>
      <c r="C74" s="7" t="s">
        <v>350</v>
      </c>
      <c r="D74" s="7" t="s">
        <v>28</v>
      </c>
      <c r="E74" s="18">
        <v>2562</v>
      </c>
      <c r="F74" s="7" t="s">
        <v>98</v>
      </c>
      <c r="G74" s="7" t="s">
        <v>72</v>
      </c>
      <c r="H74" s="7" t="s">
        <v>145</v>
      </c>
      <c r="I74" s="7" t="s">
        <v>336</v>
      </c>
      <c r="J74" s="7" t="s">
        <v>5134</v>
      </c>
      <c r="K74" s="7" t="s">
        <v>36</v>
      </c>
      <c r="M74" s="7" t="s">
        <v>3656</v>
      </c>
      <c r="N74" s="7" t="s">
        <v>3732</v>
      </c>
      <c r="O74" s="7" t="s">
        <v>5109</v>
      </c>
      <c r="R74" s="7" t="s">
        <v>1951</v>
      </c>
    </row>
    <row r="75" spans="1:18" s="7" customFormat="1" ht="21" customHeight="1">
      <c r="A75" s="7" t="s">
        <v>352</v>
      </c>
      <c r="B75" s="136" t="s">
        <v>353</v>
      </c>
      <c r="C75" s="7" t="s">
        <v>353</v>
      </c>
      <c r="D75" s="7" t="s">
        <v>28</v>
      </c>
      <c r="E75" s="18">
        <v>2562</v>
      </c>
      <c r="F75" s="7" t="s">
        <v>98</v>
      </c>
      <c r="G75" s="7" t="s">
        <v>72</v>
      </c>
      <c r="H75" s="7" t="s">
        <v>145</v>
      </c>
      <c r="I75" s="7" t="s">
        <v>336</v>
      </c>
      <c r="J75" s="7" t="s">
        <v>5134</v>
      </c>
      <c r="K75" s="7" t="s">
        <v>36</v>
      </c>
      <c r="M75" s="7" t="s">
        <v>3656</v>
      </c>
      <c r="N75" s="7" t="s">
        <v>3775</v>
      </c>
      <c r="O75" s="7" t="s">
        <v>5109</v>
      </c>
      <c r="R75" s="7" t="s">
        <v>1814</v>
      </c>
    </row>
    <row r="76" spans="1:18" s="7" customFormat="1" ht="21" customHeight="1">
      <c r="A76" s="7" t="s">
        <v>355</v>
      </c>
      <c r="B76" s="136" t="s">
        <v>356</v>
      </c>
      <c r="C76" s="7" t="s">
        <v>356</v>
      </c>
      <c r="D76" s="7" t="s">
        <v>28</v>
      </c>
      <c r="E76" s="18">
        <v>2562</v>
      </c>
      <c r="F76" s="7" t="s">
        <v>98</v>
      </c>
      <c r="G76" s="7" t="s">
        <v>72</v>
      </c>
      <c r="H76" s="7" t="s">
        <v>145</v>
      </c>
      <c r="I76" s="7" t="s">
        <v>336</v>
      </c>
      <c r="J76" s="7" t="s">
        <v>5134</v>
      </c>
      <c r="K76" s="7" t="s">
        <v>36</v>
      </c>
      <c r="M76" s="7" t="s">
        <v>3656</v>
      </c>
      <c r="N76" s="7" t="s">
        <v>3732</v>
      </c>
      <c r="O76" s="7" t="s">
        <v>5109</v>
      </c>
      <c r="R76" s="7" t="s">
        <v>1951</v>
      </c>
    </row>
    <row r="77" spans="1:18" s="7" customFormat="1" ht="21" customHeight="1">
      <c r="A77" s="7" t="s">
        <v>359</v>
      </c>
      <c r="B77" s="136" t="s">
        <v>360</v>
      </c>
      <c r="C77" s="7" t="s">
        <v>360</v>
      </c>
      <c r="D77" s="7" t="s">
        <v>28</v>
      </c>
      <c r="E77" s="18">
        <v>2562</v>
      </c>
      <c r="F77" s="7" t="s">
        <v>98</v>
      </c>
      <c r="G77" s="7" t="s">
        <v>72</v>
      </c>
      <c r="H77" s="7" t="s">
        <v>362</v>
      </c>
      <c r="I77" s="7" t="s">
        <v>363</v>
      </c>
      <c r="J77" s="7" t="s">
        <v>5179</v>
      </c>
      <c r="K77" s="7" t="s">
        <v>36</v>
      </c>
      <c r="M77" s="7" t="s">
        <v>3656</v>
      </c>
      <c r="N77" s="7" t="s">
        <v>3732</v>
      </c>
      <c r="O77" s="7" t="s">
        <v>5109</v>
      </c>
      <c r="R77" s="7" t="s">
        <v>1951</v>
      </c>
    </row>
    <row r="78" spans="1:18" s="7" customFormat="1" ht="21" customHeight="1">
      <c r="A78" s="7" t="s">
        <v>365</v>
      </c>
      <c r="B78" s="136" t="s">
        <v>366</v>
      </c>
      <c r="C78" s="7" t="s">
        <v>366</v>
      </c>
      <c r="D78" s="7" t="s">
        <v>28</v>
      </c>
      <c r="E78" s="18">
        <v>2562</v>
      </c>
      <c r="F78" s="7" t="s">
        <v>98</v>
      </c>
      <c r="G78" s="7" t="s">
        <v>72</v>
      </c>
      <c r="H78" s="7" t="s">
        <v>368</v>
      </c>
      <c r="I78" s="7" t="s">
        <v>35</v>
      </c>
      <c r="J78" s="7" t="s">
        <v>5129</v>
      </c>
      <c r="K78" s="7" t="s">
        <v>36</v>
      </c>
      <c r="M78" s="7" t="s">
        <v>3656</v>
      </c>
      <c r="N78" s="7" t="s">
        <v>3775</v>
      </c>
      <c r="O78" s="7" t="s">
        <v>5109</v>
      </c>
      <c r="R78" s="7" t="s">
        <v>1814</v>
      </c>
    </row>
    <row r="79" spans="1:18" s="7" customFormat="1" ht="21" customHeight="1">
      <c r="A79" s="7" t="s">
        <v>382</v>
      </c>
      <c r="B79" s="136" t="s">
        <v>383</v>
      </c>
      <c r="C79" s="7" t="s">
        <v>383</v>
      </c>
      <c r="D79" s="7" t="s">
        <v>28</v>
      </c>
      <c r="E79" s="18">
        <v>2562</v>
      </c>
      <c r="F79" s="7" t="s">
        <v>385</v>
      </c>
      <c r="G79" s="7" t="s">
        <v>385</v>
      </c>
      <c r="H79" s="7" t="s">
        <v>145</v>
      </c>
      <c r="I79" s="7" t="s">
        <v>35</v>
      </c>
      <c r="J79" s="7" t="s">
        <v>5129</v>
      </c>
      <c r="K79" s="7" t="s">
        <v>36</v>
      </c>
      <c r="M79" s="7" t="s">
        <v>3656</v>
      </c>
      <c r="N79" s="7" t="s">
        <v>3732</v>
      </c>
      <c r="O79" s="7" t="s">
        <v>5109</v>
      </c>
      <c r="R79" s="7" t="s">
        <v>1951</v>
      </c>
    </row>
    <row r="80" spans="1:18" s="7" customFormat="1" ht="21" customHeight="1">
      <c r="A80" s="7" t="s">
        <v>398</v>
      </c>
      <c r="B80" s="136" t="s">
        <v>399</v>
      </c>
      <c r="C80" s="7" t="s">
        <v>399</v>
      </c>
      <c r="D80" s="7" t="s">
        <v>28</v>
      </c>
      <c r="E80" s="18">
        <v>2562</v>
      </c>
      <c r="F80" s="7" t="s">
        <v>98</v>
      </c>
      <c r="G80" s="7" t="s">
        <v>72</v>
      </c>
      <c r="H80" s="7" t="s">
        <v>368</v>
      </c>
      <c r="I80" s="7" t="s">
        <v>35</v>
      </c>
      <c r="J80" s="7" t="s">
        <v>5129</v>
      </c>
      <c r="K80" s="7" t="s">
        <v>36</v>
      </c>
      <c r="M80" s="7" t="s">
        <v>3631</v>
      </c>
      <c r="N80" s="7" t="s">
        <v>3709</v>
      </c>
      <c r="O80" s="7" t="s">
        <v>5109</v>
      </c>
      <c r="R80" s="7" t="s">
        <v>4025</v>
      </c>
    </row>
    <row r="81" spans="1:18" s="7" customFormat="1" ht="21" customHeight="1">
      <c r="A81" s="7" t="s">
        <v>405</v>
      </c>
      <c r="B81" s="136" t="s">
        <v>406</v>
      </c>
      <c r="C81" s="7" t="s">
        <v>406</v>
      </c>
      <c r="D81" s="7" t="s">
        <v>28</v>
      </c>
      <c r="E81" s="18">
        <v>2562</v>
      </c>
      <c r="F81" s="7" t="s">
        <v>98</v>
      </c>
      <c r="G81" s="7" t="s">
        <v>72</v>
      </c>
      <c r="H81" s="7" t="s">
        <v>408</v>
      </c>
      <c r="I81" s="7" t="s">
        <v>409</v>
      </c>
      <c r="J81" s="7" t="s">
        <v>5128</v>
      </c>
      <c r="K81" s="7" t="s">
        <v>36</v>
      </c>
      <c r="M81" s="7" t="s">
        <v>3656</v>
      </c>
      <c r="N81" s="7" t="s">
        <v>3775</v>
      </c>
      <c r="O81" s="7" t="s">
        <v>5109</v>
      </c>
      <c r="R81" s="7" t="s">
        <v>1814</v>
      </c>
    </row>
    <row r="82" spans="1:18" s="7" customFormat="1" ht="21" customHeight="1">
      <c r="A82" s="7" t="s">
        <v>419</v>
      </c>
      <c r="B82" s="136" t="s">
        <v>420</v>
      </c>
      <c r="C82" s="7" t="s">
        <v>420</v>
      </c>
      <c r="D82" s="7" t="s">
        <v>28</v>
      </c>
      <c r="E82" s="18">
        <v>2562</v>
      </c>
      <c r="F82" s="7" t="s">
        <v>98</v>
      </c>
      <c r="G82" s="7" t="s">
        <v>72</v>
      </c>
      <c r="H82" s="7" t="s">
        <v>408</v>
      </c>
      <c r="I82" s="7" t="s">
        <v>409</v>
      </c>
      <c r="J82" s="7" t="s">
        <v>5128</v>
      </c>
      <c r="K82" s="7" t="s">
        <v>36</v>
      </c>
      <c r="M82" s="7" t="s">
        <v>3638</v>
      </c>
      <c r="N82" s="7" t="s">
        <v>3639</v>
      </c>
      <c r="O82" s="7" t="s">
        <v>5109</v>
      </c>
      <c r="R82" s="7" t="s">
        <v>1828</v>
      </c>
    </row>
    <row r="83" spans="1:18" s="7" customFormat="1" ht="21" customHeight="1">
      <c r="A83" s="7" t="s">
        <v>451</v>
      </c>
      <c r="B83" s="136" t="s">
        <v>452</v>
      </c>
      <c r="C83" s="7" t="s">
        <v>452</v>
      </c>
      <c r="D83" s="7" t="s">
        <v>28</v>
      </c>
      <c r="E83" s="18">
        <v>2562</v>
      </c>
      <c r="F83" s="7" t="s">
        <v>454</v>
      </c>
      <c r="G83" s="7" t="s">
        <v>330</v>
      </c>
      <c r="H83" s="7" t="s">
        <v>145</v>
      </c>
      <c r="I83" s="7" t="s">
        <v>291</v>
      </c>
      <c r="J83" s="7" t="s">
        <v>5178</v>
      </c>
      <c r="K83" s="7" t="s">
        <v>36</v>
      </c>
      <c r="M83" s="7" t="s">
        <v>3656</v>
      </c>
      <c r="N83" s="7" t="s">
        <v>3732</v>
      </c>
      <c r="O83" s="7" t="s">
        <v>5109</v>
      </c>
      <c r="R83" s="7" t="s">
        <v>1951</v>
      </c>
    </row>
    <row r="84" spans="1:18" s="7" customFormat="1" ht="21" customHeight="1">
      <c r="A84" s="7" t="s">
        <v>525</v>
      </c>
      <c r="B84" s="136" t="s">
        <v>526</v>
      </c>
      <c r="C84" s="7" t="s">
        <v>526</v>
      </c>
      <c r="D84" s="7" t="s">
        <v>40</v>
      </c>
      <c r="E84" s="18">
        <v>2562</v>
      </c>
      <c r="F84" s="7" t="s">
        <v>152</v>
      </c>
      <c r="G84" s="7" t="s">
        <v>72</v>
      </c>
      <c r="H84" s="7" t="s">
        <v>528</v>
      </c>
      <c r="I84" s="7" t="s">
        <v>2577</v>
      </c>
      <c r="J84" s="7" t="s">
        <v>5115</v>
      </c>
      <c r="K84" s="7" t="s">
        <v>36</v>
      </c>
      <c r="M84" s="7" t="s">
        <v>3656</v>
      </c>
      <c r="N84" s="7" t="s">
        <v>3732</v>
      </c>
      <c r="O84" s="7" t="s">
        <v>5109</v>
      </c>
      <c r="R84" s="7" t="s">
        <v>1951</v>
      </c>
    </row>
    <row r="85" spans="1:18" s="7" customFormat="1" ht="21" customHeight="1">
      <c r="A85" s="7" t="s">
        <v>568</v>
      </c>
      <c r="B85" s="136" t="s">
        <v>569</v>
      </c>
      <c r="C85" s="7" t="s">
        <v>569</v>
      </c>
      <c r="D85" s="7" t="s">
        <v>28</v>
      </c>
      <c r="E85" s="18">
        <v>2562</v>
      </c>
      <c r="F85" s="7" t="s">
        <v>98</v>
      </c>
      <c r="G85" s="7" t="s">
        <v>72</v>
      </c>
      <c r="H85" s="7" t="s">
        <v>368</v>
      </c>
      <c r="I85" s="7" t="s">
        <v>35</v>
      </c>
      <c r="J85" s="7" t="s">
        <v>5129</v>
      </c>
      <c r="K85" s="7" t="s">
        <v>36</v>
      </c>
      <c r="M85" s="7" t="s">
        <v>3656</v>
      </c>
      <c r="N85" s="7" t="s">
        <v>3732</v>
      </c>
      <c r="O85" s="7" t="s">
        <v>5109</v>
      </c>
      <c r="R85" s="7" t="s">
        <v>1951</v>
      </c>
    </row>
    <row r="86" spans="1:18" s="7" customFormat="1" ht="21" customHeight="1">
      <c r="A86" s="7" t="s">
        <v>602</v>
      </c>
      <c r="B86" s="136" t="s">
        <v>603</v>
      </c>
      <c r="C86" s="7" t="s">
        <v>603</v>
      </c>
      <c r="D86" s="7" t="s">
        <v>28</v>
      </c>
      <c r="E86" s="18">
        <v>2562</v>
      </c>
      <c r="F86" s="7" t="s">
        <v>98</v>
      </c>
      <c r="G86" s="7" t="s">
        <v>72</v>
      </c>
      <c r="H86" s="7" t="s">
        <v>605</v>
      </c>
      <c r="I86" s="7" t="s">
        <v>409</v>
      </c>
      <c r="J86" s="7" t="s">
        <v>5128</v>
      </c>
      <c r="K86" s="7" t="s">
        <v>36</v>
      </c>
      <c r="M86" s="7" t="s">
        <v>3631</v>
      </c>
      <c r="N86" s="7" t="s">
        <v>3709</v>
      </c>
      <c r="O86" s="7" t="s">
        <v>5109</v>
      </c>
      <c r="R86" s="7" t="s">
        <v>4025</v>
      </c>
    </row>
    <row r="87" spans="1:18" s="7" customFormat="1" ht="21" customHeight="1">
      <c r="A87" s="7" t="s">
        <v>606</v>
      </c>
      <c r="B87" s="136" t="s">
        <v>607</v>
      </c>
      <c r="C87" s="7" t="s">
        <v>607</v>
      </c>
      <c r="D87" s="7" t="s">
        <v>28</v>
      </c>
      <c r="E87" s="18">
        <v>2562</v>
      </c>
      <c r="F87" s="7" t="s">
        <v>98</v>
      </c>
      <c r="G87" s="7" t="s">
        <v>72</v>
      </c>
      <c r="H87" s="7" t="s">
        <v>605</v>
      </c>
      <c r="I87" s="7" t="s">
        <v>409</v>
      </c>
      <c r="J87" s="7" t="s">
        <v>5128</v>
      </c>
      <c r="K87" s="7" t="s">
        <v>36</v>
      </c>
      <c r="M87" s="7" t="s">
        <v>3631</v>
      </c>
      <c r="N87" s="7" t="s">
        <v>3635</v>
      </c>
      <c r="O87" s="7" t="s">
        <v>5109</v>
      </c>
      <c r="R87" s="7" t="s">
        <v>1857</v>
      </c>
    </row>
    <row r="88" spans="1:18" s="7" customFormat="1" ht="21" customHeight="1">
      <c r="A88" s="7" t="s">
        <v>611</v>
      </c>
      <c r="B88" s="136" t="s">
        <v>612</v>
      </c>
      <c r="C88" s="7" t="s">
        <v>612</v>
      </c>
      <c r="D88" s="7" t="s">
        <v>28</v>
      </c>
      <c r="E88" s="18">
        <v>2562</v>
      </c>
      <c r="F88" s="7" t="s">
        <v>98</v>
      </c>
      <c r="G88" s="7" t="s">
        <v>72</v>
      </c>
      <c r="I88" s="7" t="s">
        <v>2490</v>
      </c>
      <c r="J88" s="7" t="s">
        <v>5140</v>
      </c>
      <c r="K88" s="7" t="s">
        <v>36</v>
      </c>
      <c r="M88" s="7" t="s">
        <v>3656</v>
      </c>
      <c r="N88" s="7" t="s">
        <v>3732</v>
      </c>
      <c r="O88" s="7" t="s">
        <v>5109</v>
      </c>
      <c r="R88" s="7" t="s">
        <v>1951</v>
      </c>
    </row>
    <row r="89" spans="1:18" s="7" customFormat="1" ht="21" customHeight="1">
      <c r="A89" s="7" t="s">
        <v>697</v>
      </c>
      <c r="B89" s="136" t="s">
        <v>698</v>
      </c>
      <c r="C89" s="7" t="s">
        <v>698</v>
      </c>
      <c r="D89" s="7" t="s">
        <v>120</v>
      </c>
      <c r="E89" s="18">
        <v>2562</v>
      </c>
      <c r="F89" s="7" t="s">
        <v>98</v>
      </c>
      <c r="G89" s="7" t="s">
        <v>72</v>
      </c>
      <c r="H89" s="7" t="s">
        <v>700</v>
      </c>
      <c r="I89" s="7" t="s">
        <v>263</v>
      </c>
      <c r="J89" s="7" t="s">
        <v>5177</v>
      </c>
      <c r="K89" s="7" t="s">
        <v>36</v>
      </c>
      <c r="M89" s="7" t="s">
        <v>3656</v>
      </c>
      <c r="N89" s="7" t="s">
        <v>3732</v>
      </c>
      <c r="O89" s="7" t="s">
        <v>5109</v>
      </c>
      <c r="R89" s="7" t="s">
        <v>1951</v>
      </c>
    </row>
    <row r="90" spans="1:18" s="7" customFormat="1" ht="21" customHeight="1">
      <c r="A90" s="7" t="s">
        <v>1410</v>
      </c>
      <c r="B90" s="136" t="s">
        <v>1411</v>
      </c>
      <c r="C90" s="7" t="s">
        <v>1411</v>
      </c>
      <c r="D90" s="7" t="s">
        <v>28</v>
      </c>
      <c r="E90" s="18">
        <v>2562</v>
      </c>
      <c r="F90" s="7" t="s">
        <v>98</v>
      </c>
      <c r="G90" s="7" t="s">
        <v>272</v>
      </c>
      <c r="H90" s="7" t="s">
        <v>1231</v>
      </c>
      <c r="I90" s="7" t="s">
        <v>2572</v>
      </c>
      <c r="J90" s="7" t="s">
        <v>5165</v>
      </c>
      <c r="K90" s="7" t="s">
        <v>36</v>
      </c>
      <c r="M90" s="7" t="s">
        <v>3656</v>
      </c>
      <c r="N90" s="7" t="s">
        <v>3775</v>
      </c>
      <c r="O90" s="7" t="s">
        <v>5109</v>
      </c>
      <c r="R90" s="7" t="s">
        <v>1814</v>
      </c>
    </row>
    <row r="91" spans="1:18" s="7" customFormat="1" ht="21" customHeight="1">
      <c r="A91" s="7" t="s">
        <v>2127</v>
      </c>
      <c r="B91" s="136" t="s">
        <v>2128</v>
      </c>
      <c r="C91" s="7" t="s">
        <v>2128</v>
      </c>
      <c r="D91" s="7" t="s">
        <v>28</v>
      </c>
      <c r="E91" s="18">
        <v>2562</v>
      </c>
      <c r="F91" s="7" t="s">
        <v>98</v>
      </c>
      <c r="G91" s="7" t="s">
        <v>637</v>
      </c>
      <c r="H91" s="7" t="s">
        <v>1231</v>
      </c>
      <c r="I91" s="7" t="s">
        <v>2572</v>
      </c>
      <c r="J91" s="7" t="s">
        <v>5165</v>
      </c>
      <c r="K91" s="7" t="s">
        <v>36</v>
      </c>
      <c r="M91" s="7" t="s">
        <v>3656</v>
      </c>
      <c r="N91" s="7" t="s">
        <v>3775</v>
      </c>
      <c r="O91" s="7" t="s">
        <v>5109</v>
      </c>
      <c r="R91" s="7" t="s">
        <v>1814</v>
      </c>
    </row>
    <row r="92" spans="1:18" s="7" customFormat="1" ht="20.5">
      <c r="A92" s="7" t="s">
        <v>1004</v>
      </c>
      <c r="B92" s="137" t="str">
        <f t="shared" ref="B92:B131" si="0">HYPERLINK(Q92,C92)</f>
        <v>โครงการ การพัฒนาเศรษฐกิจชีวภาพ เศรษฐกิจหมุนเวียน และเศรษฐกิจสีเขียว (BCG Economy) เพื่อแก้ปัญหาเศรษฐกิจ สังคม สิ่งแวดล้อมด้วยงานวิจัยและนวัตกรรมแบบมีส่วนร่วมของภาคีเครือข่ายมหาวิทยาลัยเทคโนโลยีราชมงคล สถาบันอุดมศึกษา หน่วยงานภาครัฐท้องถิ่น สถานประกอบการและชุมชนในเขตพื้นที่ภาคเหนืออย่างยั่งยืน</v>
      </c>
      <c r="C92" s="7" t="s">
        <v>1005</v>
      </c>
      <c r="D92" s="7" t="s">
        <v>28</v>
      </c>
      <c r="E92" s="59">
        <v>2563</v>
      </c>
      <c r="F92" s="7" t="s">
        <v>810</v>
      </c>
      <c r="G92" s="7" t="s">
        <v>272</v>
      </c>
      <c r="H92" s="7" t="s">
        <v>783</v>
      </c>
      <c r="I92" s="7" t="s">
        <v>391</v>
      </c>
      <c r="J92" s="7" t="s">
        <v>5157</v>
      </c>
      <c r="K92" s="7" t="s">
        <v>36</v>
      </c>
      <c r="L92" s="7" t="s">
        <v>4750</v>
      </c>
      <c r="M92" s="7" t="s">
        <v>3631</v>
      </c>
      <c r="N92" s="7" t="s">
        <v>3632</v>
      </c>
      <c r="O92" s="7" t="s">
        <v>5109</v>
      </c>
      <c r="Q92" s="7" t="s">
        <v>4751</v>
      </c>
      <c r="R92" s="7" t="s">
        <v>922</v>
      </c>
    </row>
    <row r="93" spans="1:18" s="7" customFormat="1" ht="20.5">
      <c r="A93" s="7" t="s">
        <v>997</v>
      </c>
      <c r="B93" s="137" t="str">
        <f t="shared" si="0"/>
        <v>โครงการพัฒนาระบบนิเวศน์และสวนนวัตกรรม และระบบบริหารจัดการห้องปฏิบัติการ เพื่อการพัฒนานวัตกรรม</v>
      </c>
      <c r="C93" s="7" t="s">
        <v>998</v>
      </c>
      <c r="D93" s="7" t="s">
        <v>28</v>
      </c>
      <c r="E93" s="59">
        <v>2563</v>
      </c>
      <c r="F93" s="7" t="s">
        <v>810</v>
      </c>
      <c r="G93" s="7" t="s">
        <v>272</v>
      </c>
      <c r="H93" s="7" t="s">
        <v>783</v>
      </c>
      <c r="I93" s="7" t="s">
        <v>391</v>
      </c>
      <c r="J93" s="7" t="s">
        <v>5157</v>
      </c>
      <c r="K93" s="7" t="s">
        <v>36</v>
      </c>
      <c r="L93" s="7" t="s">
        <v>4750</v>
      </c>
      <c r="M93" s="7" t="s">
        <v>3656</v>
      </c>
      <c r="N93" s="7" t="s">
        <v>3775</v>
      </c>
      <c r="O93" s="7" t="s">
        <v>5109</v>
      </c>
      <c r="Q93" s="7" t="s">
        <v>4752</v>
      </c>
      <c r="R93" s="7" t="s">
        <v>862</v>
      </c>
    </row>
    <row r="94" spans="1:18" s="7" customFormat="1" ht="20.5">
      <c r="A94" s="7" t="s">
        <v>983</v>
      </c>
      <c r="B94" s="137" t="str">
        <f t="shared" si="0"/>
        <v>การพัฒนาโครงสร้างพื้นฐานเพื่อพัฒนากำลังคนด้านการจัดการภัยพิบัติและงานอุโมงค์ในเขตเศรษฐกิจพิเศษตาก</v>
      </c>
      <c r="C94" s="7" t="s">
        <v>984</v>
      </c>
      <c r="D94" s="7" t="s">
        <v>40</v>
      </c>
      <c r="E94" s="59">
        <v>2563</v>
      </c>
      <c r="F94" s="7" t="s">
        <v>810</v>
      </c>
      <c r="G94" s="7" t="s">
        <v>272</v>
      </c>
      <c r="H94" s="7" t="s">
        <v>783</v>
      </c>
      <c r="I94" s="7" t="s">
        <v>391</v>
      </c>
      <c r="J94" s="7" t="s">
        <v>5157</v>
      </c>
      <c r="K94" s="7" t="s">
        <v>36</v>
      </c>
      <c r="L94" s="7" t="s">
        <v>4750</v>
      </c>
      <c r="M94" s="7" t="s">
        <v>3656</v>
      </c>
      <c r="N94" s="7" t="s">
        <v>3775</v>
      </c>
      <c r="O94" s="7" t="s">
        <v>5109</v>
      </c>
      <c r="Q94" s="7" t="s">
        <v>4753</v>
      </c>
      <c r="R94" s="7" t="s">
        <v>832</v>
      </c>
    </row>
    <row r="95" spans="1:18" s="7" customFormat="1" ht="20.5">
      <c r="A95" s="7" t="s">
        <v>980</v>
      </c>
      <c r="B95" s="137" t="str">
        <f t="shared" si="0"/>
        <v>โครงการ “ศูนย์แสดงผลงานวิจัย นวัตกรรม และการถ่ายทอดเทคโนโลยี มทร.ล้านนาตาก”</v>
      </c>
      <c r="C95" s="7" t="s">
        <v>981</v>
      </c>
      <c r="D95" s="7" t="s">
        <v>28</v>
      </c>
      <c r="E95" s="59">
        <v>2563</v>
      </c>
      <c r="F95" s="7" t="s">
        <v>810</v>
      </c>
      <c r="G95" s="7" t="s">
        <v>272</v>
      </c>
      <c r="H95" s="7" t="s">
        <v>783</v>
      </c>
      <c r="I95" s="7" t="s">
        <v>391</v>
      </c>
      <c r="J95" s="7" t="s">
        <v>5157</v>
      </c>
      <c r="K95" s="7" t="s">
        <v>36</v>
      </c>
      <c r="L95" s="7" t="s">
        <v>4750</v>
      </c>
      <c r="M95" s="7" t="s">
        <v>3656</v>
      </c>
      <c r="N95" s="7" t="s">
        <v>3657</v>
      </c>
      <c r="O95" s="7" t="s">
        <v>5109</v>
      </c>
      <c r="Q95" s="7" t="s">
        <v>4754</v>
      </c>
      <c r="R95" s="7" t="s">
        <v>847</v>
      </c>
    </row>
    <row r="96" spans="1:18" s="7" customFormat="1" ht="20.5">
      <c r="A96" s="7" t="s">
        <v>977</v>
      </c>
      <c r="B96" s="137" t="str">
        <f t="shared" si="0"/>
        <v xml:space="preserve">โครงการ “พัฒนาโรงงานต้นแบบเพื่อใช้เป็นแหล่งฝึกทักษะวิชาชีพแม่พิมพ์ชั้นสูงเพื่อรองรับการอบรมเพิ่มสรรถนะ และการทดสอบรับรองมาตรฐานวิชาชีพแม่พิมพ์สู่อุตสาหกรรม 4.0” </v>
      </c>
      <c r="C96" s="7" t="s">
        <v>4755</v>
      </c>
      <c r="D96" s="7" t="s">
        <v>28</v>
      </c>
      <c r="E96" s="59">
        <v>2563</v>
      </c>
      <c r="F96" s="7" t="s">
        <v>810</v>
      </c>
      <c r="G96" s="7" t="s">
        <v>272</v>
      </c>
      <c r="H96" s="7" t="s">
        <v>783</v>
      </c>
      <c r="I96" s="7" t="s">
        <v>391</v>
      </c>
      <c r="J96" s="7" t="s">
        <v>5157</v>
      </c>
      <c r="K96" s="7" t="s">
        <v>36</v>
      </c>
      <c r="L96" s="7" t="s">
        <v>4750</v>
      </c>
      <c r="M96" s="7" t="s">
        <v>3656</v>
      </c>
      <c r="N96" s="7" t="s">
        <v>3775</v>
      </c>
      <c r="O96" s="7" t="s">
        <v>5109</v>
      </c>
      <c r="Q96" s="7" t="s">
        <v>4756</v>
      </c>
      <c r="R96" s="7" t="s">
        <v>862</v>
      </c>
    </row>
    <row r="97" spans="1:18" s="7" customFormat="1" ht="20.5">
      <c r="A97" s="7" t="s">
        <v>974</v>
      </c>
      <c r="B97" s="137" t="str">
        <f t="shared" si="0"/>
        <v>โครงการ “การสร้างนวัตกรรมที่มีมูลค่าในชั้นเรียน”</v>
      </c>
      <c r="C97" s="7" t="s">
        <v>975</v>
      </c>
      <c r="D97" s="7" t="s">
        <v>28</v>
      </c>
      <c r="E97" s="59">
        <v>2563</v>
      </c>
      <c r="F97" s="7" t="s">
        <v>810</v>
      </c>
      <c r="G97" s="7" t="s">
        <v>272</v>
      </c>
      <c r="H97" s="7" t="s">
        <v>783</v>
      </c>
      <c r="I97" s="7" t="s">
        <v>391</v>
      </c>
      <c r="J97" s="7" t="s">
        <v>5157</v>
      </c>
      <c r="K97" s="7" t="s">
        <v>36</v>
      </c>
      <c r="L97" s="7" t="s">
        <v>4750</v>
      </c>
      <c r="M97" s="7" t="s">
        <v>3656</v>
      </c>
      <c r="N97" s="7" t="s">
        <v>3775</v>
      </c>
      <c r="O97" s="7" t="s">
        <v>5109</v>
      </c>
      <c r="Q97" s="7" t="s">
        <v>4757</v>
      </c>
      <c r="R97" s="7" t="s">
        <v>862</v>
      </c>
    </row>
    <row r="98" spans="1:18" s="7" customFormat="1" ht="20.5">
      <c r="A98" s="7" t="s">
        <v>971</v>
      </c>
      <c r="B98" s="137" t="str">
        <f t="shared" si="0"/>
        <v>โครงการ “การพัฒนาโครงสร้างพื้นฐานเพื่อการพัฒนากำลังคนด้านอาชีวศึกษา”</v>
      </c>
      <c r="C98" s="7" t="s">
        <v>972</v>
      </c>
      <c r="D98" s="7" t="s">
        <v>40</v>
      </c>
      <c r="E98" s="59">
        <v>2563</v>
      </c>
      <c r="F98" s="7" t="s">
        <v>810</v>
      </c>
      <c r="G98" s="7" t="s">
        <v>272</v>
      </c>
      <c r="H98" s="7" t="s">
        <v>783</v>
      </c>
      <c r="I98" s="7" t="s">
        <v>391</v>
      </c>
      <c r="J98" s="7" t="s">
        <v>5157</v>
      </c>
      <c r="K98" s="7" t="s">
        <v>36</v>
      </c>
      <c r="L98" s="7" t="s">
        <v>4750</v>
      </c>
      <c r="M98" s="7" t="s">
        <v>3656</v>
      </c>
      <c r="N98" s="7" t="s">
        <v>3775</v>
      </c>
      <c r="O98" s="7" t="s">
        <v>5109</v>
      </c>
      <c r="Q98" s="7" t="s">
        <v>4758</v>
      </c>
      <c r="R98" s="7" t="s">
        <v>862</v>
      </c>
    </row>
    <row r="99" spans="1:18" s="7" customFormat="1" ht="20.5">
      <c r="A99" s="7" t="s">
        <v>969</v>
      </c>
      <c r="B99" s="137" t="str">
        <f t="shared" si="0"/>
        <v>โครงการ “การพัฒนาโครงสร้างพื้นฐานเพื่อพัฒนากำลังคนด้านวิศวกรรมและเทคโนโลยี”</v>
      </c>
      <c r="C99" s="7" t="s">
        <v>967</v>
      </c>
      <c r="D99" s="7" t="s">
        <v>28</v>
      </c>
      <c r="E99" s="59">
        <v>2563</v>
      </c>
      <c r="F99" s="7" t="s">
        <v>810</v>
      </c>
      <c r="G99" s="7" t="s">
        <v>272</v>
      </c>
      <c r="H99" s="7" t="s">
        <v>783</v>
      </c>
      <c r="I99" s="7" t="s">
        <v>391</v>
      </c>
      <c r="J99" s="7" t="s">
        <v>5157</v>
      </c>
      <c r="K99" s="7" t="s">
        <v>36</v>
      </c>
      <c r="L99" s="7" t="s">
        <v>4750</v>
      </c>
      <c r="M99" s="7" t="s">
        <v>3656</v>
      </c>
      <c r="N99" s="7" t="s">
        <v>3775</v>
      </c>
      <c r="O99" s="7" t="s">
        <v>5109</v>
      </c>
      <c r="Q99" s="7" t="s">
        <v>4759</v>
      </c>
      <c r="R99" s="7" t="s">
        <v>862</v>
      </c>
    </row>
    <row r="100" spans="1:18" s="7" customFormat="1" ht="20.5">
      <c r="A100" s="7" t="s">
        <v>966</v>
      </c>
      <c r="B100" s="137" t="str">
        <f t="shared" si="0"/>
        <v xml:space="preserve"> โครงการ “การพัฒนาโครงสร้างพื้นฐานเพื่อพัฒนากำลังคนด้านวิศวกรรมและเทคโนโลยี”</v>
      </c>
      <c r="C100" s="7" t="s">
        <v>4760</v>
      </c>
      <c r="D100" s="7" t="s">
        <v>40</v>
      </c>
      <c r="E100" s="59">
        <v>2563</v>
      </c>
      <c r="F100" s="7" t="s">
        <v>810</v>
      </c>
      <c r="G100" s="7" t="s">
        <v>272</v>
      </c>
      <c r="H100" s="7" t="s">
        <v>783</v>
      </c>
      <c r="I100" s="7" t="s">
        <v>391</v>
      </c>
      <c r="J100" s="7" t="s">
        <v>5157</v>
      </c>
      <c r="K100" s="7" t="s">
        <v>36</v>
      </c>
      <c r="L100" s="7" t="s">
        <v>4750</v>
      </c>
      <c r="M100" s="7" t="s">
        <v>3656</v>
      </c>
      <c r="N100" s="7" t="s">
        <v>3775</v>
      </c>
      <c r="O100" s="7" t="s">
        <v>5109</v>
      </c>
      <c r="Q100" s="7" t="s">
        <v>4761</v>
      </c>
      <c r="R100" s="7" t="s">
        <v>862</v>
      </c>
    </row>
    <row r="101" spans="1:18" s="7" customFormat="1" ht="20.5">
      <c r="A101" s="7" t="s">
        <v>963</v>
      </c>
      <c r="B101" s="137" t="str">
        <f t="shared" si="0"/>
        <v xml:space="preserve">โครงการ “การพัฒนาโรงงานเทคโนโลยีการผลิตอัจฉริยะต้นแบบ (Intelligence Factory in School: IFiS)” </v>
      </c>
      <c r="C101" s="7" t="s">
        <v>4762</v>
      </c>
      <c r="D101" s="7" t="s">
        <v>28</v>
      </c>
      <c r="E101" s="59">
        <v>2563</v>
      </c>
      <c r="F101" s="7" t="s">
        <v>810</v>
      </c>
      <c r="G101" s="7" t="s">
        <v>272</v>
      </c>
      <c r="H101" s="7" t="s">
        <v>783</v>
      </c>
      <c r="I101" s="7" t="s">
        <v>391</v>
      </c>
      <c r="J101" s="7" t="s">
        <v>5157</v>
      </c>
      <c r="K101" s="7" t="s">
        <v>36</v>
      </c>
      <c r="L101" s="7" t="s">
        <v>4750</v>
      </c>
      <c r="M101" s="7" t="s">
        <v>3656</v>
      </c>
      <c r="N101" s="7" t="s">
        <v>3775</v>
      </c>
      <c r="O101" s="7" t="s">
        <v>5109</v>
      </c>
      <c r="Q101" s="7" t="s">
        <v>4763</v>
      </c>
      <c r="R101" s="7" t="s">
        <v>918</v>
      </c>
    </row>
    <row r="102" spans="1:18" s="7" customFormat="1" ht="20.5">
      <c r="A102" s="7" t="s">
        <v>960</v>
      </c>
      <c r="B102" s="137" t="str">
        <f t="shared" si="0"/>
        <v>โครงการ “.พัฒนาห้องปฏิบัติสำหรับเตรียมความพร้อมการรับรองมาตรฐานผลิตภัณฑ์ชุมชนประเภทผ้าและสิ่งทอพื้นถิ่นล้านนา.</v>
      </c>
      <c r="C102" s="7" t="s">
        <v>961</v>
      </c>
      <c r="D102" s="7" t="s">
        <v>120</v>
      </c>
      <c r="E102" s="59">
        <v>2563</v>
      </c>
      <c r="F102" s="7" t="s">
        <v>810</v>
      </c>
      <c r="G102" s="7" t="s">
        <v>272</v>
      </c>
      <c r="H102" s="7" t="s">
        <v>783</v>
      </c>
      <c r="I102" s="7" t="s">
        <v>391</v>
      </c>
      <c r="J102" s="7" t="s">
        <v>5157</v>
      </c>
      <c r="K102" s="7" t="s">
        <v>36</v>
      </c>
      <c r="L102" s="7" t="s">
        <v>4750</v>
      </c>
      <c r="M102" s="7" t="s">
        <v>3689</v>
      </c>
      <c r="N102" s="7" t="s">
        <v>3698</v>
      </c>
      <c r="O102" s="7" t="s">
        <v>5109</v>
      </c>
      <c r="Q102" s="7" t="s">
        <v>4764</v>
      </c>
      <c r="R102" s="7" t="s">
        <v>878</v>
      </c>
    </row>
    <row r="103" spans="1:18" s="7" customFormat="1" ht="20.5">
      <c r="A103" s="7" t="s">
        <v>889</v>
      </c>
      <c r="B103" s="137" t="str">
        <f t="shared" si="0"/>
        <v>โครงการพัฒนาระบบจ่ายกำลังไฟฟ้าแบบไต้ดิน (Underground)”มทร.ล้านนา ระยะที่ 1</v>
      </c>
      <c r="C103" s="7" t="s">
        <v>890</v>
      </c>
      <c r="D103" s="7" t="s">
        <v>28</v>
      </c>
      <c r="E103" s="59">
        <v>2563</v>
      </c>
      <c r="F103" s="7" t="s">
        <v>810</v>
      </c>
      <c r="G103" s="7" t="s">
        <v>272</v>
      </c>
      <c r="H103" s="7" t="s">
        <v>783</v>
      </c>
      <c r="I103" s="7" t="s">
        <v>391</v>
      </c>
      <c r="J103" s="7" t="s">
        <v>5157</v>
      </c>
      <c r="K103" s="7" t="s">
        <v>36</v>
      </c>
      <c r="L103" s="7" t="s">
        <v>4750</v>
      </c>
      <c r="M103" s="7" t="s">
        <v>3656</v>
      </c>
      <c r="N103" s="7" t="s">
        <v>3657</v>
      </c>
      <c r="O103" s="7" t="s">
        <v>5109</v>
      </c>
      <c r="Q103" s="7" t="s">
        <v>4765</v>
      </c>
      <c r="R103" s="7" t="s">
        <v>847</v>
      </c>
    </row>
    <row r="104" spans="1:18" s="7" customFormat="1" ht="20.5">
      <c r="A104" s="7" t="s">
        <v>886</v>
      </c>
      <c r="B104" s="137" t="str">
        <f t="shared" si="0"/>
        <v>โครงการสร้างศูนย์การเรียนรู้และห้องปฏิบัติการทักษะด้านวิศวกรรมการแพทย์</v>
      </c>
      <c r="C104" s="7" t="s">
        <v>887</v>
      </c>
      <c r="D104" s="7" t="s">
        <v>28</v>
      </c>
      <c r="E104" s="59">
        <v>2563</v>
      </c>
      <c r="F104" s="7" t="s">
        <v>810</v>
      </c>
      <c r="G104" s="7" t="s">
        <v>272</v>
      </c>
      <c r="H104" s="7" t="s">
        <v>783</v>
      </c>
      <c r="I104" s="7" t="s">
        <v>391</v>
      </c>
      <c r="J104" s="7" t="s">
        <v>5157</v>
      </c>
      <c r="K104" s="7" t="s">
        <v>36</v>
      </c>
      <c r="L104" s="7" t="s">
        <v>4750</v>
      </c>
      <c r="M104" s="7" t="s">
        <v>3656</v>
      </c>
      <c r="N104" s="7" t="s">
        <v>3775</v>
      </c>
      <c r="O104" s="7" t="s">
        <v>5109</v>
      </c>
      <c r="Q104" s="7" t="s">
        <v>4766</v>
      </c>
      <c r="R104" s="7" t="s">
        <v>862</v>
      </c>
    </row>
    <row r="105" spans="1:18" s="7" customFormat="1" ht="20.5">
      <c r="A105" s="7" t="s">
        <v>882</v>
      </c>
      <c r="B105" s="137" t="str">
        <f t="shared" si="0"/>
        <v xml:space="preserve"> โครงการ “พัฒนาห้องปฏิบัติการทดสอบอุปกรณ์ระบบไฟฟ้าก าลังและอุปกรณ์ ไฟฟ้าแรงสูงเพื่อการศึกษาด้านวิศวกรรมและส าหรับบริการภาคอุตสาหกรรม” </v>
      </c>
      <c r="C105" s="7" t="s">
        <v>4767</v>
      </c>
      <c r="D105" s="7" t="s">
        <v>28</v>
      </c>
      <c r="E105" s="59">
        <v>2563</v>
      </c>
      <c r="F105" s="7" t="s">
        <v>810</v>
      </c>
      <c r="G105" s="7" t="s">
        <v>272</v>
      </c>
      <c r="H105" s="7" t="s">
        <v>783</v>
      </c>
      <c r="I105" s="7" t="s">
        <v>391</v>
      </c>
      <c r="J105" s="7" t="s">
        <v>5157</v>
      </c>
      <c r="K105" s="7" t="s">
        <v>36</v>
      </c>
      <c r="L105" s="7" t="s">
        <v>4750</v>
      </c>
      <c r="M105" s="7" t="s">
        <v>3689</v>
      </c>
      <c r="N105" s="7" t="s">
        <v>3698</v>
      </c>
      <c r="O105" s="7" t="s">
        <v>5109</v>
      </c>
      <c r="Q105" s="7" t="s">
        <v>4768</v>
      </c>
      <c r="R105" s="7" t="s">
        <v>885</v>
      </c>
    </row>
    <row r="106" spans="1:18" s="7" customFormat="1" ht="20.5">
      <c r="A106" s="7" t="s">
        <v>879</v>
      </c>
      <c r="B106" s="137" t="str">
        <f t="shared" si="0"/>
        <v xml:space="preserve">โครงการ “การจัดตั้งศนูย์รับรองสมรรถนะวิชาชีพสาขาการบริการยานยนต์ ระดับ 1-2” </v>
      </c>
      <c r="C106" s="7" t="s">
        <v>4769</v>
      </c>
      <c r="D106" s="7" t="s">
        <v>28</v>
      </c>
      <c r="E106" s="59">
        <v>2563</v>
      </c>
      <c r="F106" s="7" t="s">
        <v>810</v>
      </c>
      <c r="G106" s="7" t="s">
        <v>272</v>
      </c>
      <c r="H106" s="7" t="s">
        <v>783</v>
      </c>
      <c r="I106" s="7" t="s">
        <v>391</v>
      </c>
      <c r="J106" s="7" t="s">
        <v>5157</v>
      </c>
      <c r="K106" s="7" t="s">
        <v>36</v>
      </c>
      <c r="L106" s="7" t="s">
        <v>4750</v>
      </c>
      <c r="M106" s="7" t="s">
        <v>3689</v>
      </c>
      <c r="N106" s="7" t="s">
        <v>3698</v>
      </c>
      <c r="O106" s="7" t="s">
        <v>5109</v>
      </c>
      <c r="Q106" s="7" t="s">
        <v>4770</v>
      </c>
      <c r="R106" s="7" t="s">
        <v>878</v>
      </c>
    </row>
    <row r="107" spans="1:18" s="7" customFormat="1" ht="20.5">
      <c r="A107" s="7" t="s">
        <v>875</v>
      </c>
      <c r="B107" s="137" t="str">
        <f t="shared" si="0"/>
        <v>โครงการพัฒนาการจัดการศึกษาด้านสมรรถนะวิชาชีพและมาตรฐานช่างฝีมือแรงงานในภาคอุตสาหกรรม 4.0</v>
      </c>
      <c r="C107" s="7" t="s">
        <v>876</v>
      </c>
      <c r="D107" s="7" t="s">
        <v>28</v>
      </c>
      <c r="E107" s="59">
        <v>2563</v>
      </c>
      <c r="F107" s="7" t="s">
        <v>810</v>
      </c>
      <c r="G107" s="7" t="s">
        <v>272</v>
      </c>
      <c r="H107" s="7" t="s">
        <v>783</v>
      </c>
      <c r="I107" s="7" t="s">
        <v>391</v>
      </c>
      <c r="J107" s="7" t="s">
        <v>5157</v>
      </c>
      <c r="K107" s="7" t="s">
        <v>36</v>
      </c>
      <c r="L107" s="7" t="s">
        <v>4750</v>
      </c>
      <c r="M107" s="7" t="s">
        <v>3689</v>
      </c>
      <c r="N107" s="7" t="s">
        <v>3698</v>
      </c>
      <c r="O107" s="7" t="s">
        <v>5109</v>
      </c>
      <c r="Q107" s="7" t="s">
        <v>4771</v>
      </c>
      <c r="R107" s="7" t="s">
        <v>878</v>
      </c>
    </row>
    <row r="108" spans="1:18" s="7" customFormat="1" ht="20.5">
      <c r="A108" s="7" t="s">
        <v>872</v>
      </c>
      <c r="B108" s="137" t="str">
        <f t="shared" si="0"/>
        <v>โครงการพัฒนาห้องปฏิบัติการแบบออนไลน์ (Online Laboratory)</v>
      </c>
      <c r="C108" s="7" t="s">
        <v>873</v>
      </c>
      <c r="D108" s="7" t="s">
        <v>28</v>
      </c>
      <c r="E108" s="59">
        <v>2563</v>
      </c>
      <c r="F108" s="7" t="s">
        <v>810</v>
      </c>
      <c r="G108" s="7" t="s">
        <v>272</v>
      </c>
      <c r="H108" s="7" t="s">
        <v>783</v>
      </c>
      <c r="I108" s="7" t="s">
        <v>391</v>
      </c>
      <c r="J108" s="7" t="s">
        <v>5157</v>
      </c>
      <c r="K108" s="7" t="s">
        <v>36</v>
      </c>
      <c r="L108" s="7" t="s">
        <v>4750</v>
      </c>
      <c r="M108" s="7" t="s">
        <v>3656</v>
      </c>
      <c r="N108" s="7" t="s">
        <v>3775</v>
      </c>
      <c r="O108" s="7" t="s">
        <v>5109</v>
      </c>
      <c r="Q108" s="7" t="s">
        <v>4772</v>
      </c>
      <c r="R108" s="7" t="s">
        <v>832</v>
      </c>
    </row>
    <row r="109" spans="1:18" s="7" customFormat="1" ht="20.5">
      <c r="A109" s="7" t="s">
        <v>869</v>
      </c>
      <c r="B109" s="137" t="str">
        <f t="shared" si="0"/>
        <v>โครงสร้างพื้นฐานวิทยาศาสตร์และเทคโนโลยีสมัยใหม่ที่จำเป็นต่อการพัฒนาประเทศ คณะ วิศวกรรมศาสตร์ มหาวิทยาลัยเทคโนโลยีราชมงคลล้านนาลำปาง</v>
      </c>
      <c r="C109" s="7" t="s">
        <v>870</v>
      </c>
      <c r="D109" s="7" t="s">
        <v>28</v>
      </c>
      <c r="E109" s="59">
        <v>2563</v>
      </c>
      <c r="F109" s="7" t="s">
        <v>810</v>
      </c>
      <c r="G109" s="7" t="s">
        <v>272</v>
      </c>
      <c r="H109" s="7" t="s">
        <v>783</v>
      </c>
      <c r="I109" s="7" t="s">
        <v>391</v>
      </c>
      <c r="J109" s="7" t="s">
        <v>5157</v>
      </c>
      <c r="K109" s="7" t="s">
        <v>36</v>
      </c>
      <c r="L109" s="7" t="s">
        <v>4750</v>
      </c>
      <c r="M109" s="7" t="s">
        <v>3656</v>
      </c>
      <c r="N109" s="7" t="s">
        <v>3775</v>
      </c>
      <c r="O109" s="7" t="s">
        <v>5109</v>
      </c>
      <c r="Q109" s="7" t="s">
        <v>4773</v>
      </c>
      <c r="R109" s="7" t="s">
        <v>862</v>
      </c>
    </row>
    <row r="110" spans="1:18" s="7" customFormat="1" ht="20.5">
      <c r="A110" s="7" t="s">
        <v>866</v>
      </c>
      <c r="B110" s="137" t="str">
        <f t="shared" si="0"/>
        <v>โครงการศูนย์ฝึกนวัตกรรมการสื่อสารดิจิทัลและอิเล็กทรอนิกส์อัจฉริยะ</v>
      </c>
      <c r="C110" s="7" t="s">
        <v>867</v>
      </c>
      <c r="D110" s="7" t="s">
        <v>28</v>
      </c>
      <c r="E110" s="59">
        <v>2563</v>
      </c>
      <c r="F110" s="7" t="s">
        <v>810</v>
      </c>
      <c r="G110" s="7" t="s">
        <v>272</v>
      </c>
      <c r="H110" s="7" t="s">
        <v>783</v>
      </c>
      <c r="I110" s="7" t="s">
        <v>391</v>
      </c>
      <c r="J110" s="7" t="s">
        <v>5157</v>
      </c>
      <c r="K110" s="7" t="s">
        <v>36</v>
      </c>
      <c r="L110" s="7" t="s">
        <v>4750</v>
      </c>
      <c r="M110" s="7" t="s">
        <v>3656</v>
      </c>
      <c r="N110" s="7" t="s">
        <v>3775</v>
      </c>
      <c r="O110" s="7" t="s">
        <v>5109</v>
      </c>
      <c r="Q110" s="7" t="s">
        <v>4774</v>
      </c>
      <c r="R110" s="7" t="s">
        <v>832</v>
      </c>
    </row>
    <row r="111" spans="1:18" s="7" customFormat="1" ht="20.5">
      <c r="A111" s="7" t="s">
        <v>863</v>
      </c>
      <c r="B111" s="137" t="str">
        <f t="shared" si="0"/>
        <v xml:space="preserve">โครงการ ศูนย์วจิัยด้านวิศวกรรมและเทคโนโลยีศึกษาเพื่อการเกษตรและอตุสาหกรรม เกษตรสมัยใหม่ </v>
      </c>
      <c r="C111" s="7" t="s">
        <v>4775</v>
      </c>
      <c r="D111" s="7" t="s">
        <v>40</v>
      </c>
      <c r="E111" s="59">
        <v>2563</v>
      </c>
      <c r="F111" s="7" t="s">
        <v>810</v>
      </c>
      <c r="G111" s="7" t="s">
        <v>854</v>
      </c>
      <c r="H111" s="7" t="s">
        <v>783</v>
      </c>
      <c r="I111" s="7" t="s">
        <v>391</v>
      </c>
      <c r="J111" s="7" t="s">
        <v>5157</v>
      </c>
      <c r="K111" s="7" t="s">
        <v>36</v>
      </c>
      <c r="L111" s="7" t="s">
        <v>4750</v>
      </c>
      <c r="M111" s="7" t="s">
        <v>3656</v>
      </c>
      <c r="N111" s="7" t="s">
        <v>3775</v>
      </c>
      <c r="O111" s="7" t="s">
        <v>5109</v>
      </c>
      <c r="Q111" s="7" t="s">
        <v>4776</v>
      </c>
      <c r="R111" s="7" t="s">
        <v>862</v>
      </c>
    </row>
    <row r="112" spans="1:18" s="7" customFormat="1" ht="20.5">
      <c r="A112" s="7" t="s">
        <v>859</v>
      </c>
      <c r="B112" s="137" t="str">
        <f t="shared" si="0"/>
        <v xml:space="preserve">โครงการ “ศูนย์การเรียนรู้นวัตกรรมยานยนต์ไฟฟ้า ระบบกักเก็บพลังงานไฟฟ้า และ นวัตกรรมเพื่อชุมชน” </v>
      </c>
      <c r="C112" s="7" t="s">
        <v>4777</v>
      </c>
      <c r="D112" s="7" t="s">
        <v>28</v>
      </c>
      <c r="E112" s="59">
        <v>2563</v>
      </c>
      <c r="F112" s="7" t="s">
        <v>810</v>
      </c>
      <c r="G112" s="7" t="s">
        <v>854</v>
      </c>
      <c r="H112" s="7" t="s">
        <v>783</v>
      </c>
      <c r="I112" s="7" t="s">
        <v>391</v>
      </c>
      <c r="J112" s="7" t="s">
        <v>5157</v>
      </c>
      <c r="K112" s="7" t="s">
        <v>36</v>
      </c>
      <c r="L112" s="7" t="s">
        <v>4750</v>
      </c>
      <c r="M112" s="7" t="s">
        <v>3656</v>
      </c>
      <c r="N112" s="7" t="s">
        <v>3775</v>
      </c>
      <c r="O112" s="7" t="s">
        <v>5109</v>
      </c>
      <c r="Q112" s="7" t="s">
        <v>4778</v>
      </c>
      <c r="R112" s="7" t="s">
        <v>862</v>
      </c>
    </row>
    <row r="113" spans="1:18" s="7" customFormat="1" ht="20.5">
      <c r="A113" s="7" t="s">
        <v>855</v>
      </c>
      <c r="B113" s="137" t="str">
        <f t="shared" si="0"/>
        <v>โครงการพัฒนาระบบสารสนเทศเพื่อการศึกษามหาวิทยาลัย (Digital University)</v>
      </c>
      <c r="C113" s="7" t="s">
        <v>856</v>
      </c>
      <c r="D113" s="7" t="s">
        <v>28</v>
      </c>
      <c r="E113" s="59">
        <v>2563</v>
      </c>
      <c r="F113" s="7" t="s">
        <v>810</v>
      </c>
      <c r="G113" s="7" t="s">
        <v>272</v>
      </c>
      <c r="H113" s="7" t="s">
        <v>783</v>
      </c>
      <c r="I113" s="7" t="s">
        <v>391</v>
      </c>
      <c r="J113" s="7" t="s">
        <v>5157</v>
      </c>
      <c r="K113" s="7" t="s">
        <v>36</v>
      </c>
      <c r="L113" s="7" t="s">
        <v>4750</v>
      </c>
      <c r="M113" s="7" t="s">
        <v>3656</v>
      </c>
      <c r="N113" s="7" t="s">
        <v>3732</v>
      </c>
      <c r="O113" s="7" t="s">
        <v>5109</v>
      </c>
      <c r="Q113" s="7" t="s">
        <v>4779</v>
      </c>
      <c r="R113" s="7" t="s">
        <v>858</v>
      </c>
    </row>
    <row r="114" spans="1:18" s="7" customFormat="1" ht="20.5">
      <c r="A114" s="7" t="s">
        <v>841</v>
      </c>
      <c r="B114" s="137" t="str">
        <f t="shared" si="0"/>
        <v>โครงการ “.การเพิ่มขีดความสามารถในการแข่งขัน ด้วยการพัฒนาบุคลากรด้านงานวิจัยและนวัตกรรม.”</v>
      </c>
      <c r="C114" s="7" t="s">
        <v>842</v>
      </c>
      <c r="D114" s="7" t="s">
        <v>28</v>
      </c>
      <c r="E114" s="59">
        <v>2563</v>
      </c>
      <c r="F114" s="7" t="s">
        <v>810</v>
      </c>
      <c r="G114" s="7" t="s">
        <v>272</v>
      </c>
      <c r="H114" s="7" t="s">
        <v>783</v>
      </c>
      <c r="I114" s="7" t="s">
        <v>391</v>
      </c>
      <c r="J114" s="7" t="s">
        <v>5157</v>
      </c>
      <c r="K114" s="7" t="s">
        <v>36</v>
      </c>
      <c r="L114" s="7" t="s">
        <v>4750</v>
      </c>
      <c r="M114" s="7" t="s">
        <v>3631</v>
      </c>
      <c r="N114" s="7" t="s">
        <v>3635</v>
      </c>
      <c r="O114" s="7" t="s">
        <v>5109</v>
      </c>
      <c r="Q114" s="7" t="s">
        <v>4780</v>
      </c>
      <c r="R114" s="7" t="s">
        <v>813</v>
      </c>
    </row>
    <row r="115" spans="1:18" s="7" customFormat="1" ht="20.5">
      <c r="A115" s="7" t="s">
        <v>838</v>
      </c>
      <c r="B115" s="137" t="str">
        <f t="shared" si="0"/>
        <v>โครงการพัฒนาระบบฐานข้อมูลนักวิจัย โครงการวิจัย นวัตกรรม ทรัพย์สินทางปัญญา และผลงานวิจัยพร้อมใช้ สำหรับการนำไปใช้ประโยชน์</v>
      </c>
      <c r="C115" s="7" t="s">
        <v>839</v>
      </c>
      <c r="D115" s="7" t="s">
        <v>28</v>
      </c>
      <c r="E115" s="59">
        <v>2563</v>
      </c>
      <c r="F115" s="7" t="s">
        <v>810</v>
      </c>
      <c r="G115" s="7" t="s">
        <v>272</v>
      </c>
      <c r="H115" s="7" t="s">
        <v>783</v>
      </c>
      <c r="I115" s="7" t="s">
        <v>391</v>
      </c>
      <c r="J115" s="7" t="s">
        <v>5157</v>
      </c>
      <c r="K115" s="7" t="s">
        <v>36</v>
      </c>
      <c r="L115" s="7" t="s">
        <v>4750</v>
      </c>
      <c r="M115" s="7" t="s">
        <v>3656</v>
      </c>
      <c r="N115" s="7" t="s">
        <v>3732</v>
      </c>
      <c r="O115" s="7" t="s">
        <v>5109</v>
      </c>
      <c r="Q115" s="7" t="s">
        <v>4781</v>
      </c>
      <c r="R115" s="7" t="s">
        <v>581</v>
      </c>
    </row>
    <row r="116" spans="1:18" s="7" customFormat="1" ht="20.5">
      <c r="A116" s="7" t="s">
        <v>833</v>
      </c>
      <c r="B116" s="137" t="str">
        <f t="shared" si="0"/>
        <v>โครงการ “พัฒนาระบบบริหารจัดการมาตรฐานงานวิจัย”</v>
      </c>
      <c r="C116" s="7" t="s">
        <v>834</v>
      </c>
      <c r="D116" s="7" t="s">
        <v>28</v>
      </c>
      <c r="E116" s="59">
        <v>2563</v>
      </c>
      <c r="F116" s="7" t="s">
        <v>810</v>
      </c>
      <c r="G116" s="7" t="s">
        <v>272</v>
      </c>
      <c r="H116" s="7" t="s">
        <v>783</v>
      </c>
      <c r="I116" s="7" t="s">
        <v>391</v>
      </c>
      <c r="J116" s="7" t="s">
        <v>5157</v>
      </c>
      <c r="K116" s="7" t="s">
        <v>36</v>
      </c>
      <c r="L116" s="7" t="s">
        <v>4750</v>
      </c>
      <c r="M116" s="7" t="s">
        <v>3638</v>
      </c>
      <c r="N116" s="7" t="s">
        <v>3639</v>
      </c>
      <c r="O116" s="7" t="s">
        <v>5109</v>
      </c>
      <c r="Q116" s="7" t="s">
        <v>4782</v>
      </c>
      <c r="R116" s="7" t="s">
        <v>837</v>
      </c>
    </row>
    <row r="117" spans="1:18" s="7" customFormat="1" ht="20.5">
      <c r="A117" s="7" t="s">
        <v>828</v>
      </c>
      <c r="B117" s="137" t="str">
        <f t="shared" si="0"/>
        <v>โครงสร้างพื้นฐานวิทยาศาสตร์และเทคโนโลยีสมัยใหม่ที่จำเป็นต่อการพัฒนาประเทศ มหาวิทยาลัยเทคโนโลยีราชมงคลล้านนาลำปาง</v>
      </c>
      <c r="C117" s="7" t="s">
        <v>829</v>
      </c>
      <c r="D117" s="7" t="s">
        <v>28</v>
      </c>
      <c r="E117" s="59">
        <v>2563</v>
      </c>
      <c r="F117" s="7" t="s">
        <v>810</v>
      </c>
      <c r="G117" s="7" t="s">
        <v>272</v>
      </c>
      <c r="H117" s="7" t="s">
        <v>783</v>
      </c>
      <c r="I117" s="7" t="s">
        <v>391</v>
      </c>
      <c r="J117" s="7" t="s">
        <v>5157</v>
      </c>
      <c r="K117" s="7" t="s">
        <v>36</v>
      </c>
      <c r="L117" s="7" t="s">
        <v>4750</v>
      </c>
      <c r="M117" s="7" t="s">
        <v>3656</v>
      </c>
      <c r="N117" s="7" t="s">
        <v>3775</v>
      </c>
      <c r="O117" s="7" t="s">
        <v>5109</v>
      </c>
      <c r="Q117" s="7" t="s">
        <v>4783</v>
      </c>
      <c r="R117" s="7" t="s">
        <v>832</v>
      </c>
    </row>
    <row r="118" spans="1:18" s="7" customFormat="1" ht="20.5">
      <c r="A118" s="7" t="s">
        <v>1324</v>
      </c>
      <c r="B118" s="137" t="str">
        <f t="shared" si="0"/>
        <v>การประเมินวอเตอร์ฟุตพริ้นท์ของผลิตภัณฑ์ผ้าไหมทอมือ กรณีศึกษา วิสาหกิจชุมชน กลุ่มทอไหมบ้านกุดรัง อำเภอกุดรัง จังหวัดมหาสารคาม</v>
      </c>
      <c r="C118" s="7" t="s">
        <v>1325</v>
      </c>
      <c r="D118" s="7" t="s">
        <v>40</v>
      </c>
      <c r="E118" s="59">
        <v>2563</v>
      </c>
      <c r="F118" s="7" t="s">
        <v>446</v>
      </c>
      <c r="G118" s="7" t="s">
        <v>1327</v>
      </c>
      <c r="H118" s="7" t="s">
        <v>1328</v>
      </c>
      <c r="I118" s="7" t="s">
        <v>1329</v>
      </c>
      <c r="J118" s="7" t="s">
        <v>5130</v>
      </c>
      <c r="K118" s="7" t="s">
        <v>36</v>
      </c>
      <c r="L118" s="7" t="s">
        <v>4750</v>
      </c>
      <c r="M118" s="7" t="s">
        <v>3656</v>
      </c>
      <c r="N118" s="7" t="s">
        <v>3732</v>
      </c>
      <c r="O118" s="7" t="s">
        <v>5109</v>
      </c>
      <c r="Q118" s="7" t="s">
        <v>4784</v>
      </c>
      <c r="R118" s="7" t="s">
        <v>858</v>
      </c>
    </row>
    <row r="119" spans="1:18" s="7" customFormat="1" ht="20.5">
      <c r="A119" s="7" t="s">
        <v>1209</v>
      </c>
      <c r="B119" s="137" t="str">
        <f t="shared" si="0"/>
        <v>ส่งเสริมและพัฒนาการผลิตข้าวคุณภาพ กิจกรรมส่งเสริมและพัฒนาการปฏิบัติที่ดีสำหรับโรงสีข้าว (GMP) ภาคเหนือตอนบน</v>
      </c>
      <c r="C119" s="7" t="s">
        <v>1210</v>
      </c>
      <c r="D119" s="7" t="s">
        <v>28</v>
      </c>
      <c r="E119" s="59">
        <v>2563</v>
      </c>
      <c r="F119" s="7" t="s">
        <v>810</v>
      </c>
      <c r="G119" s="7" t="s">
        <v>272</v>
      </c>
      <c r="H119" s="7" t="s">
        <v>1212</v>
      </c>
      <c r="I119" s="7" t="s">
        <v>1213</v>
      </c>
      <c r="J119" s="7" t="s">
        <v>5158</v>
      </c>
      <c r="K119" s="7" t="s">
        <v>36</v>
      </c>
      <c r="L119" s="7" t="s">
        <v>4750</v>
      </c>
      <c r="M119" s="7" t="s">
        <v>3656</v>
      </c>
      <c r="N119" s="7" t="s">
        <v>3775</v>
      </c>
      <c r="O119" s="7" t="s">
        <v>5109</v>
      </c>
      <c r="Q119" s="7" t="s">
        <v>4785</v>
      </c>
      <c r="R119" s="7" t="s">
        <v>832</v>
      </c>
    </row>
    <row r="120" spans="1:18" s="7" customFormat="1" ht="20.5">
      <c r="A120" s="7" t="s">
        <v>1364</v>
      </c>
      <c r="B120" s="137" t="str">
        <f t="shared" si="0"/>
        <v>โครงการสถาปนาความสามารถการวัดสภาพนำความร้อนปฐมภูมิของประเทศสำหรับวัสดุอัจฉริยะ</v>
      </c>
      <c r="C120" s="7" t="s">
        <v>1269</v>
      </c>
      <c r="D120" s="7" t="s">
        <v>120</v>
      </c>
      <c r="E120" s="59">
        <v>2563</v>
      </c>
      <c r="F120" s="7" t="s">
        <v>810</v>
      </c>
      <c r="G120" s="7" t="s">
        <v>272</v>
      </c>
      <c r="H120" s="7" t="s">
        <v>1361</v>
      </c>
      <c r="I120" s="7" t="s">
        <v>2801</v>
      </c>
      <c r="J120" s="7" t="s">
        <v>5135</v>
      </c>
      <c r="K120" s="7" t="s">
        <v>36</v>
      </c>
      <c r="L120" s="7" t="s">
        <v>4750</v>
      </c>
      <c r="M120" s="7" t="s">
        <v>3689</v>
      </c>
      <c r="N120" s="7" t="s">
        <v>3698</v>
      </c>
      <c r="O120" s="7" t="s">
        <v>5109</v>
      </c>
      <c r="Q120" s="7" t="s">
        <v>4786</v>
      </c>
      <c r="R120" s="7" t="s">
        <v>878</v>
      </c>
    </row>
    <row r="121" spans="1:18" s="7" customFormat="1" ht="20.5">
      <c r="A121" s="7" t="s">
        <v>1362</v>
      </c>
      <c r="B121" s="137" t="str">
        <f t="shared" si="0"/>
        <v>โครงการวิจัยและพัฒนาการวัดด้านมาตรฐานปฐมภูมิอุณหภูมิของประเทศเพื่อสอดคล้องกับระบบหน่วยระหว่างประเทศ</v>
      </c>
      <c r="C121" s="7" t="s">
        <v>1271</v>
      </c>
      <c r="D121" s="7" t="s">
        <v>120</v>
      </c>
      <c r="E121" s="59">
        <v>2563</v>
      </c>
      <c r="F121" s="7" t="s">
        <v>810</v>
      </c>
      <c r="G121" s="7" t="s">
        <v>272</v>
      </c>
      <c r="H121" s="7" t="s">
        <v>1361</v>
      </c>
      <c r="I121" s="7" t="s">
        <v>2801</v>
      </c>
      <c r="J121" s="7" t="s">
        <v>5135</v>
      </c>
      <c r="K121" s="7" t="s">
        <v>36</v>
      </c>
      <c r="L121" s="7" t="s">
        <v>4750</v>
      </c>
      <c r="M121" s="7" t="s">
        <v>3689</v>
      </c>
      <c r="N121" s="7" t="s">
        <v>3690</v>
      </c>
      <c r="O121" s="7" t="s">
        <v>5109</v>
      </c>
      <c r="Q121" s="7" t="s">
        <v>4787</v>
      </c>
      <c r="R121" s="7" t="s">
        <v>1228</v>
      </c>
    </row>
    <row r="122" spans="1:18" s="7" customFormat="1" ht="20.5">
      <c r="A122" s="7" t="s">
        <v>1359</v>
      </c>
      <c r="B122" s="137" t="str">
        <f t="shared" si="0"/>
        <v>โครงการพัฒนาขีดความสามารถทางการวัดเพื่อส่งเสริมศักยภาพการแข่งขันของอุตสาหกรรมหลอดไฟแอลอีดี</v>
      </c>
      <c r="C122" s="7" t="s">
        <v>1256</v>
      </c>
      <c r="D122" s="7" t="s">
        <v>120</v>
      </c>
      <c r="E122" s="59">
        <v>2563</v>
      </c>
      <c r="F122" s="7" t="s">
        <v>810</v>
      </c>
      <c r="G122" s="7" t="s">
        <v>272</v>
      </c>
      <c r="H122" s="7" t="s">
        <v>1361</v>
      </c>
      <c r="I122" s="7" t="s">
        <v>2801</v>
      </c>
      <c r="J122" s="7" t="s">
        <v>5135</v>
      </c>
      <c r="K122" s="7" t="s">
        <v>36</v>
      </c>
      <c r="L122" s="7" t="s">
        <v>4750</v>
      </c>
      <c r="M122" s="7" t="s">
        <v>3656</v>
      </c>
      <c r="N122" s="7" t="s">
        <v>3775</v>
      </c>
      <c r="O122" s="7" t="s">
        <v>5109</v>
      </c>
      <c r="Q122" s="7" t="s">
        <v>4788</v>
      </c>
      <c r="R122" s="7" t="s">
        <v>832</v>
      </c>
    </row>
    <row r="123" spans="1:18" s="7" customFormat="1" ht="20.5">
      <c r="A123" s="7" t="s">
        <v>1354</v>
      </c>
      <c r="B123" s="137" t="str">
        <f t="shared" si="0"/>
        <v>โครงการพัฒนา Integrated Metrology เพื่อสร้างการสอบกลับได้ในระบบการวัดแบบ In-line measurement  อย่างครบวงจร</v>
      </c>
      <c r="C123" s="7" t="s">
        <v>1262</v>
      </c>
      <c r="D123" s="7" t="s">
        <v>120</v>
      </c>
      <c r="E123" s="59">
        <v>2563</v>
      </c>
      <c r="F123" s="7" t="s">
        <v>810</v>
      </c>
      <c r="G123" s="7" t="s">
        <v>272</v>
      </c>
      <c r="H123" s="7" t="s">
        <v>1356</v>
      </c>
      <c r="I123" s="7" t="s">
        <v>2801</v>
      </c>
      <c r="J123" s="7" t="s">
        <v>5135</v>
      </c>
      <c r="K123" s="7" t="s">
        <v>36</v>
      </c>
      <c r="L123" s="7" t="s">
        <v>4750</v>
      </c>
      <c r="M123" s="7" t="s">
        <v>3656</v>
      </c>
      <c r="N123" s="7" t="s">
        <v>3775</v>
      </c>
      <c r="O123" s="7" t="s">
        <v>5109</v>
      </c>
      <c r="Q123" s="7" t="s">
        <v>4789</v>
      </c>
      <c r="R123" s="7" t="s">
        <v>862</v>
      </c>
    </row>
    <row r="124" spans="1:18" s="7" customFormat="1" ht="20.5">
      <c r="A124" s="7" t="s">
        <v>1372</v>
      </c>
      <c r="B124" s="137" t="str">
        <f t="shared" si="0"/>
        <v>โครงการสร้างและพัฒนามาตรฐานระบบการวัดฝุ่น PM 2.5 ของประเทศไทยเพื่อความปลอดภัยของประชาชนภายในประเทศจากฝุ่นละอองภายในอากาศ</v>
      </c>
      <c r="C124" s="7" t="s">
        <v>1236</v>
      </c>
      <c r="D124" s="7" t="s">
        <v>120</v>
      </c>
      <c r="E124" s="59">
        <v>2563</v>
      </c>
      <c r="F124" s="7" t="s">
        <v>810</v>
      </c>
      <c r="G124" s="7" t="s">
        <v>272</v>
      </c>
      <c r="H124" s="7" t="s">
        <v>1374</v>
      </c>
      <c r="I124" s="7" t="s">
        <v>2801</v>
      </c>
      <c r="J124" s="7" t="s">
        <v>5135</v>
      </c>
      <c r="K124" s="7" t="s">
        <v>36</v>
      </c>
      <c r="L124" s="7" t="s">
        <v>4750</v>
      </c>
      <c r="M124" s="7" t="s">
        <v>3638</v>
      </c>
      <c r="N124" s="7" t="s">
        <v>3639</v>
      </c>
      <c r="O124" s="7" t="s">
        <v>5109</v>
      </c>
      <c r="Q124" s="7" t="s">
        <v>4790</v>
      </c>
      <c r="R124" s="7" t="s">
        <v>1022</v>
      </c>
    </row>
    <row r="125" spans="1:18" s="7" customFormat="1" ht="20.5">
      <c r="A125" s="7" t="s">
        <v>1147</v>
      </c>
      <c r="B125" s="137" t="str">
        <f t="shared" si="0"/>
        <v>การยกระดับมาตรฐานและพัฒนางานสัตว์เพื่องานทางวิทยาศาสตร์ตามพระราชบัญญัติสัตว์เพื่องานทางวิทยาศาสตร์ พ.ศ. 2558</v>
      </c>
      <c r="C125" s="7" t="s">
        <v>1148</v>
      </c>
      <c r="D125" s="7" t="s">
        <v>28</v>
      </c>
      <c r="E125" s="59">
        <v>2563</v>
      </c>
      <c r="F125" s="7" t="s">
        <v>810</v>
      </c>
      <c r="G125" s="7" t="s">
        <v>272</v>
      </c>
      <c r="H125" s="7" t="s">
        <v>1063</v>
      </c>
      <c r="I125" s="7" t="s">
        <v>1064</v>
      </c>
      <c r="J125" s="7" t="s">
        <v>5117</v>
      </c>
      <c r="K125" s="7" t="s">
        <v>36</v>
      </c>
      <c r="L125" s="7" t="s">
        <v>4750</v>
      </c>
      <c r="M125" s="7" t="s">
        <v>3638</v>
      </c>
      <c r="N125" s="7" t="s">
        <v>3639</v>
      </c>
      <c r="O125" s="7" t="s">
        <v>5109</v>
      </c>
      <c r="Q125" s="7" t="s">
        <v>4791</v>
      </c>
      <c r="R125" s="7" t="s">
        <v>837</v>
      </c>
    </row>
    <row r="126" spans="1:18" s="7" customFormat="1" ht="20.5">
      <c r="A126" s="7" t="s">
        <v>1130</v>
      </c>
      <c r="B126" s="137" t="str">
        <f t="shared" si="0"/>
        <v>การพัฒนาโมเดลต้นแบบ “อาสาสมัครวิจัยชุมชนเพื่อการพัฒนาท้องถิ่นอย่างยั่งยืน</v>
      </c>
      <c r="C126" s="7" t="s">
        <v>1131</v>
      </c>
      <c r="D126" s="7" t="s">
        <v>28</v>
      </c>
      <c r="E126" s="59">
        <v>2563</v>
      </c>
      <c r="F126" s="7" t="s">
        <v>810</v>
      </c>
      <c r="G126" s="7" t="s">
        <v>272</v>
      </c>
      <c r="H126" s="7" t="s">
        <v>1063</v>
      </c>
      <c r="I126" s="7" t="s">
        <v>1064</v>
      </c>
      <c r="J126" s="7" t="s">
        <v>5117</v>
      </c>
      <c r="K126" s="7" t="s">
        <v>36</v>
      </c>
      <c r="L126" s="7" t="s">
        <v>4750</v>
      </c>
      <c r="M126" s="7" t="s">
        <v>3631</v>
      </c>
      <c r="N126" s="7" t="s">
        <v>3635</v>
      </c>
      <c r="O126" s="7" t="s">
        <v>5109</v>
      </c>
      <c r="Q126" s="7" t="s">
        <v>4792</v>
      </c>
      <c r="R126" s="7" t="s">
        <v>813</v>
      </c>
    </row>
    <row r="127" spans="1:18" s="7" customFormat="1" ht="20.5">
      <c r="A127" s="7" t="s">
        <v>1127</v>
      </c>
      <c r="B127" s="137" t="str">
        <f t="shared" si="0"/>
        <v>การส่งเสริมการนำผลงานวิจัยและสิ่งประดิษฐ์ระดับนานาชาติ</v>
      </c>
      <c r="C127" s="7" t="s">
        <v>1128</v>
      </c>
      <c r="D127" s="7" t="s">
        <v>40</v>
      </c>
      <c r="E127" s="59">
        <v>2563</v>
      </c>
      <c r="F127" s="7" t="s">
        <v>810</v>
      </c>
      <c r="G127" s="7" t="s">
        <v>272</v>
      </c>
      <c r="H127" s="7" t="s">
        <v>1063</v>
      </c>
      <c r="I127" s="7" t="s">
        <v>1064</v>
      </c>
      <c r="J127" s="7" t="s">
        <v>5117</v>
      </c>
      <c r="K127" s="7" t="s">
        <v>36</v>
      </c>
      <c r="L127" s="7" t="s">
        <v>4750</v>
      </c>
      <c r="M127" s="7" t="s">
        <v>3631</v>
      </c>
      <c r="N127" s="7" t="s">
        <v>3632</v>
      </c>
      <c r="O127" s="7" t="s">
        <v>5109</v>
      </c>
      <c r="Q127" s="7" t="s">
        <v>4793</v>
      </c>
      <c r="R127" s="7" t="s">
        <v>922</v>
      </c>
    </row>
    <row r="128" spans="1:18" s="7" customFormat="1" ht="20.5">
      <c r="A128" s="7" t="s">
        <v>1124</v>
      </c>
      <c r="B128" s="137" t="str">
        <f t="shared" si="0"/>
        <v>การจัดงานวันนักประดิษฐ์</v>
      </c>
      <c r="C128" s="7" t="s">
        <v>1125</v>
      </c>
      <c r="D128" s="7" t="s">
        <v>40</v>
      </c>
      <c r="E128" s="59">
        <v>2563</v>
      </c>
      <c r="F128" s="7" t="s">
        <v>810</v>
      </c>
      <c r="G128" s="7" t="s">
        <v>272</v>
      </c>
      <c r="H128" s="7" t="s">
        <v>1063</v>
      </c>
      <c r="I128" s="7" t="s">
        <v>1064</v>
      </c>
      <c r="J128" s="7" t="s">
        <v>5117</v>
      </c>
      <c r="K128" s="7" t="s">
        <v>36</v>
      </c>
      <c r="L128" s="7" t="s">
        <v>4750</v>
      </c>
      <c r="M128" s="7" t="s">
        <v>3631</v>
      </c>
      <c r="N128" s="7" t="s">
        <v>3632</v>
      </c>
      <c r="O128" s="7" t="s">
        <v>5109</v>
      </c>
      <c r="Q128" s="7" t="s">
        <v>4794</v>
      </c>
      <c r="R128" s="7" t="s">
        <v>922</v>
      </c>
    </row>
    <row r="129" spans="1:18" s="7" customFormat="1" ht="20.5">
      <c r="A129" s="7" t="s">
        <v>1121</v>
      </c>
      <c r="B129" s="137" t="str">
        <f t="shared" si="0"/>
        <v>การประเมินผลการวิจัยของประเทศ</v>
      </c>
      <c r="C129" s="7" t="s">
        <v>1122</v>
      </c>
      <c r="D129" s="7" t="s">
        <v>28</v>
      </c>
      <c r="E129" s="59">
        <v>2563</v>
      </c>
      <c r="F129" s="7" t="s">
        <v>810</v>
      </c>
      <c r="G129" s="7" t="s">
        <v>272</v>
      </c>
      <c r="H129" s="7" t="s">
        <v>1063</v>
      </c>
      <c r="I129" s="7" t="s">
        <v>1064</v>
      </c>
      <c r="J129" s="7" t="s">
        <v>5117</v>
      </c>
      <c r="K129" s="7" t="s">
        <v>36</v>
      </c>
      <c r="L129" s="7" t="s">
        <v>4750</v>
      </c>
      <c r="M129" s="7" t="s">
        <v>3638</v>
      </c>
      <c r="N129" s="7" t="s">
        <v>3766</v>
      </c>
      <c r="O129" s="7" t="s">
        <v>5109</v>
      </c>
      <c r="Q129" s="7" t="s">
        <v>4795</v>
      </c>
      <c r="R129" s="7" t="s">
        <v>1071</v>
      </c>
    </row>
    <row r="130" spans="1:18" s="7" customFormat="1" ht="20.5">
      <c r="A130" s="7" t="s">
        <v>1118</v>
      </c>
      <c r="B130" s="137" t="str">
        <f t="shared" si="0"/>
        <v>ระบบข้อมูลสารสนเทศกลางด้านวิทยาศาสตร์ วิจัยและนวัตกรรมของประเทศ</v>
      </c>
      <c r="C130" s="7" t="s">
        <v>1119</v>
      </c>
      <c r="D130" s="7" t="s">
        <v>28</v>
      </c>
      <c r="E130" s="59">
        <v>2563</v>
      </c>
      <c r="F130" s="7" t="s">
        <v>810</v>
      </c>
      <c r="G130" s="7" t="s">
        <v>272</v>
      </c>
      <c r="H130" s="7" t="s">
        <v>1063</v>
      </c>
      <c r="I130" s="7" t="s">
        <v>1064</v>
      </c>
      <c r="J130" s="7" t="s">
        <v>5117</v>
      </c>
      <c r="K130" s="7" t="s">
        <v>36</v>
      </c>
      <c r="L130" s="7" t="s">
        <v>4750</v>
      </c>
      <c r="M130" s="7" t="s">
        <v>3656</v>
      </c>
      <c r="N130" s="7" t="s">
        <v>3732</v>
      </c>
      <c r="O130" s="7" t="s">
        <v>5109</v>
      </c>
      <c r="Q130" s="7" t="s">
        <v>4796</v>
      </c>
      <c r="R130" s="7" t="s">
        <v>898</v>
      </c>
    </row>
    <row r="131" spans="1:18" s="7" customFormat="1" ht="20.5">
      <c r="A131" s="7" t="s">
        <v>575</v>
      </c>
      <c r="B131" s="137" t="str">
        <f t="shared" si="0"/>
        <v>โครงการวิจัยเพื่อพัฒนากระบวนการยุติธรรมเพื่อลดความเหลื่อมล้ำในสังคม</v>
      </c>
      <c r="C131" s="7" t="s">
        <v>576</v>
      </c>
      <c r="D131" s="7" t="s">
        <v>120</v>
      </c>
      <c r="E131" s="59">
        <v>2563</v>
      </c>
      <c r="F131" s="7" t="s">
        <v>446</v>
      </c>
      <c r="G131" s="7" t="s">
        <v>441</v>
      </c>
      <c r="H131" s="7" t="s">
        <v>516</v>
      </c>
      <c r="I131" s="7" t="s">
        <v>578</v>
      </c>
      <c r="J131" s="7" t="s">
        <v>5159</v>
      </c>
      <c r="K131" s="7" t="s">
        <v>579</v>
      </c>
      <c r="L131" s="7" t="s">
        <v>4750</v>
      </c>
      <c r="M131" s="7" t="s">
        <v>3656</v>
      </c>
      <c r="N131" s="7" t="s">
        <v>3732</v>
      </c>
      <c r="O131" s="7" t="s">
        <v>5109</v>
      </c>
      <c r="Q131" s="7" t="s">
        <v>4797</v>
      </c>
      <c r="R131" s="7" t="s">
        <v>581</v>
      </c>
    </row>
    <row r="132" spans="1:18" s="7" customFormat="1" ht="21" customHeight="1">
      <c r="A132" s="7" t="s">
        <v>268</v>
      </c>
      <c r="B132" s="136" t="s">
        <v>269</v>
      </c>
      <c r="C132" s="7" t="s">
        <v>269</v>
      </c>
      <c r="D132" s="7" t="s">
        <v>28</v>
      </c>
      <c r="E132" s="18">
        <v>2563</v>
      </c>
      <c r="F132" s="7" t="s">
        <v>271</v>
      </c>
      <c r="G132" s="7" t="s">
        <v>272</v>
      </c>
      <c r="H132" s="7" t="s">
        <v>274</v>
      </c>
      <c r="I132" s="7" t="s">
        <v>275</v>
      </c>
      <c r="J132" s="7" t="s">
        <v>5180</v>
      </c>
      <c r="K132" s="7" t="s">
        <v>276</v>
      </c>
      <c r="M132" s="7" t="s">
        <v>3656</v>
      </c>
      <c r="N132" s="7" t="s">
        <v>3732</v>
      </c>
      <c r="O132" s="7" t="s">
        <v>5109</v>
      </c>
      <c r="R132" s="7" t="s">
        <v>1951</v>
      </c>
    </row>
    <row r="133" spans="1:18" s="7" customFormat="1" ht="21" customHeight="1">
      <c r="A133" s="7" t="s">
        <v>306</v>
      </c>
      <c r="B133" s="136" t="s">
        <v>307</v>
      </c>
      <c r="C133" s="7" t="s">
        <v>307</v>
      </c>
      <c r="D133" s="7" t="s">
        <v>28</v>
      </c>
      <c r="E133" s="18">
        <v>2563</v>
      </c>
      <c r="F133" s="7" t="s">
        <v>271</v>
      </c>
      <c r="G133" s="7" t="s">
        <v>85</v>
      </c>
      <c r="H133" s="7" t="s">
        <v>309</v>
      </c>
      <c r="I133" s="7" t="s">
        <v>310</v>
      </c>
      <c r="J133" s="7" t="s">
        <v>5123</v>
      </c>
      <c r="K133" s="7" t="s">
        <v>36</v>
      </c>
      <c r="M133" s="7" t="s">
        <v>3656</v>
      </c>
      <c r="N133" s="7" t="s">
        <v>3732</v>
      </c>
      <c r="O133" s="7" t="s">
        <v>5109</v>
      </c>
      <c r="R133" s="7" t="s">
        <v>1951</v>
      </c>
    </row>
    <row r="134" spans="1:18" s="7" customFormat="1" ht="21" customHeight="1">
      <c r="A134" s="7" t="s">
        <v>311</v>
      </c>
      <c r="B134" s="136" t="s">
        <v>312</v>
      </c>
      <c r="C134" s="7" t="s">
        <v>312</v>
      </c>
      <c r="D134" s="7" t="s">
        <v>28</v>
      </c>
      <c r="E134" s="18">
        <v>2563</v>
      </c>
      <c r="F134" s="7" t="s">
        <v>271</v>
      </c>
      <c r="G134" s="7" t="s">
        <v>85</v>
      </c>
      <c r="H134" s="7" t="s">
        <v>309</v>
      </c>
      <c r="I134" s="7" t="s">
        <v>310</v>
      </c>
      <c r="J134" s="7" t="s">
        <v>5123</v>
      </c>
      <c r="K134" s="7" t="s">
        <v>36</v>
      </c>
      <c r="M134" s="7" t="s">
        <v>3656</v>
      </c>
      <c r="N134" s="7" t="s">
        <v>3732</v>
      </c>
      <c r="O134" s="7" t="s">
        <v>5109</v>
      </c>
      <c r="R134" s="7" t="s">
        <v>1951</v>
      </c>
    </row>
    <row r="135" spans="1:18" s="7" customFormat="1" ht="21" customHeight="1">
      <c r="A135" s="7" t="s">
        <v>314</v>
      </c>
      <c r="B135" s="136" t="s">
        <v>315</v>
      </c>
      <c r="C135" s="7" t="s">
        <v>315</v>
      </c>
      <c r="D135" s="7" t="s">
        <v>28</v>
      </c>
      <c r="E135" s="18">
        <v>2563</v>
      </c>
      <c r="F135" s="7" t="s">
        <v>271</v>
      </c>
      <c r="G135" s="7" t="s">
        <v>85</v>
      </c>
      <c r="H135" s="7" t="s">
        <v>309</v>
      </c>
      <c r="I135" s="7" t="s">
        <v>310</v>
      </c>
      <c r="J135" s="7" t="s">
        <v>5123</v>
      </c>
      <c r="K135" s="7" t="s">
        <v>36</v>
      </c>
      <c r="M135" s="7" t="s">
        <v>3656</v>
      </c>
      <c r="N135" s="7" t="s">
        <v>3732</v>
      </c>
      <c r="O135" s="7" t="s">
        <v>5109</v>
      </c>
      <c r="R135" s="7" t="s">
        <v>1951</v>
      </c>
    </row>
    <row r="136" spans="1:18" s="7" customFormat="1" ht="21" customHeight="1">
      <c r="A136" s="7" t="s">
        <v>317</v>
      </c>
      <c r="B136" s="136" t="s">
        <v>318</v>
      </c>
      <c r="C136" s="7" t="s">
        <v>318</v>
      </c>
      <c r="D136" s="7" t="s">
        <v>28</v>
      </c>
      <c r="E136" s="18">
        <v>2563</v>
      </c>
      <c r="F136" s="7" t="s">
        <v>271</v>
      </c>
      <c r="G136" s="7" t="s">
        <v>85</v>
      </c>
      <c r="H136" s="7" t="s">
        <v>309</v>
      </c>
      <c r="I136" s="7" t="s">
        <v>310</v>
      </c>
      <c r="J136" s="7" t="s">
        <v>5123</v>
      </c>
      <c r="K136" s="7" t="s">
        <v>36</v>
      </c>
      <c r="M136" s="7" t="s">
        <v>3656</v>
      </c>
      <c r="N136" s="7" t="s">
        <v>3732</v>
      </c>
      <c r="O136" s="7" t="s">
        <v>5109</v>
      </c>
      <c r="R136" s="7" t="s">
        <v>1951</v>
      </c>
    </row>
    <row r="137" spans="1:18" s="7" customFormat="1" ht="21" customHeight="1">
      <c r="A137" s="7" t="s">
        <v>320</v>
      </c>
      <c r="B137" s="136" t="s">
        <v>321</v>
      </c>
      <c r="C137" s="7" t="s">
        <v>321</v>
      </c>
      <c r="D137" s="7" t="s">
        <v>28</v>
      </c>
      <c r="E137" s="18">
        <v>2563</v>
      </c>
      <c r="F137" s="7" t="s">
        <v>271</v>
      </c>
      <c r="G137" s="7" t="s">
        <v>85</v>
      </c>
      <c r="H137" s="7" t="s">
        <v>44</v>
      </c>
      <c r="I137" s="7" t="s">
        <v>35</v>
      </c>
      <c r="J137" s="7" t="s">
        <v>5129</v>
      </c>
      <c r="K137" s="7" t="s">
        <v>36</v>
      </c>
      <c r="M137" s="7" t="s">
        <v>3656</v>
      </c>
      <c r="N137" s="7" t="s">
        <v>3732</v>
      </c>
      <c r="O137" s="7" t="s">
        <v>5109</v>
      </c>
      <c r="R137" s="7" t="s">
        <v>1951</v>
      </c>
    </row>
    <row r="138" spans="1:18" s="7" customFormat="1" ht="21" customHeight="1">
      <c r="A138" s="7" t="s">
        <v>323</v>
      </c>
      <c r="B138" s="136" t="s">
        <v>324</v>
      </c>
      <c r="C138" s="7" t="s">
        <v>324</v>
      </c>
      <c r="D138" s="7" t="s">
        <v>28</v>
      </c>
      <c r="E138" s="18">
        <v>2563</v>
      </c>
      <c r="F138" s="7" t="s">
        <v>271</v>
      </c>
      <c r="G138" s="7" t="s">
        <v>85</v>
      </c>
      <c r="H138" s="7" t="s">
        <v>44</v>
      </c>
      <c r="I138" s="7" t="s">
        <v>35</v>
      </c>
      <c r="J138" s="7" t="s">
        <v>5129</v>
      </c>
      <c r="K138" s="7" t="s">
        <v>36</v>
      </c>
      <c r="M138" s="7" t="s">
        <v>3656</v>
      </c>
      <c r="N138" s="7" t="s">
        <v>3732</v>
      </c>
      <c r="O138" s="7" t="s">
        <v>5109</v>
      </c>
      <c r="R138" s="7" t="s">
        <v>1951</v>
      </c>
    </row>
    <row r="139" spans="1:18" s="7" customFormat="1" ht="21" customHeight="1">
      <c r="A139" s="7" t="s">
        <v>327</v>
      </c>
      <c r="B139" s="136" t="s">
        <v>328</v>
      </c>
      <c r="C139" s="7" t="s">
        <v>328</v>
      </c>
      <c r="D139" s="7" t="s">
        <v>28</v>
      </c>
      <c r="E139" s="18">
        <v>2563</v>
      </c>
      <c r="F139" s="7" t="s">
        <v>330</v>
      </c>
      <c r="G139" s="7" t="s">
        <v>85</v>
      </c>
      <c r="H139" s="7" t="s">
        <v>331</v>
      </c>
      <c r="I139" s="7" t="s">
        <v>2140</v>
      </c>
      <c r="J139" s="7" t="s">
        <v>5121</v>
      </c>
      <c r="K139" s="7" t="s">
        <v>36</v>
      </c>
      <c r="M139" s="7" t="s">
        <v>3656</v>
      </c>
      <c r="N139" s="7" t="s">
        <v>3732</v>
      </c>
      <c r="O139" s="7" t="s">
        <v>5109</v>
      </c>
      <c r="R139" s="7" t="s">
        <v>1951</v>
      </c>
    </row>
    <row r="140" spans="1:18" s="7" customFormat="1" ht="21" customHeight="1">
      <c r="A140" s="7" t="s">
        <v>370</v>
      </c>
      <c r="B140" s="136" t="s">
        <v>371</v>
      </c>
      <c r="C140" s="7" t="s">
        <v>371</v>
      </c>
      <c r="D140" s="7" t="s">
        <v>28</v>
      </c>
      <c r="E140" s="18">
        <v>2563</v>
      </c>
      <c r="F140" s="7" t="s">
        <v>271</v>
      </c>
      <c r="G140" s="7" t="s">
        <v>85</v>
      </c>
      <c r="H140" s="7" t="s">
        <v>374</v>
      </c>
      <c r="I140" s="7" t="s">
        <v>375</v>
      </c>
      <c r="J140" s="7" t="s">
        <v>5164</v>
      </c>
      <c r="K140" s="7" t="s">
        <v>36</v>
      </c>
      <c r="M140" s="7" t="s">
        <v>3656</v>
      </c>
      <c r="N140" s="7" t="s">
        <v>3775</v>
      </c>
      <c r="O140" s="7" t="s">
        <v>5109</v>
      </c>
      <c r="R140" s="7" t="s">
        <v>1814</v>
      </c>
    </row>
    <row r="141" spans="1:18" s="7" customFormat="1" ht="21" customHeight="1">
      <c r="A141" s="7" t="s">
        <v>376</v>
      </c>
      <c r="B141" s="136" t="s">
        <v>377</v>
      </c>
      <c r="C141" s="7" t="s">
        <v>377</v>
      </c>
      <c r="D141" s="7" t="s">
        <v>40</v>
      </c>
      <c r="E141" s="18">
        <v>2563</v>
      </c>
      <c r="F141" s="7" t="s">
        <v>271</v>
      </c>
      <c r="G141" s="7" t="s">
        <v>85</v>
      </c>
      <c r="H141" s="7" t="s">
        <v>374</v>
      </c>
      <c r="I141" s="7" t="s">
        <v>375</v>
      </c>
      <c r="J141" s="7" t="s">
        <v>5164</v>
      </c>
      <c r="K141" s="7" t="s">
        <v>36</v>
      </c>
      <c r="M141" s="7" t="s">
        <v>3656</v>
      </c>
      <c r="N141" s="7" t="s">
        <v>3732</v>
      </c>
      <c r="O141" s="7" t="s">
        <v>5109</v>
      </c>
      <c r="R141" s="7" t="s">
        <v>1951</v>
      </c>
    </row>
    <row r="142" spans="1:18" s="7" customFormat="1" ht="21" customHeight="1">
      <c r="A142" s="7" t="s">
        <v>379</v>
      </c>
      <c r="B142" s="136" t="s">
        <v>380</v>
      </c>
      <c r="C142" s="7" t="s">
        <v>380</v>
      </c>
      <c r="D142" s="7" t="s">
        <v>28</v>
      </c>
      <c r="E142" s="18">
        <v>2563</v>
      </c>
      <c r="F142" s="7" t="s">
        <v>271</v>
      </c>
      <c r="G142" s="7" t="s">
        <v>85</v>
      </c>
      <c r="H142" s="7" t="s">
        <v>145</v>
      </c>
      <c r="I142" s="7" t="s">
        <v>375</v>
      </c>
      <c r="J142" s="7" t="s">
        <v>5164</v>
      </c>
      <c r="K142" s="7" t="s">
        <v>36</v>
      </c>
      <c r="M142" s="7" t="s">
        <v>3656</v>
      </c>
      <c r="N142" s="7" t="s">
        <v>3775</v>
      </c>
      <c r="O142" s="7" t="s">
        <v>5109</v>
      </c>
      <c r="R142" s="7" t="s">
        <v>1814</v>
      </c>
    </row>
    <row r="143" spans="1:18" s="7" customFormat="1" ht="21" customHeight="1">
      <c r="A143" s="7" t="s">
        <v>387</v>
      </c>
      <c r="B143" s="136" t="s">
        <v>388</v>
      </c>
      <c r="C143" s="7" t="s">
        <v>388</v>
      </c>
      <c r="D143" s="7" t="s">
        <v>120</v>
      </c>
      <c r="E143" s="18">
        <v>2563</v>
      </c>
      <c r="F143" s="7" t="s">
        <v>271</v>
      </c>
      <c r="G143" s="7" t="s">
        <v>85</v>
      </c>
      <c r="H143" s="7" t="s">
        <v>391</v>
      </c>
      <c r="I143" s="7" t="s">
        <v>391</v>
      </c>
      <c r="J143" s="7" t="s">
        <v>5157</v>
      </c>
      <c r="K143" s="7" t="s">
        <v>36</v>
      </c>
      <c r="M143" s="7" t="s">
        <v>3631</v>
      </c>
      <c r="N143" s="7" t="s">
        <v>3635</v>
      </c>
      <c r="O143" s="7" t="s">
        <v>5109</v>
      </c>
      <c r="R143" s="7" t="s">
        <v>1857</v>
      </c>
    </row>
    <row r="144" spans="1:18" s="7" customFormat="1" ht="21" customHeight="1">
      <c r="A144" s="7" t="s">
        <v>393</v>
      </c>
      <c r="B144" s="136" t="s">
        <v>394</v>
      </c>
      <c r="C144" s="7" t="s">
        <v>394</v>
      </c>
      <c r="D144" s="7" t="s">
        <v>28</v>
      </c>
      <c r="E144" s="18">
        <v>2563</v>
      </c>
      <c r="F144" s="7" t="s">
        <v>271</v>
      </c>
      <c r="G144" s="7" t="s">
        <v>85</v>
      </c>
      <c r="H144" s="7" t="s">
        <v>396</v>
      </c>
      <c r="I144" s="7" t="s">
        <v>397</v>
      </c>
      <c r="J144" s="7" t="s">
        <v>5181</v>
      </c>
      <c r="K144" s="7" t="s">
        <v>276</v>
      </c>
      <c r="M144" s="7" t="s">
        <v>3656</v>
      </c>
      <c r="N144" s="7" t="s">
        <v>3775</v>
      </c>
      <c r="O144" s="7" t="s">
        <v>5109</v>
      </c>
      <c r="R144" s="7" t="s">
        <v>1814</v>
      </c>
    </row>
    <row r="145" spans="1:18" s="7" customFormat="1" ht="21" customHeight="1">
      <c r="A145" s="7" t="s">
        <v>411</v>
      </c>
      <c r="B145" s="136" t="s">
        <v>412</v>
      </c>
      <c r="C145" s="7" t="s">
        <v>412</v>
      </c>
      <c r="D145" s="7" t="s">
        <v>28</v>
      </c>
      <c r="E145" s="18">
        <v>2563</v>
      </c>
      <c r="F145" s="7" t="s">
        <v>271</v>
      </c>
      <c r="G145" s="7" t="s">
        <v>85</v>
      </c>
      <c r="H145" s="7" t="s">
        <v>414</v>
      </c>
      <c r="I145" s="7" t="s">
        <v>257</v>
      </c>
      <c r="J145" s="7" t="s">
        <v>5127</v>
      </c>
      <c r="K145" s="7" t="s">
        <v>36</v>
      </c>
      <c r="M145" s="7" t="s">
        <v>3631</v>
      </c>
      <c r="N145" s="7" t="s">
        <v>3632</v>
      </c>
      <c r="O145" s="7" t="s">
        <v>5109</v>
      </c>
      <c r="R145" s="7" t="s">
        <v>1972</v>
      </c>
    </row>
    <row r="146" spans="1:18" s="7" customFormat="1" ht="21" customHeight="1">
      <c r="A146" s="7" t="s">
        <v>415</v>
      </c>
      <c r="B146" s="136" t="s">
        <v>416</v>
      </c>
      <c r="C146" s="7" t="s">
        <v>416</v>
      </c>
      <c r="D146" s="7" t="s">
        <v>28</v>
      </c>
      <c r="E146" s="18">
        <v>2563</v>
      </c>
      <c r="F146" s="7" t="s">
        <v>418</v>
      </c>
      <c r="G146" s="7" t="s">
        <v>418</v>
      </c>
      <c r="H146" s="7" t="s">
        <v>414</v>
      </c>
      <c r="I146" s="7" t="s">
        <v>257</v>
      </c>
      <c r="J146" s="7" t="s">
        <v>5127</v>
      </c>
      <c r="K146" s="7" t="s">
        <v>36</v>
      </c>
      <c r="M146" s="7" t="s">
        <v>3689</v>
      </c>
      <c r="N146" s="7" t="s">
        <v>3690</v>
      </c>
      <c r="O146" s="7" t="s">
        <v>5109</v>
      </c>
      <c r="R146" s="7" t="s">
        <v>1852</v>
      </c>
    </row>
    <row r="147" spans="1:18" s="7" customFormat="1" ht="21" customHeight="1">
      <c r="A147" s="7" t="s">
        <v>422</v>
      </c>
      <c r="B147" s="136" t="s">
        <v>423</v>
      </c>
      <c r="C147" s="7" t="s">
        <v>423</v>
      </c>
      <c r="D147" s="7" t="s">
        <v>28</v>
      </c>
      <c r="E147" s="18">
        <v>2563</v>
      </c>
      <c r="F147" s="7" t="s">
        <v>418</v>
      </c>
      <c r="G147" s="7" t="s">
        <v>418</v>
      </c>
      <c r="H147" s="7" t="s">
        <v>256</v>
      </c>
      <c r="I147" s="7" t="s">
        <v>257</v>
      </c>
      <c r="J147" s="7" t="s">
        <v>5127</v>
      </c>
      <c r="K147" s="7" t="s">
        <v>36</v>
      </c>
      <c r="M147" s="7" t="s">
        <v>3689</v>
      </c>
      <c r="N147" s="7" t="s">
        <v>3698</v>
      </c>
      <c r="O147" s="7" t="s">
        <v>5109</v>
      </c>
      <c r="R147" s="7" t="s">
        <v>1927</v>
      </c>
    </row>
    <row r="148" spans="1:18" s="7" customFormat="1" ht="21" customHeight="1">
      <c r="A148" s="7" t="s">
        <v>426</v>
      </c>
      <c r="B148" s="136" t="s">
        <v>427</v>
      </c>
      <c r="C148" s="7" t="s">
        <v>427</v>
      </c>
      <c r="D148" s="7" t="s">
        <v>28</v>
      </c>
      <c r="E148" s="18">
        <v>2563</v>
      </c>
      <c r="F148" s="7" t="s">
        <v>271</v>
      </c>
      <c r="G148" s="7" t="s">
        <v>85</v>
      </c>
      <c r="H148" s="7" t="s">
        <v>429</v>
      </c>
      <c r="I148" s="7" t="s">
        <v>430</v>
      </c>
      <c r="J148" s="7" t="s">
        <v>5144</v>
      </c>
      <c r="K148" s="7" t="s">
        <v>36</v>
      </c>
      <c r="M148" s="7" t="s">
        <v>3656</v>
      </c>
      <c r="N148" s="7" t="s">
        <v>3732</v>
      </c>
      <c r="O148" s="7" t="s">
        <v>5109</v>
      </c>
      <c r="R148" s="7" t="s">
        <v>1951</v>
      </c>
    </row>
    <row r="149" spans="1:18" s="7" customFormat="1" ht="21" customHeight="1">
      <c r="A149" s="7" t="s">
        <v>431</v>
      </c>
      <c r="B149" s="136" t="s">
        <v>432</v>
      </c>
      <c r="C149" s="7" t="s">
        <v>432</v>
      </c>
      <c r="D149" s="7" t="s">
        <v>28</v>
      </c>
      <c r="E149" s="18">
        <v>2563</v>
      </c>
      <c r="F149" s="7" t="s">
        <v>418</v>
      </c>
      <c r="G149" s="7" t="s">
        <v>418</v>
      </c>
      <c r="H149" s="7" t="s">
        <v>256</v>
      </c>
      <c r="I149" s="7" t="s">
        <v>257</v>
      </c>
      <c r="J149" s="7" t="s">
        <v>5127</v>
      </c>
      <c r="K149" s="7" t="s">
        <v>36</v>
      </c>
      <c r="M149" s="7" t="s">
        <v>3631</v>
      </c>
      <c r="N149" s="7" t="s">
        <v>3709</v>
      </c>
      <c r="O149" s="7" t="s">
        <v>5109</v>
      </c>
      <c r="R149" s="7" t="s">
        <v>4025</v>
      </c>
    </row>
    <row r="150" spans="1:18" s="7" customFormat="1" ht="21" customHeight="1">
      <c r="A150" s="7" t="s">
        <v>434</v>
      </c>
      <c r="B150" s="136" t="s">
        <v>435</v>
      </c>
      <c r="C150" s="7" t="s">
        <v>435</v>
      </c>
      <c r="D150" s="7" t="s">
        <v>28</v>
      </c>
      <c r="E150" s="18">
        <v>2563</v>
      </c>
      <c r="F150" s="7" t="s">
        <v>437</v>
      </c>
      <c r="G150" s="7" t="s">
        <v>437</v>
      </c>
      <c r="H150" s="7" t="s">
        <v>256</v>
      </c>
      <c r="I150" s="7" t="s">
        <v>257</v>
      </c>
      <c r="J150" s="7" t="s">
        <v>5127</v>
      </c>
      <c r="K150" s="7" t="s">
        <v>36</v>
      </c>
      <c r="M150" s="7" t="s">
        <v>3631</v>
      </c>
      <c r="N150" s="7" t="s">
        <v>3709</v>
      </c>
      <c r="O150" s="7" t="s">
        <v>5109</v>
      </c>
      <c r="R150" s="7" t="s">
        <v>4025</v>
      </c>
    </row>
    <row r="151" spans="1:18" s="7" customFormat="1" ht="21" customHeight="1">
      <c r="A151" s="7" t="s">
        <v>438</v>
      </c>
      <c r="B151" s="136" t="s">
        <v>439</v>
      </c>
      <c r="C151" s="7" t="s">
        <v>439</v>
      </c>
      <c r="D151" s="7" t="s">
        <v>28</v>
      </c>
      <c r="E151" s="18">
        <v>2563</v>
      </c>
      <c r="F151" s="7" t="s">
        <v>441</v>
      </c>
      <c r="G151" s="7" t="s">
        <v>441</v>
      </c>
      <c r="H151" s="7" t="s">
        <v>414</v>
      </c>
      <c r="I151" s="7" t="s">
        <v>257</v>
      </c>
      <c r="J151" s="7" t="s">
        <v>5127</v>
      </c>
      <c r="K151" s="7" t="s">
        <v>36</v>
      </c>
      <c r="M151" s="7" t="s">
        <v>3631</v>
      </c>
      <c r="N151" s="7" t="s">
        <v>3635</v>
      </c>
      <c r="O151" s="7" t="s">
        <v>5109</v>
      </c>
      <c r="R151" s="7" t="s">
        <v>1857</v>
      </c>
    </row>
    <row r="152" spans="1:18" s="7" customFormat="1" ht="21" customHeight="1">
      <c r="A152" s="7" t="s">
        <v>443</v>
      </c>
      <c r="B152" s="136" t="s">
        <v>444</v>
      </c>
      <c r="C152" s="7" t="s">
        <v>444</v>
      </c>
      <c r="D152" s="7" t="s">
        <v>28</v>
      </c>
      <c r="E152" s="18">
        <v>2563</v>
      </c>
      <c r="F152" s="7" t="s">
        <v>446</v>
      </c>
      <c r="G152" s="7" t="s">
        <v>437</v>
      </c>
      <c r="H152" s="7" t="s">
        <v>447</v>
      </c>
      <c r="I152" s="7" t="s">
        <v>257</v>
      </c>
      <c r="J152" s="7" t="s">
        <v>5127</v>
      </c>
      <c r="K152" s="7" t="s">
        <v>36</v>
      </c>
      <c r="M152" s="7" t="s">
        <v>3656</v>
      </c>
      <c r="N152" s="7" t="s">
        <v>3732</v>
      </c>
      <c r="O152" s="7" t="s">
        <v>5109</v>
      </c>
      <c r="R152" s="7" t="s">
        <v>1951</v>
      </c>
    </row>
    <row r="153" spans="1:18" s="7" customFormat="1" ht="21" customHeight="1">
      <c r="A153" s="7" t="s">
        <v>448</v>
      </c>
      <c r="B153" s="136" t="s">
        <v>449</v>
      </c>
      <c r="C153" s="7" t="s">
        <v>449</v>
      </c>
      <c r="D153" s="7" t="s">
        <v>28</v>
      </c>
      <c r="E153" s="18">
        <v>2563</v>
      </c>
      <c r="F153" s="7" t="s">
        <v>271</v>
      </c>
      <c r="G153" s="7" t="s">
        <v>85</v>
      </c>
      <c r="H153" s="7" t="s">
        <v>129</v>
      </c>
      <c r="I153" s="7" t="s">
        <v>2572</v>
      </c>
      <c r="J153" s="7" t="s">
        <v>5165</v>
      </c>
      <c r="K153" s="7" t="s">
        <v>36</v>
      </c>
      <c r="M153" s="7" t="s">
        <v>3656</v>
      </c>
      <c r="N153" s="7" t="s">
        <v>3732</v>
      </c>
      <c r="O153" s="7" t="s">
        <v>5109</v>
      </c>
      <c r="R153" s="7" t="s">
        <v>1951</v>
      </c>
    </row>
    <row r="154" spans="1:18" s="7" customFormat="1" ht="21" customHeight="1">
      <c r="A154" s="7" t="s">
        <v>461</v>
      </c>
      <c r="B154" s="136" t="s">
        <v>462</v>
      </c>
      <c r="C154" s="7" t="s">
        <v>462</v>
      </c>
      <c r="D154" s="7" t="s">
        <v>28</v>
      </c>
      <c r="E154" s="18">
        <v>2563</v>
      </c>
      <c r="F154" s="7" t="s">
        <v>464</v>
      </c>
      <c r="G154" s="7" t="s">
        <v>418</v>
      </c>
      <c r="H154" s="7" t="s">
        <v>73</v>
      </c>
      <c r="I154" s="7" t="s">
        <v>465</v>
      </c>
      <c r="J154" s="7" t="s">
        <v>5124</v>
      </c>
      <c r="K154" s="7" t="s">
        <v>171</v>
      </c>
      <c r="M154" s="7" t="s">
        <v>3656</v>
      </c>
      <c r="N154" s="7" t="s">
        <v>3732</v>
      </c>
      <c r="O154" s="7" t="s">
        <v>5109</v>
      </c>
      <c r="R154" s="7" t="s">
        <v>1951</v>
      </c>
    </row>
    <row r="155" spans="1:18" s="7" customFormat="1" ht="21" customHeight="1">
      <c r="A155" s="7" t="s">
        <v>466</v>
      </c>
      <c r="B155" s="136" t="s">
        <v>467</v>
      </c>
      <c r="C155" s="7" t="s">
        <v>467</v>
      </c>
      <c r="D155" s="7" t="s">
        <v>28</v>
      </c>
      <c r="E155" s="18">
        <v>2563</v>
      </c>
      <c r="F155" s="7" t="s">
        <v>469</v>
      </c>
      <c r="G155" s="7" t="s">
        <v>464</v>
      </c>
      <c r="H155" s="7" t="s">
        <v>73</v>
      </c>
      <c r="I155" s="7" t="s">
        <v>465</v>
      </c>
      <c r="J155" s="7" t="s">
        <v>5124</v>
      </c>
      <c r="K155" s="7" t="s">
        <v>171</v>
      </c>
      <c r="M155" s="7" t="s">
        <v>3656</v>
      </c>
      <c r="N155" s="7" t="s">
        <v>3732</v>
      </c>
      <c r="O155" s="7" t="s">
        <v>5109</v>
      </c>
      <c r="R155" s="7" t="s">
        <v>1951</v>
      </c>
    </row>
    <row r="156" spans="1:18" s="7" customFormat="1" ht="21" customHeight="1">
      <c r="A156" s="7" t="s">
        <v>471</v>
      </c>
      <c r="B156" s="136" t="s">
        <v>472</v>
      </c>
      <c r="C156" s="7" t="s">
        <v>472</v>
      </c>
      <c r="D156" s="7" t="s">
        <v>28</v>
      </c>
      <c r="E156" s="18">
        <v>2563</v>
      </c>
      <c r="F156" s="7" t="s">
        <v>464</v>
      </c>
      <c r="G156" s="7" t="s">
        <v>418</v>
      </c>
      <c r="H156" s="7" t="s">
        <v>145</v>
      </c>
      <c r="I156" s="7" t="s">
        <v>430</v>
      </c>
      <c r="J156" s="7" t="s">
        <v>5144</v>
      </c>
      <c r="K156" s="7" t="s">
        <v>36</v>
      </c>
      <c r="M156" s="7" t="s">
        <v>3656</v>
      </c>
      <c r="N156" s="7" t="s">
        <v>3732</v>
      </c>
      <c r="O156" s="7" t="s">
        <v>5109</v>
      </c>
      <c r="R156" s="7" t="s">
        <v>1951</v>
      </c>
    </row>
    <row r="157" spans="1:18" s="7" customFormat="1" ht="21" customHeight="1">
      <c r="A157" s="7" t="s">
        <v>474</v>
      </c>
      <c r="B157" s="136" t="s">
        <v>475</v>
      </c>
      <c r="C157" s="7" t="s">
        <v>475</v>
      </c>
      <c r="D157" s="7" t="s">
        <v>28</v>
      </c>
      <c r="E157" s="18">
        <v>2563</v>
      </c>
      <c r="F157" s="7" t="s">
        <v>477</v>
      </c>
      <c r="G157" s="7" t="s">
        <v>418</v>
      </c>
      <c r="H157" s="7" t="s">
        <v>73</v>
      </c>
      <c r="I157" s="7" t="s">
        <v>465</v>
      </c>
      <c r="J157" s="7" t="s">
        <v>5124</v>
      </c>
      <c r="K157" s="7" t="s">
        <v>171</v>
      </c>
      <c r="M157" s="7" t="s">
        <v>3656</v>
      </c>
      <c r="N157" s="7" t="s">
        <v>3732</v>
      </c>
      <c r="O157" s="7" t="s">
        <v>5109</v>
      </c>
      <c r="R157" s="7" t="s">
        <v>1951</v>
      </c>
    </row>
    <row r="158" spans="1:18" s="7" customFormat="1" ht="21" customHeight="1">
      <c r="A158" s="7" t="s">
        <v>478</v>
      </c>
      <c r="B158" s="136" t="s">
        <v>479</v>
      </c>
      <c r="C158" s="7" t="s">
        <v>479</v>
      </c>
      <c r="D158" s="7" t="s">
        <v>28</v>
      </c>
      <c r="E158" s="18">
        <v>2563</v>
      </c>
      <c r="F158" s="7" t="s">
        <v>271</v>
      </c>
      <c r="G158" s="7" t="s">
        <v>85</v>
      </c>
      <c r="H158" s="7" t="s">
        <v>145</v>
      </c>
      <c r="I158" s="7" t="s">
        <v>430</v>
      </c>
      <c r="J158" s="7" t="s">
        <v>5144</v>
      </c>
      <c r="K158" s="7" t="s">
        <v>36</v>
      </c>
      <c r="M158" s="7" t="s">
        <v>3656</v>
      </c>
      <c r="N158" s="7" t="s">
        <v>3732</v>
      </c>
      <c r="O158" s="7" t="s">
        <v>5109</v>
      </c>
      <c r="R158" s="7" t="s">
        <v>1951</v>
      </c>
    </row>
    <row r="159" spans="1:18" s="7" customFormat="1" ht="21" customHeight="1">
      <c r="A159" s="7" t="s">
        <v>482</v>
      </c>
      <c r="B159" s="136" t="s">
        <v>483</v>
      </c>
      <c r="C159" s="7" t="s">
        <v>483</v>
      </c>
      <c r="D159" s="7" t="s">
        <v>28</v>
      </c>
      <c r="E159" s="18">
        <v>2563</v>
      </c>
      <c r="F159" s="7" t="s">
        <v>271</v>
      </c>
      <c r="G159" s="7" t="s">
        <v>85</v>
      </c>
      <c r="H159" s="7" t="s">
        <v>485</v>
      </c>
      <c r="I159" s="7" t="s">
        <v>101</v>
      </c>
      <c r="J159" s="7" t="s">
        <v>5117</v>
      </c>
      <c r="K159" s="7" t="s">
        <v>102</v>
      </c>
      <c r="M159" s="7" t="s">
        <v>3656</v>
      </c>
      <c r="N159" s="7" t="s">
        <v>3732</v>
      </c>
      <c r="O159" s="7" t="s">
        <v>5109</v>
      </c>
      <c r="R159" s="7" t="s">
        <v>1951</v>
      </c>
    </row>
    <row r="160" spans="1:18" s="7" customFormat="1" ht="21" customHeight="1">
      <c r="A160" s="7" t="s">
        <v>486</v>
      </c>
      <c r="B160" s="136" t="s">
        <v>487</v>
      </c>
      <c r="C160" s="7" t="s">
        <v>487</v>
      </c>
      <c r="D160" s="7" t="s">
        <v>28</v>
      </c>
      <c r="E160" s="18">
        <v>2563</v>
      </c>
      <c r="F160" s="7" t="s">
        <v>271</v>
      </c>
      <c r="G160" s="7" t="s">
        <v>85</v>
      </c>
      <c r="H160" s="7" t="s">
        <v>485</v>
      </c>
      <c r="I160" s="7" t="s">
        <v>101</v>
      </c>
      <c r="J160" s="7" t="s">
        <v>5117</v>
      </c>
      <c r="K160" s="7" t="s">
        <v>102</v>
      </c>
      <c r="M160" s="7" t="s">
        <v>3638</v>
      </c>
      <c r="N160" s="7" t="s">
        <v>3639</v>
      </c>
      <c r="O160" s="7" t="s">
        <v>5109</v>
      </c>
      <c r="R160" s="7" t="s">
        <v>1828</v>
      </c>
    </row>
    <row r="161" spans="1:18" s="7" customFormat="1" ht="21" customHeight="1">
      <c r="A161" s="7" t="s">
        <v>489</v>
      </c>
      <c r="B161" s="136" t="s">
        <v>490</v>
      </c>
      <c r="C161" s="7" t="s">
        <v>490</v>
      </c>
      <c r="D161" s="7" t="s">
        <v>28</v>
      </c>
      <c r="E161" s="18">
        <v>2563</v>
      </c>
      <c r="F161" s="7" t="s">
        <v>271</v>
      </c>
      <c r="G161" s="7" t="s">
        <v>85</v>
      </c>
      <c r="H161" s="7" t="s">
        <v>485</v>
      </c>
      <c r="I161" s="7" t="s">
        <v>101</v>
      </c>
      <c r="J161" s="7" t="s">
        <v>5117</v>
      </c>
      <c r="K161" s="7" t="s">
        <v>102</v>
      </c>
      <c r="M161" s="7" t="s">
        <v>3638</v>
      </c>
      <c r="N161" s="7" t="s">
        <v>3639</v>
      </c>
      <c r="O161" s="7" t="s">
        <v>5109</v>
      </c>
      <c r="R161" s="7" t="s">
        <v>1828</v>
      </c>
    </row>
    <row r="162" spans="1:18" s="7" customFormat="1" ht="21" customHeight="1">
      <c r="A162" s="7" t="s">
        <v>492</v>
      </c>
      <c r="B162" s="136" t="s">
        <v>493</v>
      </c>
      <c r="C162" s="7" t="s">
        <v>493</v>
      </c>
      <c r="D162" s="7" t="s">
        <v>28</v>
      </c>
      <c r="E162" s="18">
        <v>2563</v>
      </c>
      <c r="F162" s="7" t="s">
        <v>271</v>
      </c>
      <c r="G162" s="7" t="s">
        <v>85</v>
      </c>
      <c r="H162" s="7" t="s">
        <v>100</v>
      </c>
      <c r="I162" s="7" t="s">
        <v>101</v>
      </c>
      <c r="J162" s="7" t="s">
        <v>5117</v>
      </c>
      <c r="K162" s="7" t="s">
        <v>102</v>
      </c>
      <c r="M162" s="7" t="s">
        <v>3656</v>
      </c>
      <c r="N162" s="7" t="s">
        <v>3732</v>
      </c>
      <c r="O162" s="7" t="s">
        <v>5109</v>
      </c>
      <c r="R162" s="7" t="s">
        <v>1951</v>
      </c>
    </row>
    <row r="163" spans="1:18" s="7" customFormat="1" ht="21" customHeight="1">
      <c r="A163" s="7" t="s">
        <v>495</v>
      </c>
      <c r="B163" s="136" t="s">
        <v>496</v>
      </c>
      <c r="C163" s="7" t="s">
        <v>496</v>
      </c>
      <c r="D163" s="7" t="s">
        <v>28</v>
      </c>
      <c r="E163" s="18">
        <v>2563</v>
      </c>
      <c r="F163" s="7" t="s">
        <v>271</v>
      </c>
      <c r="G163" s="7" t="s">
        <v>85</v>
      </c>
      <c r="I163" s="7" t="s">
        <v>2490</v>
      </c>
      <c r="J163" s="7" t="s">
        <v>5140</v>
      </c>
      <c r="K163" s="7" t="s">
        <v>36</v>
      </c>
      <c r="M163" s="7" t="s">
        <v>3656</v>
      </c>
      <c r="N163" s="7" t="s">
        <v>3732</v>
      </c>
      <c r="O163" s="7" t="s">
        <v>5109</v>
      </c>
      <c r="R163" s="7" t="s">
        <v>1951</v>
      </c>
    </row>
    <row r="164" spans="1:18" s="7" customFormat="1" ht="21" customHeight="1">
      <c r="A164" s="7" t="s">
        <v>498</v>
      </c>
      <c r="B164" s="136" t="s">
        <v>184</v>
      </c>
      <c r="C164" s="7" t="s">
        <v>184</v>
      </c>
      <c r="D164" s="7" t="s">
        <v>28</v>
      </c>
      <c r="E164" s="18">
        <v>2563</v>
      </c>
      <c r="F164" s="7" t="s">
        <v>271</v>
      </c>
      <c r="G164" s="7" t="s">
        <v>85</v>
      </c>
      <c r="I164" s="7" t="s">
        <v>2490</v>
      </c>
      <c r="J164" s="7" t="s">
        <v>5140</v>
      </c>
      <c r="K164" s="7" t="s">
        <v>36</v>
      </c>
      <c r="M164" s="7" t="s">
        <v>3656</v>
      </c>
      <c r="N164" s="7" t="s">
        <v>3732</v>
      </c>
      <c r="O164" s="7" t="s">
        <v>5109</v>
      </c>
      <c r="R164" s="7" t="s">
        <v>1951</v>
      </c>
    </row>
    <row r="165" spans="1:18" s="7" customFormat="1" ht="21" customHeight="1">
      <c r="A165" s="7" t="s">
        <v>500</v>
      </c>
      <c r="B165" s="136" t="s">
        <v>501</v>
      </c>
      <c r="C165" s="7" t="s">
        <v>501</v>
      </c>
      <c r="D165" s="7" t="s">
        <v>28</v>
      </c>
      <c r="E165" s="18">
        <v>2563</v>
      </c>
      <c r="F165" s="7" t="s">
        <v>271</v>
      </c>
      <c r="G165" s="7" t="s">
        <v>85</v>
      </c>
      <c r="I165" s="7" t="s">
        <v>2490</v>
      </c>
      <c r="J165" s="7" t="s">
        <v>5140</v>
      </c>
      <c r="K165" s="7" t="s">
        <v>36</v>
      </c>
      <c r="M165" s="7" t="s">
        <v>3656</v>
      </c>
      <c r="N165" s="7" t="s">
        <v>3732</v>
      </c>
      <c r="O165" s="7" t="s">
        <v>5109</v>
      </c>
      <c r="R165" s="7" t="s">
        <v>1951</v>
      </c>
    </row>
    <row r="166" spans="1:18" s="7" customFormat="1" ht="21" customHeight="1">
      <c r="A166" s="7" t="s">
        <v>503</v>
      </c>
      <c r="B166" s="136" t="s">
        <v>504</v>
      </c>
      <c r="C166" s="7" t="s">
        <v>504</v>
      </c>
      <c r="D166" s="7" t="s">
        <v>28</v>
      </c>
      <c r="E166" s="18">
        <v>2563</v>
      </c>
      <c r="F166" s="7" t="s">
        <v>271</v>
      </c>
      <c r="G166" s="7" t="s">
        <v>85</v>
      </c>
      <c r="H166" s="7" t="s">
        <v>485</v>
      </c>
      <c r="I166" s="7" t="s">
        <v>101</v>
      </c>
      <c r="J166" s="7" t="s">
        <v>5117</v>
      </c>
      <c r="K166" s="7" t="s">
        <v>102</v>
      </c>
      <c r="M166" s="7" t="s">
        <v>3656</v>
      </c>
      <c r="N166" s="7" t="s">
        <v>3732</v>
      </c>
      <c r="O166" s="7" t="s">
        <v>5109</v>
      </c>
      <c r="R166" s="7" t="s">
        <v>1951</v>
      </c>
    </row>
    <row r="167" spans="1:18" s="7" customFormat="1" ht="21" customHeight="1">
      <c r="A167" s="7" t="s">
        <v>506</v>
      </c>
      <c r="B167" s="136" t="s">
        <v>507</v>
      </c>
      <c r="C167" s="7" t="s">
        <v>507</v>
      </c>
      <c r="D167" s="7" t="s">
        <v>28</v>
      </c>
      <c r="E167" s="18">
        <v>2563</v>
      </c>
      <c r="F167" s="7" t="s">
        <v>271</v>
      </c>
      <c r="G167" s="7" t="s">
        <v>85</v>
      </c>
      <c r="H167" s="7" t="s">
        <v>80</v>
      </c>
      <c r="I167" s="7" t="s">
        <v>5112</v>
      </c>
      <c r="J167" s="7" t="s">
        <v>5118</v>
      </c>
      <c r="K167" s="7" t="s">
        <v>36</v>
      </c>
      <c r="M167" s="7" t="s">
        <v>3656</v>
      </c>
      <c r="N167" s="7" t="s">
        <v>3732</v>
      </c>
      <c r="O167" s="7" t="s">
        <v>5109</v>
      </c>
      <c r="R167" s="7" t="s">
        <v>1951</v>
      </c>
    </row>
    <row r="168" spans="1:18" s="7" customFormat="1" ht="21" customHeight="1">
      <c r="A168" s="7" t="s">
        <v>509</v>
      </c>
      <c r="B168" s="136" t="s">
        <v>510</v>
      </c>
      <c r="C168" s="7" t="s">
        <v>510</v>
      </c>
      <c r="D168" s="7" t="s">
        <v>28</v>
      </c>
      <c r="E168" s="18">
        <v>2563</v>
      </c>
      <c r="F168" s="7" t="s">
        <v>271</v>
      </c>
      <c r="G168" s="7" t="s">
        <v>85</v>
      </c>
      <c r="H168" s="7" t="s">
        <v>100</v>
      </c>
      <c r="I168" s="7" t="s">
        <v>101</v>
      </c>
      <c r="J168" s="7" t="s">
        <v>5117</v>
      </c>
      <c r="K168" s="7" t="s">
        <v>102</v>
      </c>
      <c r="M168" s="7" t="s">
        <v>3656</v>
      </c>
      <c r="N168" s="7" t="s">
        <v>3732</v>
      </c>
      <c r="O168" s="7" t="s">
        <v>5109</v>
      </c>
      <c r="R168" s="7" t="s">
        <v>1951</v>
      </c>
    </row>
    <row r="169" spans="1:18" s="7" customFormat="1" ht="21" customHeight="1">
      <c r="A169" s="7" t="s">
        <v>513</v>
      </c>
      <c r="B169" s="136" t="s">
        <v>514</v>
      </c>
      <c r="C169" s="7" t="s">
        <v>514</v>
      </c>
      <c r="D169" s="7" t="s">
        <v>28</v>
      </c>
      <c r="E169" s="18">
        <v>2563</v>
      </c>
      <c r="F169" s="7" t="s">
        <v>271</v>
      </c>
      <c r="G169" s="7" t="s">
        <v>85</v>
      </c>
      <c r="H169" s="7" t="s">
        <v>516</v>
      </c>
      <c r="I169" s="7" t="s">
        <v>101</v>
      </c>
      <c r="J169" s="7" t="s">
        <v>5117</v>
      </c>
      <c r="K169" s="7" t="s">
        <v>102</v>
      </c>
      <c r="M169" s="7" t="s">
        <v>3656</v>
      </c>
      <c r="N169" s="7" t="s">
        <v>3732</v>
      </c>
      <c r="O169" s="7" t="s">
        <v>5109</v>
      </c>
      <c r="R169" s="7" t="s">
        <v>1951</v>
      </c>
    </row>
    <row r="170" spans="1:18" s="7" customFormat="1" ht="21" customHeight="1">
      <c r="A170" s="7" t="s">
        <v>518</v>
      </c>
      <c r="B170" s="136" t="s">
        <v>519</v>
      </c>
      <c r="C170" s="7" t="s">
        <v>519</v>
      </c>
      <c r="D170" s="7" t="s">
        <v>28</v>
      </c>
      <c r="E170" s="18">
        <v>2563</v>
      </c>
      <c r="F170" s="7" t="s">
        <v>271</v>
      </c>
      <c r="G170" s="7" t="s">
        <v>85</v>
      </c>
      <c r="H170" s="7" t="s">
        <v>521</v>
      </c>
      <c r="I170" s="7" t="s">
        <v>522</v>
      </c>
      <c r="J170" s="7" t="s">
        <v>5182</v>
      </c>
      <c r="K170" s="7" t="s">
        <v>523</v>
      </c>
      <c r="M170" s="7" t="s">
        <v>3656</v>
      </c>
      <c r="N170" s="7" t="s">
        <v>3732</v>
      </c>
      <c r="O170" s="7" t="s">
        <v>5109</v>
      </c>
      <c r="R170" s="7" t="s">
        <v>1951</v>
      </c>
    </row>
    <row r="171" spans="1:18" s="7" customFormat="1" ht="21" customHeight="1">
      <c r="A171" s="7" t="s">
        <v>530</v>
      </c>
      <c r="B171" s="136" t="s">
        <v>531</v>
      </c>
      <c r="C171" s="7" t="s">
        <v>531</v>
      </c>
      <c r="D171" s="7" t="s">
        <v>40</v>
      </c>
      <c r="E171" s="18">
        <v>2563</v>
      </c>
      <c r="F171" s="7" t="s">
        <v>271</v>
      </c>
      <c r="G171" s="7" t="s">
        <v>85</v>
      </c>
      <c r="H171" s="7" t="s">
        <v>528</v>
      </c>
      <c r="I171" s="7" t="s">
        <v>2577</v>
      </c>
      <c r="J171" s="7" t="s">
        <v>5115</v>
      </c>
      <c r="K171" s="7" t="s">
        <v>36</v>
      </c>
      <c r="M171" s="7" t="s">
        <v>3656</v>
      </c>
      <c r="N171" s="7" t="s">
        <v>3732</v>
      </c>
      <c r="O171" s="7" t="s">
        <v>5109</v>
      </c>
      <c r="R171" s="7" t="s">
        <v>1951</v>
      </c>
    </row>
    <row r="172" spans="1:18" s="7" customFormat="1" ht="21" customHeight="1">
      <c r="A172" s="7" t="s">
        <v>533</v>
      </c>
      <c r="B172" s="136" t="s">
        <v>534</v>
      </c>
      <c r="C172" s="7" t="s">
        <v>534</v>
      </c>
      <c r="D172" s="7" t="s">
        <v>28</v>
      </c>
      <c r="E172" s="18">
        <v>2563</v>
      </c>
      <c r="F172" s="7" t="s">
        <v>271</v>
      </c>
      <c r="G172" s="7" t="s">
        <v>85</v>
      </c>
      <c r="H172" s="7" t="s">
        <v>516</v>
      </c>
      <c r="I172" s="7" t="s">
        <v>101</v>
      </c>
      <c r="J172" s="7" t="s">
        <v>5117</v>
      </c>
      <c r="K172" s="7" t="s">
        <v>102</v>
      </c>
      <c r="M172" s="7" t="s">
        <v>3656</v>
      </c>
      <c r="N172" s="7" t="s">
        <v>3732</v>
      </c>
      <c r="O172" s="7" t="s">
        <v>5109</v>
      </c>
      <c r="R172" s="7" t="s">
        <v>1951</v>
      </c>
    </row>
    <row r="173" spans="1:18" s="7" customFormat="1" ht="21" customHeight="1">
      <c r="A173" s="7" t="s">
        <v>536</v>
      </c>
      <c r="B173" s="136" t="s">
        <v>537</v>
      </c>
      <c r="C173" s="7" t="s">
        <v>537</v>
      </c>
      <c r="D173" s="7" t="s">
        <v>28</v>
      </c>
      <c r="E173" s="18">
        <v>2563</v>
      </c>
      <c r="F173" s="7" t="s">
        <v>271</v>
      </c>
      <c r="G173" s="7" t="s">
        <v>85</v>
      </c>
      <c r="H173" s="7" t="s">
        <v>145</v>
      </c>
      <c r="I173" s="7" t="s">
        <v>430</v>
      </c>
      <c r="J173" s="7" t="s">
        <v>5144</v>
      </c>
      <c r="K173" s="7" t="s">
        <v>36</v>
      </c>
      <c r="M173" s="7" t="s">
        <v>3656</v>
      </c>
      <c r="N173" s="7" t="s">
        <v>3732</v>
      </c>
      <c r="O173" s="7" t="s">
        <v>5109</v>
      </c>
      <c r="R173" s="7" t="s">
        <v>1951</v>
      </c>
    </row>
    <row r="174" spans="1:18" s="7" customFormat="1" ht="21" customHeight="1">
      <c r="A174" s="7" t="s">
        <v>540</v>
      </c>
      <c r="B174" s="136" t="s">
        <v>541</v>
      </c>
      <c r="C174" s="7" t="s">
        <v>541</v>
      </c>
      <c r="D174" s="7" t="s">
        <v>28</v>
      </c>
      <c r="E174" s="18">
        <v>2563</v>
      </c>
      <c r="F174" s="7" t="s">
        <v>271</v>
      </c>
      <c r="G174" s="7" t="s">
        <v>85</v>
      </c>
      <c r="H174" s="7" t="s">
        <v>543</v>
      </c>
      <c r="I174" s="7" t="s">
        <v>101</v>
      </c>
      <c r="J174" s="7" t="s">
        <v>5117</v>
      </c>
      <c r="K174" s="7" t="s">
        <v>102</v>
      </c>
      <c r="M174" s="7" t="s">
        <v>3631</v>
      </c>
      <c r="N174" s="7" t="s">
        <v>3635</v>
      </c>
      <c r="O174" s="7" t="s">
        <v>5109</v>
      </c>
      <c r="R174" s="7" t="s">
        <v>1857</v>
      </c>
    </row>
    <row r="175" spans="1:18" s="7" customFormat="1" ht="21" customHeight="1">
      <c r="A175" s="7" t="s">
        <v>544</v>
      </c>
      <c r="B175" s="136" t="s">
        <v>545</v>
      </c>
      <c r="C175" s="7" t="s">
        <v>545</v>
      </c>
      <c r="D175" s="7" t="s">
        <v>28</v>
      </c>
      <c r="E175" s="18">
        <v>2563</v>
      </c>
      <c r="F175" s="7" t="s">
        <v>271</v>
      </c>
      <c r="G175" s="7" t="s">
        <v>85</v>
      </c>
      <c r="H175" s="7" t="s">
        <v>516</v>
      </c>
      <c r="I175" s="7" t="s">
        <v>101</v>
      </c>
      <c r="J175" s="7" t="s">
        <v>5117</v>
      </c>
      <c r="K175" s="7" t="s">
        <v>102</v>
      </c>
      <c r="M175" s="7" t="s">
        <v>3631</v>
      </c>
      <c r="N175" s="7" t="s">
        <v>3709</v>
      </c>
      <c r="O175" s="7" t="s">
        <v>5109</v>
      </c>
      <c r="R175" s="7" t="s">
        <v>4025</v>
      </c>
    </row>
    <row r="176" spans="1:18" s="7" customFormat="1" ht="21" customHeight="1">
      <c r="A176" s="7" t="s">
        <v>547</v>
      </c>
      <c r="B176" s="136" t="s">
        <v>548</v>
      </c>
      <c r="C176" s="7" t="s">
        <v>548</v>
      </c>
      <c r="D176" s="7" t="s">
        <v>28</v>
      </c>
      <c r="E176" s="18">
        <v>2563</v>
      </c>
      <c r="F176" s="7" t="s">
        <v>271</v>
      </c>
      <c r="G176" s="7" t="s">
        <v>85</v>
      </c>
      <c r="H176" s="7" t="s">
        <v>516</v>
      </c>
      <c r="I176" s="7" t="s">
        <v>101</v>
      </c>
      <c r="J176" s="7" t="s">
        <v>5117</v>
      </c>
      <c r="K176" s="7" t="s">
        <v>102</v>
      </c>
      <c r="M176" s="7" t="s">
        <v>3656</v>
      </c>
      <c r="N176" s="7" t="s">
        <v>3732</v>
      </c>
      <c r="O176" s="7" t="s">
        <v>5109</v>
      </c>
      <c r="R176" s="7" t="s">
        <v>1951</v>
      </c>
    </row>
    <row r="177" spans="1:18" s="7" customFormat="1" ht="21" customHeight="1">
      <c r="A177" s="7" t="s">
        <v>550</v>
      </c>
      <c r="B177" s="136" t="s">
        <v>551</v>
      </c>
      <c r="C177" s="7" t="s">
        <v>551</v>
      </c>
      <c r="D177" s="7" t="s">
        <v>28</v>
      </c>
      <c r="E177" s="18">
        <v>2563</v>
      </c>
      <c r="F177" s="7" t="s">
        <v>271</v>
      </c>
      <c r="G177" s="7" t="s">
        <v>85</v>
      </c>
      <c r="H177" s="7" t="s">
        <v>516</v>
      </c>
      <c r="I177" s="7" t="s">
        <v>101</v>
      </c>
      <c r="J177" s="7" t="s">
        <v>5117</v>
      </c>
      <c r="K177" s="7" t="s">
        <v>102</v>
      </c>
      <c r="M177" s="7" t="s">
        <v>3656</v>
      </c>
      <c r="N177" s="7" t="s">
        <v>3775</v>
      </c>
      <c r="O177" s="7" t="s">
        <v>5109</v>
      </c>
      <c r="R177" s="7" t="s">
        <v>1814</v>
      </c>
    </row>
    <row r="178" spans="1:18" s="7" customFormat="1" ht="21" customHeight="1">
      <c r="A178" s="7" t="s">
        <v>553</v>
      </c>
      <c r="B178" s="136" t="s">
        <v>554</v>
      </c>
      <c r="C178" s="7" t="s">
        <v>554</v>
      </c>
      <c r="D178" s="7" t="s">
        <v>28</v>
      </c>
      <c r="E178" s="18">
        <v>2563</v>
      </c>
      <c r="F178" s="7" t="s">
        <v>271</v>
      </c>
      <c r="G178" s="7" t="s">
        <v>85</v>
      </c>
      <c r="H178" s="7" t="s">
        <v>516</v>
      </c>
      <c r="I178" s="7" t="s">
        <v>101</v>
      </c>
      <c r="J178" s="7" t="s">
        <v>5117</v>
      </c>
      <c r="K178" s="7" t="s">
        <v>102</v>
      </c>
      <c r="M178" s="7" t="s">
        <v>3656</v>
      </c>
      <c r="N178" s="7" t="s">
        <v>3775</v>
      </c>
      <c r="O178" s="7" t="s">
        <v>5109</v>
      </c>
      <c r="R178" s="7" t="s">
        <v>1814</v>
      </c>
    </row>
    <row r="179" spans="1:18" s="7" customFormat="1" ht="21" customHeight="1">
      <c r="A179" s="7" t="s">
        <v>556</v>
      </c>
      <c r="B179" s="136" t="s">
        <v>557</v>
      </c>
      <c r="C179" s="7" t="s">
        <v>557</v>
      </c>
      <c r="D179" s="7" t="s">
        <v>28</v>
      </c>
      <c r="E179" s="18">
        <v>2563</v>
      </c>
      <c r="F179" s="7" t="s">
        <v>271</v>
      </c>
      <c r="G179" s="7" t="s">
        <v>85</v>
      </c>
      <c r="H179" s="7" t="s">
        <v>516</v>
      </c>
      <c r="I179" s="7" t="s">
        <v>101</v>
      </c>
      <c r="J179" s="7" t="s">
        <v>5117</v>
      </c>
      <c r="K179" s="7" t="s">
        <v>102</v>
      </c>
      <c r="M179" s="7" t="s">
        <v>3631</v>
      </c>
      <c r="N179" s="7" t="s">
        <v>3709</v>
      </c>
      <c r="O179" s="7" t="s">
        <v>5109</v>
      </c>
      <c r="R179" s="7" t="s">
        <v>4025</v>
      </c>
    </row>
    <row r="180" spans="1:18" s="7" customFormat="1" ht="21" customHeight="1">
      <c r="A180" s="7" t="s">
        <v>560</v>
      </c>
      <c r="B180" s="136" t="s">
        <v>561</v>
      </c>
      <c r="C180" s="7" t="s">
        <v>561</v>
      </c>
      <c r="D180" s="7" t="s">
        <v>120</v>
      </c>
      <c r="E180" s="18">
        <v>2563</v>
      </c>
      <c r="F180" s="7" t="s">
        <v>271</v>
      </c>
      <c r="G180" s="7" t="s">
        <v>85</v>
      </c>
      <c r="H180" s="7" t="s">
        <v>563</v>
      </c>
      <c r="I180" s="7" t="s">
        <v>564</v>
      </c>
      <c r="J180" s="7" t="s">
        <v>5183</v>
      </c>
      <c r="K180" s="7" t="s">
        <v>36</v>
      </c>
      <c r="M180" s="7" t="s">
        <v>3656</v>
      </c>
      <c r="N180" s="7" t="s">
        <v>3732</v>
      </c>
      <c r="O180" s="7" t="s">
        <v>5109</v>
      </c>
      <c r="R180" s="7" t="s">
        <v>1951</v>
      </c>
    </row>
    <row r="181" spans="1:18" s="7" customFormat="1" ht="21" customHeight="1">
      <c r="A181" s="7" t="s">
        <v>565</v>
      </c>
      <c r="B181" s="136" t="s">
        <v>566</v>
      </c>
      <c r="C181" s="7" t="s">
        <v>566</v>
      </c>
      <c r="D181" s="7" t="s">
        <v>28</v>
      </c>
      <c r="E181" s="18">
        <v>2563</v>
      </c>
      <c r="F181" s="7" t="s">
        <v>271</v>
      </c>
      <c r="G181" s="7" t="s">
        <v>85</v>
      </c>
      <c r="H181" s="7" t="s">
        <v>543</v>
      </c>
      <c r="I181" s="7" t="s">
        <v>101</v>
      </c>
      <c r="J181" s="7" t="s">
        <v>5117</v>
      </c>
      <c r="K181" s="7" t="s">
        <v>102</v>
      </c>
      <c r="M181" s="7" t="s">
        <v>3631</v>
      </c>
      <c r="N181" s="7" t="s">
        <v>3635</v>
      </c>
      <c r="O181" s="7" t="s">
        <v>5109</v>
      </c>
      <c r="R181" s="7" t="s">
        <v>1857</v>
      </c>
    </row>
    <row r="182" spans="1:18" s="7" customFormat="1" ht="21" customHeight="1">
      <c r="A182" s="7" t="s">
        <v>571</v>
      </c>
      <c r="B182" s="136" t="s">
        <v>572</v>
      </c>
      <c r="C182" s="7" t="s">
        <v>572</v>
      </c>
      <c r="D182" s="7" t="s">
        <v>28</v>
      </c>
      <c r="E182" s="18">
        <v>2563</v>
      </c>
      <c r="F182" s="7" t="s">
        <v>271</v>
      </c>
      <c r="G182" s="7" t="s">
        <v>85</v>
      </c>
      <c r="H182" s="7" t="s">
        <v>516</v>
      </c>
      <c r="I182" s="7" t="s">
        <v>101</v>
      </c>
      <c r="J182" s="7" t="s">
        <v>5117</v>
      </c>
      <c r="K182" s="7" t="s">
        <v>102</v>
      </c>
      <c r="M182" s="7" t="s">
        <v>3656</v>
      </c>
      <c r="N182" s="7" t="s">
        <v>3732</v>
      </c>
      <c r="O182" s="7" t="s">
        <v>5109</v>
      </c>
      <c r="R182" s="7" t="s">
        <v>1951</v>
      </c>
    </row>
    <row r="183" spans="1:18" s="7" customFormat="1" ht="21" customHeight="1">
      <c r="A183" s="7" t="s">
        <v>583</v>
      </c>
      <c r="B183" s="136" t="s">
        <v>584</v>
      </c>
      <c r="C183" s="7" t="s">
        <v>584</v>
      </c>
      <c r="D183" s="7" t="s">
        <v>40</v>
      </c>
      <c r="E183" s="18">
        <v>2563</v>
      </c>
      <c r="F183" s="7" t="s">
        <v>271</v>
      </c>
      <c r="G183" s="7" t="s">
        <v>85</v>
      </c>
      <c r="H183" s="7" t="s">
        <v>586</v>
      </c>
      <c r="I183" s="7" t="s">
        <v>101</v>
      </c>
      <c r="J183" s="7" t="s">
        <v>5117</v>
      </c>
      <c r="K183" s="7" t="s">
        <v>102</v>
      </c>
      <c r="M183" s="7" t="s">
        <v>3656</v>
      </c>
      <c r="N183" s="7" t="s">
        <v>3732</v>
      </c>
      <c r="O183" s="7" t="s">
        <v>5109</v>
      </c>
      <c r="R183" s="7" t="s">
        <v>1951</v>
      </c>
    </row>
    <row r="184" spans="1:18" s="7" customFormat="1" ht="21" customHeight="1">
      <c r="A184" s="7" t="s">
        <v>587</v>
      </c>
      <c r="B184" s="136" t="s">
        <v>588</v>
      </c>
      <c r="C184" s="7" t="s">
        <v>588</v>
      </c>
      <c r="D184" s="7" t="s">
        <v>28</v>
      </c>
      <c r="E184" s="18">
        <v>2563</v>
      </c>
      <c r="F184" s="7" t="s">
        <v>271</v>
      </c>
      <c r="G184" s="7" t="s">
        <v>590</v>
      </c>
      <c r="H184" s="7" t="s">
        <v>563</v>
      </c>
      <c r="I184" s="7" t="s">
        <v>564</v>
      </c>
      <c r="J184" s="7" t="s">
        <v>5183</v>
      </c>
      <c r="K184" s="7" t="s">
        <v>36</v>
      </c>
      <c r="M184" s="7" t="s">
        <v>3631</v>
      </c>
      <c r="N184" s="7" t="s">
        <v>3709</v>
      </c>
      <c r="O184" s="7" t="s">
        <v>5109</v>
      </c>
      <c r="R184" s="7" t="s">
        <v>4025</v>
      </c>
    </row>
    <row r="185" spans="1:18" s="7" customFormat="1" ht="21" customHeight="1">
      <c r="A185" s="7" t="s">
        <v>591</v>
      </c>
      <c r="B185" s="136" t="s">
        <v>592</v>
      </c>
      <c r="C185" s="7" t="s">
        <v>592</v>
      </c>
      <c r="D185" s="7" t="s">
        <v>28</v>
      </c>
      <c r="E185" s="18">
        <v>2563</v>
      </c>
      <c r="F185" s="7" t="s">
        <v>271</v>
      </c>
      <c r="G185" s="7" t="s">
        <v>272</v>
      </c>
      <c r="H185" s="7" t="s">
        <v>190</v>
      </c>
      <c r="I185" s="7" t="s">
        <v>3594</v>
      </c>
      <c r="J185" s="7" t="s">
        <v>5153</v>
      </c>
      <c r="K185" s="7" t="s">
        <v>36</v>
      </c>
      <c r="M185" s="7" t="s">
        <v>3656</v>
      </c>
      <c r="N185" s="7" t="s">
        <v>3732</v>
      </c>
      <c r="O185" s="7" t="s">
        <v>5109</v>
      </c>
      <c r="R185" s="7" t="s">
        <v>1951</v>
      </c>
    </row>
    <row r="186" spans="1:18" s="7" customFormat="1" ht="21" customHeight="1">
      <c r="A186" s="7" t="s">
        <v>595</v>
      </c>
      <c r="B186" s="136" t="s">
        <v>596</v>
      </c>
      <c r="C186" s="7" t="s">
        <v>596</v>
      </c>
      <c r="D186" s="7" t="s">
        <v>28</v>
      </c>
      <c r="E186" s="18">
        <v>2563</v>
      </c>
      <c r="F186" s="7" t="s">
        <v>271</v>
      </c>
      <c r="G186" s="7" t="s">
        <v>85</v>
      </c>
      <c r="H186" s="7" t="s">
        <v>414</v>
      </c>
      <c r="I186" s="7" t="s">
        <v>409</v>
      </c>
      <c r="J186" s="7" t="s">
        <v>5128</v>
      </c>
      <c r="K186" s="7" t="s">
        <v>36</v>
      </c>
      <c r="M186" s="7" t="s">
        <v>3631</v>
      </c>
      <c r="N186" s="7" t="s">
        <v>3635</v>
      </c>
      <c r="O186" s="7" t="s">
        <v>5109</v>
      </c>
      <c r="R186" s="7" t="s">
        <v>1857</v>
      </c>
    </row>
    <row r="187" spans="1:18" s="7" customFormat="1" ht="21" customHeight="1">
      <c r="A187" s="7" t="s">
        <v>598</v>
      </c>
      <c r="B187" s="136" t="s">
        <v>599</v>
      </c>
      <c r="C187" s="7" t="s">
        <v>599</v>
      </c>
      <c r="D187" s="7" t="s">
        <v>28</v>
      </c>
      <c r="E187" s="18">
        <v>2563</v>
      </c>
      <c r="F187" s="7" t="s">
        <v>271</v>
      </c>
      <c r="G187" s="7" t="s">
        <v>85</v>
      </c>
      <c r="H187" s="7" t="s">
        <v>516</v>
      </c>
      <c r="I187" s="7" t="s">
        <v>101</v>
      </c>
      <c r="J187" s="7" t="s">
        <v>5117</v>
      </c>
      <c r="K187" s="7" t="s">
        <v>102</v>
      </c>
      <c r="M187" s="7" t="s">
        <v>3656</v>
      </c>
      <c r="N187" s="7" t="s">
        <v>3732</v>
      </c>
      <c r="O187" s="7" t="s">
        <v>5109</v>
      </c>
      <c r="R187" s="7" t="s">
        <v>1951</v>
      </c>
    </row>
    <row r="188" spans="1:18" s="7" customFormat="1" ht="21" customHeight="1">
      <c r="A188" s="7" t="s">
        <v>609</v>
      </c>
      <c r="B188" s="136" t="s">
        <v>607</v>
      </c>
      <c r="C188" s="7" t="s">
        <v>607</v>
      </c>
      <c r="D188" s="7" t="s">
        <v>28</v>
      </c>
      <c r="E188" s="18">
        <v>2563</v>
      </c>
      <c r="F188" s="7" t="s">
        <v>271</v>
      </c>
      <c r="G188" s="7" t="s">
        <v>85</v>
      </c>
      <c r="H188" s="7" t="s">
        <v>605</v>
      </c>
      <c r="I188" s="7" t="s">
        <v>409</v>
      </c>
      <c r="J188" s="7" t="s">
        <v>5128</v>
      </c>
      <c r="K188" s="7" t="s">
        <v>36</v>
      </c>
      <c r="M188" s="7" t="s">
        <v>3656</v>
      </c>
      <c r="N188" s="7" t="s">
        <v>3775</v>
      </c>
      <c r="O188" s="7" t="s">
        <v>5109</v>
      </c>
      <c r="R188" s="7" t="s">
        <v>1814</v>
      </c>
    </row>
    <row r="189" spans="1:18" s="7" customFormat="1" ht="21" customHeight="1">
      <c r="A189" s="7" t="s">
        <v>615</v>
      </c>
      <c r="B189" s="136" t="s">
        <v>616</v>
      </c>
      <c r="C189" s="7" t="s">
        <v>616</v>
      </c>
      <c r="D189" s="7" t="s">
        <v>28</v>
      </c>
      <c r="E189" s="18">
        <v>2563</v>
      </c>
      <c r="F189" s="7" t="s">
        <v>271</v>
      </c>
      <c r="G189" s="7" t="s">
        <v>85</v>
      </c>
      <c r="H189" s="7" t="s">
        <v>618</v>
      </c>
      <c r="I189" s="7" t="s">
        <v>619</v>
      </c>
      <c r="J189" s="7" t="s">
        <v>5148</v>
      </c>
      <c r="K189" s="7" t="s">
        <v>36</v>
      </c>
      <c r="M189" s="7" t="s">
        <v>3631</v>
      </c>
      <c r="N189" s="7" t="s">
        <v>3709</v>
      </c>
      <c r="O189" s="7" t="s">
        <v>5109</v>
      </c>
      <c r="R189" s="7" t="s">
        <v>4025</v>
      </c>
    </row>
    <row r="190" spans="1:18" s="7" customFormat="1" ht="21" customHeight="1">
      <c r="A190" s="7" t="s">
        <v>621</v>
      </c>
      <c r="B190" s="136" t="s">
        <v>622</v>
      </c>
      <c r="C190" s="7" t="s">
        <v>622</v>
      </c>
      <c r="D190" s="7" t="s">
        <v>28</v>
      </c>
      <c r="E190" s="18">
        <v>2563</v>
      </c>
      <c r="F190" s="7" t="s">
        <v>271</v>
      </c>
      <c r="G190" s="7" t="s">
        <v>85</v>
      </c>
      <c r="H190" s="7" t="s">
        <v>145</v>
      </c>
      <c r="I190" s="7" t="s">
        <v>624</v>
      </c>
      <c r="J190" s="7" t="s">
        <v>5168</v>
      </c>
      <c r="K190" s="7" t="s">
        <v>36</v>
      </c>
      <c r="M190" s="7" t="s">
        <v>3631</v>
      </c>
      <c r="N190" s="7" t="s">
        <v>3635</v>
      </c>
      <c r="O190" s="7" t="s">
        <v>5109</v>
      </c>
      <c r="R190" s="7" t="s">
        <v>1857</v>
      </c>
    </row>
    <row r="191" spans="1:18" s="7" customFormat="1" ht="21" customHeight="1">
      <c r="A191" s="7" t="s">
        <v>626</v>
      </c>
      <c r="B191" s="136" t="s">
        <v>627</v>
      </c>
      <c r="C191" s="7" t="s">
        <v>627</v>
      </c>
      <c r="D191" s="7" t="s">
        <v>28</v>
      </c>
      <c r="E191" s="18">
        <v>2563</v>
      </c>
      <c r="F191" s="7" t="s">
        <v>271</v>
      </c>
      <c r="G191" s="7" t="s">
        <v>630</v>
      </c>
      <c r="H191" s="7" t="s">
        <v>631</v>
      </c>
      <c r="I191" s="7" t="s">
        <v>2680</v>
      </c>
      <c r="J191" s="7" t="s">
        <v>5141</v>
      </c>
      <c r="K191" s="7" t="s">
        <v>36</v>
      </c>
      <c r="M191" s="7" t="s">
        <v>3656</v>
      </c>
      <c r="N191" s="7" t="s">
        <v>3732</v>
      </c>
      <c r="O191" s="7" t="s">
        <v>5109</v>
      </c>
      <c r="R191" s="7" t="s">
        <v>1951</v>
      </c>
    </row>
    <row r="192" spans="1:18" s="7" customFormat="1" ht="21" customHeight="1">
      <c r="A192" s="7" t="s">
        <v>634</v>
      </c>
      <c r="B192" s="136" t="s">
        <v>635</v>
      </c>
      <c r="C192" s="7" t="s">
        <v>635</v>
      </c>
      <c r="D192" s="7" t="s">
        <v>28</v>
      </c>
      <c r="E192" s="18">
        <v>2563</v>
      </c>
      <c r="F192" s="7" t="s">
        <v>271</v>
      </c>
      <c r="G192" s="7" t="s">
        <v>637</v>
      </c>
      <c r="H192" s="7" t="s">
        <v>638</v>
      </c>
      <c r="I192" s="7" t="s">
        <v>2680</v>
      </c>
      <c r="J192" s="7" t="s">
        <v>5141</v>
      </c>
      <c r="K192" s="7" t="s">
        <v>36</v>
      </c>
      <c r="M192" s="7" t="s">
        <v>3656</v>
      </c>
      <c r="N192" s="7" t="s">
        <v>3732</v>
      </c>
      <c r="O192" s="7" t="s">
        <v>5109</v>
      </c>
      <c r="R192" s="7" t="s">
        <v>1951</v>
      </c>
    </row>
    <row r="193" spans="1:18" s="7" customFormat="1" ht="21" customHeight="1">
      <c r="A193" s="7" t="s">
        <v>640</v>
      </c>
      <c r="B193" s="136" t="s">
        <v>641</v>
      </c>
      <c r="C193" s="7" t="s">
        <v>641</v>
      </c>
      <c r="D193" s="7" t="s">
        <v>28</v>
      </c>
      <c r="E193" s="18">
        <v>2563</v>
      </c>
      <c r="F193" s="7" t="s">
        <v>271</v>
      </c>
      <c r="G193" s="7" t="s">
        <v>99</v>
      </c>
      <c r="H193" s="7" t="s">
        <v>643</v>
      </c>
      <c r="I193" s="7" t="s">
        <v>2680</v>
      </c>
      <c r="J193" s="7" t="s">
        <v>5141</v>
      </c>
      <c r="K193" s="7" t="s">
        <v>36</v>
      </c>
      <c r="M193" s="7" t="s">
        <v>3656</v>
      </c>
      <c r="N193" s="7" t="s">
        <v>3732</v>
      </c>
      <c r="O193" s="7" t="s">
        <v>5109</v>
      </c>
      <c r="R193" s="7" t="s">
        <v>1951</v>
      </c>
    </row>
    <row r="194" spans="1:18" s="7" customFormat="1" ht="21" customHeight="1">
      <c r="A194" s="7" t="s">
        <v>644</v>
      </c>
      <c r="B194" s="136" t="s">
        <v>645</v>
      </c>
      <c r="C194" s="7" t="s">
        <v>645</v>
      </c>
      <c r="D194" s="7" t="s">
        <v>28</v>
      </c>
      <c r="E194" s="18">
        <v>2563</v>
      </c>
      <c r="F194" s="7" t="s">
        <v>271</v>
      </c>
      <c r="G194" s="7" t="s">
        <v>637</v>
      </c>
      <c r="H194" s="7" t="s">
        <v>643</v>
      </c>
      <c r="I194" s="7" t="s">
        <v>2680</v>
      </c>
      <c r="J194" s="7" t="s">
        <v>5141</v>
      </c>
      <c r="K194" s="7" t="s">
        <v>36</v>
      </c>
      <c r="M194" s="7" t="s">
        <v>3656</v>
      </c>
      <c r="N194" s="7" t="s">
        <v>3732</v>
      </c>
      <c r="O194" s="7" t="s">
        <v>5109</v>
      </c>
      <c r="R194" s="7" t="s">
        <v>1951</v>
      </c>
    </row>
    <row r="195" spans="1:18" s="7" customFormat="1" ht="21" customHeight="1">
      <c r="A195" s="7" t="s">
        <v>647</v>
      </c>
      <c r="B195" s="136" t="s">
        <v>648</v>
      </c>
      <c r="C195" s="7" t="s">
        <v>648</v>
      </c>
      <c r="D195" s="7" t="s">
        <v>28</v>
      </c>
      <c r="E195" s="18">
        <v>2563</v>
      </c>
      <c r="F195" s="7" t="s">
        <v>271</v>
      </c>
      <c r="G195" s="7" t="s">
        <v>637</v>
      </c>
      <c r="H195" s="7" t="s">
        <v>650</v>
      </c>
      <c r="I195" s="7" t="s">
        <v>2680</v>
      </c>
      <c r="J195" s="7" t="s">
        <v>5141</v>
      </c>
      <c r="K195" s="7" t="s">
        <v>36</v>
      </c>
      <c r="M195" s="7" t="s">
        <v>3656</v>
      </c>
      <c r="N195" s="7" t="s">
        <v>3732</v>
      </c>
      <c r="O195" s="7" t="s">
        <v>5109</v>
      </c>
      <c r="R195" s="7" t="s">
        <v>1951</v>
      </c>
    </row>
    <row r="196" spans="1:18" s="7" customFormat="1" ht="21" customHeight="1">
      <c r="A196" s="7" t="s">
        <v>651</v>
      </c>
      <c r="B196" s="136" t="s">
        <v>652</v>
      </c>
      <c r="C196" s="7" t="s">
        <v>652</v>
      </c>
      <c r="D196" s="7" t="s">
        <v>28</v>
      </c>
      <c r="E196" s="18">
        <v>2563</v>
      </c>
      <c r="F196" s="7" t="s">
        <v>271</v>
      </c>
      <c r="G196" s="7" t="s">
        <v>99</v>
      </c>
      <c r="H196" s="7" t="s">
        <v>650</v>
      </c>
      <c r="I196" s="7" t="s">
        <v>2680</v>
      </c>
      <c r="J196" s="7" t="s">
        <v>5141</v>
      </c>
      <c r="K196" s="7" t="s">
        <v>36</v>
      </c>
      <c r="M196" s="7" t="s">
        <v>3656</v>
      </c>
      <c r="N196" s="7" t="s">
        <v>3732</v>
      </c>
      <c r="O196" s="7" t="s">
        <v>5109</v>
      </c>
      <c r="R196" s="7" t="s">
        <v>1951</v>
      </c>
    </row>
    <row r="197" spans="1:18" s="7" customFormat="1" ht="21" customHeight="1">
      <c r="A197" s="7" t="s">
        <v>654</v>
      </c>
      <c r="B197" s="136" t="s">
        <v>655</v>
      </c>
      <c r="C197" s="7" t="s">
        <v>655</v>
      </c>
      <c r="D197" s="7" t="s">
        <v>28</v>
      </c>
      <c r="E197" s="18">
        <v>2563</v>
      </c>
      <c r="F197" s="7" t="s">
        <v>271</v>
      </c>
      <c r="G197" s="7" t="s">
        <v>85</v>
      </c>
      <c r="H197" s="7" t="s">
        <v>657</v>
      </c>
      <c r="I197" s="7" t="s">
        <v>2680</v>
      </c>
      <c r="J197" s="7" t="s">
        <v>5141</v>
      </c>
      <c r="K197" s="7" t="s">
        <v>36</v>
      </c>
      <c r="M197" s="7" t="s">
        <v>3656</v>
      </c>
      <c r="N197" s="7" t="s">
        <v>3732</v>
      </c>
      <c r="O197" s="7" t="s">
        <v>5109</v>
      </c>
      <c r="R197" s="7" t="s">
        <v>1951</v>
      </c>
    </row>
    <row r="198" spans="1:18" s="7" customFormat="1" ht="21" customHeight="1">
      <c r="A198" s="7" t="s">
        <v>659</v>
      </c>
      <c r="B198" s="136" t="s">
        <v>660</v>
      </c>
      <c r="C198" s="7" t="s">
        <v>660</v>
      </c>
      <c r="D198" s="7" t="s">
        <v>28</v>
      </c>
      <c r="E198" s="18">
        <v>2563</v>
      </c>
      <c r="F198" s="7" t="s">
        <v>271</v>
      </c>
      <c r="G198" s="7" t="s">
        <v>85</v>
      </c>
      <c r="H198" s="7" t="s">
        <v>662</v>
      </c>
      <c r="I198" s="7" t="s">
        <v>2680</v>
      </c>
      <c r="J198" s="7" t="s">
        <v>5141</v>
      </c>
      <c r="K198" s="7" t="s">
        <v>36</v>
      </c>
      <c r="M198" s="7" t="s">
        <v>3656</v>
      </c>
      <c r="N198" s="7" t="s">
        <v>3732</v>
      </c>
      <c r="O198" s="7" t="s">
        <v>5109</v>
      </c>
      <c r="R198" s="7" t="s">
        <v>1951</v>
      </c>
    </row>
    <row r="199" spans="1:18" s="7" customFormat="1" ht="21" customHeight="1">
      <c r="A199" s="7" t="s">
        <v>664</v>
      </c>
      <c r="B199" s="136" t="s">
        <v>665</v>
      </c>
      <c r="C199" s="7" t="s">
        <v>665</v>
      </c>
      <c r="D199" s="7" t="s">
        <v>28</v>
      </c>
      <c r="E199" s="18">
        <v>2563</v>
      </c>
      <c r="F199" s="7" t="s">
        <v>271</v>
      </c>
      <c r="G199" s="7" t="s">
        <v>85</v>
      </c>
      <c r="H199" s="7" t="s">
        <v>516</v>
      </c>
      <c r="I199" s="7" t="s">
        <v>2680</v>
      </c>
      <c r="J199" s="7" t="s">
        <v>5141</v>
      </c>
      <c r="K199" s="7" t="s">
        <v>36</v>
      </c>
      <c r="M199" s="7" t="s">
        <v>3656</v>
      </c>
      <c r="N199" s="7" t="s">
        <v>3732</v>
      </c>
      <c r="O199" s="7" t="s">
        <v>5109</v>
      </c>
      <c r="R199" s="7" t="s">
        <v>1951</v>
      </c>
    </row>
    <row r="200" spans="1:18" s="7" customFormat="1" ht="21" customHeight="1">
      <c r="A200" s="7" t="s">
        <v>668</v>
      </c>
      <c r="B200" s="136" t="s">
        <v>669</v>
      </c>
      <c r="C200" s="7" t="s">
        <v>669</v>
      </c>
      <c r="D200" s="7" t="s">
        <v>28</v>
      </c>
      <c r="E200" s="18">
        <v>2563</v>
      </c>
      <c r="F200" s="7" t="s">
        <v>271</v>
      </c>
      <c r="G200" s="7" t="s">
        <v>637</v>
      </c>
      <c r="H200" s="7" t="s">
        <v>671</v>
      </c>
      <c r="I200" s="7" t="s">
        <v>2680</v>
      </c>
      <c r="J200" s="7" t="s">
        <v>5141</v>
      </c>
      <c r="K200" s="7" t="s">
        <v>36</v>
      </c>
      <c r="M200" s="7" t="s">
        <v>3656</v>
      </c>
      <c r="N200" s="7" t="s">
        <v>3732</v>
      </c>
      <c r="O200" s="7" t="s">
        <v>5109</v>
      </c>
      <c r="R200" s="7" t="s">
        <v>1951</v>
      </c>
    </row>
    <row r="201" spans="1:18" s="7" customFormat="1" ht="21" customHeight="1">
      <c r="A201" s="7" t="s">
        <v>672</v>
      </c>
      <c r="B201" s="136" t="s">
        <v>673</v>
      </c>
      <c r="C201" s="7" t="s">
        <v>673</v>
      </c>
      <c r="D201" s="7" t="s">
        <v>28</v>
      </c>
      <c r="E201" s="18">
        <v>2563</v>
      </c>
      <c r="F201" s="7" t="s">
        <v>271</v>
      </c>
      <c r="G201" s="7" t="s">
        <v>85</v>
      </c>
      <c r="H201" s="7" t="s">
        <v>671</v>
      </c>
      <c r="I201" s="7" t="s">
        <v>2680</v>
      </c>
      <c r="J201" s="7" t="s">
        <v>5141</v>
      </c>
      <c r="K201" s="7" t="s">
        <v>36</v>
      </c>
      <c r="M201" s="7" t="s">
        <v>3656</v>
      </c>
      <c r="N201" s="7" t="s">
        <v>3732</v>
      </c>
      <c r="O201" s="7" t="s">
        <v>5109</v>
      </c>
      <c r="R201" s="7" t="s">
        <v>1951</v>
      </c>
    </row>
    <row r="202" spans="1:18" s="7" customFormat="1" ht="21" customHeight="1">
      <c r="A202" s="7" t="s">
        <v>676</v>
      </c>
      <c r="B202" s="136" t="s">
        <v>652</v>
      </c>
      <c r="C202" s="7" t="s">
        <v>652</v>
      </c>
      <c r="D202" s="7" t="s">
        <v>28</v>
      </c>
      <c r="E202" s="18">
        <v>2563</v>
      </c>
      <c r="F202" s="7" t="s">
        <v>271</v>
      </c>
      <c r="G202" s="7" t="s">
        <v>637</v>
      </c>
      <c r="H202" s="7" t="s">
        <v>678</v>
      </c>
      <c r="I202" s="7" t="s">
        <v>2680</v>
      </c>
      <c r="J202" s="7" t="s">
        <v>5141</v>
      </c>
      <c r="K202" s="7" t="s">
        <v>36</v>
      </c>
      <c r="M202" s="7" t="s">
        <v>3656</v>
      </c>
      <c r="N202" s="7" t="s">
        <v>3732</v>
      </c>
      <c r="O202" s="7" t="s">
        <v>5109</v>
      </c>
      <c r="R202" s="7" t="s">
        <v>1951</v>
      </c>
    </row>
    <row r="203" spans="1:18" s="7" customFormat="1" ht="21" customHeight="1">
      <c r="A203" s="7" t="s">
        <v>679</v>
      </c>
      <c r="B203" s="136" t="s">
        <v>680</v>
      </c>
      <c r="C203" s="7" t="s">
        <v>680</v>
      </c>
      <c r="D203" s="7" t="s">
        <v>28</v>
      </c>
      <c r="E203" s="18">
        <v>2563</v>
      </c>
      <c r="F203" s="7" t="s">
        <v>271</v>
      </c>
      <c r="G203" s="7" t="s">
        <v>85</v>
      </c>
      <c r="H203" s="7" t="s">
        <v>678</v>
      </c>
      <c r="I203" s="7" t="s">
        <v>2680</v>
      </c>
      <c r="J203" s="7" t="s">
        <v>5141</v>
      </c>
      <c r="K203" s="7" t="s">
        <v>36</v>
      </c>
      <c r="M203" s="7" t="s">
        <v>3656</v>
      </c>
      <c r="N203" s="7" t="s">
        <v>3732</v>
      </c>
      <c r="O203" s="7" t="s">
        <v>5109</v>
      </c>
      <c r="R203" s="7" t="s">
        <v>1951</v>
      </c>
    </row>
    <row r="204" spans="1:18" s="7" customFormat="1" ht="21" customHeight="1">
      <c r="A204" s="7" t="s">
        <v>682</v>
      </c>
      <c r="B204" s="136" t="s">
        <v>683</v>
      </c>
      <c r="C204" s="7" t="s">
        <v>683</v>
      </c>
      <c r="D204" s="7" t="s">
        <v>28</v>
      </c>
      <c r="E204" s="18">
        <v>2563</v>
      </c>
      <c r="F204" s="7" t="s">
        <v>271</v>
      </c>
      <c r="G204" s="7" t="s">
        <v>85</v>
      </c>
      <c r="H204" s="7" t="s">
        <v>516</v>
      </c>
      <c r="I204" s="7" t="s">
        <v>101</v>
      </c>
      <c r="J204" s="7" t="s">
        <v>5117</v>
      </c>
      <c r="K204" s="7" t="s">
        <v>102</v>
      </c>
      <c r="M204" s="7" t="s">
        <v>3656</v>
      </c>
      <c r="N204" s="7" t="s">
        <v>3732</v>
      </c>
      <c r="O204" s="7" t="s">
        <v>5109</v>
      </c>
      <c r="R204" s="7" t="s">
        <v>1951</v>
      </c>
    </row>
    <row r="205" spans="1:18" s="7" customFormat="1" ht="21" customHeight="1">
      <c r="A205" s="7" t="s">
        <v>685</v>
      </c>
      <c r="B205" s="136" t="s">
        <v>2425</v>
      </c>
      <c r="C205" s="7" t="s">
        <v>686</v>
      </c>
      <c r="D205" s="7" t="s">
        <v>40</v>
      </c>
      <c r="E205" s="18">
        <v>2563</v>
      </c>
      <c r="F205" s="7" t="s">
        <v>271</v>
      </c>
      <c r="G205" s="7" t="s">
        <v>85</v>
      </c>
      <c r="H205" s="7" t="s">
        <v>169</v>
      </c>
      <c r="I205" s="7" t="s">
        <v>170</v>
      </c>
      <c r="J205" s="7" t="s">
        <v>5142</v>
      </c>
      <c r="K205" s="7" t="s">
        <v>171</v>
      </c>
      <c r="M205" s="7" t="s">
        <v>3656</v>
      </c>
      <c r="N205" s="7" t="s">
        <v>3732</v>
      </c>
      <c r="O205" s="7" t="s">
        <v>5109</v>
      </c>
      <c r="R205" s="7" t="s">
        <v>1951</v>
      </c>
    </row>
    <row r="206" spans="1:18" s="7" customFormat="1" ht="21" customHeight="1">
      <c r="A206" s="7" t="s">
        <v>688</v>
      </c>
      <c r="B206" s="136" t="s">
        <v>2426</v>
      </c>
      <c r="C206" s="7" t="s">
        <v>689</v>
      </c>
      <c r="D206" s="7" t="s">
        <v>28</v>
      </c>
      <c r="E206" s="18">
        <v>2563</v>
      </c>
      <c r="F206" s="7" t="s">
        <v>271</v>
      </c>
      <c r="G206" s="7" t="s">
        <v>85</v>
      </c>
      <c r="H206" s="7" t="s">
        <v>169</v>
      </c>
      <c r="I206" s="7" t="s">
        <v>170</v>
      </c>
      <c r="J206" s="7" t="s">
        <v>5142</v>
      </c>
      <c r="K206" s="7" t="s">
        <v>171</v>
      </c>
      <c r="M206" s="7" t="s">
        <v>3656</v>
      </c>
      <c r="N206" s="7" t="s">
        <v>3732</v>
      </c>
      <c r="O206" s="7" t="s">
        <v>5109</v>
      </c>
      <c r="R206" s="7" t="s">
        <v>1951</v>
      </c>
    </row>
    <row r="207" spans="1:18" s="7" customFormat="1" ht="21" customHeight="1">
      <c r="A207" s="7" t="s">
        <v>691</v>
      </c>
      <c r="B207" s="136" t="s">
        <v>692</v>
      </c>
      <c r="C207" s="7" t="s">
        <v>692</v>
      </c>
      <c r="D207" s="7" t="s">
        <v>28</v>
      </c>
      <c r="E207" s="18">
        <v>2563</v>
      </c>
      <c r="F207" s="7" t="s">
        <v>271</v>
      </c>
      <c r="G207" s="7" t="s">
        <v>85</v>
      </c>
      <c r="H207" s="7" t="s">
        <v>543</v>
      </c>
      <c r="I207" s="7" t="s">
        <v>101</v>
      </c>
      <c r="J207" s="7" t="s">
        <v>5117</v>
      </c>
      <c r="K207" s="7" t="s">
        <v>102</v>
      </c>
      <c r="M207" s="7" t="s">
        <v>3656</v>
      </c>
      <c r="N207" s="7" t="s">
        <v>3732</v>
      </c>
      <c r="O207" s="7" t="s">
        <v>5109</v>
      </c>
      <c r="R207" s="7" t="s">
        <v>1951</v>
      </c>
    </row>
    <row r="208" spans="1:18" s="7" customFormat="1" ht="21" customHeight="1">
      <c r="A208" s="7" t="s">
        <v>694</v>
      </c>
      <c r="B208" s="136" t="s">
        <v>113</v>
      </c>
      <c r="C208" s="7" t="s">
        <v>113</v>
      </c>
      <c r="D208" s="7" t="s">
        <v>28</v>
      </c>
      <c r="E208" s="18">
        <v>2563</v>
      </c>
      <c r="F208" s="7" t="s">
        <v>271</v>
      </c>
      <c r="G208" s="7" t="s">
        <v>85</v>
      </c>
      <c r="H208" s="7" t="s">
        <v>115</v>
      </c>
      <c r="I208" s="7" t="s">
        <v>116</v>
      </c>
      <c r="J208" s="7" t="s">
        <v>5126</v>
      </c>
      <c r="K208" s="7" t="s">
        <v>36</v>
      </c>
      <c r="M208" s="7" t="s">
        <v>3656</v>
      </c>
      <c r="N208" s="7" t="s">
        <v>3775</v>
      </c>
      <c r="O208" s="7" t="s">
        <v>5109</v>
      </c>
      <c r="R208" s="7" t="s">
        <v>1814</v>
      </c>
    </row>
    <row r="209" spans="1:18" s="7" customFormat="1" ht="21" customHeight="1">
      <c r="A209" s="7" t="s">
        <v>702</v>
      </c>
      <c r="B209" s="136" t="s">
        <v>703</v>
      </c>
      <c r="C209" s="7" t="s">
        <v>703</v>
      </c>
      <c r="D209" s="7" t="s">
        <v>28</v>
      </c>
      <c r="E209" s="18">
        <v>2563</v>
      </c>
      <c r="F209" s="7" t="s">
        <v>271</v>
      </c>
      <c r="G209" s="7" t="s">
        <v>85</v>
      </c>
      <c r="H209" s="7" t="s">
        <v>705</v>
      </c>
      <c r="I209" s="7" t="s">
        <v>263</v>
      </c>
      <c r="J209" s="7" t="s">
        <v>5177</v>
      </c>
      <c r="K209" s="7" t="s">
        <v>36</v>
      </c>
      <c r="M209" s="7" t="s">
        <v>3656</v>
      </c>
      <c r="N209" s="7" t="s">
        <v>3732</v>
      </c>
      <c r="O209" s="7" t="s">
        <v>5109</v>
      </c>
      <c r="R209" s="7" t="s">
        <v>1951</v>
      </c>
    </row>
    <row r="210" spans="1:18" s="7" customFormat="1" ht="21" customHeight="1">
      <c r="A210" s="7" t="s">
        <v>707</v>
      </c>
      <c r="B210" s="136" t="s">
        <v>708</v>
      </c>
      <c r="C210" s="7" t="s">
        <v>708</v>
      </c>
      <c r="D210" s="7" t="s">
        <v>28</v>
      </c>
      <c r="E210" s="18">
        <v>2563</v>
      </c>
      <c r="F210" s="7" t="s">
        <v>271</v>
      </c>
      <c r="G210" s="7" t="s">
        <v>85</v>
      </c>
      <c r="H210" s="7" t="s">
        <v>73</v>
      </c>
      <c r="I210" s="7" t="s">
        <v>710</v>
      </c>
      <c r="J210" s="7" t="s">
        <v>5113</v>
      </c>
      <c r="K210" s="7" t="s">
        <v>523</v>
      </c>
      <c r="M210" s="7" t="s">
        <v>2442</v>
      </c>
      <c r="N210" s="7" t="s">
        <v>2442</v>
      </c>
      <c r="O210" s="7" t="s">
        <v>5109</v>
      </c>
      <c r="R210" s="7" t="s">
        <v>5173</v>
      </c>
    </row>
    <row r="211" spans="1:18" s="7" customFormat="1" ht="21" customHeight="1">
      <c r="A211" s="7" t="s">
        <v>711</v>
      </c>
      <c r="B211" s="136" t="s">
        <v>712</v>
      </c>
      <c r="C211" s="7" t="s">
        <v>712</v>
      </c>
      <c r="D211" s="7" t="s">
        <v>28</v>
      </c>
      <c r="E211" s="18">
        <v>2563</v>
      </c>
      <c r="F211" s="7" t="s">
        <v>271</v>
      </c>
      <c r="G211" s="7" t="s">
        <v>85</v>
      </c>
      <c r="H211" s="7" t="s">
        <v>73</v>
      </c>
      <c r="I211" s="7" t="s">
        <v>710</v>
      </c>
      <c r="J211" s="7" t="s">
        <v>5113</v>
      </c>
      <c r="K211" s="7" t="s">
        <v>523</v>
      </c>
      <c r="M211" s="7" t="s">
        <v>3631</v>
      </c>
      <c r="N211" s="7" t="s">
        <v>3709</v>
      </c>
      <c r="O211" s="7" t="s">
        <v>5109</v>
      </c>
      <c r="R211" s="7" t="s">
        <v>4025</v>
      </c>
    </row>
    <row r="212" spans="1:18" s="7" customFormat="1" ht="21" customHeight="1">
      <c r="A212" s="7" t="s">
        <v>714</v>
      </c>
      <c r="B212" s="136" t="s">
        <v>715</v>
      </c>
      <c r="C212" s="7" t="s">
        <v>715</v>
      </c>
      <c r="D212" s="7" t="s">
        <v>120</v>
      </c>
      <c r="E212" s="18">
        <v>2563</v>
      </c>
      <c r="F212" s="7" t="s">
        <v>271</v>
      </c>
      <c r="G212" s="7" t="s">
        <v>85</v>
      </c>
      <c r="H212" s="7" t="s">
        <v>122</v>
      </c>
      <c r="I212" s="7" t="s">
        <v>2748</v>
      </c>
      <c r="J212" s="7" t="s">
        <v>5145</v>
      </c>
      <c r="K212" s="7" t="s">
        <v>36</v>
      </c>
      <c r="M212" s="7" t="s">
        <v>3656</v>
      </c>
      <c r="N212" s="7" t="s">
        <v>3732</v>
      </c>
      <c r="O212" s="7" t="s">
        <v>5109</v>
      </c>
      <c r="R212" s="7" t="s">
        <v>1951</v>
      </c>
    </row>
    <row r="213" spans="1:18" s="7" customFormat="1" ht="21" customHeight="1">
      <c r="A213" s="7" t="s">
        <v>717</v>
      </c>
      <c r="B213" s="136" t="s">
        <v>718</v>
      </c>
      <c r="C213" s="7" t="s">
        <v>718</v>
      </c>
      <c r="D213" s="7" t="s">
        <v>28</v>
      </c>
      <c r="E213" s="18">
        <v>2563</v>
      </c>
      <c r="F213" s="7" t="s">
        <v>271</v>
      </c>
      <c r="G213" s="7" t="s">
        <v>85</v>
      </c>
      <c r="H213" s="7" t="s">
        <v>73</v>
      </c>
      <c r="I213" s="7" t="s">
        <v>5112</v>
      </c>
      <c r="J213" s="7" t="s">
        <v>5118</v>
      </c>
      <c r="K213" s="7" t="s">
        <v>36</v>
      </c>
      <c r="M213" s="7" t="s">
        <v>3656</v>
      </c>
      <c r="N213" s="7" t="s">
        <v>3732</v>
      </c>
      <c r="O213" s="7" t="s">
        <v>5109</v>
      </c>
      <c r="R213" s="7" t="s">
        <v>1951</v>
      </c>
    </row>
    <row r="214" spans="1:18" s="7" customFormat="1" ht="21" customHeight="1">
      <c r="A214" s="7" t="s">
        <v>720</v>
      </c>
      <c r="B214" s="136" t="s">
        <v>721</v>
      </c>
      <c r="C214" s="7" t="s">
        <v>721</v>
      </c>
      <c r="D214" s="7" t="s">
        <v>28</v>
      </c>
      <c r="E214" s="18">
        <v>2563</v>
      </c>
      <c r="F214" s="7" t="s">
        <v>271</v>
      </c>
      <c r="G214" s="7" t="s">
        <v>85</v>
      </c>
      <c r="H214" s="7" t="s">
        <v>73</v>
      </c>
      <c r="I214" s="7" t="s">
        <v>5112</v>
      </c>
      <c r="J214" s="7" t="s">
        <v>5118</v>
      </c>
      <c r="K214" s="7" t="s">
        <v>36</v>
      </c>
      <c r="M214" s="7" t="s">
        <v>3656</v>
      </c>
      <c r="N214" s="7" t="s">
        <v>3732</v>
      </c>
      <c r="O214" s="7" t="s">
        <v>5109</v>
      </c>
      <c r="R214" s="7" t="s">
        <v>1951</v>
      </c>
    </row>
    <row r="215" spans="1:18" s="7" customFormat="1" ht="21" customHeight="1">
      <c r="A215" s="7" t="s">
        <v>723</v>
      </c>
      <c r="B215" s="136" t="s">
        <v>724</v>
      </c>
      <c r="C215" s="7" t="s">
        <v>724</v>
      </c>
      <c r="D215" s="7" t="s">
        <v>28</v>
      </c>
      <c r="E215" s="18">
        <v>2563</v>
      </c>
      <c r="F215" s="7" t="s">
        <v>271</v>
      </c>
      <c r="G215" s="7" t="s">
        <v>85</v>
      </c>
      <c r="H215" s="7" t="s">
        <v>73</v>
      </c>
      <c r="I215" s="7" t="s">
        <v>5112</v>
      </c>
      <c r="J215" s="7" t="s">
        <v>5118</v>
      </c>
      <c r="K215" s="7" t="s">
        <v>36</v>
      </c>
      <c r="M215" s="7" t="s">
        <v>3656</v>
      </c>
      <c r="N215" s="7" t="s">
        <v>3732</v>
      </c>
      <c r="O215" s="7" t="s">
        <v>5109</v>
      </c>
      <c r="R215" s="7" t="s">
        <v>1951</v>
      </c>
    </row>
    <row r="216" spans="1:18" s="7" customFormat="1" ht="21" customHeight="1">
      <c r="A216" s="7" t="s">
        <v>727</v>
      </c>
      <c r="B216" s="136" t="s">
        <v>728</v>
      </c>
      <c r="C216" s="7" t="s">
        <v>728</v>
      </c>
      <c r="D216" s="7" t="s">
        <v>28</v>
      </c>
      <c r="E216" s="18">
        <v>2563</v>
      </c>
      <c r="F216" s="7" t="s">
        <v>271</v>
      </c>
      <c r="G216" s="7" t="s">
        <v>85</v>
      </c>
      <c r="H216" s="7" t="s">
        <v>730</v>
      </c>
      <c r="I216" s="7" t="s">
        <v>3369</v>
      </c>
      <c r="J216" s="7" t="s">
        <v>5146</v>
      </c>
      <c r="K216" s="7" t="s">
        <v>36</v>
      </c>
      <c r="M216" s="7" t="s">
        <v>3656</v>
      </c>
      <c r="N216" s="7" t="s">
        <v>3732</v>
      </c>
      <c r="O216" s="7" t="s">
        <v>5109</v>
      </c>
      <c r="R216" s="7" t="s">
        <v>1951</v>
      </c>
    </row>
    <row r="217" spans="1:18" s="7" customFormat="1" ht="21" customHeight="1">
      <c r="A217" s="7" t="s">
        <v>733</v>
      </c>
      <c r="B217" s="136" t="s">
        <v>734</v>
      </c>
      <c r="C217" s="7" t="s">
        <v>734</v>
      </c>
      <c r="D217" s="7" t="s">
        <v>120</v>
      </c>
      <c r="E217" s="18">
        <v>2563</v>
      </c>
      <c r="F217" s="7" t="s">
        <v>446</v>
      </c>
      <c r="G217" s="7" t="s">
        <v>85</v>
      </c>
      <c r="H217" s="7" t="s">
        <v>736</v>
      </c>
      <c r="I217" s="7" t="s">
        <v>2952</v>
      </c>
      <c r="J217" s="7" t="s">
        <v>5184</v>
      </c>
      <c r="K217" s="7" t="s">
        <v>36</v>
      </c>
      <c r="M217" s="7" t="s">
        <v>3656</v>
      </c>
      <c r="N217" s="7" t="s">
        <v>3732</v>
      </c>
      <c r="O217" s="7" t="s">
        <v>5109</v>
      </c>
      <c r="R217" s="7" t="s">
        <v>1951</v>
      </c>
    </row>
    <row r="218" spans="1:18" s="7" customFormat="1" ht="21" customHeight="1">
      <c r="A218" s="7" t="s">
        <v>738</v>
      </c>
      <c r="B218" s="136" t="s">
        <v>739</v>
      </c>
      <c r="C218" s="7" t="s">
        <v>739</v>
      </c>
      <c r="D218" s="7" t="s">
        <v>120</v>
      </c>
      <c r="E218" s="18">
        <v>2563</v>
      </c>
      <c r="F218" s="7" t="s">
        <v>446</v>
      </c>
      <c r="G218" s="7" t="s">
        <v>85</v>
      </c>
      <c r="H218" s="7" t="s">
        <v>736</v>
      </c>
      <c r="I218" s="7" t="s">
        <v>2952</v>
      </c>
      <c r="J218" s="7" t="s">
        <v>5184</v>
      </c>
      <c r="K218" s="7" t="s">
        <v>36</v>
      </c>
      <c r="M218" s="7" t="s">
        <v>3656</v>
      </c>
      <c r="N218" s="7" t="s">
        <v>3732</v>
      </c>
      <c r="O218" s="7" t="s">
        <v>5109</v>
      </c>
      <c r="R218" s="7" t="s">
        <v>1951</v>
      </c>
    </row>
    <row r="219" spans="1:18" s="7" customFormat="1" ht="21" customHeight="1">
      <c r="A219" s="7" t="s">
        <v>742</v>
      </c>
      <c r="B219" s="136" t="s">
        <v>743</v>
      </c>
      <c r="C219" s="7" t="s">
        <v>743</v>
      </c>
      <c r="D219" s="7" t="s">
        <v>120</v>
      </c>
      <c r="E219" s="18">
        <v>2563</v>
      </c>
      <c r="F219" s="7" t="s">
        <v>418</v>
      </c>
      <c r="G219" s="7" t="s">
        <v>85</v>
      </c>
      <c r="H219" s="7" t="s">
        <v>745</v>
      </c>
      <c r="I219" s="7" t="s">
        <v>746</v>
      </c>
      <c r="J219" s="7" t="s">
        <v>5166</v>
      </c>
      <c r="K219" s="7" t="s">
        <v>747</v>
      </c>
      <c r="M219" s="7" t="s">
        <v>3656</v>
      </c>
      <c r="N219" s="7" t="s">
        <v>3732</v>
      </c>
      <c r="O219" s="7" t="s">
        <v>5109</v>
      </c>
      <c r="R219" s="7" t="s">
        <v>1951</v>
      </c>
    </row>
    <row r="220" spans="1:18" s="7" customFormat="1" ht="21" customHeight="1">
      <c r="A220" s="7" t="s">
        <v>748</v>
      </c>
      <c r="B220" s="136" t="s">
        <v>749</v>
      </c>
      <c r="C220" s="7" t="s">
        <v>749</v>
      </c>
      <c r="D220" s="7" t="s">
        <v>120</v>
      </c>
      <c r="E220" s="18">
        <v>2563</v>
      </c>
      <c r="F220" s="7" t="s">
        <v>418</v>
      </c>
      <c r="G220" s="7" t="s">
        <v>85</v>
      </c>
      <c r="H220" s="7" t="s">
        <v>745</v>
      </c>
      <c r="I220" s="7" t="s">
        <v>746</v>
      </c>
      <c r="J220" s="7" t="s">
        <v>5166</v>
      </c>
      <c r="K220" s="7" t="s">
        <v>747</v>
      </c>
      <c r="M220" s="7" t="s">
        <v>3656</v>
      </c>
      <c r="N220" s="7" t="s">
        <v>3732</v>
      </c>
      <c r="O220" s="7" t="s">
        <v>5109</v>
      </c>
      <c r="R220" s="7" t="s">
        <v>1951</v>
      </c>
    </row>
    <row r="221" spans="1:18" s="7" customFormat="1" ht="21" customHeight="1">
      <c r="A221" s="7" t="s">
        <v>751</v>
      </c>
      <c r="B221" s="136" t="s">
        <v>752</v>
      </c>
      <c r="C221" s="7" t="s">
        <v>752</v>
      </c>
      <c r="D221" s="7" t="s">
        <v>120</v>
      </c>
      <c r="E221" s="18">
        <v>2563</v>
      </c>
      <c r="F221" s="7" t="s">
        <v>418</v>
      </c>
      <c r="G221" s="7" t="s">
        <v>85</v>
      </c>
      <c r="H221" s="7" t="s">
        <v>745</v>
      </c>
      <c r="I221" s="7" t="s">
        <v>746</v>
      </c>
      <c r="J221" s="7" t="s">
        <v>5166</v>
      </c>
      <c r="K221" s="7" t="s">
        <v>747</v>
      </c>
      <c r="M221" s="7" t="s">
        <v>3656</v>
      </c>
      <c r="N221" s="7" t="s">
        <v>3732</v>
      </c>
      <c r="O221" s="7" t="s">
        <v>5109</v>
      </c>
      <c r="R221" s="7" t="s">
        <v>1951</v>
      </c>
    </row>
    <row r="222" spans="1:18" s="7" customFormat="1" ht="21" customHeight="1">
      <c r="A222" s="7" t="s">
        <v>754</v>
      </c>
      <c r="B222" s="136" t="s">
        <v>755</v>
      </c>
      <c r="C222" s="7" t="s">
        <v>755</v>
      </c>
      <c r="D222" s="7" t="s">
        <v>40</v>
      </c>
      <c r="E222" s="18">
        <v>2563</v>
      </c>
      <c r="F222" s="7" t="s">
        <v>446</v>
      </c>
      <c r="G222" s="7" t="s">
        <v>757</v>
      </c>
      <c r="H222" s="7" t="s">
        <v>459</v>
      </c>
      <c r="I222" s="7" t="s">
        <v>35</v>
      </c>
      <c r="J222" s="7" t="s">
        <v>5129</v>
      </c>
      <c r="K222" s="7" t="s">
        <v>36</v>
      </c>
      <c r="M222" s="7" t="s">
        <v>3656</v>
      </c>
      <c r="N222" s="7" t="s">
        <v>3732</v>
      </c>
      <c r="O222" s="7" t="s">
        <v>5109</v>
      </c>
      <c r="R222" s="7" t="s">
        <v>1951</v>
      </c>
    </row>
    <row r="223" spans="1:18" s="7" customFormat="1" ht="21" customHeight="1">
      <c r="A223" s="7" t="s">
        <v>759</v>
      </c>
      <c r="B223" s="136" t="s">
        <v>760</v>
      </c>
      <c r="C223" s="7" t="s">
        <v>760</v>
      </c>
      <c r="D223" s="7" t="s">
        <v>28</v>
      </c>
      <c r="E223" s="18">
        <v>2563</v>
      </c>
      <c r="F223" s="7" t="s">
        <v>271</v>
      </c>
      <c r="G223" s="7" t="s">
        <v>85</v>
      </c>
      <c r="H223" s="7" t="s">
        <v>762</v>
      </c>
      <c r="I223" s="7" t="s">
        <v>763</v>
      </c>
      <c r="J223" s="7" t="s">
        <v>5137</v>
      </c>
      <c r="K223" s="7" t="s">
        <v>36</v>
      </c>
      <c r="M223" s="7" t="s">
        <v>3656</v>
      </c>
      <c r="N223" s="7" t="s">
        <v>3732</v>
      </c>
      <c r="O223" s="7" t="s">
        <v>5109</v>
      </c>
      <c r="R223" s="7" t="s">
        <v>1951</v>
      </c>
    </row>
    <row r="224" spans="1:18" s="7" customFormat="1" ht="21" customHeight="1">
      <c r="A224" s="7" t="s">
        <v>765</v>
      </c>
      <c r="B224" s="136" t="s">
        <v>766</v>
      </c>
      <c r="C224" s="7" t="s">
        <v>766</v>
      </c>
      <c r="D224" s="7" t="s">
        <v>28</v>
      </c>
      <c r="E224" s="18">
        <v>2563</v>
      </c>
      <c r="F224" s="7" t="s">
        <v>271</v>
      </c>
      <c r="G224" s="7" t="s">
        <v>85</v>
      </c>
      <c r="H224" s="7" t="s">
        <v>768</v>
      </c>
      <c r="I224" s="7" t="s">
        <v>769</v>
      </c>
      <c r="J224" s="7" t="s">
        <v>5167</v>
      </c>
      <c r="K224" s="7" t="s">
        <v>171</v>
      </c>
      <c r="M224" s="7" t="s">
        <v>2442</v>
      </c>
      <c r="N224" s="7" t="s">
        <v>2442</v>
      </c>
      <c r="O224" s="7" t="s">
        <v>5109</v>
      </c>
      <c r="R224" s="7" t="s">
        <v>5173</v>
      </c>
    </row>
    <row r="225" spans="1:18" s="7" customFormat="1" ht="21" customHeight="1">
      <c r="A225" s="7" t="s">
        <v>771</v>
      </c>
      <c r="B225" s="136" t="s">
        <v>772</v>
      </c>
      <c r="C225" s="7" t="s">
        <v>772</v>
      </c>
      <c r="D225" s="7" t="s">
        <v>28</v>
      </c>
      <c r="E225" s="18">
        <v>2563</v>
      </c>
      <c r="F225" s="7" t="s">
        <v>446</v>
      </c>
      <c r="G225" s="7" t="s">
        <v>85</v>
      </c>
      <c r="H225" s="7" t="s">
        <v>774</v>
      </c>
      <c r="I225" s="7" t="s">
        <v>769</v>
      </c>
      <c r="J225" s="7" t="s">
        <v>5167</v>
      </c>
      <c r="K225" s="7" t="s">
        <v>171</v>
      </c>
      <c r="M225" s="7" t="s">
        <v>2442</v>
      </c>
      <c r="N225" s="7" t="s">
        <v>2442</v>
      </c>
      <c r="O225" s="7" t="s">
        <v>5109</v>
      </c>
      <c r="R225" s="7" t="s">
        <v>5173</v>
      </c>
    </row>
    <row r="226" spans="1:18" s="7" customFormat="1" ht="21" customHeight="1">
      <c r="A226" s="7" t="s">
        <v>775</v>
      </c>
      <c r="B226" s="136" t="s">
        <v>776</v>
      </c>
      <c r="C226" s="7" t="s">
        <v>776</v>
      </c>
      <c r="D226" s="7" t="s">
        <v>28</v>
      </c>
      <c r="E226" s="18">
        <v>2563</v>
      </c>
      <c r="F226" s="7" t="s">
        <v>446</v>
      </c>
      <c r="G226" s="7" t="s">
        <v>778</v>
      </c>
      <c r="H226" s="7" t="s">
        <v>145</v>
      </c>
      <c r="I226" s="7" t="s">
        <v>375</v>
      </c>
      <c r="J226" s="7" t="s">
        <v>5164</v>
      </c>
      <c r="K226" s="7" t="s">
        <v>36</v>
      </c>
      <c r="M226" s="7" t="s">
        <v>3656</v>
      </c>
      <c r="N226" s="7" t="s">
        <v>3732</v>
      </c>
      <c r="O226" s="7" t="s">
        <v>5109</v>
      </c>
      <c r="R226" s="7" t="s">
        <v>1951</v>
      </c>
    </row>
    <row r="227" spans="1:18" s="7" customFormat="1" ht="21" customHeight="1">
      <c r="A227" s="7" t="s">
        <v>780</v>
      </c>
      <c r="B227" s="136" t="s">
        <v>781</v>
      </c>
      <c r="C227" s="7" t="s">
        <v>781</v>
      </c>
      <c r="D227" s="7" t="s">
        <v>40</v>
      </c>
      <c r="E227" s="18">
        <v>2563</v>
      </c>
      <c r="F227" s="7" t="s">
        <v>271</v>
      </c>
      <c r="G227" s="7" t="s">
        <v>85</v>
      </c>
      <c r="H227" s="7" t="s">
        <v>783</v>
      </c>
      <c r="I227" s="7" t="s">
        <v>336</v>
      </c>
      <c r="J227" s="7" t="s">
        <v>5134</v>
      </c>
      <c r="K227" s="7" t="s">
        <v>36</v>
      </c>
      <c r="M227" s="7" t="s">
        <v>3656</v>
      </c>
      <c r="N227" s="7" t="s">
        <v>3732</v>
      </c>
      <c r="O227" s="7" t="s">
        <v>5109</v>
      </c>
      <c r="R227" s="7" t="s">
        <v>1951</v>
      </c>
    </row>
    <row r="228" spans="1:18" s="7" customFormat="1" ht="21" customHeight="1">
      <c r="A228" s="7" t="s">
        <v>785</v>
      </c>
      <c r="B228" s="136" t="s">
        <v>786</v>
      </c>
      <c r="C228" s="7" t="s">
        <v>786</v>
      </c>
      <c r="D228" s="7" t="s">
        <v>28</v>
      </c>
      <c r="E228" s="18">
        <v>2563</v>
      </c>
      <c r="F228" s="7" t="s">
        <v>446</v>
      </c>
      <c r="G228" s="7" t="s">
        <v>85</v>
      </c>
      <c r="H228" s="7" t="s">
        <v>783</v>
      </c>
      <c r="I228" s="7" t="s">
        <v>788</v>
      </c>
      <c r="J228" s="7" t="s">
        <v>5151</v>
      </c>
      <c r="K228" s="7" t="s">
        <v>36</v>
      </c>
      <c r="M228" s="7" t="s">
        <v>3631</v>
      </c>
      <c r="N228" s="7" t="s">
        <v>3635</v>
      </c>
      <c r="O228" s="7" t="s">
        <v>5109</v>
      </c>
      <c r="R228" s="7" t="s">
        <v>1857</v>
      </c>
    </row>
    <row r="229" spans="1:18" s="7" customFormat="1" ht="21" customHeight="1">
      <c r="A229" s="7" t="s">
        <v>789</v>
      </c>
      <c r="B229" s="136" t="s">
        <v>790</v>
      </c>
      <c r="C229" s="7" t="s">
        <v>790</v>
      </c>
      <c r="D229" s="7" t="s">
        <v>28</v>
      </c>
      <c r="E229" s="18">
        <v>2563</v>
      </c>
      <c r="F229" s="7" t="s">
        <v>271</v>
      </c>
      <c r="G229" s="7" t="s">
        <v>85</v>
      </c>
      <c r="H229" s="7" t="s">
        <v>783</v>
      </c>
      <c r="I229" s="7" t="s">
        <v>336</v>
      </c>
      <c r="J229" s="7" t="s">
        <v>5134</v>
      </c>
      <c r="K229" s="7" t="s">
        <v>36</v>
      </c>
      <c r="M229" s="7" t="s">
        <v>3656</v>
      </c>
      <c r="N229" s="7" t="s">
        <v>3732</v>
      </c>
      <c r="O229" s="7" t="s">
        <v>5109</v>
      </c>
      <c r="R229" s="7" t="s">
        <v>1951</v>
      </c>
    </row>
    <row r="230" spans="1:18" s="7" customFormat="1" ht="21" customHeight="1">
      <c r="A230" s="7" t="s">
        <v>792</v>
      </c>
      <c r="B230" s="136" t="s">
        <v>793</v>
      </c>
      <c r="C230" s="7" t="s">
        <v>793</v>
      </c>
      <c r="D230" s="7" t="s">
        <v>28</v>
      </c>
      <c r="E230" s="18">
        <v>2563</v>
      </c>
      <c r="F230" s="7" t="s">
        <v>330</v>
      </c>
      <c r="G230" s="7" t="s">
        <v>85</v>
      </c>
      <c r="H230" s="7" t="s">
        <v>783</v>
      </c>
      <c r="I230" s="7" t="s">
        <v>336</v>
      </c>
      <c r="J230" s="7" t="s">
        <v>5134</v>
      </c>
      <c r="K230" s="7" t="s">
        <v>36</v>
      </c>
      <c r="M230" s="7" t="s">
        <v>3656</v>
      </c>
      <c r="N230" s="7" t="s">
        <v>3732</v>
      </c>
      <c r="O230" s="7" t="s">
        <v>5109</v>
      </c>
      <c r="R230" s="7" t="s">
        <v>1951</v>
      </c>
    </row>
    <row r="231" spans="1:18" s="7" customFormat="1" ht="21" customHeight="1">
      <c r="A231" s="7" t="s">
        <v>795</v>
      </c>
      <c r="B231" s="136" t="s">
        <v>796</v>
      </c>
      <c r="C231" s="7" t="s">
        <v>796</v>
      </c>
      <c r="D231" s="7" t="s">
        <v>40</v>
      </c>
      <c r="E231" s="18">
        <v>2563</v>
      </c>
      <c r="F231" s="7" t="s">
        <v>271</v>
      </c>
      <c r="G231" s="7" t="s">
        <v>469</v>
      </c>
      <c r="H231" s="7" t="s">
        <v>783</v>
      </c>
      <c r="I231" s="7" t="s">
        <v>336</v>
      </c>
      <c r="J231" s="7" t="s">
        <v>5134</v>
      </c>
      <c r="K231" s="7" t="s">
        <v>36</v>
      </c>
      <c r="M231" s="7" t="s">
        <v>3656</v>
      </c>
      <c r="N231" s="7" t="s">
        <v>3732</v>
      </c>
      <c r="O231" s="7" t="s">
        <v>5109</v>
      </c>
      <c r="R231" s="7" t="s">
        <v>1951</v>
      </c>
    </row>
    <row r="232" spans="1:18" s="7" customFormat="1" ht="21" customHeight="1">
      <c r="A232" s="7" t="s">
        <v>798</v>
      </c>
      <c r="B232" s="136" t="s">
        <v>799</v>
      </c>
      <c r="C232" s="7" t="s">
        <v>799</v>
      </c>
      <c r="D232" s="7" t="s">
        <v>28</v>
      </c>
      <c r="E232" s="18">
        <v>2563</v>
      </c>
      <c r="F232" s="7" t="s">
        <v>271</v>
      </c>
      <c r="G232" s="7" t="s">
        <v>85</v>
      </c>
      <c r="H232" s="7" t="s">
        <v>783</v>
      </c>
      <c r="I232" s="7" t="s">
        <v>336</v>
      </c>
      <c r="J232" s="7" t="s">
        <v>5134</v>
      </c>
      <c r="K232" s="7" t="s">
        <v>36</v>
      </c>
      <c r="M232" s="7" t="s">
        <v>3656</v>
      </c>
      <c r="N232" s="7" t="s">
        <v>3732</v>
      </c>
      <c r="O232" s="7" t="s">
        <v>5109</v>
      </c>
      <c r="R232" s="7" t="s">
        <v>1951</v>
      </c>
    </row>
    <row r="233" spans="1:18" s="7" customFormat="1" ht="21" customHeight="1">
      <c r="A233" s="7" t="s">
        <v>801</v>
      </c>
      <c r="B233" s="136" t="s">
        <v>802</v>
      </c>
      <c r="C233" s="7" t="s">
        <v>802</v>
      </c>
      <c r="D233" s="7" t="s">
        <v>28</v>
      </c>
      <c r="E233" s="18">
        <v>2563</v>
      </c>
      <c r="F233" s="7" t="s">
        <v>271</v>
      </c>
      <c r="G233" s="7" t="s">
        <v>85</v>
      </c>
      <c r="H233" s="7" t="s">
        <v>783</v>
      </c>
      <c r="I233" s="7" t="s">
        <v>336</v>
      </c>
      <c r="J233" s="7" t="s">
        <v>5134</v>
      </c>
      <c r="K233" s="7" t="s">
        <v>36</v>
      </c>
      <c r="M233" s="7" t="s">
        <v>3656</v>
      </c>
      <c r="N233" s="7" t="s">
        <v>3732</v>
      </c>
      <c r="O233" s="7" t="s">
        <v>5109</v>
      </c>
      <c r="R233" s="7" t="s">
        <v>1951</v>
      </c>
    </row>
    <row r="234" spans="1:18" s="7" customFormat="1" ht="20.5">
      <c r="A234" s="7" t="s">
        <v>804</v>
      </c>
      <c r="B234" s="136" t="s">
        <v>805</v>
      </c>
      <c r="C234" s="7" t="s">
        <v>805</v>
      </c>
      <c r="D234" s="7" t="s">
        <v>28</v>
      </c>
      <c r="E234" s="18">
        <v>2563</v>
      </c>
      <c r="F234" s="7" t="s">
        <v>271</v>
      </c>
      <c r="G234" s="7" t="s">
        <v>85</v>
      </c>
      <c r="H234" s="7" t="s">
        <v>783</v>
      </c>
      <c r="I234" s="7" t="s">
        <v>336</v>
      </c>
      <c r="J234" s="7" t="s">
        <v>5134</v>
      </c>
      <c r="K234" s="7" t="s">
        <v>36</v>
      </c>
      <c r="M234" s="7" t="s">
        <v>3656</v>
      </c>
      <c r="N234" s="7" t="s">
        <v>3732</v>
      </c>
      <c r="O234" s="7" t="s">
        <v>5109</v>
      </c>
      <c r="R234" s="7" t="s">
        <v>1951</v>
      </c>
    </row>
    <row r="235" spans="1:18" s="7" customFormat="1" ht="20.5">
      <c r="A235" s="7" t="s">
        <v>1441</v>
      </c>
      <c r="B235" s="137" t="str">
        <f t="shared" ref="B235:B298" si="1">HYPERLINK(Q235,C235)</f>
        <v>เสริมสร้างความเข้มแข็งของหน่วยงานในระบบวิทยาศาสตร์ วิจัยและนวัตกรรม ปี 2564</v>
      </c>
      <c r="C235" s="7" t="s">
        <v>1442</v>
      </c>
      <c r="D235" s="7" t="s">
        <v>28</v>
      </c>
      <c r="E235" s="59">
        <v>2564</v>
      </c>
      <c r="F235" s="7" t="s">
        <v>778</v>
      </c>
      <c r="G235" s="7" t="s">
        <v>99</v>
      </c>
      <c r="H235" s="7" t="s">
        <v>1444</v>
      </c>
      <c r="I235" s="7" t="s">
        <v>2577</v>
      </c>
      <c r="J235" s="7" t="s">
        <v>5115</v>
      </c>
      <c r="K235" s="7" t="s">
        <v>36</v>
      </c>
      <c r="L235" s="7" t="s">
        <v>4798</v>
      </c>
      <c r="M235" s="7" t="s">
        <v>3631</v>
      </c>
      <c r="N235" s="7" t="s">
        <v>3709</v>
      </c>
      <c r="O235" s="7" t="s">
        <v>5109</v>
      </c>
      <c r="Q235" s="7" t="s">
        <v>4799</v>
      </c>
      <c r="R235" s="7" t="s">
        <v>935</v>
      </c>
    </row>
    <row r="236" spans="1:18" s="7" customFormat="1" ht="20.5">
      <c r="A236" s="7" t="s">
        <v>1737</v>
      </c>
      <c r="B236" s="137" t="str">
        <f t="shared" si="1"/>
        <v>ระบบการบริหารจัดการและติดตามประเมินผล OKRs ผ่านระบบข้อมูล NRIIS</v>
      </c>
      <c r="C236" s="7" t="s">
        <v>1738</v>
      </c>
      <c r="D236" s="7" t="s">
        <v>28</v>
      </c>
      <c r="E236" s="59">
        <v>2564</v>
      </c>
      <c r="F236" s="7" t="s">
        <v>778</v>
      </c>
      <c r="G236" s="7" t="s">
        <v>99</v>
      </c>
      <c r="H236" s="7" t="s">
        <v>528</v>
      </c>
      <c r="I236" s="7" t="s">
        <v>2577</v>
      </c>
      <c r="J236" s="7" t="s">
        <v>5115</v>
      </c>
      <c r="K236" s="7" t="s">
        <v>36</v>
      </c>
      <c r="L236" s="7" t="s">
        <v>4798</v>
      </c>
      <c r="M236" s="7" t="s">
        <v>3656</v>
      </c>
      <c r="N236" s="7" t="s">
        <v>3732</v>
      </c>
      <c r="O236" s="7" t="s">
        <v>5109</v>
      </c>
      <c r="Q236" s="7" t="s">
        <v>4800</v>
      </c>
      <c r="R236" s="7" t="s">
        <v>581</v>
      </c>
    </row>
    <row r="237" spans="1:18" s="7" customFormat="1" ht="20.5">
      <c r="A237" s="7" t="s">
        <v>1519</v>
      </c>
      <c r="B237" s="137" t="str">
        <f t="shared" si="1"/>
        <v>การจัดทำนโยบาย ยุทธศาสตร์ และแผนวิทยาศาสตร์ วิจัยและนวัตกรรม (ปี 2564)</v>
      </c>
      <c r="C237" s="7" t="s">
        <v>1520</v>
      </c>
      <c r="D237" s="7" t="s">
        <v>28</v>
      </c>
      <c r="E237" s="59">
        <v>2564</v>
      </c>
      <c r="F237" s="7" t="s">
        <v>778</v>
      </c>
      <c r="G237" s="7" t="s">
        <v>99</v>
      </c>
      <c r="H237" s="7" t="s">
        <v>528</v>
      </c>
      <c r="I237" s="7" t="s">
        <v>2577</v>
      </c>
      <c r="J237" s="7" t="s">
        <v>5115</v>
      </c>
      <c r="K237" s="7" t="s">
        <v>36</v>
      </c>
      <c r="L237" s="7" t="s">
        <v>4798</v>
      </c>
      <c r="M237" s="7" t="s">
        <v>3656</v>
      </c>
      <c r="N237" s="7" t="s">
        <v>3732</v>
      </c>
      <c r="O237" s="7" t="s">
        <v>5109</v>
      </c>
      <c r="Q237" s="7" t="s">
        <v>4801</v>
      </c>
      <c r="R237" s="7" t="s">
        <v>898</v>
      </c>
    </row>
    <row r="238" spans="1:18" s="7" customFormat="1" ht="20.5">
      <c r="A238" s="7" t="s">
        <v>1457</v>
      </c>
      <c r="B238" s="137" t="str">
        <f t="shared" si="1"/>
        <v>โครงการสนับสนุนการผลิตและเผยแพร่นวัตกรรม งานวิจัย งานสร้างสรรค์และผลงานอื่นๆ</v>
      </c>
      <c r="C238" s="7" t="s">
        <v>1458</v>
      </c>
      <c r="D238" s="7" t="s">
        <v>28</v>
      </c>
      <c r="E238" s="59">
        <v>2564</v>
      </c>
      <c r="F238" s="7" t="s">
        <v>778</v>
      </c>
      <c r="G238" s="7" t="s">
        <v>99</v>
      </c>
      <c r="H238" s="7" t="s">
        <v>429</v>
      </c>
      <c r="I238" s="7" t="s">
        <v>1174</v>
      </c>
      <c r="J238" s="7" t="s">
        <v>5132</v>
      </c>
      <c r="K238" s="7" t="s">
        <v>36</v>
      </c>
      <c r="L238" s="7" t="s">
        <v>4798</v>
      </c>
      <c r="M238" s="7" t="s">
        <v>3631</v>
      </c>
      <c r="N238" s="7" t="s">
        <v>3635</v>
      </c>
      <c r="O238" s="7" t="s">
        <v>5109</v>
      </c>
      <c r="Q238" s="7" t="s">
        <v>4802</v>
      </c>
      <c r="R238" s="7" t="s">
        <v>813</v>
      </c>
    </row>
    <row r="239" spans="1:18" s="7" customFormat="1" ht="20.5">
      <c r="A239" s="7" t="s">
        <v>1756</v>
      </c>
      <c r="B239" s="137" t="str">
        <f t="shared" si="1"/>
        <v>โครงการสนับสนุนการดำเนินงานด้านวัคซีนจากองค์การอนามัยโลก</v>
      </c>
      <c r="C239" s="7" t="s">
        <v>1757</v>
      </c>
      <c r="D239" s="7" t="s">
        <v>28</v>
      </c>
      <c r="E239" s="59">
        <v>2564</v>
      </c>
      <c r="F239" s="7" t="s">
        <v>778</v>
      </c>
      <c r="G239" s="7" t="s">
        <v>99</v>
      </c>
      <c r="H239" s="7" t="s">
        <v>73</v>
      </c>
      <c r="I239" s="7" t="s">
        <v>710</v>
      </c>
      <c r="J239" s="7" t="s">
        <v>5113</v>
      </c>
      <c r="K239" s="7" t="s">
        <v>523</v>
      </c>
      <c r="L239" s="7" t="s">
        <v>4798</v>
      </c>
      <c r="M239" s="7" t="s">
        <v>3631</v>
      </c>
      <c r="N239" s="7" t="s">
        <v>3709</v>
      </c>
      <c r="O239" s="7" t="s">
        <v>5109</v>
      </c>
      <c r="Q239" s="7" t="s">
        <v>4803</v>
      </c>
      <c r="R239" s="7" t="s">
        <v>1596</v>
      </c>
    </row>
    <row r="240" spans="1:18" s="7" customFormat="1" ht="20.5">
      <c r="A240" s="7" t="s">
        <v>1753</v>
      </c>
      <c r="B240" s="137" t="str">
        <f t="shared" si="1"/>
        <v>โครงการส่งเสริมและพัฒนางานทรัพย์สินทางปัญญาและการใช้ประโยชน์เชิงพาณิชย์ ด้านวัคซีนและยาชีววัตถุ</v>
      </c>
      <c r="C240" s="7" t="s">
        <v>1754</v>
      </c>
      <c r="D240" s="7" t="s">
        <v>28</v>
      </c>
      <c r="E240" s="59">
        <v>2564</v>
      </c>
      <c r="F240" s="7" t="s">
        <v>778</v>
      </c>
      <c r="G240" s="7" t="s">
        <v>99</v>
      </c>
      <c r="H240" s="7" t="s">
        <v>73</v>
      </c>
      <c r="I240" s="7" t="s">
        <v>710</v>
      </c>
      <c r="J240" s="7" t="s">
        <v>5113</v>
      </c>
      <c r="K240" s="7" t="s">
        <v>523</v>
      </c>
      <c r="L240" s="7" t="s">
        <v>4798</v>
      </c>
      <c r="M240" s="7" t="s">
        <v>3656</v>
      </c>
      <c r="N240" s="7" t="s">
        <v>3732</v>
      </c>
      <c r="O240" s="7" t="s">
        <v>5109</v>
      </c>
      <c r="Q240" s="7" t="s">
        <v>4804</v>
      </c>
      <c r="R240" s="7" t="s">
        <v>858</v>
      </c>
    </row>
    <row r="241" spans="1:18" s="7" customFormat="1" ht="20.5">
      <c r="A241" s="7" t="s">
        <v>1750</v>
      </c>
      <c r="B241" s="137" t="str">
        <f t="shared" si="1"/>
        <v>โครงการสนับสนุนหน่วยงานเครือข่ายทางด้านวัคซีนและยาชีววัตถุ</v>
      </c>
      <c r="C241" s="7" t="s">
        <v>1751</v>
      </c>
      <c r="D241" s="7" t="s">
        <v>28</v>
      </c>
      <c r="E241" s="59">
        <v>2564</v>
      </c>
      <c r="F241" s="7" t="s">
        <v>778</v>
      </c>
      <c r="G241" s="7" t="s">
        <v>99</v>
      </c>
      <c r="H241" s="7" t="s">
        <v>73</v>
      </c>
      <c r="I241" s="7" t="s">
        <v>710</v>
      </c>
      <c r="J241" s="7" t="s">
        <v>5113</v>
      </c>
      <c r="K241" s="7" t="s">
        <v>523</v>
      </c>
      <c r="L241" s="7" t="s">
        <v>4798</v>
      </c>
      <c r="M241" s="7" t="s">
        <v>3631</v>
      </c>
      <c r="N241" s="7" t="s">
        <v>3632</v>
      </c>
      <c r="O241" s="7" t="s">
        <v>5109</v>
      </c>
      <c r="Q241" s="7" t="s">
        <v>4805</v>
      </c>
      <c r="R241" s="7" t="s">
        <v>922</v>
      </c>
    </row>
    <row r="242" spans="1:18" s="7" customFormat="1" ht="20.5">
      <c r="A242" s="7" t="s">
        <v>1714</v>
      </c>
      <c r="B242" s="137" t="str">
        <f t="shared" si="1"/>
        <v>โครงการเพิ่มศักยภาพศูนย์วิจัยไพรเมทแห่งชาติเพื่อรองรับงานทดสอบและวิจัยโรคติดเชื้อในความปลอดภัยทางชีวภาพระดับที่ 3</v>
      </c>
      <c r="C242" s="7" t="s">
        <v>1715</v>
      </c>
      <c r="D242" s="7" t="s">
        <v>28</v>
      </c>
      <c r="E242" s="59">
        <v>2564</v>
      </c>
      <c r="F242" s="7" t="s">
        <v>778</v>
      </c>
      <c r="G242" s="7" t="s">
        <v>99</v>
      </c>
      <c r="H242" s="7" t="s">
        <v>73</v>
      </c>
      <c r="I242" s="7" t="s">
        <v>710</v>
      </c>
      <c r="J242" s="7" t="s">
        <v>5113</v>
      </c>
      <c r="K242" s="7" t="s">
        <v>523</v>
      </c>
      <c r="L242" s="7" t="s">
        <v>4798</v>
      </c>
      <c r="M242" s="7" t="s">
        <v>3656</v>
      </c>
      <c r="N242" s="7" t="s">
        <v>3657</v>
      </c>
      <c r="O242" s="7" t="s">
        <v>5109</v>
      </c>
      <c r="Q242" s="7" t="s">
        <v>4806</v>
      </c>
      <c r="R242" s="7" t="s">
        <v>847</v>
      </c>
    </row>
    <row r="243" spans="1:18" s="7" customFormat="1" ht="20.5">
      <c r="A243" s="7" t="s">
        <v>1426</v>
      </c>
      <c r="B243" s="137" t="str">
        <f t="shared" si="1"/>
        <v>การประเมินประสิทธิภาพนวัตกรรมการเรียนรู้ภาษาอังกฤษสำหรับมัคคุเทศก์บนระบบออนไลน์: ชุดเส้นทางท่องเที่ยวเชิงวัฒนธรรมท้องถิ่น จังหวัดพระนครศรีอยุธยา</v>
      </c>
      <c r="C243" s="7" t="s">
        <v>1427</v>
      </c>
      <c r="D243" s="7" t="s">
        <v>28</v>
      </c>
      <c r="E243" s="59">
        <v>2564</v>
      </c>
      <c r="F243" s="7" t="s">
        <v>778</v>
      </c>
      <c r="G243" s="7" t="s">
        <v>99</v>
      </c>
      <c r="H243" s="7" t="s">
        <v>447</v>
      </c>
      <c r="I243" s="7" t="s">
        <v>257</v>
      </c>
      <c r="J243" s="7" t="s">
        <v>5127</v>
      </c>
      <c r="K243" s="7" t="s">
        <v>36</v>
      </c>
      <c r="L243" s="7" t="s">
        <v>4798</v>
      </c>
      <c r="M243" s="7" t="s">
        <v>3656</v>
      </c>
      <c r="N243" s="7" t="s">
        <v>3657</v>
      </c>
      <c r="O243" s="7" t="s">
        <v>5109</v>
      </c>
      <c r="Q243" s="7" t="s">
        <v>4807</v>
      </c>
      <c r="R243" s="7" t="s">
        <v>1012</v>
      </c>
    </row>
    <row r="244" spans="1:18" s="7" customFormat="1" ht="20.5">
      <c r="A244" s="7" t="s">
        <v>1423</v>
      </c>
      <c r="B244" s="137" t="str">
        <f t="shared" si="1"/>
        <v>การพัฒนานวัตกรรมเพื่อส่งเสริมการใช้ภาษาอังกฤษสำหรับการสื่อสารของผู้ประกอบการในตลาดร้้อยปีสามชุก จังหวัดสุพรรณบุรี</v>
      </c>
      <c r="C244" s="7" t="s">
        <v>1424</v>
      </c>
      <c r="D244" s="7" t="s">
        <v>28</v>
      </c>
      <c r="E244" s="59">
        <v>2564</v>
      </c>
      <c r="F244" s="7" t="s">
        <v>778</v>
      </c>
      <c r="G244" s="7" t="s">
        <v>99</v>
      </c>
      <c r="H244" s="7" t="s">
        <v>447</v>
      </c>
      <c r="I244" s="7" t="s">
        <v>257</v>
      </c>
      <c r="J244" s="7" t="s">
        <v>5127</v>
      </c>
      <c r="K244" s="7" t="s">
        <v>36</v>
      </c>
      <c r="L244" s="7" t="s">
        <v>4798</v>
      </c>
      <c r="M244" s="7" t="s">
        <v>3656</v>
      </c>
      <c r="N244" s="7" t="s">
        <v>3732</v>
      </c>
      <c r="O244" s="7" t="s">
        <v>5109</v>
      </c>
      <c r="Q244" s="7" t="s">
        <v>4808</v>
      </c>
      <c r="R244" s="7" t="s">
        <v>858</v>
      </c>
    </row>
    <row r="245" spans="1:18" s="7" customFormat="1" ht="20.5">
      <c r="A245" s="7" t="s">
        <v>1481</v>
      </c>
      <c r="B245" s="137" t="str">
        <f t="shared" si="1"/>
        <v>การสร้างฐานข้อมูลการใช้พื้นที่ภายในมหาวิทยาลัยเทคโนโลยีราชมงคลสุวรรณภูมิ ศูนย์หันตรา ด้วยอากาศยานไรั้คนขับ</v>
      </c>
      <c r="C245" s="7" t="s">
        <v>1482</v>
      </c>
      <c r="D245" s="7" t="s">
        <v>40</v>
      </c>
      <c r="E245" s="59">
        <v>2564</v>
      </c>
      <c r="F245" s="7" t="s">
        <v>778</v>
      </c>
      <c r="G245" s="7" t="s">
        <v>99</v>
      </c>
      <c r="H245" s="7" t="s">
        <v>1449</v>
      </c>
      <c r="I245" s="7" t="s">
        <v>257</v>
      </c>
      <c r="J245" s="7" t="s">
        <v>5127</v>
      </c>
      <c r="K245" s="7" t="s">
        <v>36</v>
      </c>
      <c r="L245" s="7" t="s">
        <v>4798</v>
      </c>
      <c r="M245" s="7" t="s">
        <v>3656</v>
      </c>
      <c r="N245" s="7" t="s">
        <v>3732</v>
      </c>
      <c r="O245" s="7" t="s">
        <v>5109</v>
      </c>
      <c r="Q245" s="7" t="s">
        <v>4809</v>
      </c>
      <c r="R245" s="7" t="s">
        <v>858</v>
      </c>
    </row>
    <row r="246" spans="1:18" s="7" customFormat="1" ht="20.5">
      <c r="A246" s="7" t="s">
        <v>1472</v>
      </c>
      <c r="B246" s="137" t="str">
        <f t="shared" si="1"/>
        <v>เทคนิคการใช้อากาศยานไร้คนขับขนาดเล็กเพื่อสร้างโมเดล 3 มิติเสมือนจริง</v>
      </c>
      <c r="C246" s="7" t="s">
        <v>1473</v>
      </c>
      <c r="D246" s="7" t="s">
        <v>40</v>
      </c>
      <c r="E246" s="59">
        <v>2564</v>
      </c>
      <c r="F246" s="7" t="s">
        <v>778</v>
      </c>
      <c r="G246" s="7" t="s">
        <v>99</v>
      </c>
      <c r="H246" s="7" t="s">
        <v>1449</v>
      </c>
      <c r="I246" s="7" t="s">
        <v>257</v>
      </c>
      <c r="J246" s="7" t="s">
        <v>5127</v>
      </c>
      <c r="K246" s="7" t="s">
        <v>36</v>
      </c>
      <c r="L246" s="7" t="s">
        <v>4798</v>
      </c>
      <c r="M246" s="7" t="s">
        <v>3656</v>
      </c>
      <c r="N246" s="7" t="s">
        <v>3732</v>
      </c>
      <c r="O246" s="7" t="s">
        <v>5109</v>
      </c>
      <c r="Q246" s="7" t="s">
        <v>4810</v>
      </c>
      <c r="R246" s="7" t="s">
        <v>858</v>
      </c>
    </row>
    <row r="247" spans="1:18" s="7" customFormat="1" ht="20.5">
      <c r="A247" s="7" t="s">
        <v>1466</v>
      </c>
      <c r="B247" s="137" t="str">
        <f t="shared" si="1"/>
        <v>การประยุกต์ใช้โปรแกรม REXYGEN ร่วมกับบอร์ดราสเบอร์รี่พาย และบอร์ดอาร์-ดุยโน่สำหรับการสร้างระบบควบคุมแบบเรียลไทม์โดยผ่านการสื่อสารแบบอินเตอร์เน็ต</v>
      </c>
      <c r="C247" s="7" t="s">
        <v>1467</v>
      </c>
      <c r="D247" s="7" t="s">
        <v>40</v>
      </c>
      <c r="E247" s="59">
        <v>2564</v>
      </c>
      <c r="F247" s="7" t="s">
        <v>778</v>
      </c>
      <c r="G247" s="7" t="s">
        <v>99</v>
      </c>
      <c r="H247" s="7" t="s">
        <v>1449</v>
      </c>
      <c r="I247" s="7" t="s">
        <v>257</v>
      </c>
      <c r="J247" s="7" t="s">
        <v>5127</v>
      </c>
      <c r="K247" s="7" t="s">
        <v>36</v>
      </c>
      <c r="L247" s="7" t="s">
        <v>4798</v>
      </c>
      <c r="M247" s="7" t="s">
        <v>3656</v>
      </c>
      <c r="N247" s="7" t="s">
        <v>3732</v>
      </c>
      <c r="O247" s="7" t="s">
        <v>5109</v>
      </c>
      <c r="Q247" s="7" t="s">
        <v>4811</v>
      </c>
      <c r="R247" s="7" t="s">
        <v>858</v>
      </c>
    </row>
    <row r="248" spans="1:18" s="7" customFormat="1" ht="20.5">
      <c r="A248" s="7" t="s">
        <v>1463</v>
      </c>
      <c r="B248" s="137" t="str">
        <f t="shared" si="1"/>
        <v>แบบจำลองบ้านอัจฉริยะซึ่งควบคุมด้วยไมโครคอนโทรลเลอร์และเทคโนโลยีอินเตอร์เน็ตของสรรพสิ่ง (IOT)</v>
      </c>
      <c r="C248" s="7" t="s">
        <v>1464</v>
      </c>
      <c r="D248" s="7" t="s">
        <v>40</v>
      </c>
      <c r="E248" s="59">
        <v>2564</v>
      </c>
      <c r="F248" s="7" t="s">
        <v>778</v>
      </c>
      <c r="G248" s="7" t="s">
        <v>99</v>
      </c>
      <c r="H248" s="7" t="s">
        <v>1449</v>
      </c>
      <c r="I248" s="7" t="s">
        <v>257</v>
      </c>
      <c r="J248" s="7" t="s">
        <v>5127</v>
      </c>
      <c r="K248" s="7" t="s">
        <v>36</v>
      </c>
      <c r="L248" s="7" t="s">
        <v>4798</v>
      </c>
      <c r="M248" s="7" t="s">
        <v>3656</v>
      </c>
      <c r="N248" s="7" t="s">
        <v>3732</v>
      </c>
      <c r="O248" s="7" t="s">
        <v>5109</v>
      </c>
      <c r="Q248" s="7" t="s">
        <v>4812</v>
      </c>
      <c r="R248" s="7" t="s">
        <v>858</v>
      </c>
    </row>
    <row r="249" spans="1:18" s="7" customFormat="1" ht="20.5">
      <c r="A249" s="7" t="s">
        <v>1460</v>
      </c>
      <c r="B249" s="137" t="str">
        <f t="shared" si="1"/>
        <v>การพัฒนาเครื่องปอกเปลือกไข่นกกระทาต้มสุกเพื่อโรงเรียนต้นแบบสมาร์ทฟาร์มเมอร์</v>
      </c>
      <c r="C249" s="7" t="s">
        <v>1461</v>
      </c>
      <c r="D249" s="7" t="s">
        <v>28</v>
      </c>
      <c r="E249" s="59">
        <v>2564</v>
      </c>
      <c r="F249" s="7" t="s">
        <v>778</v>
      </c>
      <c r="G249" s="7" t="s">
        <v>99</v>
      </c>
      <c r="H249" s="7" t="s">
        <v>1449</v>
      </c>
      <c r="I249" s="7" t="s">
        <v>257</v>
      </c>
      <c r="J249" s="7" t="s">
        <v>5127</v>
      </c>
      <c r="K249" s="7" t="s">
        <v>36</v>
      </c>
      <c r="L249" s="7" t="s">
        <v>4798</v>
      </c>
      <c r="M249" s="7" t="s">
        <v>3656</v>
      </c>
      <c r="N249" s="7" t="s">
        <v>3732</v>
      </c>
      <c r="O249" s="7" t="s">
        <v>5109</v>
      </c>
      <c r="Q249" s="7" t="s">
        <v>4813</v>
      </c>
      <c r="R249" s="7" t="s">
        <v>858</v>
      </c>
    </row>
    <row r="250" spans="1:18" s="7" customFormat="1" ht="20.5">
      <c r="A250" s="7" t="s">
        <v>1453</v>
      </c>
      <c r="B250" s="137" t="str">
        <f t="shared" si="1"/>
        <v>การออกแบบตัวควบคุมพีไอของวงจรเพิ่มลดแรงดันไฟฟ้าในระบบไฟฟ้าบนเครื่องบินโดยใช้ัวิธีการทางปัญญาประดิษฐ์</v>
      </c>
      <c r="C250" s="7" t="s">
        <v>1454</v>
      </c>
      <c r="D250" s="7" t="s">
        <v>40</v>
      </c>
      <c r="E250" s="59">
        <v>2564</v>
      </c>
      <c r="F250" s="7" t="s">
        <v>778</v>
      </c>
      <c r="G250" s="7" t="s">
        <v>99</v>
      </c>
      <c r="H250" s="7" t="s">
        <v>1449</v>
      </c>
      <c r="I250" s="7" t="s">
        <v>257</v>
      </c>
      <c r="J250" s="7" t="s">
        <v>5127</v>
      </c>
      <c r="K250" s="7" t="s">
        <v>36</v>
      </c>
      <c r="L250" s="7" t="s">
        <v>4798</v>
      </c>
      <c r="M250" s="7" t="s">
        <v>3656</v>
      </c>
      <c r="N250" s="7" t="s">
        <v>3732</v>
      </c>
      <c r="O250" s="7" t="s">
        <v>5109</v>
      </c>
      <c r="Q250" s="7" t="s">
        <v>4814</v>
      </c>
      <c r="R250" s="7" t="s">
        <v>858</v>
      </c>
    </row>
    <row r="251" spans="1:18" s="7" customFormat="1" ht="20.5">
      <c r="A251" s="7" t="s">
        <v>1446</v>
      </c>
      <c r="B251" s="137" t="str">
        <f t="shared" si="1"/>
        <v>การปลูกผักไร้ดินแบบครบวงจรด้วยระบบควบคุมอัตโนมัติผ่านระบบสมาร์ทโฟน</v>
      </c>
      <c r="C251" s="7" t="s">
        <v>1447</v>
      </c>
      <c r="D251" s="7" t="s">
        <v>28</v>
      </c>
      <c r="E251" s="59">
        <v>2564</v>
      </c>
      <c r="F251" s="7" t="s">
        <v>778</v>
      </c>
      <c r="G251" s="7" t="s">
        <v>99</v>
      </c>
      <c r="H251" s="7" t="s">
        <v>1449</v>
      </c>
      <c r="I251" s="7" t="s">
        <v>257</v>
      </c>
      <c r="J251" s="7" t="s">
        <v>5127</v>
      </c>
      <c r="K251" s="7" t="s">
        <v>36</v>
      </c>
      <c r="L251" s="7" t="s">
        <v>4798</v>
      </c>
      <c r="M251" s="7" t="s">
        <v>3656</v>
      </c>
      <c r="N251" s="7" t="s">
        <v>3732</v>
      </c>
      <c r="O251" s="7" t="s">
        <v>5109</v>
      </c>
      <c r="Q251" s="7" t="s">
        <v>4815</v>
      </c>
      <c r="R251" s="7" t="s">
        <v>858</v>
      </c>
    </row>
    <row r="252" spans="1:18" s="7" customFormat="1" ht="20.5">
      <c r="A252" s="7" t="s">
        <v>1369</v>
      </c>
      <c r="B252" s="137" t="str">
        <f t="shared" si="1"/>
        <v>โครงการสร้างเครือข่ายและความร่วมมือการวิจัยด้านการจัดการเทคโนโลยีและนวัตกรรม</v>
      </c>
      <c r="C252" s="7" t="s">
        <v>423</v>
      </c>
      <c r="D252" s="7" t="s">
        <v>28</v>
      </c>
      <c r="E252" s="59">
        <v>2564</v>
      </c>
      <c r="F252" s="7" t="s">
        <v>757</v>
      </c>
      <c r="G252" s="7" t="s">
        <v>757</v>
      </c>
      <c r="H252" s="7" t="s">
        <v>256</v>
      </c>
      <c r="I252" s="7" t="s">
        <v>257</v>
      </c>
      <c r="J252" s="7" t="s">
        <v>5127</v>
      </c>
      <c r="K252" s="7" t="s">
        <v>36</v>
      </c>
      <c r="L252" s="7" t="s">
        <v>4798</v>
      </c>
      <c r="M252" s="7" t="s">
        <v>3631</v>
      </c>
      <c r="N252" s="7" t="s">
        <v>3632</v>
      </c>
      <c r="O252" s="7" t="s">
        <v>5109</v>
      </c>
      <c r="Q252" s="7" t="s">
        <v>4816</v>
      </c>
      <c r="R252" s="7" t="s">
        <v>922</v>
      </c>
    </row>
    <row r="253" spans="1:18" s="7" customFormat="1" ht="20.5">
      <c r="A253" s="7" t="s">
        <v>1366</v>
      </c>
      <c r="B253" s="137" t="str">
        <f t="shared" si="1"/>
        <v>โครงการอบรมสัมมนาเชิงปฏิบัติการเพื่อพัฒนาศักยภาพนักวิจัย</v>
      </c>
      <c r="C253" s="7" t="s">
        <v>435</v>
      </c>
      <c r="D253" s="7" t="s">
        <v>28</v>
      </c>
      <c r="E253" s="59">
        <v>2564</v>
      </c>
      <c r="F253" s="7" t="s">
        <v>1368</v>
      </c>
      <c r="G253" s="7" t="s">
        <v>1368</v>
      </c>
      <c r="H253" s="7" t="s">
        <v>256</v>
      </c>
      <c r="I253" s="7" t="s">
        <v>257</v>
      </c>
      <c r="J253" s="7" t="s">
        <v>5127</v>
      </c>
      <c r="K253" s="7" t="s">
        <v>36</v>
      </c>
      <c r="L253" s="7" t="s">
        <v>4798</v>
      </c>
      <c r="M253" s="7" t="s">
        <v>3631</v>
      </c>
      <c r="N253" s="7" t="s">
        <v>3709</v>
      </c>
      <c r="O253" s="7" t="s">
        <v>5109</v>
      </c>
      <c r="Q253" s="7" t="s">
        <v>4817</v>
      </c>
      <c r="R253" s="7" t="s">
        <v>935</v>
      </c>
    </row>
    <row r="254" spans="1:18" s="7" customFormat="1" ht="20.5">
      <c r="A254" s="7" t="s">
        <v>1414</v>
      </c>
      <c r="B254" s="137" t="str">
        <f t="shared" si="1"/>
        <v>การพัฒนาระบบสลิปเงินเดือนออนไลน์ของมหาวิทยาลัยเทคโนโลยีราชมงคลสุวรรณภูมิ</v>
      </c>
      <c r="C254" s="7" t="s">
        <v>1415</v>
      </c>
      <c r="D254" s="7" t="s">
        <v>28</v>
      </c>
      <c r="E254" s="59">
        <v>2564</v>
      </c>
      <c r="F254" s="7" t="s">
        <v>778</v>
      </c>
      <c r="G254" s="7" t="s">
        <v>99</v>
      </c>
      <c r="H254" s="7" t="s">
        <v>783</v>
      </c>
      <c r="I254" s="7" t="s">
        <v>257</v>
      </c>
      <c r="J254" s="7" t="s">
        <v>5127</v>
      </c>
      <c r="K254" s="7" t="s">
        <v>36</v>
      </c>
      <c r="L254" s="7" t="s">
        <v>4798</v>
      </c>
      <c r="M254" s="7" t="s">
        <v>3631</v>
      </c>
      <c r="N254" s="7" t="s">
        <v>3709</v>
      </c>
      <c r="O254" s="7" t="s">
        <v>5109</v>
      </c>
      <c r="Q254" s="7" t="s">
        <v>4818</v>
      </c>
      <c r="R254" s="7" t="s">
        <v>935</v>
      </c>
    </row>
    <row r="255" spans="1:18" s="7" customFormat="1" ht="20.5">
      <c r="A255" s="7" t="s">
        <v>1774</v>
      </c>
      <c r="B255" s="137" t="str">
        <f t="shared" si="1"/>
        <v>โครงการอบรมการใช้งานโปรแกรมการตรวจสอบการคัดลอกผลงานด้วย Turnitin</v>
      </c>
      <c r="C255" s="7" t="s">
        <v>1775</v>
      </c>
      <c r="D255" s="7" t="s">
        <v>28</v>
      </c>
      <c r="E255" s="59">
        <v>2564</v>
      </c>
      <c r="F255" s="7" t="s">
        <v>1772</v>
      </c>
      <c r="G255" s="7" t="s">
        <v>1772</v>
      </c>
      <c r="H255" s="7" t="s">
        <v>1773</v>
      </c>
      <c r="I255" s="7" t="s">
        <v>35</v>
      </c>
      <c r="J255" s="7" t="s">
        <v>5129</v>
      </c>
      <c r="K255" s="7" t="s">
        <v>36</v>
      </c>
      <c r="L255" s="7" t="s">
        <v>4798</v>
      </c>
      <c r="M255" s="7" t="s">
        <v>3656</v>
      </c>
      <c r="N255" s="7" t="s">
        <v>3732</v>
      </c>
      <c r="O255" s="7" t="s">
        <v>5109</v>
      </c>
      <c r="Q255" s="7" t="s">
        <v>4819</v>
      </c>
      <c r="R255" s="7" t="s">
        <v>858</v>
      </c>
    </row>
    <row r="256" spans="1:18" s="7" customFormat="1" ht="20.5">
      <c r="A256" s="7" t="s">
        <v>1769</v>
      </c>
      <c r="B256" s="137" t="str">
        <f t="shared" si="1"/>
        <v>โครงการอบรมการจัดการบรรณานุกรมด้วยโปรแกรม EndNote 20</v>
      </c>
      <c r="C256" s="7" t="s">
        <v>1770</v>
      </c>
      <c r="D256" s="7" t="s">
        <v>28</v>
      </c>
      <c r="E256" s="59">
        <v>2564</v>
      </c>
      <c r="F256" s="7" t="s">
        <v>1772</v>
      </c>
      <c r="G256" s="7" t="s">
        <v>1772</v>
      </c>
      <c r="H256" s="7" t="s">
        <v>1773</v>
      </c>
      <c r="I256" s="7" t="s">
        <v>35</v>
      </c>
      <c r="J256" s="7" t="s">
        <v>5129</v>
      </c>
      <c r="K256" s="7" t="s">
        <v>36</v>
      </c>
      <c r="L256" s="7" t="s">
        <v>4798</v>
      </c>
      <c r="M256" s="7" t="s">
        <v>3631</v>
      </c>
      <c r="N256" s="7" t="s">
        <v>3709</v>
      </c>
      <c r="O256" s="7" t="s">
        <v>5109</v>
      </c>
      <c r="Q256" s="7" t="s">
        <v>4820</v>
      </c>
      <c r="R256" s="7" t="s">
        <v>935</v>
      </c>
    </row>
    <row r="257" spans="1:18" s="7" customFormat="1" ht="20.5">
      <c r="A257" s="7" t="s">
        <v>1763</v>
      </c>
      <c r="B257" s="137" t="str">
        <f t="shared" si="1"/>
        <v>โครงการประกวดผลงานวิจัยและการจัดทำเอกสารเผยแพร่รางวัลเชิดชูเกียรตินักวิจัย (RMUTT-Researcher Awards)</v>
      </c>
      <c r="C257" s="7" t="s">
        <v>1764</v>
      </c>
      <c r="D257" s="7" t="s">
        <v>28</v>
      </c>
      <c r="E257" s="59">
        <v>2564</v>
      </c>
      <c r="F257" s="7" t="s">
        <v>1368</v>
      </c>
      <c r="G257" s="7" t="s">
        <v>99</v>
      </c>
      <c r="H257" s="7" t="s">
        <v>145</v>
      </c>
      <c r="I257" s="7" t="s">
        <v>35</v>
      </c>
      <c r="J257" s="7" t="s">
        <v>5129</v>
      </c>
      <c r="K257" s="7" t="s">
        <v>36</v>
      </c>
      <c r="L257" s="7" t="s">
        <v>4798</v>
      </c>
      <c r="M257" s="7" t="s">
        <v>3631</v>
      </c>
      <c r="N257" s="7" t="s">
        <v>3709</v>
      </c>
      <c r="O257" s="7" t="s">
        <v>5109</v>
      </c>
      <c r="Q257" s="7" t="s">
        <v>4821</v>
      </c>
      <c r="R257" s="7" t="s">
        <v>935</v>
      </c>
    </row>
    <row r="258" spans="1:18" s="7" customFormat="1" ht="20.5">
      <c r="A258" s="7" t="s">
        <v>1406</v>
      </c>
      <c r="B258" s="137" t="str">
        <f t="shared" si="1"/>
        <v>โครงการจัดทำวารสารวิชาการ มทร.ธัญบุรี ออนไลน์</v>
      </c>
      <c r="C258" s="7" t="s">
        <v>1407</v>
      </c>
      <c r="D258" s="7" t="s">
        <v>28</v>
      </c>
      <c r="E258" s="59">
        <v>2564</v>
      </c>
      <c r="F258" s="7" t="s">
        <v>778</v>
      </c>
      <c r="G258" s="7" t="s">
        <v>1409</v>
      </c>
      <c r="H258" s="7" t="s">
        <v>145</v>
      </c>
      <c r="I258" s="7" t="s">
        <v>35</v>
      </c>
      <c r="J258" s="7" t="s">
        <v>5129</v>
      </c>
      <c r="K258" s="7" t="s">
        <v>36</v>
      </c>
      <c r="L258" s="7" t="s">
        <v>4798</v>
      </c>
      <c r="M258" s="7" t="s">
        <v>3656</v>
      </c>
      <c r="N258" s="7" t="s">
        <v>3732</v>
      </c>
      <c r="O258" s="7" t="s">
        <v>5109</v>
      </c>
      <c r="Q258" s="7" t="s">
        <v>4822</v>
      </c>
      <c r="R258" s="7" t="s">
        <v>898</v>
      </c>
    </row>
    <row r="259" spans="1:18" s="7" customFormat="1" ht="20.5">
      <c r="A259" s="7" t="s">
        <v>1403</v>
      </c>
      <c r="B259" s="137" t="str">
        <f t="shared" si="1"/>
        <v>โครงการอบรมเชิงปฏิบัติการ   “การขับเคลื่อนงานประจำสู่งานวิจัย Routine to Innovation”</v>
      </c>
      <c r="C259" s="7" t="s">
        <v>1404</v>
      </c>
      <c r="D259" s="7" t="s">
        <v>28</v>
      </c>
      <c r="E259" s="59">
        <v>2564</v>
      </c>
      <c r="F259" s="7" t="s">
        <v>1055</v>
      </c>
      <c r="G259" s="7" t="s">
        <v>1055</v>
      </c>
      <c r="H259" s="7" t="s">
        <v>145</v>
      </c>
      <c r="I259" s="7" t="s">
        <v>35</v>
      </c>
      <c r="J259" s="7" t="s">
        <v>5129</v>
      </c>
      <c r="K259" s="7" t="s">
        <v>36</v>
      </c>
      <c r="L259" s="7" t="s">
        <v>4798</v>
      </c>
      <c r="M259" s="7" t="s">
        <v>3631</v>
      </c>
      <c r="N259" s="7" t="s">
        <v>3709</v>
      </c>
      <c r="O259" s="7" t="s">
        <v>5109</v>
      </c>
      <c r="Q259" s="7" t="s">
        <v>4823</v>
      </c>
      <c r="R259" s="7" t="s">
        <v>1075</v>
      </c>
    </row>
    <row r="260" spans="1:18" s="7" customFormat="1" ht="20.5">
      <c r="A260" s="7" t="s">
        <v>1782</v>
      </c>
      <c r="B260" s="137" t="str">
        <f t="shared" si="1"/>
        <v>โครงการ อบรมเชิงปฏิบัติการการเตรียมความพร้อมในการขอทุนวิจัยภายนอก และเทคนิคการนำงานวิจัย งานสร้างสรรค์นำไปใช้ประโยชน์สำหรับบุคลากรสายวิชาการ</v>
      </c>
      <c r="C260" s="7" t="s">
        <v>1783</v>
      </c>
      <c r="D260" s="7" t="s">
        <v>28</v>
      </c>
      <c r="E260" s="59">
        <v>2564</v>
      </c>
      <c r="F260" s="7" t="s">
        <v>1785</v>
      </c>
      <c r="G260" s="7" t="s">
        <v>1785</v>
      </c>
      <c r="H260" s="7" t="s">
        <v>1781</v>
      </c>
      <c r="I260" s="7" t="s">
        <v>35</v>
      </c>
      <c r="J260" s="7" t="s">
        <v>5129</v>
      </c>
      <c r="K260" s="7" t="s">
        <v>36</v>
      </c>
      <c r="L260" s="7" t="s">
        <v>4798</v>
      </c>
      <c r="M260" s="7" t="s">
        <v>3631</v>
      </c>
      <c r="N260" s="7" t="s">
        <v>3635</v>
      </c>
      <c r="O260" s="7" t="s">
        <v>5109</v>
      </c>
      <c r="Q260" s="7" t="s">
        <v>4824</v>
      </c>
      <c r="R260" s="7" t="s">
        <v>813</v>
      </c>
    </row>
    <row r="261" spans="1:18" s="7" customFormat="1" ht="20.5">
      <c r="A261" s="7" t="s">
        <v>1778</v>
      </c>
      <c r="B261" s="137" t="str">
        <f t="shared" si="1"/>
        <v>โครงการจัดทำวารสารศิลปกรรมศาสตร์วิชาการ วิจัยและงานสร้างสรรค์ออนไลน์</v>
      </c>
      <c r="C261" s="7" t="s">
        <v>1779</v>
      </c>
      <c r="D261" s="7" t="s">
        <v>28</v>
      </c>
      <c r="E261" s="59">
        <v>2564</v>
      </c>
      <c r="F261" s="7" t="s">
        <v>778</v>
      </c>
      <c r="G261" s="7" t="s">
        <v>1368</v>
      </c>
      <c r="H261" s="7" t="s">
        <v>1781</v>
      </c>
      <c r="I261" s="7" t="s">
        <v>35</v>
      </c>
      <c r="J261" s="7" t="s">
        <v>5129</v>
      </c>
      <c r="K261" s="7" t="s">
        <v>36</v>
      </c>
      <c r="L261" s="7" t="s">
        <v>4798</v>
      </c>
      <c r="M261" s="7" t="s">
        <v>3656</v>
      </c>
      <c r="N261" s="7" t="s">
        <v>3732</v>
      </c>
      <c r="O261" s="7" t="s">
        <v>5109</v>
      </c>
      <c r="Q261" s="7" t="s">
        <v>4825</v>
      </c>
      <c r="R261" s="7" t="s">
        <v>898</v>
      </c>
    </row>
    <row r="262" spans="1:18" s="7" customFormat="1" ht="20.5">
      <c r="A262" s="7" t="s">
        <v>1726</v>
      </c>
      <c r="B262" s="137" t="str">
        <f t="shared" si="1"/>
        <v>โครงการการเสริมทักษะการเขียนขอทุนวิจัยจากแหล่งทุนภายนอกของคณะเทคโนโลยีการเกษตร</v>
      </c>
      <c r="C262" s="7" t="s">
        <v>1727</v>
      </c>
      <c r="D262" s="7" t="s">
        <v>28</v>
      </c>
      <c r="E262" s="59">
        <v>2564</v>
      </c>
      <c r="F262" s="7" t="s">
        <v>330</v>
      </c>
      <c r="G262" s="7" t="s">
        <v>1729</v>
      </c>
      <c r="H262" s="7" t="s">
        <v>368</v>
      </c>
      <c r="I262" s="7" t="s">
        <v>35</v>
      </c>
      <c r="J262" s="7" t="s">
        <v>5129</v>
      </c>
      <c r="K262" s="7" t="s">
        <v>36</v>
      </c>
      <c r="L262" s="7" t="s">
        <v>4798</v>
      </c>
      <c r="M262" s="7" t="s">
        <v>3656</v>
      </c>
      <c r="N262" s="7" t="s">
        <v>3732</v>
      </c>
      <c r="O262" s="7" t="s">
        <v>5109</v>
      </c>
      <c r="Q262" s="7" t="s">
        <v>4826</v>
      </c>
      <c r="R262" s="7" t="s">
        <v>858</v>
      </c>
    </row>
    <row r="263" spans="1:18" s="7" customFormat="1" ht="20.5">
      <c r="A263" s="7" t="s">
        <v>1418</v>
      </c>
      <c r="B263" s="137" t="str">
        <f t="shared" si="1"/>
        <v>โครงการถ่ายทอดองค์ความรู้ที่ได้จากการวิจัย นวัตกรรมและงานวิชาการ เพื่อการพัฒนาชุมชน</v>
      </c>
      <c r="C263" s="7" t="s">
        <v>1419</v>
      </c>
      <c r="D263" s="7" t="s">
        <v>28</v>
      </c>
      <c r="E263" s="59">
        <v>2564</v>
      </c>
      <c r="F263" s="7" t="s">
        <v>778</v>
      </c>
      <c r="G263" s="7" t="s">
        <v>99</v>
      </c>
      <c r="H263" s="7" t="s">
        <v>1421</v>
      </c>
      <c r="I263" s="7" t="s">
        <v>1422</v>
      </c>
      <c r="J263" s="7" t="s">
        <v>5160</v>
      </c>
      <c r="K263" s="7" t="s">
        <v>36</v>
      </c>
      <c r="L263" s="7" t="s">
        <v>4798</v>
      </c>
      <c r="M263" s="7" t="s">
        <v>3656</v>
      </c>
      <c r="N263" s="7" t="s">
        <v>3732</v>
      </c>
      <c r="O263" s="7" t="s">
        <v>5109</v>
      </c>
      <c r="Q263" s="7" t="s">
        <v>4827</v>
      </c>
      <c r="R263" s="7" t="s">
        <v>858</v>
      </c>
    </row>
    <row r="264" spans="1:18" s="7" customFormat="1" ht="20.5">
      <c r="A264" s="7" t="s">
        <v>1740</v>
      </c>
      <c r="B264" s="137" t="str">
        <f t="shared" si="1"/>
        <v>สมทบทุนกองทุนส่งเสริมงานวิจัย</v>
      </c>
      <c r="C264" s="7" t="s">
        <v>1741</v>
      </c>
      <c r="D264" s="7" t="s">
        <v>28</v>
      </c>
      <c r="E264" s="59">
        <v>2564</v>
      </c>
      <c r="F264" s="7" t="s">
        <v>778</v>
      </c>
      <c r="G264" s="7" t="s">
        <v>99</v>
      </c>
      <c r="H264" s="7" t="s">
        <v>145</v>
      </c>
      <c r="I264" s="7" t="s">
        <v>788</v>
      </c>
      <c r="J264" s="7" t="s">
        <v>5151</v>
      </c>
      <c r="K264" s="7" t="s">
        <v>36</v>
      </c>
      <c r="L264" s="7" t="s">
        <v>4798</v>
      </c>
      <c r="M264" s="7" t="s">
        <v>3656</v>
      </c>
      <c r="N264" s="7" t="s">
        <v>3732</v>
      </c>
      <c r="O264" s="7" t="s">
        <v>5109</v>
      </c>
      <c r="Q264" s="7" t="s">
        <v>4828</v>
      </c>
      <c r="R264" s="7" t="s">
        <v>898</v>
      </c>
    </row>
    <row r="265" spans="1:18" s="7" customFormat="1" ht="20.5">
      <c r="A265" s="7" t="s">
        <v>1734</v>
      </c>
      <c r="B265" s="137" t="str">
        <f t="shared" si="1"/>
        <v xml:space="preserve">บริหารและพัฒนาหน่วยงาน    </v>
      </c>
      <c r="C265" s="7" t="s">
        <v>4829</v>
      </c>
      <c r="D265" s="7" t="s">
        <v>28</v>
      </c>
      <c r="E265" s="59">
        <v>2564</v>
      </c>
      <c r="F265" s="7" t="s">
        <v>778</v>
      </c>
      <c r="G265" s="7" t="s">
        <v>99</v>
      </c>
      <c r="H265" s="7" t="s">
        <v>145</v>
      </c>
      <c r="I265" s="7" t="s">
        <v>788</v>
      </c>
      <c r="J265" s="7" t="s">
        <v>5151</v>
      </c>
      <c r="K265" s="7" t="s">
        <v>36</v>
      </c>
      <c r="L265" s="7" t="s">
        <v>4798</v>
      </c>
      <c r="M265" s="7" t="s">
        <v>3638</v>
      </c>
      <c r="N265" s="7" t="s">
        <v>3766</v>
      </c>
      <c r="O265" s="7" t="s">
        <v>5109</v>
      </c>
      <c r="Q265" s="7" t="s">
        <v>4830</v>
      </c>
      <c r="R265" s="7" t="s">
        <v>1071</v>
      </c>
    </row>
    <row r="266" spans="1:18" s="7" customFormat="1" ht="20.5">
      <c r="A266" s="7" t="s">
        <v>1567</v>
      </c>
      <c r="B266" s="137" t="str">
        <f t="shared" si="1"/>
        <v>โครงการพัฒนาผลงานวิจัยและนวัตกรรมเพื่อพัฒนาท้องถิ่นและประเทศ</v>
      </c>
      <c r="C266" s="7" t="s">
        <v>1568</v>
      </c>
      <c r="D266" s="7" t="s">
        <v>28</v>
      </c>
      <c r="E266" s="59">
        <v>2564</v>
      </c>
      <c r="F266" s="7" t="s">
        <v>778</v>
      </c>
      <c r="G266" s="7" t="s">
        <v>99</v>
      </c>
      <c r="H266" s="7" t="s">
        <v>1570</v>
      </c>
      <c r="I266" s="7" t="s">
        <v>1571</v>
      </c>
      <c r="J266" s="7" t="s">
        <v>5161</v>
      </c>
      <c r="K266" s="7" t="s">
        <v>36</v>
      </c>
      <c r="L266" s="7" t="s">
        <v>4798</v>
      </c>
      <c r="M266" s="7" t="s">
        <v>3631</v>
      </c>
      <c r="N266" s="7" t="s">
        <v>3632</v>
      </c>
      <c r="O266" s="7" t="s">
        <v>5109</v>
      </c>
      <c r="Q266" s="7" t="s">
        <v>4831</v>
      </c>
      <c r="R266" s="7" t="s">
        <v>922</v>
      </c>
    </row>
    <row r="267" spans="1:18" s="7" customFormat="1" ht="20.5">
      <c r="A267" s="7" t="s">
        <v>1469</v>
      </c>
      <c r="B267" s="137" t="str">
        <f t="shared" si="1"/>
        <v>โครงการศึกษาแนวทางการส่งเสริมการตัดสินใจศึกษาต่อสายอาชีวศึกษาของนักเรียน ระดับชั้นมัธยมศึกษาปีที่ ๓ ของกระทรวงศึกษาธิการ</v>
      </c>
      <c r="C267" s="7" t="s">
        <v>1470</v>
      </c>
      <c r="D267" s="7" t="s">
        <v>28</v>
      </c>
      <c r="E267" s="59">
        <v>2564</v>
      </c>
      <c r="F267" s="7" t="s">
        <v>778</v>
      </c>
      <c r="G267" s="7" t="s">
        <v>99</v>
      </c>
      <c r="H267" s="7" t="s">
        <v>73</v>
      </c>
      <c r="I267" s="7" t="s">
        <v>465</v>
      </c>
      <c r="J267" s="7" t="s">
        <v>5124</v>
      </c>
      <c r="K267" s="7" t="s">
        <v>171</v>
      </c>
      <c r="L267" s="7" t="s">
        <v>4798</v>
      </c>
      <c r="M267" s="7" t="s">
        <v>3656</v>
      </c>
      <c r="N267" s="7" t="s">
        <v>3732</v>
      </c>
      <c r="O267" s="7" t="s">
        <v>5109</v>
      </c>
      <c r="Q267" s="7" t="s">
        <v>4832</v>
      </c>
      <c r="R267" s="7" t="s">
        <v>898</v>
      </c>
    </row>
    <row r="268" spans="1:18" s="7" customFormat="1" ht="20.5">
      <c r="A268" s="7" t="s">
        <v>1618</v>
      </c>
      <c r="B268" s="137" t="str">
        <f t="shared" si="1"/>
        <v>โครงการที่ 4.2 พัฒนางานวิจัย งานสร้างสรรค์ทางการแพทย์แผนจีน และการขอผลงานทางวิชาการ (2564)</v>
      </c>
      <c r="C268" s="7" t="s">
        <v>1619</v>
      </c>
      <c r="D268" s="7" t="s">
        <v>28</v>
      </c>
      <c r="E268" s="59">
        <v>2564</v>
      </c>
      <c r="F268" s="7" t="s">
        <v>778</v>
      </c>
      <c r="G268" s="7" t="s">
        <v>99</v>
      </c>
      <c r="H268" s="7" t="s">
        <v>1621</v>
      </c>
      <c r="I268" s="7" t="s">
        <v>1622</v>
      </c>
      <c r="J268" s="7" t="s">
        <v>5131</v>
      </c>
      <c r="K268" s="7" t="s">
        <v>36</v>
      </c>
      <c r="L268" s="7" t="s">
        <v>4798</v>
      </c>
      <c r="M268" s="7" t="s">
        <v>3631</v>
      </c>
      <c r="N268" s="7" t="s">
        <v>3709</v>
      </c>
      <c r="O268" s="7" t="s">
        <v>5109</v>
      </c>
      <c r="Q268" s="7" t="s">
        <v>4833</v>
      </c>
      <c r="R268" s="7" t="s">
        <v>935</v>
      </c>
    </row>
    <row r="269" spans="1:18" s="7" customFormat="1" ht="20.5">
      <c r="A269" s="7" t="s">
        <v>1559</v>
      </c>
      <c r="B269" s="137" t="str">
        <f t="shared" si="1"/>
        <v>โครงการพัฒนาระบบสารสนเทศวิจัยอาชีวศึกษา  (OVEC Research Information System)</v>
      </c>
      <c r="C269" s="7" t="s">
        <v>1560</v>
      </c>
      <c r="D269" s="7" t="s">
        <v>28</v>
      </c>
      <c r="E269" s="59">
        <v>2564</v>
      </c>
      <c r="F269" s="7" t="s">
        <v>1562</v>
      </c>
      <c r="G269" s="7" t="s">
        <v>99</v>
      </c>
      <c r="H269" s="7" t="s">
        <v>169</v>
      </c>
      <c r="I269" s="7" t="s">
        <v>170</v>
      </c>
      <c r="J269" s="7" t="s">
        <v>5142</v>
      </c>
      <c r="K269" s="7" t="s">
        <v>171</v>
      </c>
      <c r="L269" s="7" t="s">
        <v>4798</v>
      </c>
      <c r="M269" s="7" t="s">
        <v>3656</v>
      </c>
      <c r="N269" s="7" t="s">
        <v>3732</v>
      </c>
      <c r="O269" s="7" t="s">
        <v>5109</v>
      </c>
      <c r="Q269" s="7" t="s">
        <v>4834</v>
      </c>
      <c r="R269" s="7" t="s">
        <v>581</v>
      </c>
    </row>
    <row r="270" spans="1:18" s="7" customFormat="1" ht="20.5">
      <c r="A270" s="7" t="s">
        <v>1344</v>
      </c>
      <c r="B270" s="137" t="str">
        <f t="shared" si="1"/>
        <v>โครงการส่งเสริมพัฒนาการวิจัยและบริหารจัดการทรัพย์สินทางปัญญาด้านสิ่งประดิษฐ์</v>
      </c>
      <c r="C270" s="7" t="s">
        <v>1345</v>
      </c>
      <c r="D270" s="7" t="s">
        <v>28</v>
      </c>
      <c r="E270" s="59">
        <v>2564</v>
      </c>
      <c r="F270" s="7" t="s">
        <v>290</v>
      </c>
      <c r="G270" s="7" t="s">
        <v>85</v>
      </c>
      <c r="H270" s="7" t="s">
        <v>169</v>
      </c>
      <c r="I270" s="7" t="s">
        <v>170</v>
      </c>
      <c r="J270" s="7" t="s">
        <v>5142</v>
      </c>
      <c r="K270" s="7" t="s">
        <v>171</v>
      </c>
      <c r="L270" s="7" t="s">
        <v>4798</v>
      </c>
      <c r="M270" s="7" t="s">
        <v>3656</v>
      </c>
      <c r="N270" s="7" t="s">
        <v>3657</v>
      </c>
      <c r="O270" s="7" t="s">
        <v>5109</v>
      </c>
      <c r="Q270" s="7" t="s">
        <v>4835</v>
      </c>
      <c r="R270" s="7" t="s">
        <v>1012</v>
      </c>
    </row>
    <row r="271" spans="1:18" s="7" customFormat="1" ht="20.5">
      <c r="A271" s="7" t="s">
        <v>1874</v>
      </c>
      <c r="B271" s="137" t="str">
        <f t="shared" si="1"/>
        <v>โครงการ “การพัฒนาศักยภาพศูนย์บริการสกัด/กลั่นและเทคนิคการตรวจวิเคราะห์ผลิตภัณฑ์กัญชา-กัญชง ตามมาตรฐานผลิตภัณฑ์อุตสาหกรรม มอก.17025 (ISO/IEC 17025)”</v>
      </c>
      <c r="C271" s="7" t="s">
        <v>1875</v>
      </c>
      <c r="D271" s="7" t="s">
        <v>28</v>
      </c>
      <c r="E271" s="59">
        <v>2564</v>
      </c>
      <c r="F271" s="7" t="s">
        <v>778</v>
      </c>
      <c r="G271" s="7" t="s">
        <v>99</v>
      </c>
      <c r="H271" s="7" t="s">
        <v>1877</v>
      </c>
      <c r="I271" s="7" t="s">
        <v>1144</v>
      </c>
      <c r="J271" s="7" t="s">
        <v>5119</v>
      </c>
      <c r="K271" s="7" t="s">
        <v>36</v>
      </c>
      <c r="L271" s="7" t="s">
        <v>4798</v>
      </c>
      <c r="M271" s="7" t="s">
        <v>3638</v>
      </c>
      <c r="N271" s="7" t="s">
        <v>3639</v>
      </c>
      <c r="O271" s="7" t="s">
        <v>5109</v>
      </c>
      <c r="Q271" s="7" t="s">
        <v>4836</v>
      </c>
      <c r="R271" s="7" t="s">
        <v>1022</v>
      </c>
    </row>
    <row r="272" spans="1:18" s="7" customFormat="1" ht="20.5">
      <c r="A272" s="7" t="s">
        <v>1607</v>
      </c>
      <c r="B272" s="137" t="str">
        <f t="shared" si="1"/>
        <v>โครงการส่งเสริมสนับสนุนการทำวิจัยสถาบัน ประจำปี 2564</v>
      </c>
      <c r="C272" s="7" t="s">
        <v>1608</v>
      </c>
      <c r="D272" s="7" t="s">
        <v>28</v>
      </c>
      <c r="E272" s="59">
        <v>2564</v>
      </c>
      <c r="F272" s="7" t="s">
        <v>778</v>
      </c>
      <c r="G272" s="7" t="s">
        <v>99</v>
      </c>
      <c r="H272" s="7" t="s">
        <v>145</v>
      </c>
      <c r="I272" s="7" t="s">
        <v>430</v>
      </c>
      <c r="J272" s="7" t="s">
        <v>5144</v>
      </c>
      <c r="K272" s="7" t="s">
        <v>36</v>
      </c>
      <c r="L272" s="7" t="s">
        <v>4798</v>
      </c>
      <c r="M272" s="7" t="s">
        <v>3631</v>
      </c>
      <c r="N272" s="7" t="s">
        <v>3709</v>
      </c>
      <c r="O272" s="7" t="s">
        <v>5109</v>
      </c>
      <c r="Q272" s="7" t="s">
        <v>4837</v>
      </c>
      <c r="R272" s="7" t="s">
        <v>935</v>
      </c>
    </row>
    <row r="273" spans="1:18" s="7" customFormat="1" ht="20.5">
      <c r="A273" s="7" t="s">
        <v>1495</v>
      </c>
      <c r="B273" s="137" t="str">
        <f t="shared" si="1"/>
        <v>โครงการจัดประชุมคณะกรรมการจริยธรรมการวิจัย ประจำปี 2564</v>
      </c>
      <c r="C273" s="7" t="s">
        <v>1496</v>
      </c>
      <c r="D273" s="7" t="s">
        <v>28</v>
      </c>
      <c r="E273" s="59">
        <v>2564</v>
      </c>
      <c r="F273" s="7" t="s">
        <v>778</v>
      </c>
      <c r="G273" s="7" t="s">
        <v>99</v>
      </c>
      <c r="H273" s="7" t="s">
        <v>145</v>
      </c>
      <c r="I273" s="7" t="s">
        <v>430</v>
      </c>
      <c r="J273" s="7" t="s">
        <v>5144</v>
      </c>
      <c r="K273" s="7" t="s">
        <v>36</v>
      </c>
      <c r="L273" s="7" t="s">
        <v>4798</v>
      </c>
      <c r="M273" s="7" t="s">
        <v>3638</v>
      </c>
      <c r="N273" s="7" t="s">
        <v>3766</v>
      </c>
      <c r="O273" s="7" t="s">
        <v>5109</v>
      </c>
      <c r="Q273" s="7" t="s">
        <v>4838</v>
      </c>
      <c r="R273" s="7" t="s">
        <v>1071</v>
      </c>
    </row>
    <row r="274" spans="1:18" s="7" customFormat="1" ht="20.5">
      <c r="A274" s="7" t="s">
        <v>1489</v>
      </c>
      <c r="B274" s="137" t="str">
        <f t="shared" si="1"/>
        <v>โครงการส่งเสริมสนับสนุนการส่งผลงานวิจัยเข้าร่วมการประชุมวิชาการระดับชาติและนานาชาติ ในงาน “มหกรรมงานวิจัยแห่งชาติ 2564 (Thailand Research Expo 2021)”</v>
      </c>
      <c r="C274" s="7" t="s">
        <v>1490</v>
      </c>
      <c r="D274" s="7" t="s">
        <v>28</v>
      </c>
      <c r="E274" s="59">
        <v>2564</v>
      </c>
      <c r="F274" s="7" t="s">
        <v>778</v>
      </c>
      <c r="G274" s="7" t="s">
        <v>99</v>
      </c>
      <c r="H274" s="7" t="s">
        <v>145</v>
      </c>
      <c r="I274" s="7" t="s">
        <v>430</v>
      </c>
      <c r="J274" s="7" t="s">
        <v>5144</v>
      </c>
      <c r="K274" s="7" t="s">
        <v>36</v>
      </c>
      <c r="L274" s="7" t="s">
        <v>4798</v>
      </c>
      <c r="M274" s="7" t="s">
        <v>3631</v>
      </c>
      <c r="N274" s="7" t="s">
        <v>3635</v>
      </c>
      <c r="O274" s="7" t="s">
        <v>5109</v>
      </c>
      <c r="Q274" s="7" t="s">
        <v>4839</v>
      </c>
      <c r="R274" s="7" t="s">
        <v>813</v>
      </c>
    </row>
    <row r="275" spans="1:18" s="7" customFormat="1" ht="20.5">
      <c r="A275" s="7" t="s">
        <v>1429</v>
      </c>
      <c r="B275" s="137" t="str">
        <f t="shared" si="1"/>
        <v>โครงการสนับสนุนการตีพิมพ์ผลงานวิจัย</v>
      </c>
      <c r="C275" s="7" t="s">
        <v>427</v>
      </c>
      <c r="D275" s="7" t="s">
        <v>28</v>
      </c>
      <c r="E275" s="59">
        <v>2564</v>
      </c>
      <c r="F275" s="7" t="s">
        <v>778</v>
      </c>
      <c r="G275" s="7" t="s">
        <v>99</v>
      </c>
      <c r="H275" s="7" t="s">
        <v>429</v>
      </c>
      <c r="I275" s="7" t="s">
        <v>430</v>
      </c>
      <c r="J275" s="7" t="s">
        <v>5144</v>
      </c>
      <c r="K275" s="7" t="s">
        <v>36</v>
      </c>
      <c r="L275" s="7" t="s">
        <v>4798</v>
      </c>
      <c r="M275" s="7" t="s">
        <v>3631</v>
      </c>
      <c r="N275" s="7" t="s">
        <v>3635</v>
      </c>
      <c r="O275" s="7" t="s">
        <v>5109</v>
      </c>
      <c r="Q275" s="7" t="s">
        <v>4840</v>
      </c>
      <c r="R275" s="7" t="s">
        <v>813</v>
      </c>
    </row>
    <row r="276" spans="1:18" s="7" customFormat="1" ht="20.5">
      <c r="A276" s="7" t="s">
        <v>1865</v>
      </c>
      <c r="B276" s="137" t="str">
        <f t="shared" si="1"/>
        <v>การศึกษากระบวนการการพัฒนาคุณภาพการให้บริการวารสารวิชาการในสังกัดมหาวิทยาลัยราชภัฏธนบุรี</v>
      </c>
      <c r="C276" s="7" t="s">
        <v>1866</v>
      </c>
      <c r="D276" s="7" t="s">
        <v>28</v>
      </c>
      <c r="E276" s="59">
        <v>2564</v>
      </c>
      <c r="F276" s="7" t="s">
        <v>1055</v>
      </c>
      <c r="G276" s="7" t="s">
        <v>1868</v>
      </c>
      <c r="H276" s="7" t="s">
        <v>145</v>
      </c>
      <c r="I276" s="7" t="s">
        <v>1869</v>
      </c>
      <c r="J276" s="7" t="s">
        <v>5156</v>
      </c>
      <c r="K276" s="7" t="s">
        <v>36</v>
      </c>
      <c r="L276" s="7" t="s">
        <v>4798</v>
      </c>
      <c r="M276" s="7" t="s">
        <v>3631</v>
      </c>
      <c r="N276" s="7" t="s">
        <v>3632</v>
      </c>
      <c r="O276" s="7" t="s">
        <v>5109</v>
      </c>
      <c r="Q276" s="7" t="s">
        <v>4841</v>
      </c>
      <c r="R276" s="7" t="s">
        <v>922</v>
      </c>
    </row>
    <row r="277" spans="1:18" s="7" customFormat="1" ht="20.5">
      <c r="A277" s="7" t="s">
        <v>1492</v>
      </c>
      <c r="B277" s="137" t="str">
        <f t="shared" si="1"/>
        <v>โครงการพัฒนานักวิจัยให้มีสมรรถนะและเป็นมืออาชีพ (งานยุทธศาสตร์)</v>
      </c>
      <c r="C277" s="7" t="s">
        <v>1493</v>
      </c>
      <c r="D277" s="7" t="s">
        <v>28</v>
      </c>
      <c r="E277" s="59">
        <v>2564</v>
      </c>
      <c r="F277" s="7" t="s">
        <v>778</v>
      </c>
      <c r="G277" s="7" t="s">
        <v>99</v>
      </c>
      <c r="H277" s="7" t="s">
        <v>1488</v>
      </c>
      <c r="I277" s="7" t="s">
        <v>763</v>
      </c>
      <c r="J277" s="7" t="s">
        <v>5137</v>
      </c>
      <c r="K277" s="7" t="s">
        <v>36</v>
      </c>
      <c r="L277" s="7" t="s">
        <v>4798</v>
      </c>
      <c r="M277" s="7" t="s">
        <v>3631</v>
      </c>
      <c r="N277" s="7" t="s">
        <v>3635</v>
      </c>
      <c r="O277" s="7" t="s">
        <v>5109</v>
      </c>
      <c r="Q277" s="7" t="s">
        <v>4842</v>
      </c>
      <c r="R277" s="7" t="s">
        <v>813</v>
      </c>
    </row>
    <row r="278" spans="1:18" s="7" customFormat="1" ht="20.5">
      <c r="A278" s="7" t="s">
        <v>1450</v>
      </c>
      <c r="B278" s="137" t="str">
        <f t="shared" si="1"/>
        <v xml:space="preserve">โครงการพัฒนาโครงสร้างพื้นฐานการวิจัย </v>
      </c>
      <c r="C278" s="7" t="s">
        <v>4843</v>
      </c>
      <c r="D278" s="7" t="s">
        <v>120</v>
      </c>
      <c r="E278" s="59">
        <v>2564</v>
      </c>
      <c r="F278" s="7" t="s">
        <v>778</v>
      </c>
      <c r="G278" s="7" t="s">
        <v>99</v>
      </c>
      <c r="H278" s="7" t="s">
        <v>762</v>
      </c>
      <c r="I278" s="7" t="s">
        <v>763</v>
      </c>
      <c r="J278" s="7" t="s">
        <v>5137</v>
      </c>
      <c r="K278" s="7" t="s">
        <v>36</v>
      </c>
      <c r="L278" s="7" t="s">
        <v>4798</v>
      </c>
      <c r="M278" s="7" t="s">
        <v>3631</v>
      </c>
      <c r="N278" s="7" t="s">
        <v>3635</v>
      </c>
      <c r="O278" s="7" t="s">
        <v>5109</v>
      </c>
      <c r="Q278" s="7" t="s">
        <v>4844</v>
      </c>
      <c r="R278" s="7" t="s">
        <v>813</v>
      </c>
    </row>
    <row r="279" spans="1:18" s="7" customFormat="1" ht="20.5">
      <c r="A279" s="7" t="s">
        <v>1431</v>
      </c>
      <c r="B279" s="137" t="str">
        <f t="shared" si="1"/>
        <v>โครงการพัฒนานักวิจัยให้มีสมรรถนะและเป็นมืออาชีพ</v>
      </c>
      <c r="C279" s="7" t="s">
        <v>1432</v>
      </c>
      <c r="D279" s="7" t="s">
        <v>120</v>
      </c>
      <c r="E279" s="59">
        <v>2564</v>
      </c>
      <c r="F279" s="7" t="s">
        <v>778</v>
      </c>
      <c r="G279" s="7" t="s">
        <v>99</v>
      </c>
      <c r="H279" s="7" t="s">
        <v>762</v>
      </c>
      <c r="I279" s="7" t="s">
        <v>763</v>
      </c>
      <c r="J279" s="7" t="s">
        <v>5137</v>
      </c>
      <c r="K279" s="7" t="s">
        <v>36</v>
      </c>
      <c r="L279" s="7" t="s">
        <v>4798</v>
      </c>
      <c r="M279" s="7" t="s">
        <v>3631</v>
      </c>
      <c r="N279" s="7" t="s">
        <v>3635</v>
      </c>
      <c r="O279" s="7" t="s">
        <v>5109</v>
      </c>
      <c r="Q279" s="7" t="s">
        <v>4845</v>
      </c>
      <c r="R279" s="7" t="s">
        <v>813</v>
      </c>
    </row>
    <row r="280" spans="1:18" s="7" customFormat="1" ht="20.5">
      <c r="A280" s="7" t="s">
        <v>1511</v>
      </c>
      <c r="B280" s="137" t="str">
        <f t="shared" si="1"/>
        <v>โครงการพัฒนาโครงสร้างพื้นฐานการวิจัย (งานยุทธศาสตร์)</v>
      </c>
      <c r="C280" s="7" t="s">
        <v>1512</v>
      </c>
      <c r="D280" s="7" t="s">
        <v>120</v>
      </c>
      <c r="E280" s="59">
        <v>2564</v>
      </c>
      <c r="F280" s="7" t="s">
        <v>778</v>
      </c>
      <c r="G280" s="7" t="s">
        <v>99</v>
      </c>
      <c r="H280" s="7" t="s">
        <v>1514</v>
      </c>
      <c r="I280" s="7" t="s">
        <v>763</v>
      </c>
      <c r="J280" s="7" t="s">
        <v>5137</v>
      </c>
      <c r="K280" s="7" t="s">
        <v>36</v>
      </c>
      <c r="L280" s="7" t="s">
        <v>4798</v>
      </c>
      <c r="M280" s="7" t="s">
        <v>3656</v>
      </c>
      <c r="N280" s="7" t="s">
        <v>3657</v>
      </c>
      <c r="O280" s="7" t="s">
        <v>5109</v>
      </c>
      <c r="Q280" s="7" t="s">
        <v>4846</v>
      </c>
      <c r="R280" s="7" t="s">
        <v>847</v>
      </c>
    </row>
    <row r="281" spans="1:18" s="7" customFormat="1" ht="20.5">
      <c r="A281" s="7" t="s">
        <v>1499</v>
      </c>
      <c r="B281" s="137" t="str">
        <f t="shared" si="1"/>
        <v xml:space="preserve">โครงการพัฒนาศูนย์ความเป็นเลิศเฉพาะทาง </v>
      </c>
      <c r="C281" s="7" t="s">
        <v>4847</v>
      </c>
      <c r="D281" s="7" t="s">
        <v>28</v>
      </c>
      <c r="E281" s="59">
        <v>2564</v>
      </c>
      <c r="F281" s="7" t="s">
        <v>778</v>
      </c>
      <c r="G281" s="7" t="s">
        <v>99</v>
      </c>
      <c r="H281" s="7" t="s">
        <v>783</v>
      </c>
      <c r="I281" s="7" t="s">
        <v>763</v>
      </c>
      <c r="J281" s="7" t="s">
        <v>5137</v>
      </c>
      <c r="K281" s="7" t="s">
        <v>36</v>
      </c>
      <c r="L281" s="7" t="s">
        <v>4798</v>
      </c>
      <c r="M281" s="7" t="s">
        <v>3656</v>
      </c>
      <c r="N281" s="7" t="s">
        <v>3657</v>
      </c>
      <c r="O281" s="7" t="s">
        <v>5109</v>
      </c>
      <c r="Q281" s="7" t="s">
        <v>4848</v>
      </c>
      <c r="R281" s="7" t="s">
        <v>847</v>
      </c>
    </row>
    <row r="282" spans="1:18" s="7" customFormat="1" ht="20.5">
      <c r="A282" s="7" t="s">
        <v>1507</v>
      </c>
      <c r="B282" s="137" t="str">
        <f t="shared" si="1"/>
        <v>ยกระดับผลงาน วิจัย องค์ความรู้และนวัตกรรม สู่การใช้ประโยชน์ เพื่อแก้ปัญหาและพัฒนาชุมชน/ท้องถิ่น</v>
      </c>
      <c r="C282" s="7" t="s">
        <v>1508</v>
      </c>
      <c r="D282" s="7" t="s">
        <v>28</v>
      </c>
      <c r="E282" s="59">
        <v>2564</v>
      </c>
      <c r="F282" s="7" t="s">
        <v>778</v>
      </c>
      <c r="G282" s="7" t="s">
        <v>99</v>
      </c>
      <c r="H282" s="7" t="s">
        <v>618</v>
      </c>
      <c r="I282" s="7" t="s">
        <v>1506</v>
      </c>
      <c r="J282" s="7" t="s">
        <v>5149</v>
      </c>
      <c r="K282" s="7" t="s">
        <v>36</v>
      </c>
      <c r="L282" s="7" t="s">
        <v>4798</v>
      </c>
      <c r="M282" s="7" t="s">
        <v>3638</v>
      </c>
      <c r="N282" s="7" t="s">
        <v>3639</v>
      </c>
      <c r="O282" s="7" t="s">
        <v>5109</v>
      </c>
      <c r="Q282" s="7" t="s">
        <v>4849</v>
      </c>
      <c r="R282" s="7" t="s">
        <v>837</v>
      </c>
    </row>
    <row r="283" spans="1:18" s="7" customFormat="1" ht="20.5">
      <c r="A283" s="7" t="s">
        <v>1503</v>
      </c>
      <c r="B283" s="137" t="str">
        <f t="shared" si="1"/>
        <v>ส่งเสริมงานวิจัยและนวัตกรรม เชิงพื้นที่เพื่อการพัฒนาชุมชนท้องถิ่น และพัฒนานักวิจัย เชิงพื้นที่อย่างต่อเนื่อง</v>
      </c>
      <c r="C283" s="7" t="s">
        <v>1504</v>
      </c>
      <c r="D283" s="7" t="s">
        <v>28</v>
      </c>
      <c r="E283" s="59">
        <v>2564</v>
      </c>
      <c r="F283" s="7" t="s">
        <v>778</v>
      </c>
      <c r="G283" s="7" t="s">
        <v>99</v>
      </c>
      <c r="H283" s="7" t="s">
        <v>618</v>
      </c>
      <c r="I283" s="7" t="s">
        <v>1506</v>
      </c>
      <c r="J283" s="7" t="s">
        <v>5149</v>
      </c>
      <c r="K283" s="7" t="s">
        <v>36</v>
      </c>
      <c r="L283" s="7" t="s">
        <v>4798</v>
      </c>
      <c r="M283" s="7" t="s">
        <v>3656</v>
      </c>
      <c r="N283" s="7" t="s">
        <v>3657</v>
      </c>
      <c r="O283" s="7" t="s">
        <v>5109</v>
      </c>
      <c r="Q283" s="7" t="s">
        <v>4850</v>
      </c>
      <c r="R283" s="7" t="s">
        <v>1012</v>
      </c>
    </row>
    <row r="284" spans="1:18" s="7" customFormat="1" ht="20.5">
      <c r="A284" s="7" t="s">
        <v>1398</v>
      </c>
      <c r="B284" s="137" t="str">
        <f t="shared" si="1"/>
        <v>พัฒนางานวิจัยคณะเทคโนโลยีการเกษตรและเทคโนโลยีอุตสาหกรรม</v>
      </c>
      <c r="C284" s="7" t="s">
        <v>113</v>
      </c>
      <c r="D284" s="7" t="s">
        <v>28</v>
      </c>
      <c r="E284" s="59">
        <v>2564</v>
      </c>
      <c r="F284" s="7" t="s">
        <v>778</v>
      </c>
      <c r="G284" s="7" t="s">
        <v>99</v>
      </c>
      <c r="H284" s="7" t="s">
        <v>115</v>
      </c>
      <c r="I284" s="7" t="s">
        <v>116</v>
      </c>
      <c r="J284" s="7" t="s">
        <v>5126</v>
      </c>
      <c r="K284" s="7" t="s">
        <v>36</v>
      </c>
      <c r="L284" s="7" t="s">
        <v>4798</v>
      </c>
      <c r="M284" s="7" t="s">
        <v>3656</v>
      </c>
      <c r="N284" s="7" t="s">
        <v>3732</v>
      </c>
      <c r="O284" s="7" t="s">
        <v>5109</v>
      </c>
      <c r="Q284" s="7" t="s">
        <v>4851</v>
      </c>
      <c r="R284" s="7" t="s">
        <v>898</v>
      </c>
    </row>
    <row r="285" spans="1:18" s="7" customFormat="1" ht="20.5">
      <c r="A285" s="7" t="s">
        <v>1660</v>
      </c>
      <c r="B285" s="137" t="str">
        <f t="shared" si="1"/>
        <v>โครงการสนับสนุนผลงานวิจัยของอาจารย์คณะวิทยาการจัดการ</v>
      </c>
      <c r="C285" s="7" t="s">
        <v>1661</v>
      </c>
      <c r="D285" s="7" t="s">
        <v>28</v>
      </c>
      <c r="E285" s="59">
        <v>2564</v>
      </c>
      <c r="F285" s="7" t="s">
        <v>778</v>
      </c>
      <c r="G285" s="7" t="s">
        <v>99</v>
      </c>
      <c r="H285" s="7" t="s">
        <v>762</v>
      </c>
      <c r="I285" s="7" t="s">
        <v>116</v>
      </c>
      <c r="J285" s="7" t="s">
        <v>5126</v>
      </c>
      <c r="K285" s="7" t="s">
        <v>36</v>
      </c>
      <c r="L285" s="7" t="s">
        <v>4798</v>
      </c>
      <c r="M285" s="7" t="s">
        <v>3631</v>
      </c>
      <c r="N285" s="7" t="s">
        <v>3635</v>
      </c>
      <c r="O285" s="7" t="s">
        <v>5109</v>
      </c>
      <c r="Q285" s="7" t="s">
        <v>4852</v>
      </c>
      <c r="R285" s="7" t="s">
        <v>813</v>
      </c>
    </row>
    <row r="286" spans="1:18" s="7" customFormat="1" ht="20.5">
      <c r="A286" s="7" t="s">
        <v>1657</v>
      </c>
      <c r="B286" s="137" t="str">
        <f t="shared" si="1"/>
        <v>โครงการจัดทำวารสารวิชาการคณะวิทยาการจัดการ</v>
      </c>
      <c r="C286" s="7" t="s">
        <v>1658</v>
      </c>
      <c r="D286" s="7" t="s">
        <v>28</v>
      </c>
      <c r="E286" s="59">
        <v>2564</v>
      </c>
      <c r="F286" s="7" t="s">
        <v>778</v>
      </c>
      <c r="G286" s="7" t="s">
        <v>99</v>
      </c>
      <c r="H286" s="7" t="s">
        <v>762</v>
      </c>
      <c r="I286" s="7" t="s">
        <v>116</v>
      </c>
      <c r="J286" s="7" t="s">
        <v>5126</v>
      </c>
      <c r="K286" s="7" t="s">
        <v>36</v>
      </c>
      <c r="L286" s="7" t="s">
        <v>4798</v>
      </c>
      <c r="M286" s="7" t="s">
        <v>3638</v>
      </c>
      <c r="N286" s="7" t="s">
        <v>3639</v>
      </c>
      <c r="O286" s="7" t="s">
        <v>5109</v>
      </c>
      <c r="Q286" s="7" t="s">
        <v>4853</v>
      </c>
      <c r="R286" s="7" t="s">
        <v>837</v>
      </c>
    </row>
    <row r="287" spans="1:18" s="7" customFormat="1" ht="20.5">
      <c r="A287" s="7" t="s">
        <v>1730</v>
      </c>
      <c r="B287" s="137" t="str">
        <f t="shared" si="1"/>
        <v>โครงการจัดซื้อครุภัณฑ์เพื่อสนับสนุนการบริหารงานวิจัย สถาบันวิจัยและพัฒนา</v>
      </c>
      <c r="C287" s="7" t="s">
        <v>1731</v>
      </c>
      <c r="D287" s="7" t="s">
        <v>28</v>
      </c>
      <c r="E287" s="59">
        <v>2564</v>
      </c>
      <c r="F287" s="7" t="s">
        <v>778</v>
      </c>
      <c r="G287" s="7" t="s">
        <v>99</v>
      </c>
      <c r="H287" s="7" t="s">
        <v>145</v>
      </c>
      <c r="I287" s="7" t="s">
        <v>116</v>
      </c>
      <c r="J287" s="7" t="s">
        <v>5126</v>
      </c>
      <c r="K287" s="7" t="s">
        <v>36</v>
      </c>
      <c r="L287" s="7" t="s">
        <v>4798</v>
      </c>
      <c r="M287" s="7" t="s">
        <v>3656</v>
      </c>
      <c r="N287" s="7" t="s">
        <v>3732</v>
      </c>
      <c r="O287" s="7" t="s">
        <v>5109</v>
      </c>
      <c r="Q287" s="7" t="s">
        <v>4854</v>
      </c>
      <c r="R287" s="7" t="s">
        <v>858</v>
      </c>
    </row>
    <row r="288" spans="1:18" s="7" customFormat="1" ht="20.5">
      <c r="A288" s="7" t="s">
        <v>1723</v>
      </c>
      <c r="B288" s="137" t="str">
        <f t="shared" si="1"/>
        <v>โครงการวิจัยพัฒนานวัตกรรมเพื่อพัฒนาเชิงพื้นที่</v>
      </c>
      <c r="C288" s="7" t="s">
        <v>1724</v>
      </c>
      <c r="D288" s="7" t="s">
        <v>28</v>
      </c>
      <c r="E288" s="59">
        <v>2564</v>
      </c>
      <c r="F288" s="7" t="s">
        <v>778</v>
      </c>
      <c r="G288" s="7" t="s">
        <v>99</v>
      </c>
      <c r="H288" s="7" t="s">
        <v>145</v>
      </c>
      <c r="I288" s="7" t="s">
        <v>116</v>
      </c>
      <c r="J288" s="7" t="s">
        <v>5126</v>
      </c>
      <c r="K288" s="7" t="s">
        <v>36</v>
      </c>
      <c r="L288" s="7" t="s">
        <v>4798</v>
      </c>
      <c r="M288" s="7" t="s">
        <v>3656</v>
      </c>
      <c r="N288" s="7" t="s">
        <v>3732</v>
      </c>
      <c r="O288" s="7" t="s">
        <v>5109</v>
      </c>
      <c r="Q288" s="7" t="s">
        <v>4855</v>
      </c>
      <c r="R288" s="7" t="s">
        <v>858</v>
      </c>
    </row>
    <row r="289" spans="1:18" s="7" customFormat="1" ht="20.5">
      <c r="A289" s="7" t="s">
        <v>1633</v>
      </c>
      <c r="B289" s="137" t="str">
        <f t="shared" si="1"/>
        <v>พัฒนาวารสารสักทอง</v>
      </c>
      <c r="C289" s="7" t="s">
        <v>1634</v>
      </c>
      <c r="D289" s="7" t="s">
        <v>28</v>
      </c>
      <c r="E289" s="59">
        <v>2564</v>
      </c>
      <c r="F289" s="7" t="s">
        <v>778</v>
      </c>
      <c r="G289" s="7" t="s">
        <v>99</v>
      </c>
      <c r="H289" s="7" t="s">
        <v>145</v>
      </c>
      <c r="I289" s="7" t="s">
        <v>409</v>
      </c>
      <c r="J289" s="7" t="s">
        <v>5128</v>
      </c>
      <c r="K289" s="7" t="s">
        <v>36</v>
      </c>
      <c r="L289" s="7" t="s">
        <v>4798</v>
      </c>
      <c r="M289" s="7" t="s">
        <v>3638</v>
      </c>
      <c r="N289" s="7" t="s">
        <v>3766</v>
      </c>
      <c r="O289" s="7" t="s">
        <v>5109</v>
      </c>
      <c r="Q289" s="7" t="s">
        <v>4856</v>
      </c>
      <c r="R289" s="7" t="s">
        <v>1071</v>
      </c>
    </row>
    <row r="290" spans="1:18" s="7" customFormat="1" ht="20.5">
      <c r="A290" s="7" t="s">
        <v>1630</v>
      </c>
      <c r="B290" s="137" t="str">
        <f t="shared" si="1"/>
        <v>เสริมสร้างเครือข่ายประชุมวิชาการและนิทรรศการระดับชาติและนานาชาติ</v>
      </c>
      <c r="C290" s="7" t="s">
        <v>1631</v>
      </c>
      <c r="D290" s="7" t="s">
        <v>28</v>
      </c>
      <c r="E290" s="59">
        <v>2564</v>
      </c>
      <c r="F290" s="7" t="s">
        <v>778</v>
      </c>
      <c r="G290" s="7" t="s">
        <v>99</v>
      </c>
      <c r="H290" s="7" t="s">
        <v>145</v>
      </c>
      <c r="I290" s="7" t="s">
        <v>409</v>
      </c>
      <c r="J290" s="7" t="s">
        <v>5128</v>
      </c>
      <c r="K290" s="7" t="s">
        <v>36</v>
      </c>
      <c r="L290" s="7" t="s">
        <v>4798</v>
      </c>
      <c r="M290" s="7" t="s">
        <v>3638</v>
      </c>
      <c r="N290" s="7" t="s">
        <v>3639</v>
      </c>
      <c r="O290" s="7" t="s">
        <v>5109</v>
      </c>
      <c r="Q290" s="7" t="s">
        <v>4857</v>
      </c>
      <c r="R290" s="7" t="s">
        <v>1022</v>
      </c>
    </row>
    <row r="291" spans="1:18" s="7" customFormat="1" ht="20.5">
      <c r="A291" s="7" t="s">
        <v>1627</v>
      </c>
      <c r="B291" s="137" t="str">
        <f t="shared" si="1"/>
        <v>เพิ่มขีดสมรรถนะการวิจัยการผลิตผลงานวิชาการรับใช้สังคม และการตีพิมพ์</v>
      </c>
      <c r="C291" s="7" t="s">
        <v>1628</v>
      </c>
      <c r="D291" s="7" t="s">
        <v>28</v>
      </c>
      <c r="E291" s="59">
        <v>2564</v>
      </c>
      <c r="F291" s="7" t="s">
        <v>778</v>
      </c>
      <c r="G291" s="7" t="s">
        <v>99</v>
      </c>
      <c r="H291" s="7" t="s">
        <v>145</v>
      </c>
      <c r="I291" s="7" t="s">
        <v>409</v>
      </c>
      <c r="J291" s="7" t="s">
        <v>5128</v>
      </c>
      <c r="K291" s="7" t="s">
        <v>36</v>
      </c>
      <c r="L291" s="7" t="s">
        <v>4798</v>
      </c>
      <c r="M291" s="7" t="s">
        <v>3638</v>
      </c>
      <c r="N291" s="7" t="s">
        <v>3639</v>
      </c>
      <c r="O291" s="7" t="s">
        <v>5109</v>
      </c>
      <c r="Q291" s="7" t="s">
        <v>4858</v>
      </c>
      <c r="R291" s="7" t="s">
        <v>1022</v>
      </c>
    </row>
    <row r="292" spans="1:18" s="7" customFormat="1" ht="20.5">
      <c r="A292" s="7" t="s">
        <v>1624</v>
      </c>
      <c r="B292" s="137" t="str">
        <f t="shared" si="1"/>
        <v>สนับสนุนส่งเสริมการวิจัย การผลิตผลงานวิชาการรับใช้สังคมการตีพิมพ์เผยแพร่ และการจดอนุสิทธิบัตรและสิทธิบัตร</v>
      </c>
      <c r="C292" s="7" t="s">
        <v>1625</v>
      </c>
      <c r="D292" s="7" t="s">
        <v>28</v>
      </c>
      <c r="E292" s="59">
        <v>2564</v>
      </c>
      <c r="F292" s="7" t="s">
        <v>778</v>
      </c>
      <c r="G292" s="7" t="s">
        <v>99</v>
      </c>
      <c r="H292" s="7" t="s">
        <v>145</v>
      </c>
      <c r="I292" s="7" t="s">
        <v>409</v>
      </c>
      <c r="J292" s="7" t="s">
        <v>5128</v>
      </c>
      <c r="K292" s="7" t="s">
        <v>36</v>
      </c>
      <c r="L292" s="7" t="s">
        <v>4798</v>
      </c>
      <c r="M292" s="7" t="s">
        <v>3638</v>
      </c>
      <c r="N292" s="7" t="s">
        <v>3639</v>
      </c>
      <c r="O292" s="7" t="s">
        <v>5109</v>
      </c>
      <c r="Q292" s="7" t="s">
        <v>4859</v>
      </c>
      <c r="R292" s="7" t="s">
        <v>1022</v>
      </c>
    </row>
    <row r="293" spans="1:18" s="7" customFormat="1" ht="20.5">
      <c r="A293" s="7" t="s">
        <v>1653</v>
      </c>
      <c r="B293" s="137" t="str">
        <f t="shared" si="1"/>
        <v>โครงการสวนพลังงานเพื่อส่งเสริมเกษตรอัจฉริยะและพัฒนานวัตกรรม/เทคโนโลยีเพื่อการพัฒนาท้องถิ่น</v>
      </c>
      <c r="C293" s="7" t="s">
        <v>1654</v>
      </c>
      <c r="D293" s="7" t="s">
        <v>28</v>
      </c>
      <c r="E293" s="59">
        <v>2564</v>
      </c>
      <c r="F293" s="7" t="s">
        <v>778</v>
      </c>
      <c r="G293" s="7" t="s">
        <v>99</v>
      </c>
      <c r="H293" s="7" t="s">
        <v>408</v>
      </c>
      <c r="I293" s="7" t="s">
        <v>409</v>
      </c>
      <c r="J293" s="7" t="s">
        <v>5128</v>
      </c>
      <c r="K293" s="7" t="s">
        <v>36</v>
      </c>
      <c r="L293" s="7" t="s">
        <v>4798</v>
      </c>
      <c r="M293" s="7" t="s">
        <v>3631</v>
      </c>
      <c r="N293" s="7" t="s">
        <v>3635</v>
      </c>
      <c r="O293" s="7" t="s">
        <v>5109</v>
      </c>
      <c r="Q293" s="7" t="s">
        <v>4860</v>
      </c>
      <c r="R293" s="7" t="s">
        <v>813</v>
      </c>
    </row>
    <row r="294" spans="1:18" s="7" customFormat="1" ht="20.5">
      <c r="A294" s="7" t="s">
        <v>1650</v>
      </c>
      <c r="B294" s="137" t="str">
        <f t="shared" si="1"/>
        <v>โครงการสนับสนุนงานวิจัยหรืองานสร้างสรรค์ทางวิชาการคณะเทคโนโลยีอุตสาหกรรม</v>
      </c>
      <c r="C294" s="7" t="s">
        <v>1651</v>
      </c>
      <c r="D294" s="7" t="s">
        <v>28</v>
      </c>
      <c r="E294" s="59">
        <v>2564</v>
      </c>
      <c r="F294" s="7" t="s">
        <v>778</v>
      </c>
      <c r="G294" s="7" t="s">
        <v>99</v>
      </c>
      <c r="H294" s="7" t="s">
        <v>408</v>
      </c>
      <c r="I294" s="7" t="s">
        <v>409</v>
      </c>
      <c r="J294" s="7" t="s">
        <v>5128</v>
      </c>
      <c r="K294" s="7" t="s">
        <v>36</v>
      </c>
      <c r="L294" s="7" t="s">
        <v>4798</v>
      </c>
      <c r="M294" s="7" t="s">
        <v>3631</v>
      </c>
      <c r="N294" s="7" t="s">
        <v>3635</v>
      </c>
      <c r="O294" s="7" t="s">
        <v>5109</v>
      </c>
      <c r="Q294" s="7" t="s">
        <v>4861</v>
      </c>
      <c r="R294" s="7" t="s">
        <v>813</v>
      </c>
    </row>
    <row r="295" spans="1:18" s="7" customFormat="1" ht="20.5">
      <c r="A295" s="7" t="s">
        <v>1644</v>
      </c>
      <c r="B295" s="137" t="str">
        <f t="shared" si="1"/>
        <v>โครงการพัฒนาสมรรถนะบุคลากรโดยการใช้กระบวนการการจัดการความรู้ (KM)</v>
      </c>
      <c r="C295" s="7" t="s">
        <v>1645</v>
      </c>
      <c r="D295" s="7" t="s">
        <v>28</v>
      </c>
      <c r="E295" s="59">
        <v>2564</v>
      </c>
      <c r="F295" s="7" t="s">
        <v>778</v>
      </c>
      <c r="G295" s="7" t="s">
        <v>99</v>
      </c>
      <c r="H295" s="7" t="s">
        <v>408</v>
      </c>
      <c r="I295" s="7" t="s">
        <v>409</v>
      </c>
      <c r="J295" s="7" t="s">
        <v>5128</v>
      </c>
      <c r="K295" s="7" t="s">
        <v>36</v>
      </c>
      <c r="L295" s="7" t="s">
        <v>4798</v>
      </c>
      <c r="M295" s="7" t="s">
        <v>3631</v>
      </c>
      <c r="N295" s="7" t="s">
        <v>3635</v>
      </c>
      <c r="O295" s="7" t="s">
        <v>5109</v>
      </c>
      <c r="Q295" s="7" t="s">
        <v>4862</v>
      </c>
      <c r="R295" s="7" t="s">
        <v>813</v>
      </c>
    </row>
    <row r="296" spans="1:18" s="7" customFormat="1" ht="20.5">
      <c r="A296" s="7" t="s">
        <v>1641</v>
      </c>
      <c r="B296" s="137" t="str">
        <f t="shared" si="1"/>
        <v>โครงการพัฒนาบุคลากรสายวิชาการและสายสนับสนุนคณะเทคโนโลยีอุตสาหกรรม</v>
      </c>
      <c r="C296" s="7" t="s">
        <v>1642</v>
      </c>
      <c r="D296" s="7" t="s">
        <v>28</v>
      </c>
      <c r="E296" s="59">
        <v>2564</v>
      </c>
      <c r="F296" s="7" t="s">
        <v>778</v>
      </c>
      <c r="G296" s="7" t="s">
        <v>99</v>
      </c>
      <c r="H296" s="7" t="s">
        <v>408</v>
      </c>
      <c r="I296" s="7" t="s">
        <v>409</v>
      </c>
      <c r="J296" s="7" t="s">
        <v>5128</v>
      </c>
      <c r="K296" s="7" t="s">
        <v>36</v>
      </c>
      <c r="L296" s="7" t="s">
        <v>4798</v>
      </c>
      <c r="M296" s="7" t="s">
        <v>3631</v>
      </c>
      <c r="N296" s="7" t="s">
        <v>3709</v>
      </c>
      <c r="O296" s="7" t="s">
        <v>5109</v>
      </c>
      <c r="Q296" s="7" t="s">
        <v>4863</v>
      </c>
      <c r="R296" s="7" t="s">
        <v>1075</v>
      </c>
    </row>
    <row r="297" spans="1:18" s="7" customFormat="1" ht="20.5">
      <c r="A297" s="7" t="s">
        <v>1639</v>
      </c>
      <c r="B297" s="137" t="str">
        <f t="shared" si="1"/>
        <v>โครงการพัฒนาศักยภาพคณาจารย์สาขาวิชาเทคโนโลยีพลังงาน</v>
      </c>
      <c r="C297" s="7" t="s">
        <v>420</v>
      </c>
      <c r="D297" s="7" t="s">
        <v>28</v>
      </c>
      <c r="E297" s="59">
        <v>2564</v>
      </c>
      <c r="F297" s="7" t="s">
        <v>778</v>
      </c>
      <c r="G297" s="7" t="s">
        <v>99</v>
      </c>
      <c r="H297" s="7" t="s">
        <v>408</v>
      </c>
      <c r="I297" s="7" t="s">
        <v>409</v>
      </c>
      <c r="J297" s="7" t="s">
        <v>5128</v>
      </c>
      <c r="K297" s="7" t="s">
        <v>36</v>
      </c>
      <c r="L297" s="7" t="s">
        <v>4798</v>
      </c>
      <c r="M297" s="7" t="s">
        <v>3631</v>
      </c>
      <c r="N297" s="7" t="s">
        <v>3635</v>
      </c>
      <c r="O297" s="7" t="s">
        <v>5109</v>
      </c>
      <c r="Q297" s="7" t="s">
        <v>4864</v>
      </c>
      <c r="R297" s="7" t="s">
        <v>813</v>
      </c>
    </row>
    <row r="298" spans="1:18" s="7" customFormat="1" ht="20.5">
      <c r="A298" s="7" t="s">
        <v>1636</v>
      </c>
      <c r="B298" s="137" t="str">
        <f t="shared" si="1"/>
        <v>โครงการพัฒนาศักยภาพอาจารย์และเจ้าหน้าที่โปรแกรมวิชาเทคโนโลยีคอมพิวเตอร์</v>
      </c>
      <c r="C298" s="7" t="s">
        <v>1637</v>
      </c>
      <c r="D298" s="7" t="s">
        <v>28</v>
      </c>
      <c r="E298" s="59">
        <v>2564</v>
      </c>
      <c r="F298" s="7" t="s">
        <v>778</v>
      </c>
      <c r="G298" s="7" t="s">
        <v>99</v>
      </c>
      <c r="H298" s="7" t="s">
        <v>408</v>
      </c>
      <c r="I298" s="7" t="s">
        <v>409</v>
      </c>
      <c r="J298" s="7" t="s">
        <v>5128</v>
      </c>
      <c r="K298" s="7" t="s">
        <v>36</v>
      </c>
      <c r="L298" s="7" t="s">
        <v>4798</v>
      </c>
      <c r="M298" s="7" t="s">
        <v>3631</v>
      </c>
      <c r="N298" s="7" t="s">
        <v>3635</v>
      </c>
      <c r="O298" s="7" t="s">
        <v>5109</v>
      </c>
      <c r="Q298" s="7" t="s">
        <v>4865</v>
      </c>
      <c r="R298" s="7" t="s">
        <v>813</v>
      </c>
    </row>
    <row r="299" spans="1:18" s="7" customFormat="1" ht="20.5">
      <c r="A299" s="7" t="s">
        <v>1604</v>
      </c>
      <c r="B299" s="137" t="str">
        <f t="shared" ref="B299:B362" si="2">HYPERLINK(Q299,C299)</f>
        <v>ศูนย์การเรียนรู้และพัฒนานวัตกรรมด้านวิทยาศาสตร์และเทคโนโลยี</v>
      </c>
      <c r="C299" s="7" t="s">
        <v>1605</v>
      </c>
      <c r="D299" s="7" t="s">
        <v>28</v>
      </c>
      <c r="E299" s="59">
        <v>2564</v>
      </c>
      <c r="F299" s="7" t="s">
        <v>778</v>
      </c>
      <c r="G299" s="7" t="s">
        <v>99</v>
      </c>
      <c r="H299" s="7" t="s">
        <v>414</v>
      </c>
      <c r="I299" s="7" t="s">
        <v>409</v>
      </c>
      <c r="J299" s="7" t="s">
        <v>5128</v>
      </c>
      <c r="K299" s="7" t="s">
        <v>36</v>
      </c>
      <c r="L299" s="7" t="s">
        <v>4798</v>
      </c>
      <c r="M299" s="7" t="s">
        <v>3638</v>
      </c>
      <c r="N299" s="7" t="s">
        <v>3639</v>
      </c>
      <c r="O299" s="7" t="s">
        <v>5109</v>
      </c>
      <c r="Q299" s="7" t="s">
        <v>4866</v>
      </c>
      <c r="R299" s="7" t="s">
        <v>1022</v>
      </c>
    </row>
    <row r="300" spans="1:18" s="7" customFormat="1" ht="20.5">
      <c r="A300" s="7" t="s">
        <v>1588</v>
      </c>
      <c r="B300" s="137" t="str">
        <f t="shared" si="2"/>
        <v xml:space="preserve">บริหารและพัฒนางานวิจัยพัฒนาสมรรถนะการทำวิจัยนักศึกษาและอาจารย์ </v>
      </c>
      <c r="C300" s="7" t="s">
        <v>4867</v>
      </c>
      <c r="D300" s="7" t="s">
        <v>28</v>
      </c>
      <c r="E300" s="59">
        <v>2564</v>
      </c>
      <c r="F300" s="7" t="s">
        <v>778</v>
      </c>
      <c r="G300" s="7" t="s">
        <v>99</v>
      </c>
      <c r="H300" s="7" t="s">
        <v>414</v>
      </c>
      <c r="I300" s="7" t="s">
        <v>409</v>
      </c>
      <c r="J300" s="7" t="s">
        <v>5128</v>
      </c>
      <c r="K300" s="7" t="s">
        <v>36</v>
      </c>
      <c r="L300" s="7" t="s">
        <v>4798</v>
      </c>
      <c r="M300" s="7" t="s">
        <v>3638</v>
      </c>
      <c r="N300" s="7" t="s">
        <v>3639</v>
      </c>
      <c r="O300" s="7" t="s">
        <v>5109</v>
      </c>
      <c r="Q300" s="7" t="s">
        <v>4868</v>
      </c>
      <c r="R300" s="7" t="s">
        <v>1022</v>
      </c>
    </row>
    <row r="301" spans="1:18" s="7" customFormat="1" ht="20.5">
      <c r="A301" s="7" t="s">
        <v>1552</v>
      </c>
      <c r="B301" s="137" t="str">
        <f t="shared" si="2"/>
        <v>พัฒนาสมรรถนะวิจัยคณะวิทยาการจัดการ</v>
      </c>
      <c r="C301" s="7" t="s">
        <v>1553</v>
      </c>
      <c r="D301" s="7" t="s">
        <v>28</v>
      </c>
      <c r="E301" s="59">
        <v>2564</v>
      </c>
      <c r="F301" s="7" t="s">
        <v>778</v>
      </c>
      <c r="G301" s="7" t="s">
        <v>99</v>
      </c>
      <c r="H301" s="7" t="s">
        <v>762</v>
      </c>
      <c r="I301" s="7" t="s">
        <v>409</v>
      </c>
      <c r="J301" s="7" t="s">
        <v>5128</v>
      </c>
      <c r="K301" s="7" t="s">
        <v>36</v>
      </c>
      <c r="L301" s="7" t="s">
        <v>4798</v>
      </c>
      <c r="M301" s="7" t="s">
        <v>3631</v>
      </c>
      <c r="N301" s="7" t="s">
        <v>3635</v>
      </c>
      <c r="O301" s="7" t="s">
        <v>5109</v>
      </c>
      <c r="Q301" s="7" t="s">
        <v>4869</v>
      </c>
      <c r="R301" s="7" t="s">
        <v>813</v>
      </c>
    </row>
    <row r="302" spans="1:18" s="7" customFormat="1" ht="20.5">
      <c r="A302" s="7" t="s">
        <v>1601</v>
      </c>
      <c r="B302" s="137" t="str">
        <f t="shared" si="2"/>
        <v>ยกระดับมาตรฐานวารสารพิกุล</v>
      </c>
      <c r="C302" s="7" t="s">
        <v>1602</v>
      </c>
      <c r="D302" s="7" t="s">
        <v>28</v>
      </c>
      <c r="E302" s="59">
        <v>2564</v>
      </c>
      <c r="F302" s="7" t="s">
        <v>778</v>
      </c>
      <c r="G302" s="7" t="s">
        <v>99</v>
      </c>
      <c r="H302" s="7" t="s">
        <v>1570</v>
      </c>
      <c r="I302" s="7" t="s">
        <v>409</v>
      </c>
      <c r="J302" s="7" t="s">
        <v>5128</v>
      </c>
      <c r="K302" s="7" t="s">
        <v>36</v>
      </c>
      <c r="L302" s="7" t="s">
        <v>4798</v>
      </c>
      <c r="M302" s="7" t="s">
        <v>3638</v>
      </c>
      <c r="N302" s="7" t="s">
        <v>3766</v>
      </c>
      <c r="O302" s="7" t="s">
        <v>5109</v>
      </c>
      <c r="Q302" s="7" t="s">
        <v>4870</v>
      </c>
      <c r="R302" s="7" t="s">
        <v>1071</v>
      </c>
    </row>
    <row r="303" spans="1:18" s="7" customFormat="1" ht="20.5">
      <c r="A303" s="7" t="s">
        <v>4871</v>
      </c>
      <c r="B303" s="137" t="str">
        <f t="shared" si="2"/>
        <v>โครงการสนับสนุนงานวิจัยและบริการวิชาการ</v>
      </c>
      <c r="C303" s="7" t="s">
        <v>4872</v>
      </c>
      <c r="D303" s="7" t="s">
        <v>28</v>
      </c>
      <c r="E303" s="59">
        <v>2564</v>
      </c>
      <c r="F303" s="7" t="s">
        <v>778</v>
      </c>
      <c r="G303" s="7" t="s">
        <v>99</v>
      </c>
      <c r="H303" s="7" t="s">
        <v>4873</v>
      </c>
      <c r="I303" s="7" t="s">
        <v>1203</v>
      </c>
      <c r="J303" s="7" t="s">
        <v>5162</v>
      </c>
      <c r="K303" s="7" t="s">
        <v>36</v>
      </c>
      <c r="L303" s="7" t="s">
        <v>4798</v>
      </c>
      <c r="M303" s="7" t="s">
        <v>3638</v>
      </c>
      <c r="N303" s="7" t="s">
        <v>3766</v>
      </c>
      <c r="O303" s="7" t="s">
        <v>5109</v>
      </c>
      <c r="Q303" s="7" t="s">
        <v>4874</v>
      </c>
      <c r="R303" s="7" t="s">
        <v>1071</v>
      </c>
    </row>
    <row r="304" spans="1:18" s="7" customFormat="1" ht="20.5">
      <c r="A304" s="7" t="s">
        <v>1718</v>
      </c>
      <c r="B304" s="137" t="str">
        <f t="shared" si="2"/>
        <v>โครงการการประชุมวิชาการระดับชาติ/นานาชาติ (‘Palm-Leaf Manuscripts in a Time Capsule’)</v>
      </c>
      <c r="C304" s="7" t="s">
        <v>1719</v>
      </c>
      <c r="D304" s="7" t="s">
        <v>28</v>
      </c>
      <c r="E304" s="59">
        <v>2564</v>
      </c>
      <c r="F304" s="7" t="s">
        <v>778</v>
      </c>
      <c r="G304" s="7" t="s">
        <v>99</v>
      </c>
      <c r="H304" s="7" t="s">
        <v>1721</v>
      </c>
      <c r="I304" s="7" t="s">
        <v>1329</v>
      </c>
      <c r="J304" s="7" t="s">
        <v>5130</v>
      </c>
      <c r="K304" s="7" t="s">
        <v>36</v>
      </c>
      <c r="L304" s="7" t="s">
        <v>4798</v>
      </c>
      <c r="M304" s="7" t="s">
        <v>3638</v>
      </c>
      <c r="N304" s="7" t="s">
        <v>3639</v>
      </c>
      <c r="O304" s="7" t="s">
        <v>5109</v>
      </c>
      <c r="Q304" s="7" t="s">
        <v>4875</v>
      </c>
      <c r="R304" s="7" t="s">
        <v>1022</v>
      </c>
    </row>
    <row r="305" spans="1:19" s="7" customFormat="1" ht="20.5">
      <c r="A305" s="7" t="s">
        <v>1803</v>
      </c>
      <c r="B305" s="137" t="str">
        <f t="shared" si="2"/>
        <v>โครงการคลินิกวิจัย ประจำปีงบประมาณ พ.ศ. 2564</v>
      </c>
      <c r="C305" s="7" t="s">
        <v>1804</v>
      </c>
      <c r="D305" s="7" t="s">
        <v>28</v>
      </c>
      <c r="E305" s="59">
        <v>2564</v>
      </c>
      <c r="F305" s="7" t="s">
        <v>778</v>
      </c>
      <c r="G305" s="7" t="s">
        <v>99</v>
      </c>
      <c r="H305" s="7" t="s">
        <v>1334</v>
      </c>
      <c r="I305" s="7" t="s">
        <v>1329</v>
      </c>
      <c r="J305" s="7" t="s">
        <v>5130</v>
      </c>
      <c r="K305" s="7" t="s">
        <v>36</v>
      </c>
      <c r="L305" s="7" t="s">
        <v>4798</v>
      </c>
      <c r="M305" s="7" t="s">
        <v>3656</v>
      </c>
      <c r="N305" s="7" t="s">
        <v>3732</v>
      </c>
      <c r="O305" s="7" t="s">
        <v>5109</v>
      </c>
      <c r="Q305" s="7" t="s">
        <v>4876</v>
      </c>
      <c r="R305" s="7" t="s">
        <v>858</v>
      </c>
    </row>
    <row r="306" spans="1:19" s="7" customFormat="1" ht="20.5">
      <c r="A306" s="7" t="s">
        <v>1331</v>
      </c>
      <c r="B306" s="137" t="str">
        <f t="shared" si="2"/>
        <v>โครงการอบรมเชิงปฏิบัติการ R&amp;D : ออกแบบพัฒนานวัตกรรมอย่างมืออาชีพ</v>
      </c>
      <c r="C306" s="7" t="s">
        <v>1332</v>
      </c>
      <c r="D306" s="7" t="s">
        <v>28</v>
      </c>
      <c r="E306" s="59">
        <v>2564</v>
      </c>
      <c r="F306" s="7" t="s">
        <v>290</v>
      </c>
      <c r="G306" s="7" t="s">
        <v>290</v>
      </c>
      <c r="H306" s="7" t="s">
        <v>1334</v>
      </c>
      <c r="I306" s="7" t="s">
        <v>1329</v>
      </c>
      <c r="J306" s="7" t="s">
        <v>5130</v>
      </c>
      <c r="K306" s="7" t="s">
        <v>36</v>
      </c>
      <c r="L306" s="7" t="s">
        <v>4798</v>
      </c>
      <c r="M306" s="7" t="s">
        <v>3631</v>
      </c>
      <c r="N306" s="7" t="s">
        <v>3709</v>
      </c>
      <c r="O306" s="7" t="s">
        <v>5109</v>
      </c>
      <c r="Q306" s="7" t="s">
        <v>4877</v>
      </c>
      <c r="R306" s="7" t="s">
        <v>935</v>
      </c>
    </row>
    <row r="307" spans="1:19" s="7" customFormat="1" ht="20.5">
      <c r="A307" s="7" t="s">
        <v>1748</v>
      </c>
      <c r="B307" s="137" t="str">
        <f t="shared" si="2"/>
        <v>โครงการประชาสัมพันธ์การศึกษาระดับบัณฑิตเชิงรุก</v>
      </c>
      <c r="C307" s="7" t="s">
        <v>1749</v>
      </c>
      <c r="D307" s="7" t="s">
        <v>28</v>
      </c>
      <c r="E307" s="59">
        <v>2564</v>
      </c>
      <c r="F307" s="7" t="s">
        <v>778</v>
      </c>
      <c r="G307" s="7" t="s">
        <v>99</v>
      </c>
      <c r="H307" s="7" t="s">
        <v>1747</v>
      </c>
      <c r="I307" s="7" t="s">
        <v>1329</v>
      </c>
      <c r="J307" s="7" t="s">
        <v>5130</v>
      </c>
      <c r="K307" s="7" t="s">
        <v>36</v>
      </c>
      <c r="L307" s="7" t="s">
        <v>4798</v>
      </c>
      <c r="M307" s="7" t="s">
        <v>3631</v>
      </c>
      <c r="N307" s="7" t="s">
        <v>3709</v>
      </c>
      <c r="O307" s="7" t="s">
        <v>5109</v>
      </c>
      <c r="Q307" s="7" t="s">
        <v>4878</v>
      </c>
      <c r="R307" s="7" t="s">
        <v>935</v>
      </c>
    </row>
    <row r="308" spans="1:19" s="7" customFormat="1" ht="20.5">
      <c r="A308" s="7" t="s">
        <v>1744</v>
      </c>
      <c r="B308" s="137" t="str">
        <f t="shared" si="2"/>
        <v>โครงการพัฒนาศักยภาพการวิจัยนิสิต มหาวิทยาลัยมหาสารคาม เพื่อการรับรู้และการใช้งานโปรแกรมเกี่ยวกับระบบวิทยานิพนธ์และวิจัยระดับบัณฑิตศึกษา</v>
      </c>
      <c r="C308" s="7" t="s">
        <v>1745</v>
      </c>
      <c r="D308" s="7" t="s">
        <v>28</v>
      </c>
      <c r="E308" s="59">
        <v>2564</v>
      </c>
      <c r="F308" s="7" t="s">
        <v>778</v>
      </c>
      <c r="G308" s="7" t="s">
        <v>99</v>
      </c>
      <c r="H308" s="7" t="s">
        <v>1747</v>
      </c>
      <c r="I308" s="7" t="s">
        <v>1329</v>
      </c>
      <c r="J308" s="7" t="s">
        <v>5130</v>
      </c>
      <c r="K308" s="7" t="s">
        <v>36</v>
      </c>
      <c r="L308" s="7" t="s">
        <v>4798</v>
      </c>
      <c r="M308" s="7" t="s">
        <v>3638</v>
      </c>
      <c r="N308" s="7" t="s">
        <v>3639</v>
      </c>
      <c r="O308" s="7" t="s">
        <v>5109</v>
      </c>
      <c r="Q308" s="7" t="s">
        <v>4879</v>
      </c>
      <c r="R308" s="7" t="s">
        <v>1022</v>
      </c>
    </row>
    <row r="309" spans="1:19" s="7" customFormat="1" ht="20.5">
      <c r="A309" s="7" t="s">
        <v>1787</v>
      </c>
      <c r="B309" s="137" t="str">
        <f t="shared" si="2"/>
        <v>โครงการอบรมให้ความรู้แนวทางการจดทะเบียนสิทธิบัตรและอนุสิทธิบัตร ประจำปี 2564</v>
      </c>
      <c r="C309" s="7" t="s">
        <v>1788</v>
      </c>
      <c r="D309" s="7" t="s">
        <v>28</v>
      </c>
      <c r="E309" s="59">
        <v>2564</v>
      </c>
      <c r="F309" s="7" t="s">
        <v>1729</v>
      </c>
      <c r="G309" s="7" t="s">
        <v>757</v>
      </c>
      <c r="H309" s="7" t="s">
        <v>1790</v>
      </c>
      <c r="I309" s="7" t="s">
        <v>1329</v>
      </c>
      <c r="J309" s="7" t="s">
        <v>5130</v>
      </c>
      <c r="K309" s="7" t="s">
        <v>36</v>
      </c>
      <c r="L309" s="7" t="s">
        <v>4798</v>
      </c>
      <c r="M309" s="7" t="s">
        <v>3631</v>
      </c>
      <c r="N309" s="7" t="s">
        <v>3709</v>
      </c>
      <c r="O309" s="7" t="s">
        <v>5109</v>
      </c>
      <c r="Q309" s="7" t="s">
        <v>4880</v>
      </c>
      <c r="R309" s="7" t="s">
        <v>935</v>
      </c>
    </row>
    <row r="310" spans="1:19" s="7" customFormat="1" ht="20.5">
      <c r="A310" s="7" t="s">
        <v>2016</v>
      </c>
      <c r="B310" s="137" t="str">
        <f t="shared" si="2"/>
        <v>กองแผนงาน ทดสอบ</v>
      </c>
      <c r="C310" s="7" t="s">
        <v>2017</v>
      </c>
      <c r="D310" s="7" t="s">
        <v>28</v>
      </c>
      <c r="E310" s="59">
        <v>2564</v>
      </c>
      <c r="F310" s="7" t="s">
        <v>778</v>
      </c>
      <c r="G310" s="7" t="s">
        <v>99</v>
      </c>
      <c r="H310" s="7" t="s">
        <v>2019</v>
      </c>
      <c r="I310" s="7" t="s">
        <v>1329</v>
      </c>
      <c r="J310" s="7" t="s">
        <v>5130</v>
      </c>
      <c r="K310" s="7" t="s">
        <v>36</v>
      </c>
      <c r="L310" s="7" t="s">
        <v>4798</v>
      </c>
      <c r="M310" s="7" t="s">
        <v>3656</v>
      </c>
      <c r="N310" s="7" t="s">
        <v>3775</v>
      </c>
      <c r="O310" s="7" t="s">
        <v>5109</v>
      </c>
      <c r="Q310" s="7" t="s">
        <v>4881</v>
      </c>
      <c r="R310" s="7" t="s">
        <v>862</v>
      </c>
    </row>
    <row r="311" spans="1:19" s="61" customFormat="1" ht="20.5">
      <c r="A311" s="61" t="s">
        <v>1523</v>
      </c>
      <c r="B311" s="137" t="str">
        <f t="shared" si="2"/>
        <v>โครงการวิจัยและนวัตกรรมเพื่อสร้างความมั่งคั่งทางเศรษฐกิจ</v>
      </c>
      <c r="C311" s="61" t="s">
        <v>1524</v>
      </c>
      <c r="D311" s="61" t="s">
        <v>28</v>
      </c>
      <c r="E311" s="62">
        <v>2564</v>
      </c>
      <c r="F311" s="61" t="s">
        <v>778</v>
      </c>
      <c r="G311" s="61" t="s">
        <v>99</v>
      </c>
      <c r="H311" s="61" t="s">
        <v>1526</v>
      </c>
      <c r="I311" s="61" t="s">
        <v>1527</v>
      </c>
      <c r="J311" s="61" t="s">
        <v>5163</v>
      </c>
      <c r="K311" s="61" t="s">
        <v>36</v>
      </c>
      <c r="L311" s="61" t="s">
        <v>4798</v>
      </c>
      <c r="M311" s="61" t="s">
        <v>3631</v>
      </c>
      <c r="N311" s="61" t="s">
        <v>3635</v>
      </c>
      <c r="O311" s="61" t="s">
        <v>5109</v>
      </c>
      <c r="Q311" s="61" t="s">
        <v>4882</v>
      </c>
      <c r="R311" s="61" t="s">
        <v>813</v>
      </c>
      <c r="S311" s="7"/>
    </row>
    <row r="312" spans="1:19" s="61" customFormat="1" ht="20.5">
      <c r="A312" s="61" t="s">
        <v>1710</v>
      </c>
      <c r="B312" s="137" t="str">
        <f t="shared" si="2"/>
        <v>จัดซื้อครุภัณฑ์ห้องปฏิบัติการเมล็ดพันธุ์พืช(เครื่องวัดค่าความเป็นกรด-ด่างในการละลายแบบพกพา)</v>
      </c>
      <c r="C312" s="61" t="s">
        <v>1711</v>
      </c>
      <c r="D312" s="61" t="s">
        <v>28</v>
      </c>
      <c r="E312" s="62">
        <v>2564</v>
      </c>
      <c r="F312" s="61" t="s">
        <v>1671</v>
      </c>
      <c r="G312" s="61" t="s">
        <v>757</v>
      </c>
      <c r="H312" s="61" t="s">
        <v>374</v>
      </c>
      <c r="I312" s="61" t="s">
        <v>375</v>
      </c>
      <c r="J312" s="61" t="s">
        <v>5164</v>
      </c>
      <c r="K312" s="61" t="s">
        <v>36</v>
      </c>
      <c r="L312" s="61" t="s">
        <v>4798</v>
      </c>
      <c r="M312" s="61" t="s">
        <v>3638</v>
      </c>
      <c r="N312" s="61" t="s">
        <v>3766</v>
      </c>
      <c r="O312" s="61" t="s">
        <v>5109</v>
      </c>
      <c r="Q312" s="61" t="s">
        <v>4883</v>
      </c>
      <c r="R312" s="61" t="s">
        <v>1071</v>
      </c>
      <c r="S312" s="7"/>
    </row>
    <row r="313" spans="1:19" s="61" customFormat="1" ht="20.5">
      <c r="A313" s="61" t="s">
        <v>1707</v>
      </c>
      <c r="B313" s="137" t="str">
        <f t="shared" si="2"/>
        <v xml:space="preserve">จัดซื้อครุภัณฑ์ห้องปฏิบัติการเมล็ดพันธุ์พืช (ตู้บ่มควบคุมอุณหภูมิและความชื้น) </v>
      </c>
      <c r="C313" s="61" t="s">
        <v>4884</v>
      </c>
      <c r="D313" s="61" t="s">
        <v>28</v>
      </c>
      <c r="E313" s="62">
        <v>2564</v>
      </c>
      <c r="F313" s="61" t="s">
        <v>1671</v>
      </c>
      <c r="G313" s="61" t="s">
        <v>757</v>
      </c>
      <c r="H313" s="61" t="s">
        <v>374</v>
      </c>
      <c r="I313" s="61" t="s">
        <v>375</v>
      </c>
      <c r="J313" s="61" t="s">
        <v>5164</v>
      </c>
      <c r="K313" s="61" t="s">
        <v>36</v>
      </c>
      <c r="L313" s="61" t="s">
        <v>4798</v>
      </c>
      <c r="M313" s="61" t="s">
        <v>3638</v>
      </c>
      <c r="N313" s="61" t="s">
        <v>3766</v>
      </c>
      <c r="O313" s="61" t="s">
        <v>5109</v>
      </c>
      <c r="Q313" s="61" t="s">
        <v>4885</v>
      </c>
      <c r="R313" s="61" t="s">
        <v>1071</v>
      </c>
      <c r="S313" s="7"/>
    </row>
    <row r="314" spans="1:19" s="61" customFormat="1" ht="20.5">
      <c r="A314" s="61" t="s">
        <v>1704</v>
      </c>
      <c r="B314" s="137" t="str">
        <f t="shared" si="2"/>
        <v>จัดซื้อครุภัณฑ์ห้องปฏิบัติการอารักขาพืช (หม้อนึ่งฆ่าเชื้อความดันไอน้ำอุณหภูมิสูง  ขนาด 100 ลิตร)</v>
      </c>
      <c r="C314" s="61" t="s">
        <v>1705</v>
      </c>
      <c r="D314" s="61" t="s">
        <v>28</v>
      </c>
      <c r="E314" s="62">
        <v>2564</v>
      </c>
      <c r="F314" s="61" t="s">
        <v>1671</v>
      </c>
      <c r="G314" s="61" t="s">
        <v>757</v>
      </c>
      <c r="H314" s="61" t="s">
        <v>374</v>
      </c>
      <c r="I314" s="61" t="s">
        <v>375</v>
      </c>
      <c r="J314" s="61" t="s">
        <v>5164</v>
      </c>
      <c r="K314" s="61" t="s">
        <v>36</v>
      </c>
      <c r="L314" s="61" t="s">
        <v>4798</v>
      </c>
      <c r="M314" s="61" t="s">
        <v>3638</v>
      </c>
      <c r="N314" s="61" t="s">
        <v>3766</v>
      </c>
      <c r="O314" s="61" t="s">
        <v>5109</v>
      </c>
      <c r="Q314" s="61" t="s">
        <v>4886</v>
      </c>
      <c r="R314" s="61" t="s">
        <v>1071</v>
      </c>
      <c r="S314" s="7"/>
    </row>
    <row r="315" spans="1:19" s="61" customFormat="1" ht="20.5">
      <c r="A315" s="61" t="s">
        <v>1701</v>
      </c>
      <c r="B315" s="137" t="str">
        <f t="shared" si="2"/>
        <v xml:space="preserve">ครุภัณฑ์ห้องปฏิบัติการอารักขาพืช (กล้องจุลทรรศน์สเตอริโอแบบสามตาพร้อมกล้องดิจิตอล) </v>
      </c>
      <c r="C315" s="61" t="s">
        <v>4887</v>
      </c>
      <c r="D315" s="61" t="s">
        <v>28</v>
      </c>
      <c r="E315" s="62">
        <v>2564</v>
      </c>
      <c r="F315" s="61" t="s">
        <v>1671</v>
      </c>
      <c r="G315" s="61" t="s">
        <v>757</v>
      </c>
      <c r="H315" s="61" t="s">
        <v>374</v>
      </c>
      <c r="I315" s="61" t="s">
        <v>375</v>
      </c>
      <c r="J315" s="61" t="s">
        <v>5164</v>
      </c>
      <c r="K315" s="61" t="s">
        <v>36</v>
      </c>
      <c r="L315" s="61" t="s">
        <v>4798</v>
      </c>
      <c r="M315" s="61" t="s">
        <v>3638</v>
      </c>
      <c r="N315" s="61" t="s">
        <v>3639</v>
      </c>
      <c r="O315" s="61" t="s">
        <v>5109</v>
      </c>
      <c r="Q315" s="61" t="s">
        <v>4888</v>
      </c>
      <c r="R315" s="61" t="s">
        <v>1022</v>
      </c>
      <c r="S315" s="7"/>
    </row>
    <row r="316" spans="1:19" s="61" customFormat="1" ht="20.5">
      <c r="A316" s="61" t="s">
        <v>1698</v>
      </c>
      <c r="B316" s="137" t="str">
        <f t="shared" si="2"/>
        <v xml:space="preserve">จัดซื้อครุภัณฑ์ห้องปฏิบัติการอารักขาพืช (เครื่องดูดเก็บตัวอย่างแมลงภาคสนาม)  </v>
      </c>
      <c r="C316" s="61" t="s">
        <v>4889</v>
      </c>
      <c r="D316" s="61" t="s">
        <v>28</v>
      </c>
      <c r="E316" s="62">
        <v>2564</v>
      </c>
      <c r="F316" s="61" t="s">
        <v>1671</v>
      </c>
      <c r="G316" s="61" t="s">
        <v>757</v>
      </c>
      <c r="H316" s="61" t="s">
        <v>374</v>
      </c>
      <c r="I316" s="61" t="s">
        <v>375</v>
      </c>
      <c r="J316" s="61" t="s">
        <v>5164</v>
      </c>
      <c r="K316" s="61" t="s">
        <v>36</v>
      </c>
      <c r="L316" s="61" t="s">
        <v>4798</v>
      </c>
      <c r="M316" s="61" t="s">
        <v>3638</v>
      </c>
      <c r="N316" s="61" t="s">
        <v>3766</v>
      </c>
      <c r="O316" s="61" t="s">
        <v>5109</v>
      </c>
      <c r="Q316" s="61" t="s">
        <v>4890</v>
      </c>
      <c r="R316" s="61" t="s">
        <v>1071</v>
      </c>
      <c r="S316" s="7"/>
    </row>
    <row r="317" spans="1:19" s="61" customFormat="1" ht="20.5">
      <c r="A317" s="61" t="s">
        <v>1695</v>
      </c>
      <c r="B317" s="137" t="str">
        <f t="shared" si="2"/>
        <v>จัดซื้อครุภัณฑ์ห้องปฏิบัติการอารักขาพืช (เครื่องทดสอบการพ่นยาฆ่าแมลงชนิดแนวตั้งแบบปรับยกอัตโนมัติ)</v>
      </c>
      <c r="C317" s="61" t="s">
        <v>1696</v>
      </c>
      <c r="D317" s="61" t="s">
        <v>28</v>
      </c>
      <c r="E317" s="62">
        <v>2564</v>
      </c>
      <c r="F317" s="61" t="s">
        <v>1671</v>
      </c>
      <c r="G317" s="61" t="s">
        <v>757</v>
      </c>
      <c r="H317" s="61" t="s">
        <v>374</v>
      </c>
      <c r="I317" s="61" t="s">
        <v>375</v>
      </c>
      <c r="J317" s="61" t="s">
        <v>5164</v>
      </c>
      <c r="K317" s="61" t="s">
        <v>36</v>
      </c>
      <c r="L317" s="61" t="s">
        <v>4798</v>
      </c>
      <c r="M317" s="61" t="s">
        <v>3638</v>
      </c>
      <c r="N317" s="61" t="s">
        <v>3766</v>
      </c>
      <c r="O317" s="61" t="s">
        <v>5109</v>
      </c>
      <c r="Q317" s="61" t="s">
        <v>4891</v>
      </c>
      <c r="R317" s="61" t="s">
        <v>1071</v>
      </c>
      <c r="S317" s="7"/>
    </row>
    <row r="318" spans="1:19" s="61" customFormat="1" ht="20.5">
      <c r="A318" s="61" t="s">
        <v>1692</v>
      </c>
      <c r="B318" s="137" t="str">
        <f t="shared" si="2"/>
        <v xml:space="preserve">จัดซื้อครุภัณฑ์ห้องปฏิบัติการสัตวศาสตร์ เตาเผาอุณหภูมิสูง (Muffle furnaces)  </v>
      </c>
      <c r="C318" s="61" t="s">
        <v>4892</v>
      </c>
      <c r="D318" s="61" t="s">
        <v>28</v>
      </c>
      <c r="E318" s="62">
        <v>2564</v>
      </c>
      <c r="F318" s="61" t="s">
        <v>1671</v>
      </c>
      <c r="G318" s="61" t="s">
        <v>757</v>
      </c>
      <c r="H318" s="61" t="s">
        <v>374</v>
      </c>
      <c r="I318" s="61" t="s">
        <v>375</v>
      </c>
      <c r="J318" s="61" t="s">
        <v>5164</v>
      </c>
      <c r="K318" s="61" t="s">
        <v>36</v>
      </c>
      <c r="L318" s="61" t="s">
        <v>4798</v>
      </c>
      <c r="M318" s="61" t="s">
        <v>3638</v>
      </c>
      <c r="N318" s="61" t="s">
        <v>3766</v>
      </c>
      <c r="O318" s="61" t="s">
        <v>5109</v>
      </c>
      <c r="Q318" s="61" t="s">
        <v>4893</v>
      </c>
      <c r="R318" s="61" t="s">
        <v>1071</v>
      </c>
      <c r="S318" s="7"/>
    </row>
    <row r="319" spans="1:19" s="61" customFormat="1" ht="20.5">
      <c r="A319" s="61" t="s">
        <v>1689</v>
      </c>
      <c r="B319" s="137" t="str">
        <f t="shared" si="2"/>
        <v xml:space="preserve">จัดซื้อครุภัณฑ์ห้องปฏิบัติการสัตวศาสตร์  (เครื่องอัลตร้าซาวด์แบบเคลื่อนที่)  </v>
      </c>
      <c r="C319" s="61" t="s">
        <v>4894</v>
      </c>
      <c r="D319" s="61" t="s">
        <v>28</v>
      </c>
      <c r="E319" s="62">
        <v>2564</v>
      </c>
      <c r="F319" s="61" t="s">
        <v>1671</v>
      </c>
      <c r="G319" s="61" t="s">
        <v>757</v>
      </c>
      <c r="H319" s="61" t="s">
        <v>374</v>
      </c>
      <c r="I319" s="61" t="s">
        <v>375</v>
      </c>
      <c r="J319" s="61" t="s">
        <v>5164</v>
      </c>
      <c r="K319" s="61" t="s">
        <v>36</v>
      </c>
      <c r="L319" s="61" t="s">
        <v>4798</v>
      </c>
      <c r="M319" s="61" t="s">
        <v>3638</v>
      </c>
      <c r="N319" s="61" t="s">
        <v>3766</v>
      </c>
      <c r="O319" s="61" t="s">
        <v>5109</v>
      </c>
      <c r="Q319" s="61" t="s">
        <v>4895</v>
      </c>
      <c r="R319" s="61" t="s">
        <v>1071</v>
      </c>
      <c r="S319" s="7"/>
    </row>
    <row r="320" spans="1:19" s="61" customFormat="1" ht="20.5">
      <c r="A320" s="61" t="s">
        <v>1683</v>
      </c>
      <c r="B320" s="137" t="str">
        <f t="shared" si="2"/>
        <v xml:space="preserve">จัดซื้อครุภัณฑ์ห้องปฏิบัติการสัตวศาสตร์ (เครื่องผสมอาหารแนวนอน)  </v>
      </c>
      <c r="C320" s="61" t="s">
        <v>4896</v>
      </c>
      <c r="D320" s="61" t="s">
        <v>28</v>
      </c>
      <c r="E320" s="62">
        <v>2564</v>
      </c>
      <c r="F320" s="61" t="s">
        <v>1671</v>
      </c>
      <c r="G320" s="61" t="s">
        <v>757</v>
      </c>
      <c r="H320" s="61" t="s">
        <v>374</v>
      </c>
      <c r="I320" s="61" t="s">
        <v>375</v>
      </c>
      <c r="J320" s="61" t="s">
        <v>5164</v>
      </c>
      <c r="K320" s="61" t="s">
        <v>36</v>
      </c>
      <c r="L320" s="61" t="s">
        <v>4798</v>
      </c>
      <c r="M320" s="61" t="s">
        <v>3638</v>
      </c>
      <c r="N320" s="61" t="s">
        <v>3766</v>
      </c>
      <c r="O320" s="61" t="s">
        <v>5109</v>
      </c>
      <c r="Q320" s="61" t="s">
        <v>4897</v>
      </c>
      <c r="R320" s="61" t="s">
        <v>1071</v>
      </c>
      <c r="S320" s="7"/>
    </row>
    <row r="321" spans="1:19" s="61" customFormat="1" ht="20.5">
      <c r="A321" s="61" t="s">
        <v>1680</v>
      </c>
      <c r="B321" s="137" t="str">
        <f t="shared" si="2"/>
        <v xml:space="preserve">จัดซื้อครุภัณฑ์ห้องปฏิบัติการสัตวศาสตร์ ชุดดูดปล่อยสารละลายแบบอัตโนมัติ (SLXLS+Micro Pipette)  </v>
      </c>
      <c r="C321" s="61" t="s">
        <v>4898</v>
      </c>
      <c r="D321" s="61" t="s">
        <v>28</v>
      </c>
      <c r="E321" s="62">
        <v>2564</v>
      </c>
      <c r="F321" s="61" t="s">
        <v>1671</v>
      </c>
      <c r="G321" s="61" t="s">
        <v>757</v>
      </c>
      <c r="H321" s="61" t="s">
        <v>374</v>
      </c>
      <c r="I321" s="61" t="s">
        <v>375</v>
      </c>
      <c r="J321" s="61" t="s">
        <v>5164</v>
      </c>
      <c r="K321" s="61" t="s">
        <v>36</v>
      </c>
      <c r="L321" s="61" t="s">
        <v>4798</v>
      </c>
      <c r="M321" s="61" t="s">
        <v>3638</v>
      </c>
      <c r="N321" s="61" t="s">
        <v>3766</v>
      </c>
      <c r="O321" s="61" t="s">
        <v>5109</v>
      </c>
      <c r="Q321" s="61" t="s">
        <v>4899</v>
      </c>
      <c r="R321" s="61" t="s">
        <v>1071</v>
      </c>
      <c r="S321" s="7"/>
    </row>
    <row r="322" spans="1:19" s="61" customFormat="1" ht="20.5">
      <c r="A322" s="61" t="s">
        <v>1672</v>
      </c>
      <c r="B322" s="137" t="str">
        <f t="shared" si="2"/>
        <v>จัดซื้อครุภัณฑ์ห้องปฏิบัติการสัตวศาสตร์(เครื่องรีดน้ำเชื้อด้วยไฟฟ้า)</v>
      </c>
      <c r="C322" s="61" t="s">
        <v>1673</v>
      </c>
      <c r="D322" s="61" t="s">
        <v>28</v>
      </c>
      <c r="E322" s="62">
        <v>2564</v>
      </c>
      <c r="F322" s="61" t="s">
        <v>1671</v>
      </c>
      <c r="G322" s="61" t="s">
        <v>757</v>
      </c>
      <c r="H322" s="61" t="s">
        <v>374</v>
      </c>
      <c r="I322" s="61" t="s">
        <v>375</v>
      </c>
      <c r="J322" s="61" t="s">
        <v>5164</v>
      </c>
      <c r="K322" s="61" t="s">
        <v>36</v>
      </c>
      <c r="L322" s="61" t="s">
        <v>4798</v>
      </c>
      <c r="M322" s="61" t="s">
        <v>3638</v>
      </c>
      <c r="N322" s="61" t="s">
        <v>3766</v>
      </c>
      <c r="O322" s="61" t="s">
        <v>5109</v>
      </c>
      <c r="Q322" s="61" t="s">
        <v>4900</v>
      </c>
      <c r="R322" s="61" t="s">
        <v>1071</v>
      </c>
      <c r="S322" s="7"/>
    </row>
    <row r="323" spans="1:19" s="61" customFormat="1" ht="20.5">
      <c r="A323" s="61" t="s">
        <v>1668</v>
      </c>
      <c r="B323" s="137" t="str">
        <f t="shared" si="2"/>
        <v xml:space="preserve">จัดซื้อครุภัณฑ์ห้องปฏิบัติการสัตวศาสตร์ (เครื่องวิเคราะห์คุณภาพไข่)  </v>
      </c>
      <c r="C323" s="61" t="s">
        <v>4901</v>
      </c>
      <c r="D323" s="61" t="s">
        <v>28</v>
      </c>
      <c r="E323" s="62">
        <v>2564</v>
      </c>
      <c r="F323" s="61" t="s">
        <v>1671</v>
      </c>
      <c r="G323" s="61" t="s">
        <v>757</v>
      </c>
      <c r="H323" s="61" t="s">
        <v>374</v>
      </c>
      <c r="I323" s="61" t="s">
        <v>375</v>
      </c>
      <c r="J323" s="61" t="s">
        <v>5164</v>
      </c>
      <c r="K323" s="61" t="s">
        <v>36</v>
      </c>
      <c r="L323" s="61" t="s">
        <v>4798</v>
      </c>
      <c r="M323" s="61" t="s">
        <v>3638</v>
      </c>
      <c r="N323" s="61" t="s">
        <v>3766</v>
      </c>
      <c r="O323" s="61" t="s">
        <v>5109</v>
      </c>
      <c r="Q323" s="61" t="s">
        <v>4902</v>
      </c>
      <c r="R323" s="61" t="s">
        <v>1071</v>
      </c>
      <c r="S323" s="7"/>
    </row>
    <row r="324" spans="1:19" s="61" customFormat="1" ht="20.5">
      <c r="A324" s="61" t="s">
        <v>1665</v>
      </c>
      <c r="B324" s="137" t="str">
        <f t="shared" si="2"/>
        <v>ส่งเสริมศักยภาพด้านวิชาการหรือวิจัยและการบริหารองค์กรสู่สากล</v>
      </c>
      <c r="C324" s="61" t="s">
        <v>1666</v>
      </c>
      <c r="D324" s="61" t="s">
        <v>28</v>
      </c>
      <c r="E324" s="62">
        <v>2564</v>
      </c>
      <c r="F324" s="61" t="s">
        <v>1055</v>
      </c>
      <c r="G324" s="61" t="s">
        <v>1368</v>
      </c>
      <c r="H324" s="61" t="s">
        <v>374</v>
      </c>
      <c r="I324" s="61" t="s">
        <v>375</v>
      </c>
      <c r="J324" s="61" t="s">
        <v>5164</v>
      </c>
      <c r="K324" s="61" t="s">
        <v>36</v>
      </c>
      <c r="L324" s="61" t="s">
        <v>4798</v>
      </c>
      <c r="M324" s="61" t="s">
        <v>3631</v>
      </c>
      <c r="N324" s="61" t="s">
        <v>3709</v>
      </c>
      <c r="O324" s="61" t="s">
        <v>5109</v>
      </c>
      <c r="Q324" s="61" t="s">
        <v>4903</v>
      </c>
      <c r="R324" s="61" t="s">
        <v>935</v>
      </c>
      <c r="S324" s="7"/>
    </row>
    <row r="325" spans="1:19" s="61" customFormat="1" ht="20.5">
      <c r="A325" s="61" t="s">
        <v>1663</v>
      </c>
      <c r="B325" s="137" t="str">
        <f t="shared" si="2"/>
        <v>พัฒนางานวิจัยสู่นวัตกรรม</v>
      </c>
      <c r="C325" s="61" t="s">
        <v>377</v>
      </c>
      <c r="D325" s="61" t="s">
        <v>28</v>
      </c>
      <c r="E325" s="62">
        <v>2564</v>
      </c>
      <c r="F325" s="61" t="s">
        <v>778</v>
      </c>
      <c r="G325" s="61" t="s">
        <v>1368</v>
      </c>
      <c r="H325" s="61" t="s">
        <v>374</v>
      </c>
      <c r="I325" s="61" t="s">
        <v>375</v>
      </c>
      <c r="J325" s="61" t="s">
        <v>5164</v>
      </c>
      <c r="K325" s="61" t="s">
        <v>36</v>
      </c>
      <c r="L325" s="61" t="s">
        <v>4798</v>
      </c>
      <c r="M325" s="61" t="s">
        <v>3631</v>
      </c>
      <c r="N325" s="61" t="s">
        <v>3632</v>
      </c>
      <c r="O325" s="61" t="s">
        <v>5109</v>
      </c>
      <c r="Q325" s="61" t="s">
        <v>4904</v>
      </c>
      <c r="R325" s="61" t="s">
        <v>922</v>
      </c>
      <c r="S325" s="7"/>
    </row>
    <row r="326" spans="1:19" s="61" customFormat="1" ht="20.5">
      <c r="A326" s="61" t="s">
        <v>1516</v>
      </c>
      <c r="B326" s="137" t="str">
        <f t="shared" si="2"/>
        <v xml:space="preserve">โครงการพัฒนาระบบวิเคราะห์ข้อมูล (Data Analytics System) เพื่อการพัฒนานโยบาย อววน. การจัดสรรงบประมาณ และการติดตามประเมินผล  </v>
      </c>
      <c r="C326" s="61" t="s">
        <v>4905</v>
      </c>
      <c r="D326" s="61" t="s">
        <v>28</v>
      </c>
      <c r="E326" s="62">
        <v>2564</v>
      </c>
      <c r="F326" s="61" t="s">
        <v>778</v>
      </c>
      <c r="G326" s="61" t="s">
        <v>99</v>
      </c>
      <c r="H326" s="61" t="s">
        <v>1518</v>
      </c>
      <c r="I326" s="61" t="s">
        <v>3369</v>
      </c>
      <c r="J326" s="61" t="s">
        <v>5146</v>
      </c>
      <c r="K326" s="61" t="s">
        <v>36</v>
      </c>
      <c r="L326" s="61" t="s">
        <v>4798</v>
      </c>
      <c r="M326" s="61" t="s">
        <v>3656</v>
      </c>
      <c r="N326" s="61" t="s">
        <v>3732</v>
      </c>
      <c r="O326" s="61" t="s">
        <v>5109</v>
      </c>
      <c r="Q326" s="61" t="s">
        <v>4906</v>
      </c>
      <c r="R326" s="61" t="s">
        <v>898</v>
      </c>
      <c r="S326" s="7"/>
    </row>
    <row r="327" spans="1:19" s="61" customFormat="1" ht="20.5">
      <c r="A327" s="61" t="s">
        <v>1410</v>
      </c>
      <c r="B327" s="137" t="str">
        <f t="shared" si="2"/>
        <v>โครงการศูนย์นวัตกรรมแห่งอนาคต (Futurium) ปี 64</v>
      </c>
      <c r="C327" s="61" t="s">
        <v>1411</v>
      </c>
      <c r="D327" s="61" t="s">
        <v>28</v>
      </c>
      <c r="E327" s="62">
        <v>2564</v>
      </c>
      <c r="F327" s="61" t="s">
        <v>98</v>
      </c>
      <c r="G327" s="61" t="s">
        <v>272</v>
      </c>
      <c r="H327" s="61" t="s">
        <v>1231</v>
      </c>
      <c r="I327" s="61" t="s">
        <v>2572</v>
      </c>
      <c r="J327" s="61" t="s">
        <v>5165</v>
      </c>
      <c r="K327" s="61" t="s">
        <v>36</v>
      </c>
      <c r="L327" s="61" t="s">
        <v>4798</v>
      </c>
      <c r="M327" s="61" t="s">
        <v>3656</v>
      </c>
      <c r="N327" s="61" t="s">
        <v>3775</v>
      </c>
      <c r="O327" s="61" t="s">
        <v>5109</v>
      </c>
      <c r="Q327" s="61" t="s">
        <v>4907</v>
      </c>
      <c r="R327" s="61" t="s">
        <v>832</v>
      </c>
      <c r="S327" s="7"/>
    </row>
    <row r="328" spans="1:19" s="61" customFormat="1" ht="20.5">
      <c r="A328" s="61" t="s">
        <v>1766</v>
      </c>
      <c r="B328" s="137" t="str">
        <f t="shared" si="2"/>
        <v>ศูนย์ทรัพยากรคอมพิวเตอร์เพื่อการคำนวณขั้นสูง (ThaiSC)</v>
      </c>
      <c r="C328" s="61" t="s">
        <v>1760</v>
      </c>
      <c r="D328" s="61" t="s">
        <v>28</v>
      </c>
      <c r="E328" s="62">
        <v>2564</v>
      </c>
      <c r="F328" s="61" t="s">
        <v>810</v>
      </c>
      <c r="G328" s="61" t="s">
        <v>272</v>
      </c>
      <c r="H328" s="61" t="s">
        <v>122</v>
      </c>
      <c r="I328" s="61" t="s">
        <v>2748</v>
      </c>
      <c r="J328" s="61" t="s">
        <v>5145</v>
      </c>
      <c r="K328" s="61" t="s">
        <v>36</v>
      </c>
      <c r="L328" s="61" t="s">
        <v>4798</v>
      </c>
      <c r="M328" s="61" t="s">
        <v>3656</v>
      </c>
      <c r="N328" s="61" t="s">
        <v>3657</v>
      </c>
      <c r="O328" s="61" t="s">
        <v>5109</v>
      </c>
      <c r="Q328" s="61" t="s">
        <v>4908</v>
      </c>
      <c r="R328" s="61" t="s">
        <v>847</v>
      </c>
      <c r="S328" s="7"/>
    </row>
    <row r="329" spans="1:19" s="61" customFormat="1" ht="20.5">
      <c r="A329" s="61" t="s">
        <v>1759</v>
      </c>
      <c r="B329" s="137" t="str">
        <f t="shared" si="2"/>
        <v>ศูนย์ทรัพยากรคอมพิวเตอร์เพื่อการคำนวณขั้นสูง (ThaiSC)</v>
      </c>
      <c r="C329" s="61" t="s">
        <v>1760</v>
      </c>
      <c r="D329" s="61" t="s">
        <v>28</v>
      </c>
      <c r="E329" s="62">
        <v>2564</v>
      </c>
      <c r="F329" s="61" t="s">
        <v>778</v>
      </c>
      <c r="G329" s="61" t="s">
        <v>99</v>
      </c>
      <c r="H329" s="61" t="s">
        <v>122</v>
      </c>
      <c r="I329" s="61" t="s">
        <v>2748</v>
      </c>
      <c r="J329" s="61" t="s">
        <v>5145</v>
      </c>
      <c r="K329" s="61" t="s">
        <v>36</v>
      </c>
      <c r="L329" s="61" t="s">
        <v>4798</v>
      </c>
      <c r="M329" s="61" t="s">
        <v>3656</v>
      </c>
      <c r="N329" s="61" t="s">
        <v>3657</v>
      </c>
      <c r="O329" s="61" t="s">
        <v>5109</v>
      </c>
      <c r="Q329" s="61" t="s">
        <v>4909</v>
      </c>
      <c r="R329" s="61" t="s">
        <v>847</v>
      </c>
      <c r="S329" s="7"/>
    </row>
    <row r="330" spans="1:19" s="61" customFormat="1" ht="20.5">
      <c r="A330" s="61" t="s">
        <v>1437</v>
      </c>
      <c r="B330" s="137" t="str">
        <f t="shared" si="2"/>
        <v>ผลผลิต : การพัฒนาและส่งเสริมบุคลากรวิจัย</v>
      </c>
      <c r="C330" s="61" t="s">
        <v>1438</v>
      </c>
      <c r="D330" s="61" t="s">
        <v>28</v>
      </c>
      <c r="E330" s="62">
        <v>2564</v>
      </c>
      <c r="F330" s="61" t="s">
        <v>778</v>
      </c>
      <c r="G330" s="61" t="s">
        <v>99</v>
      </c>
      <c r="H330" s="61" t="s">
        <v>122</v>
      </c>
      <c r="I330" s="61" t="s">
        <v>2748</v>
      </c>
      <c r="J330" s="61" t="s">
        <v>5145</v>
      </c>
      <c r="K330" s="61" t="s">
        <v>36</v>
      </c>
      <c r="L330" s="61" t="s">
        <v>4798</v>
      </c>
      <c r="M330" s="61" t="s">
        <v>3631</v>
      </c>
      <c r="N330" s="61" t="s">
        <v>3709</v>
      </c>
      <c r="O330" s="61" t="s">
        <v>5109</v>
      </c>
      <c r="Q330" s="61" t="s">
        <v>4910</v>
      </c>
      <c r="R330" s="61" t="s">
        <v>1075</v>
      </c>
      <c r="S330" s="7"/>
    </row>
    <row r="331" spans="1:19" s="61" customFormat="1" ht="20.5">
      <c r="A331" s="61" t="s">
        <v>1434</v>
      </c>
      <c r="B331" s="137" t="str">
        <f t="shared" si="2"/>
        <v xml:space="preserve">ผลผลิต : การบริหารและใช้ประโยชน์อุทยานวิทยาศาสตร์ประเทศไทยและเขตนวัตกรรมระเบียงเศรษฐกิจพิเศษภาคตะวันออก </v>
      </c>
      <c r="C331" s="61" t="s">
        <v>4911</v>
      </c>
      <c r="D331" s="61" t="s">
        <v>28</v>
      </c>
      <c r="E331" s="62">
        <v>2564</v>
      </c>
      <c r="F331" s="61" t="s">
        <v>778</v>
      </c>
      <c r="G331" s="61" t="s">
        <v>99</v>
      </c>
      <c r="H331" s="61" t="s">
        <v>122</v>
      </c>
      <c r="I331" s="61" t="s">
        <v>2748</v>
      </c>
      <c r="J331" s="61" t="s">
        <v>5145</v>
      </c>
      <c r="K331" s="61" t="s">
        <v>36</v>
      </c>
      <c r="L331" s="61" t="s">
        <v>4798</v>
      </c>
      <c r="M331" s="61" t="s">
        <v>3656</v>
      </c>
      <c r="N331" s="61" t="s">
        <v>3657</v>
      </c>
      <c r="O331" s="61" t="s">
        <v>5109</v>
      </c>
      <c r="Q331" s="61" t="s">
        <v>4912</v>
      </c>
      <c r="R331" s="61" t="s">
        <v>1012</v>
      </c>
      <c r="S331" s="7"/>
    </row>
    <row r="332" spans="1:19" s="61" customFormat="1" ht="20.5">
      <c r="A332" s="61" t="s">
        <v>1347</v>
      </c>
      <c r="B332" s="137" t="str">
        <f t="shared" si="2"/>
        <v>โครงการระบบดาวเทียมสำรวจเพื่อการพัฒนา (THEOS-2)</v>
      </c>
      <c r="C332" s="61" t="s">
        <v>242</v>
      </c>
      <c r="D332" s="61" t="s">
        <v>28</v>
      </c>
      <c r="E332" s="62">
        <v>2564</v>
      </c>
      <c r="F332" s="61" t="s">
        <v>778</v>
      </c>
      <c r="G332" s="61" t="s">
        <v>99</v>
      </c>
      <c r="H332" s="61" t="s">
        <v>244</v>
      </c>
      <c r="I332" s="61" t="s">
        <v>2140</v>
      </c>
      <c r="J332" s="61" t="s">
        <v>5121</v>
      </c>
      <c r="K332" s="61" t="s">
        <v>36</v>
      </c>
      <c r="L332" s="61" t="s">
        <v>4798</v>
      </c>
      <c r="M332" s="61" t="s">
        <v>3656</v>
      </c>
      <c r="N332" s="61" t="s">
        <v>3775</v>
      </c>
      <c r="O332" s="61" t="s">
        <v>5109</v>
      </c>
      <c r="Q332" s="61" t="s">
        <v>4913</v>
      </c>
      <c r="R332" s="61" t="s">
        <v>832</v>
      </c>
      <c r="S332" s="7"/>
    </row>
    <row r="333" spans="1:19" s="61" customFormat="1" ht="20.5">
      <c r="A333" s="61" t="s">
        <v>1800</v>
      </c>
      <c r="B333" s="137" t="str">
        <f t="shared" si="2"/>
        <v>ผลผลิตการพัฒนากำลังคนด้านเทคโนโลยีอวกาศและภูมิสารสนเทศ</v>
      </c>
      <c r="C333" s="61" t="s">
        <v>1801</v>
      </c>
      <c r="D333" s="61" t="s">
        <v>28</v>
      </c>
      <c r="E333" s="62">
        <v>2564</v>
      </c>
      <c r="F333" s="61" t="s">
        <v>778</v>
      </c>
      <c r="G333" s="61" t="s">
        <v>99</v>
      </c>
      <c r="H333" s="61" t="s">
        <v>996</v>
      </c>
      <c r="I333" s="61" t="s">
        <v>2140</v>
      </c>
      <c r="J333" s="61" t="s">
        <v>5121</v>
      </c>
      <c r="K333" s="61" t="s">
        <v>36</v>
      </c>
      <c r="L333" s="61" t="s">
        <v>4798</v>
      </c>
      <c r="M333" s="61" t="s">
        <v>3631</v>
      </c>
      <c r="N333" s="61" t="s">
        <v>3709</v>
      </c>
      <c r="O333" s="61" t="s">
        <v>5109</v>
      </c>
      <c r="Q333" s="61" t="s">
        <v>4914</v>
      </c>
      <c r="R333" s="61" t="s">
        <v>935</v>
      </c>
      <c r="S333" s="7"/>
    </row>
    <row r="334" spans="1:19" s="61" customFormat="1" ht="20.5">
      <c r="A334" s="61" t="s">
        <v>1797</v>
      </c>
      <c r="B334" s="137" t="str">
        <f t="shared" si="2"/>
        <v>ผลผลิตการบริการข้อมูลดาวเทียมและภูมิสารสนเทศ</v>
      </c>
      <c r="C334" s="61" t="s">
        <v>1798</v>
      </c>
      <c r="D334" s="61" t="s">
        <v>28</v>
      </c>
      <c r="E334" s="62">
        <v>2564</v>
      </c>
      <c r="F334" s="61" t="s">
        <v>778</v>
      </c>
      <c r="G334" s="61" t="s">
        <v>99</v>
      </c>
      <c r="H334" s="61" t="s">
        <v>996</v>
      </c>
      <c r="I334" s="61" t="s">
        <v>2140</v>
      </c>
      <c r="J334" s="61" t="s">
        <v>5121</v>
      </c>
      <c r="K334" s="61" t="s">
        <v>36</v>
      </c>
      <c r="L334" s="61" t="s">
        <v>4798</v>
      </c>
      <c r="M334" s="61" t="s">
        <v>3656</v>
      </c>
      <c r="N334" s="61" t="s">
        <v>3732</v>
      </c>
      <c r="O334" s="61" t="s">
        <v>5109</v>
      </c>
      <c r="Q334" s="61" t="s">
        <v>4915</v>
      </c>
      <c r="R334" s="61" t="s">
        <v>858</v>
      </c>
      <c r="S334" s="7"/>
    </row>
    <row r="335" spans="1:19" s="61" customFormat="1" ht="20.5">
      <c r="A335" s="61" t="s">
        <v>1794</v>
      </c>
      <c r="B335" s="137" t="str">
        <f t="shared" si="2"/>
        <v>ผลผลิตการจัดทำและพัฒนาภูมิสารสนเทศ</v>
      </c>
      <c r="C335" s="61" t="s">
        <v>1795</v>
      </c>
      <c r="D335" s="61" t="s">
        <v>28</v>
      </c>
      <c r="E335" s="62">
        <v>2564</v>
      </c>
      <c r="F335" s="61" t="s">
        <v>778</v>
      </c>
      <c r="G335" s="61" t="s">
        <v>99</v>
      </c>
      <c r="H335" s="61" t="s">
        <v>996</v>
      </c>
      <c r="I335" s="61" t="s">
        <v>2140</v>
      </c>
      <c r="J335" s="61" t="s">
        <v>5121</v>
      </c>
      <c r="K335" s="61" t="s">
        <v>36</v>
      </c>
      <c r="L335" s="61" t="s">
        <v>4798</v>
      </c>
      <c r="M335" s="61" t="s">
        <v>3656</v>
      </c>
      <c r="N335" s="61" t="s">
        <v>3732</v>
      </c>
      <c r="O335" s="61" t="s">
        <v>5109</v>
      </c>
      <c r="Q335" s="61" t="s">
        <v>4916</v>
      </c>
      <c r="R335" s="61" t="s">
        <v>858</v>
      </c>
      <c r="S335" s="7"/>
    </row>
    <row r="336" spans="1:19" s="61" customFormat="1" ht="20.5">
      <c r="A336" s="61" t="s">
        <v>1791</v>
      </c>
      <c r="B336" s="137" t="str">
        <f t="shared" si="2"/>
        <v>แผนงานบุคลากรภาครัฐ</v>
      </c>
      <c r="C336" s="61" t="s">
        <v>1792</v>
      </c>
      <c r="D336" s="61" t="s">
        <v>28</v>
      </c>
      <c r="E336" s="62">
        <v>2564</v>
      </c>
      <c r="F336" s="61" t="s">
        <v>778</v>
      </c>
      <c r="G336" s="61" t="s">
        <v>99</v>
      </c>
      <c r="H336" s="61" t="s">
        <v>996</v>
      </c>
      <c r="I336" s="61" t="s">
        <v>2140</v>
      </c>
      <c r="J336" s="61" t="s">
        <v>5121</v>
      </c>
      <c r="K336" s="61" t="s">
        <v>36</v>
      </c>
      <c r="L336" s="61" t="s">
        <v>4798</v>
      </c>
      <c r="M336" s="61" t="s">
        <v>3631</v>
      </c>
      <c r="N336" s="61" t="s">
        <v>3635</v>
      </c>
      <c r="O336" s="61" t="s">
        <v>5109</v>
      </c>
      <c r="Q336" s="61" t="s">
        <v>4917</v>
      </c>
      <c r="R336" s="61" t="s">
        <v>813</v>
      </c>
      <c r="S336" s="7"/>
    </row>
    <row r="337" spans="1:19" s="61" customFormat="1" ht="20.5">
      <c r="A337" s="61" t="s">
        <v>1392</v>
      </c>
      <c r="B337" s="137" t="str">
        <f t="shared" si="2"/>
        <v>ผลผลิต : ห้องปฏิบัติการที่ได้รับการพัฒนาและรับรองความสามารถ</v>
      </c>
      <c r="C337" s="61" t="s">
        <v>1393</v>
      </c>
      <c r="D337" s="61" t="s">
        <v>120</v>
      </c>
      <c r="E337" s="62">
        <v>2564</v>
      </c>
      <c r="F337" s="61" t="s">
        <v>271</v>
      </c>
      <c r="G337" s="61" t="s">
        <v>637</v>
      </c>
      <c r="H337" s="61" t="s">
        <v>650</v>
      </c>
      <c r="I337" s="61" t="s">
        <v>2680</v>
      </c>
      <c r="J337" s="61" t="s">
        <v>5141</v>
      </c>
      <c r="K337" s="61" t="s">
        <v>36</v>
      </c>
      <c r="L337" s="61" t="s">
        <v>4798</v>
      </c>
      <c r="M337" s="61" t="s">
        <v>3689</v>
      </c>
      <c r="N337" s="61" t="s">
        <v>3698</v>
      </c>
      <c r="O337" s="61" t="s">
        <v>5109</v>
      </c>
      <c r="Q337" s="61" t="s">
        <v>4918</v>
      </c>
      <c r="R337" s="61" t="s">
        <v>878</v>
      </c>
      <c r="S337" s="7"/>
    </row>
    <row r="338" spans="1:19" s="61" customFormat="1" ht="20.5">
      <c r="A338" s="61" t="s">
        <v>1381</v>
      </c>
      <c r="B338" s="137" t="str">
        <f t="shared" si="2"/>
        <v>โครงการรับรองผลิตภัณฑ์นวัตกรรมเพื่อยกระดับคุณภาพชีวิตและเศรษฐกิจของประเทศ</v>
      </c>
      <c r="C338" s="61" t="s">
        <v>1382</v>
      </c>
      <c r="D338" s="61" t="s">
        <v>120</v>
      </c>
      <c r="E338" s="62">
        <v>2564</v>
      </c>
      <c r="F338" s="61" t="s">
        <v>778</v>
      </c>
      <c r="G338" s="61" t="s">
        <v>995</v>
      </c>
      <c r="H338" s="61" t="s">
        <v>650</v>
      </c>
      <c r="I338" s="61" t="s">
        <v>2680</v>
      </c>
      <c r="J338" s="61" t="s">
        <v>5141</v>
      </c>
      <c r="K338" s="61" t="s">
        <v>36</v>
      </c>
      <c r="L338" s="61" t="s">
        <v>4798</v>
      </c>
      <c r="M338" s="61" t="s">
        <v>3689</v>
      </c>
      <c r="N338" s="61" t="s">
        <v>3690</v>
      </c>
      <c r="O338" s="61" t="s">
        <v>5109</v>
      </c>
      <c r="Q338" s="61" t="s">
        <v>4919</v>
      </c>
      <c r="R338" s="61" t="s">
        <v>1228</v>
      </c>
      <c r="S338" s="7"/>
    </row>
    <row r="339" spans="1:19" s="61" customFormat="1" ht="20.5">
      <c r="A339" s="61" t="s">
        <v>1390</v>
      </c>
      <c r="B339" s="137" t="str">
        <f t="shared" si="2"/>
        <v>ผลผลิต : สินค้าได้รับการตรวจสอบ สอบเทียบคุณภาพ</v>
      </c>
      <c r="C339" s="61" t="s">
        <v>655</v>
      </c>
      <c r="D339" s="61" t="s">
        <v>28</v>
      </c>
      <c r="E339" s="62">
        <v>2564</v>
      </c>
      <c r="F339" s="61" t="s">
        <v>778</v>
      </c>
      <c r="G339" s="61" t="s">
        <v>99</v>
      </c>
      <c r="H339" s="61" t="s">
        <v>678</v>
      </c>
      <c r="I339" s="61" t="s">
        <v>2680</v>
      </c>
      <c r="J339" s="61" t="s">
        <v>5141</v>
      </c>
      <c r="K339" s="61" t="s">
        <v>36</v>
      </c>
      <c r="L339" s="61" t="s">
        <v>4798</v>
      </c>
      <c r="M339" s="61" t="s">
        <v>3689</v>
      </c>
      <c r="N339" s="61" t="s">
        <v>3698</v>
      </c>
      <c r="O339" s="61" t="s">
        <v>5109</v>
      </c>
      <c r="Q339" s="61" t="s">
        <v>4920</v>
      </c>
      <c r="R339" s="61" t="s">
        <v>878</v>
      </c>
      <c r="S339" s="7"/>
    </row>
    <row r="340" spans="1:19" s="61" customFormat="1" ht="20.5">
      <c r="A340" s="61" t="s">
        <v>1375</v>
      </c>
      <c r="B340" s="137" t="str">
        <f t="shared" si="2"/>
        <v>โครงการพัฒนาผลิตภัณฑ์วัสดุก่อสร้างให้มีคุณภาพ</v>
      </c>
      <c r="C340" s="61" t="s">
        <v>1376</v>
      </c>
      <c r="D340" s="61" t="s">
        <v>120</v>
      </c>
      <c r="E340" s="62">
        <v>2564</v>
      </c>
      <c r="F340" s="61" t="s">
        <v>778</v>
      </c>
      <c r="G340" s="61" t="s">
        <v>637</v>
      </c>
      <c r="H340" s="61" t="s">
        <v>678</v>
      </c>
      <c r="I340" s="61" t="s">
        <v>2680</v>
      </c>
      <c r="J340" s="61" t="s">
        <v>5141</v>
      </c>
      <c r="K340" s="61" t="s">
        <v>36</v>
      </c>
      <c r="L340" s="61" t="s">
        <v>4798</v>
      </c>
      <c r="M340" s="61" t="s">
        <v>3689</v>
      </c>
      <c r="N340" s="61" t="s">
        <v>3698</v>
      </c>
      <c r="O340" s="61" t="s">
        <v>5109</v>
      </c>
      <c r="Q340" s="61" t="s">
        <v>4921</v>
      </c>
      <c r="R340" s="61" t="s">
        <v>878</v>
      </c>
      <c r="S340" s="7"/>
    </row>
    <row r="341" spans="1:19" s="61" customFormat="1" ht="20.5">
      <c r="A341" s="61" t="s">
        <v>1349</v>
      </c>
      <c r="B341" s="137" t="str">
        <f t="shared" si="2"/>
        <v>โครงการพัฒนาศักยภาพหน่วยตรวจสอบและรับรองเพื่อรองรับอุตสาหกรรมเป้าหมายของประเทศ</v>
      </c>
      <c r="C341" s="61" t="s">
        <v>1350</v>
      </c>
      <c r="D341" s="61" t="s">
        <v>120</v>
      </c>
      <c r="E341" s="62">
        <v>2564</v>
      </c>
      <c r="F341" s="61" t="s">
        <v>778</v>
      </c>
      <c r="G341" s="61" t="s">
        <v>1352</v>
      </c>
      <c r="H341" s="61" t="s">
        <v>678</v>
      </c>
      <c r="I341" s="61" t="s">
        <v>2680</v>
      </c>
      <c r="J341" s="61" t="s">
        <v>5141</v>
      </c>
      <c r="K341" s="61" t="s">
        <v>36</v>
      </c>
      <c r="L341" s="61" t="s">
        <v>4798</v>
      </c>
      <c r="M341" s="61" t="s">
        <v>3689</v>
      </c>
      <c r="N341" s="61" t="s">
        <v>3698</v>
      </c>
      <c r="O341" s="61" t="s">
        <v>5109</v>
      </c>
      <c r="Q341" s="61" t="s">
        <v>4922</v>
      </c>
      <c r="R341" s="61" t="s">
        <v>878</v>
      </c>
      <c r="S341" s="7"/>
    </row>
    <row r="342" spans="1:19" s="61" customFormat="1" ht="20.5">
      <c r="A342" s="61" t="s">
        <v>1400</v>
      </c>
      <c r="B342" s="137" t="str">
        <f t="shared" si="2"/>
        <v>โครงการพัฒนาเกณฑ์กำหนดและมาตรฐานเพื่อรับรองคุณภาพผลิตภัณฑ์</v>
      </c>
      <c r="C342" s="61" t="s">
        <v>1401</v>
      </c>
      <c r="D342" s="61" t="s">
        <v>120</v>
      </c>
      <c r="E342" s="62">
        <v>2564</v>
      </c>
      <c r="F342" s="61" t="s">
        <v>778</v>
      </c>
      <c r="G342" s="61" t="s">
        <v>995</v>
      </c>
      <c r="H342" s="61" t="s">
        <v>671</v>
      </c>
      <c r="I342" s="61" t="s">
        <v>2680</v>
      </c>
      <c r="J342" s="61" t="s">
        <v>5141</v>
      </c>
      <c r="K342" s="61" t="s">
        <v>36</v>
      </c>
      <c r="L342" s="61" t="s">
        <v>4798</v>
      </c>
      <c r="M342" s="61" t="s">
        <v>3689</v>
      </c>
      <c r="N342" s="61" t="s">
        <v>3690</v>
      </c>
      <c r="O342" s="61" t="s">
        <v>5109</v>
      </c>
      <c r="Q342" s="61" t="s">
        <v>4923</v>
      </c>
      <c r="R342" s="61" t="s">
        <v>821</v>
      </c>
      <c r="S342" s="7"/>
    </row>
    <row r="343" spans="1:19" s="61" customFormat="1" ht="20.5">
      <c r="A343" s="61" t="s">
        <v>1395</v>
      </c>
      <c r="B343" s="137" t="str">
        <f t="shared" si="2"/>
        <v>โครงการพัฒนาระบบเชื่อมโยงเครือข่ายด้านโครงสร้างพื้นฐานด้านคุณภาพของประเทศ</v>
      </c>
      <c r="C343" s="61" t="s">
        <v>1396</v>
      </c>
      <c r="D343" s="61" t="s">
        <v>120</v>
      </c>
      <c r="E343" s="62">
        <v>2564</v>
      </c>
      <c r="F343" s="61" t="s">
        <v>778</v>
      </c>
      <c r="G343" s="61" t="s">
        <v>995</v>
      </c>
      <c r="H343" s="61" t="s">
        <v>643</v>
      </c>
      <c r="I343" s="61" t="s">
        <v>2680</v>
      </c>
      <c r="J343" s="61" t="s">
        <v>5141</v>
      </c>
      <c r="K343" s="61" t="s">
        <v>36</v>
      </c>
      <c r="L343" s="61" t="s">
        <v>4798</v>
      </c>
      <c r="M343" s="61" t="s">
        <v>3689</v>
      </c>
      <c r="N343" s="61" t="s">
        <v>3698</v>
      </c>
      <c r="O343" s="61" t="s">
        <v>5109</v>
      </c>
      <c r="Q343" s="61" t="s">
        <v>4924</v>
      </c>
      <c r="R343" s="61" t="s">
        <v>885</v>
      </c>
      <c r="S343" s="7"/>
    </row>
    <row r="344" spans="1:19" s="61" customFormat="1" ht="20.5">
      <c r="A344" s="61" t="s">
        <v>1378</v>
      </c>
      <c r="B344" s="137" t="str">
        <f t="shared" si="2"/>
        <v>ผลผลิต : การบริการสารสนเทศวิทยาศาสตร์และเทคโนโลยี</v>
      </c>
      <c r="C344" s="61" t="s">
        <v>1379</v>
      </c>
      <c r="D344" s="61" t="s">
        <v>28</v>
      </c>
      <c r="E344" s="62">
        <v>2564</v>
      </c>
      <c r="F344" s="61" t="s">
        <v>778</v>
      </c>
      <c r="G344" s="61" t="s">
        <v>99</v>
      </c>
      <c r="H344" s="61" t="s">
        <v>643</v>
      </c>
      <c r="I344" s="61" t="s">
        <v>2680</v>
      </c>
      <c r="J344" s="61" t="s">
        <v>5141</v>
      </c>
      <c r="K344" s="61" t="s">
        <v>36</v>
      </c>
      <c r="L344" s="61" t="s">
        <v>4798</v>
      </c>
      <c r="M344" s="61" t="s">
        <v>3656</v>
      </c>
      <c r="N344" s="61" t="s">
        <v>3732</v>
      </c>
      <c r="O344" s="61" t="s">
        <v>5109</v>
      </c>
      <c r="Q344" s="61" t="s">
        <v>4925</v>
      </c>
      <c r="R344" s="61" t="s">
        <v>858</v>
      </c>
      <c r="S344" s="7"/>
    </row>
    <row r="345" spans="1:19" s="61" customFormat="1" ht="20.5">
      <c r="A345" s="61" t="s">
        <v>1387</v>
      </c>
      <c r="B345" s="137" t="str">
        <f t="shared" si="2"/>
        <v>ผลผลิต : กำลังคนทางวิทยาศาสตร์และเทคโนโลยีที่ได้รับการพัฒนา</v>
      </c>
      <c r="C345" s="61" t="s">
        <v>1388</v>
      </c>
      <c r="D345" s="61" t="s">
        <v>28</v>
      </c>
      <c r="E345" s="62">
        <v>2564</v>
      </c>
      <c r="F345" s="61" t="s">
        <v>778</v>
      </c>
      <c r="G345" s="61" t="s">
        <v>637</v>
      </c>
      <c r="H345" s="61" t="s">
        <v>631</v>
      </c>
      <c r="I345" s="61" t="s">
        <v>2680</v>
      </c>
      <c r="J345" s="61" t="s">
        <v>5141</v>
      </c>
      <c r="K345" s="61" t="s">
        <v>36</v>
      </c>
      <c r="L345" s="61" t="s">
        <v>4798</v>
      </c>
      <c r="M345" s="61" t="s">
        <v>3631</v>
      </c>
      <c r="N345" s="61" t="s">
        <v>3709</v>
      </c>
      <c r="O345" s="61" t="s">
        <v>5109</v>
      </c>
      <c r="Q345" s="61" t="s">
        <v>4926</v>
      </c>
      <c r="R345" s="61" t="s">
        <v>935</v>
      </c>
      <c r="S345" s="7"/>
    </row>
    <row r="346" spans="1:19" s="61" customFormat="1" ht="20.5">
      <c r="A346" s="61" t="s">
        <v>1384</v>
      </c>
      <c r="B346" s="137" t="str">
        <f t="shared" si="2"/>
        <v>ผลผลิต : การบริหารจัดการองค์กรให้มีประสิทธิภาพตามหลักธรรมาภิบาล</v>
      </c>
      <c r="C346" s="61" t="s">
        <v>1385</v>
      </c>
      <c r="D346" s="61" t="s">
        <v>28</v>
      </c>
      <c r="E346" s="62">
        <v>2564</v>
      </c>
      <c r="F346" s="61" t="s">
        <v>778</v>
      </c>
      <c r="G346" s="61" t="s">
        <v>99</v>
      </c>
      <c r="H346" s="61" t="s">
        <v>516</v>
      </c>
      <c r="I346" s="61" t="s">
        <v>2680</v>
      </c>
      <c r="J346" s="61" t="s">
        <v>5141</v>
      </c>
      <c r="K346" s="61" t="s">
        <v>36</v>
      </c>
      <c r="L346" s="61" t="s">
        <v>4798</v>
      </c>
      <c r="M346" s="61" t="s">
        <v>3689</v>
      </c>
      <c r="N346" s="61" t="s">
        <v>3690</v>
      </c>
      <c r="O346" s="61" t="s">
        <v>5109</v>
      </c>
      <c r="Q346" s="61" t="s">
        <v>4927</v>
      </c>
      <c r="R346" s="61" t="s">
        <v>1228</v>
      </c>
      <c r="S346" s="7"/>
    </row>
    <row r="347" spans="1:19" s="61" customFormat="1" ht="20.5">
      <c r="A347" s="61" t="s">
        <v>1586</v>
      </c>
      <c r="B347" s="137" t="str">
        <f t="shared" si="2"/>
        <v>โครงการส่งเสริมกิจการอุทยานวิทยาศาสตร์ (นิคมธุรกิจวิทยาศาสตร์ภูมิภาค)</v>
      </c>
      <c r="C347" s="61" t="s">
        <v>507</v>
      </c>
      <c r="D347" s="61" t="s">
        <v>28</v>
      </c>
      <c r="E347" s="62">
        <v>2564</v>
      </c>
      <c r="F347" s="61" t="s">
        <v>778</v>
      </c>
      <c r="G347" s="61" t="s">
        <v>99</v>
      </c>
      <c r="H347" s="61" t="s">
        <v>80</v>
      </c>
      <c r="I347" s="61" t="s">
        <v>5112</v>
      </c>
      <c r="J347" s="61" t="s">
        <v>5118</v>
      </c>
      <c r="K347" s="61" t="s">
        <v>36</v>
      </c>
      <c r="L347" s="61" t="s">
        <v>4798</v>
      </c>
      <c r="M347" s="61" t="s">
        <v>3656</v>
      </c>
      <c r="N347" s="61" t="s">
        <v>3657</v>
      </c>
      <c r="O347" s="61" t="s">
        <v>5109</v>
      </c>
      <c r="Q347" s="61" t="s">
        <v>4928</v>
      </c>
      <c r="R347" s="61" t="s">
        <v>847</v>
      </c>
      <c r="S347" s="7"/>
    </row>
    <row r="348" spans="1:19" s="61" customFormat="1" ht="20.5">
      <c r="A348" s="61" t="s">
        <v>1575</v>
      </c>
      <c r="B348" s="137" t="str">
        <f t="shared" si="2"/>
        <v>โครงการด้านขับเคลื่อนนโยบายเพื่อเป้าหมาย SDGs</v>
      </c>
      <c r="C348" s="61" t="s">
        <v>1576</v>
      </c>
      <c r="D348" s="61" t="s">
        <v>28</v>
      </c>
      <c r="E348" s="62">
        <v>2564</v>
      </c>
      <c r="F348" s="61" t="s">
        <v>778</v>
      </c>
      <c r="G348" s="61" t="s">
        <v>99</v>
      </c>
      <c r="H348" s="61" t="s">
        <v>1540</v>
      </c>
      <c r="I348" s="61" t="s">
        <v>1064</v>
      </c>
      <c r="J348" s="61" t="s">
        <v>5117</v>
      </c>
      <c r="K348" s="61" t="s">
        <v>36</v>
      </c>
      <c r="L348" s="61" t="s">
        <v>4798</v>
      </c>
      <c r="M348" s="61" t="s">
        <v>3631</v>
      </c>
      <c r="N348" s="61" t="s">
        <v>3635</v>
      </c>
      <c r="O348" s="61" t="s">
        <v>5109</v>
      </c>
      <c r="Q348" s="61" t="s">
        <v>4929</v>
      </c>
      <c r="R348" s="61" t="s">
        <v>813</v>
      </c>
      <c r="S348" s="7"/>
    </row>
    <row r="349" spans="1:19" s="61" customFormat="1" ht="20.5">
      <c r="A349" s="61" t="s">
        <v>1537</v>
      </c>
      <c r="B349" s="137" t="str">
        <f t="shared" si="2"/>
        <v>โครงการขับเคลื่อนการพัฒนาบุคลากรวิจัยและนวัตกรรมของประเทศ</v>
      </c>
      <c r="C349" s="61" t="s">
        <v>1538</v>
      </c>
      <c r="D349" s="61" t="s">
        <v>28</v>
      </c>
      <c r="E349" s="62">
        <v>2564</v>
      </c>
      <c r="F349" s="61" t="s">
        <v>778</v>
      </c>
      <c r="G349" s="61" t="s">
        <v>99</v>
      </c>
      <c r="H349" s="61" t="s">
        <v>1540</v>
      </c>
      <c r="I349" s="61" t="s">
        <v>1064</v>
      </c>
      <c r="J349" s="61" t="s">
        <v>5117</v>
      </c>
      <c r="K349" s="61" t="s">
        <v>36</v>
      </c>
      <c r="L349" s="61" t="s">
        <v>4798</v>
      </c>
      <c r="M349" s="61" t="s">
        <v>3631</v>
      </c>
      <c r="N349" s="61" t="s">
        <v>3635</v>
      </c>
      <c r="O349" s="61" t="s">
        <v>5109</v>
      </c>
      <c r="Q349" s="61" t="s">
        <v>4930</v>
      </c>
      <c r="R349" s="61" t="s">
        <v>813</v>
      </c>
      <c r="S349" s="7"/>
    </row>
    <row r="350" spans="1:19" s="61" customFormat="1" ht="20.5">
      <c r="A350" s="61" t="s">
        <v>1597</v>
      </c>
      <c r="B350" s="137" t="str">
        <f t="shared" si="2"/>
        <v>พัฒนานักวิจัย/นักยุทธศาสตร์</v>
      </c>
      <c r="C350" s="61" t="s">
        <v>1598</v>
      </c>
      <c r="D350" s="61" t="s">
        <v>28</v>
      </c>
      <c r="E350" s="62">
        <v>2564</v>
      </c>
      <c r="F350" s="61" t="s">
        <v>778</v>
      </c>
      <c r="G350" s="61" t="s">
        <v>99</v>
      </c>
      <c r="H350" s="61" t="s">
        <v>543</v>
      </c>
      <c r="I350" s="61" t="s">
        <v>1064</v>
      </c>
      <c r="J350" s="61" t="s">
        <v>5117</v>
      </c>
      <c r="K350" s="61" t="s">
        <v>36</v>
      </c>
      <c r="L350" s="61" t="s">
        <v>4798</v>
      </c>
      <c r="M350" s="61" t="s">
        <v>3631</v>
      </c>
      <c r="N350" s="61" t="s">
        <v>3709</v>
      </c>
      <c r="O350" s="61" t="s">
        <v>5109</v>
      </c>
      <c r="Q350" s="61" t="s">
        <v>4931</v>
      </c>
      <c r="R350" s="61" t="s">
        <v>1596</v>
      </c>
      <c r="S350" s="7"/>
    </row>
    <row r="351" spans="1:19" s="61" customFormat="1" ht="20.5">
      <c r="A351" s="61" t="s">
        <v>1594</v>
      </c>
      <c r="B351" s="137" t="str">
        <f t="shared" si="2"/>
        <v>พัฒนาศักยภาพและคุณภาพชีวิตทรัพยากรบุคคล วช. เพื่อรองรับระบบวิจัยของประเทศ</v>
      </c>
      <c r="C351" s="61" t="s">
        <v>534</v>
      </c>
      <c r="D351" s="61" t="s">
        <v>28</v>
      </c>
      <c r="E351" s="62">
        <v>2564</v>
      </c>
      <c r="F351" s="61" t="s">
        <v>778</v>
      </c>
      <c r="G351" s="61" t="s">
        <v>99</v>
      </c>
      <c r="H351" s="61" t="s">
        <v>543</v>
      </c>
      <c r="I351" s="61" t="s">
        <v>1064</v>
      </c>
      <c r="J351" s="61" t="s">
        <v>5117</v>
      </c>
      <c r="K351" s="61" t="s">
        <v>36</v>
      </c>
      <c r="L351" s="61" t="s">
        <v>4798</v>
      </c>
      <c r="M351" s="61" t="s">
        <v>3631</v>
      </c>
      <c r="N351" s="61" t="s">
        <v>3709</v>
      </c>
      <c r="O351" s="61" t="s">
        <v>5109</v>
      </c>
      <c r="Q351" s="61" t="s">
        <v>4932</v>
      </c>
      <c r="R351" s="61" t="s">
        <v>1596</v>
      </c>
      <c r="S351" s="7"/>
    </row>
    <row r="352" spans="1:19" s="61" customFormat="1" ht="20.5">
      <c r="A352" s="61" t="s">
        <v>1528</v>
      </c>
      <c r="B352" s="137" t="str">
        <f t="shared" si="2"/>
        <v xml:space="preserve">การจัดทำและขับเคลื่อนแผนบริหารความเสี่ยง (Risk Management) ขององค์กรตามมาตรฐานและหลักเกณฑ์การบริหารความเสี่ยงสำหรับหน่วยงานของรัฐ </v>
      </c>
      <c r="C352" s="61" t="s">
        <v>4933</v>
      </c>
      <c r="D352" s="61" t="s">
        <v>28</v>
      </c>
      <c r="E352" s="62">
        <v>2564</v>
      </c>
      <c r="F352" s="61" t="s">
        <v>778</v>
      </c>
      <c r="G352" s="61" t="s">
        <v>99</v>
      </c>
      <c r="H352" s="61" t="s">
        <v>543</v>
      </c>
      <c r="I352" s="61" t="s">
        <v>1064</v>
      </c>
      <c r="J352" s="61" t="s">
        <v>5117</v>
      </c>
      <c r="K352" s="61" t="s">
        <v>36</v>
      </c>
      <c r="L352" s="61" t="s">
        <v>4798</v>
      </c>
      <c r="M352" s="61" t="s">
        <v>3656</v>
      </c>
      <c r="N352" s="61" t="s">
        <v>3657</v>
      </c>
      <c r="O352" s="61" t="s">
        <v>5109</v>
      </c>
      <c r="Q352" s="61" t="s">
        <v>4934</v>
      </c>
      <c r="R352" s="61" t="s">
        <v>1012</v>
      </c>
      <c r="S352" s="7"/>
    </row>
    <row r="353" spans="1:19" s="61" customFormat="1" ht="20.5">
      <c r="A353" s="61" t="s">
        <v>1572</v>
      </c>
      <c r="B353" s="137" t="str">
        <f t="shared" si="2"/>
        <v>จัดทำดัชนีและสถานภาพการวิจัยและพัฒนาของประเทศ</v>
      </c>
      <c r="C353" s="61" t="s">
        <v>1573</v>
      </c>
      <c r="D353" s="61" t="s">
        <v>28</v>
      </c>
      <c r="E353" s="62">
        <v>2564</v>
      </c>
      <c r="F353" s="61" t="s">
        <v>778</v>
      </c>
      <c r="G353" s="61" t="s">
        <v>99</v>
      </c>
      <c r="H353" s="61" t="s">
        <v>100</v>
      </c>
      <c r="I353" s="61" t="s">
        <v>1064</v>
      </c>
      <c r="J353" s="61" t="s">
        <v>5117</v>
      </c>
      <c r="K353" s="61" t="s">
        <v>36</v>
      </c>
      <c r="L353" s="61" t="s">
        <v>4798</v>
      </c>
      <c r="M353" s="61" t="s">
        <v>3656</v>
      </c>
      <c r="N353" s="61" t="s">
        <v>3732</v>
      </c>
      <c r="O353" s="61" t="s">
        <v>5109</v>
      </c>
      <c r="Q353" s="61" t="s">
        <v>4935</v>
      </c>
      <c r="R353" s="61" t="s">
        <v>858</v>
      </c>
      <c r="S353" s="7"/>
    </row>
    <row r="354" spans="1:19" s="61" customFormat="1" ht="20.5">
      <c r="A354" s="61" t="s">
        <v>1563</v>
      </c>
      <c r="B354" s="137" t="str">
        <f t="shared" si="2"/>
        <v xml:space="preserve"> ระบบข้อมูลสารสนเทศการวิจัยและนวัตกรรมของประเทศ ปี 2564</v>
      </c>
      <c r="C354" s="61" t="s">
        <v>4936</v>
      </c>
      <c r="D354" s="61" t="s">
        <v>28</v>
      </c>
      <c r="E354" s="62">
        <v>2564</v>
      </c>
      <c r="F354" s="61" t="s">
        <v>778</v>
      </c>
      <c r="G354" s="61" t="s">
        <v>99</v>
      </c>
      <c r="H354" s="61" t="s">
        <v>100</v>
      </c>
      <c r="I354" s="61" t="s">
        <v>1064</v>
      </c>
      <c r="J354" s="61" t="s">
        <v>5117</v>
      </c>
      <c r="K354" s="61" t="s">
        <v>36</v>
      </c>
      <c r="L354" s="61" t="s">
        <v>4798</v>
      </c>
      <c r="M354" s="61" t="s">
        <v>3656</v>
      </c>
      <c r="N354" s="61" t="s">
        <v>3732</v>
      </c>
      <c r="O354" s="61" t="s">
        <v>5109</v>
      </c>
      <c r="Q354" s="61" t="s">
        <v>4937</v>
      </c>
      <c r="R354" s="61" t="s">
        <v>858</v>
      </c>
      <c r="S354" s="7"/>
    </row>
    <row r="355" spans="1:19" s="61" customFormat="1" ht="20.5">
      <c r="A355" s="61" t="s">
        <v>1555</v>
      </c>
      <c r="B355" s="137" t="str">
        <f t="shared" si="2"/>
        <v>พัฒนาระบบบริหารจัดการงานวิจัยแห่งชาติ (ระบบ NRMS)</v>
      </c>
      <c r="C355" s="61" t="s">
        <v>1556</v>
      </c>
      <c r="D355" s="61" t="s">
        <v>28</v>
      </c>
      <c r="E355" s="62">
        <v>2564</v>
      </c>
      <c r="F355" s="61" t="s">
        <v>778</v>
      </c>
      <c r="G355" s="61" t="s">
        <v>99</v>
      </c>
      <c r="H355" s="61" t="s">
        <v>100</v>
      </c>
      <c r="I355" s="61" t="s">
        <v>1064</v>
      </c>
      <c r="J355" s="61" t="s">
        <v>5117</v>
      </c>
      <c r="K355" s="61" t="s">
        <v>36</v>
      </c>
      <c r="L355" s="61" t="s">
        <v>4798</v>
      </c>
      <c r="M355" s="61" t="s">
        <v>3656</v>
      </c>
      <c r="N355" s="61" t="s">
        <v>3732</v>
      </c>
      <c r="O355" s="61" t="s">
        <v>5109</v>
      </c>
      <c r="Q355" s="61" t="s">
        <v>4938</v>
      </c>
      <c r="R355" s="61" t="s">
        <v>858</v>
      </c>
      <c r="S355" s="7"/>
    </row>
    <row r="356" spans="1:19" s="61" customFormat="1" ht="20.5">
      <c r="A356" s="61" t="s">
        <v>1546</v>
      </c>
      <c r="B356" s="137" t="str">
        <f t="shared" si="2"/>
        <v>เงินอุดหนุนพัฒนาและบริหารจัดการวารสารอิเล็กทรอนิกส์สำนักงานการวิจัยแห่งชาติ</v>
      </c>
      <c r="C356" s="61" t="s">
        <v>1547</v>
      </c>
      <c r="D356" s="61" t="s">
        <v>28</v>
      </c>
      <c r="E356" s="62">
        <v>2564</v>
      </c>
      <c r="F356" s="61" t="s">
        <v>778</v>
      </c>
      <c r="G356" s="61" t="s">
        <v>99</v>
      </c>
      <c r="H356" s="61" t="s">
        <v>100</v>
      </c>
      <c r="I356" s="61" t="s">
        <v>1064</v>
      </c>
      <c r="J356" s="61" t="s">
        <v>5117</v>
      </c>
      <c r="K356" s="61" t="s">
        <v>36</v>
      </c>
      <c r="L356" s="61" t="s">
        <v>4798</v>
      </c>
      <c r="M356" s="61" t="s">
        <v>3656</v>
      </c>
      <c r="N356" s="61" t="s">
        <v>3732</v>
      </c>
      <c r="O356" s="61" t="s">
        <v>5109</v>
      </c>
      <c r="Q356" s="61" t="s">
        <v>4939</v>
      </c>
      <c r="R356" s="61" t="s">
        <v>858</v>
      </c>
      <c r="S356" s="7"/>
    </row>
    <row r="357" spans="1:19" s="61" customFormat="1" ht="20.5">
      <c r="A357" s="61" t="s">
        <v>1939</v>
      </c>
      <c r="B357" s="137" t="str">
        <f t="shared" si="2"/>
        <v>การพัฒนามาตรฐานการวิจัยด้านการดำเนินการต่อสัตว์เพื่องานทางวิทยาศาสตร์</v>
      </c>
      <c r="C357" s="61" t="s">
        <v>1940</v>
      </c>
      <c r="D357" s="61" t="s">
        <v>28</v>
      </c>
      <c r="E357" s="62">
        <v>2564</v>
      </c>
      <c r="F357" s="61" t="s">
        <v>994</v>
      </c>
      <c r="G357" s="61" t="s">
        <v>637</v>
      </c>
      <c r="H357" s="61" t="s">
        <v>485</v>
      </c>
      <c r="I357" s="61" t="s">
        <v>1064</v>
      </c>
      <c r="J357" s="61" t="s">
        <v>5117</v>
      </c>
      <c r="K357" s="61" t="s">
        <v>36</v>
      </c>
      <c r="L357" s="61" t="s">
        <v>4798</v>
      </c>
      <c r="M357" s="61" t="s">
        <v>3638</v>
      </c>
      <c r="N357" s="61" t="s">
        <v>3766</v>
      </c>
      <c r="O357" s="61" t="s">
        <v>5109</v>
      </c>
      <c r="Q357" s="61" t="s">
        <v>4940</v>
      </c>
      <c r="R357" s="61" t="s">
        <v>1071</v>
      </c>
      <c r="S357" s="7"/>
    </row>
    <row r="358" spans="1:19" s="61" customFormat="1" ht="20.5">
      <c r="A358" s="61" t="s">
        <v>1543</v>
      </c>
      <c r="B358" s="137" t="str">
        <f t="shared" si="2"/>
        <v xml:space="preserve">บริหารและพัฒนางานสัตว์เพื่องานทางวิทยาศาสตร์ตามพระราชบัญญัติสัตว์เพื่องานทางวิทยาศาสตร์ </v>
      </c>
      <c r="C358" s="61" t="s">
        <v>4941</v>
      </c>
      <c r="D358" s="61" t="s">
        <v>28</v>
      </c>
      <c r="E358" s="62">
        <v>2564</v>
      </c>
      <c r="F358" s="61" t="s">
        <v>778</v>
      </c>
      <c r="G358" s="61" t="s">
        <v>99</v>
      </c>
      <c r="H358" s="61" t="s">
        <v>485</v>
      </c>
      <c r="I358" s="61" t="s">
        <v>1064</v>
      </c>
      <c r="J358" s="61" t="s">
        <v>5117</v>
      </c>
      <c r="K358" s="61" t="s">
        <v>36</v>
      </c>
      <c r="L358" s="61" t="s">
        <v>4798</v>
      </c>
      <c r="M358" s="61" t="s">
        <v>3638</v>
      </c>
      <c r="N358" s="61" t="s">
        <v>3639</v>
      </c>
      <c r="O358" s="61" t="s">
        <v>5109</v>
      </c>
      <c r="Q358" s="61" t="s">
        <v>4942</v>
      </c>
      <c r="R358" s="61" t="s">
        <v>1022</v>
      </c>
      <c r="S358" s="7"/>
    </row>
    <row r="359" spans="1:19" s="61" customFormat="1" ht="20.5">
      <c r="A359" s="61" t="s">
        <v>1541</v>
      </c>
      <c r="B359" s="137" t="str">
        <f t="shared" si="2"/>
        <v>โครงการส่งเสริมและพัฒนามาตรฐานการวิจัยในคน/ระบบรับรองมาตรฐานและเครือข่ายวิจัยคลินิกสหสถาบัน</v>
      </c>
      <c r="C359" s="61" t="s">
        <v>487</v>
      </c>
      <c r="D359" s="61" t="s">
        <v>28</v>
      </c>
      <c r="E359" s="62">
        <v>2564</v>
      </c>
      <c r="F359" s="61" t="s">
        <v>778</v>
      </c>
      <c r="G359" s="61" t="s">
        <v>99</v>
      </c>
      <c r="H359" s="61" t="s">
        <v>485</v>
      </c>
      <c r="I359" s="61" t="s">
        <v>1064</v>
      </c>
      <c r="J359" s="61" t="s">
        <v>5117</v>
      </c>
      <c r="K359" s="61" t="s">
        <v>36</v>
      </c>
      <c r="L359" s="61" t="s">
        <v>4798</v>
      </c>
      <c r="M359" s="61" t="s">
        <v>3638</v>
      </c>
      <c r="N359" s="61" t="s">
        <v>3639</v>
      </c>
      <c r="O359" s="61" t="s">
        <v>5109</v>
      </c>
      <c r="Q359" s="61" t="s">
        <v>4943</v>
      </c>
      <c r="R359" s="61" t="s">
        <v>1022</v>
      </c>
      <c r="S359" s="7"/>
    </row>
    <row r="360" spans="1:19" s="61" customFormat="1" ht="20.5">
      <c r="A360" s="61" t="s">
        <v>1533</v>
      </c>
      <c r="B360" s="137" t="str">
        <f t="shared" si="2"/>
        <v>การส่งเสริมการนำมาตรฐานการวิจัยไปใช้ประโยชน์</v>
      </c>
      <c r="C360" s="61" t="s">
        <v>1534</v>
      </c>
      <c r="D360" s="61" t="s">
        <v>28</v>
      </c>
      <c r="E360" s="62">
        <v>2564</v>
      </c>
      <c r="F360" s="61" t="s">
        <v>778</v>
      </c>
      <c r="G360" s="61" t="s">
        <v>99</v>
      </c>
      <c r="H360" s="61" t="s">
        <v>485</v>
      </c>
      <c r="I360" s="61" t="s">
        <v>1064</v>
      </c>
      <c r="J360" s="61" t="s">
        <v>5117</v>
      </c>
      <c r="K360" s="61" t="s">
        <v>36</v>
      </c>
      <c r="L360" s="61" t="s">
        <v>4798</v>
      </c>
      <c r="M360" s="61" t="s">
        <v>3638</v>
      </c>
      <c r="N360" s="61" t="s">
        <v>3639</v>
      </c>
      <c r="O360" s="61" t="s">
        <v>5109</v>
      </c>
      <c r="Q360" s="61" t="s">
        <v>4944</v>
      </c>
      <c r="R360" s="61" t="s">
        <v>1022</v>
      </c>
      <c r="S360" s="7"/>
    </row>
    <row r="361" spans="1:19" s="61" customFormat="1" ht="20.5">
      <c r="A361" s="61" t="s">
        <v>1531</v>
      </c>
      <c r="B361" s="137" t="str">
        <f t="shared" si="2"/>
        <v>การพัฒนาและส่งเสริมมาตรฐานการวิจัยด้านความปลอดภัยทางชีวภาพ</v>
      </c>
      <c r="C361" s="61" t="s">
        <v>490</v>
      </c>
      <c r="D361" s="61" t="s">
        <v>28</v>
      </c>
      <c r="E361" s="62">
        <v>2564</v>
      </c>
      <c r="F361" s="61" t="s">
        <v>778</v>
      </c>
      <c r="G361" s="61" t="s">
        <v>99</v>
      </c>
      <c r="H361" s="61" t="s">
        <v>485</v>
      </c>
      <c r="I361" s="61" t="s">
        <v>1064</v>
      </c>
      <c r="J361" s="61" t="s">
        <v>5117</v>
      </c>
      <c r="K361" s="61" t="s">
        <v>36</v>
      </c>
      <c r="L361" s="61" t="s">
        <v>4798</v>
      </c>
      <c r="M361" s="61" t="s">
        <v>3638</v>
      </c>
      <c r="N361" s="61" t="s">
        <v>3639</v>
      </c>
      <c r="O361" s="61" t="s">
        <v>5109</v>
      </c>
      <c r="Q361" s="61" t="s">
        <v>4945</v>
      </c>
      <c r="R361" s="61" t="s">
        <v>1022</v>
      </c>
      <c r="S361" s="7"/>
    </row>
    <row r="362" spans="1:19" s="61" customFormat="1" ht="20.5">
      <c r="A362" s="61" t="s">
        <v>1591</v>
      </c>
      <c r="B362" s="137" t="str">
        <f t="shared" si="2"/>
        <v>การจัดงานวันนักประดิษฐ์และวันนักประดิษฐ์ภูมิภาค</v>
      </c>
      <c r="C362" s="61" t="s">
        <v>1592</v>
      </c>
      <c r="D362" s="61" t="s">
        <v>40</v>
      </c>
      <c r="E362" s="62">
        <v>2564</v>
      </c>
      <c r="F362" s="61" t="s">
        <v>778</v>
      </c>
      <c r="G362" s="61" t="s">
        <v>99</v>
      </c>
      <c r="H362" s="61" t="s">
        <v>586</v>
      </c>
      <c r="I362" s="61" t="s">
        <v>1064</v>
      </c>
      <c r="J362" s="61" t="s">
        <v>5117</v>
      </c>
      <c r="K362" s="61" t="s">
        <v>36</v>
      </c>
      <c r="L362" s="61" t="s">
        <v>4798</v>
      </c>
      <c r="M362" s="61" t="s">
        <v>3656</v>
      </c>
      <c r="N362" s="61" t="s">
        <v>3657</v>
      </c>
      <c r="O362" s="61" t="s">
        <v>5109</v>
      </c>
      <c r="Q362" s="61" t="s">
        <v>4946</v>
      </c>
      <c r="R362" s="61" t="s">
        <v>1012</v>
      </c>
      <c r="S362" s="7"/>
    </row>
    <row r="363" spans="1:19" s="61" customFormat="1" ht="20.5">
      <c r="A363" s="61" t="s">
        <v>1583</v>
      </c>
      <c r="B363" s="137" t="str">
        <f t="shared" ref="B363:B426" si="3">HYPERLINK(Q363,C363)</f>
        <v>โครงการพัฒนาและบูรณาการระบบสารสนเทศเพื่อการบริหารจัดการภายใน วช.</v>
      </c>
      <c r="C363" s="61" t="s">
        <v>1584</v>
      </c>
      <c r="D363" s="61" t="s">
        <v>28</v>
      </c>
      <c r="E363" s="62">
        <v>2564</v>
      </c>
      <c r="F363" s="61" t="s">
        <v>778</v>
      </c>
      <c r="G363" s="61" t="s">
        <v>99</v>
      </c>
      <c r="H363" s="61" t="s">
        <v>1582</v>
      </c>
      <c r="I363" s="61" t="s">
        <v>1064</v>
      </c>
      <c r="J363" s="61" t="s">
        <v>5117</v>
      </c>
      <c r="K363" s="61" t="s">
        <v>36</v>
      </c>
      <c r="L363" s="61" t="s">
        <v>4798</v>
      </c>
      <c r="M363" s="61" t="s">
        <v>3656</v>
      </c>
      <c r="N363" s="61" t="s">
        <v>3657</v>
      </c>
      <c r="O363" s="61" t="s">
        <v>5109</v>
      </c>
      <c r="Q363" s="61" t="s">
        <v>4947</v>
      </c>
      <c r="R363" s="61" t="s">
        <v>1012</v>
      </c>
      <c r="S363" s="7"/>
    </row>
    <row r="364" spans="1:19" s="61" customFormat="1" ht="20.5">
      <c r="A364" s="61" t="s">
        <v>1579</v>
      </c>
      <c r="B364" s="137" t="str">
        <f t="shared" si="3"/>
        <v>โครงการส่งเสริมและยกระดับการใช้งานระบบเทคโนโลยีดิจิทัล</v>
      </c>
      <c r="C364" s="61" t="s">
        <v>1580</v>
      </c>
      <c r="D364" s="61" t="s">
        <v>28</v>
      </c>
      <c r="E364" s="62">
        <v>2564</v>
      </c>
      <c r="F364" s="61" t="s">
        <v>778</v>
      </c>
      <c r="G364" s="61" t="s">
        <v>99</v>
      </c>
      <c r="H364" s="61" t="s">
        <v>1582</v>
      </c>
      <c r="I364" s="61" t="s">
        <v>1064</v>
      </c>
      <c r="J364" s="61" t="s">
        <v>5117</v>
      </c>
      <c r="K364" s="61" t="s">
        <v>36</v>
      </c>
      <c r="L364" s="61" t="s">
        <v>4798</v>
      </c>
      <c r="M364" s="61" t="s">
        <v>3656</v>
      </c>
      <c r="N364" s="61" t="s">
        <v>3657</v>
      </c>
      <c r="O364" s="61" t="s">
        <v>5109</v>
      </c>
      <c r="Q364" s="61" t="s">
        <v>4948</v>
      </c>
      <c r="R364" s="61" t="s">
        <v>1012</v>
      </c>
      <c r="S364" s="7"/>
    </row>
    <row r="365" spans="1:19" s="61" customFormat="1" ht="20.5">
      <c r="A365" s="61" t="s">
        <v>1549</v>
      </c>
      <c r="B365" s="137" t="str">
        <f t="shared" si="3"/>
        <v>ประชาสัมพันธ์และสื่่อสารองค์กรเชิงรุกสู่การใช้ประโยชน์</v>
      </c>
      <c r="C365" s="61" t="s">
        <v>557</v>
      </c>
      <c r="D365" s="61" t="s">
        <v>28</v>
      </c>
      <c r="E365" s="62">
        <v>2564</v>
      </c>
      <c r="F365" s="61" t="s">
        <v>778</v>
      </c>
      <c r="G365" s="61" t="s">
        <v>99</v>
      </c>
      <c r="H365" s="61" t="s">
        <v>516</v>
      </c>
      <c r="I365" s="61" t="s">
        <v>1064</v>
      </c>
      <c r="J365" s="61" t="s">
        <v>5117</v>
      </c>
      <c r="K365" s="61" t="s">
        <v>36</v>
      </c>
      <c r="L365" s="61" t="s">
        <v>4798</v>
      </c>
      <c r="M365" s="61" t="s">
        <v>3656</v>
      </c>
      <c r="N365" s="61" t="s">
        <v>3732</v>
      </c>
      <c r="O365" s="61" t="s">
        <v>5109</v>
      </c>
      <c r="Q365" s="61" t="s">
        <v>4949</v>
      </c>
      <c r="R365" s="61" t="s">
        <v>858</v>
      </c>
      <c r="S365" s="7"/>
    </row>
    <row r="366" spans="1:19" s="61" customFormat="1" ht="20.5">
      <c r="A366" s="61" t="s">
        <v>1712</v>
      </c>
      <c r="B366" s="137" t="str">
        <f t="shared" si="3"/>
        <v>โครงการการพัฒนาบุคลากรวิจัยและนวัตกรรมตํารวจ เพื่อความปลอดภัยสาธารณะ</v>
      </c>
      <c r="C366" s="61" t="s">
        <v>1687</v>
      </c>
      <c r="D366" s="61" t="s">
        <v>28</v>
      </c>
      <c r="E366" s="62">
        <v>2564</v>
      </c>
      <c r="F366" s="61" t="s">
        <v>778</v>
      </c>
      <c r="G366" s="61" t="s">
        <v>99</v>
      </c>
      <c r="H366" s="61" t="s">
        <v>745</v>
      </c>
      <c r="I366" s="61" t="s">
        <v>746</v>
      </c>
      <c r="J366" s="61" t="s">
        <v>5166</v>
      </c>
      <c r="K366" s="61" t="s">
        <v>4950</v>
      </c>
      <c r="L366" s="61" t="s">
        <v>4798</v>
      </c>
      <c r="M366" s="61" t="s">
        <v>3631</v>
      </c>
      <c r="N366" s="61" t="s">
        <v>3709</v>
      </c>
      <c r="O366" s="61" t="s">
        <v>5109</v>
      </c>
      <c r="Q366" s="61" t="s">
        <v>4951</v>
      </c>
      <c r="R366" s="61" t="s">
        <v>1075</v>
      </c>
      <c r="S366" s="7"/>
    </row>
    <row r="367" spans="1:19" s="61" customFormat="1" ht="20.5">
      <c r="A367" s="61" t="s">
        <v>1686</v>
      </c>
      <c r="B367" s="137" t="str">
        <f t="shared" si="3"/>
        <v>โครงการการพัฒนาบุคลากรวิจัยและนวัตกรรมตํารวจ เพื่อความปลอดภัยสาธารณะ</v>
      </c>
      <c r="C367" s="61" t="s">
        <v>1687</v>
      </c>
      <c r="D367" s="61" t="s">
        <v>28</v>
      </c>
      <c r="E367" s="62">
        <v>2564</v>
      </c>
      <c r="F367" s="61" t="s">
        <v>778</v>
      </c>
      <c r="G367" s="61" t="s">
        <v>99</v>
      </c>
      <c r="H367" s="61" t="s">
        <v>745</v>
      </c>
      <c r="I367" s="61" t="s">
        <v>746</v>
      </c>
      <c r="J367" s="61" t="s">
        <v>5166</v>
      </c>
      <c r="K367" s="61" t="s">
        <v>4950</v>
      </c>
      <c r="L367" s="61" t="s">
        <v>4798</v>
      </c>
      <c r="M367" s="61" t="s">
        <v>3631</v>
      </c>
      <c r="N367" s="61" t="s">
        <v>3709</v>
      </c>
      <c r="O367" s="61" t="s">
        <v>5109</v>
      </c>
      <c r="Q367" s="61" t="s">
        <v>4952</v>
      </c>
      <c r="R367" s="61" t="s">
        <v>1075</v>
      </c>
      <c r="S367" s="7"/>
    </row>
    <row r="368" spans="1:19" s="61" customFormat="1" ht="20.5">
      <c r="A368" s="61" t="s">
        <v>1677</v>
      </c>
      <c r="B368" s="137" t="str">
        <f t="shared" si="3"/>
        <v>โครงการพัฒนาความชำนาญห้องปฏิบัติการทางนิติวิทยาศาสตร์เพื่อยกระดับมาตรฐาน ระบบงานในระดับสากล</v>
      </c>
      <c r="C368" s="61" t="s">
        <v>1678</v>
      </c>
      <c r="D368" s="61" t="s">
        <v>120</v>
      </c>
      <c r="E368" s="62">
        <v>2564</v>
      </c>
      <c r="F368" s="61" t="s">
        <v>778</v>
      </c>
      <c r="G368" s="61" t="s">
        <v>99</v>
      </c>
      <c r="H368" s="61" t="s">
        <v>745</v>
      </c>
      <c r="I368" s="61" t="s">
        <v>746</v>
      </c>
      <c r="J368" s="61" t="s">
        <v>5166</v>
      </c>
      <c r="K368" s="61" t="s">
        <v>4950</v>
      </c>
      <c r="L368" s="61" t="s">
        <v>4798</v>
      </c>
      <c r="M368" s="61" t="s">
        <v>3689</v>
      </c>
      <c r="N368" s="61" t="s">
        <v>3690</v>
      </c>
      <c r="O368" s="61" t="s">
        <v>5109</v>
      </c>
      <c r="Q368" s="61" t="s">
        <v>4953</v>
      </c>
      <c r="R368" s="61" t="s">
        <v>821</v>
      </c>
      <c r="S368" s="7"/>
    </row>
    <row r="369" spans="1:19" s="61" customFormat="1" ht="20.5">
      <c r="A369" s="61" t="s">
        <v>1674</v>
      </c>
      <c r="B369" s="137" t="str">
        <f t="shared" si="3"/>
        <v>โครงการพัฒนาวัสดุอ้างอิงเพื่ออุตสาหกรรมที่เกี่ยวข้องกับความมั่นคงปลอดภัยในชีวิตและทรัพย์สินของประชาชน</v>
      </c>
      <c r="C369" s="61" t="s">
        <v>1675</v>
      </c>
      <c r="D369" s="61" t="s">
        <v>120</v>
      </c>
      <c r="E369" s="62">
        <v>2564</v>
      </c>
      <c r="F369" s="61" t="s">
        <v>778</v>
      </c>
      <c r="G369" s="61" t="s">
        <v>99</v>
      </c>
      <c r="H369" s="61" t="s">
        <v>745</v>
      </c>
      <c r="I369" s="61" t="s">
        <v>746</v>
      </c>
      <c r="J369" s="61" t="s">
        <v>5166</v>
      </c>
      <c r="K369" s="61" t="s">
        <v>4950</v>
      </c>
      <c r="L369" s="61" t="s">
        <v>4798</v>
      </c>
      <c r="M369" s="61" t="s">
        <v>3689</v>
      </c>
      <c r="N369" s="61" t="s">
        <v>3690</v>
      </c>
      <c r="O369" s="61" t="s">
        <v>5109</v>
      </c>
      <c r="Q369" s="61" t="s">
        <v>4954</v>
      </c>
      <c r="R369" s="61" t="s">
        <v>821</v>
      </c>
      <c r="S369" s="7"/>
    </row>
    <row r="370" spans="1:19" s="61" customFormat="1" ht="20.5">
      <c r="A370" s="61" t="s">
        <v>1647</v>
      </c>
      <c r="B370" s="137" t="str">
        <f t="shared" si="3"/>
        <v>โครงการหน่วยบริหารและจัดการผลลัพธ์เพื่อการติดตามงบประมาณด้านวิทยาศาสตร์ วิจัยและนวัตกรรมของสำนักงานตำรวจแห่งชาติ</v>
      </c>
      <c r="C370" s="61" t="s">
        <v>1648</v>
      </c>
      <c r="D370" s="61" t="s">
        <v>28</v>
      </c>
      <c r="E370" s="62">
        <v>2564</v>
      </c>
      <c r="F370" s="61" t="s">
        <v>778</v>
      </c>
      <c r="G370" s="61" t="s">
        <v>99</v>
      </c>
      <c r="H370" s="61" t="s">
        <v>745</v>
      </c>
      <c r="I370" s="61" t="s">
        <v>746</v>
      </c>
      <c r="J370" s="61" t="s">
        <v>5166</v>
      </c>
      <c r="K370" s="61" t="s">
        <v>4950</v>
      </c>
      <c r="L370" s="61" t="s">
        <v>4798</v>
      </c>
      <c r="M370" s="61" t="s">
        <v>3631</v>
      </c>
      <c r="N370" s="61" t="s">
        <v>3635</v>
      </c>
      <c r="O370" s="61" t="s">
        <v>5109</v>
      </c>
      <c r="Q370" s="61" t="s">
        <v>4955</v>
      </c>
      <c r="R370" s="61" t="s">
        <v>813</v>
      </c>
      <c r="S370" s="7"/>
    </row>
    <row r="371" spans="1:19" s="61" customFormat="1" ht="20.5">
      <c r="A371" s="61" t="s">
        <v>1338</v>
      </c>
      <c r="B371" s="137" t="str">
        <f t="shared" si="3"/>
        <v>โครงสร้างพื้นฐานด้านแสงซินโครตรอน</v>
      </c>
      <c r="C371" s="61" t="s">
        <v>1339</v>
      </c>
      <c r="D371" s="61" t="s">
        <v>28</v>
      </c>
      <c r="E371" s="62">
        <v>2564</v>
      </c>
      <c r="F371" s="61" t="s">
        <v>778</v>
      </c>
      <c r="G371" s="61" t="s">
        <v>99</v>
      </c>
      <c r="I371" s="61" t="s">
        <v>2490</v>
      </c>
      <c r="J371" s="61" t="s">
        <v>5140</v>
      </c>
      <c r="K371" s="61" t="s">
        <v>36</v>
      </c>
      <c r="L371" s="61" t="s">
        <v>4798</v>
      </c>
      <c r="M371" s="61" t="s">
        <v>3656</v>
      </c>
      <c r="N371" s="61" t="s">
        <v>3775</v>
      </c>
      <c r="O371" s="61" t="s">
        <v>5109</v>
      </c>
      <c r="Q371" s="61" t="s">
        <v>4956</v>
      </c>
      <c r="R371" s="61" t="s">
        <v>862</v>
      </c>
      <c r="S371" s="7"/>
    </row>
    <row r="372" spans="1:19" s="61" customFormat="1" ht="20.5">
      <c r="A372" s="61" t="s">
        <v>2831</v>
      </c>
      <c r="B372" s="137" t="str">
        <f t="shared" si="3"/>
        <v>โครงการอบรมเชิงปฏิบัติการการพัฒนโครงการสำคัญในการขับเคลื่อนประเด็นสำคัญของประเทศ</v>
      </c>
      <c r="C372" s="61" t="s">
        <v>2832</v>
      </c>
      <c r="D372" s="61" t="s">
        <v>28</v>
      </c>
      <c r="E372" s="62">
        <v>2564</v>
      </c>
      <c r="F372" s="61" t="s">
        <v>810</v>
      </c>
      <c r="G372" s="61" t="s">
        <v>1327</v>
      </c>
      <c r="H372" s="61" t="s">
        <v>2834</v>
      </c>
      <c r="I372" s="61" t="s">
        <v>35</v>
      </c>
      <c r="J372" s="61" t="s">
        <v>5129</v>
      </c>
      <c r="K372" s="61" t="s">
        <v>36</v>
      </c>
      <c r="L372" s="61" t="s">
        <v>4006</v>
      </c>
      <c r="M372" s="61" t="s">
        <v>3638</v>
      </c>
      <c r="N372" s="61" t="s">
        <v>3639</v>
      </c>
      <c r="O372" s="61" t="s">
        <v>5109</v>
      </c>
      <c r="Q372" s="61" t="s">
        <v>2836</v>
      </c>
      <c r="R372" s="61" t="s">
        <v>1022</v>
      </c>
      <c r="S372" s="7"/>
    </row>
    <row r="373" spans="1:19" s="61" customFormat="1" ht="20.5">
      <c r="A373" s="61" t="s">
        <v>1476</v>
      </c>
      <c r="B373" s="137" t="str">
        <f t="shared" si="3"/>
        <v>โครงการพัฒนาศักยภาพบุคลากรในการขับเคลื่อนงานวิจัย/R2R (พัฒนางานประจำสู่งานวิจัย)/KM กระทรวงสาธารณสุข ประจำปี 2564</v>
      </c>
      <c r="C373" s="61" t="s">
        <v>1477</v>
      </c>
      <c r="D373" s="61" t="s">
        <v>28</v>
      </c>
      <c r="E373" s="62">
        <v>2564</v>
      </c>
      <c r="F373" s="61" t="s">
        <v>778</v>
      </c>
      <c r="G373" s="61" t="s">
        <v>99</v>
      </c>
      <c r="H373" s="61" t="s">
        <v>1479</v>
      </c>
      <c r="I373" s="61" t="s">
        <v>1480</v>
      </c>
      <c r="J373" s="61" t="s">
        <v>5150</v>
      </c>
      <c r="K373" s="61" t="s">
        <v>523</v>
      </c>
      <c r="L373" s="61" t="s">
        <v>4798</v>
      </c>
      <c r="M373" s="61" t="s">
        <v>3631</v>
      </c>
      <c r="N373" s="61" t="s">
        <v>3632</v>
      </c>
      <c r="O373" s="61" t="s">
        <v>5109</v>
      </c>
      <c r="Q373" s="61" t="s">
        <v>4978</v>
      </c>
      <c r="R373" s="61" t="s">
        <v>922</v>
      </c>
      <c r="S373" s="7"/>
    </row>
    <row r="374" spans="1:19" s="61" customFormat="1" ht="20.5">
      <c r="A374" s="61" t="s">
        <v>1476</v>
      </c>
      <c r="B374" s="137" t="str">
        <f t="shared" si="3"/>
        <v>โครงการพัฒนาศักยภาพบุคลากรในการขับเคลื่อนงานวิจัย/R2R (พัฒนางานประจำสู่งานวิจัย)/KM กระทรวงสาธารณสุข ประจำปี 2564</v>
      </c>
      <c r="C374" s="61" t="s">
        <v>1477</v>
      </c>
      <c r="D374" s="61" t="s">
        <v>28</v>
      </c>
      <c r="E374" s="62">
        <v>2564</v>
      </c>
      <c r="F374" s="61" t="s">
        <v>778</v>
      </c>
      <c r="G374" s="61" t="s">
        <v>99</v>
      </c>
      <c r="H374" s="61" t="s">
        <v>1479</v>
      </c>
      <c r="I374" s="61" t="s">
        <v>1480</v>
      </c>
      <c r="J374" s="61" t="s">
        <v>5150</v>
      </c>
      <c r="K374" s="61" t="s">
        <v>523</v>
      </c>
      <c r="L374" s="61" t="s">
        <v>4798</v>
      </c>
      <c r="M374" s="61" t="s">
        <v>3631</v>
      </c>
      <c r="N374" s="61" t="s">
        <v>3635</v>
      </c>
      <c r="O374" s="140" t="s">
        <v>5110</v>
      </c>
      <c r="P374" s="140" t="s">
        <v>5111</v>
      </c>
      <c r="Q374" s="61" t="s">
        <v>4978</v>
      </c>
      <c r="R374" s="61" t="s">
        <v>922</v>
      </c>
      <c r="S374" s="7"/>
    </row>
    <row r="375" spans="1:19" s="61" customFormat="1" ht="20.5">
      <c r="A375" s="61" t="s">
        <v>2021</v>
      </c>
      <c r="B375" s="137" t="str">
        <f t="shared" si="3"/>
        <v>โครงการแหล่งซากดึกดำบรรพ์สัตว์ในมหายุคมีโซโซอิกในประเทศไทยเพื่อส่งเสริมการเรียนรู้ทางวิทยาศาสตร์</v>
      </c>
      <c r="C375" s="61" t="s">
        <v>2022</v>
      </c>
      <c r="D375" s="61" t="s">
        <v>28</v>
      </c>
      <c r="E375" s="62">
        <v>2564</v>
      </c>
      <c r="F375" s="61" t="s">
        <v>778</v>
      </c>
      <c r="G375" s="61" t="s">
        <v>99</v>
      </c>
      <c r="H375" s="61" t="s">
        <v>2024</v>
      </c>
      <c r="I375" s="61" t="s">
        <v>1329</v>
      </c>
      <c r="J375" s="61" t="s">
        <v>5130</v>
      </c>
      <c r="K375" s="61" t="s">
        <v>36</v>
      </c>
      <c r="L375" s="61" t="s">
        <v>4798</v>
      </c>
      <c r="M375" s="61" t="s">
        <v>3638</v>
      </c>
      <c r="N375" s="61" t="s">
        <v>3639</v>
      </c>
      <c r="O375" s="61" t="s">
        <v>5109</v>
      </c>
      <c r="Q375" s="61" t="s">
        <v>4986</v>
      </c>
      <c r="R375" s="61" t="s">
        <v>1022</v>
      </c>
      <c r="S375" s="7"/>
    </row>
    <row r="376" spans="1:19" s="61" customFormat="1" ht="20.5">
      <c r="A376" s="61" t="s">
        <v>1341</v>
      </c>
      <c r="B376" s="137" t="str">
        <f t="shared" si="3"/>
        <v>โครงการสร้างเครื่องกำเนิดแสงซินโครตรอนระดับพลังงาน  3GeV และห้องปฏิบัติการ</v>
      </c>
      <c r="C376" s="61" t="s">
        <v>1342</v>
      </c>
      <c r="D376" s="61" t="s">
        <v>28</v>
      </c>
      <c r="E376" s="62">
        <v>2564</v>
      </c>
      <c r="F376" s="61" t="s">
        <v>778</v>
      </c>
      <c r="G376" s="61" t="s">
        <v>99</v>
      </c>
      <c r="I376" s="61" t="s">
        <v>2490</v>
      </c>
      <c r="J376" s="61" t="s">
        <v>5140</v>
      </c>
      <c r="K376" s="61" t="s">
        <v>36</v>
      </c>
      <c r="L376" s="61" t="s">
        <v>4798</v>
      </c>
      <c r="M376" s="61" t="s">
        <v>3656</v>
      </c>
      <c r="N376" s="61" t="s">
        <v>3775</v>
      </c>
      <c r="O376" s="61" t="s">
        <v>5109</v>
      </c>
      <c r="Q376" s="61" t="s">
        <v>4990</v>
      </c>
      <c r="R376" s="61" t="s">
        <v>832</v>
      </c>
      <c r="S376" s="7"/>
    </row>
    <row r="377" spans="1:19" s="139" customFormat="1" ht="21">
      <c r="A377" s="7" t="s">
        <v>1485</v>
      </c>
      <c r="B377" s="137" t="str">
        <f t="shared" si="3"/>
        <v>โครงการส่งเสริมการขึ้นทะเบียนทรัพย์สินทางปัญญา (งานยุทธศาสตร์)</v>
      </c>
      <c r="C377" s="7" t="s">
        <v>1486</v>
      </c>
      <c r="D377" s="7" t="s">
        <v>28</v>
      </c>
      <c r="E377" s="18">
        <v>2564</v>
      </c>
      <c r="F377" s="7" t="s">
        <v>778</v>
      </c>
      <c r="G377" s="7" t="s">
        <v>99</v>
      </c>
      <c r="H377" s="7" t="s">
        <v>1488</v>
      </c>
      <c r="I377" s="7" t="s">
        <v>763</v>
      </c>
      <c r="J377" s="7" t="s">
        <v>5137</v>
      </c>
      <c r="K377" s="7" t="s">
        <v>36</v>
      </c>
      <c r="L377" s="7" t="s">
        <v>4798</v>
      </c>
      <c r="M377" s="7" t="s">
        <v>3689</v>
      </c>
      <c r="N377" s="7" t="s">
        <v>3698</v>
      </c>
      <c r="O377" s="7" t="s">
        <v>5109</v>
      </c>
      <c r="P377" s="7"/>
      <c r="Q377" s="7" t="s">
        <v>4981</v>
      </c>
      <c r="R377" s="7" t="s">
        <v>878</v>
      </c>
    </row>
    <row r="378" spans="1:19" s="139" customFormat="1" ht="21">
      <c r="A378" s="7" t="s">
        <v>1806</v>
      </c>
      <c r="B378" s="137" t="str">
        <f t="shared" si="3"/>
        <v>โครงการสนับสนุนทุนอุดหนุนการวิจัยสำหรับคณาจารย์ และบุคลากร คณะศึกษาศาสตร์</v>
      </c>
      <c r="C378" s="7" t="s">
        <v>1807</v>
      </c>
      <c r="D378" s="7" t="s">
        <v>28</v>
      </c>
      <c r="E378" s="18">
        <v>2564</v>
      </c>
      <c r="F378" s="7" t="s">
        <v>778</v>
      </c>
      <c r="G378" s="7" t="s">
        <v>99</v>
      </c>
      <c r="H378" s="7" t="s">
        <v>1334</v>
      </c>
      <c r="I378" s="7" t="s">
        <v>1329</v>
      </c>
      <c r="J378" s="7" t="s">
        <v>5130</v>
      </c>
      <c r="K378" s="7" t="s">
        <v>36</v>
      </c>
      <c r="L378" s="7" t="s">
        <v>4798</v>
      </c>
      <c r="M378" s="7" t="s">
        <v>3631</v>
      </c>
      <c r="N378" s="7" t="s">
        <v>3709</v>
      </c>
      <c r="O378" s="7" t="s">
        <v>5109</v>
      </c>
      <c r="P378" s="7"/>
      <c r="Q378" s="7" t="s">
        <v>4984</v>
      </c>
      <c r="R378" s="7" t="s">
        <v>911</v>
      </c>
    </row>
    <row r="379" spans="1:19" s="139" customFormat="1" ht="21">
      <c r="A379" s="7" t="s">
        <v>1335</v>
      </c>
      <c r="B379" s="137" t="str">
        <f t="shared" si="3"/>
        <v>โครงการพัฒนาทักษะการสื่อความหมายสำหรับเด็กออทิสติกโดยใช้หุ่นยนต์เป็นสื่อกลางในการเรียนรู้</v>
      </c>
      <c r="C379" s="7" t="s">
        <v>1336</v>
      </c>
      <c r="D379" s="7" t="s">
        <v>40</v>
      </c>
      <c r="E379" s="18">
        <v>2564</v>
      </c>
      <c r="F379" s="7" t="s">
        <v>290</v>
      </c>
      <c r="G379" s="7" t="s">
        <v>85</v>
      </c>
      <c r="H379" s="7" t="s">
        <v>1334</v>
      </c>
      <c r="I379" s="7" t="s">
        <v>1329</v>
      </c>
      <c r="J379" s="7" t="s">
        <v>5130</v>
      </c>
      <c r="K379" s="7" t="s">
        <v>36</v>
      </c>
      <c r="L379" s="7" t="s">
        <v>4798</v>
      </c>
      <c r="M379" s="7" t="s">
        <v>3656</v>
      </c>
      <c r="N379" s="7" t="s">
        <v>3775</v>
      </c>
      <c r="O379" s="7" t="s">
        <v>5109</v>
      </c>
      <c r="P379" s="7"/>
      <c r="Q379" s="7" t="s">
        <v>4985</v>
      </c>
      <c r="R379" s="7" t="s">
        <v>832</v>
      </c>
    </row>
    <row r="380" spans="1:19" s="139" customFormat="1" ht="21">
      <c r="A380" s="7" t="s">
        <v>1611</v>
      </c>
      <c r="B380" s="137" t="str">
        <f t="shared" si="3"/>
        <v>โครงการที่ 4 พัฒนาช่องทางการให้บริการด้วยนวัตกรรมเพื่อมุ่งเน้นลูกค้า</v>
      </c>
      <c r="C380" s="7" t="s">
        <v>1612</v>
      </c>
      <c r="D380" s="7" t="s">
        <v>28</v>
      </c>
      <c r="E380" s="18">
        <v>2564</v>
      </c>
      <c r="F380" s="7" t="s">
        <v>778</v>
      </c>
      <c r="G380" s="7" t="s">
        <v>99</v>
      </c>
      <c r="H380" s="7" t="s">
        <v>1614</v>
      </c>
      <c r="I380" s="7" t="s">
        <v>1615</v>
      </c>
      <c r="J380" s="7" t="s">
        <v>5171</v>
      </c>
      <c r="K380" s="7" t="s">
        <v>1616</v>
      </c>
      <c r="L380" s="7" t="s">
        <v>4798</v>
      </c>
      <c r="M380" s="7" t="s">
        <v>3631</v>
      </c>
      <c r="N380" s="7" t="s">
        <v>3709</v>
      </c>
      <c r="O380" s="7" t="s">
        <v>5109</v>
      </c>
      <c r="P380" s="7"/>
      <c r="Q380" s="7" t="s">
        <v>4989</v>
      </c>
      <c r="R380" s="7" t="s">
        <v>935</v>
      </c>
    </row>
    <row r="381" spans="1:19" s="139" customFormat="1" ht="21">
      <c r="A381" s="7" t="s">
        <v>4999</v>
      </c>
      <c r="B381" s="137" t="str">
        <f t="shared" si="3"/>
        <v>โครงการการเสริมสร้างศักยภาพและขับเคลื่อนความร่วมมือเชิงยุทธศาสตร์ระหว่างประเทศระดับทวิภาคีและพหุภาคี</v>
      </c>
      <c r="C381" s="7" t="s">
        <v>5000</v>
      </c>
      <c r="D381" s="7" t="s">
        <v>40</v>
      </c>
      <c r="E381" s="18">
        <v>2564</v>
      </c>
      <c r="F381" s="7" t="s">
        <v>778</v>
      </c>
      <c r="G381" s="7" t="s">
        <v>99</v>
      </c>
      <c r="H381" s="7" t="s">
        <v>5001</v>
      </c>
      <c r="I381" s="7" t="s">
        <v>5112</v>
      </c>
      <c r="J381" s="7" t="s">
        <v>5118</v>
      </c>
      <c r="K381" s="7" t="s">
        <v>36</v>
      </c>
      <c r="L381" s="7" t="s">
        <v>4798</v>
      </c>
      <c r="M381" s="7" t="s">
        <v>3656</v>
      </c>
      <c r="N381" s="7" t="s">
        <v>3732</v>
      </c>
      <c r="O381" s="7" t="s">
        <v>5110</v>
      </c>
      <c r="P381" s="7"/>
      <c r="Q381" s="7" t="s">
        <v>5005</v>
      </c>
      <c r="R381" s="7" t="s">
        <v>5003</v>
      </c>
    </row>
    <row r="382" spans="1:19" s="139" customFormat="1" ht="21">
      <c r="A382" s="7" t="s">
        <v>5084</v>
      </c>
      <c r="B382" s="137" t="str">
        <f t="shared" si="3"/>
        <v>โครงการเสริมสร้างการวิจัยและพัฒนานวัตกรรมสิ่งประดิษฐ์เพื่อเข้าสู่ระบบอุตสาหกรรมและพาณิชยกรรม</v>
      </c>
      <c r="C382" s="7" t="s">
        <v>5085</v>
      </c>
      <c r="D382" s="7" t="s">
        <v>120</v>
      </c>
      <c r="E382" s="18">
        <v>2564</v>
      </c>
      <c r="F382" s="7" t="s">
        <v>778</v>
      </c>
      <c r="G382" s="7" t="s">
        <v>99</v>
      </c>
      <c r="H382" s="7" t="s">
        <v>169</v>
      </c>
      <c r="I382" s="7" t="s">
        <v>170</v>
      </c>
      <c r="J382" s="7" t="s">
        <v>5142</v>
      </c>
      <c r="K382" s="7" t="s">
        <v>171</v>
      </c>
      <c r="L382" s="7" t="s">
        <v>4798</v>
      </c>
      <c r="M382" s="7" t="s">
        <v>3656</v>
      </c>
      <c r="N382" s="7" t="s">
        <v>3732</v>
      </c>
      <c r="O382" s="7" t="s">
        <v>5110</v>
      </c>
      <c r="P382" s="7"/>
      <c r="Q382" s="7" t="s">
        <v>5088</v>
      </c>
      <c r="R382" s="7" t="s">
        <v>5086</v>
      </c>
    </row>
    <row r="383" spans="1:19" s="139" customFormat="1" ht="21">
      <c r="A383" s="7" t="s">
        <v>5089</v>
      </c>
      <c r="B383" s="137" t="str">
        <f t="shared" si="3"/>
        <v xml:space="preserve">	โครงการส่งเสริมการวิจัย งานสร้างสรรค์และนวัตกรรมเพื่อท้องถิ่น (งานยุทธศาสตร์)</v>
      </c>
      <c r="C383" s="7" t="s">
        <v>5090</v>
      </c>
      <c r="D383" s="7" t="s">
        <v>120</v>
      </c>
      <c r="E383" s="18">
        <v>2564</v>
      </c>
      <c r="F383" s="7" t="s">
        <v>778</v>
      </c>
      <c r="G383" s="7" t="s">
        <v>99</v>
      </c>
      <c r="H383" s="7" t="s">
        <v>1488</v>
      </c>
      <c r="I383" s="7" t="s">
        <v>763</v>
      </c>
      <c r="J383" s="7" t="s">
        <v>5137</v>
      </c>
      <c r="K383" s="7" t="s">
        <v>36</v>
      </c>
      <c r="L383" s="7" t="s">
        <v>4798</v>
      </c>
      <c r="M383" s="7" t="s">
        <v>3656</v>
      </c>
      <c r="N383" s="7" t="s">
        <v>3732</v>
      </c>
      <c r="O383" s="7" t="s">
        <v>5110</v>
      </c>
      <c r="P383" s="7"/>
      <c r="Q383" s="7" t="s">
        <v>5093</v>
      </c>
      <c r="R383" s="7" t="s">
        <v>5091</v>
      </c>
    </row>
    <row r="384" spans="1:19" s="139" customFormat="1" ht="21">
      <c r="A384" s="7" t="s">
        <v>5094</v>
      </c>
      <c r="B384" s="137" t="str">
        <f t="shared" si="3"/>
        <v>โครงการสนับสนุนทุนการจัดทำ นำเสนอ ตีพิมพ์งานวิจัยและผลงานทางวิชาการสำหรับอาจารย์และบุคลากรคณะสาธารณสุขศาสตร์  ประจำปีงบประมาณ 2564</v>
      </c>
      <c r="C384" s="7" t="s">
        <v>5095</v>
      </c>
      <c r="D384" s="7" t="s">
        <v>28</v>
      </c>
      <c r="E384" s="18">
        <v>2564</v>
      </c>
      <c r="F384" s="7" t="s">
        <v>778</v>
      </c>
      <c r="G384" s="7" t="s">
        <v>99</v>
      </c>
      <c r="H384" s="7" t="s">
        <v>1328</v>
      </c>
      <c r="I384" s="7" t="s">
        <v>1329</v>
      </c>
      <c r="J384" s="7" t="s">
        <v>5130</v>
      </c>
      <c r="K384" s="7" t="s">
        <v>36</v>
      </c>
      <c r="L384" s="7" t="s">
        <v>4798</v>
      </c>
      <c r="M384" s="7" t="s">
        <v>3631</v>
      </c>
      <c r="N384" s="7" t="s">
        <v>3709</v>
      </c>
      <c r="O384" s="7" t="s">
        <v>5110</v>
      </c>
      <c r="P384" s="7"/>
      <c r="Q384" s="7" t="s">
        <v>5097</v>
      </c>
      <c r="R384" s="7" t="s">
        <v>5096</v>
      </c>
    </row>
    <row r="385" spans="1:19" s="7" customFormat="1" ht="20.5">
      <c r="A385" s="7" t="s">
        <v>2406</v>
      </c>
      <c r="B385" s="137" t="str">
        <f t="shared" si="3"/>
        <v>โครงการพัฒนาโรงงานผลิตวัคซีน โดยใช้แพลตฟอร์มเทคโนโลยีกรดนิวคลีอิก (Nucleic  Technology Platform)  เพื่อสนับสนุนศักยภาพการผลิตวัคซีนขึ้นใช้เองในประเทศ</v>
      </c>
      <c r="C385" s="7" t="s">
        <v>2407</v>
      </c>
      <c r="D385" s="7" t="s">
        <v>28</v>
      </c>
      <c r="E385" s="18">
        <v>2565</v>
      </c>
      <c r="F385" s="7" t="s">
        <v>994</v>
      </c>
      <c r="G385" s="7" t="s">
        <v>995</v>
      </c>
      <c r="H385" s="7" t="s">
        <v>73</v>
      </c>
      <c r="I385" s="7" t="s">
        <v>710</v>
      </c>
      <c r="J385" s="7" t="s">
        <v>5113</v>
      </c>
      <c r="K385" s="7" t="s">
        <v>523</v>
      </c>
      <c r="L385" s="7" t="s">
        <v>4006</v>
      </c>
      <c r="M385" s="7" t="s">
        <v>3656</v>
      </c>
      <c r="N385" s="7" t="s">
        <v>3775</v>
      </c>
      <c r="O385" s="7" t="s">
        <v>5109</v>
      </c>
      <c r="Q385" s="7" t="s">
        <v>2798</v>
      </c>
      <c r="R385" s="7" t="s">
        <v>1814</v>
      </c>
    </row>
    <row r="386" spans="1:19" s="7" customFormat="1" ht="20.5">
      <c r="A386" s="7" t="s">
        <v>2410</v>
      </c>
      <c r="B386" s="137" t="str">
        <f t="shared" si="3"/>
        <v>โครงการจัดตั้งโรงงานผลิตวัคซีน/ชีววัตถุจากเทคโนโลยีเซลล์เพาะเลี้ยง รองรับการผลิตระดับกึ่งอุตสาหกรรมถึงระดับอุตสาหกรรมในประเทศ</v>
      </c>
      <c r="C386" s="7" t="s">
        <v>2411</v>
      </c>
      <c r="D386" s="7" t="s">
        <v>28</v>
      </c>
      <c r="E386" s="18">
        <v>2565</v>
      </c>
      <c r="F386" s="7" t="s">
        <v>994</v>
      </c>
      <c r="G386" s="7" t="s">
        <v>1291</v>
      </c>
      <c r="H386" s="7" t="s">
        <v>73</v>
      </c>
      <c r="I386" s="7" t="s">
        <v>710</v>
      </c>
      <c r="J386" s="7" t="s">
        <v>5113</v>
      </c>
      <c r="K386" s="7" t="s">
        <v>523</v>
      </c>
      <c r="L386" s="7" t="s">
        <v>4006</v>
      </c>
      <c r="M386" s="7" t="s">
        <v>3656</v>
      </c>
      <c r="N386" s="7" t="s">
        <v>3775</v>
      </c>
      <c r="O386" s="7" t="s">
        <v>5109</v>
      </c>
      <c r="Q386" s="7" t="s">
        <v>2800</v>
      </c>
      <c r="R386" s="7" t="s">
        <v>1814</v>
      </c>
    </row>
    <row r="387" spans="1:19" s="61" customFormat="1" ht="20.5">
      <c r="A387" s="61" t="s">
        <v>2780</v>
      </c>
      <c r="B387" s="137" t="str">
        <f t="shared" si="3"/>
        <v>สมทบทุนกองทุนส่งเสริมงานวิจัย</v>
      </c>
      <c r="C387" s="61" t="s">
        <v>1741</v>
      </c>
      <c r="D387" s="61" t="s">
        <v>28</v>
      </c>
      <c r="E387" s="62">
        <v>2565</v>
      </c>
      <c r="F387" s="61" t="s">
        <v>810</v>
      </c>
      <c r="G387" s="61" t="s">
        <v>272</v>
      </c>
      <c r="H387" s="61" t="s">
        <v>145</v>
      </c>
      <c r="I387" s="61" t="s">
        <v>788</v>
      </c>
      <c r="J387" s="61" t="s">
        <v>5151</v>
      </c>
      <c r="K387" s="61" t="s">
        <v>36</v>
      </c>
      <c r="L387" s="61" t="s">
        <v>4006</v>
      </c>
      <c r="M387" s="61" t="s">
        <v>3656</v>
      </c>
      <c r="N387" s="61" t="s">
        <v>3732</v>
      </c>
      <c r="O387" s="61" t="s">
        <v>5109</v>
      </c>
      <c r="Q387" s="61" t="s">
        <v>2783</v>
      </c>
      <c r="R387" s="61" t="s">
        <v>858</v>
      </c>
      <c r="S387" s="7"/>
    </row>
    <row r="388" spans="1:19" s="61" customFormat="1" ht="20.5">
      <c r="A388" s="61" t="s">
        <v>2784</v>
      </c>
      <c r="B388" s="137" t="str">
        <f t="shared" si="3"/>
        <v xml:space="preserve">บริหารและพัฒนาหน่วยงาน  </v>
      </c>
      <c r="C388" s="61" t="s">
        <v>4957</v>
      </c>
      <c r="D388" s="61" t="s">
        <v>28</v>
      </c>
      <c r="E388" s="62">
        <v>2565</v>
      </c>
      <c r="F388" s="61" t="s">
        <v>810</v>
      </c>
      <c r="G388" s="61" t="s">
        <v>272</v>
      </c>
      <c r="H388" s="61" t="s">
        <v>145</v>
      </c>
      <c r="I388" s="61" t="s">
        <v>788</v>
      </c>
      <c r="J388" s="61" t="s">
        <v>5151</v>
      </c>
      <c r="K388" s="61" t="s">
        <v>36</v>
      </c>
      <c r="L388" s="61" t="s">
        <v>4006</v>
      </c>
      <c r="M388" s="61" t="s">
        <v>3631</v>
      </c>
      <c r="N388" s="61" t="s">
        <v>3635</v>
      </c>
      <c r="O388" s="61" t="s">
        <v>5109</v>
      </c>
      <c r="Q388" s="61" t="s">
        <v>2787</v>
      </c>
      <c r="R388" s="61" t="s">
        <v>813</v>
      </c>
      <c r="S388" s="7"/>
    </row>
    <row r="389" spans="1:19" s="61" customFormat="1" ht="20.5">
      <c r="A389" s="61" t="s">
        <v>2877</v>
      </c>
      <c r="B389" s="137" t="str">
        <f t="shared" si="3"/>
        <v>โครงการพัฒนาศักยภาพการเขียนข้อเสนอโครงการวิจัยเชิงพื้นที่</v>
      </c>
      <c r="C389" s="61" t="s">
        <v>2878</v>
      </c>
      <c r="D389" s="61" t="s">
        <v>28</v>
      </c>
      <c r="E389" s="62">
        <v>2565</v>
      </c>
      <c r="F389" s="61" t="s">
        <v>2033</v>
      </c>
      <c r="G389" s="61" t="s">
        <v>2033</v>
      </c>
      <c r="H389" s="61" t="s">
        <v>2880</v>
      </c>
      <c r="I389" s="61" t="s">
        <v>430</v>
      </c>
      <c r="J389" s="61" t="s">
        <v>5144</v>
      </c>
      <c r="K389" s="61" t="s">
        <v>36</v>
      </c>
      <c r="L389" s="61" t="s">
        <v>4006</v>
      </c>
      <c r="M389" s="61" t="s">
        <v>3631</v>
      </c>
      <c r="N389" s="61" t="s">
        <v>3635</v>
      </c>
      <c r="O389" s="61" t="s">
        <v>5109</v>
      </c>
      <c r="Q389" s="61" t="s">
        <v>2882</v>
      </c>
      <c r="R389" s="61" t="s">
        <v>813</v>
      </c>
      <c r="S389" s="7"/>
    </row>
    <row r="390" spans="1:19" s="61" customFormat="1" ht="20.5">
      <c r="A390" s="61" t="s">
        <v>2888</v>
      </c>
      <c r="B390" s="137" t="str">
        <f t="shared" si="3"/>
        <v>โครงการอบรมเทคนิคการเขียนบทความวิจัย และบทความวิชาการ เพื่อตีพิมพ์เผยแพร่ในวารสารระดับชาติและระดับนานาชาติ ด้านศิลปกรรมศาสตร์</v>
      </c>
      <c r="C390" s="61" t="s">
        <v>2889</v>
      </c>
      <c r="D390" s="61" t="s">
        <v>28</v>
      </c>
      <c r="E390" s="62">
        <v>2565</v>
      </c>
      <c r="F390" s="61" t="s">
        <v>2083</v>
      </c>
      <c r="G390" s="61" t="s">
        <v>2083</v>
      </c>
      <c r="H390" s="61" t="s">
        <v>1781</v>
      </c>
      <c r="I390" s="61" t="s">
        <v>35</v>
      </c>
      <c r="J390" s="61" t="s">
        <v>5129</v>
      </c>
      <c r="K390" s="61" t="s">
        <v>36</v>
      </c>
      <c r="L390" s="61" t="s">
        <v>4006</v>
      </c>
      <c r="M390" s="61" t="s">
        <v>3631</v>
      </c>
      <c r="N390" s="61" t="s">
        <v>3635</v>
      </c>
      <c r="O390" s="61" t="s">
        <v>5109</v>
      </c>
      <c r="Q390" s="61" t="s">
        <v>2892</v>
      </c>
      <c r="R390" s="61" t="s">
        <v>813</v>
      </c>
      <c r="S390" s="7"/>
    </row>
    <row r="391" spans="1:19" s="61" customFormat="1" ht="20.5">
      <c r="A391" s="61" t="s">
        <v>2838</v>
      </c>
      <c r="B391" s="137" t="str">
        <f t="shared" si="3"/>
        <v>การประกวดนวัตกรรมทวิ/พหุภาษา โดยใช้ภาษาแม่เป็นฐาน  สำนักงานเขตพื้นที่การศึกษาประถมศึกษาเชียงใหม่ เขต ๓</v>
      </c>
      <c r="C391" s="61" t="s">
        <v>2839</v>
      </c>
      <c r="D391" s="61" t="s">
        <v>28</v>
      </c>
      <c r="E391" s="62">
        <v>2565</v>
      </c>
      <c r="F391" s="61" t="s">
        <v>1868</v>
      </c>
      <c r="G391" s="61" t="s">
        <v>272</v>
      </c>
      <c r="H391" s="61" t="s">
        <v>2845</v>
      </c>
      <c r="I391" s="61" t="s">
        <v>769</v>
      </c>
      <c r="J391" s="61" t="s">
        <v>5167</v>
      </c>
      <c r="K391" s="61" t="s">
        <v>171</v>
      </c>
      <c r="L391" s="61" t="s">
        <v>4006</v>
      </c>
      <c r="M391" s="61" t="s">
        <v>3631</v>
      </c>
      <c r="N391" s="61" t="s">
        <v>3709</v>
      </c>
      <c r="O391" s="61" t="s">
        <v>5109</v>
      </c>
      <c r="Q391" s="61" t="s">
        <v>2847</v>
      </c>
      <c r="R391" s="61" t="s">
        <v>935</v>
      </c>
      <c r="S391" s="7"/>
    </row>
    <row r="392" spans="1:19" s="61" customFormat="1" ht="20.5">
      <c r="A392" s="61" t="s">
        <v>2857</v>
      </c>
      <c r="B392" s="137" t="str">
        <f t="shared" si="3"/>
        <v>โครงการอบรมการเขียนข้อเสนอโครงการวิจัยและงานสร้างสรรค์เพื่อขอทุนภายนอก</v>
      </c>
      <c r="C392" s="61" t="s">
        <v>2858</v>
      </c>
      <c r="D392" s="61" t="s">
        <v>28</v>
      </c>
      <c r="E392" s="62">
        <v>2565</v>
      </c>
      <c r="F392" s="61" t="s">
        <v>2033</v>
      </c>
      <c r="G392" s="61" t="s">
        <v>2033</v>
      </c>
      <c r="H392" s="61" t="s">
        <v>1781</v>
      </c>
      <c r="I392" s="61" t="s">
        <v>35</v>
      </c>
      <c r="J392" s="61" t="s">
        <v>5129</v>
      </c>
      <c r="K392" s="61" t="s">
        <v>36</v>
      </c>
      <c r="L392" s="61" t="s">
        <v>4006</v>
      </c>
      <c r="M392" s="61" t="s">
        <v>3631</v>
      </c>
      <c r="N392" s="61" t="s">
        <v>3635</v>
      </c>
      <c r="O392" s="61" t="s">
        <v>5109</v>
      </c>
      <c r="Q392" s="61" t="s">
        <v>2861</v>
      </c>
      <c r="R392" s="61" t="s">
        <v>813</v>
      </c>
      <c r="S392" s="7"/>
    </row>
    <row r="393" spans="1:19" s="61" customFormat="1" ht="20.5">
      <c r="A393" s="61" t="s">
        <v>2853</v>
      </c>
      <c r="B393" s="137" t="str">
        <f t="shared" si="3"/>
        <v>โครงการจัดทำวารสารศิลปกรรมศาสตร์วิชาการ วิจัยและงานสร้างสรรค์ออนไลน์</v>
      </c>
      <c r="C393" s="61" t="s">
        <v>1779</v>
      </c>
      <c r="D393" s="61" t="s">
        <v>28</v>
      </c>
      <c r="E393" s="62">
        <v>2565</v>
      </c>
      <c r="F393" s="61" t="s">
        <v>810</v>
      </c>
      <c r="G393" s="61" t="s">
        <v>272</v>
      </c>
      <c r="H393" s="61" t="s">
        <v>1781</v>
      </c>
      <c r="I393" s="61" t="s">
        <v>35</v>
      </c>
      <c r="J393" s="61" t="s">
        <v>5129</v>
      </c>
      <c r="K393" s="61" t="s">
        <v>36</v>
      </c>
      <c r="L393" s="61" t="s">
        <v>4006</v>
      </c>
      <c r="M393" s="61" t="s">
        <v>3631</v>
      </c>
      <c r="N393" s="61" t="s">
        <v>3709</v>
      </c>
      <c r="O393" s="61" t="s">
        <v>5109</v>
      </c>
      <c r="Q393" s="61" t="s">
        <v>2856</v>
      </c>
      <c r="R393" s="61" t="s">
        <v>1075</v>
      </c>
      <c r="S393" s="7"/>
    </row>
    <row r="394" spans="1:19" s="61" customFormat="1" ht="20.5">
      <c r="A394" s="61" t="s">
        <v>2863</v>
      </c>
      <c r="B394" s="137" t="str">
        <f t="shared" si="3"/>
        <v>โครงการพัฒนานวัตกรรมและการเป็นผู้ประกอบการ</v>
      </c>
      <c r="C394" s="61" t="s">
        <v>2864</v>
      </c>
      <c r="D394" s="61" t="s">
        <v>28</v>
      </c>
      <c r="E394" s="62">
        <v>2565</v>
      </c>
      <c r="F394" s="61" t="s">
        <v>2033</v>
      </c>
      <c r="G394" s="61" t="s">
        <v>272</v>
      </c>
      <c r="H394" s="61" t="s">
        <v>2866</v>
      </c>
      <c r="I394" s="61" t="s">
        <v>1329</v>
      </c>
      <c r="J394" s="61" t="s">
        <v>5130</v>
      </c>
      <c r="K394" s="61" t="s">
        <v>36</v>
      </c>
      <c r="L394" s="61" t="s">
        <v>4006</v>
      </c>
      <c r="M394" s="61" t="s">
        <v>3656</v>
      </c>
      <c r="N394" s="61" t="s">
        <v>3732</v>
      </c>
      <c r="O394" s="61" t="s">
        <v>5109</v>
      </c>
      <c r="Q394" s="61" t="s">
        <v>2868</v>
      </c>
      <c r="R394" s="61" t="s">
        <v>858</v>
      </c>
      <c r="S394" s="7"/>
    </row>
    <row r="395" spans="1:19" s="61" customFormat="1" ht="20.5">
      <c r="A395" s="61" t="s">
        <v>2549</v>
      </c>
      <c r="B395" s="137" t="str">
        <f t="shared" si="3"/>
        <v>งบประมาณปี 2565 โครงการที่ 22 (หลังปรับ) โครงการพัฒนาระบบการบริหารงานวิจัยและเพิ่มขีดความสามารถสมรรถนะนักวิจัยทุกระดับ</v>
      </c>
      <c r="C395" s="61" t="s">
        <v>2550</v>
      </c>
      <c r="D395" s="61" t="s">
        <v>28</v>
      </c>
      <c r="E395" s="62">
        <v>2565</v>
      </c>
      <c r="F395" s="61" t="s">
        <v>810</v>
      </c>
      <c r="G395" s="61" t="s">
        <v>272</v>
      </c>
      <c r="H395" s="61" t="s">
        <v>309</v>
      </c>
      <c r="I395" s="61" t="s">
        <v>310</v>
      </c>
      <c r="J395" s="61" t="s">
        <v>5123</v>
      </c>
      <c r="K395" s="61" t="s">
        <v>36</v>
      </c>
      <c r="L395" s="61" t="s">
        <v>4006</v>
      </c>
      <c r="M395" s="61" t="s">
        <v>3631</v>
      </c>
      <c r="N395" s="61" t="s">
        <v>3709</v>
      </c>
      <c r="O395" s="61" t="s">
        <v>5109</v>
      </c>
      <c r="Q395" s="61" t="s">
        <v>2553</v>
      </c>
      <c r="R395" s="61" t="s">
        <v>1075</v>
      </c>
      <c r="S395" s="7"/>
    </row>
    <row r="396" spans="1:19" s="61" customFormat="1" ht="20.5">
      <c r="A396" s="61" t="s">
        <v>2848</v>
      </c>
      <c r="B396" s="137" t="str">
        <f t="shared" si="3"/>
        <v>การพัฒนาศักยภาพนักวิจัยในการเขียนข้อเสนอโครงการและเผยแพร่ผลงานวิจัยให้สอดคล้องกับการวิจัยและนวัตกรรมในมิติใหม่</v>
      </c>
      <c r="C396" s="61" t="s">
        <v>2849</v>
      </c>
      <c r="D396" s="61" t="s">
        <v>28</v>
      </c>
      <c r="E396" s="62">
        <v>2565</v>
      </c>
      <c r="F396" s="61" t="s">
        <v>810</v>
      </c>
      <c r="G396" s="61" t="s">
        <v>272</v>
      </c>
      <c r="H396" s="61" t="s">
        <v>44</v>
      </c>
      <c r="I396" s="61" t="s">
        <v>35</v>
      </c>
      <c r="J396" s="61" t="s">
        <v>5129</v>
      </c>
      <c r="K396" s="61" t="s">
        <v>36</v>
      </c>
      <c r="L396" s="61" t="s">
        <v>4006</v>
      </c>
      <c r="M396" s="61" t="s">
        <v>3689</v>
      </c>
      <c r="N396" s="61" t="s">
        <v>3698</v>
      </c>
      <c r="O396" s="61" t="s">
        <v>5109</v>
      </c>
      <c r="Q396" s="61" t="s">
        <v>2852</v>
      </c>
      <c r="R396" s="61" t="s">
        <v>878</v>
      </c>
      <c r="S396" s="7"/>
    </row>
    <row r="397" spans="1:19" s="61" customFormat="1" ht="20.5">
      <c r="A397" s="61" t="s">
        <v>2894</v>
      </c>
      <c r="B397" s="137" t="str">
        <f t="shared" si="3"/>
        <v>โครงการ “นิทรรศการมหกรรมงานวิจัยแห่งชาติ ฯ”</v>
      </c>
      <c r="C397" s="61" t="s">
        <v>2895</v>
      </c>
      <c r="D397" s="61" t="s">
        <v>40</v>
      </c>
      <c r="E397" s="62">
        <v>2565</v>
      </c>
      <c r="F397" s="61" t="s">
        <v>1327</v>
      </c>
      <c r="G397" s="61" t="s">
        <v>2897</v>
      </c>
      <c r="H397" s="61" t="s">
        <v>2898</v>
      </c>
      <c r="I397" s="61" t="s">
        <v>2899</v>
      </c>
      <c r="J397" s="61" t="s">
        <v>5125</v>
      </c>
      <c r="K397" s="61" t="s">
        <v>36</v>
      </c>
      <c r="L397" s="61" t="s">
        <v>4006</v>
      </c>
      <c r="M397" s="61" t="s">
        <v>3631</v>
      </c>
      <c r="N397" s="61" t="s">
        <v>3632</v>
      </c>
      <c r="O397" s="61" t="s">
        <v>5109</v>
      </c>
      <c r="Q397" s="61" t="s">
        <v>2901</v>
      </c>
      <c r="R397" s="61" t="s">
        <v>922</v>
      </c>
      <c r="S397" s="7"/>
    </row>
    <row r="398" spans="1:19" s="61" customFormat="1" ht="20.5">
      <c r="A398" s="61" t="s">
        <v>2907</v>
      </c>
      <c r="B398" s="137" t="str">
        <f t="shared" si="3"/>
        <v>โครงการประชุมวิชาการ 9 มทร</v>
      </c>
      <c r="C398" s="61" t="s">
        <v>2908</v>
      </c>
      <c r="D398" s="61" t="s">
        <v>40</v>
      </c>
      <c r="E398" s="62">
        <v>2565</v>
      </c>
      <c r="F398" s="61" t="s">
        <v>2080</v>
      </c>
      <c r="G398" s="61" t="s">
        <v>2080</v>
      </c>
      <c r="H398" s="61" t="s">
        <v>2898</v>
      </c>
      <c r="I398" s="61" t="s">
        <v>2899</v>
      </c>
      <c r="J398" s="61" t="s">
        <v>5125</v>
      </c>
      <c r="K398" s="61" t="s">
        <v>36</v>
      </c>
      <c r="L398" s="61" t="s">
        <v>4006</v>
      </c>
      <c r="M398" s="61" t="s">
        <v>3631</v>
      </c>
      <c r="N398" s="61" t="s">
        <v>3632</v>
      </c>
      <c r="O398" s="61" t="s">
        <v>5109</v>
      </c>
      <c r="Q398" s="61" t="s">
        <v>2911</v>
      </c>
      <c r="R398" s="61" t="s">
        <v>922</v>
      </c>
      <c r="S398" s="7"/>
    </row>
    <row r="399" spans="1:19" s="61" customFormat="1" ht="20.5">
      <c r="A399" s="61" t="s">
        <v>2902</v>
      </c>
      <c r="B399" s="137" t="str">
        <f t="shared" si="3"/>
        <v>โครงการ “นิทรรศการมหกรรมวิทยาศาสตร์และเทคโนโลยีแห่งชาติ ”</v>
      </c>
      <c r="C399" s="61" t="s">
        <v>2903</v>
      </c>
      <c r="D399" s="61" t="s">
        <v>40</v>
      </c>
      <c r="E399" s="62">
        <v>2565</v>
      </c>
      <c r="F399" s="61" t="s">
        <v>1327</v>
      </c>
      <c r="G399" s="61" t="s">
        <v>2897</v>
      </c>
      <c r="H399" s="61" t="s">
        <v>2898</v>
      </c>
      <c r="I399" s="61" t="s">
        <v>2899</v>
      </c>
      <c r="J399" s="61" t="s">
        <v>5125</v>
      </c>
      <c r="K399" s="61" t="s">
        <v>36</v>
      </c>
      <c r="L399" s="61" t="s">
        <v>4006</v>
      </c>
      <c r="M399" s="61" t="s">
        <v>3631</v>
      </c>
      <c r="N399" s="61" t="s">
        <v>3632</v>
      </c>
      <c r="O399" s="61" t="s">
        <v>5109</v>
      </c>
      <c r="Q399" s="61" t="s">
        <v>2906</v>
      </c>
      <c r="R399" s="61" t="s">
        <v>922</v>
      </c>
      <c r="S399" s="7"/>
    </row>
    <row r="400" spans="1:19" s="61" customFormat="1" ht="20.5">
      <c r="A400" s="61" t="s">
        <v>2825</v>
      </c>
      <c r="B400" s="137" t="str">
        <f t="shared" si="3"/>
        <v>โครงการปรับปรุงและพัฒนาฐานข้อมูลทรัพยากรของโครงการ อพ.สธ.-มทร.อีสาน</v>
      </c>
      <c r="C400" s="61" t="s">
        <v>2826</v>
      </c>
      <c r="D400" s="61" t="s">
        <v>40</v>
      </c>
      <c r="E400" s="62">
        <v>2565</v>
      </c>
      <c r="F400" s="61" t="s">
        <v>810</v>
      </c>
      <c r="G400" s="61" t="s">
        <v>272</v>
      </c>
      <c r="H400" s="61" t="s">
        <v>783</v>
      </c>
      <c r="I400" s="61" t="s">
        <v>336</v>
      </c>
      <c r="J400" s="61" t="s">
        <v>5134</v>
      </c>
      <c r="K400" s="61" t="s">
        <v>36</v>
      </c>
      <c r="L400" s="61" t="s">
        <v>4006</v>
      </c>
      <c r="M400" s="61" t="s">
        <v>3638</v>
      </c>
      <c r="N400" s="61" t="s">
        <v>3639</v>
      </c>
      <c r="O400" s="61" t="s">
        <v>5109</v>
      </c>
      <c r="Q400" s="61" t="s">
        <v>2829</v>
      </c>
      <c r="R400" s="61" t="s">
        <v>1022</v>
      </c>
      <c r="S400" s="7"/>
    </row>
    <row r="401" spans="1:19" s="61" customFormat="1" ht="20.5">
      <c r="A401" s="61" t="s">
        <v>2136</v>
      </c>
      <c r="B401" s="137" t="str">
        <f t="shared" si="3"/>
        <v>โครงการพัฒนาโครงสร้างพื้นฐานด้าน ICT ที่ทันสมัย มั่นคงปลอดภัย อย่างเพียงพอและคุ้มค่า</v>
      </c>
      <c r="C401" s="61" t="s">
        <v>2137</v>
      </c>
      <c r="D401" s="61" t="s">
        <v>28</v>
      </c>
      <c r="E401" s="62">
        <v>2565</v>
      </c>
      <c r="F401" s="61" t="s">
        <v>810</v>
      </c>
      <c r="G401" s="61" t="s">
        <v>272</v>
      </c>
      <c r="H401" s="61" t="s">
        <v>2139</v>
      </c>
      <c r="I401" s="61" t="s">
        <v>2140</v>
      </c>
      <c r="J401" s="61" t="s">
        <v>5121</v>
      </c>
      <c r="K401" s="61" t="s">
        <v>36</v>
      </c>
      <c r="L401" s="61" t="s">
        <v>4006</v>
      </c>
      <c r="M401" s="61" t="s">
        <v>3656</v>
      </c>
      <c r="N401" s="61" t="s">
        <v>3775</v>
      </c>
      <c r="O401" s="61" t="s">
        <v>5109</v>
      </c>
      <c r="Q401" s="61" t="s">
        <v>2582</v>
      </c>
      <c r="R401" s="61" t="s">
        <v>832</v>
      </c>
      <c r="S401" s="7"/>
    </row>
    <row r="402" spans="1:19" s="61" customFormat="1" ht="20.5">
      <c r="A402" s="61" t="s">
        <v>2142</v>
      </c>
      <c r="B402" s="137" t="str">
        <f t="shared" si="3"/>
        <v>โครงการพัฒนาระบบสารสนเทศเพื่อบริหารจัดการข้อมูลและสนับสนุนระบบ ววน.</v>
      </c>
      <c r="C402" s="61" t="s">
        <v>2143</v>
      </c>
      <c r="D402" s="61" t="s">
        <v>28</v>
      </c>
      <c r="E402" s="62">
        <v>2565</v>
      </c>
      <c r="F402" s="61" t="s">
        <v>810</v>
      </c>
      <c r="G402" s="61" t="s">
        <v>272</v>
      </c>
      <c r="H402" s="61" t="s">
        <v>2145</v>
      </c>
      <c r="I402" s="61" t="s">
        <v>2577</v>
      </c>
      <c r="J402" s="61" t="s">
        <v>5115</v>
      </c>
      <c r="K402" s="61" t="s">
        <v>36</v>
      </c>
      <c r="L402" s="61" t="s">
        <v>4006</v>
      </c>
      <c r="M402" s="61" t="s">
        <v>3656</v>
      </c>
      <c r="N402" s="61" t="s">
        <v>3732</v>
      </c>
      <c r="O402" s="61" t="s">
        <v>5109</v>
      </c>
      <c r="Q402" s="61" t="s">
        <v>2584</v>
      </c>
      <c r="R402" s="61" t="s">
        <v>581</v>
      </c>
      <c r="S402" s="7"/>
    </row>
    <row r="403" spans="1:19" s="61" customFormat="1" ht="20.5">
      <c r="A403" s="61" t="s">
        <v>2146</v>
      </c>
      <c r="B403" s="137" t="str">
        <f t="shared" si="3"/>
        <v>การสื่อสารเชิงยุทธศาสตร์เพื่อการดำเนินงานของ สกสว. และกองทุน ววน. พ.ศ. 2565</v>
      </c>
      <c r="C403" s="61" t="s">
        <v>2147</v>
      </c>
      <c r="D403" s="61" t="s">
        <v>28</v>
      </c>
      <c r="E403" s="62">
        <v>2565</v>
      </c>
      <c r="F403" s="61" t="s">
        <v>810</v>
      </c>
      <c r="G403" s="61" t="s">
        <v>272</v>
      </c>
      <c r="H403" s="61" t="s">
        <v>2134</v>
      </c>
      <c r="I403" s="61" t="s">
        <v>2577</v>
      </c>
      <c r="J403" s="61" t="s">
        <v>5115</v>
      </c>
      <c r="K403" s="61" t="s">
        <v>36</v>
      </c>
      <c r="L403" s="61" t="s">
        <v>4006</v>
      </c>
      <c r="M403" s="61" t="s">
        <v>3656</v>
      </c>
      <c r="N403" s="61" t="s">
        <v>3732</v>
      </c>
      <c r="O403" s="61" t="s">
        <v>5109</v>
      </c>
      <c r="Q403" s="61" t="s">
        <v>2590</v>
      </c>
      <c r="R403" s="61" t="s">
        <v>581</v>
      </c>
      <c r="S403" s="7"/>
    </row>
    <row r="404" spans="1:19" s="61" customFormat="1" ht="20.5">
      <c r="A404" s="61" t="s">
        <v>2150</v>
      </c>
      <c r="B404" s="137" t="str">
        <f t="shared" si="3"/>
        <v>ดำเนินงานวิจัยและงานสร้างสรรค์</v>
      </c>
      <c r="C404" s="61" t="s">
        <v>2151</v>
      </c>
      <c r="D404" s="61" t="s">
        <v>28</v>
      </c>
      <c r="E404" s="62">
        <v>2565</v>
      </c>
      <c r="F404" s="61" t="s">
        <v>810</v>
      </c>
      <c r="G404" s="61" t="s">
        <v>2153</v>
      </c>
      <c r="H404" s="61" t="s">
        <v>2154</v>
      </c>
      <c r="I404" s="61" t="s">
        <v>624</v>
      </c>
      <c r="J404" s="61" t="s">
        <v>5168</v>
      </c>
      <c r="K404" s="61" t="s">
        <v>36</v>
      </c>
      <c r="L404" s="61" t="s">
        <v>4006</v>
      </c>
      <c r="M404" s="61" t="s">
        <v>3631</v>
      </c>
      <c r="N404" s="61" t="s">
        <v>3635</v>
      </c>
      <c r="O404" s="61" t="s">
        <v>5109</v>
      </c>
      <c r="Q404" s="61" t="s">
        <v>2592</v>
      </c>
      <c r="R404" s="61" t="s">
        <v>813</v>
      </c>
      <c r="S404" s="7"/>
    </row>
    <row r="405" spans="1:19" s="61" customFormat="1" ht="20.5">
      <c r="A405" s="61" t="s">
        <v>2172</v>
      </c>
      <c r="B405" s="137" t="str">
        <f t="shared" si="3"/>
        <v>พัฒนานักยุทธศาสตร์เพื่อขับเคลื่อนการปฏิรูประบบวิจัยและนวัตกรรมดำเนินงานตามแผนการปฏิรูประบบวิจัยและนวัตกรรม</v>
      </c>
      <c r="C405" s="61" t="s">
        <v>2173</v>
      </c>
      <c r="D405" s="61" t="s">
        <v>28</v>
      </c>
      <c r="E405" s="62">
        <v>2565</v>
      </c>
      <c r="F405" s="61" t="s">
        <v>810</v>
      </c>
      <c r="G405" s="61" t="s">
        <v>272</v>
      </c>
      <c r="H405" s="61" t="s">
        <v>516</v>
      </c>
      <c r="I405" s="61" t="s">
        <v>1064</v>
      </c>
      <c r="J405" s="61" t="s">
        <v>5117</v>
      </c>
      <c r="K405" s="61" t="s">
        <v>36</v>
      </c>
      <c r="L405" s="61" t="s">
        <v>4006</v>
      </c>
      <c r="M405" s="61" t="s">
        <v>3631</v>
      </c>
      <c r="N405" s="61" t="s">
        <v>3709</v>
      </c>
      <c r="O405" s="61" t="s">
        <v>5109</v>
      </c>
      <c r="Q405" s="61" t="s">
        <v>2604</v>
      </c>
      <c r="R405" s="61" t="s">
        <v>1596</v>
      </c>
      <c r="S405" s="7"/>
    </row>
    <row r="406" spans="1:19" s="61" customFormat="1" ht="20.5">
      <c r="A406" s="61" t="s">
        <v>2585</v>
      </c>
      <c r="B406" s="137" t="str">
        <f t="shared" si="3"/>
        <v xml:space="preserve">โครงการสนับสนุนหน่วยงานเครือข่ายทางด้านวัคซีนและยาชีววัตถุ </v>
      </c>
      <c r="C406" s="61" t="s">
        <v>4958</v>
      </c>
      <c r="D406" s="61" t="s">
        <v>28</v>
      </c>
      <c r="E406" s="62">
        <v>2565</v>
      </c>
      <c r="F406" s="61" t="s">
        <v>810</v>
      </c>
      <c r="G406" s="61" t="s">
        <v>272</v>
      </c>
      <c r="H406" s="61" t="s">
        <v>73</v>
      </c>
      <c r="I406" s="61" t="s">
        <v>710</v>
      </c>
      <c r="J406" s="61" t="s">
        <v>5113</v>
      </c>
      <c r="K406" s="61" t="s">
        <v>523</v>
      </c>
      <c r="L406" s="61" t="s">
        <v>4006</v>
      </c>
      <c r="M406" s="61" t="s">
        <v>3631</v>
      </c>
      <c r="N406" s="61" t="s">
        <v>3632</v>
      </c>
      <c r="O406" s="61" t="s">
        <v>5109</v>
      </c>
      <c r="Q406" s="61" t="s">
        <v>2588</v>
      </c>
      <c r="R406" s="61" t="s">
        <v>922</v>
      </c>
      <c r="S406" s="7"/>
    </row>
    <row r="407" spans="1:19" s="61" customFormat="1" ht="20.5">
      <c r="A407" s="61" t="s">
        <v>2156</v>
      </c>
      <c r="B407" s="137" t="str">
        <f t="shared" si="3"/>
        <v>กลยุทธ์แผนและงบประมาณด้านวิทยาศาสตร์ วิจัยและนวัตกรรม (ปีงบประมาณ พ.ศ. 2565)</v>
      </c>
      <c r="C407" s="61" t="s">
        <v>2157</v>
      </c>
      <c r="D407" s="61" t="s">
        <v>28</v>
      </c>
      <c r="E407" s="62">
        <v>2565</v>
      </c>
      <c r="F407" s="61" t="s">
        <v>810</v>
      </c>
      <c r="G407" s="61" t="s">
        <v>272</v>
      </c>
      <c r="H407" s="61" t="s">
        <v>2159</v>
      </c>
      <c r="I407" s="61" t="s">
        <v>2577</v>
      </c>
      <c r="J407" s="61" t="s">
        <v>5115</v>
      </c>
      <c r="K407" s="61" t="s">
        <v>36</v>
      </c>
      <c r="L407" s="61" t="s">
        <v>4006</v>
      </c>
      <c r="M407" s="61" t="s">
        <v>3656</v>
      </c>
      <c r="N407" s="61" t="s">
        <v>3732</v>
      </c>
      <c r="O407" s="61" t="s">
        <v>5109</v>
      </c>
      <c r="Q407" s="61" t="s">
        <v>2594</v>
      </c>
      <c r="R407" s="61" t="s">
        <v>898</v>
      </c>
      <c r="S407" s="7"/>
    </row>
    <row r="408" spans="1:19" s="61" customFormat="1" ht="20.5">
      <c r="A408" s="61" t="s">
        <v>2170</v>
      </c>
      <c r="B408" s="137" t="str">
        <f t="shared" si="3"/>
        <v>พัฒนาศักยภาพและคุณภาพชีวิตทรัพยากรบุคคล วช. เพื่อรองรับระบบวิจัยของประเทศ</v>
      </c>
      <c r="C408" s="61" t="s">
        <v>534</v>
      </c>
      <c r="D408" s="61" t="s">
        <v>28</v>
      </c>
      <c r="E408" s="62">
        <v>2565</v>
      </c>
      <c r="F408" s="61" t="s">
        <v>810</v>
      </c>
      <c r="G408" s="61" t="s">
        <v>272</v>
      </c>
      <c r="H408" s="61" t="s">
        <v>516</v>
      </c>
      <c r="I408" s="61" t="s">
        <v>1064</v>
      </c>
      <c r="J408" s="61" t="s">
        <v>5117</v>
      </c>
      <c r="K408" s="61" t="s">
        <v>36</v>
      </c>
      <c r="L408" s="61" t="s">
        <v>4006</v>
      </c>
      <c r="M408" s="61" t="s">
        <v>3631</v>
      </c>
      <c r="N408" s="61" t="s">
        <v>3709</v>
      </c>
      <c r="O408" s="61" t="s">
        <v>5109</v>
      </c>
      <c r="Q408" s="61" t="s">
        <v>2602</v>
      </c>
      <c r="R408" s="61" t="s">
        <v>1596</v>
      </c>
      <c r="S408" s="7"/>
    </row>
    <row r="409" spans="1:19" s="61" customFormat="1" ht="20.5">
      <c r="A409" s="61" t="s">
        <v>2166</v>
      </c>
      <c r="B409" s="137" t="str">
        <f t="shared" si="3"/>
        <v xml:space="preserve">โครงการส่งเสริมการตีพิมพ์เผยแพร่ผลงานวิจัยของอาจารย์ประจำและนักวิจัยในระดับชาติและนานาชาติ </v>
      </c>
      <c r="C409" s="61" t="s">
        <v>4959</v>
      </c>
      <c r="D409" s="61" t="s">
        <v>28</v>
      </c>
      <c r="E409" s="62">
        <v>2565</v>
      </c>
      <c r="F409" s="61" t="s">
        <v>810</v>
      </c>
      <c r="G409" s="61" t="s">
        <v>272</v>
      </c>
      <c r="H409" s="61" t="s">
        <v>2169</v>
      </c>
      <c r="I409" s="61" t="s">
        <v>1422</v>
      </c>
      <c r="J409" s="61" t="s">
        <v>5160</v>
      </c>
      <c r="K409" s="61" t="s">
        <v>36</v>
      </c>
      <c r="L409" s="61" t="s">
        <v>4006</v>
      </c>
      <c r="M409" s="61" t="s">
        <v>3631</v>
      </c>
      <c r="N409" s="61" t="s">
        <v>3709</v>
      </c>
      <c r="O409" s="61" t="s">
        <v>5109</v>
      </c>
      <c r="Q409" s="61" t="s">
        <v>2599</v>
      </c>
      <c r="R409" s="61" t="s">
        <v>935</v>
      </c>
      <c r="S409" s="7"/>
    </row>
    <row r="410" spans="1:19" s="61" customFormat="1" ht="20.5">
      <c r="A410" s="61" t="s">
        <v>2197</v>
      </c>
      <c r="B410" s="137" t="str">
        <f t="shared" si="3"/>
        <v>โครงการพัฒนาและส่งเสริมมาตรฐานการวิจัยด้านความปลอดภัยทางชีวภาพ</v>
      </c>
      <c r="C410" s="61" t="s">
        <v>1859</v>
      </c>
      <c r="D410" s="61" t="s">
        <v>28</v>
      </c>
      <c r="E410" s="62">
        <v>2565</v>
      </c>
      <c r="F410" s="61" t="s">
        <v>810</v>
      </c>
      <c r="G410" s="61" t="s">
        <v>272</v>
      </c>
      <c r="H410" s="61" t="s">
        <v>2199</v>
      </c>
      <c r="I410" s="61" t="s">
        <v>1064</v>
      </c>
      <c r="J410" s="61" t="s">
        <v>5117</v>
      </c>
      <c r="K410" s="61" t="s">
        <v>36</v>
      </c>
      <c r="L410" s="61" t="s">
        <v>4006</v>
      </c>
      <c r="M410" s="61" t="s">
        <v>3638</v>
      </c>
      <c r="N410" s="61" t="s">
        <v>3639</v>
      </c>
      <c r="O410" s="61" t="s">
        <v>5109</v>
      </c>
      <c r="Q410" s="61" t="s">
        <v>2622</v>
      </c>
      <c r="R410" s="61" t="s">
        <v>1022</v>
      </c>
      <c r="S410" s="7"/>
    </row>
    <row r="411" spans="1:19" s="61" customFormat="1" ht="20.5">
      <c r="A411" s="61" t="s">
        <v>2200</v>
      </c>
      <c r="B411" s="137" t="str">
        <f t="shared" si="3"/>
        <v>โครงการส่งเสริมการนำมาตรฐานการวิจัยไปใช้ประโยชน์</v>
      </c>
      <c r="C411" s="61" t="s">
        <v>1871</v>
      </c>
      <c r="D411" s="61" t="s">
        <v>28</v>
      </c>
      <c r="E411" s="62">
        <v>2565</v>
      </c>
      <c r="F411" s="61" t="s">
        <v>810</v>
      </c>
      <c r="G411" s="61" t="s">
        <v>272</v>
      </c>
      <c r="H411" s="61" t="s">
        <v>2199</v>
      </c>
      <c r="I411" s="61" t="s">
        <v>1064</v>
      </c>
      <c r="J411" s="61" t="s">
        <v>5117</v>
      </c>
      <c r="K411" s="61" t="s">
        <v>36</v>
      </c>
      <c r="L411" s="61" t="s">
        <v>4006</v>
      </c>
      <c r="M411" s="61" t="s">
        <v>3638</v>
      </c>
      <c r="N411" s="61" t="s">
        <v>3639</v>
      </c>
      <c r="O411" s="61" t="s">
        <v>5109</v>
      </c>
      <c r="Q411" s="61" t="s">
        <v>2624</v>
      </c>
      <c r="R411" s="61" t="s">
        <v>1022</v>
      </c>
      <c r="S411" s="7"/>
    </row>
    <row r="412" spans="1:19" s="61" customFormat="1" ht="20.5">
      <c r="A412" s="61" t="s">
        <v>2205</v>
      </c>
      <c r="B412" s="137" t="str">
        <f t="shared" si="3"/>
        <v>โครงการจัดทำดัชนีและสถานภาพด้านวิทยาศาสตร์ วิจัยและนวัตกรรมของประเทศ</v>
      </c>
      <c r="C412" s="61" t="s">
        <v>2206</v>
      </c>
      <c r="D412" s="61" t="s">
        <v>28</v>
      </c>
      <c r="E412" s="62">
        <v>2565</v>
      </c>
      <c r="F412" s="61" t="s">
        <v>810</v>
      </c>
      <c r="G412" s="61" t="s">
        <v>272</v>
      </c>
      <c r="H412" s="61" t="s">
        <v>2208</v>
      </c>
      <c r="I412" s="61" t="s">
        <v>1064</v>
      </c>
      <c r="J412" s="61" t="s">
        <v>5117</v>
      </c>
      <c r="K412" s="61" t="s">
        <v>36</v>
      </c>
      <c r="L412" s="61" t="s">
        <v>4006</v>
      </c>
      <c r="M412" s="61" t="s">
        <v>3656</v>
      </c>
      <c r="N412" s="61" t="s">
        <v>3732</v>
      </c>
      <c r="O412" s="61" t="s">
        <v>5109</v>
      </c>
      <c r="Q412" s="61" t="s">
        <v>2628</v>
      </c>
      <c r="R412" s="61" t="s">
        <v>858</v>
      </c>
      <c r="S412" s="7"/>
    </row>
    <row r="413" spans="1:19" s="61" customFormat="1" ht="20.5">
      <c r="A413" s="61" t="s">
        <v>2241</v>
      </c>
      <c r="B413" s="137" t="str">
        <f t="shared" si="3"/>
        <v>พัฒนาทักษะความเข้าใจและใช้เทคโนโลยีดิจิทัล (Digital literacy)  ผู้บริหารสถานศึกษา</v>
      </c>
      <c r="C413" s="61" t="s">
        <v>2242</v>
      </c>
      <c r="D413" s="61" t="s">
        <v>28</v>
      </c>
      <c r="E413" s="62">
        <v>2565</v>
      </c>
      <c r="F413" s="61" t="s">
        <v>810</v>
      </c>
      <c r="G413" s="61" t="s">
        <v>272</v>
      </c>
      <c r="H413" s="61" t="s">
        <v>2244</v>
      </c>
      <c r="I413" s="61" t="s">
        <v>769</v>
      </c>
      <c r="J413" s="61" t="s">
        <v>5167</v>
      </c>
      <c r="K413" s="61" t="s">
        <v>171</v>
      </c>
      <c r="L413" s="61" t="s">
        <v>4006</v>
      </c>
      <c r="M413" s="61" t="s">
        <v>3631</v>
      </c>
      <c r="N413" s="61" t="s">
        <v>3709</v>
      </c>
      <c r="O413" s="61" t="s">
        <v>5109</v>
      </c>
      <c r="Q413" s="61" t="s">
        <v>2650</v>
      </c>
      <c r="R413" s="61" t="s">
        <v>935</v>
      </c>
      <c r="S413" s="7"/>
    </row>
    <row r="414" spans="1:19" s="61" customFormat="1" ht="20.5">
      <c r="A414" s="61" t="s">
        <v>2248</v>
      </c>
      <c r="B414" s="137" t="str">
        <f t="shared" si="3"/>
        <v xml:space="preserve">โครงการพัฒนานักวิจัยให้มีความสามารถในงานวิจัยโดยระบบพี่เลี้ยง </v>
      </c>
      <c r="C414" s="61" t="s">
        <v>4960</v>
      </c>
      <c r="D414" s="61" t="s">
        <v>28</v>
      </c>
      <c r="E414" s="62">
        <v>2565</v>
      </c>
      <c r="F414" s="61" t="s">
        <v>810</v>
      </c>
      <c r="G414" s="61" t="s">
        <v>272</v>
      </c>
      <c r="H414" s="61" t="s">
        <v>447</v>
      </c>
      <c r="I414" s="61" t="s">
        <v>257</v>
      </c>
      <c r="J414" s="61" t="s">
        <v>5127</v>
      </c>
      <c r="K414" s="61" t="s">
        <v>36</v>
      </c>
      <c r="L414" s="61" t="s">
        <v>4006</v>
      </c>
      <c r="M414" s="61" t="s">
        <v>3638</v>
      </c>
      <c r="N414" s="61" t="s">
        <v>3639</v>
      </c>
      <c r="O414" s="61" t="s">
        <v>5109</v>
      </c>
      <c r="Q414" s="61" t="s">
        <v>2654</v>
      </c>
      <c r="R414" s="61" t="s">
        <v>1022</v>
      </c>
      <c r="S414" s="7"/>
    </row>
    <row r="415" spans="1:19" s="61" customFormat="1" ht="20.5">
      <c r="A415" s="61" t="s">
        <v>2254</v>
      </c>
      <c r="B415" s="137" t="str">
        <f t="shared" si="3"/>
        <v>พัฒนาระบบสารสนเทศด้านสัตว์เพื่องานทางวิทยาศาสตร์ รองรับพระราชบัญญัติสัตว์เพื่องานทางวิทยาศาสตร์</v>
      </c>
      <c r="C415" s="61" t="s">
        <v>2255</v>
      </c>
      <c r="D415" s="61" t="s">
        <v>28</v>
      </c>
      <c r="E415" s="62">
        <v>2565</v>
      </c>
      <c r="F415" s="61" t="s">
        <v>810</v>
      </c>
      <c r="G415" s="61" t="s">
        <v>272</v>
      </c>
      <c r="H415" s="61" t="s">
        <v>2208</v>
      </c>
      <c r="I415" s="61" t="s">
        <v>1064</v>
      </c>
      <c r="J415" s="61" t="s">
        <v>5117</v>
      </c>
      <c r="K415" s="61" t="s">
        <v>36</v>
      </c>
      <c r="L415" s="61" t="s">
        <v>4006</v>
      </c>
      <c r="M415" s="61" t="s">
        <v>3656</v>
      </c>
      <c r="N415" s="61" t="s">
        <v>3732</v>
      </c>
      <c r="O415" s="61" t="s">
        <v>5109</v>
      </c>
      <c r="Q415" s="61" t="s">
        <v>2658</v>
      </c>
      <c r="R415" s="61" t="s">
        <v>858</v>
      </c>
      <c r="S415" s="7"/>
    </row>
    <row r="416" spans="1:19" s="61" customFormat="1" ht="20.5">
      <c r="A416" s="61" t="s">
        <v>2251</v>
      </c>
      <c r="B416" s="137" t="str">
        <f t="shared" si="3"/>
        <v>โครงการส่งเสริมและขับเคลื่อนงานสัตว์เพื่องานทางวิทยาศาสตร์ตามพระราชบัญญัติสัตว์เพื่องานทางวิทยาศาสตร์</v>
      </c>
      <c r="C416" s="61" t="s">
        <v>2252</v>
      </c>
      <c r="D416" s="61" t="s">
        <v>28</v>
      </c>
      <c r="E416" s="62">
        <v>2565</v>
      </c>
      <c r="F416" s="61" t="s">
        <v>810</v>
      </c>
      <c r="G416" s="61" t="s">
        <v>272</v>
      </c>
      <c r="H416" s="61" t="s">
        <v>2199</v>
      </c>
      <c r="I416" s="61" t="s">
        <v>1064</v>
      </c>
      <c r="J416" s="61" t="s">
        <v>5117</v>
      </c>
      <c r="K416" s="61" t="s">
        <v>36</v>
      </c>
      <c r="L416" s="61" t="s">
        <v>4006</v>
      </c>
      <c r="M416" s="61" t="s">
        <v>3638</v>
      </c>
      <c r="N416" s="61" t="s">
        <v>3639</v>
      </c>
      <c r="O416" s="61" t="s">
        <v>5109</v>
      </c>
      <c r="Q416" s="61" t="s">
        <v>2656</v>
      </c>
      <c r="R416" s="61" t="s">
        <v>1022</v>
      </c>
      <c r="S416" s="7"/>
    </row>
    <row r="417" spans="1:19" s="61" customFormat="1" ht="20.5">
      <c r="A417" s="61" t="s">
        <v>2257</v>
      </c>
      <c r="B417" s="137" t="str">
        <f t="shared" si="3"/>
        <v>โครงการจัดทำและขับเคลื่อนแผนพัฒนาบุคลากรการวิจัยของประเทศ</v>
      </c>
      <c r="C417" s="61" t="s">
        <v>2258</v>
      </c>
      <c r="D417" s="61" t="s">
        <v>28</v>
      </c>
      <c r="E417" s="62">
        <v>2565</v>
      </c>
      <c r="F417" s="61" t="s">
        <v>810</v>
      </c>
      <c r="G417" s="61" t="s">
        <v>272</v>
      </c>
      <c r="H417" s="61" t="s">
        <v>2188</v>
      </c>
      <c r="I417" s="61" t="s">
        <v>1064</v>
      </c>
      <c r="J417" s="61" t="s">
        <v>5117</v>
      </c>
      <c r="K417" s="61" t="s">
        <v>36</v>
      </c>
      <c r="L417" s="61" t="s">
        <v>4006</v>
      </c>
      <c r="M417" s="61" t="s">
        <v>3631</v>
      </c>
      <c r="N417" s="61" t="s">
        <v>3635</v>
      </c>
      <c r="O417" s="61" t="s">
        <v>5109</v>
      </c>
      <c r="Q417" s="61" t="s">
        <v>2660</v>
      </c>
      <c r="R417" s="61" t="s">
        <v>813</v>
      </c>
      <c r="S417" s="7"/>
    </row>
    <row r="418" spans="1:19" s="61" customFormat="1" ht="20.5">
      <c r="A418" s="61" t="s">
        <v>2183</v>
      </c>
      <c r="B418" s="137" t="str">
        <f t="shared" si="3"/>
        <v>ประชุมวิชาการวิศวกรรมศาสตร์และเทคโนโลยี มทร.พระนคร ครั้งทืี่ 6</v>
      </c>
      <c r="C418" s="61" t="s">
        <v>2184</v>
      </c>
      <c r="D418" s="61" t="s">
        <v>28</v>
      </c>
      <c r="E418" s="62">
        <v>2565</v>
      </c>
      <c r="F418" s="61" t="s">
        <v>757</v>
      </c>
      <c r="G418" s="61" t="s">
        <v>2083</v>
      </c>
      <c r="H418" s="61" t="s">
        <v>2179</v>
      </c>
      <c r="I418" s="61" t="s">
        <v>1144</v>
      </c>
      <c r="J418" s="61" t="s">
        <v>5119</v>
      </c>
      <c r="K418" s="61" t="s">
        <v>36</v>
      </c>
      <c r="L418" s="61" t="s">
        <v>4006</v>
      </c>
      <c r="M418" s="61" t="s">
        <v>3656</v>
      </c>
      <c r="N418" s="61" t="s">
        <v>3732</v>
      </c>
      <c r="O418" s="61" t="s">
        <v>5109</v>
      </c>
      <c r="Q418" s="61" t="s">
        <v>2610</v>
      </c>
      <c r="R418" s="61" t="s">
        <v>858</v>
      </c>
      <c r="S418" s="7"/>
    </row>
    <row r="419" spans="1:19" s="61" customFormat="1" ht="20.5">
      <c r="A419" s="61" t="s">
        <v>2186</v>
      </c>
      <c r="B419" s="137" t="str">
        <f t="shared" si="3"/>
        <v>โครงการขับเคลื่อนการพัฒนาบุคลากรวิจัยและนวัตกรรมของประเทศ</v>
      </c>
      <c r="C419" s="61" t="s">
        <v>1538</v>
      </c>
      <c r="D419" s="61" t="s">
        <v>28</v>
      </c>
      <c r="E419" s="62">
        <v>2565</v>
      </c>
      <c r="F419" s="61" t="s">
        <v>810</v>
      </c>
      <c r="G419" s="61" t="s">
        <v>272</v>
      </c>
      <c r="H419" s="61" t="s">
        <v>2188</v>
      </c>
      <c r="I419" s="61" t="s">
        <v>1064</v>
      </c>
      <c r="J419" s="61" t="s">
        <v>5117</v>
      </c>
      <c r="K419" s="61" t="s">
        <v>36</v>
      </c>
      <c r="L419" s="61" t="s">
        <v>4006</v>
      </c>
      <c r="M419" s="61" t="s">
        <v>3631</v>
      </c>
      <c r="N419" s="61" t="s">
        <v>3635</v>
      </c>
      <c r="O419" s="61" t="s">
        <v>5109</v>
      </c>
      <c r="Q419" s="61" t="s">
        <v>2612</v>
      </c>
      <c r="R419" s="61" t="s">
        <v>813</v>
      </c>
      <c r="S419" s="7"/>
    </row>
    <row r="420" spans="1:19" s="61" customFormat="1" ht="20.5">
      <c r="A420" s="61" t="s">
        <v>2195</v>
      </c>
      <c r="B420" s="137" t="str">
        <f t="shared" si="3"/>
        <v>มหกรรมงานวิจัยแห่งชาติ (Thailand Research Expo)</v>
      </c>
      <c r="C420" s="61" t="s">
        <v>1166</v>
      </c>
      <c r="D420" s="61" t="s">
        <v>28</v>
      </c>
      <c r="E420" s="62">
        <v>2565</v>
      </c>
      <c r="F420" s="61" t="s">
        <v>810</v>
      </c>
      <c r="G420" s="61" t="s">
        <v>272</v>
      </c>
      <c r="H420" s="61" t="s">
        <v>2192</v>
      </c>
      <c r="I420" s="61" t="s">
        <v>1064</v>
      </c>
      <c r="J420" s="61" t="s">
        <v>5117</v>
      </c>
      <c r="K420" s="61" t="s">
        <v>36</v>
      </c>
      <c r="L420" s="61" t="s">
        <v>4006</v>
      </c>
      <c r="M420" s="61" t="s">
        <v>3656</v>
      </c>
      <c r="N420" s="61" t="s">
        <v>3657</v>
      </c>
      <c r="O420" s="61" t="s">
        <v>5109</v>
      </c>
      <c r="Q420" s="61" t="s">
        <v>2619</v>
      </c>
      <c r="R420" s="61" t="s">
        <v>847</v>
      </c>
      <c r="S420" s="7"/>
    </row>
    <row r="421" spans="1:19" s="61" customFormat="1" ht="20.5">
      <c r="A421" s="61" t="s">
        <v>2215</v>
      </c>
      <c r="B421" s="137" t="str">
        <f t="shared" si="3"/>
        <v xml:space="preserve">ประชาสัมพันธ์และสื่่อสารองค์กรเชิงรุกสู่การใช้ประโยชน์ </v>
      </c>
      <c r="C421" s="61" t="s">
        <v>4961</v>
      </c>
      <c r="D421" s="61" t="s">
        <v>28</v>
      </c>
      <c r="E421" s="62">
        <v>2565</v>
      </c>
      <c r="F421" s="61" t="s">
        <v>810</v>
      </c>
      <c r="G421" s="61" t="s">
        <v>272</v>
      </c>
      <c r="H421" s="61" t="s">
        <v>516</v>
      </c>
      <c r="I421" s="61" t="s">
        <v>1064</v>
      </c>
      <c r="J421" s="61" t="s">
        <v>5117</v>
      </c>
      <c r="K421" s="61" t="s">
        <v>36</v>
      </c>
      <c r="L421" s="61" t="s">
        <v>4006</v>
      </c>
      <c r="M421" s="61" t="s">
        <v>3656</v>
      </c>
      <c r="N421" s="61" t="s">
        <v>3732</v>
      </c>
      <c r="O421" s="61" t="s">
        <v>5109</v>
      </c>
      <c r="Q421" s="61" t="s">
        <v>2634</v>
      </c>
      <c r="R421" s="61" t="s">
        <v>858</v>
      </c>
      <c r="S421" s="7"/>
    </row>
    <row r="422" spans="1:19" s="61" customFormat="1" ht="20.5">
      <c r="A422" s="61" t="s">
        <v>2227</v>
      </c>
      <c r="B422" s="137" t="str">
        <f t="shared" si="3"/>
        <v>โครงการส่งเสริมและยกระดับการใช้งานระบบเทคโนโลยีดิจิทัล</v>
      </c>
      <c r="C422" s="61" t="s">
        <v>1580</v>
      </c>
      <c r="D422" s="61" t="s">
        <v>28</v>
      </c>
      <c r="E422" s="62">
        <v>2565</v>
      </c>
      <c r="F422" s="61" t="s">
        <v>810</v>
      </c>
      <c r="G422" s="61" t="s">
        <v>272</v>
      </c>
      <c r="H422" s="61" t="s">
        <v>2208</v>
      </c>
      <c r="I422" s="61" t="s">
        <v>1064</v>
      </c>
      <c r="J422" s="61" t="s">
        <v>5117</v>
      </c>
      <c r="K422" s="61" t="s">
        <v>36</v>
      </c>
      <c r="L422" s="61" t="s">
        <v>4006</v>
      </c>
      <c r="M422" s="61" t="s">
        <v>3656</v>
      </c>
      <c r="N422" s="61" t="s">
        <v>3657</v>
      </c>
      <c r="O422" s="61" t="s">
        <v>5109</v>
      </c>
      <c r="Q422" s="61" t="s">
        <v>2642</v>
      </c>
      <c r="R422" s="61" t="s">
        <v>1012</v>
      </c>
      <c r="S422" s="7"/>
    </row>
    <row r="423" spans="1:19" s="61" customFormat="1" ht="20.5">
      <c r="A423" s="61" t="s">
        <v>2235</v>
      </c>
      <c r="B423" s="137" t="str">
        <f t="shared" si="3"/>
        <v>โครงการประกวดกรอบนวัตกรรมและแนวคิดวิจัยด้านยางพารา</v>
      </c>
      <c r="C423" s="61" t="s">
        <v>2236</v>
      </c>
      <c r="D423" s="61" t="s">
        <v>28</v>
      </c>
      <c r="E423" s="62">
        <v>2565</v>
      </c>
      <c r="F423" s="61" t="s">
        <v>810</v>
      </c>
      <c r="G423" s="61" t="s">
        <v>272</v>
      </c>
      <c r="H423" s="61" t="s">
        <v>2233</v>
      </c>
      <c r="I423" s="61" t="s">
        <v>2234</v>
      </c>
      <c r="J423" s="61" t="s">
        <v>5169</v>
      </c>
      <c r="K423" s="61" t="s">
        <v>276</v>
      </c>
      <c r="L423" s="61" t="s">
        <v>4006</v>
      </c>
      <c r="M423" s="61" t="s">
        <v>3631</v>
      </c>
      <c r="N423" s="61" t="s">
        <v>3632</v>
      </c>
      <c r="O423" s="61" t="s">
        <v>5109</v>
      </c>
      <c r="Q423" s="61" t="s">
        <v>2646</v>
      </c>
      <c r="R423" s="61" t="s">
        <v>922</v>
      </c>
      <c r="S423" s="7"/>
    </row>
    <row r="424" spans="1:19" s="61" customFormat="1" ht="20.5">
      <c r="A424" s="61" t="s">
        <v>2180</v>
      </c>
      <c r="B424" s="137" t="str">
        <f t="shared" si="3"/>
        <v>การนำเสนอผลงานทางวิชาการในประเทศ-ต่างประเทศ</v>
      </c>
      <c r="C424" s="61" t="s">
        <v>2181</v>
      </c>
      <c r="D424" s="61" t="s">
        <v>28</v>
      </c>
      <c r="E424" s="62">
        <v>2565</v>
      </c>
      <c r="F424" s="61" t="s">
        <v>810</v>
      </c>
      <c r="G424" s="61" t="s">
        <v>272</v>
      </c>
      <c r="H424" s="61" t="s">
        <v>2179</v>
      </c>
      <c r="I424" s="61" t="s">
        <v>1144</v>
      </c>
      <c r="J424" s="61" t="s">
        <v>5119</v>
      </c>
      <c r="K424" s="61" t="s">
        <v>36</v>
      </c>
      <c r="L424" s="61" t="s">
        <v>4006</v>
      </c>
      <c r="M424" s="61" t="s">
        <v>3656</v>
      </c>
      <c r="N424" s="61" t="s">
        <v>3732</v>
      </c>
      <c r="O424" s="61" t="s">
        <v>5109</v>
      </c>
      <c r="Q424" s="61" t="s">
        <v>2608</v>
      </c>
      <c r="R424" s="61" t="s">
        <v>858</v>
      </c>
      <c r="S424" s="7"/>
    </row>
    <row r="425" spans="1:19" s="61" customFormat="1" ht="20.5">
      <c r="A425" s="61" t="s">
        <v>2212</v>
      </c>
      <c r="B425" s="137" t="str">
        <f t="shared" si="3"/>
        <v>พัฒนาและบริหารจัดการวารสารอิเล็กทรอนิกส์สำนักงานการวิจัยแห่งชาติ</v>
      </c>
      <c r="C425" s="61" t="s">
        <v>2213</v>
      </c>
      <c r="D425" s="61" t="s">
        <v>28</v>
      </c>
      <c r="E425" s="62">
        <v>2565</v>
      </c>
      <c r="F425" s="61" t="s">
        <v>810</v>
      </c>
      <c r="G425" s="61" t="s">
        <v>272</v>
      </c>
      <c r="H425" s="61" t="s">
        <v>2208</v>
      </c>
      <c r="I425" s="61" t="s">
        <v>1064</v>
      </c>
      <c r="J425" s="61" t="s">
        <v>5117</v>
      </c>
      <c r="K425" s="61" t="s">
        <v>36</v>
      </c>
      <c r="L425" s="61" t="s">
        <v>4006</v>
      </c>
      <c r="M425" s="61" t="s">
        <v>3656</v>
      </c>
      <c r="N425" s="61" t="s">
        <v>3732</v>
      </c>
      <c r="O425" s="61" t="s">
        <v>5109</v>
      </c>
      <c r="Q425" s="61" t="s">
        <v>2632</v>
      </c>
      <c r="R425" s="61" t="s">
        <v>581</v>
      </c>
      <c r="S425" s="7"/>
    </row>
    <row r="426" spans="1:19" s="61" customFormat="1" ht="20.5">
      <c r="A426" s="61" t="s">
        <v>2221</v>
      </c>
      <c r="B426" s="137" t="str">
        <f t="shared" si="3"/>
        <v>การพัฒนาระบบบริหารจัดการงานวิจัยแห่งชาติ (NRMS)</v>
      </c>
      <c r="C426" s="61" t="s">
        <v>2222</v>
      </c>
      <c r="D426" s="61" t="s">
        <v>28</v>
      </c>
      <c r="E426" s="62">
        <v>2565</v>
      </c>
      <c r="F426" s="61" t="s">
        <v>810</v>
      </c>
      <c r="G426" s="61" t="s">
        <v>272</v>
      </c>
      <c r="H426" s="61" t="s">
        <v>2208</v>
      </c>
      <c r="I426" s="61" t="s">
        <v>1064</v>
      </c>
      <c r="J426" s="61" t="s">
        <v>5117</v>
      </c>
      <c r="K426" s="61" t="s">
        <v>36</v>
      </c>
      <c r="L426" s="61" t="s">
        <v>4006</v>
      </c>
      <c r="M426" s="61" t="s">
        <v>3656</v>
      </c>
      <c r="N426" s="61" t="s">
        <v>3732</v>
      </c>
      <c r="O426" s="61" t="s">
        <v>5109</v>
      </c>
      <c r="Q426" s="61" t="s">
        <v>2638</v>
      </c>
      <c r="R426" s="61" t="s">
        <v>858</v>
      </c>
      <c r="S426" s="7"/>
    </row>
    <row r="427" spans="1:19" s="61" customFormat="1" ht="20.5">
      <c r="A427" s="61" t="s">
        <v>2230</v>
      </c>
      <c r="B427" s="137" t="str">
        <f t="shared" ref="B427:B490" si="4">HYPERLINK(Q427,C427)</f>
        <v>โครงการสนับสนุนทุนวิจัยด้านยางพาราระดับอุดมศึกษา</v>
      </c>
      <c r="C427" s="61" t="s">
        <v>2231</v>
      </c>
      <c r="D427" s="61" t="s">
        <v>28</v>
      </c>
      <c r="E427" s="62">
        <v>2565</v>
      </c>
      <c r="F427" s="61" t="s">
        <v>810</v>
      </c>
      <c r="G427" s="61" t="s">
        <v>272</v>
      </c>
      <c r="H427" s="61" t="s">
        <v>2233</v>
      </c>
      <c r="I427" s="61" t="s">
        <v>2234</v>
      </c>
      <c r="J427" s="61" t="s">
        <v>5169</v>
      </c>
      <c r="K427" s="61" t="s">
        <v>276</v>
      </c>
      <c r="L427" s="61" t="s">
        <v>4006</v>
      </c>
      <c r="M427" s="61" t="s">
        <v>3631</v>
      </c>
      <c r="N427" s="61" t="s">
        <v>3635</v>
      </c>
      <c r="O427" s="61" t="s">
        <v>5109</v>
      </c>
      <c r="Q427" s="61" t="s">
        <v>2644</v>
      </c>
      <c r="R427" s="61" t="s">
        <v>813</v>
      </c>
      <c r="S427" s="7"/>
    </row>
    <row r="428" spans="1:19" s="61" customFormat="1" ht="20.5">
      <c r="A428" s="61" t="s">
        <v>2245</v>
      </c>
      <c r="B428" s="137" t="str">
        <f t="shared" si="4"/>
        <v>โครงการมาตรฐานความปลอดภัยห้องปฏิบัติการ</v>
      </c>
      <c r="C428" s="61" t="s">
        <v>2246</v>
      </c>
      <c r="D428" s="61" t="s">
        <v>28</v>
      </c>
      <c r="E428" s="62">
        <v>2565</v>
      </c>
      <c r="F428" s="61" t="s">
        <v>810</v>
      </c>
      <c r="G428" s="61" t="s">
        <v>272</v>
      </c>
      <c r="H428" s="61" t="s">
        <v>2199</v>
      </c>
      <c r="I428" s="61" t="s">
        <v>1064</v>
      </c>
      <c r="J428" s="61" t="s">
        <v>5117</v>
      </c>
      <c r="K428" s="61" t="s">
        <v>36</v>
      </c>
      <c r="L428" s="61" t="s">
        <v>4006</v>
      </c>
      <c r="M428" s="61" t="s">
        <v>3638</v>
      </c>
      <c r="N428" s="61" t="s">
        <v>3639</v>
      </c>
      <c r="O428" s="61" t="s">
        <v>5109</v>
      </c>
      <c r="Q428" s="61" t="s">
        <v>2652</v>
      </c>
      <c r="R428" s="61" t="s">
        <v>1022</v>
      </c>
      <c r="S428" s="7"/>
    </row>
    <row r="429" spans="1:19" s="61" customFormat="1" ht="20.5">
      <c r="A429" s="61" t="s">
        <v>2209</v>
      </c>
      <c r="B429" s="137" t="str">
        <f t="shared" si="4"/>
        <v>ระบบข้อมูลสารสนเทศการวิจัยและนวัตกรรมของประเทศ</v>
      </c>
      <c r="C429" s="61" t="s">
        <v>2210</v>
      </c>
      <c r="D429" s="61" t="s">
        <v>28</v>
      </c>
      <c r="E429" s="62">
        <v>2565</v>
      </c>
      <c r="F429" s="61" t="s">
        <v>810</v>
      </c>
      <c r="G429" s="61" t="s">
        <v>272</v>
      </c>
      <c r="H429" s="61" t="s">
        <v>2208</v>
      </c>
      <c r="I429" s="61" t="s">
        <v>1064</v>
      </c>
      <c r="J429" s="61" t="s">
        <v>5117</v>
      </c>
      <c r="K429" s="61" t="s">
        <v>36</v>
      </c>
      <c r="L429" s="61" t="s">
        <v>4006</v>
      </c>
      <c r="M429" s="61" t="s">
        <v>3656</v>
      </c>
      <c r="N429" s="61" t="s">
        <v>3732</v>
      </c>
      <c r="O429" s="61" t="s">
        <v>5109</v>
      </c>
      <c r="Q429" s="61" t="s">
        <v>2630</v>
      </c>
      <c r="R429" s="61" t="s">
        <v>858</v>
      </c>
      <c r="S429" s="7"/>
    </row>
    <row r="430" spans="1:19" s="61" customFormat="1" ht="20.5">
      <c r="A430" s="61" t="s">
        <v>2217</v>
      </c>
      <c r="B430" s="137" t="str">
        <f t="shared" si="4"/>
        <v>สัมมนางานวิจัยและสิ่งประดิษฐ์ทางวิศวกรรมไฟฟ้า</v>
      </c>
      <c r="C430" s="61" t="s">
        <v>2218</v>
      </c>
      <c r="D430" s="61" t="s">
        <v>28</v>
      </c>
      <c r="E430" s="62">
        <v>2565</v>
      </c>
      <c r="F430" s="61" t="s">
        <v>2220</v>
      </c>
      <c r="G430" s="61" t="s">
        <v>2220</v>
      </c>
      <c r="H430" s="61" t="s">
        <v>2179</v>
      </c>
      <c r="I430" s="61" t="s">
        <v>1144</v>
      </c>
      <c r="J430" s="61" t="s">
        <v>5119</v>
      </c>
      <c r="K430" s="61" t="s">
        <v>36</v>
      </c>
      <c r="L430" s="61" t="s">
        <v>4006</v>
      </c>
      <c r="M430" s="61" t="s">
        <v>3631</v>
      </c>
      <c r="N430" s="61" t="s">
        <v>3709</v>
      </c>
      <c r="O430" s="61" t="s">
        <v>5109</v>
      </c>
      <c r="Q430" s="61" t="s">
        <v>2636</v>
      </c>
      <c r="R430" s="61" t="s">
        <v>1075</v>
      </c>
      <c r="S430" s="7"/>
    </row>
    <row r="431" spans="1:19" s="61" customFormat="1" ht="20.5">
      <c r="A431" s="61" t="s">
        <v>2238</v>
      </c>
      <c r="B431" s="137" t="str">
        <f t="shared" si="4"/>
        <v>การจัดงานวันนักประดิษฐ์</v>
      </c>
      <c r="C431" s="61" t="s">
        <v>1125</v>
      </c>
      <c r="D431" s="61" t="s">
        <v>28</v>
      </c>
      <c r="E431" s="62">
        <v>2565</v>
      </c>
      <c r="F431" s="61" t="s">
        <v>810</v>
      </c>
      <c r="G431" s="61" t="s">
        <v>272</v>
      </c>
      <c r="H431" s="61" t="s">
        <v>2192</v>
      </c>
      <c r="I431" s="61" t="s">
        <v>1064</v>
      </c>
      <c r="J431" s="61" t="s">
        <v>5117</v>
      </c>
      <c r="K431" s="61" t="s">
        <v>36</v>
      </c>
      <c r="L431" s="61" t="s">
        <v>4006</v>
      </c>
      <c r="M431" s="61" t="s">
        <v>3631</v>
      </c>
      <c r="N431" s="61" t="s">
        <v>3709</v>
      </c>
      <c r="O431" s="61" t="s">
        <v>5109</v>
      </c>
      <c r="Q431" s="61" t="s">
        <v>2648</v>
      </c>
      <c r="R431" s="61" t="s">
        <v>911</v>
      </c>
      <c r="S431" s="7"/>
    </row>
    <row r="432" spans="1:19" s="61" customFormat="1" ht="20.5">
      <c r="A432" s="61" t="s">
        <v>2193</v>
      </c>
      <c r="B432" s="137" t="str">
        <f t="shared" si="4"/>
        <v>โครงการด้านขับเคลื่อนนโยบายเพื่อเป้าหมาย SDGs</v>
      </c>
      <c r="C432" s="61" t="s">
        <v>1576</v>
      </c>
      <c r="D432" s="61" t="s">
        <v>28</v>
      </c>
      <c r="E432" s="62">
        <v>2565</v>
      </c>
      <c r="F432" s="61" t="s">
        <v>810</v>
      </c>
      <c r="G432" s="61" t="s">
        <v>272</v>
      </c>
      <c r="H432" s="61" t="s">
        <v>2188</v>
      </c>
      <c r="I432" s="61" t="s">
        <v>1064</v>
      </c>
      <c r="J432" s="61" t="s">
        <v>5117</v>
      </c>
      <c r="K432" s="61" t="s">
        <v>36</v>
      </c>
      <c r="L432" s="61" t="s">
        <v>4006</v>
      </c>
      <c r="M432" s="61" t="s">
        <v>3631</v>
      </c>
      <c r="N432" s="61" t="s">
        <v>3635</v>
      </c>
      <c r="O432" s="61" t="s">
        <v>5109</v>
      </c>
      <c r="Q432" s="61" t="s">
        <v>2616</v>
      </c>
      <c r="R432" s="61" t="s">
        <v>813</v>
      </c>
      <c r="S432" s="7"/>
    </row>
    <row r="433" spans="1:19" s="61" customFormat="1" ht="20.5">
      <c r="A433" s="61" t="s">
        <v>2189</v>
      </c>
      <c r="B433" s="137" t="str">
        <f t="shared" si="4"/>
        <v>รางวัลการวิจัยแห่งชาติ</v>
      </c>
      <c r="C433" s="61" t="s">
        <v>2190</v>
      </c>
      <c r="D433" s="61" t="s">
        <v>28</v>
      </c>
      <c r="E433" s="62">
        <v>2565</v>
      </c>
      <c r="F433" s="61" t="s">
        <v>810</v>
      </c>
      <c r="G433" s="61" t="s">
        <v>272</v>
      </c>
      <c r="H433" s="61" t="s">
        <v>2192</v>
      </c>
      <c r="I433" s="61" t="s">
        <v>1064</v>
      </c>
      <c r="J433" s="61" t="s">
        <v>5117</v>
      </c>
      <c r="K433" s="61" t="s">
        <v>36</v>
      </c>
      <c r="L433" s="61" t="s">
        <v>4006</v>
      </c>
      <c r="M433" s="61" t="s">
        <v>3631</v>
      </c>
      <c r="N433" s="61" t="s">
        <v>3709</v>
      </c>
      <c r="O433" s="61" t="s">
        <v>5109</v>
      </c>
      <c r="Q433" s="61" t="s">
        <v>2614</v>
      </c>
      <c r="R433" s="61" t="s">
        <v>1075</v>
      </c>
      <c r="S433" s="7"/>
    </row>
    <row r="434" spans="1:19" s="61" customFormat="1" ht="20.5">
      <c r="A434" s="61" t="s">
        <v>2176</v>
      </c>
      <c r="B434" s="137" t="str">
        <f t="shared" si="4"/>
        <v xml:space="preserve">การวิเคราะห์แรงดันไฟฟ้าตกในแบบจำลองระบบจำหน่ายไฟฟ้า </v>
      </c>
      <c r="C434" s="61" t="s">
        <v>4962</v>
      </c>
      <c r="D434" s="61" t="s">
        <v>28</v>
      </c>
      <c r="E434" s="62">
        <v>2565</v>
      </c>
      <c r="F434" s="61" t="s">
        <v>810</v>
      </c>
      <c r="G434" s="61" t="s">
        <v>272</v>
      </c>
      <c r="H434" s="61" t="s">
        <v>2179</v>
      </c>
      <c r="I434" s="61" t="s">
        <v>1144</v>
      </c>
      <c r="J434" s="61" t="s">
        <v>5119</v>
      </c>
      <c r="K434" s="61" t="s">
        <v>36</v>
      </c>
      <c r="L434" s="61" t="s">
        <v>4006</v>
      </c>
      <c r="M434" s="61" t="s">
        <v>3656</v>
      </c>
      <c r="N434" s="61" t="s">
        <v>3732</v>
      </c>
      <c r="O434" s="61" t="s">
        <v>5109</v>
      </c>
      <c r="Q434" s="61" t="s">
        <v>2606</v>
      </c>
      <c r="R434" s="61" t="s">
        <v>858</v>
      </c>
      <c r="S434" s="7"/>
    </row>
    <row r="435" spans="1:19" s="61" customFormat="1" ht="20.5">
      <c r="A435" s="61" t="s">
        <v>2261</v>
      </c>
      <c r="B435" s="137" t="str">
        <f t="shared" si="4"/>
        <v>พัฒนาระบบสนับสนุนงานวิจัยด้วยเทคโนโลยีสารสนเทศ ปีงบประมาณ 2565</v>
      </c>
      <c r="C435" s="61" t="s">
        <v>2262</v>
      </c>
      <c r="D435" s="61" t="s">
        <v>28</v>
      </c>
      <c r="E435" s="62">
        <v>2565</v>
      </c>
      <c r="F435" s="61" t="s">
        <v>810</v>
      </c>
      <c r="G435" s="61" t="s">
        <v>272</v>
      </c>
      <c r="H435" s="61" t="s">
        <v>783</v>
      </c>
      <c r="I435" s="61" t="s">
        <v>2264</v>
      </c>
      <c r="J435" s="61" t="s">
        <v>5170</v>
      </c>
      <c r="K435" s="61" t="s">
        <v>36</v>
      </c>
      <c r="L435" s="61" t="s">
        <v>4006</v>
      </c>
      <c r="M435" s="61" t="s">
        <v>3631</v>
      </c>
      <c r="N435" s="61" t="s">
        <v>3632</v>
      </c>
      <c r="O435" s="61" t="s">
        <v>5109</v>
      </c>
      <c r="Q435" s="61" t="s">
        <v>2662</v>
      </c>
      <c r="R435" s="61" t="s">
        <v>922</v>
      </c>
      <c r="S435" s="7"/>
    </row>
    <row r="436" spans="1:19" s="61" customFormat="1" ht="20.5">
      <c r="A436" s="61" t="s">
        <v>2265</v>
      </c>
      <c r="B436" s="137" t="str">
        <f t="shared" si="4"/>
        <v>พัฒนาการสื่อสารภาพลักษณ์การบริการวิชาการเพื่อสนับสนุนการพัฒนาเชิงพื้นที่</v>
      </c>
      <c r="C436" s="61" t="s">
        <v>2266</v>
      </c>
      <c r="D436" s="61" t="s">
        <v>28</v>
      </c>
      <c r="E436" s="62">
        <v>2565</v>
      </c>
      <c r="F436" s="61" t="s">
        <v>778</v>
      </c>
      <c r="G436" s="61" t="s">
        <v>99</v>
      </c>
      <c r="H436" s="61" t="s">
        <v>783</v>
      </c>
      <c r="I436" s="61" t="s">
        <v>2264</v>
      </c>
      <c r="J436" s="61" t="s">
        <v>5170</v>
      </c>
      <c r="K436" s="61" t="s">
        <v>36</v>
      </c>
      <c r="L436" s="61" t="s">
        <v>4006</v>
      </c>
      <c r="M436" s="61" t="s">
        <v>3631</v>
      </c>
      <c r="N436" s="61" t="s">
        <v>3635</v>
      </c>
      <c r="O436" s="61" t="s">
        <v>5109</v>
      </c>
      <c r="Q436" s="61" t="s">
        <v>2664</v>
      </c>
      <c r="R436" s="61" t="s">
        <v>813</v>
      </c>
      <c r="S436" s="7"/>
    </row>
    <row r="437" spans="1:19" s="61" customFormat="1" ht="20.5">
      <c r="A437" s="61" t="s">
        <v>2268</v>
      </c>
      <c r="B437" s="137" t="str">
        <f t="shared" si="4"/>
        <v>พัฒนาระบบบริหารและสร้างสรรค์ทรัพย์สินทางปัญญา ปีงบประมาณ 2565</v>
      </c>
      <c r="C437" s="61" t="s">
        <v>2269</v>
      </c>
      <c r="D437" s="61" t="s">
        <v>28</v>
      </c>
      <c r="E437" s="62">
        <v>2565</v>
      </c>
      <c r="F437" s="61" t="s">
        <v>810</v>
      </c>
      <c r="G437" s="61" t="s">
        <v>272</v>
      </c>
      <c r="H437" s="61" t="s">
        <v>783</v>
      </c>
      <c r="I437" s="61" t="s">
        <v>2264</v>
      </c>
      <c r="J437" s="61" t="s">
        <v>5170</v>
      </c>
      <c r="K437" s="61" t="s">
        <v>36</v>
      </c>
      <c r="L437" s="61" t="s">
        <v>4006</v>
      </c>
      <c r="M437" s="61" t="s">
        <v>3638</v>
      </c>
      <c r="N437" s="61" t="s">
        <v>3766</v>
      </c>
      <c r="O437" s="61" t="s">
        <v>5109</v>
      </c>
      <c r="Q437" s="61" t="s">
        <v>2666</v>
      </c>
      <c r="R437" s="61" t="s">
        <v>1071</v>
      </c>
      <c r="S437" s="7"/>
    </row>
    <row r="438" spans="1:19" s="61" customFormat="1" ht="20.5">
      <c r="A438" s="61" t="s">
        <v>2271</v>
      </c>
      <c r="B438" s="137" t="str">
        <f t="shared" si="4"/>
        <v>โครงการจัดทำวารสารวิชาการคณะวิทยาการจัดการ</v>
      </c>
      <c r="C438" s="61" t="s">
        <v>1658</v>
      </c>
      <c r="D438" s="61" t="s">
        <v>28</v>
      </c>
      <c r="E438" s="62">
        <v>2565</v>
      </c>
      <c r="F438" s="61" t="s">
        <v>810</v>
      </c>
      <c r="G438" s="61" t="s">
        <v>272</v>
      </c>
      <c r="H438" s="61" t="s">
        <v>762</v>
      </c>
      <c r="I438" s="61" t="s">
        <v>116</v>
      </c>
      <c r="J438" s="61" t="s">
        <v>5126</v>
      </c>
      <c r="K438" s="61" t="s">
        <v>36</v>
      </c>
      <c r="L438" s="61" t="s">
        <v>4006</v>
      </c>
      <c r="M438" s="61" t="s">
        <v>3638</v>
      </c>
      <c r="N438" s="61" t="s">
        <v>3639</v>
      </c>
      <c r="O438" s="61" t="s">
        <v>5109</v>
      </c>
      <c r="Q438" s="61" t="s">
        <v>2669</v>
      </c>
      <c r="R438" s="61" t="s">
        <v>837</v>
      </c>
      <c r="S438" s="7"/>
    </row>
    <row r="439" spans="1:19" s="61" customFormat="1" ht="20.5">
      <c r="A439" s="61" t="s">
        <v>2279</v>
      </c>
      <c r="B439" s="137" t="str">
        <f t="shared" si="4"/>
        <v>โครงการศูนย์นวัตกรรมเทคโนโลยีดิจิทัลอัจฉริยะ</v>
      </c>
      <c r="C439" s="61" t="s">
        <v>2280</v>
      </c>
      <c r="D439" s="61" t="s">
        <v>28</v>
      </c>
      <c r="E439" s="62">
        <v>2565</v>
      </c>
      <c r="F439" s="61" t="s">
        <v>810</v>
      </c>
      <c r="G439" s="61" t="s">
        <v>272</v>
      </c>
      <c r="H439" s="61" t="s">
        <v>414</v>
      </c>
      <c r="I439" s="61" t="s">
        <v>257</v>
      </c>
      <c r="J439" s="61" t="s">
        <v>5127</v>
      </c>
      <c r="K439" s="61" t="s">
        <v>36</v>
      </c>
      <c r="L439" s="61" t="s">
        <v>4006</v>
      </c>
      <c r="M439" s="61" t="s">
        <v>3631</v>
      </c>
      <c r="N439" s="61" t="s">
        <v>3632</v>
      </c>
      <c r="O439" s="61" t="s">
        <v>5109</v>
      </c>
      <c r="Q439" s="61" t="s">
        <v>2675</v>
      </c>
      <c r="R439" s="61" t="s">
        <v>922</v>
      </c>
      <c r="S439" s="7"/>
    </row>
    <row r="440" spans="1:19" s="61" customFormat="1" ht="20.5">
      <c r="A440" s="61" t="s">
        <v>2276</v>
      </c>
      <c r="B440" s="137" t="str">
        <f t="shared" si="4"/>
        <v xml:space="preserve">Enhancing for Professional Researcher สร้างนักวิจัยมืออาชีพ </v>
      </c>
      <c r="C440" s="61" t="s">
        <v>4963</v>
      </c>
      <c r="D440" s="61" t="s">
        <v>28</v>
      </c>
      <c r="E440" s="62">
        <v>2565</v>
      </c>
      <c r="F440" s="61" t="s">
        <v>810</v>
      </c>
      <c r="G440" s="61" t="s">
        <v>272</v>
      </c>
      <c r="H440" s="61" t="s">
        <v>783</v>
      </c>
      <c r="I440" s="61" t="s">
        <v>2264</v>
      </c>
      <c r="J440" s="61" t="s">
        <v>5170</v>
      </c>
      <c r="K440" s="61" t="s">
        <v>36</v>
      </c>
      <c r="L440" s="61" t="s">
        <v>4006</v>
      </c>
      <c r="M440" s="61" t="s">
        <v>3631</v>
      </c>
      <c r="N440" s="61" t="s">
        <v>3635</v>
      </c>
      <c r="O440" s="61" t="s">
        <v>5109</v>
      </c>
      <c r="Q440" s="61" t="s">
        <v>2673</v>
      </c>
      <c r="R440" s="61" t="s">
        <v>813</v>
      </c>
      <c r="S440" s="7"/>
    </row>
    <row r="441" spans="1:19" s="61" customFormat="1" ht="20.5">
      <c r="A441" s="61" t="s">
        <v>2273</v>
      </c>
      <c r="B441" s="137" t="str">
        <f t="shared" si="4"/>
        <v>NPU Outstanding Research Award เพื่อเชิดชูเกียรติแก่นักวิจัยดีเด่นด้านต่างๆ</v>
      </c>
      <c r="C441" s="61" t="s">
        <v>2274</v>
      </c>
      <c r="D441" s="61" t="s">
        <v>28</v>
      </c>
      <c r="E441" s="62">
        <v>2565</v>
      </c>
      <c r="F441" s="61" t="s">
        <v>810</v>
      </c>
      <c r="G441" s="61" t="s">
        <v>272</v>
      </c>
      <c r="H441" s="61" t="s">
        <v>783</v>
      </c>
      <c r="I441" s="61" t="s">
        <v>2264</v>
      </c>
      <c r="J441" s="61" t="s">
        <v>5170</v>
      </c>
      <c r="K441" s="61" t="s">
        <v>36</v>
      </c>
      <c r="L441" s="61" t="s">
        <v>4006</v>
      </c>
      <c r="M441" s="61" t="s">
        <v>3638</v>
      </c>
      <c r="N441" s="61" t="s">
        <v>3639</v>
      </c>
      <c r="O441" s="61" t="s">
        <v>5109</v>
      </c>
      <c r="Q441" s="61" t="s">
        <v>2671</v>
      </c>
      <c r="R441" s="61" t="s">
        <v>1022</v>
      </c>
      <c r="S441" s="7"/>
    </row>
    <row r="442" spans="1:19" s="61" customFormat="1" ht="20.5">
      <c r="A442" s="61" t="s">
        <v>2282</v>
      </c>
      <c r="B442" s="137" t="str">
        <f t="shared" si="4"/>
        <v>โครงการสนับสนุนผลงานวิจัยของอาจารย์คณะวิทยาการจัดการ</v>
      </c>
      <c r="C442" s="61" t="s">
        <v>1661</v>
      </c>
      <c r="D442" s="61" t="s">
        <v>28</v>
      </c>
      <c r="E442" s="62">
        <v>2565</v>
      </c>
      <c r="F442" s="61" t="s">
        <v>810</v>
      </c>
      <c r="G442" s="61" t="s">
        <v>272</v>
      </c>
      <c r="H442" s="61" t="s">
        <v>762</v>
      </c>
      <c r="I442" s="61" t="s">
        <v>116</v>
      </c>
      <c r="J442" s="61" t="s">
        <v>5126</v>
      </c>
      <c r="K442" s="61" t="s">
        <v>36</v>
      </c>
      <c r="L442" s="61" t="s">
        <v>4006</v>
      </c>
      <c r="M442" s="61" t="s">
        <v>3631</v>
      </c>
      <c r="N442" s="61" t="s">
        <v>3635</v>
      </c>
      <c r="O442" s="61" t="s">
        <v>5109</v>
      </c>
      <c r="Q442" s="61" t="s">
        <v>2677</v>
      </c>
      <c r="R442" s="61" t="s">
        <v>813</v>
      </c>
      <c r="S442" s="7"/>
    </row>
    <row r="443" spans="1:19" s="61" customFormat="1" ht="20.5">
      <c r="A443" s="61" t="s">
        <v>2290</v>
      </c>
      <c r="B443" s="137" t="str">
        <f t="shared" si="4"/>
        <v>พัฒนางานวิจัยคณะเทคโนโลยีการเกษตรและเทคโนโลยีอุตสาหกรรม</v>
      </c>
      <c r="C443" s="61" t="s">
        <v>113</v>
      </c>
      <c r="D443" s="61" t="s">
        <v>28</v>
      </c>
      <c r="E443" s="62">
        <v>2565</v>
      </c>
      <c r="F443" s="61" t="s">
        <v>810</v>
      </c>
      <c r="G443" s="61" t="s">
        <v>272</v>
      </c>
      <c r="H443" s="61" t="s">
        <v>115</v>
      </c>
      <c r="I443" s="61" t="s">
        <v>116</v>
      </c>
      <c r="J443" s="61" t="s">
        <v>5126</v>
      </c>
      <c r="K443" s="61" t="s">
        <v>36</v>
      </c>
      <c r="L443" s="61" t="s">
        <v>4006</v>
      </c>
      <c r="M443" s="61" t="s">
        <v>3656</v>
      </c>
      <c r="N443" s="61" t="s">
        <v>3732</v>
      </c>
      <c r="O443" s="61" t="s">
        <v>5109</v>
      </c>
      <c r="Q443" s="61" t="s">
        <v>2684</v>
      </c>
      <c r="R443" s="61" t="s">
        <v>858</v>
      </c>
      <c r="S443" s="7"/>
    </row>
    <row r="444" spans="1:19" s="61" customFormat="1" ht="20.5">
      <c r="A444" s="61" t="s">
        <v>2309</v>
      </c>
      <c r="B444" s="137" t="str">
        <f t="shared" si="4"/>
        <v>การวิเคราะห์ความคิดเห็นด้านวัคซีนโควิด-19 ของประชาชนโดยใช้เทคนิคเหมืองข้อความ</v>
      </c>
      <c r="C444" s="61" t="s">
        <v>2310</v>
      </c>
      <c r="D444" s="61" t="s">
        <v>28</v>
      </c>
      <c r="E444" s="62">
        <v>2565</v>
      </c>
      <c r="F444" s="61" t="s">
        <v>810</v>
      </c>
      <c r="G444" s="61" t="s">
        <v>272</v>
      </c>
      <c r="H444" s="61" t="s">
        <v>256</v>
      </c>
      <c r="I444" s="61" t="s">
        <v>257</v>
      </c>
      <c r="J444" s="61" t="s">
        <v>5127</v>
      </c>
      <c r="K444" s="61" t="s">
        <v>36</v>
      </c>
      <c r="L444" s="61" t="s">
        <v>4006</v>
      </c>
      <c r="M444" s="61" t="s">
        <v>3656</v>
      </c>
      <c r="N444" s="61" t="s">
        <v>3732</v>
      </c>
      <c r="O444" s="61" t="s">
        <v>5109</v>
      </c>
      <c r="Q444" s="61" t="s">
        <v>2696</v>
      </c>
      <c r="R444" s="61" t="s">
        <v>581</v>
      </c>
      <c r="S444" s="7"/>
    </row>
    <row r="445" spans="1:19" s="61" customFormat="1" ht="20.5">
      <c r="A445" s="61" t="s">
        <v>2319</v>
      </c>
      <c r="B445" s="137" t="str">
        <f t="shared" si="4"/>
        <v>ผลผลิต : ห้องปฏิบัติการที่ได้รับการพัฒนาและรับรองความสามารถ</v>
      </c>
      <c r="C445" s="61" t="s">
        <v>1393</v>
      </c>
      <c r="D445" s="61" t="s">
        <v>28</v>
      </c>
      <c r="E445" s="62">
        <v>2565</v>
      </c>
      <c r="F445" s="61" t="s">
        <v>810</v>
      </c>
      <c r="G445" s="61" t="s">
        <v>272</v>
      </c>
      <c r="H445" s="61" t="s">
        <v>650</v>
      </c>
      <c r="I445" s="61" t="s">
        <v>2680</v>
      </c>
      <c r="J445" s="61" t="s">
        <v>5141</v>
      </c>
      <c r="K445" s="61" t="s">
        <v>36</v>
      </c>
      <c r="L445" s="61" t="s">
        <v>4006</v>
      </c>
      <c r="M445" s="61" t="s">
        <v>3689</v>
      </c>
      <c r="N445" s="61" t="s">
        <v>3698</v>
      </c>
      <c r="O445" s="61" t="s">
        <v>5109</v>
      </c>
      <c r="Q445" s="61" t="s">
        <v>2706</v>
      </c>
      <c r="R445" s="61" t="s">
        <v>878</v>
      </c>
      <c r="S445" s="7"/>
    </row>
    <row r="446" spans="1:19" s="61" customFormat="1" ht="20.5">
      <c r="A446" s="61" t="s">
        <v>2324</v>
      </c>
      <c r="B446" s="137" t="str">
        <f t="shared" si="4"/>
        <v>ดำเนินงานวิจัยและงานสร้างสรรค์</v>
      </c>
      <c r="C446" s="61" t="s">
        <v>2151</v>
      </c>
      <c r="D446" s="61" t="s">
        <v>28</v>
      </c>
      <c r="E446" s="62">
        <v>2565</v>
      </c>
      <c r="F446" s="61" t="s">
        <v>810</v>
      </c>
      <c r="G446" s="61" t="s">
        <v>272</v>
      </c>
      <c r="H446" s="61" t="s">
        <v>145</v>
      </c>
      <c r="I446" s="61" t="s">
        <v>624</v>
      </c>
      <c r="J446" s="61" t="s">
        <v>5168</v>
      </c>
      <c r="K446" s="61" t="s">
        <v>36</v>
      </c>
      <c r="L446" s="61" t="s">
        <v>4006</v>
      </c>
      <c r="M446" s="61" t="s">
        <v>3631</v>
      </c>
      <c r="N446" s="61" t="s">
        <v>3635</v>
      </c>
      <c r="O446" s="61" t="s">
        <v>5109</v>
      </c>
      <c r="Q446" s="61" t="s">
        <v>2711</v>
      </c>
      <c r="R446" s="61" t="s">
        <v>813</v>
      </c>
      <c r="S446" s="7"/>
    </row>
    <row r="447" spans="1:19" s="61" customFormat="1" ht="20.5">
      <c r="A447" s="61" t="s">
        <v>2337</v>
      </c>
      <c r="B447" s="137" t="str">
        <f t="shared" si="4"/>
        <v>จัดซื้อครุภัณฑ์ห้องปฏิบัติการเนื้อสัตว์</v>
      </c>
      <c r="C447" s="61" t="s">
        <v>2338</v>
      </c>
      <c r="D447" s="61" t="s">
        <v>28</v>
      </c>
      <c r="E447" s="62">
        <v>2565</v>
      </c>
      <c r="F447" s="61" t="s">
        <v>810</v>
      </c>
      <c r="G447" s="61" t="s">
        <v>2153</v>
      </c>
      <c r="H447" s="61" t="s">
        <v>374</v>
      </c>
      <c r="I447" s="61" t="s">
        <v>375</v>
      </c>
      <c r="J447" s="61" t="s">
        <v>5164</v>
      </c>
      <c r="K447" s="61" t="s">
        <v>36</v>
      </c>
      <c r="L447" s="61" t="s">
        <v>4006</v>
      </c>
      <c r="M447" s="61" t="s">
        <v>3631</v>
      </c>
      <c r="N447" s="61" t="s">
        <v>3709</v>
      </c>
      <c r="O447" s="61" t="s">
        <v>5109</v>
      </c>
      <c r="Q447" s="61" t="s">
        <v>2722</v>
      </c>
      <c r="R447" s="61" t="s">
        <v>935</v>
      </c>
      <c r="S447" s="7"/>
    </row>
    <row r="448" spans="1:19" s="61" customFormat="1" ht="20.5">
      <c r="A448" s="61" t="s">
        <v>2284</v>
      </c>
      <c r="B448" s="137" t="str">
        <f t="shared" si="4"/>
        <v>โครงการกองทุนสนับสนุนงานวิจัย</v>
      </c>
      <c r="C448" s="61" t="s">
        <v>2285</v>
      </c>
      <c r="D448" s="61" t="s">
        <v>28</v>
      </c>
      <c r="E448" s="62">
        <v>2565</v>
      </c>
      <c r="F448" s="61" t="s">
        <v>810</v>
      </c>
      <c r="G448" s="61" t="s">
        <v>272</v>
      </c>
      <c r="H448" s="61" t="s">
        <v>145</v>
      </c>
      <c r="I448" s="61" t="s">
        <v>116</v>
      </c>
      <c r="J448" s="61" t="s">
        <v>5126</v>
      </c>
      <c r="K448" s="61" t="s">
        <v>36</v>
      </c>
      <c r="L448" s="61" t="s">
        <v>4006</v>
      </c>
      <c r="M448" s="61" t="s">
        <v>3638</v>
      </c>
      <c r="N448" s="61" t="s">
        <v>3639</v>
      </c>
      <c r="O448" s="61" t="s">
        <v>5109</v>
      </c>
      <c r="Q448" s="61" t="s">
        <v>2679</v>
      </c>
      <c r="R448" s="61" t="s">
        <v>1022</v>
      </c>
      <c r="S448" s="7"/>
    </row>
    <row r="449" spans="1:19" s="61" customFormat="1" ht="20.5">
      <c r="A449" s="61" t="s">
        <v>2312</v>
      </c>
      <c r="B449" s="137" t="str">
        <f t="shared" si="4"/>
        <v>โครงการพัฒนาระบบเชื่อมโยงเครือข่ายด้านโครงสร้างพื้นฐานด้านคุณภาพของประเทศ</v>
      </c>
      <c r="C449" s="61" t="s">
        <v>1396</v>
      </c>
      <c r="D449" s="61" t="s">
        <v>28</v>
      </c>
      <c r="E449" s="62">
        <v>2565</v>
      </c>
      <c r="F449" s="61" t="s">
        <v>810</v>
      </c>
      <c r="G449" s="61" t="s">
        <v>272</v>
      </c>
      <c r="H449" s="61" t="s">
        <v>643</v>
      </c>
      <c r="I449" s="61" t="s">
        <v>2680</v>
      </c>
      <c r="J449" s="61" t="s">
        <v>5141</v>
      </c>
      <c r="K449" s="61" t="s">
        <v>36</v>
      </c>
      <c r="L449" s="61" t="s">
        <v>4006</v>
      </c>
      <c r="M449" s="61" t="s">
        <v>3689</v>
      </c>
      <c r="N449" s="61" t="s">
        <v>3698</v>
      </c>
      <c r="O449" s="61" t="s">
        <v>5109</v>
      </c>
      <c r="Q449" s="61" t="s">
        <v>2699</v>
      </c>
      <c r="R449" s="61" t="s">
        <v>885</v>
      </c>
      <c r="S449" s="7"/>
    </row>
    <row r="450" spans="1:19" s="61" customFormat="1" ht="20.5">
      <c r="A450" s="61" t="s">
        <v>2330</v>
      </c>
      <c r="B450" s="137" t="str">
        <f t="shared" si="4"/>
        <v>โครงการพัฒนาศักยภาพงานวิจัยและนวัตกรรมสู่การพัฒนาท้องถิ่น (Flagship 05)</v>
      </c>
      <c r="C450" s="61" t="s">
        <v>2027</v>
      </c>
      <c r="D450" s="61" t="s">
        <v>28</v>
      </c>
      <c r="E450" s="62">
        <v>2565</v>
      </c>
      <c r="F450" s="61" t="s">
        <v>810</v>
      </c>
      <c r="G450" s="61" t="s">
        <v>272</v>
      </c>
      <c r="H450" s="61" t="s">
        <v>414</v>
      </c>
      <c r="I450" s="61" t="s">
        <v>2029</v>
      </c>
      <c r="J450" s="61" t="s">
        <v>5139</v>
      </c>
      <c r="K450" s="61" t="s">
        <v>36</v>
      </c>
      <c r="L450" s="61" t="s">
        <v>4006</v>
      </c>
      <c r="M450" s="61" t="s">
        <v>3631</v>
      </c>
      <c r="N450" s="61" t="s">
        <v>3635</v>
      </c>
      <c r="O450" s="61" t="s">
        <v>5109</v>
      </c>
      <c r="Q450" s="61" t="s">
        <v>2715</v>
      </c>
      <c r="R450" s="61" t="s">
        <v>813</v>
      </c>
      <c r="S450" s="7"/>
    </row>
    <row r="451" spans="1:19" s="61" customFormat="1" ht="20.5">
      <c r="A451" s="61" t="s">
        <v>2343</v>
      </c>
      <c r="B451" s="137" t="str">
        <f t="shared" si="4"/>
        <v>จัดซื้อครุภัณฑ์ด้านปฏิบัติการเกษตรศาสตร์</v>
      </c>
      <c r="C451" s="61" t="s">
        <v>2344</v>
      </c>
      <c r="D451" s="61" t="s">
        <v>28</v>
      </c>
      <c r="E451" s="62">
        <v>2565</v>
      </c>
      <c r="F451" s="61" t="s">
        <v>810</v>
      </c>
      <c r="G451" s="61" t="s">
        <v>2153</v>
      </c>
      <c r="H451" s="61" t="s">
        <v>374</v>
      </c>
      <c r="I451" s="61" t="s">
        <v>375</v>
      </c>
      <c r="J451" s="61" t="s">
        <v>5164</v>
      </c>
      <c r="K451" s="61" t="s">
        <v>36</v>
      </c>
      <c r="L451" s="61" t="s">
        <v>4006</v>
      </c>
      <c r="M451" s="61" t="s">
        <v>3631</v>
      </c>
      <c r="N451" s="61" t="s">
        <v>3709</v>
      </c>
      <c r="O451" s="61" t="s">
        <v>5109</v>
      </c>
      <c r="Q451" s="61" t="s">
        <v>2726</v>
      </c>
      <c r="R451" s="61" t="s">
        <v>935</v>
      </c>
      <c r="S451" s="7"/>
    </row>
    <row r="452" spans="1:19" s="61" customFormat="1" ht="20.5">
      <c r="A452" s="61" t="s">
        <v>2352</v>
      </c>
      <c r="B452" s="137" t="str">
        <f t="shared" si="4"/>
        <v>พัฒนางานวิจัยสู่นวัตกรรม</v>
      </c>
      <c r="C452" s="61" t="s">
        <v>377</v>
      </c>
      <c r="D452" s="61" t="s">
        <v>28</v>
      </c>
      <c r="E452" s="62">
        <v>2565</v>
      </c>
      <c r="F452" s="61" t="s">
        <v>2354</v>
      </c>
      <c r="G452" s="61" t="s">
        <v>2033</v>
      </c>
      <c r="H452" s="61" t="s">
        <v>374</v>
      </c>
      <c r="I452" s="61" t="s">
        <v>375</v>
      </c>
      <c r="J452" s="61" t="s">
        <v>5164</v>
      </c>
      <c r="K452" s="61" t="s">
        <v>36</v>
      </c>
      <c r="L452" s="61" t="s">
        <v>4006</v>
      </c>
      <c r="M452" s="61" t="s">
        <v>3631</v>
      </c>
      <c r="N452" s="61" t="s">
        <v>3709</v>
      </c>
      <c r="O452" s="61" t="s">
        <v>5109</v>
      </c>
      <c r="Q452" s="61" t="s">
        <v>2732</v>
      </c>
      <c r="R452" s="61" t="s">
        <v>935</v>
      </c>
      <c r="S452" s="7"/>
    </row>
    <row r="453" spans="1:19" s="61" customFormat="1" ht="20.5">
      <c r="A453" s="61" t="s">
        <v>2287</v>
      </c>
      <c r="B453" s="137" t="str">
        <f t="shared" si="4"/>
        <v>ผลผลิต: การบริหารจัดการองค์กรและการบริการ สารสนเทศด้านวิทยาศาสตร์และเทคโนโลยี ให้มีประสิทธิภาพ</v>
      </c>
      <c r="C453" s="61" t="s">
        <v>2288</v>
      </c>
      <c r="D453" s="61" t="s">
        <v>28</v>
      </c>
      <c r="E453" s="62">
        <v>2565</v>
      </c>
      <c r="F453" s="61" t="s">
        <v>810</v>
      </c>
      <c r="G453" s="61" t="s">
        <v>272</v>
      </c>
      <c r="H453" s="61" t="s">
        <v>643</v>
      </c>
      <c r="I453" s="61" t="s">
        <v>2680</v>
      </c>
      <c r="J453" s="61" t="s">
        <v>5141</v>
      </c>
      <c r="K453" s="61" t="s">
        <v>36</v>
      </c>
      <c r="L453" s="61" t="s">
        <v>4006</v>
      </c>
      <c r="M453" s="61" t="s">
        <v>3656</v>
      </c>
      <c r="N453" s="61" t="s">
        <v>3732</v>
      </c>
      <c r="O453" s="61" t="s">
        <v>5109</v>
      </c>
      <c r="Q453" s="61" t="s">
        <v>2682</v>
      </c>
      <c r="R453" s="61" t="s">
        <v>858</v>
      </c>
      <c r="S453" s="7"/>
    </row>
    <row r="454" spans="1:19" s="61" customFormat="1" ht="20.5">
      <c r="A454" s="61" t="s">
        <v>2300</v>
      </c>
      <c r="B454" s="137" t="str">
        <f t="shared" si="4"/>
        <v>การยกร่างคำขอสิทธิบัตรการออกแบบผลิตภัณฑ์</v>
      </c>
      <c r="C454" s="61" t="s">
        <v>2301</v>
      </c>
      <c r="D454" s="61" t="s">
        <v>28</v>
      </c>
      <c r="E454" s="62">
        <v>2565</v>
      </c>
      <c r="F454" s="61" t="s">
        <v>810</v>
      </c>
      <c r="G454" s="61" t="s">
        <v>272</v>
      </c>
      <c r="H454" s="61" t="s">
        <v>2296</v>
      </c>
      <c r="I454" s="61" t="s">
        <v>1144</v>
      </c>
      <c r="J454" s="61" t="s">
        <v>5119</v>
      </c>
      <c r="K454" s="61" t="s">
        <v>36</v>
      </c>
      <c r="L454" s="61" t="s">
        <v>4006</v>
      </c>
      <c r="M454" s="61" t="s">
        <v>3638</v>
      </c>
      <c r="N454" s="61" t="s">
        <v>3639</v>
      </c>
      <c r="O454" s="61" t="s">
        <v>5109</v>
      </c>
      <c r="Q454" s="61" t="s">
        <v>2690</v>
      </c>
      <c r="R454" s="61" t="s">
        <v>1022</v>
      </c>
      <c r="S454" s="7"/>
    </row>
    <row r="455" spans="1:19" s="61" customFormat="1" ht="20.5">
      <c r="A455" s="61" t="s">
        <v>2306</v>
      </c>
      <c r="B455" s="137" t="str">
        <f t="shared" si="4"/>
        <v>จัดทำวารสารออนไลน์ (วารสารวิจัยและพัฒนาอนุภูมิภาคลุ่มน้ำโขง (ออนไลน์))</v>
      </c>
      <c r="C455" s="61" t="s">
        <v>2307</v>
      </c>
      <c r="D455" s="61" t="s">
        <v>28</v>
      </c>
      <c r="E455" s="62">
        <v>2565</v>
      </c>
      <c r="F455" s="61" t="s">
        <v>810</v>
      </c>
      <c r="G455" s="61" t="s">
        <v>272</v>
      </c>
      <c r="H455" s="61" t="s">
        <v>783</v>
      </c>
      <c r="I455" s="61" t="s">
        <v>2264</v>
      </c>
      <c r="J455" s="61" t="s">
        <v>5170</v>
      </c>
      <c r="K455" s="61" t="s">
        <v>36</v>
      </c>
      <c r="L455" s="61" t="s">
        <v>4006</v>
      </c>
      <c r="M455" s="61" t="s">
        <v>3656</v>
      </c>
      <c r="N455" s="61" t="s">
        <v>3732</v>
      </c>
      <c r="O455" s="61" t="s">
        <v>5109</v>
      </c>
      <c r="Q455" s="61" t="s">
        <v>2694</v>
      </c>
      <c r="R455" s="61" t="s">
        <v>581</v>
      </c>
      <c r="S455" s="7"/>
    </row>
    <row r="456" spans="1:19" s="61" customFormat="1" ht="20.5">
      <c r="A456" s="61" t="s">
        <v>2314</v>
      </c>
      <c r="B456" s="137" t="str">
        <f t="shared" si="4"/>
        <v>ผลผลิต : กลุ่มเป้าหมายได้รับการพัฒนาศักยภาพด้วยวิทยาศาสตร์และเทคโนโลยีและนวัตกรรม</v>
      </c>
      <c r="C456" s="61" t="s">
        <v>2315</v>
      </c>
      <c r="D456" s="61" t="s">
        <v>28</v>
      </c>
      <c r="E456" s="62">
        <v>2565</v>
      </c>
      <c r="F456" s="61" t="s">
        <v>810</v>
      </c>
      <c r="G456" s="61" t="s">
        <v>272</v>
      </c>
      <c r="H456" s="61" t="s">
        <v>631</v>
      </c>
      <c r="I456" s="61" t="s">
        <v>2680</v>
      </c>
      <c r="J456" s="61" t="s">
        <v>5141</v>
      </c>
      <c r="K456" s="61" t="s">
        <v>36</v>
      </c>
      <c r="L456" s="61" t="s">
        <v>4006</v>
      </c>
      <c r="M456" s="61" t="s">
        <v>3689</v>
      </c>
      <c r="N456" s="61" t="s">
        <v>3698</v>
      </c>
      <c r="O456" s="61" t="s">
        <v>5109</v>
      </c>
      <c r="Q456" s="61" t="s">
        <v>2702</v>
      </c>
      <c r="R456" s="61" t="s">
        <v>878</v>
      </c>
      <c r="S456" s="7"/>
    </row>
    <row r="457" spans="1:19" s="61" customFormat="1" ht="20.5">
      <c r="A457" s="61" t="s">
        <v>2326</v>
      </c>
      <c r="B457" s="137" t="str">
        <f t="shared" si="4"/>
        <v>คุณภาพ ปัญหาและแนวทางพัฒนาการให้บริการของงานด้านวิชาการคณะบริหารธุรกิจและเทคโนโลยีสารสนเทศ มหาวิทยาลัยเทคโนโลยีราชมงคลสุวรรณภูมิ</v>
      </c>
      <c r="C457" s="61" t="s">
        <v>2327</v>
      </c>
      <c r="D457" s="61" t="s">
        <v>28</v>
      </c>
      <c r="E457" s="62">
        <v>2565</v>
      </c>
      <c r="F457" s="61" t="s">
        <v>810</v>
      </c>
      <c r="G457" s="61" t="s">
        <v>272</v>
      </c>
      <c r="H457" s="61" t="s">
        <v>256</v>
      </c>
      <c r="I457" s="61" t="s">
        <v>257</v>
      </c>
      <c r="J457" s="61" t="s">
        <v>5127</v>
      </c>
      <c r="K457" s="61" t="s">
        <v>36</v>
      </c>
      <c r="L457" s="61" t="s">
        <v>4006</v>
      </c>
      <c r="M457" s="61" t="s">
        <v>3631</v>
      </c>
      <c r="N457" s="61" t="s">
        <v>3635</v>
      </c>
      <c r="O457" s="61" t="s">
        <v>5109</v>
      </c>
      <c r="Q457" s="61" t="s">
        <v>2713</v>
      </c>
      <c r="R457" s="61" t="s">
        <v>813</v>
      </c>
      <c r="S457" s="7"/>
    </row>
    <row r="458" spans="1:19" s="61" customFormat="1" ht="20.5">
      <c r="A458" s="61" t="s">
        <v>2332</v>
      </c>
      <c r="B458" s="137" t="str">
        <f t="shared" si="4"/>
        <v>โครงการพัฒนาโครงสร้างพื้นฐานทางดาราศาสตร์</v>
      </c>
      <c r="C458" s="61" t="s">
        <v>1077</v>
      </c>
      <c r="D458" s="61" t="s">
        <v>28</v>
      </c>
      <c r="E458" s="62">
        <v>2565</v>
      </c>
      <c r="F458" s="61" t="s">
        <v>810</v>
      </c>
      <c r="G458" s="61" t="s">
        <v>272</v>
      </c>
      <c r="H458" s="61" t="s">
        <v>1034</v>
      </c>
      <c r="I458" s="61" t="s">
        <v>2716</v>
      </c>
      <c r="J458" s="61" t="s">
        <v>5138</v>
      </c>
      <c r="K458" s="61" t="s">
        <v>36</v>
      </c>
      <c r="L458" s="61" t="s">
        <v>4006</v>
      </c>
      <c r="M458" s="61" t="s">
        <v>3656</v>
      </c>
      <c r="N458" s="61" t="s">
        <v>3775</v>
      </c>
      <c r="O458" s="61" t="s">
        <v>5109</v>
      </c>
      <c r="Q458" s="61" t="s">
        <v>2718</v>
      </c>
      <c r="R458" s="61" t="s">
        <v>832</v>
      </c>
      <c r="S458" s="7"/>
    </row>
    <row r="459" spans="1:19" s="61" customFormat="1" ht="20.5">
      <c r="A459" s="61" t="s">
        <v>2346</v>
      </c>
      <c r="B459" s="137" t="str">
        <f t="shared" si="4"/>
        <v xml:space="preserve"> โครงการพัฒนาบุคลากรวิจัยและนวัตกรรมตำรวจเพื่อรองรับอุตสาหกรรมความปลอดภัยในชีวิตและทรัพย์สินของประชาชน</v>
      </c>
      <c r="C459" s="61" t="s">
        <v>4964</v>
      </c>
      <c r="D459" s="61" t="s">
        <v>28</v>
      </c>
      <c r="E459" s="62">
        <v>2565</v>
      </c>
      <c r="F459" s="61" t="s">
        <v>810</v>
      </c>
      <c r="G459" s="61" t="s">
        <v>272</v>
      </c>
      <c r="H459" s="61" t="s">
        <v>745</v>
      </c>
      <c r="I459" s="61" t="s">
        <v>746</v>
      </c>
      <c r="J459" s="61" t="s">
        <v>5166</v>
      </c>
      <c r="K459" s="61" t="s">
        <v>4950</v>
      </c>
      <c r="L459" s="61" t="s">
        <v>4006</v>
      </c>
      <c r="M459" s="61" t="s">
        <v>3631</v>
      </c>
      <c r="N459" s="61" t="s">
        <v>3635</v>
      </c>
      <c r="O459" s="61" t="s">
        <v>5109</v>
      </c>
      <c r="Q459" s="61" t="s">
        <v>2728</v>
      </c>
      <c r="R459" s="61" t="s">
        <v>813</v>
      </c>
      <c r="S459" s="7"/>
    </row>
    <row r="460" spans="1:19" s="61" customFormat="1" ht="20.5">
      <c r="A460" s="61" t="s">
        <v>2334</v>
      </c>
      <c r="B460" s="137" t="str">
        <f t="shared" si="4"/>
        <v>จัดซื้อครุภัณฑ์ผลิตชีวภัณฑ์ทางการเกษตร</v>
      </c>
      <c r="C460" s="61" t="s">
        <v>2335</v>
      </c>
      <c r="D460" s="61" t="s">
        <v>28</v>
      </c>
      <c r="E460" s="62">
        <v>2565</v>
      </c>
      <c r="F460" s="61" t="s">
        <v>810</v>
      </c>
      <c r="G460" s="61" t="s">
        <v>2153</v>
      </c>
      <c r="H460" s="61" t="s">
        <v>374</v>
      </c>
      <c r="I460" s="61" t="s">
        <v>375</v>
      </c>
      <c r="J460" s="61" t="s">
        <v>5164</v>
      </c>
      <c r="K460" s="61" t="s">
        <v>36</v>
      </c>
      <c r="L460" s="61" t="s">
        <v>4006</v>
      </c>
      <c r="M460" s="61" t="s">
        <v>3631</v>
      </c>
      <c r="N460" s="61" t="s">
        <v>3709</v>
      </c>
      <c r="O460" s="61" t="s">
        <v>5109</v>
      </c>
      <c r="Q460" s="61" t="s">
        <v>2720</v>
      </c>
      <c r="R460" s="61" t="s">
        <v>1596</v>
      </c>
      <c r="S460" s="7"/>
    </row>
    <row r="461" spans="1:19" s="61" customFormat="1" ht="20.5">
      <c r="A461" s="61" t="s">
        <v>2349</v>
      </c>
      <c r="B461" s="137" t="str">
        <f t="shared" si="4"/>
        <v>จัดซื้อครุภัณฑ์ห้องปฏิบัติการเพาะเห็ด</v>
      </c>
      <c r="C461" s="61" t="s">
        <v>2350</v>
      </c>
      <c r="D461" s="61" t="s">
        <v>28</v>
      </c>
      <c r="E461" s="62">
        <v>2565</v>
      </c>
      <c r="F461" s="61" t="s">
        <v>810</v>
      </c>
      <c r="G461" s="61" t="s">
        <v>2153</v>
      </c>
      <c r="H461" s="61" t="s">
        <v>374</v>
      </c>
      <c r="I461" s="61" t="s">
        <v>375</v>
      </c>
      <c r="J461" s="61" t="s">
        <v>5164</v>
      </c>
      <c r="K461" s="61" t="s">
        <v>36</v>
      </c>
      <c r="L461" s="61" t="s">
        <v>4006</v>
      </c>
      <c r="M461" s="61" t="s">
        <v>3631</v>
      </c>
      <c r="N461" s="61" t="s">
        <v>3709</v>
      </c>
      <c r="O461" s="61" t="s">
        <v>5109</v>
      </c>
      <c r="Q461" s="61" t="s">
        <v>2730</v>
      </c>
      <c r="R461" s="61" t="s">
        <v>935</v>
      </c>
      <c r="S461" s="7"/>
    </row>
    <row r="462" spans="1:19" s="61" customFormat="1" ht="20.5">
      <c r="A462" s="61" t="s">
        <v>2317</v>
      </c>
      <c r="B462" s="137" t="str">
        <f t="shared" si="4"/>
        <v xml:space="preserve">ผลผลิต : สินค้าได้รับการตรวจสอบ สอบเทียบคุณภาพ </v>
      </c>
      <c r="C462" s="61" t="s">
        <v>4965</v>
      </c>
      <c r="D462" s="61" t="s">
        <v>28</v>
      </c>
      <c r="E462" s="62">
        <v>2565</v>
      </c>
      <c r="F462" s="61" t="s">
        <v>810</v>
      </c>
      <c r="G462" s="61" t="s">
        <v>272</v>
      </c>
      <c r="H462" s="61" t="s">
        <v>678</v>
      </c>
      <c r="I462" s="61" t="s">
        <v>2680</v>
      </c>
      <c r="J462" s="61" t="s">
        <v>5141</v>
      </c>
      <c r="K462" s="61" t="s">
        <v>36</v>
      </c>
      <c r="L462" s="61" t="s">
        <v>4006</v>
      </c>
      <c r="M462" s="61" t="s">
        <v>3689</v>
      </c>
      <c r="N462" s="61" t="s">
        <v>3698</v>
      </c>
      <c r="O462" s="61" t="s">
        <v>5109</v>
      </c>
      <c r="Q462" s="61" t="s">
        <v>2704</v>
      </c>
      <c r="R462" s="61" t="s">
        <v>878</v>
      </c>
      <c r="S462" s="7"/>
    </row>
    <row r="463" spans="1:19" s="61" customFormat="1" ht="20.5">
      <c r="A463" s="61" t="s">
        <v>2358</v>
      </c>
      <c r="B463" s="137" t="str">
        <f t="shared" si="4"/>
        <v>ส่งเสริมงานวิจัยและนวัตกรรม เชิงพื้นที่เพื่อการพัฒนาชุมชนท้องถิ่น และพัฒนานักวิจัย เชิงพื้นที่อย่างต่อเนื่อง</v>
      </c>
      <c r="C463" s="61" t="s">
        <v>1504</v>
      </c>
      <c r="D463" s="61" t="s">
        <v>28</v>
      </c>
      <c r="E463" s="62">
        <v>2565</v>
      </c>
      <c r="F463" s="61" t="s">
        <v>810</v>
      </c>
      <c r="G463" s="61" t="s">
        <v>272</v>
      </c>
      <c r="H463" s="61" t="s">
        <v>618</v>
      </c>
      <c r="I463" s="61" t="s">
        <v>1506</v>
      </c>
      <c r="J463" s="61" t="s">
        <v>5149</v>
      </c>
      <c r="K463" s="61" t="s">
        <v>36</v>
      </c>
      <c r="L463" s="61" t="s">
        <v>4006</v>
      </c>
      <c r="M463" s="61" t="s">
        <v>3656</v>
      </c>
      <c r="N463" s="61" t="s">
        <v>3657</v>
      </c>
      <c r="O463" s="61" t="s">
        <v>5109</v>
      </c>
      <c r="Q463" s="61" t="s">
        <v>2736</v>
      </c>
      <c r="R463" s="61" t="s">
        <v>1012</v>
      </c>
      <c r="S463" s="7"/>
    </row>
    <row r="464" spans="1:19" s="61" customFormat="1" ht="20.5">
      <c r="A464" s="61" t="s">
        <v>2737</v>
      </c>
      <c r="B464" s="137" t="str">
        <f t="shared" si="4"/>
        <v>โครงการประชุมวิชาการวัคซีนแห่งชาติ ครั้งที่ 10</v>
      </c>
      <c r="C464" s="61" t="s">
        <v>2738</v>
      </c>
      <c r="D464" s="61" t="s">
        <v>28</v>
      </c>
      <c r="E464" s="62">
        <v>2565</v>
      </c>
      <c r="F464" s="61" t="s">
        <v>810</v>
      </c>
      <c r="G464" s="61" t="s">
        <v>272</v>
      </c>
      <c r="H464" s="61" t="s">
        <v>73</v>
      </c>
      <c r="I464" s="61" t="s">
        <v>710</v>
      </c>
      <c r="J464" s="61" t="s">
        <v>5113</v>
      </c>
      <c r="K464" s="61" t="s">
        <v>523</v>
      </c>
      <c r="L464" s="61" t="s">
        <v>4006</v>
      </c>
      <c r="M464" s="61" t="s">
        <v>3631</v>
      </c>
      <c r="N464" s="61" t="s">
        <v>3709</v>
      </c>
      <c r="O464" s="61" t="s">
        <v>5109</v>
      </c>
      <c r="Q464" s="61" t="s">
        <v>2741</v>
      </c>
      <c r="R464" s="61" t="s">
        <v>911</v>
      </c>
      <c r="S464" s="7"/>
    </row>
    <row r="465" spans="1:19" s="61" customFormat="1" ht="20.5">
      <c r="A465" s="61" t="s">
        <v>2355</v>
      </c>
      <c r="B465" s="137" t="str">
        <f t="shared" si="4"/>
        <v>โครงการทุนวิจัยสถาบัน</v>
      </c>
      <c r="C465" s="61" t="s">
        <v>2356</v>
      </c>
      <c r="D465" s="61" t="s">
        <v>28</v>
      </c>
      <c r="E465" s="62">
        <v>2565</v>
      </c>
      <c r="F465" s="61" t="s">
        <v>810</v>
      </c>
      <c r="G465" s="61" t="s">
        <v>272</v>
      </c>
      <c r="H465" s="61" t="s">
        <v>145</v>
      </c>
      <c r="I465" s="61" t="s">
        <v>116</v>
      </c>
      <c r="J465" s="61" t="s">
        <v>5126</v>
      </c>
      <c r="K465" s="61" t="s">
        <v>36</v>
      </c>
      <c r="L465" s="61" t="s">
        <v>4006</v>
      </c>
      <c r="M465" s="61" t="s">
        <v>3631</v>
      </c>
      <c r="N465" s="61" t="s">
        <v>3709</v>
      </c>
      <c r="O465" s="61" t="s">
        <v>5109</v>
      </c>
      <c r="Q465" s="61" t="s">
        <v>2734</v>
      </c>
      <c r="R465" s="61" t="s">
        <v>911</v>
      </c>
      <c r="S465" s="7"/>
    </row>
    <row r="466" spans="1:19" s="61" customFormat="1" ht="20.5">
      <c r="A466" s="61" t="s">
        <v>2360</v>
      </c>
      <c r="B466" s="137" t="str">
        <f t="shared" si="4"/>
        <v>ส่งเสริมศักยภาพด้านวิชาการหรือวิจัยและการบริหารองค์กรสู่สากล</v>
      </c>
      <c r="C466" s="61" t="s">
        <v>1666</v>
      </c>
      <c r="D466" s="61" t="s">
        <v>28</v>
      </c>
      <c r="E466" s="62">
        <v>2565</v>
      </c>
      <c r="F466" s="61" t="s">
        <v>1868</v>
      </c>
      <c r="G466" s="61" t="s">
        <v>2033</v>
      </c>
      <c r="H466" s="61" t="s">
        <v>374</v>
      </c>
      <c r="I466" s="61" t="s">
        <v>375</v>
      </c>
      <c r="J466" s="61" t="s">
        <v>5164</v>
      </c>
      <c r="K466" s="61" t="s">
        <v>36</v>
      </c>
      <c r="L466" s="61" t="s">
        <v>4006</v>
      </c>
      <c r="M466" s="61" t="s">
        <v>3631</v>
      </c>
      <c r="N466" s="61" t="s">
        <v>3709</v>
      </c>
      <c r="O466" s="61" t="s">
        <v>5109</v>
      </c>
      <c r="Q466" s="61" t="s">
        <v>2743</v>
      </c>
      <c r="R466" s="61" t="s">
        <v>935</v>
      </c>
      <c r="S466" s="7"/>
    </row>
    <row r="467" spans="1:19" s="61" customFormat="1" ht="20.5">
      <c r="A467" s="61" t="s">
        <v>2362</v>
      </c>
      <c r="B467" s="137" t="str">
        <f t="shared" si="4"/>
        <v>ยกระดับผลงาน วิจัย องค์ความรู้และนวัตกรรม สู่การใช้ประโยชน์ เพื่อแก้ปัญหาและพัฒนาชุมชน/ท้องถิ่น</v>
      </c>
      <c r="C467" s="61" t="s">
        <v>1508</v>
      </c>
      <c r="D467" s="61" t="s">
        <v>28</v>
      </c>
      <c r="E467" s="62">
        <v>2565</v>
      </c>
      <c r="F467" s="61" t="s">
        <v>810</v>
      </c>
      <c r="G467" s="61" t="s">
        <v>272</v>
      </c>
      <c r="H467" s="61" t="s">
        <v>618</v>
      </c>
      <c r="I467" s="61" t="s">
        <v>1506</v>
      </c>
      <c r="J467" s="61" t="s">
        <v>5149</v>
      </c>
      <c r="K467" s="61" t="s">
        <v>36</v>
      </c>
      <c r="L467" s="61" t="s">
        <v>4006</v>
      </c>
      <c r="M467" s="61" t="s">
        <v>3638</v>
      </c>
      <c r="N467" s="61" t="s">
        <v>3639</v>
      </c>
      <c r="O467" s="61" t="s">
        <v>5109</v>
      </c>
      <c r="Q467" s="61" t="s">
        <v>2745</v>
      </c>
      <c r="R467" s="61" t="s">
        <v>837</v>
      </c>
      <c r="S467" s="7"/>
    </row>
    <row r="468" spans="1:19" s="61" customFormat="1" ht="20.5">
      <c r="A468" s="61" t="s">
        <v>2364</v>
      </c>
      <c r="B468" s="137" t="str">
        <f t="shared" si="4"/>
        <v>โครงการพัฒนาเทคนิควิศวกรรมเพื่อการพึ่งพาตนเอง</v>
      </c>
      <c r="C468" s="61" t="s">
        <v>2365</v>
      </c>
      <c r="D468" s="61" t="s">
        <v>28</v>
      </c>
      <c r="E468" s="62">
        <v>2565</v>
      </c>
      <c r="F468" s="61" t="s">
        <v>810</v>
      </c>
      <c r="G468" s="61" t="s">
        <v>272</v>
      </c>
      <c r="H468" s="61" t="s">
        <v>86</v>
      </c>
      <c r="I468" s="61" t="s">
        <v>2716</v>
      </c>
      <c r="J468" s="61" t="s">
        <v>5138</v>
      </c>
      <c r="K468" s="61" t="s">
        <v>36</v>
      </c>
      <c r="L468" s="61" t="s">
        <v>4006</v>
      </c>
      <c r="M468" s="61" t="s">
        <v>3656</v>
      </c>
      <c r="N468" s="61" t="s">
        <v>3775</v>
      </c>
      <c r="O468" s="61" t="s">
        <v>5109</v>
      </c>
      <c r="Q468" s="61" t="s">
        <v>2747</v>
      </c>
      <c r="R468" s="61" t="s">
        <v>832</v>
      </c>
      <c r="S468" s="7"/>
    </row>
    <row r="469" spans="1:19" s="61" customFormat="1" ht="20.5">
      <c r="A469" s="61" t="s">
        <v>2367</v>
      </c>
      <c r="B469" s="137" t="str">
        <f t="shared" si="4"/>
        <v>ผลผลิต : การบริหารและใช้ประโยชน์อุทยานวิทยาศาสตร์ประเทศไทย</v>
      </c>
      <c r="C469" s="61" t="s">
        <v>2368</v>
      </c>
      <c r="D469" s="61" t="s">
        <v>28</v>
      </c>
      <c r="E469" s="62">
        <v>2565</v>
      </c>
      <c r="F469" s="61" t="s">
        <v>810</v>
      </c>
      <c r="G469" s="61" t="s">
        <v>272</v>
      </c>
      <c r="H469" s="61" t="s">
        <v>122</v>
      </c>
      <c r="I469" s="61" t="s">
        <v>2748</v>
      </c>
      <c r="J469" s="61" t="s">
        <v>5145</v>
      </c>
      <c r="K469" s="61" t="s">
        <v>36</v>
      </c>
      <c r="L469" s="61" t="s">
        <v>4006</v>
      </c>
      <c r="M469" s="61" t="s">
        <v>3656</v>
      </c>
      <c r="N469" s="61" t="s">
        <v>3657</v>
      </c>
      <c r="O469" s="61" t="s">
        <v>5109</v>
      </c>
      <c r="Q469" s="61" t="s">
        <v>2750</v>
      </c>
      <c r="R469" s="61" t="s">
        <v>1012</v>
      </c>
      <c r="S469" s="7"/>
    </row>
    <row r="470" spans="1:19" s="61" customFormat="1" ht="20.5">
      <c r="A470" s="61" t="s">
        <v>2372</v>
      </c>
      <c r="B470" s="137" t="str">
        <f t="shared" si="4"/>
        <v xml:space="preserve">ผลผลิต : โครงสร้างพื้นฐานด้านวิทยาศาสตร์ เทคโนโลยีและนวัตกรรม </v>
      </c>
      <c r="C470" s="61" t="s">
        <v>4966</v>
      </c>
      <c r="D470" s="61" t="s">
        <v>28</v>
      </c>
      <c r="E470" s="62">
        <v>2565</v>
      </c>
      <c r="F470" s="61" t="s">
        <v>810</v>
      </c>
      <c r="G470" s="61" t="s">
        <v>272</v>
      </c>
      <c r="H470" s="61" t="s">
        <v>122</v>
      </c>
      <c r="I470" s="61" t="s">
        <v>2748</v>
      </c>
      <c r="J470" s="61" t="s">
        <v>5145</v>
      </c>
      <c r="K470" s="61" t="s">
        <v>36</v>
      </c>
      <c r="L470" s="61" t="s">
        <v>4006</v>
      </c>
      <c r="M470" s="61" t="s">
        <v>3656</v>
      </c>
      <c r="N470" s="61" t="s">
        <v>3657</v>
      </c>
      <c r="O470" s="61" t="s">
        <v>5109</v>
      </c>
      <c r="Q470" s="61" t="s">
        <v>2754</v>
      </c>
      <c r="R470" s="61" t="s">
        <v>1012</v>
      </c>
      <c r="S470" s="7"/>
    </row>
    <row r="471" spans="1:19" s="61" customFormat="1" ht="20.5">
      <c r="A471" s="61" t="s">
        <v>2382</v>
      </c>
      <c r="B471" s="137" t="str">
        <f t="shared" si="4"/>
        <v>โครงการพัฒนาระบบและกลไกการนำผลงานวิจัยไปใช้ประโยชน์</v>
      </c>
      <c r="C471" s="61" t="s">
        <v>2383</v>
      </c>
      <c r="D471" s="61" t="s">
        <v>28</v>
      </c>
      <c r="E471" s="62">
        <v>2565</v>
      </c>
      <c r="F471" s="61" t="s">
        <v>810</v>
      </c>
      <c r="G471" s="61" t="s">
        <v>272</v>
      </c>
      <c r="H471" s="61" t="s">
        <v>145</v>
      </c>
      <c r="I471" s="61" t="s">
        <v>1622</v>
      </c>
      <c r="J471" s="61" t="s">
        <v>5131</v>
      </c>
      <c r="K471" s="61" t="s">
        <v>36</v>
      </c>
      <c r="L471" s="61" t="s">
        <v>4006</v>
      </c>
      <c r="M471" s="61" t="s">
        <v>3638</v>
      </c>
      <c r="N471" s="61" t="s">
        <v>3639</v>
      </c>
      <c r="O471" s="61" t="s">
        <v>5109</v>
      </c>
      <c r="Q471" s="61" t="s">
        <v>2760</v>
      </c>
      <c r="R471" s="61" t="s">
        <v>1022</v>
      </c>
      <c r="S471" s="7"/>
    </row>
    <row r="472" spans="1:19" s="61" customFormat="1" ht="20.5">
      <c r="A472" s="61" t="s">
        <v>2370</v>
      </c>
      <c r="B472" s="137" t="str">
        <f t="shared" si="4"/>
        <v xml:space="preserve">ผลผลิต : การพัฒนาและส่งเสริมบุคลากรวิจัย  </v>
      </c>
      <c r="C472" s="61" t="s">
        <v>4967</v>
      </c>
      <c r="D472" s="61" t="s">
        <v>28</v>
      </c>
      <c r="E472" s="62">
        <v>2565</v>
      </c>
      <c r="F472" s="61" t="s">
        <v>810</v>
      </c>
      <c r="G472" s="61" t="s">
        <v>272</v>
      </c>
      <c r="H472" s="61" t="s">
        <v>122</v>
      </c>
      <c r="I472" s="61" t="s">
        <v>2748</v>
      </c>
      <c r="J472" s="61" t="s">
        <v>5145</v>
      </c>
      <c r="K472" s="61" t="s">
        <v>36</v>
      </c>
      <c r="L472" s="61" t="s">
        <v>4006</v>
      </c>
      <c r="M472" s="61" t="s">
        <v>3631</v>
      </c>
      <c r="N472" s="61" t="s">
        <v>3709</v>
      </c>
      <c r="O472" s="61" t="s">
        <v>5109</v>
      </c>
      <c r="Q472" s="61" t="s">
        <v>2752</v>
      </c>
      <c r="R472" s="61" t="s">
        <v>1075</v>
      </c>
      <c r="S472" s="7"/>
    </row>
    <row r="473" spans="1:19" s="61" customFormat="1" ht="20.5">
      <c r="A473" s="61" t="s">
        <v>2388</v>
      </c>
      <c r="B473" s="137" t="str">
        <f t="shared" si="4"/>
        <v>ส่งเสริมและพัฒนาผลงานวิจัยที่นำองค์ความรู้ด้านสะเต็มศึกษาของบุคลากรคณะวิทยาศาสตร์และเทคโนโลยีเพื่อนำไปประยุกต์ใช้ในท้องถิ่น</v>
      </c>
      <c r="C473" s="61" t="s">
        <v>2389</v>
      </c>
      <c r="D473" s="61" t="s">
        <v>28</v>
      </c>
      <c r="E473" s="62">
        <v>2565</v>
      </c>
      <c r="F473" s="61" t="s">
        <v>810</v>
      </c>
      <c r="G473" s="61" t="s">
        <v>272</v>
      </c>
      <c r="H473" s="61" t="s">
        <v>414</v>
      </c>
      <c r="I473" s="61" t="s">
        <v>409</v>
      </c>
      <c r="J473" s="61" t="s">
        <v>5128</v>
      </c>
      <c r="K473" s="61" t="s">
        <v>36</v>
      </c>
      <c r="L473" s="61" t="s">
        <v>4006</v>
      </c>
      <c r="M473" s="61" t="s">
        <v>3638</v>
      </c>
      <c r="N473" s="61" t="s">
        <v>3639</v>
      </c>
      <c r="O473" s="61" t="s">
        <v>5109</v>
      </c>
      <c r="Q473" s="61" t="s">
        <v>2764</v>
      </c>
      <c r="R473" s="61" t="s">
        <v>1022</v>
      </c>
      <c r="S473" s="7"/>
    </row>
    <row r="474" spans="1:19" s="61" customFormat="1" ht="20.5">
      <c r="A474" s="61" t="s">
        <v>2376</v>
      </c>
      <c r="B474" s="137" t="str">
        <f t="shared" si="4"/>
        <v>โครงการพัฒนาศักยภาพด้านจริยธรรมการวิจัย</v>
      </c>
      <c r="C474" s="61" t="s">
        <v>2377</v>
      </c>
      <c r="D474" s="61" t="s">
        <v>28</v>
      </c>
      <c r="E474" s="62">
        <v>2565</v>
      </c>
      <c r="F474" s="61" t="s">
        <v>810</v>
      </c>
      <c r="G474" s="61" t="s">
        <v>272</v>
      </c>
      <c r="H474" s="61" t="s">
        <v>145</v>
      </c>
      <c r="I474" s="61" t="s">
        <v>1622</v>
      </c>
      <c r="J474" s="61" t="s">
        <v>5131</v>
      </c>
      <c r="K474" s="61" t="s">
        <v>36</v>
      </c>
      <c r="L474" s="61" t="s">
        <v>4006</v>
      </c>
      <c r="M474" s="61" t="s">
        <v>3638</v>
      </c>
      <c r="N474" s="61" t="s">
        <v>3639</v>
      </c>
      <c r="O474" s="61" t="s">
        <v>5109</v>
      </c>
      <c r="Q474" s="61" t="s">
        <v>2756</v>
      </c>
      <c r="R474" s="61" t="s">
        <v>837</v>
      </c>
      <c r="S474" s="7"/>
    </row>
    <row r="475" spans="1:19" s="61" customFormat="1" ht="20.5">
      <c r="A475" s="61" t="s">
        <v>2379</v>
      </c>
      <c r="B475" s="137" t="str">
        <f t="shared" si="4"/>
        <v>การพัฒนาระบบและกลไกการขับเคลื่อนงานวิจัยและพันธกิจสัมพันธ์ของมหาวิทยาลัยเพื่อการพัฒนาท้องถิ่น</v>
      </c>
      <c r="C475" s="61" t="s">
        <v>2380</v>
      </c>
      <c r="D475" s="61" t="s">
        <v>28</v>
      </c>
      <c r="E475" s="62">
        <v>2565</v>
      </c>
      <c r="F475" s="61" t="s">
        <v>810</v>
      </c>
      <c r="G475" s="61" t="s">
        <v>272</v>
      </c>
      <c r="H475" s="61" t="s">
        <v>145</v>
      </c>
      <c r="I475" s="61" t="s">
        <v>1622</v>
      </c>
      <c r="J475" s="61" t="s">
        <v>5131</v>
      </c>
      <c r="K475" s="61" t="s">
        <v>36</v>
      </c>
      <c r="L475" s="61" t="s">
        <v>4006</v>
      </c>
      <c r="M475" s="61" t="s">
        <v>3656</v>
      </c>
      <c r="N475" s="61" t="s">
        <v>3732</v>
      </c>
      <c r="O475" s="61" t="s">
        <v>5109</v>
      </c>
      <c r="Q475" s="61" t="s">
        <v>2758</v>
      </c>
      <c r="R475" s="61" t="s">
        <v>898</v>
      </c>
      <c r="S475" s="7"/>
    </row>
    <row r="476" spans="1:19" s="61" customFormat="1" ht="20.5">
      <c r="A476" s="61" t="s">
        <v>2391</v>
      </c>
      <c r="B476" s="137" t="str">
        <f t="shared" si="4"/>
        <v xml:space="preserve">บริหารและพัฒนาสมรรถนะการทำวิจัยอาจารย์ บุคลากร และนักศึกษา </v>
      </c>
      <c r="C476" s="61" t="s">
        <v>4968</v>
      </c>
      <c r="D476" s="61" t="s">
        <v>28</v>
      </c>
      <c r="E476" s="62">
        <v>2565</v>
      </c>
      <c r="F476" s="61" t="s">
        <v>810</v>
      </c>
      <c r="G476" s="61" t="s">
        <v>272</v>
      </c>
      <c r="H476" s="61" t="s">
        <v>414</v>
      </c>
      <c r="I476" s="61" t="s">
        <v>409</v>
      </c>
      <c r="J476" s="61" t="s">
        <v>5128</v>
      </c>
      <c r="K476" s="61" t="s">
        <v>36</v>
      </c>
      <c r="L476" s="61" t="s">
        <v>4006</v>
      </c>
      <c r="M476" s="61" t="s">
        <v>3638</v>
      </c>
      <c r="N476" s="61" t="s">
        <v>3766</v>
      </c>
      <c r="O476" s="61" t="s">
        <v>5109</v>
      </c>
      <c r="Q476" s="61" t="s">
        <v>2766</v>
      </c>
      <c r="R476" s="61" t="s">
        <v>1071</v>
      </c>
      <c r="S476" s="7"/>
    </row>
    <row r="477" spans="1:19" s="61" customFormat="1" ht="20.5">
      <c r="A477" s="61" t="s">
        <v>2394</v>
      </c>
      <c r="B477" s="137" t="str">
        <f t="shared" si="4"/>
        <v>เรียนรู้และพัฒนานวัตกรรมด้านวิทยาศาสตร์และเทคโนโลยี คณะวิทยาศาสตร์และเทคโนโลยี</v>
      </c>
      <c r="C477" s="61" t="s">
        <v>2395</v>
      </c>
      <c r="D477" s="61" t="s">
        <v>28</v>
      </c>
      <c r="E477" s="62">
        <v>2565</v>
      </c>
      <c r="F477" s="61" t="s">
        <v>810</v>
      </c>
      <c r="G477" s="61" t="s">
        <v>272</v>
      </c>
      <c r="H477" s="61" t="s">
        <v>414</v>
      </c>
      <c r="I477" s="61" t="s">
        <v>409</v>
      </c>
      <c r="J477" s="61" t="s">
        <v>5128</v>
      </c>
      <c r="K477" s="61" t="s">
        <v>36</v>
      </c>
      <c r="L477" s="61" t="s">
        <v>4006</v>
      </c>
      <c r="M477" s="61" t="s">
        <v>3638</v>
      </c>
      <c r="N477" s="61" t="s">
        <v>3766</v>
      </c>
      <c r="O477" s="61" t="s">
        <v>5109</v>
      </c>
      <c r="Q477" s="61" t="s">
        <v>2768</v>
      </c>
      <c r="R477" s="61" t="s">
        <v>1071</v>
      </c>
      <c r="S477" s="7"/>
    </row>
    <row r="478" spans="1:19" s="61" customFormat="1" ht="20.5">
      <c r="A478" s="61" t="s">
        <v>2397</v>
      </c>
      <c r="B478" s="137" t="str">
        <f t="shared" si="4"/>
        <v>โครงการบริหารจัดการงานสถาบันวิจัยและพัฒนา</v>
      </c>
      <c r="C478" s="61" t="s">
        <v>2398</v>
      </c>
      <c r="D478" s="61" t="s">
        <v>28</v>
      </c>
      <c r="E478" s="62">
        <v>2565</v>
      </c>
      <c r="F478" s="61" t="s">
        <v>810</v>
      </c>
      <c r="G478" s="61" t="s">
        <v>272</v>
      </c>
      <c r="H478" s="61" t="s">
        <v>145</v>
      </c>
      <c r="I478" s="61" t="s">
        <v>1622</v>
      </c>
      <c r="J478" s="61" t="s">
        <v>5131</v>
      </c>
      <c r="K478" s="61" t="s">
        <v>36</v>
      </c>
      <c r="L478" s="61" t="s">
        <v>4006</v>
      </c>
      <c r="M478" s="61" t="s">
        <v>3638</v>
      </c>
      <c r="N478" s="61" t="s">
        <v>3766</v>
      </c>
      <c r="O478" s="61" t="s">
        <v>5109</v>
      </c>
      <c r="Q478" s="61" t="s">
        <v>2770</v>
      </c>
      <c r="R478" s="61" t="s">
        <v>1071</v>
      </c>
      <c r="S478" s="7"/>
    </row>
    <row r="479" spans="1:19" s="61" customFormat="1" ht="20.5">
      <c r="A479" s="61" t="s">
        <v>2400</v>
      </c>
      <c r="B479" s="137" t="str">
        <f t="shared" si="4"/>
        <v>จัดประชุมคณะกรรมการประจําสถาบันวิจัยและพัฒนา</v>
      </c>
      <c r="C479" s="61" t="s">
        <v>2401</v>
      </c>
      <c r="D479" s="61" t="s">
        <v>28</v>
      </c>
      <c r="E479" s="62">
        <v>2565</v>
      </c>
      <c r="F479" s="61" t="s">
        <v>810</v>
      </c>
      <c r="G479" s="61" t="s">
        <v>272</v>
      </c>
      <c r="H479" s="61" t="s">
        <v>145</v>
      </c>
      <c r="I479" s="61" t="s">
        <v>1622</v>
      </c>
      <c r="J479" s="61" t="s">
        <v>5131</v>
      </c>
      <c r="K479" s="61" t="s">
        <v>36</v>
      </c>
      <c r="L479" s="61" t="s">
        <v>4006</v>
      </c>
      <c r="M479" s="61" t="s">
        <v>3638</v>
      </c>
      <c r="N479" s="61" t="s">
        <v>3766</v>
      </c>
      <c r="O479" s="61" t="s">
        <v>5109</v>
      </c>
      <c r="Q479" s="61" t="s">
        <v>2772</v>
      </c>
      <c r="R479" s="61" t="s">
        <v>1071</v>
      </c>
      <c r="S479" s="7"/>
    </row>
    <row r="480" spans="1:19" s="61" customFormat="1" ht="20.5">
      <c r="A480" s="61" t="s">
        <v>2775</v>
      </c>
      <c r="B480" s="137" t="str">
        <f t="shared" si="4"/>
        <v>ส่งเสริมสนับสนุนการวิจัย เทคโนโลยี และนวัตกรรม</v>
      </c>
      <c r="C480" s="61" t="s">
        <v>2776</v>
      </c>
      <c r="D480" s="61" t="s">
        <v>28</v>
      </c>
      <c r="E480" s="62">
        <v>2565</v>
      </c>
      <c r="F480" s="61" t="s">
        <v>810</v>
      </c>
      <c r="G480" s="61" t="s">
        <v>272</v>
      </c>
      <c r="H480" s="61" t="s">
        <v>145</v>
      </c>
      <c r="I480" s="61" t="s">
        <v>788</v>
      </c>
      <c r="J480" s="61" t="s">
        <v>5151</v>
      </c>
      <c r="K480" s="61" t="s">
        <v>36</v>
      </c>
      <c r="L480" s="61" t="s">
        <v>4006</v>
      </c>
      <c r="M480" s="61" t="s">
        <v>3656</v>
      </c>
      <c r="N480" s="61" t="s">
        <v>3732</v>
      </c>
      <c r="O480" s="61" t="s">
        <v>5109</v>
      </c>
      <c r="Q480" s="61" t="s">
        <v>2779</v>
      </c>
      <c r="R480" s="61" t="s">
        <v>858</v>
      </c>
      <c r="S480" s="7"/>
    </row>
    <row r="481" spans="1:19" s="61" customFormat="1" ht="20.5">
      <c r="A481" s="61" t="s">
        <v>2788</v>
      </c>
      <c r="B481" s="137" t="str">
        <f t="shared" si="4"/>
        <v>จัดซื้อครุภัณฑ์สำนักงานประจำสถาบันวิจัยและพัฒนา</v>
      </c>
      <c r="C481" s="61" t="s">
        <v>2789</v>
      </c>
      <c r="D481" s="61" t="s">
        <v>28</v>
      </c>
      <c r="E481" s="62">
        <v>2565</v>
      </c>
      <c r="F481" s="61" t="s">
        <v>810</v>
      </c>
      <c r="G481" s="61" t="s">
        <v>272</v>
      </c>
      <c r="H481" s="61" t="s">
        <v>145</v>
      </c>
      <c r="I481" s="61" t="s">
        <v>788</v>
      </c>
      <c r="J481" s="61" t="s">
        <v>5151</v>
      </c>
      <c r="K481" s="61" t="s">
        <v>36</v>
      </c>
      <c r="L481" s="61" t="s">
        <v>4006</v>
      </c>
      <c r="M481" s="61" t="s">
        <v>3631</v>
      </c>
      <c r="N481" s="61" t="s">
        <v>3709</v>
      </c>
      <c r="O481" s="61" t="s">
        <v>5109</v>
      </c>
      <c r="Q481" s="61" t="s">
        <v>2792</v>
      </c>
      <c r="R481" s="61" t="s">
        <v>911</v>
      </c>
      <c r="S481" s="7"/>
    </row>
    <row r="482" spans="1:19" s="61" customFormat="1" ht="20.5">
      <c r="A482" s="61" t="s">
        <v>2415</v>
      </c>
      <c r="B482" s="137" t="str">
        <f t="shared" si="4"/>
        <v>โครงการที่ 8 (ร) พัฒนางานวิจัย งานสร้างสรรค์ทางการแพทย์แผนจีน และการขอผลงานทางวิชาการ (2565)</v>
      </c>
      <c r="C482" s="61" t="s">
        <v>2416</v>
      </c>
      <c r="D482" s="61" t="s">
        <v>28</v>
      </c>
      <c r="E482" s="62">
        <v>2565</v>
      </c>
      <c r="F482" s="61" t="s">
        <v>810</v>
      </c>
      <c r="G482" s="61" t="s">
        <v>272</v>
      </c>
      <c r="H482" s="61" t="s">
        <v>1621</v>
      </c>
      <c r="I482" s="61" t="s">
        <v>1622</v>
      </c>
      <c r="J482" s="61" t="s">
        <v>5131</v>
      </c>
      <c r="K482" s="61" t="s">
        <v>36</v>
      </c>
      <c r="L482" s="61" t="s">
        <v>4006</v>
      </c>
      <c r="M482" s="61" t="s">
        <v>3631</v>
      </c>
      <c r="N482" s="61" t="s">
        <v>3709</v>
      </c>
      <c r="O482" s="61" t="s">
        <v>5109</v>
      </c>
      <c r="Q482" s="61" t="s">
        <v>2805</v>
      </c>
      <c r="R482" s="61" t="s">
        <v>935</v>
      </c>
      <c r="S482" s="7"/>
    </row>
    <row r="483" spans="1:19" s="61" customFormat="1" ht="20.5">
      <c r="A483" s="61" t="s">
        <v>2806</v>
      </c>
      <c r="B483" s="137" t="str">
        <f t="shared" si="4"/>
        <v>โครงการประชุมปฏิบัติการติดตามผลการดำเนินงานวิจัยของสำนักงานปลัดกระทรวงศึกษาธิการ</v>
      </c>
      <c r="C483" s="61" t="s">
        <v>2807</v>
      </c>
      <c r="D483" s="61" t="s">
        <v>28</v>
      </c>
      <c r="E483" s="62">
        <v>2565</v>
      </c>
      <c r="F483" s="61" t="s">
        <v>810</v>
      </c>
      <c r="G483" s="61" t="s">
        <v>272</v>
      </c>
      <c r="H483" s="61" t="s">
        <v>73</v>
      </c>
      <c r="I483" s="61" t="s">
        <v>465</v>
      </c>
      <c r="J483" s="61" t="s">
        <v>5124</v>
      </c>
      <c r="K483" s="61" t="s">
        <v>171</v>
      </c>
      <c r="L483" s="61" t="s">
        <v>4006</v>
      </c>
      <c r="M483" s="61" t="s">
        <v>3638</v>
      </c>
      <c r="N483" s="61" t="s">
        <v>3639</v>
      </c>
      <c r="O483" s="61" t="s">
        <v>5109</v>
      </c>
      <c r="Q483" s="61" t="s">
        <v>2810</v>
      </c>
      <c r="R483" s="61" t="s">
        <v>1022</v>
      </c>
      <c r="S483" s="7"/>
    </row>
    <row r="484" spans="1:19" s="61" customFormat="1" ht="20.5">
      <c r="A484" s="61" t="s">
        <v>2418</v>
      </c>
      <c r="B484" s="137" t="str">
        <f t="shared" si="4"/>
        <v>โครงการสร้างองค์ความรู้ทางการอาชีวศึกษาเพื่อถ่ายทอดเทคโนโลยี</v>
      </c>
      <c r="C484" s="61" t="s">
        <v>2419</v>
      </c>
      <c r="D484" s="61" t="s">
        <v>28</v>
      </c>
      <c r="E484" s="62">
        <v>2565</v>
      </c>
      <c r="F484" s="61" t="s">
        <v>810</v>
      </c>
      <c r="G484" s="61" t="s">
        <v>272</v>
      </c>
      <c r="H484" s="61" t="s">
        <v>169</v>
      </c>
      <c r="I484" s="61" t="s">
        <v>170</v>
      </c>
      <c r="J484" s="61" t="s">
        <v>5142</v>
      </c>
      <c r="K484" s="61" t="s">
        <v>171</v>
      </c>
      <c r="L484" s="61" t="s">
        <v>4006</v>
      </c>
      <c r="M484" s="61" t="s">
        <v>3656</v>
      </c>
      <c r="N484" s="61" t="s">
        <v>3657</v>
      </c>
      <c r="O484" s="61" t="s">
        <v>5109</v>
      </c>
      <c r="Q484" s="61" t="s">
        <v>2817</v>
      </c>
      <c r="R484" s="61" t="s">
        <v>1012</v>
      </c>
      <c r="S484" s="7"/>
    </row>
    <row r="485" spans="1:19" s="61" customFormat="1" ht="20.5">
      <c r="A485" s="61" t="s">
        <v>2870</v>
      </c>
      <c r="B485" s="137" t="str">
        <f t="shared" si="4"/>
        <v>โครงการพัฒนางานบริการวิชาการสู่งานวิจัยและนวัตกรรมเชิงพื้นที่และเชิงประเด็น</v>
      </c>
      <c r="C485" s="61" t="s">
        <v>2871</v>
      </c>
      <c r="D485" s="61" t="s">
        <v>28</v>
      </c>
      <c r="E485" s="62">
        <v>2565</v>
      </c>
      <c r="F485" s="61" t="s">
        <v>810</v>
      </c>
      <c r="G485" s="61" t="s">
        <v>272</v>
      </c>
      <c r="H485" s="61" t="s">
        <v>618</v>
      </c>
      <c r="I485" s="61" t="s">
        <v>2873</v>
      </c>
      <c r="J485" s="61" t="s">
        <v>5122</v>
      </c>
      <c r="K485" s="61" t="s">
        <v>36</v>
      </c>
      <c r="L485" s="61" t="s">
        <v>4006</v>
      </c>
      <c r="M485" s="61" t="s">
        <v>3638</v>
      </c>
      <c r="N485" s="61" t="s">
        <v>3639</v>
      </c>
      <c r="O485" s="61" t="s">
        <v>5109</v>
      </c>
      <c r="Q485" s="61" t="s">
        <v>2875</v>
      </c>
      <c r="R485" s="61" t="s">
        <v>1022</v>
      </c>
      <c r="S485" s="7"/>
    </row>
    <row r="486" spans="1:19" s="61" customFormat="1" ht="20.5">
      <c r="A486" s="61" t="s">
        <v>2883</v>
      </c>
      <c r="B486" s="137" t="str">
        <f t="shared" si="4"/>
        <v>โครงการเพิ่มผลผลิตการตีพิมพ์งานวิจัยและสิทธิบัตร (Publication and Patent Clinic)</v>
      </c>
      <c r="C486" s="61" t="s">
        <v>2884</v>
      </c>
      <c r="D486" s="61" t="s">
        <v>28</v>
      </c>
      <c r="E486" s="62">
        <v>2565</v>
      </c>
      <c r="F486" s="61" t="s">
        <v>2033</v>
      </c>
      <c r="G486" s="61" t="s">
        <v>2083</v>
      </c>
      <c r="H486" s="61" t="s">
        <v>459</v>
      </c>
      <c r="I486" s="61" t="s">
        <v>35</v>
      </c>
      <c r="J486" s="61" t="s">
        <v>5129</v>
      </c>
      <c r="K486" s="61" t="s">
        <v>36</v>
      </c>
      <c r="L486" s="61" t="s">
        <v>4006</v>
      </c>
      <c r="M486" s="61" t="s">
        <v>3638</v>
      </c>
      <c r="N486" s="61" t="s">
        <v>3766</v>
      </c>
      <c r="O486" s="61" t="s">
        <v>5109</v>
      </c>
      <c r="Q486" s="61" t="s">
        <v>2887</v>
      </c>
      <c r="R486" s="61" t="s">
        <v>1071</v>
      </c>
      <c r="S486" s="7"/>
    </row>
    <row r="487" spans="1:19" s="61" customFormat="1" ht="20.5">
      <c r="A487" s="61" t="s">
        <v>2046</v>
      </c>
      <c r="B487" s="137" t="str">
        <f t="shared" si="4"/>
        <v>โครงการพัฒนาศักยภาพงานวิจัยและนวัตกรรมสู่การพัฒนาท้องถิ่น (Flagship 05)</v>
      </c>
      <c r="C487" s="61" t="s">
        <v>2027</v>
      </c>
      <c r="D487" s="61" t="s">
        <v>28</v>
      </c>
      <c r="E487" s="62">
        <v>2565</v>
      </c>
      <c r="F487" s="61" t="s">
        <v>810</v>
      </c>
      <c r="G487" s="61" t="s">
        <v>2033</v>
      </c>
      <c r="H487" s="61" t="s">
        <v>368</v>
      </c>
      <c r="I487" s="61" t="s">
        <v>2029</v>
      </c>
      <c r="J487" s="61" t="s">
        <v>5139</v>
      </c>
      <c r="K487" s="61" t="s">
        <v>36</v>
      </c>
      <c r="L487" s="61" t="s">
        <v>4006</v>
      </c>
      <c r="M487" s="61" t="s">
        <v>3631</v>
      </c>
      <c r="N487" s="61" t="s">
        <v>3635</v>
      </c>
      <c r="O487" s="61" t="s">
        <v>5109</v>
      </c>
      <c r="Q487" s="61" t="s">
        <v>2502</v>
      </c>
      <c r="R487" s="61" t="s">
        <v>813</v>
      </c>
      <c r="S487" s="7"/>
    </row>
    <row r="488" spans="1:19" s="61" customFormat="1" ht="20.5">
      <c r="A488" s="61" t="s">
        <v>2049</v>
      </c>
      <c r="B488" s="137" t="str">
        <f t="shared" si="4"/>
        <v>โครงการพัฒนาศักยภาพงานวิจัยและนวัตกรรมสู่การพัฒนาท้องถิ่น (Flagship 05)</v>
      </c>
      <c r="C488" s="61" t="s">
        <v>2027</v>
      </c>
      <c r="D488" s="61" t="s">
        <v>28</v>
      </c>
      <c r="E488" s="62">
        <v>2565</v>
      </c>
      <c r="F488" s="61" t="s">
        <v>810</v>
      </c>
      <c r="G488" s="61" t="s">
        <v>272</v>
      </c>
      <c r="H488" s="61" t="s">
        <v>145</v>
      </c>
      <c r="I488" s="61" t="s">
        <v>2029</v>
      </c>
      <c r="J488" s="61" t="s">
        <v>5139</v>
      </c>
      <c r="K488" s="61" t="s">
        <v>36</v>
      </c>
      <c r="L488" s="61" t="s">
        <v>4006</v>
      </c>
      <c r="M488" s="61" t="s">
        <v>3631</v>
      </c>
      <c r="N488" s="61" t="s">
        <v>3635</v>
      </c>
      <c r="O488" s="61" t="s">
        <v>5109</v>
      </c>
      <c r="Q488" s="61" t="s">
        <v>2504</v>
      </c>
      <c r="R488" s="61" t="s">
        <v>813</v>
      </c>
      <c r="S488" s="7"/>
    </row>
    <row r="489" spans="1:19" s="61" customFormat="1" ht="20.5">
      <c r="A489" s="61" t="s">
        <v>2067</v>
      </c>
      <c r="B489" s="137" t="str">
        <f t="shared" si="4"/>
        <v>ส่งเสริมการทำวิจัยเชิงพื้นที่เพื่อการจัดทำนโยบายจัดการเรียนรู้วิถีใหม่</v>
      </c>
      <c r="C489" s="61" t="s">
        <v>2068</v>
      </c>
      <c r="D489" s="61" t="s">
        <v>28</v>
      </c>
      <c r="E489" s="62">
        <v>2565</v>
      </c>
      <c r="F489" s="61" t="s">
        <v>99</v>
      </c>
      <c r="G489" s="61" t="s">
        <v>99</v>
      </c>
      <c r="H489" s="61" t="s">
        <v>2070</v>
      </c>
      <c r="I489" s="61" t="s">
        <v>769</v>
      </c>
      <c r="J489" s="61" t="s">
        <v>5167</v>
      </c>
      <c r="K489" s="61" t="s">
        <v>171</v>
      </c>
      <c r="L489" s="61" t="s">
        <v>4006</v>
      </c>
      <c r="M489" s="61" t="s">
        <v>3656</v>
      </c>
      <c r="N489" s="61" t="s">
        <v>3732</v>
      </c>
      <c r="O489" s="61" t="s">
        <v>5109</v>
      </c>
      <c r="Q489" s="61" t="s">
        <v>2520</v>
      </c>
      <c r="R489" s="61" t="s">
        <v>898</v>
      </c>
      <c r="S489" s="7"/>
    </row>
    <row r="490" spans="1:19" s="61" customFormat="1" ht="20.5">
      <c r="A490" s="61" t="s">
        <v>2521</v>
      </c>
      <c r="B490" s="137" t="str">
        <f t="shared" si="4"/>
        <v>โครงการส่งเสริมสนับสนุนการทำวิจัยสถาบัน ประจำปี 2565</v>
      </c>
      <c r="C490" s="61" t="s">
        <v>2522</v>
      </c>
      <c r="D490" s="61" t="s">
        <v>28</v>
      </c>
      <c r="E490" s="62">
        <v>2565</v>
      </c>
      <c r="F490" s="61" t="s">
        <v>810</v>
      </c>
      <c r="G490" s="61" t="s">
        <v>272</v>
      </c>
      <c r="H490" s="61" t="s">
        <v>145</v>
      </c>
      <c r="I490" s="61" t="s">
        <v>430</v>
      </c>
      <c r="J490" s="61" t="s">
        <v>5144</v>
      </c>
      <c r="K490" s="61" t="s">
        <v>36</v>
      </c>
      <c r="L490" s="61" t="s">
        <v>4006</v>
      </c>
      <c r="M490" s="61" t="s">
        <v>3631</v>
      </c>
      <c r="N490" s="61" t="s">
        <v>3709</v>
      </c>
      <c r="O490" s="61" t="s">
        <v>5109</v>
      </c>
      <c r="Q490" s="61" t="s">
        <v>2526</v>
      </c>
      <c r="R490" s="61" t="s">
        <v>1075</v>
      </c>
      <c r="S490" s="7"/>
    </row>
    <row r="491" spans="1:19" s="61" customFormat="1" ht="20.5">
      <c r="A491" s="61" t="s">
        <v>2085</v>
      </c>
      <c r="B491" s="137" t="str">
        <f t="shared" ref="B491:B554" si="5">HYPERLINK(Q491,C491)</f>
        <v>โครงการพัฒนาการเคลื่อนย้ายกำลังคนเพื่อสร้างขีดความสามารถมหาวิทยาลัยราชภัฏนครสวรรค์</v>
      </c>
      <c r="C491" s="61" t="s">
        <v>2086</v>
      </c>
      <c r="D491" s="61" t="s">
        <v>28</v>
      </c>
      <c r="E491" s="62">
        <v>2565</v>
      </c>
      <c r="F491" s="61" t="s">
        <v>810</v>
      </c>
      <c r="G491" s="61" t="s">
        <v>272</v>
      </c>
      <c r="H491" s="61" t="s">
        <v>145</v>
      </c>
      <c r="I491" s="61" t="s">
        <v>2088</v>
      </c>
      <c r="J491" s="61" t="s">
        <v>5114</v>
      </c>
      <c r="K491" s="61" t="s">
        <v>36</v>
      </c>
      <c r="L491" s="61" t="s">
        <v>4006</v>
      </c>
      <c r="M491" s="61" t="s">
        <v>3656</v>
      </c>
      <c r="N491" s="61" t="s">
        <v>3732</v>
      </c>
      <c r="O491" s="61" t="s">
        <v>5109</v>
      </c>
      <c r="Q491" s="61" t="s">
        <v>2538</v>
      </c>
      <c r="R491" s="61" t="s">
        <v>898</v>
      </c>
      <c r="S491" s="7"/>
    </row>
    <row r="492" spans="1:19" s="61" customFormat="1" ht="20.5">
      <c r="A492" s="61" t="s">
        <v>2089</v>
      </c>
      <c r="B492" s="137" t="str">
        <f t="shared" si="5"/>
        <v xml:space="preserve"> โครงการพัฒนาความพร้อมรัฐบาลดิจิทัลด้านกำกับดูแลทางนิวเคลียร์และรังสี</v>
      </c>
      <c r="C492" s="61" t="s">
        <v>4969</v>
      </c>
      <c r="D492" s="61" t="s">
        <v>28</v>
      </c>
      <c r="E492" s="62">
        <v>2565</v>
      </c>
      <c r="F492" s="61" t="s">
        <v>810</v>
      </c>
      <c r="G492" s="61" t="s">
        <v>272</v>
      </c>
      <c r="H492" s="61" t="s">
        <v>818</v>
      </c>
      <c r="I492" s="61" t="s">
        <v>2539</v>
      </c>
      <c r="J492" s="61" t="s">
        <v>5147</v>
      </c>
      <c r="K492" s="61" t="s">
        <v>36</v>
      </c>
      <c r="L492" s="61" t="s">
        <v>4006</v>
      </c>
      <c r="M492" s="61" t="s">
        <v>3656</v>
      </c>
      <c r="N492" s="61" t="s">
        <v>3657</v>
      </c>
      <c r="O492" s="61" t="s">
        <v>5109</v>
      </c>
      <c r="Q492" s="61" t="s">
        <v>2542</v>
      </c>
      <c r="R492" s="61" t="s">
        <v>1012</v>
      </c>
      <c r="S492" s="7"/>
    </row>
    <row r="493" spans="1:19" s="61" customFormat="1" ht="20.5">
      <c r="A493" s="61" t="s">
        <v>2124</v>
      </c>
      <c r="B493" s="137" t="str">
        <f t="shared" si="5"/>
        <v>ผลผลิตยกระดับคุณภาพการบริหารจัดการและบริการพิพิธภัณฑ์ด้านวิทยาศาสตร์ เทคโนโลยีและนวัตกรรมให้เทียบเท่าระดับสากล ปี 2565</v>
      </c>
      <c r="C493" s="61" t="s">
        <v>2125</v>
      </c>
      <c r="D493" s="61" t="s">
        <v>28</v>
      </c>
      <c r="E493" s="62">
        <v>2565</v>
      </c>
      <c r="F493" s="61" t="s">
        <v>810</v>
      </c>
      <c r="G493" s="61" t="s">
        <v>272</v>
      </c>
      <c r="H493" s="61" t="s">
        <v>1231</v>
      </c>
      <c r="I493" s="61" t="s">
        <v>2572</v>
      </c>
      <c r="J493" s="61" t="s">
        <v>5165</v>
      </c>
      <c r="K493" s="61" t="s">
        <v>36</v>
      </c>
      <c r="L493" s="61" t="s">
        <v>4006</v>
      </c>
      <c r="M493" s="61" t="s">
        <v>3656</v>
      </c>
      <c r="N493" s="61" t="s">
        <v>3775</v>
      </c>
      <c r="O493" s="61" t="s">
        <v>5109</v>
      </c>
      <c r="Q493" s="61" t="s">
        <v>2574</v>
      </c>
      <c r="R493" s="61" t="s">
        <v>832</v>
      </c>
      <c r="S493" s="7"/>
    </row>
    <row r="494" spans="1:19" s="61" customFormat="1" ht="20.5">
      <c r="A494" s="61" t="s">
        <v>2127</v>
      </c>
      <c r="B494" s="137" t="str">
        <f t="shared" si="5"/>
        <v>โครงการศูนย์นวัตกรรมแห่งอนาคต (Futurium) ปี 2565</v>
      </c>
      <c r="C494" s="61" t="s">
        <v>2128</v>
      </c>
      <c r="D494" s="61" t="s">
        <v>28</v>
      </c>
      <c r="E494" s="62">
        <v>2565</v>
      </c>
      <c r="F494" s="61" t="s">
        <v>98</v>
      </c>
      <c r="G494" s="61" t="s">
        <v>637</v>
      </c>
      <c r="H494" s="61" t="s">
        <v>1231</v>
      </c>
      <c r="I494" s="61" t="s">
        <v>2572</v>
      </c>
      <c r="J494" s="61" t="s">
        <v>5165</v>
      </c>
      <c r="K494" s="61" t="s">
        <v>36</v>
      </c>
      <c r="L494" s="61" t="s">
        <v>4006</v>
      </c>
      <c r="M494" s="61" t="s">
        <v>3656</v>
      </c>
      <c r="N494" s="61" t="s">
        <v>3775</v>
      </c>
      <c r="O494" s="61" t="s">
        <v>5109</v>
      </c>
      <c r="Q494" s="61" t="s">
        <v>2576</v>
      </c>
      <c r="R494" s="61" t="s">
        <v>832</v>
      </c>
      <c r="S494" s="7"/>
    </row>
    <row r="495" spans="1:19" s="61" customFormat="1" ht="20.5">
      <c r="A495" s="61" t="s">
        <v>2131</v>
      </c>
      <c r="B495" s="137" t="str">
        <f t="shared" si="5"/>
        <v>การจัดการข้อมูลเชิงยุทธศาสตร์เพื่อการดำเนินงานของ สกสว. และกองทุน ววน. พ.ศ. 2565</v>
      </c>
      <c r="C495" s="61" t="s">
        <v>2132</v>
      </c>
      <c r="D495" s="61" t="s">
        <v>28</v>
      </c>
      <c r="E495" s="62">
        <v>2565</v>
      </c>
      <c r="F495" s="61" t="s">
        <v>810</v>
      </c>
      <c r="G495" s="61" t="s">
        <v>272</v>
      </c>
      <c r="H495" s="61" t="s">
        <v>2134</v>
      </c>
      <c r="I495" s="61" t="s">
        <v>2577</v>
      </c>
      <c r="J495" s="61" t="s">
        <v>5115</v>
      </c>
      <c r="K495" s="61" t="s">
        <v>36</v>
      </c>
      <c r="L495" s="61" t="s">
        <v>4006</v>
      </c>
      <c r="M495" s="61" t="s">
        <v>3656</v>
      </c>
      <c r="N495" s="61" t="s">
        <v>3732</v>
      </c>
      <c r="O495" s="61" t="s">
        <v>5109</v>
      </c>
      <c r="Q495" s="61" t="s">
        <v>2580</v>
      </c>
      <c r="R495" s="61" t="s">
        <v>581</v>
      </c>
      <c r="S495" s="7"/>
    </row>
    <row r="496" spans="1:19" s="61" customFormat="1" ht="20.5">
      <c r="A496" s="61" t="s">
        <v>2037</v>
      </c>
      <c r="B496" s="137" t="str">
        <f t="shared" si="5"/>
        <v>โครงการสร้างเครื่องกำเนิดแสงซินโครตรอนระดับพลังงาน 3 GeV และห้องปฏิบัติการ</v>
      </c>
      <c r="C496" s="61" t="s">
        <v>1289</v>
      </c>
      <c r="D496" s="61" t="s">
        <v>28</v>
      </c>
      <c r="E496" s="62">
        <v>2565</v>
      </c>
      <c r="F496" s="61" t="s">
        <v>810</v>
      </c>
      <c r="G496" s="61" t="s">
        <v>272</v>
      </c>
      <c r="I496" s="61" t="s">
        <v>2490</v>
      </c>
      <c r="J496" s="61" t="s">
        <v>5140</v>
      </c>
      <c r="K496" s="61" t="s">
        <v>36</v>
      </c>
      <c r="L496" s="61" t="s">
        <v>4006</v>
      </c>
      <c r="M496" s="61" t="s">
        <v>3656</v>
      </c>
      <c r="N496" s="61" t="s">
        <v>3775</v>
      </c>
      <c r="O496" s="61" t="s">
        <v>5109</v>
      </c>
      <c r="Q496" s="61" t="s">
        <v>2496</v>
      </c>
      <c r="R496" s="61" t="s">
        <v>832</v>
      </c>
      <c r="S496" s="7"/>
    </row>
    <row r="497" spans="1:19" s="61" customFormat="1" ht="20.5">
      <c r="A497" s="61" t="s">
        <v>2039</v>
      </c>
      <c r="B497" s="137" t="str">
        <f t="shared" si="5"/>
        <v>โครงการพัฒนาโครงสร้างพื้นฐานสำหรับให้บริการแสงซินโครตรอนและเทคโนโลยีขั้นสูงเพื่ออุตสาหกรรม</v>
      </c>
      <c r="C497" s="61" t="s">
        <v>1810</v>
      </c>
      <c r="D497" s="61" t="s">
        <v>28</v>
      </c>
      <c r="E497" s="62">
        <v>2565</v>
      </c>
      <c r="F497" s="61" t="s">
        <v>810</v>
      </c>
      <c r="G497" s="61" t="s">
        <v>272</v>
      </c>
      <c r="I497" s="61" t="s">
        <v>2490</v>
      </c>
      <c r="J497" s="61" t="s">
        <v>5140</v>
      </c>
      <c r="K497" s="61" t="s">
        <v>36</v>
      </c>
      <c r="L497" s="61" t="s">
        <v>4006</v>
      </c>
      <c r="M497" s="61" t="s">
        <v>3656</v>
      </c>
      <c r="N497" s="61" t="s">
        <v>3775</v>
      </c>
      <c r="O497" s="61" t="s">
        <v>5109</v>
      </c>
      <c r="Q497" s="61" t="s">
        <v>2498</v>
      </c>
      <c r="R497" s="61" t="s">
        <v>862</v>
      </c>
      <c r="S497" s="7"/>
    </row>
    <row r="498" spans="1:19" s="61" customFormat="1" ht="20.5">
      <c r="A498" s="61" t="s">
        <v>2042</v>
      </c>
      <c r="B498" s="137" t="str">
        <f t="shared" si="5"/>
        <v>โครงการพัฒนาศักยภาพงานวิจัยและนวัตกรรมสู่การพัฒนาท้องถิ่น (Flagship 05)</v>
      </c>
      <c r="C498" s="61" t="s">
        <v>2027</v>
      </c>
      <c r="D498" s="61" t="s">
        <v>28</v>
      </c>
      <c r="E498" s="62">
        <v>2565</v>
      </c>
      <c r="F498" s="61" t="s">
        <v>810</v>
      </c>
      <c r="G498" s="61" t="s">
        <v>2033</v>
      </c>
      <c r="H498" s="61" t="s">
        <v>2044</v>
      </c>
      <c r="I498" s="61" t="s">
        <v>2029</v>
      </c>
      <c r="J498" s="61" t="s">
        <v>5139</v>
      </c>
      <c r="K498" s="61" t="s">
        <v>36</v>
      </c>
      <c r="L498" s="61" t="s">
        <v>4006</v>
      </c>
      <c r="M498" s="61" t="s">
        <v>3631</v>
      </c>
      <c r="N498" s="61" t="s">
        <v>3635</v>
      </c>
      <c r="O498" s="61" t="s">
        <v>5109</v>
      </c>
      <c r="Q498" s="61" t="s">
        <v>2500</v>
      </c>
      <c r="R498" s="61" t="s">
        <v>813</v>
      </c>
      <c r="S498" s="7"/>
    </row>
    <row r="499" spans="1:19" s="61" customFormat="1" ht="20.5">
      <c r="A499" s="61" t="s">
        <v>2051</v>
      </c>
      <c r="B499" s="137" t="str">
        <f t="shared" si="5"/>
        <v>แผนงานบุคลากรภาครัฐ</v>
      </c>
      <c r="C499" s="61" t="s">
        <v>1792</v>
      </c>
      <c r="D499" s="61" t="s">
        <v>28</v>
      </c>
      <c r="E499" s="62">
        <v>2565</v>
      </c>
      <c r="F499" s="61" t="s">
        <v>810</v>
      </c>
      <c r="G499" s="61" t="s">
        <v>272</v>
      </c>
      <c r="H499" s="61" t="s">
        <v>996</v>
      </c>
      <c r="I499" s="61" t="s">
        <v>2140</v>
      </c>
      <c r="J499" s="61" t="s">
        <v>5121</v>
      </c>
      <c r="K499" s="61" t="s">
        <v>36</v>
      </c>
      <c r="L499" s="61" t="s">
        <v>4006</v>
      </c>
      <c r="M499" s="61" t="s">
        <v>3631</v>
      </c>
      <c r="N499" s="61" t="s">
        <v>3635</v>
      </c>
      <c r="O499" s="61" t="s">
        <v>5109</v>
      </c>
      <c r="Q499" s="61" t="s">
        <v>2506</v>
      </c>
      <c r="R499" s="61" t="s">
        <v>813</v>
      </c>
      <c r="S499" s="7"/>
    </row>
    <row r="500" spans="1:19" s="61" customFormat="1" ht="20.5">
      <c r="A500" s="61" t="s">
        <v>2055</v>
      </c>
      <c r="B500" s="137" t="str">
        <f t="shared" si="5"/>
        <v>ผลผลิตการบริการข้อมูลดาวเทียมและภูมิสารสนเทศ</v>
      </c>
      <c r="C500" s="61" t="s">
        <v>1798</v>
      </c>
      <c r="D500" s="61" t="s">
        <v>28</v>
      </c>
      <c r="E500" s="62">
        <v>2565</v>
      </c>
      <c r="F500" s="61" t="s">
        <v>810</v>
      </c>
      <c r="G500" s="61" t="s">
        <v>272</v>
      </c>
      <c r="H500" s="61" t="s">
        <v>996</v>
      </c>
      <c r="I500" s="61" t="s">
        <v>2140</v>
      </c>
      <c r="J500" s="61" t="s">
        <v>5121</v>
      </c>
      <c r="K500" s="61" t="s">
        <v>36</v>
      </c>
      <c r="L500" s="61" t="s">
        <v>4006</v>
      </c>
      <c r="M500" s="61" t="s">
        <v>3656</v>
      </c>
      <c r="N500" s="61" t="s">
        <v>3732</v>
      </c>
      <c r="O500" s="61" t="s">
        <v>5109</v>
      </c>
      <c r="Q500" s="61" t="s">
        <v>2511</v>
      </c>
      <c r="R500" s="61" t="s">
        <v>858</v>
      </c>
      <c r="S500" s="7"/>
    </row>
    <row r="501" spans="1:19" s="61" customFormat="1" ht="20.5">
      <c r="A501" s="61" t="s">
        <v>2053</v>
      </c>
      <c r="B501" s="137" t="str">
        <f t="shared" si="5"/>
        <v>ผลผลิตการจัดทำและพัฒนาภูมิสารสนเทศ</v>
      </c>
      <c r="C501" s="61" t="s">
        <v>1795</v>
      </c>
      <c r="D501" s="61" t="s">
        <v>28</v>
      </c>
      <c r="E501" s="62">
        <v>2565</v>
      </c>
      <c r="F501" s="61" t="s">
        <v>810</v>
      </c>
      <c r="G501" s="61" t="s">
        <v>272</v>
      </c>
      <c r="H501" s="61" t="s">
        <v>996</v>
      </c>
      <c r="I501" s="61" t="s">
        <v>2140</v>
      </c>
      <c r="J501" s="61" t="s">
        <v>5121</v>
      </c>
      <c r="K501" s="61" t="s">
        <v>36</v>
      </c>
      <c r="L501" s="61" t="s">
        <v>4006</v>
      </c>
      <c r="M501" s="61" t="s">
        <v>3656</v>
      </c>
      <c r="N501" s="61" t="s">
        <v>3732</v>
      </c>
      <c r="O501" s="61" t="s">
        <v>5109</v>
      </c>
      <c r="Q501" s="61" t="s">
        <v>2509</v>
      </c>
      <c r="R501" s="61" t="s">
        <v>858</v>
      </c>
      <c r="S501" s="7"/>
    </row>
    <row r="502" spans="1:19" s="61" customFormat="1" ht="20.5">
      <c r="A502" s="61" t="s">
        <v>2057</v>
      </c>
      <c r="B502" s="137" t="str">
        <f t="shared" si="5"/>
        <v>ผลผลิตการพัฒนากำลังคนด้านเทคโนโลยีอวกาศและภูมิสารสนเทศ</v>
      </c>
      <c r="C502" s="61" t="s">
        <v>1801</v>
      </c>
      <c r="D502" s="61" t="s">
        <v>28</v>
      </c>
      <c r="E502" s="62">
        <v>2565</v>
      </c>
      <c r="F502" s="61" t="s">
        <v>810</v>
      </c>
      <c r="G502" s="61" t="s">
        <v>272</v>
      </c>
      <c r="H502" s="61" t="s">
        <v>996</v>
      </c>
      <c r="I502" s="61" t="s">
        <v>2140</v>
      </c>
      <c r="J502" s="61" t="s">
        <v>5121</v>
      </c>
      <c r="K502" s="61" t="s">
        <v>36</v>
      </c>
      <c r="L502" s="61" t="s">
        <v>4006</v>
      </c>
      <c r="M502" s="61" t="s">
        <v>3631</v>
      </c>
      <c r="N502" s="61" t="s">
        <v>3635</v>
      </c>
      <c r="O502" s="61" t="s">
        <v>5109</v>
      </c>
      <c r="Q502" s="61" t="s">
        <v>2513</v>
      </c>
      <c r="R502" s="61" t="s">
        <v>813</v>
      </c>
      <c r="S502" s="7"/>
    </row>
    <row r="503" spans="1:19" s="61" customFormat="1" ht="20.5">
      <c r="A503" s="61" t="s">
        <v>2059</v>
      </c>
      <c r="B503" s="137" t="str">
        <f t="shared" si="5"/>
        <v>โครงการระบบดาวเทียมสำรวจเพื่อการพัฒนา (THEOS-2)</v>
      </c>
      <c r="C503" s="61" t="s">
        <v>242</v>
      </c>
      <c r="D503" s="61" t="s">
        <v>28</v>
      </c>
      <c r="E503" s="62">
        <v>2565</v>
      </c>
      <c r="F503" s="61" t="s">
        <v>810</v>
      </c>
      <c r="G503" s="61" t="s">
        <v>272</v>
      </c>
      <c r="H503" s="61" t="s">
        <v>244</v>
      </c>
      <c r="I503" s="61" t="s">
        <v>2140</v>
      </c>
      <c r="J503" s="61" t="s">
        <v>5121</v>
      </c>
      <c r="K503" s="61" t="s">
        <v>36</v>
      </c>
      <c r="L503" s="61" t="s">
        <v>4006</v>
      </c>
      <c r="M503" s="61" t="s">
        <v>3656</v>
      </c>
      <c r="N503" s="61" t="s">
        <v>3775</v>
      </c>
      <c r="O503" s="61" t="s">
        <v>5109</v>
      </c>
      <c r="Q503" s="61" t="s">
        <v>2515</v>
      </c>
      <c r="R503" s="61" t="s">
        <v>832</v>
      </c>
      <c r="S503" s="7"/>
    </row>
    <row r="504" spans="1:19" s="61" customFormat="1" ht="20.5">
      <c r="A504" s="61" t="s">
        <v>2071</v>
      </c>
      <c r="B504" s="137" t="str">
        <f t="shared" si="5"/>
        <v>โครงการอบรมเพื่อพัฒนาศักยภาพนักวิจัยรุ่นใหม่และนักสร้างสรรค์รุ่นใหม่</v>
      </c>
      <c r="C504" s="61" t="s">
        <v>2072</v>
      </c>
      <c r="D504" s="61" t="s">
        <v>28</v>
      </c>
      <c r="E504" s="62">
        <v>2565</v>
      </c>
      <c r="F504" s="61" t="s">
        <v>778</v>
      </c>
      <c r="G504" s="61" t="s">
        <v>99</v>
      </c>
      <c r="H504" s="61" t="s">
        <v>145</v>
      </c>
      <c r="I504" s="61" t="s">
        <v>35</v>
      </c>
      <c r="J504" s="61" t="s">
        <v>5129</v>
      </c>
      <c r="K504" s="61" t="s">
        <v>36</v>
      </c>
      <c r="L504" s="61" t="s">
        <v>4006</v>
      </c>
      <c r="M504" s="61" t="s">
        <v>3631</v>
      </c>
      <c r="N504" s="61" t="s">
        <v>3709</v>
      </c>
      <c r="O504" s="61" t="s">
        <v>5109</v>
      </c>
      <c r="Q504" s="61" t="s">
        <v>2528</v>
      </c>
      <c r="R504" s="61" t="s">
        <v>1075</v>
      </c>
      <c r="S504" s="7"/>
    </row>
    <row r="505" spans="1:19" s="61" customFormat="1" ht="20.5">
      <c r="A505" s="61" t="s">
        <v>2026</v>
      </c>
      <c r="B505" s="137" t="str">
        <f t="shared" si="5"/>
        <v>โครงการพัฒนาศักยภาพงานวิจัยและนวัตกรรมสู่การพัฒนาท้องถิ่น (Flagship 05)</v>
      </c>
      <c r="C505" s="61" t="s">
        <v>2027</v>
      </c>
      <c r="D505" s="61" t="s">
        <v>28</v>
      </c>
      <c r="E505" s="62">
        <v>2565</v>
      </c>
      <c r="F505" s="61" t="s">
        <v>810</v>
      </c>
      <c r="G505" s="61" t="s">
        <v>272</v>
      </c>
      <c r="H505" s="61" t="s">
        <v>1570</v>
      </c>
      <c r="I505" s="61" t="s">
        <v>2029</v>
      </c>
      <c r="J505" s="61" t="s">
        <v>5139</v>
      </c>
      <c r="K505" s="61" t="s">
        <v>36</v>
      </c>
      <c r="L505" s="61" t="s">
        <v>4006</v>
      </c>
      <c r="M505" s="61" t="s">
        <v>3631</v>
      </c>
      <c r="N505" s="61" t="s">
        <v>3635</v>
      </c>
      <c r="O505" s="61" t="s">
        <v>5109</v>
      </c>
      <c r="Q505" s="61" t="s">
        <v>2487</v>
      </c>
      <c r="R505" s="61" t="s">
        <v>813</v>
      </c>
      <c r="S505" s="7"/>
    </row>
    <row r="506" spans="1:19" s="61" customFormat="1" ht="20.5">
      <c r="A506" s="61" t="s">
        <v>2031</v>
      </c>
      <c r="B506" s="137" t="str">
        <f t="shared" si="5"/>
        <v>โครงการพัฒนาศักยภาพงานวิจัยและนวัตกรรมสู่การพัฒนาท้องถิ่น (Flagship 05)</v>
      </c>
      <c r="C506" s="61" t="s">
        <v>2027</v>
      </c>
      <c r="D506" s="61" t="s">
        <v>28</v>
      </c>
      <c r="E506" s="62">
        <v>2565</v>
      </c>
      <c r="F506" s="61" t="s">
        <v>810</v>
      </c>
      <c r="G506" s="61" t="s">
        <v>2033</v>
      </c>
      <c r="H506" s="61" t="s">
        <v>762</v>
      </c>
      <c r="I506" s="61" t="s">
        <v>2029</v>
      </c>
      <c r="J506" s="61" t="s">
        <v>5139</v>
      </c>
      <c r="K506" s="61" t="s">
        <v>36</v>
      </c>
      <c r="L506" s="61" t="s">
        <v>4006</v>
      </c>
      <c r="M506" s="61" t="s">
        <v>3631</v>
      </c>
      <c r="N506" s="61" t="s">
        <v>3635</v>
      </c>
      <c r="O506" s="61" t="s">
        <v>5109</v>
      </c>
      <c r="Q506" s="61" t="s">
        <v>2489</v>
      </c>
      <c r="R506" s="61" t="s">
        <v>813</v>
      </c>
      <c r="S506" s="7"/>
    </row>
    <row r="507" spans="1:19" s="61" customFormat="1" ht="20.5">
      <c r="A507" s="61" t="s">
        <v>2074</v>
      </c>
      <c r="B507" s="137" t="str">
        <f t="shared" si="5"/>
        <v>การศึกษาความสัมพันธ์การไหลซึมผ่านของน้ำและคุณสมบัติทางไฟฟ้าในโครงสร้างคอนกรีต</v>
      </c>
      <c r="C507" s="61" t="s">
        <v>2075</v>
      </c>
      <c r="D507" s="61" t="s">
        <v>28</v>
      </c>
      <c r="E507" s="62">
        <v>2565</v>
      </c>
      <c r="F507" s="61" t="s">
        <v>810</v>
      </c>
      <c r="G507" s="61" t="s">
        <v>272</v>
      </c>
      <c r="H507" s="61" t="s">
        <v>1449</v>
      </c>
      <c r="I507" s="61" t="s">
        <v>257</v>
      </c>
      <c r="J507" s="61" t="s">
        <v>5127</v>
      </c>
      <c r="K507" s="61" t="s">
        <v>36</v>
      </c>
      <c r="L507" s="61" t="s">
        <v>4006</v>
      </c>
      <c r="M507" s="61" t="s">
        <v>3656</v>
      </c>
      <c r="N507" s="61" t="s">
        <v>3775</v>
      </c>
      <c r="O507" s="61" t="s">
        <v>5109</v>
      </c>
      <c r="Q507" s="61" t="s">
        <v>2531</v>
      </c>
      <c r="R507" s="61" t="s">
        <v>918</v>
      </c>
      <c r="S507" s="7"/>
    </row>
    <row r="508" spans="1:19" s="61" customFormat="1" ht="20.5">
      <c r="A508" s="61" t="s">
        <v>2034</v>
      </c>
      <c r="B508" s="137" t="str">
        <f t="shared" si="5"/>
        <v>โครงการใช้ประโยชน์โครงสร้างพื้นฐานด้านแสงซินโครตรอน</v>
      </c>
      <c r="C508" s="61" t="s">
        <v>2035</v>
      </c>
      <c r="D508" s="61" t="s">
        <v>28</v>
      </c>
      <c r="E508" s="62">
        <v>2565</v>
      </c>
      <c r="F508" s="61" t="s">
        <v>810</v>
      </c>
      <c r="G508" s="61" t="s">
        <v>272</v>
      </c>
      <c r="I508" s="61" t="s">
        <v>2490</v>
      </c>
      <c r="J508" s="61" t="s">
        <v>5140</v>
      </c>
      <c r="K508" s="61" t="s">
        <v>36</v>
      </c>
      <c r="L508" s="61" t="s">
        <v>4006</v>
      </c>
      <c r="M508" s="61" t="s">
        <v>3656</v>
      </c>
      <c r="N508" s="61" t="s">
        <v>3775</v>
      </c>
      <c r="O508" s="61" t="s">
        <v>5109</v>
      </c>
      <c r="Q508" s="61" t="s">
        <v>2493</v>
      </c>
      <c r="R508" s="61" t="s">
        <v>862</v>
      </c>
      <c r="S508" s="7"/>
    </row>
    <row r="509" spans="1:19" s="61" customFormat="1" ht="20.5">
      <c r="A509" s="61" t="s">
        <v>2202</v>
      </c>
      <c r="B509" s="137" t="str">
        <f t="shared" si="5"/>
        <v>ประชุมวิชาการและนำเสนอผลงานทางวิศวกรรม นวัตกรรมและการจัดการอุตสาหกรรมอย่างยั่งยืน ครั้งที่ 10 ประจำปี 2565</v>
      </c>
      <c r="C509" s="61" t="s">
        <v>2203</v>
      </c>
      <c r="D509" s="61" t="s">
        <v>40</v>
      </c>
      <c r="E509" s="62">
        <v>2565</v>
      </c>
      <c r="F509" s="61" t="s">
        <v>810</v>
      </c>
      <c r="G509" s="61" t="s">
        <v>272</v>
      </c>
      <c r="H509" s="61" t="s">
        <v>2179</v>
      </c>
      <c r="I509" s="61" t="s">
        <v>1144</v>
      </c>
      <c r="J509" s="61" t="s">
        <v>5119</v>
      </c>
      <c r="K509" s="61" t="s">
        <v>36</v>
      </c>
      <c r="L509" s="61" t="s">
        <v>4006</v>
      </c>
      <c r="M509" s="61" t="s">
        <v>3656</v>
      </c>
      <c r="N509" s="61" t="s">
        <v>3732</v>
      </c>
      <c r="O509" s="61" t="s">
        <v>5109</v>
      </c>
      <c r="Q509" s="61" t="s">
        <v>2626</v>
      </c>
      <c r="R509" s="61" t="s">
        <v>858</v>
      </c>
      <c r="S509" s="7"/>
    </row>
    <row r="510" spans="1:19" s="61" customFormat="1" ht="20.5">
      <c r="A510" s="61" t="s">
        <v>2321</v>
      </c>
      <c r="B510" s="137" t="str">
        <f t="shared" si="5"/>
        <v>โครงการพัฒนาเกณฑ์กำหนดและมาตรฐานเพื่อรองรับคุณภาพผลิตภัณฑ์</v>
      </c>
      <c r="C510" s="61" t="s">
        <v>2322</v>
      </c>
      <c r="D510" s="61" t="s">
        <v>120</v>
      </c>
      <c r="E510" s="62">
        <v>2565</v>
      </c>
      <c r="F510" s="61" t="s">
        <v>810</v>
      </c>
      <c r="G510" s="61" t="s">
        <v>272</v>
      </c>
      <c r="H510" s="61" t="s">
        <v>671</v>
      </c>
      <c r="I510" s="61" t="s">
        <v>2680</v>
      </c>
      <c r="J510" s="61" t="s">
        <v>5141</v>
      </c>
      <c r="K510" s="61" t="s">
        <v>36</v>
      </c>
      <c r="L510" s="61" t="s">
        <v>4006</v>
      </c>
      <c r="M510" s="61" t="s">
        <v>3689</v>
      </c>
      <c r="N510" s="61" t="s">
        <v>3690</v>
      </c>
      <c r="O510" s="61" t="s">
        <v>5109</v>
      </c>
      <c r="Q510" s="61" t="s">
        <v>2709</v>
      </c>
      <c r="R510" s="61" t="s">
        <v>821</v>
      </c>
      <c r="S510" s="7"/>
    </row>
    <row r="511" spans="1:19" s="61" customFormat="1" ht="20.5">
      <c r="A511" s="61" t="s">
        <v>2413</v>
      </c>
      <c r="B511" s="137" t="str">
        <f t="shared" si="5"/>
        <v>โครงการสถาปนาความสามารถการวัดสภาพนำความร้อนปฐมภูมิของประเทศสำหรับวัสดุอัจฉริยะ</v>
      </c>
      <c r="C511" s="61" t="s">
        <v>1269</v>
      </c>
      <c r="D511" s="61" t="s">
        <v>120</v>
      </c>
      <c r="E511" s="62">
        <v>2565</v>
      </c>
      <c r="F511" s="61" t="s">
        <v>810</v>
      </c>
      <c r="G511" s="61" t="s">
        <v>272</v>
      </c>
      <c r="H511" s="61" t="s">
        <v>1227</v>
      </c>
      <c r="I511" s="61" t="s">
        <v>2801</v>
      </c>
      <c r="J511" s="61" t="s">
        <v>5135</v>
      </c>
      <c r="K511" s="61" t="s">
        <v>36</v>
      </c>
      <c r="L511" s="61" t="s">
        <v>4006</v>
      </c>
      <c r="M511" s="61" t="s">
        <v>3689</v>
      </c>
      <c r="N511" s="61" t="s">
        <v>3698</v>
      </c>
      <c r="O511" s="61" t="s">
        <v>5109</v>
      </c>
      <c r="Q511" s="61" t="s">
        <v>2803</v>
      </c>
      <c r="R511" s="61" t="s">
        <v>878</v>
      </c>
      <c r="S511" s="7"/>
    </row>
    <row r="512" spans="1:19" s="61" customFormat="1" ht="20.5">
      <c r="A512" s="61" t="s">
        <v>4970</v>
      </c>
      <c r="B512" s="137" t="str">
        <f t="shared" si="5"/>
        <v>พัฒนาโครงสร้างพื้นฐานเพื่อการกำกับดูแลความปลอดภัยทางนิวเคลียร์และรังสี</v>
      </c>
      <c r="C512" s="61" t="s">
        <v>4971</v>
      </c>
      <c r="D512" s="61" t="s">
        <v>120</v>
      </c>
      <c r="E512" s="62">
        <v>2565</v>
      </c>
      <c r="F512" s="61" t="s">
        <v>810</v>
      </c>
      <c r="G512" s="61" t="s">
        <v>272</v>
      </c>
      <c r="H512" s="61" t="s">
        <v>516</v>
      </c>
      <c r="I512" s="61" t="s">
        <v>2539</v>
      </c>
      <c r="J512" s="61" t="s">
        <v>5147</v>
      </c>
      <c r="K512" s="61" t="s">
        <v>36</v>
      </c>
      <c r="L512" s="61" t="s">
        <v>4006</v>
      </c>
      <c r="M512" s="61" t="s">
        <v>3656</v>
      </c>
      <c r="N512" s="61" t="s">
        <v>3657</v>
      </c>
      <c r="O512" s="61" t="s">
        <v>5109</v>
      </c>
      <c r="Q512" s="61" t="s">
        <v>4972</v>
      </c>
      <c r="R512" s="61" t="s">
        <v>1012</v>
      </c>
      <c r="S512" s="7"/>
    </row>
    <row r="513" spans="1:19" s="61" customFormat="1" ht="20.5">
      <c r="A513" s="61" t="s">
        <v>4973</v>
      </c>
      <c r="B513" s="137" t="str">
        <f t="shared" si="5"/>
        <v>พัฒนาศักยภาพด้านมาตรวิทยารังสีของประเทศ</v>
      </c>
      <c r="C513" s="61" t="s">
        <v>4974</v>
      </c>
      <c r="D513" s="61" t="s">
        <v>120</v>
      </c>
      <c r="E513" s="62">
        <v>2565</v>
      </c>
      <c r="F513" s="61" t="s">
        <v>810</v>
      </c>
      <c r="G513" s="61" t="s">
        <v>272</v>
      </c>
      <c r="H513" s="61" t="s">
        <v>4975</v>
      </c>
      <c r="I513" s="61" t="s">
        <v>2539</v>
      </c>
      <c r="J513" s="61" t="s">
        <v>5147</v>
      </c>
      <c r="K513" s="61" t="s">
        <v>36</v>
      </c>
      <c r="L513" s="61" t="s">
        <v>4006</v>
      </c>
      <c r="M513" s="61" t="s">
        <v>3689</v>
      </c>
      <c r="N513" s="61" t="s">
        <v>3698</v>
      </c>
      <c r="O513" s="61" t="s">
        <v>5109</v>
      </c>
      <c r="Q513" s="61" t="s">
        <v>4976</v>
      </c>
      <c r="R513" s="61" t="s">
        <v>878</v>
      </c>
      <c r="S513" s="7"/>
    </row>
    <row r="514" spans="1:19" s="61" customFormat="1" ht="20.5">
      <c r="A514" s="61" t="s">
        <v>2109</v>
      </c>
      <c r="B514" s="137" t="str">
        <f t="shared" si="5"/>
        <v>โครงการพัฒนาโครงสร้างพื้นฐานการวิจัย</v>
      </c>
      <c r="C514" s="61" t="s">
        <v>1451</v>
      </c>
      <c r="D514" s="61" t="s">
        <v>120</v>
      </c>
      <c r="E514" s="62">
        <v>2565</v>
      </c>
      <c r="F514" s="61" t="s">
        <v>810</v>
      </c>
      <c r="G514" s="61" t="s">
        <v>272</v>
      </c>
      <c r="H514" s="61" t="s">
        <v>1514</v>
      </c>
      <c r="I514" s="61" t="s">
        <v>763</v>
      </c>
      <c r="J514" s="61" t="s">
        <v>5137</v>
      </c>
      <c r="K514" s="61" t="s">
        <v>36</v>
      </c>
      <c r="L514" s="61" t="s">
        <v>4006</v>
      </c>
      <c r="M514" s="61" t="s">
        <v>3656</v>
      </c>
      <c r="N514" s="61" t="s">
        <v>3657</v>
      </c>
      <c r="O514" s="61" t="s">
        <v>5109</v>
      </c>
      <c r="Q514" s="61" t="s">
        <v>2561</v>
      </c>
      <c r="R514" s="61" t="s">
        <v>1012</v>
      </c>
      <c r="S514" s="7"/>
    </row>
    <row r="515" spans="1:19" s="61" customFormat="1" ht="20.5">
      <c r="A515" s="61" t="s">
        <v>2112</v>
      </c>
      <c r="B515" s="137" t="str">
        <f t="shared" si="5"/>
        <v>ส่งเสริมการวิจัย งานสร้างสรรค์ และนวัตกรรมเพื่อท้องถิ่น</v>
      </c>
      <c r="C515" s="61" t="s">
        <v>2113</v>
      </c>
      <c r="D515" s="61" t="s">
        <v>120</v>
      </c>
      <c r="E515" s="62">
        <v>2565</v>
      </c>
      <c r="F515" s="61" t="s">
        <v>810</v>
      </c>
      <c r="G515" s="61" t="s">
        <v>272</v>
      </c>
      <c r="H515" s="61" t="s">
        <v>1570</v>
      </c>
      <c r="I515" s="61" t="s">
        <v>763</v>
      </c>
      <c r="J515" s="61" t="s">
        <v>5137</v>
      </c>
      <c r="K515" s="61" t="s">
        <v>36</v>
      </c>
      <c r="L515" s="61" t="s">
        <v>4006</v>
      </c>
      <c r="M515" s="61" t="s">
        <v>3638</v>
      </c>
      <c r="N515" s="61" t="s">
        <v>3766</v>
      </c>
      <c r="O515" s="61" t="s">
        <v>5109</v>
      </c>
      <c r="Q515" s="61" t="s">
        <v>2564</v>
      </c>
      <c r="R515" s="61" t="s">
        <v>1071</v>
      </c>
      <c r="S515" s="7"/>
    </row>
    <row r="516" spans="1:19" s="61" customFormat="1" ht="20.5">
      <c r="A516" s="61" t="s">
        <v>2115</v>
      </c>
      <c r="B516" s="137" t="str">
        <f t="shared" si="5"/>
        <v>พัฒนาโครงสร้างพื้นฐานการวิจัย</v>
      </c>
      <c r="C516" s="61" t="s">
        <v>2116</v>
      </c>
      <c r="D516" s="61" t="s">
        <v>120</v>
      </c>
      <c r="E516" s="62">
        <v>2565</v>
      </c>
      <c r="F516" s="61" t="s">
        <v>810</v>
      </c>
      <c r="G516" s="61" t="s">
        <v>272</v>
      </c>
      <c r="H516" s="61" t="s">
        <v>1570</v>
      </c>
      <c r="I516" s="61" t="s">
        <v>763</v>
      </c>
      <c r="J516" s="61" t="s">
        <v>5137</v>
      </c>
      <c r="K516" s="61" t="s">
        <v>36</v>
      </c>
      <c r="L516" s="61" t="s">
        <v>4006</v>
      </c>
      <c r="M516" s="61" t="s">
        <v>3656</v>
      </c>
      <c r="N516" s="61" t="s">
        <v>3732</v>
      </c>
      <c r="O516" s="61" t="s">
        <v>5109</v>
      </c>
      <c r="Q516" s="61" t="s">
        <v>2566</v>
      </c>
      <c r="R516" s="61" t="s">
        <v>858</v>
      </c>
      <c r="S516" s="7"/>
    </row>
    <row r="517" spans="1:19" s="61" customFormat="1" ht="20.5">
      <c r="A517" s="61" t="s">
        <v>2118</v>
      </c>
      <c r="B517" s="137" t="str">
        <f t="shared" si="5"/>
        <v>พัฒนานักวิจัยให้มีสมรรถนะและเป็นมืออาชีพ</v>
      </c>
      <c r="C517" s="61" t="s">
        <v>2119</v>
      </c>
      <c r="D517" s="61" t="s">
        <v>120</v>
      </c>
      <c r="E517" s="62">
        <v>2565</v>
      </c>
      <c r="F517" s="61" t="s">
        <v>810</v>
      </c>
      <c r="G517" s="61" t="s">
        <v>272</v>
      </c>
      <c r="H517" s="61" t="s">
        <v>1570</v>
      </c>
      <c r="I517" s="61" t="s">
        <v>763</v>
      </c>
      <c r="J517" s="61" t="s">
        <v>5137</v>
      </c>
      <c r="K517" s="61" t="s">
        <v>36</v>
      </c>
      <c r="L517" s="61" t="s">
        <v>4006</v>
      </c>
      <c r="M517" s="61" t="s">
        <v>3656</v>
      </c>
      <c r="N517" s="61" t="s">
        <v>3732</v>
      </c>
      <c r="O517" s="61" t="s">
        <v>5109</v>
      </c>
      <c r="Q517" s="61" t="s">
        <v>2568</v>
      </c>
      <c r="R517" s="61" t="s">
        <v>858</v>
      </c>
      <c r="S517" s="7"/>
    </row>
    <row r="518" spans="1:19" s="61" customFormat="1" ht="20.5">
      <c r="A518" s="61" t="s">
        <v>2121</v>
      </c>
      <c r="B518" s="137" t="str">
        <f t="shared" si="5"/>
        <v>พัฒนาและส่งเสริมเครือข่ายวิจัยเพื่อการพัฒนาท้องถิ่น</v>
      </c>
      <c r="C518" s="61" t="s">
        <v>2122</v>
      </c>
      <c r="D518" s="61" t="s">
        <v>120</v>
      </c>
      <c r="E518" s="62">
        <v>2565</v>
      </c>
      <c r="F518" s="61" t="s">
        <v>810</v>
      </c>
      <c r="G518" s="61" t="s">
        <v>272</v>
      </c>
      <c r="H518" s="61" t="s">
        <v>1570</v>
      </c>
      <c r="I518" s="61" t="s">
        <v>763</v>
      </c>
      <c r="J518" s="61" t="s">
        <v>5137</v>
      </c>
      <c r="K518" s="61" t="s">
        <v>36</v>
      </c>
      <c r="L518" s="61" t="s">
        <v>4006</v>
      </c>
      <c r="M518" s="61" t="s">
        <v>3631</v>
      </c>
      <c r="N518" s="61" t="s">
        <v>3709</v>
      </c>
      <c r="O518" s="61" t="s">
        <v>5109</v>
      </c>
      <c r="Q518" s="61" t="s">
        <v>2571</v>
      </c>
      <c r="R518" s="61" t="s">
        <v>911</v>
      </c>
      <c r="S518" s="7"/>
    </row>
    <row r="519" spans="1:19" s="61" customFormat="1" ht="20.5">
      <c r="A519" s="61" t="s">
        <v>2099</v>
      </c>
      <c r="B519" s="137" t="str">
        <f t="shared" si="5"/>
        <v>ศูนย์ห้องปฏิบัติการอ้างอิงและธนาคารเซลล์ต้นกำเนิดเม็ดโลหิตแห่งชาติ</v>
      </c>
      <c r="C519" s="61" t="s">
        <v>2100</v>
      </c>
      <c r="D519" s="61" t="s">
        <v>120</v>
      </c>
      <c r="E519" s="62">
        <v>2565</v>
      </c>
      <c r="F519" s="61" t="s">
        <v>810</v>
      </c>
      <c r="G519" s="61" t="s">
        <v>630</v>
      </c>
      <c r="H519" s="61" t="s">
        <v>2102</v>
      </c>
      <c r="I519" s="61" t="s">
        <v>1046</v>
      </c>
      <c r="J519" s="61" t="s">
        <v>5136</v>
      </c>
      <c r="K519" s="61" t="s">
        <v>1047</v>
      </c>
      <c r="L519" s="61" t="s">
        <v>4006</v>
      </c>
      <c r="M519" s="61" t="s">
        <v>3656</v>
      </c>
      <c r="N519" s="61" t="s">
        <v>3657</v>
      </c>
      <c r="O519" s="61" t="s">
        <v>5109</v>
      </c>
      <c r="Q519" s="61" t="s">
        <v>2555</v>
      </c>
      <c r="R519" s="61" t="s">
        <v>1012</v>
      </c>
      <c r="S519" s="7"/>
    </row>
    <row r="520" spans="1:19" s="61" customFormat="1" ht="20.5">
      <c r="A520" s="61" t="s">
        <v>2103</v>
      </c>
      <c r="B520" s="137" t="str">
        <f t="shared" si="5"/>
        <v>ก่อสร้างอาคารภาคบริการโลหิตแห่งชาติ เฉลิมพระเกียรติสมเด็จพระกนิษฐาธิราชเจ้า (ภาคบริการโลหิตแห่งชาติที่ 10 จังหวัดเชียงใหม่)</v>
      </c>
      <c r="C520" s="61" t="s">
        <v>2104</v>
      </c>
      <c r="D520" s="61" t="s">
        <v>120</v>
      </c>
      <c r="E520" s="62">
        <v>2565</v>
      </c>
      <c r="F520" s="61" t="s">
        <v>810</v>
      </c>
      <c r="G520" s="61" t="s">
        <v>637</v>
      </c>
      <c r="H520" s="61" t="s">
        <v>2102</v>
      </c>
      <c r="I520" s="61" t="s">
        <v>1046</v>
      </c>
      <c r="J520" s="61" t="s">
        <v>5136</v>
      </c>
      <c r="K520" s="61" t="s">
        <v>1047</v>
      </c>
      <c r="L520" s="61" t="s">
        <v>4006</v>
      </c>
      <c r="M520" s="61" t="s">
        <v>3656</v>
      </c>
      <c r="N520" s="61" t="s">
        <v>3657</v>
      </c>
      <c r="O520" s="61" t="s">
        <v>5109</v>
      </c>
      <c r="Q520" s="61" t="s">
        <v>2557</v>
      </c>
      <c r="R520" s="61" t="s">
        <v>1012</v>
      </c>
      <c r="S520" s="7"/>
    </row>
    <row r="521" spans="1:19" s="61" customFormat="1" ht="20.5">
      <c r="A521" s="61" t="s">
        <v>2106</v>
      </c>
      <c r="B521" s="137" t="str">
        <f t="shared" si="5"/>
        <v xml:space="preserve">ก่อสร้างอาคารภาคบริการโลหิตแห่งชาติ เฉลิมพระเกียรติสมเด็จพระกนิษฐาธิราชเจ้า (ภาคบริการโลหิตแห่งชาติที่ 11 จังหวัดนครศรีธรรมราช) </v>
      </c>
      <c r="C521" s="61" t="s">
        <v>4977</v>
      </c>
      <c r="D521" s="61" t="s">
        <v>120</v>
      </c>
      <c r="E521" s="62">
        <v>2565</v>
      </c>
      <c r="F521" s="61" t="s">
        <v>810</v>
      </c>
      <c r="G521" s="61" t="s">
        <v>637</v>
      </c>
      <c r="H521" s="61" t="s">
        <v>2102</v>
      </c>
      <c r="I521" s="61" t="s">
        <v>1046</v>
      </c>
      <c r="J521" s="61" t="s">
        <v>5136</v>
      </c>
      <c r="K521" s="61" t="s">
        <v>1047</v>
      </c>
      <c r="L521" s="61" t="s">
        <v>4006</v>
      </c>
      <c r="M521" s="61" t="s">
        <v>3656</v>
      </c>
      <c r="N521" s="61" t="s">
        <v>3657</v>
      </c>
      <c r="O521" s="61" t="s">
        <v>5109</v>
      </c>
      <c r="Q521" s="61" t="s">
        <v>2559</v>
      </c>
      <c r="R521" s="61" t="s">
        <v>1012</v>
      </c>
      <c r="S521" s="7"/>
    </row>
    <row r="522" spans="1:19" s="61" customFormat="1" ht="20.5">
      <c r="A522" s="61" t="s">
        <v>2096</v>
      </c>
      <c r="B522" s="137" t="str">
        <f t="shared" si="5"/>
        <v>โครงการพัฒนานักวิจัยให้มีสมรรถนะและเป็นมืออาชีพ</v>
      </c>
      <c r="C522" s="61" t="s">
        <v>1432</v>
      </c>
      <c r="D522" s="61" t="s">
        <v>120</v>
      </c>
      <c r="E522" s="62">
        <v>2565</v>
      </c>
      <c r="F522" s="61" t="s">
        <v>810</v>
      </c>
      <c r="G522" s="61" t="s">
        <v>272</v>
      </c>
      <c r="H522" s="61" t="s">
        <v>762</v>
      </c>
      <c r="I522" s="61" t="s">
        <v>763</v>
      </c>
      <c r="J522" s="61" t="s">
        <v>5137</v>
      </c>
      <c r="K522" s="61" t="s">
        <v>36</v>
      </c>
      <c r="L522" s="61" t="s">
        <v>4006</v>
      </c>
      <c r="M522" s="61" t="s">
        <v>3631</v>
      </c>
      <c r="N522" s="61" t="s">
        <v>3709</v>
      </c>
      <c r="O522" s="61" t="s">
        <v>5109</v>
      </c>
      <c r="Q522" s="61" t="s">
        <v>2548</v>
      </c>
      <c r="R522" s="61" t="s">
        <v>1075</v>
      </c>
      <c r="S522" s="7"/>
    </row>
    <row r="523" spans="1:19" s="61" customFormat="1" ht="20.5">
      <c r="A523" s="61" t="s">
        <v>2094</v>
      </c>
      <c r="B523" s="137" t="str">
        <f t="shared" si="5"/>
        <v>โครงการพัฒนาโครงสร้างพื้นฐานการวิจัย</v>
      </c>
      <c r="C523" s="61" t="s">
        <v>1451</v>
      </c>
      <c r="D523" s="61" t="s">
        <v>120</v>
      </c>
      <c r="E523" s="62">
        <v>2565</v>
      </c>
      <c r="F523" s="61" t="s">
        <v>810</v>
      </c>
      <c r="G523" s="61" t="s">
        <v>272</v>
      </c>
      <c r="H523" s="61" t="s">
        <v>762</v>
      </c>
      <c r="I523" s="61" t="s">
        <v>763</v>
      </c>
      <c r="J523" s="61" t="s">
        <v>5137</v>
      </c>
      <c r="K523" s="61" t="s">
        <v>36</v>
      </c>
      <c r="L523" s="61" t="s">
        <v>4006</v>
      </c>
      <c r="M523" s="61" t="s">
        <v>3631</v>
      </c>
      <c r="N523" s="61" t="s">
        <v>3635</v>
      </c>
      <c r="O523" s="61" t="s">
        <v>5109</v>
      </c>
      <c r="Q523" s="61" t="s">
        <v>2546</v>
      </c>
      <c r="R523" s="61" t="s">
        <v>813</v>
      </c>
      <c r="S523" s="7"/>
    </row>
    <row r="524" spans="1:19" s="61" customFormat="1" ht="20.5">
      <c r="A524" s="61" t="s">
        <v>2913</v>
      </c>
      <c r="B524" s="137" t="str">
        <f t="shared" si="5"/>
        <v>สะเต็มศึกษาด้วยการประดิษฐ์หุ่นยนต์บังคับมือ เพื่อพัฒนาทักษาแห่งศตวรรษที่ 21</v>
      </c>
      <c r="C524" s="61" t="s">
        <v>2914</v>
      </c>
      <c r="D524" s="61" t="s">
        <v>28</v>
      </c>
      <c r="E524" s="62">
        <v>2565</v>
      </c>
      <c r="F524" s="61" t="s">
        <v>810</v>
      </c>
      <c r="G524" s="61" t="s">
        <v>272</v>
      </c>
      <c r="H524" s="61" t="s">
        <v>2916</v>
      </c>
      <c r="I524" s="61" t="s">
        <v>769</v>
      </c>
      <c r="J524" s="61" t="s">
        <v>5167</v>
      </c>
      <c r="K524" s="61" t="s">
        <v>171</v>
      </c>
      <c r="L524" s="61" t="s">
        <v>4007</v>
      </c>
      <c r="M524" s="61" t="s">
        <v>3656</v>
      </c>
      <c r="N524" s="61" t="s">
        <v>3775</v>
      </c>
      <c r="O524" s="61" t="s">
        <v>5109</v>
      </c>
      <c r="Q524" s="61" t="s">
        <v>2918</v>
      </c>
      <c r="R524" s="61" t="s">
        <v>832</v>
      </c>
      <c r="S524" s="7"/>
    </row>
    <row r="525" spans="1:19" s="61" customFormat="1" ht="20.5">
      <c r="A525" s="61" t="s">
        <v>2811</v>
      </c>
      <c r="B525" s="137" t="str">
        <f t="shared" si="5"/>
        <v xml:space="preserve">โครงการการบูรณาการสำรวจความหลากหลายซากดึกดำบรรพ์ที่โดดเด่นในประเทศไทยเพื่อสนับสนุนงานพิพิธภัณฑ์บรรพชีวินวิทยาและธรรมชาติวิทยาและการสร้างความโดดเด่นระดับสากล  </v>
      </c>
      <c r="C525" s="61" t="s">
        <v>4991</v>
      </c>
      <c r="D525" s="61" t="s">
        <v>28</v>
      </c>
      <c r="E525" s="62">
        <v>2565</v>
      </c>
      <c r="F525" s="61" t="s">
        <v>810</v>
      </c>
      <c r="G525" s="61" t="s">
        <v>272</v>
      </c>
      <c r="H525" s="61" t="s">
        <v>2024</v>
      </c>
      <c r="I525" s="61" t="s">
        <v>1329</v>
      </c>
      <c r="J525" s="61" t="s">
        <v>5130</v>
      </c>
      <c r="K525" s="61" t="s">
        <v>36</v>
      </c>
      <c r="L525" s="61" t="s">
        <v>4006</v>
      </c>
      <c r="M525" s="61" t="s">
        <v>3638</v>
      </c>
      <c r="N525" s="61" t="s">
        <v>3639</v>
      </c>
      <c r="O525" s="61" t="s">
        <v>5109</v>
      </c>
      <c r="Q525" s="61" t="s">
        <v>2815</v>
      </c>
      <c r="R525" s="61" t="s">
        <v>1022</v>
      </c>
      <c r="S525" s="7"/>
    </row>
    <row r="526" spans="1:19" s="61" customFormat="1" ht="20.5">
      <c r="A526" s="61" t="s">
        <v>2293</v>
      </c>
      <c r="B526" s="137" t="str">
        <f t="shared" si="5"/>
        <v>โครงการการจัดนิทรรศการวิจัย สิ่งประดิษฐ์ ร่วมกับหน่วยงานภายนอก</v>
      </c>
      <c r="C526" s="61" t="s">
        <v>2294</v>
      </c>
      <c r="D526" s="61" t="s">
        <v>28</v>
      </c>
      <c r="E526" s="62">
        <v>2565</v>
      </c>
      <c r="F526" s="61" t="s">
        <v>810</v>
      </c>
      <c r="G526" s="61" t="s">
        <v>272</v>
      </c>
      <c r="H526" s="61" t="s">
        <v>2296</v>
      </c>
      <c r="I526" s="61" t="s">
        <v>1144</v>
      </c>
      <c r="J526" s="61" t="s">
        <v>5119</v>
      </c>
      <c r="K526" s="61" t="s">
        <v>36</v>
      </c>
      <c r="L526" s="61" t="s">
        <v>4006</v>
      </c>
      <c r="M526" s="61" t="s">
        <v>3631</v>
      </c>
      <c r="N526" s="61" t="s">
        <v>3632</v>
      </c>
      <c r="O526" s="61" t="s">
        <v>5109</v>
      </c>
      <c r="Q526" s="61" t="s">
        <v>2686</v>
      </c>
      <c r="R526" s="61" t="s">
        <v>922</v>
      </c>
      <c r="S526" s="7"/>
    </row>
    <row r="527" spans="1:19" s="61" customFormat="1" ht="20.5">
      <c r="A527" s="61" t="s">
        <v>2303</v>
      </c>
      <c r="B527" s="137" t="str">
        <f t="shared" si="5"/>
        <v>ความสำคัญของจริยธรรมการวิจัยในมนุษย์</v>
      </c>
      <c r="C527" s="61" t="s">
        <v>2304</v>
      </c>
      <c r="D527" s="61" t="s">
        <v>28</v>
      </c>
      <c r="E527" s="62">
        <v>2565</v>
      </c>
      <c r="F527" s="61" t="s">
        <v>810</v>
      </c>
      <c r="G527" s="61" t="s">
        <v>272</v>
      </c>
      <c r="H527" s="61" t="s">
        <v>2296</v>
      </c>
      <c r="I527" s="61" t="s">
        <v>1144</v>
      </c>
      <c r="J527" s="61" t="s">
        <v>5119</v>
      </c>
      <c r="K527" s="61" t="s">
        <v>36</v>
      </c>
      <c r="L527" s="61" t="s">
        <v>4006</v>
      </c>
      <c r="M527" s="61" t="s">
        <v>3638</v>
      </c>
      <c r="N527" s="61" t="s">
        <v>3639</v>
      </c>
      <c r="O527" s="61" t="s">
        <v>5109</v>
      </c>
      <c r="Q527" s="61" t="s">
        <v>2692</v>
      </c>
      <c r="R527" s="61" t="s">
        <v>1022</v>
      </c>
      <c r="S527" s="7"/>
    </row>
    <row r="528" spans="1:19" s="61" customFormat="1" ht="20.5">
      <c r="A528" s="61" t="s">
        <v>2297</v>
      </c>
      <c r="B528" s="137" t="str">
        <f t="shared" si="5"/>
        <v>การสร้างและพัฒนาศักยภาพบุคลากรด้านการวิจัย มหาวิทยาลัยเทคโนโลยีราชมงคลพระนคร</v>
      </c>
      <c r="C528" s="61" t="s">
        <v>2298</v>
      </c>
      <c r="D528" s="61" t="s">
        <v>28</v>
      </c>
      <c r="E528" s="62">
        <v>2565</v>
      </c>
      <c r="F528" s="61" t="s">
        <v>810</v>
      </c>
      <c r="G528" s="61" t="s">
        <v>272</v>
      </c>
      <c r="H528" s="61" t="s">
        <v>2296</v>
      </c>
      <c r="I528" s="61" t="s">
        <v>1144</v>
      </c>
      <c r="J528" s="61" t="s">
        <v>5119</v>
      </c>
      <c r="K528" s="61" t="s">
        <v>36</v>
      </c>
      <c r="L528" s="61" t="s">
        <v>4006</v>
      </c>
      <c r="M528" s="61" t="s">
        <v>3631</v>
      </c>
      <c r="N528" s="61" t="s">
        <v>3709</v>
      </c>
      <c r="O528" s="61" t="s">
        <v>5109</v>
      </c>
      <c r="Q528" s="61" t="s">
        <v>2688</v>
      </c>
      <c r="R528" s="61" t="s">
        <v>935</v>
      </c>
      <c r="S528" s="7"/>
    </row>
    <row r="529" spans="1:19" s="61" customFormat="1" ht="20.5">
      <c r="A529" s="61" t="s">
        <v>2385</v>
      </c>
      <c r="B529" s="137" t="str">
        <f t="shared" si="5"/>
        <v>การติดตามและประเมินผลโครงการของสำนักงานการวิจัยแห่งชาติ</v>
      </c>
      <c r="C529" s="61" t="s">
        <v>2386</v>
      </c>
      <c r="D529" s="61" t="s">
        <v>28</v>
      </c>
      <c r="E529" s="62">
        <v>2565</v>
      </c>
      <c r="F529" s="61" t="s">
        <v>810</v>
      </c>
      <c r="G529" s="61" t="s">
        <v>272</v>
      </c>
      <c r="H529" s="61" t="s">
        <v>516</v>
      </c>
      <c r="I529" s="61" t="s">
        <v>1064</v>
      </c>
      <c r="J529" s="61" t="s">
        <v>5117</v>
      </c>
      <c r="K529" s="61" t="s">
        <v>36</v>
      </c>
      <c r="L529" s="61" t="s">
        <v>4006</v>
      </c>
      <c r="M529" s="61" t="s">
        <v>3656</v>
      </c>
      <c r="N529" s="61" t="s">
        <v>3657</v>
      </c>
      <c r="O529" s="61" t="s">
        <v>5109</v>
      </c>
      <c r="Q529" s="61" t="s">
        <v>2762</v>
      </c>
      <c r="R529" s="61" t="s">
        <v>1012</v>
      </c>
      <c r="S529" s="7"/>
    </row>
    <row r="530" spans="1:19" s="61" customFormat="1" ht="20.5">
      <c r="A530" s="61" t="s">
        <v>2385</v>
      </c>
      <c r="B530" s="137" t="str">
        <f t="shared" si="5"/>
        <v>การติดตามและประเมินผลโครงการของสำนักงานการวิจัยแห่งชาติ</v>
      </c>
      <c r="C530" s="61" t="s">
        <v>2386</v>
      </c>
      <c r="D530" s="61" t="s">
        <v>28</v>
      </c>
      <c r="E530" s="62">
        <v>2565</v>
      </c>
      <c r="F530" s="61" t="s">
        <v>810</v>
      </c>
      <c r="G530" s="61" t="s">
        <v>272</v>
      </c>
      <c r="H530" s="61" t="s">
        <v>516</v>
      </c>
      <c r="I530" s="61" t="s">
        <v>1064</v>
      </c>
      <c r="J530" s="61" t="s">
        <v>5117</v>
      </c>
      <c r="K530" s="61" t="s">
        <v>36</v>
      </c>
      <c r="L530" s="61" t="s">
        <v>4006</v>
      </c>
      <c r="M530" s="61" t="s">
        <v>3656</v>
      </c>
      <c r="N530" s="61" t="s">
        <v>3732</v>
      </c>
      <c r="O530" s="140" t="s">
        <v>5110</v>
      </c>
      <c r="P530" s="140" t="s">
        <v>5111</v>
      </c>
      <c r="Q530" s="61" t="s">
        <v>2762</v>
      </c>
      <c r="R530" s="61" t="s">
        <v>1012</v>
      </c>
      <c r="S530" s="7"/>
    </row>
    <row r="531" spans="1:19" s="61" customFormat="1" ht="20.5">
      <c r="A531" s="61" t="s">
        <v>2385</v>
      </c>
      <c r="B531" s="137" t="str">
        <f t="shared" si="5"/>
        <v>การติดตามและประเมินผลโครงการของสำนักงานการวิจัยแห่งชาติ</v>
      </c>
      <c r="C531" s="61" t="s">
        <v>2386</v>
      </c>
      <c r="D531" s="61" t="s">
        <v>28</v>
      </c>
      <c r="E531" s="62">
        <v>2565</v>
      </c>
      <c r="F531" s="61" t="s">
        <v>810</v>
      </c>
      <c r="G531" s="61" t="s">
        <v>272</v>
      </c>
      <c r="H531" s="61" t="s">
        <v>516</v>
      </c>
      <c r="I531" s="61" t="s">
        <v>1064</v>
      </c>
      <c r="J531" s="61" t="s">
        <v>5117</v>
      </c>
      <c r="K531" s="61" t="s">
        <v>36</v>
      </c>
      <c r="L531" s="61" t="s">
        <v>4006</v>
      </c>
      <c r="M531" s="61" t="s">
        <v>3656</v>
      </c>
      <c r="N531" s="61" t="s">
        <v>3657</v>
      </c>
      <c r="O531" s="61" t="s">
        <v>5109</v>
      </c>
      <c r="Q531" s="61" t="s">
        <v>2762</v>
      </c>
      <c r="R531" s="61" t="s">
        <v>1012</v>
      </c>
      <c r="S531" s="7"/>
    </row>
    <row r="532" spans="1:19" s="61" customFormat="1" ht="20.5">
      <c r="A532" s="61" t="s">
        <v>2403</v>
      </c>
      <c r="B532" s="137" t="str">
        <f t="shared" si="5"/>
        <v>การประเมินและติดตามข้อเสนอโครงการ</v>
      </c>
      <c r="C532" s="61" t="s">
        <v>2404</v>
      </c>
      <c r="D532" s="61" t="s">
        <v>28</v>
      </c>
      <c r="E532" s="62">
        <v>2565</v>
      </c>
      <c r="F532" s="61" t="s">
        <v>810</v>
      </c>
      <c r="G532" s="61" t="s">
        <v>272</v>
      </c>
      <c r="H532" s="61" t="s">
        <v>516</v>
      </c>
      <c r="I532" s="61" t="s">
        <v>1064</v>
      </c>
      <c r="J532" s="61" t="s">
        <v>5117</v>
      </c>
      <c r="K532" s="61" t="s">
        <v>36</v>
      </c>
      <c r="L532" s="61" t="s">
        <v>4006</v>
      </c>
      <c r="M532" s="61" t="s">
        <v>3656</v>
      </c>
      <c r="N532" s="61" t="s">
        <v>3732</v>
      </c>
      <c r="O532" s="61" t="s">
        <v>5109</v>
      </c>
      <c r="Q532" s="61" t="s">
        <v>2774</v>
      </c>
      <c r="R532" s="61" t="s">
        <v>581</v>
      </c>
      <c r="S532" s="7"/>
    </row>
    <row r="533" spans="1:19" s="61" customFormat="1" ht="20.5">
      <c r="A533" s="61" t="s">
        <v>2403</v>
      </c>
      <c r="B533" s="137" t="str">
        <f t="shared" si="5"/>
        <v>การประเมินและติดตามข้อเสนอโครงการ</v>
      </c>
      <c r="C533" s="61" t="s">
        <v>2404</v>
      </c>
      <c r="D533" s="61" t="s">
        <v>28</v>
      </c>
      <c r="E533" s="62">
        <v>2565</v>
      </c>
      <c r="F533" s="61" t="s">
        <v>810</v>
      </c>
      <c r="G533" s="61" t="s">
        <v>272</v>
      </c>
      <c r="H533" s="61" t="s">
        <v>516</v>
      </c>
      <c r="I533" s="61" t="s">
        <v>1064</v>
      </c>
      <c r="J533" s="61" t="s">
        <v>5117</v>
      </c>
      <c r="K533" s="61" t="s">
        <v>36</v>
      </c>
      <c r="L533" s="61" t="s">
        <v>4006</v>
      </c>
      <c r="M533" s="61" t="s">
        <v>3638</v>
      </c>
      <c r="N533" s="61" t="s">
        <v>3766</v>
      </c>
      <c r="O533" s="140" t="s">
        <v>5110</v>
      </c>
      <c r="P533" s="140" t="s">
        <v>5111</v>
      </c>
      <c r="Q533" s="61" t="s">
        <v>2774</v>
      </c>
      <c r="R533" s="61" t="s">
        <v>581</v>
      </c>
      <c r="S533" s="7"/>
    </row>
    <row r="534" spans="1:19" s="61" customFormat="1" ht="20.5">
      <c r="A534" s="61" t="s">
        <v>2062</v>
      </c>
      <c r="B534" s="137" t="str">
        <f t="shared" si="5"/>
        <v>โครงการวิจัยและพัฒนานวัตกรรมการเรียนรู้ Active Learning ร่วมกับภาคีเครือข่าย</v>
      </c>
      <c r="C534" s="61" t="s">
        <v>2063</v>
      </c>
      <c r="D534" s="61" t="s">
        <v>28</v>
      </c>
      <c r="E534" s="62">
        <v>2565</v>
      </c>
      <c r="F534" s="61" t="s">
        <v>778</v>
      </c>
      <c r="G534" s="61" t="s">
        <v>99</v>
      </c>
      <c r="H534" s="61" t="s">
        <v>2065</v>
      </c>
      <c r="I534" s="61" t="s">
        <v>769</v>
      </c>
      <c r="J534" s="61" t="s">
        <v>5167</v>
      </c>
      <c r="K534" s="61" t="s">
        <v>171</v>
      </c>
      <c r="L534" s="61" t="s">
        <v>4006</v>
      </c>
      <c r="M534" s="61" t="s">
        <v>3656</v>
      </c>
      <c r="N534" s="61" t="s">
        <v>3732</v>
      </c>
      <c r="O534" s="61" t="s">
        <v>5109</v>
      </c>
      <c r="Q534" s="61" t="s">
        <v>2517</v>
      </c>
      <c r="R534" s="61" t="s">
        <v>858</v>
      </c>
      <c r="S534" s="7"/>
    </row>
    <row r="535" spans="1:19" s="61" customFormat="1" ht="20.5">
      <c r="A535" s="61" t="s">
        <v>2077</v>
      </c>
      <c r="B535" s="137" t="str">
        <f t="shared" si="5"/>
        <v>โครงการพัฒนาศักยภาพนักวิจัยเชิงบูรณาการ</v>
      </c>
      <c r="C535" s="61" t="s">
        <v>2078</v>
      </c>
      <c r="D535" s="61" t="s">
        <v>28</v>
      </c>
      <c r="E535" s="62">
        <v>2565</v>
      </c>
      <c r="F535" s="61" t="s">
        <v>2080</v>
      </c>
      <c r="G535" s="61" t="s">
        <v>2033</v>
      </c>
      <c r="H535" s="61" t="s">
        <v>256</v>
      </c>
      <c r="I535" s="61" t="s">
        <v>257</v>
      </c>
      <c r="J535" s="61" t="s">
        <v>5127</v>
      </c>
      <c r="K535" s="61" t="s">
        <v>36</v>
      </c>
      <c r="L535" s="61" t="s">
        <v>4006</v>
      </c>
      <c r="M535" s="61" t="s">
        <v>3631</v>
      </c>
      <c r="N535" s="61" t="s">
        <v>3632</v>
      </c>
      <c r="O535" s="61" t="s">
        <v>5109</v>
      </c>
      <c r="Q535" s="61" t="s">
        <v>2534</v>
      </c>
      <c r="R535" s="61" t="s">
        <v>922</v>
      </c>
      <c r="S535" s="7"/>
    </row>
    <row r="536" spans="1:19" s="61" customFormat="1" ht="20.5">
      <c r="A536" s="61" t="s">
        <v>2081</v>
      </c>
      <c r="B536" s="137" t="str">
        <f t="shared" si="5"/>
        <v>โครงการอบรมสัมมนาเชิงปฏิบัติการเพื่อพัฒนาศักยภาพนักวิจัย</v>
      </c>
      <c r="C536" s="61" t="s">
        <v>435</v>
      </c>
      <c r="D536" s="61" t="s">
        <v>28</v>
      </c>
      <c r="E536" s="62">
        <v>2565</v>
      </c>
      <c r="F536" s="61" t="s">
        <v>2033</v>
      </c>
      <c r="G536" s="61" t="s">
        <v>2083</v>
      </c>
      <c r="H536" s="61" t="s">
        <v>256</v>
      </c>
      <c r="I536" s="61" t="s">
        <v>257</v>
      </c>
      <c r="J536" s="61" t="s">
        <v>5127</v>
      </c>
      <c r="K536" s="61" t="s">
        <v>36</v>
      </c>
      <c r="L536" s="61" t="s">
        <v>4006</v>
      </c>
      <c r="M536" s="61" t="s">
        <v>3631</v>
      </c>
      <c r="N536" s="61" t="s">
        <v>3632</v>
      </c>
      <c r="O536" s="61" t="s">
        <v>5109</v>
      </c>
      <c r="Q536" s="61" t="s">
        <v>2536</v>
      </c>
      <c r="R536" s="61" t="s">
        <v>922</v>
      </c>
      <c r="S536" s="7"/>
    </row>
    <row r="537" spans="1:19" s="61" customFormat="1" ht="20.5">
      <c r="A537" s="61" t="s">
        <v>2077</v>
      </c>
      <c r="B537" s="137" t="str">
        <f t="shared" si="5"/>
        <v>โครงการพัฒนาศักยภาพนักวิจัยเชิงบูรณาการ</v>
      </c>
      <c r="C537" s="61" t="s">
        <v>2078</v>
      </c>
      <c r="D537" s="61" t="s">
        <v>28</v>
      </c>
      <c r="E537" s="62">
        <v>2565</v>
      </c>
      <c r="F537" s="61" t="s">
        <v>2080</v>
      </c>
      <c r="G537" s="61" t="s">
        <v>2033</v>
      </c>
      <c r="H537" s="61" t="s">
        <v>256</v>
      </c>
      <c r="I537" s="61" t="s">
        <v>257</v>
      </c>
      <c r="J537" s="61" t="s">
        <v>5127</v>
      </c>
      <c r="K537" s="61" t="s">
        <v>36</v>
      </c>
      <c r="L537" s="61" t="s">
        <v>4006</v>
      </c>
      <c r="M537" s="61" t="s">
        <v>3631</v>
      </c>
      <c r="N537" s="61" t="s">
        <v>3709</v>
      </c>
      <c r="O537" s="140" t="s">
        <v>5110</v>
      </c>
      <c r="P537" s="140" t="s">
        <v>5111</v>
      </c>
      <c r="Q537" s="61" t="s">
        <v>2534</v>
      </c>
      <c r="R537" s="61" t="s">
        <v>922</v>
      </c>
      <c r="S537" s="7"/>
    </row>
    <row r="538" spans="1:19" s="61" customFormat="1" ht="20.5">
      <c r="A538" s="61" t="s">
        <v>2081</v>
      </c>
      <c r="B538" s="137" t="str">
        <f t="shared" si="5"/>
        <v>โครงการอบรมสัมมนาเชิงปฏิบัติการเพื่อพัฒนาศักยภาพนักวิจัย</v>
      </c>
      <c r="C538" s="61" t="s">
        <v>435</v>
      </c>
      <c r="D538" s="61" t="s">
        <v>28</v>
      </c>
      <c r="E538" s="62">
        <v>2565</v>
      </c>
      <c r="F538" s="61" t="s">
        <v>2033</v>
      </c>
      <c r="G538" s="61" t="s">
        <v>2083</v>
      </c>
      <c r="H538" s="61" t="s">
        <v>256</v>
      </c>
      <c r="I538" s="61" t="s">
        <v>257</v>
      </c>
      <c r="J538" s="61" t="s">
        <v>5127</v>
      </c>
      <c r="K538" s="61" t="s">
        <v>36</v>
      </c>
      <c r="L538" s="61" t="s">
        <v>4006</v>
      </c>
      <c r="M538" s="61" t="s">
        <v>3631</v>
      </c>
      <c r="N538" s="61" t="s">
        <v>3709</v>
      </c>
      <c r="O538" s="140" t="s">
        <v>5110</v>
      </c>
      <c r="P538" s="140" t="s">
        <v>5111</v>
      </c>
      <c r="Q538" s="61" t="s">
        <v>2536</v>
      </c>
      <c r="R538" s="61" t="s">
        <v>922</v>
      </c>
      <c r="S538" s="7"/>
    </row>
    <row r="539" spans="1:19" s="61" customFormat="1" ht="20.5">
      <c r="A539" s="61" t="s">
        <v>2092</v>
      </c>
      <c r="B539" s="137" t="str">
        <f t="shared" si="5"/>
        <v>โครงการพัฒนานักวิจัยให้มีสมรรถนะและเป็นมืออาชีพ</v>
      </c>
      <c r="C539" s="61" t="s">
        <v>1432</v>
      </c>
      <c r="D539" s="61" t="s">
        <v>28</v>
      </c>
      <c r="E539" s="62">
        <v>2565</v>
      </c>
      <c r="F539" s="61" t="s">
        <v>810</v>
      </c>
      <c r="G539" s="61" t="s">
        <v>272</v>
      </c>
      <c r="H539" s="61" t="s">
        <v>1488</v>
      </c>
      <c r="I539" s="61" t="s">
        <v>763</v>
      </c>
      <c r="J539" s="61" t="s">
        <v>5137</v>
      </c>
      <c r="K539" s="61" t="s">
        <v>36</v>
      </c>
      <c r="L539" s="61" t="s">
        <v>4006</v>
      </c>
      <c r="M539" s="61" t="s">
        <v>3631</v>
      </c>
      <c r="N539" s="61" t="s">
        <v>3635</v>
      </c>
      <c r="O539" s="61" t="s">
        <v>5109</v>
      </c>
      <c r="Q539" s="61" t="s">
        <v>2544</v>
      </c>
      <c r="R539" s="61" t="s">
        <v>813</v>
      </c>
      <c r="S539" s="7"/>
    </row>
    <row r="540" spans="1:19" s="139" customFormat="1" ht="21">
      <c r="A540" s="7" t="s">
        <v>2819</v>
      </c>
      <c r="B540" s="137" t="str">
        <f t="shared" si="5"/>
        <v>ส่งเสริมการวิจัยพัฒนาคุณภาพการจัดการศึกษา</v>
      </c>
      <c r="C540" s="7" t="s">
        <v>2820</v>
      </c>
      <c r="D540" s="7" t="s">
        <v>28</v>
      </c>
      <c r="E540" s="18">
        <v>2565</v>
      </c>
      <c r="F540" s="7" t="s">
        <v>2083</v>
      </c>
      <c r="G540" s="7" t="s">
        <v>272</v>
      </c>
      <c r="H540" s="7" t="s">
        <v>2822</v>
      </c>
      <c r="I540" s="7" t="s">
        <v>769</v>
      </c>
      <c r="J540" s="7" t="s">
        <v>5167</v>
      </c>
      <c r="K540" s="7" t="s">
        <v>171</v>
      </c>
      <c r="L540" s="7" t="s">
        <v>4006</v>
      </c>
      <c r="M540" s="7" t="s">
        <v>3656</v>
      </c>
      <c r="N540" s="7" t="s">
        <v>3732</v>
      </c>
      <c r="O540" s="7" t="s">
        <v>5109</v>
      </c>
      <c r="P540" s="7"/>
      <c r="Q540" s="7" t="s">
        <v>2824</v>
      </c>
      <c r="R540" s="7" t="s">
        <v>898</v>
      </c>
    </row>
    <row r="541" spans="1:19" s="139" customFormat="1" ht="21">
      <c r="A541" s="7" t="s">
        <v>2161</v>
      </c>
      <c r="B541" s="137" t="str">
        <f t="shared" si="5"/>
        <v>โครงการขับเคลื่อนการพัฒนาวิทยาศาสตร์และเทคโนโลยีเพื่อสร้างโอกาสใหม่และความพร้อมของประเทศในอนาคต</v>
      </c>
      <c r="C541" s="7" t="s">
        <v>2162</v>
      </c>
      <c r="D541" s="7" t="s">
        <v>28</v>
      </c>
      <c r="E541" s="18">
        <v>2565</v>
      </c>
      <c r="F541" s="7" t="s">
        <v>810</v>
      </c>
      <c r="G541" s="7" t="s">
        <v>272</v>
      </c>
      <c r="H541" s="7" t="s">
        <v>2164</v>
      </c>
      <c r="I541" s="7" t="s">
        <v>2577</v>
      </c>
      <c r="J541" s="7" t="s">
        <v>5115</v>
      </c>
      <c r="K541" s="7" t="s">
        <v>36</v>
      </c>
      <c r="L541" s="7" t="s">
        <v>4006</v>
      </c>
      <c r="M541" s="7" t="s">
        <v>3656</v>
      </c>
      <c r="N541" s="7" t="s">
        <v>3775</v>
      </c>
      <c r="O541" s="7" t="s">
        <v>5109</v>
      </c>
      <c r="P541" s="7"/>
      <c r="Q541" s="7" t="s">
        <v>2596</v>
      </c>
      <c r="R541" s="7" t="s">
        <v>832</v>
      </c>
    </row>
    <row r="542" spans="1:19" s="139" customFormat="1" ht="21">
      <c r="A542" s="7" t="s">
        <v>2224</v>
      </c>
      <c r="B542" s="137" t="str">
        <f t="shared" si="5"/>
        <v>หน่วยวิจัยนวัตกรรม สารสนเทศดิจิทัลสำหรับผู้สูงอายุ</v>
      </c>
      <c r="C542" s="7" t="s">
        <v>2225</v>
      </c>
      <c r="D542" s="7" t="s">
        <v>28</v>
      </c>
      <c r="E542" s="18">
        <v>2565</v>
      </c>
      <c r="F542" s="7" t="s">
        <v>810</v>
      </c>
      <c r="G542" s="7" t="s">
        <v>272</v>
      </c>
      <c r="H542" s="7" t="s">
        <v>414</v>
      </c>
      <c r="I542" s="7" t="s">
        <v>257</v>
      </c>
      <c r="J542" s="7" t="s">
        <v>5127</v>
      </c>
      <c r="K542" s="7" t="s">
        <v>36</v>
      </c>
      <c r="L542" s="7" t="s">
        <v>4006</v>
      </c>
      <c r="M542" s="7" t="s">
        <v>3656</v>
      </c>
      <c r="N542" s="7" t="s">
        <v>3732</v>
      </c>
      <c r="O542" s="7" t="s">
        <v>5109</v>
      </c>
      <c r="P542" s="7"/>
      <c r="Q542" s="7" t="s">
        <v>2640</v>
      </c>
      <c r="R542" s="7" t="s">
        <v>858</v>
      </c>
    </row>
    <row r="543" spans="1:19" s="139" customFormat="1" ht="21">
      <c r="A543" s="7" t="s">
        <v>2340</v>
      </c>
      <c r="B543" s="137" t="str">
        <f t="shared" si="5"/>
        <v>จัดซื้อครุภัณฑ์ด้านปฐพี</v>
      </c>
      <c r="C543" s="7" t="s">
        <v>2341</v>
      </c>
      <c r="D543" s="7" t="s">
        <v>28</v>
      </c>
      <c r="E543" s="18">
        <v>2565</v>
      </c>
      <c r="F543" s="7" t="s">
        <v>810</v>
      </c>
      <c r="G543" s="7" t="s">
        <v>2153</v>
      </c>
      <c r="H543" s="7" t="s">
        <v>374</v>
      </c>
      <c r="I543" s="7" t="s">
        <v>375</v>
      </c>
      <c r="J543" s="7" t="s">
        <v>5164</v>
      </c>
      <c r="K543" s="7" t="s">
        <v>36</v>
      </c>
      <c r="L543" s="7" t="s">
        <v>4006</v>
      </c>
      <c r="M543" s="7" t="s">
        <v>3631</v>
      </c>
      <c r="N543" s="7" t="s">
        <v>3709</v>
      </c>
      <c r="O543" s="7" t="s">
        <v>5109</v>
      </c>
      <c r="P543" s="7"/>
      <c r="Q543" s="7" t="s">
        <v>2724</v>
      </c>
      <c r="R543" s="7" t="s">
        <v>935</v>
      </c>
    </row>
    <row r="544" spans="1:19" s="139" customFormat="1" ht="21">
      <c r="A544" s="7" t="s">
        <v>2092</v>
      </c>
      <c r="B544" s="137" t="str">
        <f t="shared" si="5"/>
        <v>โครงการพัฒนานักวิจัยให้มีสมรรถนะและเป็นมืออาชีพ</v>
      </c>
      <c r="C544" s="7" t="s">
        <v>1432</v>
      </c>
      <c r="D544" s="7" t="s">
        <v>28</v>
      </c>
      <c r="E544" s="18">
        <v>2565</v>
      </c>
      <c r="F544" s="7" t="s">
        <v>810</v>
      </c>
      <c r="G544" s="7" t="s">
        <v>272</v>
      </c>
      <c r="H544" s="7" t="s">
        <v>1488</v>
      </c>
      <c r="I544" s="7" t="s">
        <v>763</v>
      </c>
      <c r="J544" s="7" t="s">
        <v>5137</v>
      </c>
      <c r="K544" s="7" t="s">
        <v>36</v>
      </c>
      <c r="L544" s="7" t="s">
        <v>4006</v>
      </c>
      <c r="M544" s="7" t="s">
        <v>3631</v>
      </c>
      <c r="N544" s="7" t="s">
        <v>3635</v>
      </c>
      <c r="O544" s="7" t="s">
        <v>5109</v>
      </c>
      <c r="P544" s="7"/>
      <c r="Q544" s="7" t="s">
        <v>2544</v>
      </c>
      <c r="R544" s="7" t="s">
        <v>813</v>
      </c>
    </row>
    <row r="545" spans="1:18" s="139" customFormat="1" ht="21">
      <c r="A545" s="7" t="s">
        <v>5022</v>
      </c>
      <c r="B545" s="137" t="str">
        <f t="shared" si="5"/>
        <v>โครงการบริหารสำนักงานผู้อำนวยการสถาบันวิจัยและพัฒนา</v>
      </c>
      <c r="C545" s="7" t="s">
        <v>5023</v>
      </c>
      <c r="D545" s="7" t="s">
        <v>40</v>
      </c>
      <c r="E545" s="18">
        <v>2565</v>
      </c>
      <c r="F545" s="7" t="s">
        <v>810</v>
      </c>
      <c r="G545" s="7" t="s">
        <v>272</v>
      </c>
      <c r="H545" s="7" t="s">
        <v>145</v>
      </c>
      <c r="I545" s="7" t="s">
        <v>116</v>
      </c>
      <c r="J545" s="7" t="s">
        <v>5126</v>
      </c>
      <c r="K545" s="7" t="s">
        <v>36</v>
      </c>
      <c r="L545" s="7" t="s">
        <v>4006</v>
      </c>
      <c r="M545" s="7" t="s">
        <v>3631</v>
      </c>
      <c r="N545" s="7" t="s">
        <v>3635</v>
      </c>
      <c r="O545" s="7" t="s">
        <v>5110</v>
      </c>
      <c r="P545" s="7"/>
      <c r="Q545" s="7" t="s">
        <v>5026</v>
      </c>
      <c r="R545" s="7" t="s">
        <v>5024</v>
      </c>
    </row>
    <row r="546" spans="1:18" s="139" customFormat="1" ht="21">
      <c r="A546" s="7" t="s">
        <v>5040</v>
      </c>
      <c r="B546" s="137" t="str">
        <f t="shared" si="5"/>
        <v xml:space="preserve">รูปแบบการพัฒนากระบวนการย้อมเส้นไหมจากครามโดยการมีส่วนร่วมของชุมชน                                         </v>
      </c>
      <c r="C546" s="7" t="s">
        <v>5041</v>
      </c>
      <c r="D546" s="7" t="s">
        <v>5008</v>
      </c>
      <c r="E546" s="18">
        <v>2565</v>
      </c>
      <c r="F546" s="7" t="s">
        <v>1868</v>
      </c>
      <c r="G546" s="7" t="s">
        <v>272</v>
      </c>
      <c r="H546" s="7" t="s">
        <v>374</v>
      </c>
      <c r="I546" s="7" t="s">
        <v>375</v>
      </c>
      <c r="J546" s="7" t="s">
        <v>5164</v>
      </c>
      <c r="K546" s="7" t="s">
        <v>36</v>
      </c>
      <c r="L546" s="7" t="s">
        <v>4006</v>
      </c>
      <c r="M546" s="7" t="s">
        <v>3656</v>
      </c>
      <c r="N546" s="7" t="s">
        <v>3732</v>
      </c>
      <c r="O546" s="7" t="s">
        <v>5110</v>
      </c>
      <c r="P546" s="7"/>
      <c r="Q546" s="7" t="s">
        <v>5043</v>
      </c>
      <c r="R546" s="7" t="s">
        <v>5042</v>
      </c>
    </row>
    <row r="547" spans="1:18" s="139" customFormat="1" ht="21">
      <c r="A547" s="7" t="s">
        <v>5044</v>
      </c>
      <c r="B547" s="137" t="str">
        <f t="shared" si="5"/>
        <v>การอยู่ร่วมกันในเมืองประวัติศาสตร์ทวาราวเีอย่างมีอนาคต ณ กันทรวิชัย ภายใต้แผนงาน การพัฒนาพื่นที่ด้วยองค์ความรู้จากหมาวิทยาลัย โปรแกรม 13 พัฒนานวัตกรรมสำหรับเศรษฐกิจฐานรากและชุมชนวัตกรรมโดยใช้วิทยาศาสตร์ วิจัยและนวัตนกรรมแพลตฟอร์ม 4 การวิจัยและสร้างนวัตกรรม เพื่อการพัฒนาเชิงพื่นที่และลดความเหลื่อมล้ำ</v>
      </c>
      <c r="C547" s="7" t="s">
        <v>5045</v>
      </c>
      <c r="D547" s="7" t="s">
        <v>120</v>
      </c>
      <c r="E547" s="18">
        <v>2565</v>
      </c>
      <c r="F547" s="7" t="s">
        <v>2153</v>
      </c>
      <c r="G547" s="7" t="s">
        <v>3093</v>
      </c>
      <c r="H547" s="7" t="s">
        <v>5046</v>
      </c>
      <c r="I547" s="7" t="s">
        <v>1329</v>
      </c>
      <c r="J547" s="7" t="s">
        <v>5130</v>
      </c>
      <c r="K547" s="7" t="s">
        <v>36</v>
      </c>
      <c r="L547" s="7" t="s">
        <v>4006</v>
      </c>
      <c r="M547" s="7" t="s">
        <v>3656</v>
      </c>
      <c r="N547" s="7" t="s">
        <v>3732</v>
      </c>
      <c r="O547" s="7" t="s">
        <v>5110</v>
      </c>
      <c r="P547" s="7"/>
      <c r="Q547" s="7" t="s">
        <v>5049</v>
      </c>
      <c r="R547" s="7" t="s">
        <v>5047</v>
      </c>
    </row>
    <row r="548" spans="1:18" s="139" customFormat="1" ht="21">
      <c r="A548" s="7" t="s">
        <v>5050</v>
      </c>
      <c r="B548" s="137" t="str">
        <f t="shared" si="5"/>
        <v xml:space="preserve">โครงการพัฒนาศูนย์เฉพาะทางเพื่อความเป็นเลิศด้านการวิจัย นวัตกรรมและบริการวิชาการตามเป้าหมายการพัฒนาที่ยั่งยืน (Sustainable Development Goals) </v>
      </c>
      <c r="C548" s="7" t="s">
        <v>5051</v>
      </c>
      <c r="D548" s="7" t="s">
        <v>5008</v>
      </c>
      <c r="E548" s="18">
        <v>2565</v>
      </c>
      <c r="F548" s="7" t="s">
        <v>810</v>
      </c>
      <c r="G548" s="7" t="s">
        <v>272</v>
      </c>
      <c r="H548" s="7" t="s">
        <v>783</v>
      </c>
      <c r="I548" s="7" t="s">
        <v>2264</v>
      </c>
      <c r="J548" s="7" t="s">
        <v>5170</v>
      </c>
      <c r="K548" s="7" t="s">
        <v>36</v>
      </c>
      <c r="L548" s="7" t="s">
        <v>4006</v>
      </c>
      <c r="M548" s="7" t="s">
        <v>3656</v>
      </c>
      <c r="N548" s="7" t="s">
        <v>3732</v>
      </c>
      <c r="O548" s="7" t="s">
        <v>5110</v>
      </c>
      <c r="P548" s="7"/>
      <c r="Q548" s="7" t="s">
        <v>5053</v>
      </c>
      <c r="R548" s="7" t="s">
        <v>5052</v>
      </c>
    </row>
    <row r="549" spans="1:18" s="139" customFormat="1" ht="21">
      <c r="A549" s="7" t="s">
        <v>5098</v>
      </c>
      <c r="B549" s="137" t="str">
        <f t="shared" si="5"/>
        <v>โครงการสร้างเครือข่ายและความร่วมมือการวิจัยด้านการจัดการเทคโนโลยีและนวัตกรรม</v>
      </c>
      <c r="C549" s="7" t="s">
        <v>423</v>
      </c>
      <c r="D549" s="7" t="s">
        <v>28</v>
      </c>
      <c r="E549" s="18">
        <v>2565</v>
      </c>
      <c r="F549" s="7" t="s">
        <v>2153</v>
      </c>
      <c r="G549" s="7" t="s">
        <v>1868</v>
      </c>
      <c r="H549" s="7" t="s">
        <v>256</v>
      </c>
      <c r="I549" s="7" t="s">
        <v>257</v>
      </c>
      <c r="J549" s="7" t="s">
        <v>5127</v>
      </c>
      <c r="K549" s="7" t="s">
        <v>36</v>
      </c>
      <c r="L549" s="7" t="s">
        <v>4006</v>
      </c>
      <c r="M549" s="7" t="s">
        <v>3631</v>
      </c>
      <c r="N549" s="7" t="s">
        <v>3635</v>
      </c>
      <c r="O549" s="7" t="s">
        <v>5110</v>
      </c>
      <c r="P549" s="7"/>
      <c r="Q549" s="7" t="s">
        <v>5100</v>
      </c>
      <c r="R549" s="7" t="s">
        <v>5099</v>
      </c>
    </row>
    <row r="550" spans="1:18" s="7" customFormat="1" ht="20.5">
      <c r="A550" s="7" t="s">
        <v>3086</v>
      </c>
      <c r="B550" s="137" t="str">
        <f t="shared" si="5"/>
        <v>การพัฒนาระบบและกลไกการบริหารงานจริยธรรมและการวิจัยสู่ความเป็นเลิศ</v>
      </c>
      <c r="C550" s="7" t="s">
        <v>3087</v>
      </c>
      <c r="D550" s="7" t="s">
        <v>28</v>
      </c>
      <c r="E550" s="18">
        <v>2566</v>
      </c>
      <c r="F550" s="7" t="s">
        <v>994</v>
      </c>
      <c r="G550" s="7" t="s">
        <v>637</v>
      </c>
      <c r="H550" s="7" t="s">
        <v>145</v>
      </c>
      <c r="I550" s="7" t="s">
        <v>2088</v>
      </c>
      <c r="J550" s="7" t="s">
        <v>5114</v>
      </c>
      <c r="K550" s="7" t="s">
        <v>36</v>
      </c>
      <c r="L550" s="7" t="s">
        <v>4007</v>
      </c>
      <c r="M550" s="7" t="s">
        <v>3638</v>
      </c>
      <c r="N550" s="7" t="s">
        <v>3639</v>
      </c>
      <c r="O550" s="7" t="s">
        <v>5109</v>
      </c>
      <c r="Q550" s="7" t="s">
        <v>4010</v>
      </c>
      <c r="R550" s="7" t="s">
        <v>1828</v>
      </c>
    </row>
    <row r="551" spans="1:18" s="7" customFormat="1" ht="20.5">
      <c r="A551" s="7" t="s">
        <v>3063</v>
      </c>
      <c r="B551" s="137" t="str">
        <f t="shared" si="5"/>
        <v>การจัดการข้อมูลเชิงยุทธศาสตร์เพื่อการดำเนินงานของ สกสว. และกองทุน ววน. พ.ศ. 2566</v>
      </c>
      <c r="C551" s="7" t="s">
        <v>3064</v>
      </c>
      <c r="D551" s="7" t="s">
        <v>28</v>
      </c>
      <c r="E551" s="18">
        <v>2566</v>
      </c>
      <c r="F551" s="7" t="s">
        <v>994</v>
      </c>
      <c r="G551" s="7" t="s">
        <v>637</v>
      </c>
      <c r="H551" s="7" t="s">
        <v>2134</v>
      </c>
      <c r="I551" s="7" t="s">
        <v>2577</v>
      </c>
      <c r="J551" s="7" t="s">
        <v>5115</v>
      </c>
      <c r="K551" s="7" t="s">
        <v>36</v>
      </c>
      <c r="L551" s="7" t="s">
        <v>4007</v>
      </c>
      <c r="M551" s="7" t="s">
        <v>3656</v>
      </c>
      <c r="N551" s="7" t="s">
        <v>3732</v>
      </c>
      <c r="O551" s="7" t="s">
        <v>5109</v>
      </c>
      <c r="Q551" s="7" t="s">
        <v>4011</v>
      </c>
      <c r="R551" s="7" t="s">
        <v>1951</v>
      </c>
    </row>
    <row r="552" spans="1:18" s="7" customFormat="1" ht="20.5">
      <c r="A552" s="7" t="s">
        <v>3170</v>
      </c>
      <c r="B552" s="137" t="str">
        <f t="shared" si="5"/>
        <v>แผนงานยุทธศาสตร์พัฒนาศักยภาพด้านวิทยาศาสตร์ เทคโนโลยี และนวัตกรรม</v>
      </c>
      <c r="C552" s="7" t="s">
        <v>3171</v>
      </c>
      <c r="D552" s="7" t="s">
        <v>28</v>
      </c>
      <c r="E552" s="18">
        <v>2566</v>
      </c>
      <c r="F552" s="7" t="s">
        <v>994</v>
      </c>
      <c r="G552" s="7" t="s">
        <v>637</v>
      </c>
      <c r="H552" s="7" t="s">
        <v>1221</v>
      </c>
      <c r="I552" s="7" t="s">
        <v>1222</v>
      </c>
      <c r="J552" s="7" t="s">
        <v>5116</v>
      </c>
      <c r="K552" s="7" t="s">
        <v>36</v>
      </c>
      <c r="L552" s="7" t="s">
        <v>4007</v>
      </c>
      <c r="M552" s="7" t="s">
        <v>3656</v>
      </c>
      <c r="N552" s="7" t="s">
        <v>3775</v>
      </c>
      <c r="O552" s="7" t="s">
        <v>5109</v>
      </c>
      <c r="Q552" s="7" t="s">
        <v>4012</v>
      </c>
      <c r="R552" s="7" t="s">
        <v>1814</v>
      </c>
    </row>
    <row r="553" spans="1:18" s="7" customFormat="1" ht="20.5">
      <c r="A553" s="7" t="s">
        <v>3142</v>
      </c>
      <c r="B553" s="137" t="str">
        <f t="shared" si="5"/>
        <v>โครงการการสนับสนุนกิจกรรมเพื่อเครือข่ายความร่วมมือตามนโยบาย ววน.</v>
      </c>
      <c r="C553" s="7" t="s">
        <v>3143</v>
      </c>
      <c r="D553" s="7" t="s">
        <v>28</v>
      </c>
      <c r="E553" s="18">
        <v>2566</v>
      </c>
      <c r="F553" s="7" t="s">
        <v>994</v>
      </c>
      <c r="G553" s="7" t="s">
        <v>637</v>
      </c>
      <c r="H553" s="7" t="s">
        <v>3144</v>
      </c>
      <c r="I553" s="7" t="s">
        <v>1064</v>
      </c>
      <c r="J553" s="7" t="s">
        <v>5117</v>
      </c>
      <c r="K553" s="7" t="s">
        <v>36</v>
      </c>
      <c r="L553" s="7" t="s">
        <v>4007</v>
      </c>
      <c r="M553" s="7" t="s">
        <v>3689</v>
      </c>
      <c r="N553" s="7" t="s">
        <v>3698</v>
      </c>
      <c r="O553" s="7" t="s">
        <v>5109</v>
      </c>
      <c r="Q553" s="7" t="s">
        <v>4013</v>
      </c>
      <c r="R553" s="7" t="s">
        <v>1927</v>
      </c>
    </row>
    <row r="554" spans="1:18" s="7" customFormat="1" ht="20.5">
      <c r="A554" s="7" t="s">
        <v>3185</v>
      </c>
      <c r="B554" s="137" t="str">
        <f t="shared" si="5"/>
        <v>โครงการพัฒนาโครงสร้างพื้นฐานเทคโนธานี เพื่อรองรับการบริการด้านวิทยาศาสตร์ เทคโนโลยี วิจัยและนวัตกรรม</v>
      </c>
      <c r="C554" s="7" t="s">
        <v>3186</v>
      </c>
      <c r="D554" s="7" t="s">
        <v>28</v>
      </c>
      <c r="E554" s="18">
        <v>2566</v>
      </c>
      <c r="F554" s="7" t="s">
        <v>1562</v>
      </c>
      <c r="G554" s="7" t="s">
        <v>637</v>
      </c>
      <c r="H554" s="7" t="s">
        <v>2834</v>
      </c>
      <c r="I554" s="7" t="s">
        <v>5112</v>
      </c>
      <c r="J554" s="7" t="s">
        <v>5118</v>
      </c>
      <c r="K554" s="7" t="s">
        <v>36</v>
      </c>
      <c r="L554" s="7" t="s">
        <v>4007</v>
      </c>
      <c r="M554" s="7" t="s">
        <v>3656</v>
      </c>
      <c r="N554" s="7" t="s">
        <v>3775</v>
      </c>
      <c r="O554" s="7" t="s">
        <v>5109</v>
      </c>
      <c r="Q554" s="7" t="s">
        <v>4014</v>
      </c>
      <c r="R554" s="7" t="s">
        <v>1814</v>
      </c>
    </row>
    <row r="555" spans="1:18" s="7" customFormat="1" ht="20.5">
      <c r="A555" s="7" t="s">
        <v>3191</v>
      </c>
      <c r="B555" s="137" t="str">
        <f t="shared" ref="B555:B618" si="6">HYPERLINK(Q555,C555)</f>
        <v>การบริหารและพัฒนางานสัตว์เพื่องานทางวิทยาศาสตร์ตามพระราชบัญญัติสัตว์เพื่องานทางวิทยาศาสตร์ พ.ศ. 2558</v>
      </c>
      <c r="C555" s="7" t="s">
        <v>3192</v>
      </c>
      <c r="D555" s="7" t="s">
        <v>28</v>
      </c>
      <c r="E555" s="18">
        <v>2566</v>
      </c>
      <c r="F555" s="7" t="s">
        <v>994</v>
      </c>
      <c r="G555" s="7" t="s">
        <v>637</v>
      </c>
      <c r="H555" s="7" t="s">
        <v>2199</v>
      </c>
      <c r="I555" s="7" t="s">
        <v>1064</v>
      </c>
      <c r="J555" s="7" t="s">
        <v>5117</v>
      </c>
      <c r="K555" s="7" t="s">
        <v>36</v>
      </c>
      <c r="L555" s="7" t="s">
        <v>4007</v>
      </c>
      <c r="M555" s="7" t="s">
        <v>3638</v>
      </c>
      <c r="N555" s="7" t="s">
        <v>3639</v>
      </c>
      <c r="O555" s="7" t="s">
        <v>5109</v>
      </c>
      <c r="Q555" s="7" t="s">
        <v>4015</v>
      </c>
      <c r="R555" s="7" t="s">
        <v>1828</v>
      </c>
    </row>
    <row r="556" spans="1:18" s="7" customFormat="1" ht="20.5">
      <c r="A556" s="7" t="s">
        <v>3215</v>
      </c>
      <c r="B556" s="137" t="str">
        <f t="shared" si="6"/>
        <v>โครงการเผยแพร่ผลงานวิจัยและนวัตกรรมเพื่อการสื่อสารและใช้ประโยชน์</v>
      </c>
      <c r="C556" s="7" t="s">
        <v>3216</v>
      </c>
      <c r="D556" s="7" t="s">
        <v>28</v>
      </c>
      <c r="E556" s="18">
        <v>2566</v>
      </c>
      <c r="F556" s="7" t="s">
        <v>994</v>
      </c>
      <c r="G556" s="7" t="s">
        <v>637</v>
      </c>
      <c r="H556" s="7" t="s">
        <v>516</v>
      </c>
      <c r="I556" s="7" t="s">
        <v>1064</v>
      </c>
      <c r="J556" s="7" t="s">
        <v>5117</v>
      </c>
      <c r="K556" s="7" t="s">
        <v>36</v>
      </c>
      <c r="L556" s="7" t="s">
        <v>4007</v>
      </c>
      <c r="M556" s="7" t="s">
        <v>3656</v>
      </c>
      <c r="N556" s="7" t="s">
        <v>3657</v>
      </c>
      <c r="O556" s="7" t="s">
        <v>5109</v>
      </c>
      <c r="Q556" s="7" t="s">
        <v>4016</v>
      </c>
      <c r="R556" s="7" t="s">
        <v>1820</v>
      </c>
    </row>
    <row r="557" spans="1:18" s="7" customFormat="1" ht="20.5">
      <c r="A557" s="7" t="s">
        <v>3188</v>
      </c>
      <c r="B557" s="137" t="str">
        <f t="shared" si="6"/>
        <v>โครงการประชาสัมพันธ์และสื่่อสารองค์กรเชิงรุกสู่การใช้ประโยชน์</v>
      </c>
      <c r="C557" s="7" t="s">
        <v>3189</v>
      </c>
      <c r="D557" s="7" t="s">
        <v>28</v>
      </c>
      <c r="E557" s="18">
        <v>2566</v>
      </c>
      <c r="F557" s="7" t="s">
        <v>994</v>
      </c>
      <c r="G557" s="7" t="s">
        <v>637</v>
      </c>
      <c r="H557" s="7" t="s">
        <v>516</v>
      </c>
      <c r="I557" s="7" t="s">
        <v>1064</v>
      </c>
      <c r="J557" s="7" t="s">
        <v>5117</v>
      </c>
      <c r="K557" s="7" t="s">
        <v>36</v>
      </c>
      <c r="L557" s="7" t="s">
        <v>4007</v>
      </c>
      <c r="M557" s="7" t="s">
        <v>3656</v>
      </c>
      <c r="N557" s="7" t="s">
        <v>3657</v>
      </c>
      <c r="O557" s="7" t="s">
        <v>5109</v>
      </c>
      <c r="Q557" s="7" t="s">
        <v>4017</v>
      </c>
      <c r="R557" s="7" t="s">
        <v>1820</v>
      </c>
    </row>
    <row r="558" spans="1:18" s="7" customFormat="1" ht="20.5">
      <c r="A558" s="7" t="s">
        <v>3194</v>
      </c>
      <c r="B558" s="137" t="str">
        <f t="shared" si="6"/>
        <v>การพัฒนาระบบสารสนเทศด้านสัตว์เพื่องานทางวิทยาศาสตร์ รองรับพระราชบัญญัติสัตว์เพื่องานทางวิทยาศาสตร์ พ.ศ. 2558</v>
      </c>
      <c r="C558" s="7" t="s">
        <v>3195</v>
      </c>
      <c r="D558" s="7" t="s">
        <v>28</v>
      </c>
      <c r="E558" s="18">
        <v>2566</v>
      </c>
      <c r="F558" s="7" t="s">
        <v>994</v>
      </c>
      <c r="G558" s="7" t="s">
        <v>637</v>
      </c>
      <c r="H558" s="7" t="s">
        <v>2208</v>
      </c>
      <c r="I558" s="7" t="s">
        <v>1064</v>
      </c>
      <c r="J558" s="7" t="s">
        <v>5117</v>
      </c>
      <c r="K558" s="7" t="s">
        <v>36</v>
      </c>
      <c r="L558" s="7" t="s">
        <v>4007</v>
      </c>
      <c r="M558" s="7" t="s">
        <v>3656</v>
      </c>
      <c r="N558" s="7" t="s">
        <v>3732</v>
      </c>
      <c r="O558" s="7" t="s">
        <v>5109</v>
      </c>
      <c r="Q558" s="7" t="s">
        <v>4018</v>
      </c>
      <c r="R558" s="7" t="s">
        <v>1951</v>
      </c>
    </row>
    <row r="559" spans="1:18" s="7" customFormat="1" ht="20.5">
      <c r="A559" s="7" t="s">
        <v>3235</v>
      </c>
      <c r="B559" s="137" t="str">
        <f t="shared" si="6"/>
        <v>การพัฒนาระบบบริหารราชการของสำนักงานการวิจัยแห่งชาติ</v>
      </c>
      <c r="C559" s="7" t="s">
        <v>3236</v>
      </c>
      <c r="D559" s="7" t="s">
        <v>28</v>
      </c>
      <c r="E559" s="18">
        <v>2566</v>
      </c>
      <c r="F559" s="7" t="s">
        <v>994</v>
      </c>
      <c r="G559" s="7" t="s">
        <v>637</v>
      </c>
      <c r="H559" s="7" t="s">
        <v>3237</v>
      </c>
      <c r="I559" s="7" t="s">
        <v>1064</v>
      </c>
      <c r="J559" s="7" t="s">
        <v>5117</v>
      </c>
      <c r="K559" s="7" t="s">
        <v>36</v>
      </c>
      <c r="L559" s="7" t="s">
        <v>4007</v>
      </c>
      <c r="M559" s="7" t="s">
        <v>3656</v>
      </c>
      <c r="N559" s="7" t="s">
        <v>3657</v>
      </c>
      <c r="O559" s="7" t="s">
        <v>5109</v>
      </c>
      <c r="Q559" s="7" t="s">
        <v>4019</v>
      </c>
      <c r="R559" s="7" t="s">
        <v>1820</v>
      </c>
    </row>
    <row r="560" spans="1:18" s="7" customFormat="1" ht="20.5">
      <c r="A560" s="7" t="s">
        <v>3239</v>
      </c>
      <c r="B560" s="137" t="str">
        <f t="shared" si="6"/>
        <v>โครงการพัฒนาและวางระบบ Growth Mindset ขององค์กร เพื่อเป้าหมายความท้าทายของ SDGs</v>
      </c>
      <c r="C560" s="7" t="s">
        <v>3240</v>
      </c>
      <c r="D560" s="7" t="s">
        <v>28</v>
      </c>
      <c r="E560" s="18">
        <v>2566</v>
      </c>
      <c r="F560" s="7" t="s">
        <v>994</v>
      </c>
      <c r="G560" s="7" t="s">
        <v>637</v>
      </c>
      <c r="H560" s="7" t="s">
        <v>3237</v>
      </c>
      <c r="I560" s="7" t="s">
        <v>1064</v>
      </c>
      <c r="J560" s="7" t="s">
        <v>5117</v>
      </c>
      <c r="K560" s="7" t="s">
        <v>36</v>
      </c>
      <c r="L560" s="7" t="s">
        <v>4007</v>
      </c>
      <c r="M560" s="7" t="s">
        <v>3656</v>
      </c>
      <c r="N560" s="7" t="s">
        <v>3657</v>
      </c>
      <c r="O560" s="7" t="s">
        <v>5109</v>
      </c>
      <c r="Q560" s="7" t="s">
        <v>4020</v>
      </c>
      <c r="R560" s="7" t="s">
        <v>1820</v>
      </c>
    </row>
    <row r="561" spans="1:18" s="7" customFormat="1" ht="20.5">
      <c r="A561" s="7" t="s">
        <v>3242</v>
      </c>
      <c r="B561" s="137" t="str">
        <f t="shared" si="6"/>
        <v>การพัฒนาระบบบริหารภาครัฐตามหลักธรรมาภิบาลและการประเมินประสิทธิภาพและประสิทธิผลองค์กร</v>
      </c>
      <c r="C561" s="7" t="s">
        <v>3243</v>
      </c>
      <c r="D561" s="7" t="s">
        <v>28</v>
      </c>
      <c r="E561" s="18">
        <v>2566</v>
      </c>
      <c r="F561" s="7" t="s">
        <v>994</v>
      </c>
      <c r="G561" s="7" t="s">
        <v>637</v>
      </c>
      <c r="H561" s="7" t="s">
        <v>3237</v>
      </c>
      <c r="I561" s="7" t="s">
        <v>1064</v>
      </c>
      <c r="J561" s="7" t="s">
        <v>5117</v>
      </c>
      <c r="K561" s="7" t="s">
        <v>36</v>
      </c>
      <c r="L561" s="7" t="s">
        <v>4007</v>
      </c>
      <c r="M561" s="7" t="s">
        <v>3656</v>
      </c>
      <c r="N561" s="7" t="s">
        <v>3657</v>
      </c>
      <c r="O561" s="7" t="s">
        <v>5109</v>
      </c>
      <c r="Q561" s="7" t="s">
        <v>4021</v>
      </c>
      <c r="R561" s="7" t="s">
        <v>1820</v>
      </c>
    </row>
    <row r="562" spans="1:18" s="7" customFormat="1" ht="20.5">
      <c r="A562" s="7" t="s">
        <v>3251</v>
      </c>
      <c r="B562" s="137" t="str">
        <f t="shared" si="6"/>
        <v>โครงการขับเคลื่อนการพัฒนาบุคลากรวิจัยและนวัตกรรมของประเทศ</v>
      </c>
      <c r="C562" s="7" t="s">
        <v>1538</v>
      </c>
      <c r="D562" s="7" t="s">
        <v>28</v>
      </c>
      <c r="E562" s="18">
        <v>2566</v>
      </c>
      <c r="F562" s="7" t="s">
        <v>994</v>
      </c>
      <c r="G562" s="7" t="s">
        <v>637</v>
      </c>
      <c r="H562" s="7" t="s">
        <v>2188</v>
      </c>
      <c r="I562" s="7" t="s">
        <v>1064</v>
      </c>
      <c r="J562" s="7" t="s">
        <v>5117</v>
      </c>
      <c r="K562" s="7" t="s">
        <v>36</v>
      </c>
      <c r="L562" s="7" t="s">
        <v>4007</v>
      </c>
      <c r="M562" s="7" t="s">
        <v>3631</v>
      </c>
      <c r="N562" s="7" t="s">
        <v>3632</v>
      </c>
      <c r="O562" s="7" t="s">
        <v>5109</v>
      </c>
      <c r="Q562" s="7" t="s">
        <v>4022</v>
      </c>
      <c r="R562" s="7" t="s">
        <v>1972</v>
      </c>
    </row>
    <row r="563" spans="1:18" s="7" customFormat="1" ht="20.5">
      <c r="A563" s="7" t="s">
        <v>3388</v>
      </c>
      <c r="B563" s="137" t="str">
        <f t="shared" si="6"/>
        <v>โครงการการประชุมวิชาการมหาวิทยาลัยเทคโนโลยีราชมงคล ครั้งที่ 13</v>
      </c>
      <c r="C563" s="7" t="s">
        <v>3389</v>
      </c>
      <c r="D563" s="7" t="s">
        <v>28</v>
      </c>
      <c r="E563" s="18">
        <v>2566</v>
      </c>
      <c r="F563" s="7" t="s">
        <v>994</v>
      </c>
      <c r="G563" s="7" t="s">
        <v>637</v>
      </c>
      <c r="H563" s="7" t="s">
        <v>2296</v>
      </c>
      <c r="I563" s="7" t="s">
        <v>1144</v>
      </c>
      <c r="J563" s="7" t="s">
        <v>5119</v>
      </c>
      <c r="K563" s="7" t="s">
        <v>36</v>
      </c>
      <c r="L563" s="7" t="s">
        <v>4007</v>
      </c>
      <c r="M563" s="7" t="s">
        <v>3631</v>
      </c>
      <c r="N563" s="7" t="s">
        <v>3632</v>
      </c>
      <c r="O563" s="7" t="s">
        <v>5109</v>
      </c>
      <c r="Q563" s="7" t="s">
        <v>4023</v>
      </c>
      <c r="R563" s="7" t="s">
        <v>1972</v>
      </c>
    </row>
    <row r="564" spans="1:18" s="7" customFormat="1" ht="20.5">
      <c r="A564" s="7" t="s">
        <v>3320</v>
      </c>
      <c r="B564" s="137" t="str">
        <f t="shared" si="6"/>
        <v>การประเมินและติดตามผลสำเร็จตามแผนที่ได้รับมอบหมายจากยุทธศาสตร์กระทรวงการอุดมศึกษา วิทยาศาสตร์ วิจัยและนวัตกรรม</v>
      </c>
      <c r="C564" s="7" t="s">
        <v>3321</v>
      </c>
      <c r="D564" s="7" t="s">
        <v>28</v>
      </c>
      <c r="E564" s="18">
        <v>2566</v>
      </c>
      <c r="F564" s="7" t="s">
        <v>994</v>
      </c>
      <c r="G564" s="7" t="s">
        <v>637</v>
      </c>
      <c r="H564" s="7" t="s">
        <v>516</v>
      </c>
      <c r="I564" s="7" t="s">
        <v>1064</v>
      </c>
      <c r="J564" s="7" t="s">
        <v>5117</v>
      </c>
      <c r="K564" s="7" t="s">
        <v>36</v>
      </c>
      <c r="L564" s="7" t="s">
        <v>4007</v>
      </c>
      <c r="M564" s="7" t="s">
        <v>3689</v>
      </c>
      <c r="N564" s="7" t="s">
        <v>3698</v>
      </c>
      <c r="O564" s="7" t="s">
        <v>5109</v>
      </c>
      <c r="Q564" s="7" t="s">
        <v>4024</v>
      </c>
      <c r="R564" s="7" t="s">
        <v>1927</v>
      </c>
    </row>
    <row r="565" spans="1:18" s="7" customFormat="1" ht="20.5">
      <c r="A565" s="7" t="s">
        <v>3323</v>
      </c>
      <c r="B565" s="137" t="str">
        <f t="shared" si="6"/>
        <v>66_4.4.1_FS โครงการความร่วมมือกับหน่วยงานภายนอกในการวิจัยเพื่อพัฒนาองค์ความรู้และนวัตกรรมด้านรถไฟฟ้าขนส่งมวลชน</v>
      </c>
      <c r="C565" s="7" t="s">
        <v>3324</v>
      </c>
      <c r="D565" s="7" t="s">
        <v>28</v>
      </c>
      <c r="E565" s="18">
        <v>2566</v>
      </c>
      <c r="F565" s="7" t="s">
        <v>994</v>
      </c>
      <c r="G565" s="7" t="s">
        <v>637</v>
      </c>
      <c r="H565" s="7" t="s">
        <v>3325</v>
      </c>
      <c r="I565" s="7" t="s">
        <v>3326</v>
      </c>
      <c r="J565" s="7" t="s">
        <v>5120</v>
      </c>
      <c r="K565" s="7" t="s">
        <v>3327</v>
      </c>
      <c r="L565" s="7" t="s">
        <v>4007</v>
      </c>
      <c r="M565" s="7" t="s">
        <v>3631</v>
      </c>
      <c r="N565" s="7" t="s">
        <v>3709</v>
      </c>
      <c r="O565" s="7" t="s">
        <v>5109</v>
      </c>
      <c r="Q565" s="7" t="s">
        <v>4026</v>
      </c>
      <c r="R565" s="7" t="s">
        <v>4025</v>
      </c>
    </row>
    <row r="566" spans="1:18" s="7" customFormat="1" ht="20.5">
      <c r="A566" s="7" t="s">
        <v>3318</v>
      </c>
      <c r="B566" s="137" t="str">
        <f t="shared" si="6"/>
        <v>การติดตามและประเมินผลโครงการของสำนักงานการวิจัยแห่งชาติ</v>
      </c>
      <c r="C566" s="7" t="s">
        <v>2386</v>
      </c>
      <c r="D566" s="7" t="s">
        <v>28</v>
      </c>
      <c r="E566" s="18">
        <v>2566</v>
      </c>
      <c r="F566" s="7" t="s">
        <v>994</v>
      </c>
      <c r="G566" s="7" t="s">
        <v>637</v>
      </c>
      <c r="H566" s="7" t="s">
        <v>516</v>
      </c>
      <c r="I566" s="7" t="s">
        <v>1064</v>
      </c>
      <c r="J566" s="7" t="s">
        <v>5117</v>
      </c>
      <c r="K566" s="7" t="s">
        <v>36</v>
      </c>
      <c r="L566" s="7" t="s">
        <v>4007</v>
      </c>
      <c r="M566" s="7" t="s">
        <v>3689</v>
      </c>
      <c r="N566" s="7" t="s">
        <v>3698</v>
      </c>
      <c r="O566" s="7" t="s">
        <v>5109</v>
      </c>
      <c r="Q566" s="7" t="s">
        <v>4027</v>
      </c>
      <c r="R566" s="7" t="s">
        <v>1927</v>
      </c>
    </row>
    <row r="567" spans="1:18" s="7" customFormat="1" ht="20.5">
      <c r="A567" s="7" t="s">
        <v>3329</v>
      </c>
      <c r="B567" s="137" t="str">
        <f t="shared" si="6"/>
        <v>66_4.5.1_FS โครงการพัฒนานวัตกร รฟม (MRTA Academy and MRTA Innovator)</v>
      </c>
      <c r="C567" s="7" t="s">
        <v>3330</v>
      </c>
      <c r="D567" s="7" t="s">
        <v>28</v>
      </c>
      <c r="E567" s="18">
        <v>2566</v>
      </c>
      <c r="F567" s="7" t="s">
        <v>994</v>
      </c>
      <c r="G567" s="7" t="s">
        <v>637</v>
      </c>
      <c r="H567" s="7" t="s">
        <v>3325</v>
      </c>
      <c r="I567" s="7" t="s">
        <v>3326</v>
      </c>
      <c r="J567" s="7" t="s">
        <v>5120</v>
      </c>
      <c r="K567" s="7" t="s">
        <v>3327</v>
      </c>
      <c r="L567" s="7" t="s">
        <v>4007</v>
      </c>
      <c r="M567" s="7" t="s">
        <v>3631</v>
      </c>
      <c r="N567" s="7" t="s">
        <v>3635</v>
      </c>
      <c r="O567" s="7" t="s">
        <v>5109</v>
      </c>
      <c r="Q567" s="7" t="s">
        <v>4028</v>
      </c>
      <c r="R567" s="7" t="s">
        <v>1857</v>
      </c>
    </row>
    <row r="568" spans="1:18" s="7" customFormat="1" ht="20.5">
      <c r="A568" s="7" t="s">
        <v>3338</v>
      </c>
      <c r="B568" s="137" t="str">
        <f t="shared" si="6"/>
        <v>รายการค่าใช้จ่ายบุคลากรภาครัฐ พัฒนาศักยภาพด้านวิทยาศาสตร์ เทคโนโลยี และนวัตกรรม</v>
      </c>
      <c r="C568" s="7" t="s">
        <v>3339</v>
      </c>
      <c r="D568" s="7" t="s">
        <v>28</v>
      </c>
      <c r="E568" s="18">
        <v>2566</v>
      </c>
      <c r="F568" s="7" t="s">
        <v>994</v>
      </c>
      <c r="G568" s="7" t="s">
        <v>637</v>
      </c>
      <c r="H568" s="7" t="s">
        <v>996</v>
      </c>
      <c r="I568" s="7" t="s">
        <v>2140</v>
      </c>
      <c r="J568" s="7" t="s">
        <v>5121</v>
      </c>
      <c r="K568" s="7" t="s">
        <v>36</v>
      </c>
      <c r="L568" s="7" t="s">
        <v>4007</v>
      </c>
      <c r="M568" s="7" t="s">
        <v>3631</v>
      </c>
      <c r="N568" s="7" t="s">
        <v>3635</v>
      </c>
      <c r="O568" s="7" t="s">
        <v>5109</v>
      </c>
      <c r="Q568" s="7" t="s">
        <v>4029</v>
      </c>
      <c r="R568" s="7" t="s">
        <v>1857</v>
      </c>
    </row>
    <row r="569" spans="1:18" s="7" customFormat="1" ht="20.5">
      <c r="A569" s="7" t="s">
        <v>3402</v>
      </c>
      <c r="B569" s="137" t="str">
        <f t="shared" si="6"/>
        <v>โครงการเผยแพร่ผลงานวิจัยและงานสร้างสรรค์ที่ตอบโจทย์การพัฒนาประเทศ และได้รับการอ้างอิงในระดับนานาชาติ</v>
      </c>
      <c r="C569" s="7" t="s">
        <v>3403</v>
      </c>
      <c r="D569" s="7" t="s">
        <v>28</v>
      </c>
      <c r="E569" s="18">
        <v>2566</v>
      </c>
      <c r="F569" s="7" t="s">
        <v>994</v>
      </c>
      <c r="G569" s="7" t="s">
        <v>637</v>
      </c>
      <c r="H569" s="7" t="s">
        <v>618</v>
      </c>
      <c r="I569" s="7" t="s">
        <v>2873</v>
      </c>
      <c r="J569" s="7" t="s">
        <v>5122</v>
      </c>
      <c r="K569" s="7" t="s">
        <v>36</v>
      </c>
      <c r="L569" s="7" t="s">
        <v>4007</v>
      </c>
      <c r="M569" s="7" t="s">
        <v>3638</v>
      </c>
      <c r="N569" s="7" t="s">
        <v>3766</v>
      </c>
      <c r="O569" s="7" t="s">
        <v>5109</v>
      </c>
      <c r="Q569" s="7" t="s">
        <v>4030</v>
      </c>
      <c r="R569" s="7" t="s">
        <v>2012</v>
      </c>
    </row>
    <row r="570" spans="1:18" s="7" customFormat="1" ht="20.5">
      <c r="A570" s="7" t="s">
        <v>3041</v>
      </c>
      <c r="B570" s="137" t="str">
        <f t="shared" si="6"/>
        <v>งบประมาณปี 2566 โครงการที่ 5 โครงการพัฒนางานวิจัยและนวัตกรรมได้ยอมรับในระดับนานาชาติ</v>
      </c>
      <c r="C570" s="7" t="s">
        <v>3042</v>
      </c>
      <c r="D570" s="7" t="s">
        <v>40</v>
      </c>
      <c r="E570" s="18">
        <v>2566</v>
      </c>
      <c r="F570" s="7" t="s">
        <v>994</v>
      </c>
      <c r="G570" s="7" t="s">
        <v>637</v>
      </c>
      <c r="H570" s="7" t="s">
        <v>309</v>
      </c>
      <c r="I570" s="7" t="s">
        <v>310</v>
      </c>
      <c r="J570" s="7" t="s">
        <v>5123</v>
      </c>
      <c r="K570" s="7" t="s">
        <v>36</v>
      </c>
      <c r="L570" s="7" t="s">
        <v>4007</v>
      </c>
      <c r="M570" s="7" t="s">
        <v>3656</v>
      </c>
      <c r="N570" s="7" t="s">
        <v>3657</v>
      </c>
      <c r="O570" s="7" t="s">
        <v>5109</v>
      </c>
      <c r="Q570" s="7" t="s">
        <v>4031</v>
      </c>
      <c r="R570" s="7" t="s">
        <v>1820</v>
      </c>
    </row>
    <row r="571" spans="1:18" s="7" customFormat="1" ht="20.5">
      <c r="A571" s="7" t="s">
        <v>3056</v>
      </c>
      <c r="B571" s="137" t="str">
        <f t="shared" si="6"/>
        <v>งบประมาณปี 2566 โครงการที่ 30 โครงการระบบพัฒนาความร่วมมือทางการวิจัยสู่นานาชาติและเชิงพาณิชย์</v>
      </c>
      <c r="C571" s="7" t="s">
        <v>3057</v>
      </c>
      <c r="D571" s="7" t="s">
        <v>40</v>
      </c>
      <c r="E571" s="18">
        <v>2566</v>
      </c>
      <c r="F571" s="7" t="s">
        <v>994</v>
      </c>
      <c r="G571" s="7" t="s">
        <v>637</v>
      </c>
      <c r="H571" s="7" t="s">
        <v>309</v>
      </c>
      <c r="I571" s="7" t="s">
        <v>310</v>
      </c>
      <c r="J571" s="7" t="s">
        <v>5123</v>
      </c>
      <c r="K571" s="7" t="s">
        <v>36</v>
      </c>
      <c r="L571" s="7" t="s">
        <v>4007</v>
      </c>
      <c r="M571" s="7" t="s">
        <v>3638</v>
      </c>
      <c r="N571" s="7" t="s">
        <v>3639</v>
      </c>
      <c r="O571" s="7" t="s">
        <v>5109</v>
      </c>
      <c r="Q571" s="7" t="s">
        <v>4032</v>
      </c>
      <c r="R571" s="7" t="s">
        <v>1828</v>
      </c>
    </row>
    <row r="572" spans="1:18" s="7" customFormat="1" ht="20.5">
      <c r="A572" s="7" t="s">
        <v>3053</v>
      </c>
      <c r="B572" s="137" t="str">
        <f t="shared" si="6"/>
        <v>งบประมาณปี 2566 โครงการที่ 29 โครงการพัฒนาศักยภาพนักวิจัยสู่ความเป็นเลิศที่มีผลกระทบสูง</v>
      </c>
      <c r="C572" s="7" t="s">
        <v>3054</v>
      </c>
      <c r="D572" s="7" t="s">
        <v>40</v>
      </c>
      <c r="E572" s="18">
        <v>2566</v>
      </c>
      <c r="F572" s="7" t="s">
        <v>994</v>
      </c>
      <c r="G572" s="7" t="s">
        <v>637</v>
      </c>
      <c r="H572" s="7" t="s">
        <v>309</v>
      </c>
      <c r="I572" s="7" t="s">
        <v>310</v>
      </c>
      <c r="J572" s="7" t="s">
        <v>5123</v>
      </c>
      <c r="K572" s="7" t="s">
        <v>36</v>
      </c>
      <c r="L572" s="7" t="s">
        <v>4007</v>
      </c>
      <c r="M572" s="7" t="s">
        <v>3631</v>
      </c>
      <c r="N572" s="7" t="s">
        <v>3635</v>
      </c>
      <c r="O572" s="7" t="s">
        <v>5109</v>
      </c>
      <c r="Q572" s="7" t="s">
        <v>4033</v>
      </c>
      <c r="R572" s="7" t="s">
        <v>1857</v>
      </c>
    </row>
    <row r="573" spans="1:18" s="7" customFormat="1" ht="20.5">
      <c r="A573" s="7" t="s">
        <v>3059</v>
      </c>
      <c r="B573" s="137" t="str">
        <f t="shared" si="6"/>
        <v>แผนงานเสริมสร้างความเข้มแข็งการบริหารจัดการแผนงานและโครงการด้านวิทยาศาสตร์ วิจัยและนวัตกรรม (ววน.) ของสำนักงานปลัดกระทรวงศึกษาธิการ</v>
      </c>
      <c r="C573" s="7" t="s">
        <v>3060</v>
      </c>
      <c r="D573" s="7" t="s">
        <v>40</v>
      </c>
      <c r="E573" s="18">
        <v>2566</v>
      </c>
      <c r="F573" s="7" t="s">
        <v>3061</v>
      </c>
      <c r="G573" s="7" t="s">
        <v>637</v>
      </c>
      <c r="H573" s="7" t="s">
        <v>73</v>
      </c>
      <c r="I573" s="7" t="s">
        <v>465</v>
      </c>
      <c r="J573" s="7" t="s">
        <v>5124</v>
      </c>
      <c r="K573" s="7" t="s">
        <v>171</v>
      </c>
      <c r="L573" s="7" t="s">
        <v>4007</v>
      </c>
      <c r="M573" s="7" t="s">
        <v>3638</v>
      </c>
      <c r="N573" s="7" t="s">
        <v>3639</v>
      </c>
      <c r="O573" s="7" t="s">
        <v>5109</v>
      </c>
      <c r="Q573" s="7" t="s">
        <v>4034</v>
      </c>
      <c r="R573" s="7" t="s">
        <v>1828</v>
      </c>
    </row>
    <row r="574" spans="1:18" s="7" customFormat="1" ht="20.5">
      <c r="A574" s="7" t="s">
        <v>3066</v>
      </c>
      <c r="B574" s="137" t="str">
        <f t="shared" si="6"/>
        <v>โครงการการประชุมวิชาการระดับนานาชาติเชิงสร้างสรรค์ ราชมงคลกรุงเทพวิชาการ 2565</v>
      </c>
      <c r="C574" s="7" t="s">
        <v>3067</v>
      </c>
      <c r="D574" s="7" t="s">
        <v>40</v>
      </c>
      <c r="E574" s="18">
        <v>2566</v>
      </c>
      <c r="F574" s="7" t="s">
        <v>3068</v>
      </c>
      <c r="G574" s="7" t="s">
        <v>3069</v>
      </c>
      <c r="H574" s="7" t="s">
        <v>2898</v>
      </c>
      <c r="I574" s="7" t="s">
        <v>2899</v>
      </c>
      <c r="J574" s="7" t="s">
        <v>5125</v>
      </c>
      <c r="K574" s="7" t="s">
        <v>36</v>
      </c>
      <c r="L574" s="7" t="s">
        <v>4007</v>
      </c>
      <c r="M574" s="7" t="s">
        <v>3631</v>
      </c>
      <c r="N574" s="7" t="s">
        <v>3632</v>
      </c>
      <c r="O574" s="7" t="s">
        <v>5109</v>
      </c>
      <c r="Q574" s="7" t="s">
        <v>4035</v>
      </c>
      <c r="R574" s="7" t="s">
        <v>1972</v>
      </c>
    </row>
    <row r="575" spans="1:18" s="7" customFormat="1" ht="20.5">
      <c r="A575" s="7" t="s">
        <v>3115</v>
      </c>
      <c r="B575" s="137" t="str">
        <f t="shared" si="6"/>
        <v xml:space="preserve"> พัฒนางานวิจัยคณะเทคโนโลยีการเกษตรและเทคโนโลยีอุตสาหกรรม</v>
      </c>
      <c r="C575" s="7" t="s">
        <v>4036</v>
      </c>
      <c r="D575" s="7" t="s">
        <v>40</v>
      </c>
      <c r="E575" s="18">
        <v>2566</v>
      </c>
      <c r="F575" s="7" t="s">
        <v>994</v>
      </c>
      <c r="G575" s="7" t="s">
        <v>637</v>
      </c>
      <c r="H575" s="7" t="s">
        <v>115</v>
      </c>
      <c r="I575" s="7" t="s">
        <v>116</v>
      </c>
      <c r="J575" s="7" t="s">
        <v>5126</v>
      </c>
      <c r="K575" s="7" t="s">
        <v>36</v>
      </c>
      <c r="L575" s="7" t="s">
        <v>4007</v>
      </c>
      <c r="M575" s="7" t="s">
        <v>3631</v>
      </c>
      <c r="N575" s="7" t="s">
        <v>3635</v>
      </c>
      <c r="O575" s="7" t="s">
        <v>5109</v>
      </c>
      <c r="Q575" s="7" t="s">
        <v>4037</v>
      </c>
      <c r="R575" s="7" t="s">
        <v>1857</v>
      </c>
    </row>
    <row r="576" spans="1:18" s="7" customFormat="1" ht="20.5">
      <c r="A576" s="7" t="s">
        <v>3163</v>
      </c>
      <c r="B576" s="137" t="str">
        <f t="shared" si="6"/>
        <v>โครงการประชุมวิชาการระดับชาติ (NCOST)</v>
      </c>
      <c r="C576" s="7" t="s">
        <v>3164</v>
      </c>
      <c r="D576" s="7" t="s">
        <v>40</v>
      </c>
      <c r="E576" s="18">
        <v>2566</v>
      </c>
      <c r="F576" s="7" t="s">
        <v>3165</v>
      </c>
      <c r="G576" s="7" t="s">
        <v>3165</v>
      </c>
      <c r="H576" s="7" t="s">
        <v>414</v>
      </c>
      <c r="I576" s="7" t="s">
        <v>257</v>
      </c>
      <c r="J576" s="7" t="s">
        <v>5127</v>
      </c>
      <c r="K576" s="7" t="s">
        <v>36</v>
      </c>
      <c r="L576" s="7" t="s">
        <v>4007</v>
      </c>
      <c r="M576" s="7" t="s">
        <v>3631</v>
      </c>
      <c r="N576" s="7" t="s">
        <v>3709</v>
      </c>
      <c r="O576" s="7" t="s">
        <v>5109</v>
      </c>
      <c r="Q576" s="7" t="s">
        <v>4038</v>
      </c>
      <c r="R576" s="7" t="s">
        <v>4025</v>
      </c>
    </row>
    <row r="577" spans="1:18" s="7" customFormat="1" ht="20.5">
      <c r="A577" s="7" t="s">
        <v>3173</v>
      </c>
      <c r="B577" s="137" t="str">
        <f t="shared" si="6"/>
        <v>ส่งเสริมความรู้สำหรับบุคลากรคณะวิทย์</v>
      </c>
      <c r="C577" s="7" t="s">
        <v>3174</v>
      </c>
      <c r="D577" s="7" t="s">
        <v>40</v>
      </c>
      <c r="E577" s="18">
        <v>2566</v>
      </c>
      <c r="F577" s="7" t="s">
        <v>994</v>
      </c>
      <c r="G577" s="7" t="s">
        <v>637</v>
      </c>
      <c r="H577" s="7" t="s">
        <v>414</v>
      </c>
      <c r="I577" s="7" t="s">
        <v>409</v>
      </c>
      <c r="J577" s="7" t="s">
        <v>5128</v>
      </c>
      <c r="K577" s="7" t="s">
        <v>36</v>
      </c>
      <c r="L577" s="7" t="s">
        <v>4007</v>
      </c>
      <c r="M577" s="7" t="s">
        <v>3631</v>
      </c>
      <c r="N577" s="7" t="s">
        <v>3635</v>
      </c>
      <c r="O577" s="7" t="s">
        <v>5109</v>
      </c>
      <c r="Q577" s="7" t="s">
        <v>4039</v>
      </c>
      <c r="R577" s="7" t="s">
        <v>1857</v>
      </c>
    </row>
    <row r="578" spans="1:18" s="7" customFormat="1" ht="20.5">
      <c r="A578" s="7" t="s">
        <v>3200</v>
      </c>
      <c r="B578" s="137" t="str">
        <f t="shared" si="6"/>
        <v>การจัดงานวันนักประดิษฐ์</v>
      </c>
      <c r="C578" s="7" t="s">
        <v>1125</v>
      </c>
      <c r="D578" s="7" t="s">
        <v>40</v>
      </c>
      <c r="E578" s="18">
        <v>2566</v>
      </c>
      <c r="F578" s="7" t="s">
        <v>994</v>
      </c>
      <c r="G578" s="7" t="s">
        <v>637</v>
      </c>
      <c r="H578" s="7" t="s">
        <v>2192</v>
      </c>
      <c r="I578" s="7" t="s">
        <v>1064</v>
      </c>
      <c r="J578" s="7" t="s">
        <v>5117</v>
      </c>
      <c r="K578" s="7" t="s">
        <v>36</v>
      </c>
      <c r="L578" s="7" t="s">
        <v>4007</v>
      </c>
      <c r="M578" s="7" t="s">
        <v>3631</v>
      </c>
      <c r="N578" s="7" t="s">
        <v>3632</v>
      </c>
      <c r="O578" s="7" t="s">
        <v>5109</v>
      </c>
      <c r="Q578" s="7" t="s">
        <v>4040</v>
      </c>
      <c r="R578" s="7" t="s">
        <v>1972</v>
      </c>
    </row>
    <row r="579" spans="1:18" s="7" customFormat="1" ht="20.5">
      <c r="A579" s="7" t="s">
        <v>3202</v>
      </c>
      <c r="B579" s="137" t="str">
        <f t="shared" si="6"/>
        <v>การส่งเสริมการจัดงานวันนักประดิษฐ์</v>
      </c>
      <c r="C579" s="7" t="s">
        <v>3203</v>
      </c>
      <c r="D579" s="7" t="s">
        <v>40</v>
      </c>
      <c r="E579" s="18">
        <v>2566</v>
      </c>
      <c r="F579" s="7" t="s">
        <v>994</v>
      </c>
      <c r="G579" s="7" t="s">
        <v>637</v>
      </c>
      <c r="H579" s="7" t="s">
        <v>2192</v>
      </c>
      <c r="I579" s="7" t="s">
        <v>1064</v>
      </c>
      <c r="J579" s="7" t="s">
        <v>5117</v>
      </c>
      <c r="K579" s="7" t="s">
        <v>36</v>
      </c>
      <c r="L579" s="7" t="s">
        <v>4007</v>
      </c>
      <c r="M579" s="7" t="s">
        <v>3631</v>
      </c>
      <c r="N579" s="7" t="s">
        <v>3632</v>
      </c>
      <c r="O579" s="7" t="s">
        <v>5109</v>
      </c>
      <c r="Q579" s="7" t="s">
        <v>4041</v>
      </c>
      <c r="R579" s="7" t="s">
        <v>1972</v>
      </c>
    </row>
    <row r="580" spans="1:18" s="7" customFormat="1" ht="20.5">
      <c r="A580" s="7" t="s">
        <v>3248</v>
      </c>
      <c r="B580" s="137" t="str">
        <f t="shared" si="6"/>
        <v>โครงการจัดทำและขับเคลื่อนแผนพัฒนาบุคลากรเพื่อเป้าหมายยุทธศาสตร์และแผนพัฒนาประเทศ</v>
      </c>
      <c r="C580" s="7" t="s">
        <v>3249</v>
      </c>
      <c r="D580" s="7" t="s">
        <v>40</v>
      </c>
      <c r="E580" s="18">
        <v>2566</v>
      </c>
      <c r="F580" s="7" t="s">
        <v>994</v>
      </c>
      <c r="G580" s="7" t="s">
        <v>637</v>
      </c>
      <c r="H580" s="7" t="s">
        <v>2188</v>
      </c>
      <c r="I580" s="7" t="s">
        <v>1064</v>
      </c>
      <c r="J580" s="7" t="s">
        <v>5117</v>
      </c>
      <c r="K580" s="7" t="s">
        <v>36</v>
      </c>
      <c r="L580" s="7" t="s">
        <v>4007</v>
      </c>
      <c r="M580" s="7" t="s">
        <v>3631</v>
      </c>
      <c r="N580" s="7" t="s">
        <v>3709</v>
      </c>
      <c r="O580" s="7" t="s">
        <v>5109</v>
      </c>
      <c r="Q580" s="7" t="s">
        <v>4042</v>
      </c>
      <c r="R580" s="7" t="s">
        <v>4025</v>
      </c>
    </row>
    <row r="581" spans="1:18" s="7" customFormat="1" ht="20.5">
      <c r="A581" s="7" t="s">
        <v>3245</v>
      </c>
      <c r="B581" s="137" t="str">
        <f t="shared" si="6"/>
        <v>โครงการสนับสนุนการขับเคลื่อนการดำเนินงานตามยุทธศาสตร์มหาวิทยาลัยราชภัฏเพื่อการพัฒนาท้องถิ่นระยะ 20 ปี พ.ศ. (2560 - 2579)</v>
      </c>
      <c r="C581" s="7" t="s">
        <v>3246</v>
      </c>
      <c r="D581" s="7" t="s">
        <v>40</v>
      </c>
      <c r="E581" s="18">
        <v>2566</v>
      </c>
      <c r="F581" s="7" t="s">
        <v>994</v>
      </c>
      <c r="G581" s="7" t="s">
        <v>637</v>
      </c>
      <c r="H581" s="7" t="s">
        <v>2188</v>
      </c>
      <c r="I581" s="7" t="s">
        <v>1064</v>
      </c>
      <c r="J581" s="7" t="s">
        <v>5117</v>
      </c>
      <c r="K581" s="7" t="s">
        <v>36</v>
      </c>
      <c r="L581" s="7" t="s">
        <v>4007</v>
      </c>
      <c r="M581" s="7" t="s">
        <v>3631</v>
      </c>
      <c r="N581" s="7" t="s">
        <v>3635</v>
      </c>
      <c r="O581" s="7" t="s">
        <v>5109</v>
      </c>
      <c r="Q581" s="7" t="s">
        <v>4043</v>
      </c>
      <c r="R581" s="7" t="s">
        <v>1857</v>
      </c>
    </row>
    <row r="582" spans="1:18" s="7" customFormat="1" ht="20.5">
      <c r="A582" s="7" t="s">
        <v>3280</v>
      </c>
      <c r="B582" s="137" t="str">
        <f t="shared" si="6"/>
        <v>โครงการวิจัย เรื่อง การสร้างสรรค์ลวดลายเชิงวัฒนธรรมชายแดนใต้เพื่อพัฒนาผลิตภัณฑ์ผ้าบาติก</v>
      </c>
      <c r="C582" s="7" t="s">
        <v>3281</v>
      </c>
      <c r="D582" s="7" t="s">
        <v>40</v>
      </c>
      <c r="E582" s="18">
        <v>2566</v>
      </c>
      <c r="F582" s="7" t="s">
        <v>994</v>
      </c>
      <c r="G582" s="7" t="s">
        <v>637</v>
      </c>
      <c r="H582" s="7" t="s">
        <v>1781</v>
      </c>
      <c r="I582" s="7" t="s">
        <v>35</v>
      </c>
      <c r="J582" s="7" t="s">
        <v>5129</v>
      </c>
      <c r="K582" s="7" t="s">
        <v>36</v>
      </c>
      <c r="L582" s="7" t="s">
        <v>4007</v>
      </c>
      <c r="M582" s="7" t="s">
        <v>3631</v>
      </c>
      <c r="N582" s="7" t="s">
        <v>3635</v>
      </c>
      <c r="O582" s="7" t="s">
        <v>5109</v>
      </c>
      <c r="Q582" s="7" t="s">
        <v>4044</v>
      </c>
      <c r="R582" s="7" t="s">
        <v>1857</v>
      </c>
    </row>
    <row r="583" spans="1:18" s="7" customFormat="1" ht="20.5">
      <c r="A583" s="7" t="s">
        <v>3283</v>
      </c>
      <c r="B583" s="137" t="str">
        <f t="shared" si="6"/>
        <v>โครงการวิจัยเรื่อง ความจริงของวัตถุ : ภาพ และการสร้างความหมาย</v>
      </c>
      <c r="C583" s="7" t="s">
        <v>3284</v>
      </c>
      <c r="D583" s="7" t="s">
        <v>40</v>
      </c>
      <c r="E583" s="18">
        <v>2566</v>
      </c>
      <c r="F583" s="7" t="s">
        <v>994</v>
      </c>
      <c r="G583" s="7" t="s">
        <v>637</v>
      </c>
      <c r="H583" s="7" t="s">
        <v>1781</v>
      </c>
      <c r="I583" s="7" t="s">
        <v>35</v>
      </c>
      <c r="J583" s="7" t="s">
        <v>5129</v>
      </c>
      <c r="K583" s="7" t="s">
        <v>36</v>
      </c>
      <c r="L583" s="7" t="s">
        <v>4007</v>
      </c>
      <c r="M583" s="7" t="s">
        <v>3631</v>
      </c>
      <c r="N583" s="7" t="s">
        <v>3635</v>
      </c>
      <c r="O583" s="7" t="s">
        <v>5109</v>
      </c>
      <c r="Q583" s="7" t="s">
        <v>4045</v>
      </c>
      <c r="R583" s="7" t="s">
        <v>1857</v>
      </c>
    </row>
    <row r="584" spans="1:18" s="7" customFormat="1" ht="20.5">
      <c r="A584" s="7" t="s">
        <v>3271</v>
      </c>
      <c r="B584" s="137" t="str">
        <f t="shared" si="6"/>
        <v>โครงการจัดทำวารสารศิลปกรรมศาสตร์วิชาการ วิจัยและงานสร้างสรรค์ออนไลน์</v>
      </c>
      <c r="C584" s="7" t="s">
        <v>1779</v>
      </c>
      <c r="D584" s="7" t="s">
        <v>40</v>
      </c>
      <c r="E584" s="18">
        <v>2566</v>
      </c>
      <c r="F584" s="7" t="s">
        <v>994</v>
      </c>
      <c r="G584" s="7" t="s">
        <v>3161</v>
      </c>
      <c r="H584" s="7" t="s">
        <v>1781</v>
      </c>
      <c r="I584" s="7" t="s">
        <v>35</v>
      </c>
      <c r="J584" s="7" t="s">
        <v>5129</v>
      </c>
      <c r="K584" s="7" t="s">
        <v>36</v>
      </c>
      <c r="L584" s="7" t="s">
        <v>4007</v>
      </c>
      <c r="M584" s="7" t="s">
        <v>3631</v>
      </c>
      <c r="N584" s="7" t="s">
        <v>3635</v>
      </c>
      <c r="O584" s="7" t="s">
        <v>5109</v>
      </c>
      <c r="Q584" s="7" t="s">
        <v>4046</v>
      </c>
      <c r="R584" s="7" t="s">
        <v>1857</v>
      </c>
    </row>
    <row r="585" spans="1:18" s="7" customFormat="1" ht="20.5">
      <c r="A585" s="7" t="s">
        <v>3289</v>
      </c>
      <c r="B585" s="137" t="str">
        <f t="shared" si="6"/>
        <v>โครงการวิจัย เรื่อง แนวทางการจัดสภาพแวดล้อมทางกายภาพของห้องประชุมตามแนวคิดการออกแบบเพื่อทุกคน  กรณีศึกษาห้องศิลปกรรมนิเทศ มหาวิทยาลัยเทคโนโลยีราชมงคลธัญบุรี</v>
      </c>
      <c r="C585" s="7" t="s">
        <v>3290</v>
      </c>
      <c r="D585" s="7" t="s">
        <v>40</v>
      </c>
      <c r="E585" s="18">
        <v>2566</v>
      </c>
      <c r="F585" s="7" t="s">
        <v>994</v>
      </c>
      <c r="G585" s="7" t="s">
        <v>637</v>
      </c>
      <c r="H585" s="7" t="s">
        <v>1781</v>
      </c>
      <c r="I585" s="7" t="s">
        <v>35</v>
      </c>
      <c r="J585" s="7" t="s">
        <v>5129</v>
      </c>
      <c r="K585" s="7" t="s">
        <v>36</v>
      </c>
      <c r="L585" s="7" t="s">
        <v>4007</v>
      </c>
      <c r="M585" s="7" t="s">
        <v>3631</v>
      </c>
      <c r="N585" s="7" t="s">
        <v>3635</v>
      </c>
      <c r="O585" s="7" t="s">
        <v>5109</v>
      </c>
      <c r="Q585" s="7" t="s">
        <v>4047</v>
      </c>
      <c r="R585" s="7" t="s">
        <v>1857</v>
      </c>
    </row>
    <row r="586" spans="1:18" s="7" customFormat="1" ht="20.5">
      <c r="A586" s="7" t="s">
        <v>3292</v>
      </c>
      <c r="B586" s="137" t="str">
        <f t="shared" si="6"/>
        <v>โครงการวิจัย เรื่อง การพัฒนาศิลปการแสดงเพื่อส่งเสริมอัตลักษณ์ท้องถิ่นในการรองรับนักท่องเที่ยว จังหวัดปทุมธานี</v>
      </c>
      <c r="C586" s="7" t="s">
        <v>3293</v>
      </c>
      <c r="D586" s="7" t="s">
        <v>40</v>
      </c>
      <c r="E586" s="18">
        <v>2566</v>
      </c>
      <c r="F586" s="7" t="s">
        <v>994</v>
      </c>
      <c r="G586" s="7" t="s">
        <v>637</v>
      </c>
      <c r="H586" s="7" t="s">
        <v>1781</v>
      </c>
      <c r="I586" s="7" t="s">
        <v>35</v>
      </c>
      <c r="J586" s="7" t="s">
        <v>5129</v>
      </c>
      <c r="K586" s="7" t="s">
        <v>36</v>
      </c>
      <c r="L586" s="7" t="s">
        <v>4007</v>
      </c>
      <c r="M586" s="7" t="s">
        <v>3631</v>
      </c>
      <c r="N586" s="7" t="s">
        <v>3635</v>
      </c>
      <c r="O586" s="7" t="s">
        <v>5109</v>
      </c>
      <c r="Q586" s="7" t="s">
        <v>4048</v>
      </c>
      <c r="R586" s="7" t="s">
        <v>1857</v>
      </c>
    </row>
    <row r="587" spans="1:18" s="7" customFormat="1" ht="20.5">
      <c r="A587" s="7" t="s">
        <v>3277</v>
      </c>
      <c r="B587" s="137" t="str">
        <f t="shared" si="6"/>
        <v>โครงการอบรมการเตรียมความพร้อมในการทำผลงานทางวิชาการทางด้านศิลปกรรมศาสตร์</v>
      </c>
      <c r="C587" s="7" t="s">
        <v>3278</v>
      </c>
      <c r="D587" s="7" t="s">
        <v>40</v>
      </c>
      <c r="E587" s="18">
        <v>2566</v>
      </c>
      <c r="F587" s="7" t="s">
        <v>3161</v>
      </c>
      <c r="G587" s="7" t="s">
        <v>3161</v>
      </c>
      <c r="H587" s="7" t="s">
        <v>1781</v>
      </c>
      <c r="I587" s="7" t="s">
        <v>35</v>
      </c>
      <c r="J587" s="7" t="s">
        <v>5129</v>
      </c>
      <c r="K587" s="7" t="s">
        <v>36</v>
      </c>
      <c r="L587" s="7" t="s">
        <v>4007</v>
      </c>
      <c r="M587" s="7" t="s">
        <v>3631</v>
      </c>
      <c r="N587" s="7" t="s">
        <v>3635</v>
      </c>
      <c r="O587" s="7" t="s">
        <v>5109</v>
      </c>
      <c r="Q587" s="7" t="s">
        <v>4049</v>
      </c>
      <c r="R587" s="7" t="s">
        <v>1857</v>
      </c>
    </row>
    <row r="588" spans="1:18" s="7" customFormat="1" ht="20.5">
      <c r="A588" s="7" t="s">
        <v>3286</v>
      </c>
      <c r="B588" s="137" t="str">
        <f t="shared" si="6"/>
        <v>โครงการวิจัย เรื่อง นาฏศิลป์ไทยสร้างสรรค์ ชุด กากนาสูรทรงเครื่อง</v>
      </c>
      <c r="C588" s="7" t="s">
        <v>3287</v>
      </c>
      <c r="D588" s="7" t="s">
        <v>40</v>
      </c>
      <c r="E588" s="18">
        <v>2566</v>
      </c>
      <c r="F588" s="7" t="s">
        <v>994</v>
      </c>
      <c r="G588" s="7" t="s">
        <v>637</v>
      </c>
      <c r="H588" s="7" t="s">
        <v>1781</v>
      </c>
      <c r="I588" s="7" t="s">
        <v>35</v>
      </c>
      <c r="J588" s="7" t="s">
        <v>5129</v>
      </c>
      <c r="K588" s="7" t="s">
        <v>36</v>
      </c>
      <c r="L588" s="7" t="s">
        <v>4007</v>
      </c>
      <c r="M588" s="7" t="s">
        <v>3631</v>
      </c>
      <c r="N588" s="7" t="s">
        <v>3635</v>
      </c>
      <c r="O588" s="7" t="s">
        <v>5109</v>
      </c>
      <c r="Q588" s="7" t="s">
        <v>4050</v>
      </c>
      <c r="R588" s="7" t="s">
        <v>1857</v>
      </c>
    </row>
    <row r="589" spans="1:18" s="7" customFormat="1" ht="20.5">
      <c r="A589" s="7" t="s">
        <v>3273</v>
      </c>
      <c r="B589" s="137" t="str">
        <f t="shared" si="6"/>
        <v>โครงการเผยแพร่ผลงานคณาจารย์คณะศิลปกรรมศาสตร์ ครั้งที่ 10</v>
      </c>
      <c r="C589" s="7" t="s">
        <v>3274</v>
      </c>
      <c r="D589" s="7" t="s">
        <v>40</v>
      </c>
      <c r="E589" s="18">
        <v>2566</v>
      </c>
      <c r="F589" s="7" t="s">
        <v>3275</v>
      </c>
      <c r="G589" s="7" t="s">
        <v>3275</v>
      </c>
      <c r="H589" s="7" t="s">
        <v>1781</v>
      </c>
      <c r="I589" s="7" t="s">
        <v>35</v>
      </c>
      <c r="J589" s="7" t="s">
        <v>5129</v>
      </c>
      <c r="K589" s="7" t="s">
        <v>36</v>
      </c>
      <c r="L589" s="7" t="s">
        <v>4007</v>
      </c>
      <c r="M589" s="7" t="s">
        <v>3631</v>
      </c>
      <c r="N589" s="7" t="s">
        <v>3635</v>
      </c>
      <c r="O589" s="7" t="s">
        <v>5109</v>
      </c>
      <c r="Q589" s="7" t="s">
        <v>4051</v>
      </c>
      <c r="R589" s="7" t="s">
        <v>1857</v>
      </c>
    </row>
    <row r="590" spans="1:18" s="7" customFormat="1" ht="20.5">
      <c r="A590" s="7" t="s">
        <v>3544</v>
      </c>
      <c r="B590" s="137" t="str">
        <f t="shared" si="6"/>
        <v>โครงการประกวดผลงานวิทยานิพนธ์และนวัตกรรมดีเด่น</v>
      </c>
      <c r="C590" s="7" t="s">
        <v>3545</v>
      </c>
      <c r="D590" s="7" t="s">
        <v>40</v>
      </c>
      <c r="E590" s="18">
        <v>2566</v>
      </c>
      <c r="F590" s="7" t="s">
        <v>994</v>
      </c>
      <c r="G590" s="7" t="s">
        <v>637</v>
      </c>
      <c r="H590" s="7" t="s">
        <v>1747</v>
      </c>
      <c r="I590" s="7" t="s">
        <v>1329</v>
      </c>
      <c r="J590" s="7" t="s">
        <v>5130</v>
      </c>
      <c r="K590" s="7" t="s">
        <v>36</v>
      </c>
      <c r="L590" s="7" t="s">
        <v>4007</v>
      </c>
      <c r="M590" s="7" t="s">
        <v>3638</v>
      </c>
      <c r="N590" s="7" t="s">
        <v>3766</v>
      </c>
      <c r="O590" s="7" t="s">
        <v>5109</v>
      </c>
      <c r="Q590" s="7" t="s">
        <v>4052</v>
      </c>
      <c r="R590" s="7" t="s">
        <v>2012</v>
      </c>
    </row>
    <row r="591" spans="1:18" s="7" customFormat="1" ht="20.5">
      <c r="A591" s="7" t="s">
        <v>3547</v>
      </c>
      <c r="B591" s="137" t="str">
        <f t="shared" si="6"/>
        <v>ระบบฐานข้อมูลการตีพิมพ์งานวิจัยระดับชาติและนานาชาติ</v>
      </c>
      <c r="C591" s="7" t="s">
        <v>3548</v>
      </c>
      <c r="D591" s="7" t="s">
        <v>40</v>
      </c>
      <c r="E591" s="18">
        <v>2566</v>
      </c>
      <c r="F591" s="7" t="s">
        <v>2153</v>
      </c>
      <c r="G591" s="7" t="s">
        <v>3093</v>
      </c>
      <c r="H591" s="7" t="s">
        <v>2898</v>
      </c>
      <c r="I591" s="7" t="s">
        <v>2899</v>
      </c>
      <c r="J591" s="7" t="s">
        <v>5125</v>
      </c>
      <c r="K591" s="7" t="s">
        <v>36</v>
      </c>
      <c r="L591" s="7" t="s">
        <v>4007</v>
      </c>
      <c r="M591" s="7" t="s">
        <v>3638</v>
      </c>
      <c r="N591" s="7" t="s">
        <v>3639</v>
      </c>
      <c r="O591" s="7" t="s">
        <v>5109</v>
      </c>
      <c r="Q591" s="7" t="s">
        <v>4053</v>
      </c>
      <c r="R591" s="7" t="s">
        <v>1828</v>
      </c>
    </row>
    <row r="592" spans="1:18" s="7" customFormat="1" ht="20.5">
      <c r="A592" s="7" t="s">
        <v>3550</v>
      </c>
      <c r="B592" s="137" t="str">
        <f t="shared" si="6"/>
        <v>การเขียนบทความวิจัยเพื่อเผยแพร่ในวารสารสายสังคมศาสตร์และมนุษยศาสตร์ในฐานข้อมูล Scopus คุณภาพระดับ Quartiles</v>
      </c>
      <c r="C592" s="7" t="s">
        <v>3551</v>
      </c>
      <c r="D592" s="7" t="s">
        <v>40</v>
      </c>
      <c r="E592" s="18">
        <v>2566</v>
      </c>
      <c r="F592" s="7" t="s">
        <v>2153</v>
      </c>
      <c r="G592" s="7" t="s">
        <v>3093</v>
      </c>
      <c r="H592" s="7" t="s">
        <v>2898</v>
      </c>
      <c r="I592" s="7" t="s">
        <v>2899</v>
      </c>
      <c r="J592" s="7" t="s">
        <v>5125</v>
      </c>
      <c r="K592" s="7" t="s">
        <v>36</v>
      </c>
      <c r="L592" s="7" t="s">
        <v>4007</v>
      </c>
      <c r="M592" s="7" t="s">
        <v>3638</v>
      </c>
      <c r="N592" s="7" t="s">
        <v>3639</v>
      </c>
      <c r="O592" s="7" t="s">
        <v>5109</v>
      </c>
      <c r="Q592" s="7" t="s">
        <v>4054</v>
      </c>
      <c r="R592" s="7" t="s">
        <v>1828</v>
      </c>
    </row>
    <row r="593" spans="1:18" s="7" customFormat="1" ht="20.5">
      <c r="A593" s="7" t="s">
        <v>3553</v>
      </c>
      <c r="B593" s="137" t="str">
        <f t="shared" si="6"/>
        <v>การอบรมเชิงปฏิบัติการเพื่อจัดทำวารสารวิจัยระดับนานาชาติ สายสังคมศาสตร์ มหาวิทยาลัยเทคโนโลยีราชมงคลกรุงเทพ</v>
      </c>
      <c r="C593" s="7" t="s">
        <v>3554</v>
      </c>
      <c r="D593" s="7" t="s">
        <v>40</v>
      </c>
      <c r="E593" s="18">
        <v>2566</v>
      </c>
      <c r="F593" s="7" t="s">
        <v>2080</v>
      </c>
      <c r="G593" s="7" t="s">
        <v>3445</v>
      </c>
      <c r="H593" s="7" t="s">
        <v>2898</v>
      </c>
      <c r="I593" s="7" t="s">
        <v>2899</v>
      </c>
      <c r="J593" s="7" t="s">
        <v>5125</v>
      </c>
      <c r="K593" s="7" t="s">
        <v>36</v>
      </c>
      <c r="L593" s="7" t="s">
        <v>4007</v>
      </c>
      <c r="M593" s="7" t="s">
        <v>3638</v>
      </c>
      <c r="N593" s="7" t="s">
        <v>3639</v>
      </c>
      <c r="O593" s="7" t="s">
        <v>5109</v>
      </c>
      <c r="Q593" s="7" t="s">
        <v>4055</v>
      </c>
      <c r="R593" s="7" t="s">
        <v>1828</v>
      </c>
    </row>
    <row r="594" spans="1:18" s="7" customFormat="1" ht="20.5">
      <c r="A594" s="7" t="s">
        <v>3383</v>
      </c>
      <c r="B594" s="137" t="str">
        <f t="shared" si="6"/>
        <v>2566 (ร) โครงการที่ 7 พัฒนางานวิจัย งานสร้างสรรค์ทางการแพทย์แผนจีน และการขอผลงานทางวิชาการ</v>
      </c>
      <c r="C594" s="7" t="s">
        <v>3384</v>
      </c>
      <c r="D594" s="7" t="s">
        <v>40</v>
      </c>
      <c r="E594" s="18">
        <v>2566</v>
      </c>
      <c r="F594" s="7" t="s">
        <v>994</v>
      </c>
      <c r="G594" s="7" t="s">
        <v>637</v>
      </c>
      <c r="H594" s="7" t="s">
        <v>705</v>
      </c>
      <c r="I594" s="7" t="s">
        <v>1622</v>
      </c>
      <c r="J594" s="7" t="s">
        <v>5131</v>
      </c>
      <c r="K594" s="7" t="s">
        <v>36</v>
      </c>
      <c r="L594" s="7" t="s">
        <v>4007</v>
      </c>
      <c r="M594" s="7" t="s">
        <v>3631</v>
      </c>
      <c r="N594" s="7" t="s">
        <v>3635</v>
      </c>
      <c r="O594" s="7" t="s">
        <v>5109</v>
      </c>
      <c r="Q594" s="7" t="s">
        <v>4056</v>
      </c>
      <c r="R594" s="7" t="s">
        <v>1857</v>
      </c>
    </row>
    <row r="595" spans="1:18" s="7" customFormat="1" ht="20.5">
      <c r="A595" s="7" t="s">
        <v>3391</v>
      </c>
      <c r="B595" s="137" t="str">
        <f t="shared" si="6"/>
        <v>โครงการส่งเสริมการบริการสังคมสู่การถ่ายทอดเทคโนโลยี (Technology Transfer)</v>
      </c>
      <c r="C595" s="7" t="s">
        <v>3392</v>
      </c>
      <c r="D595" s="7" t="s">
        <v>40</v>
      </c>
      <c r="E595" s="18">
        <v>2566</v>
      </c>
      <c r="F595" s="7" t="s">
        <v>994</v>
      </c>
      <c r="G595" s="7" t="s">
        <v>637</v>
      </c>
      <c r="H595" s="7" t="s">
        <v>2296</v>
      </c>
      <c r="I595" s="7" t="s">
        <v>1144</v>
      </c>
      <c r="J595" s="7" t="s">
        <v>5119</v>
      </c>
      <c r="K595" s="7" t="s">
        <v>36</v>
      </c>
      <c r="L595" s="7" t="s">
        <v>4007</v>
      </c>
      <c r="M595" s="7" t="s">
        <v>3631</v>
      </c>
      <c r="N595" s="7" t="s">
        <v>3635</v>
      </c>
      <c r="O595" s="7" t="s">
        <v>5109</v>
      </c>
      <c r="Q595" s="7" t="s">
        <v>4057</v>
      </c>
      <c r="R595" s="7" t="s">
        <v>1857</v>
      </c>
    </row>
    <row r="596" spans="1:18" s="7" customFormat="1" ht="20.5">
      <c r="A596" s="7" t="s">
        <v>3409</v>
      </c>
      <c r="B596" s="137" t="str">
        <f t="shared" si="6"/>
        <v>โครงการพัฒนาศักยภาพการวิจัยในการยกระดับคุณภาพการศึกษาและการพัฒนาที่่อย่างยั่งยืน</v>
      </c>
      <c r="C596" s="7" t="s">
        <v>3410</v>
      </c>
      <c r="D596" s="7" t="s">
        <v>40</v>
      </c>
      <c r="E596" s="18">
        <v>2566</v>
      </c>
      <c r="F596" s="7" t="s">
        <v>994</v>
      </c>
      <c r="G596" s="7" t="s">
        <v>637</v>
      </c>
      <c r="H596" s="7" t="s">
        <v>145</v>
      </c>
      <c r="I596" s="7" t="s">
        <v>1174</v>
      </c>
      <c r="J596" s="7" t="s">
        <v>5132</v>
      </c>
      <c r="K596" s="7" t="s">
        <v>36</v>
      </c>
      <c r="L596" s="7" t="s">
        <v>4007</v>
      </c>
      <c r="M596" s="7" t="s">
        <v>3631</v>
      </c>
      <c r="N596" s="7" t="s">
        <v>3632</v>
      </c>
      <c r="O596" s="7" t="s">
        <v>5109</v>
      </c>
      <c r="Q596" s="7" t="s">
        <v>4058</v>
      </c>
      <c r="R596" s="7" t="s">
        <v>1972</v>
      </c>
    </row>
    <row r="597" spans="1:18" s="7" customFormat="1" ht="20.5">
      <c r="A597" s="7" t="s">
        <v>3520</v>
      </c>
      <c r="B597" s="137" t="str">
        <f t="shared" si="6"/>
        <v>ครุภัณฑ์ห้องศูนย์การผลิตนักกฎหมายพันธุ์ใหม่ ตำบลขุนทะเล อำเภอเมืองสุราษฎร์ธานี จังหวัดสุราษฎร์ธานี</v>
      </c>
      <c r="C597" s="7" t="s">
        <v>3521</v>
      </c>
      <c r="D597" s="7" t="s">
        <v>40</v>
      </c>
      <c r="E597" s="18">
        <v>2566</v>
      </c>
      <c r="F597" s="7" t="s">
        <v>994</v>
      </c>
      <c r="G597" s="7" t="s">
        <v>637</v>
      </c>
      <c r="H597" s="7" t="s">
        <v>3517</v>
      </c>
      <c r="I597" s="7" t="s">
        <v>3518</v>
      </c>
      <c r="J597" s="7" t="s">
        <v>5133</v>
      </c>
      <c r="K597" s="7" t="s">
        <v>36</v>
      </c>
      <c r="L597" s="7" t="s">
        <v>4007</v>
      </c>
      <c r="M597" s="7" t="s">
        <v>3656</v>
      </c>
      <c r="N597" s="7" t="s">
        <v>3775</v>
      </c>
      <c r="O597" s="7" t="s">
        <v>5109</v>
      </c>
      <c r="Q597" s="7" t="s">
        <v>4059</v>
      </c>
      <c r="R597" s="7" t="s">
        <v>1814</v>
      </c>
    </row>
    <row r="598" spans="1:18" s="7" customFormat="1" ht="20.5">
      <c r="A598" s="7" t="s">
        <v>3526</v>
      </c>
      <c r="B598" s="137" t="str">
        <f t="shared" si="6"/>
        <v>โครงการพัฒนาเพิ่มศักยภาพบุคลากรคณะนิติศาสตร์</v>
      </c>
      <c r="C598" s="7" t="s">
        <v>3527</v>
      </c>
      <c r="D598" s="7" t="s">
        <v>40</v>
      </c>
      <c r="E598" s="18">
        <v>2566</v>
      </c>
      <c r="F598" s="7" t="s">
        <v>994</v>
      </c>
      <c r="G598" s="7" t="s">
        <v>637</v>
      </c>
      <c r="H598" s="7" t="s">
        <v>3517</v>
      </c>
      <c r="I598" s="7" t="s">
        <v>3518</v>
      </c>
      <c r="J598" s="7" t="s">
        <v>5133</v>
      </c>
      <c r="K598" s="7" t="s">
        <v>36</v>
      </c>
      <c r="L598" s="7" t="s">
        <v>4007</v>
      </c>
      <c r="M598" s="7" t="s">
        <v>3631</v>
      </c>
      <c r="N598" s="7" t="s">
        <v>3709</v>
      </c>
      <c r="O598" s="7" t="s">
        <v>5109</v>
      </c>
      <c r="Q598" s="7" t="s">
        <v>4060</v>
      </c>
      <c r="R598" s="7" t="s">
        <v>4025</v>
      </c>
    </row>
    <row r="599" spans="1:18" s="7" customFormat="1" ht="20.5">
      <c r="A599" s="7" t="s">
        <v>3341</v>
      </c>
      <c r="B599" s="137" t="str">
        <f t="shared" si="6"/>
        <v>ผลผลิตการพัฒนากำลังคนด้านเทคโนโลยีอวกาศและภูมิสารสนเทศ</v>
      </c>
      <c r="C599" s="7" t="s">
        <v>1801</v>
      </c>
      <c r="D599" s="7" t="s">
        <v>40</v>
      </c>
      <c r="E599" s="18">
        <v>2566</v>
      </c>
      <c r="F599" s="7" t="s">
        <v>994</v>
      </c>
      <c r="G599" s="7" t="s">
        <v>637</v>
      </c>
      <c r="H599" s="7" t="s">
        <v>996</v>
      </c>
      <c r="I599" s="7" t="s">
        <v>2140</v>
      </c>
      <c r="J599" s="7" t="s">
        <v>5121</v>
      </c>
      <c r="K599" s="7" t="s">
        <v>36</v>
      </c>
      <c r="L599" s="7" t="s">
        <v>4007</v>
      </c>
      <c r="M599" s="7" t="s">
        <v>3631</v>
      </c>
      <c r="N599" s="7" t="s">
        <v>3635</v>
      </c>
      <c r="O599" s="7" t="s">
        <v>5109</v>
      </c>
      <c r="Q599" s="7" t="s">
        <v>4061</v>
      </c>
      <c r="R599" s="7" t="s">
        <v>1857</v>
      </c>
    </row>
    <row r="600" spans="1:18" s="7" customFormat="1" ht="20.5">
      <c r="A600" s="7" t="s">
        <v>3515</v>
      </c>
      <c r="B600" s="137" t="str">
        <f t="shared" si="6"/>
        <v>โครงการบริหารจัดการเพื่อจัดซื้อวัสดุคณะนิติศาสตร์</v>
      </c>
      <c r="C600" s="7" t="s">
        <v>3516</v>
      </c>
      <c r="D600" s="7" t="s">
        <v>40</v>
      </c>
      <c r="E600" s="18">
        <v>2566</v>
      </c>
      <c r="F600" s="7" t="s">
        <v>994</v>
      </c>
      <c r="G600" s="7" t="s">
        <v>637</v>
      </c>
      <c r="H600" s="7" t="s">
        <v>3517</v>
      </c>
      <c r="I600" s="7" t="s">
        <v>3518</v>
      </c>
      <c r="J600" s="7" t="s">
        <v>5133</v>
      </c>
      <c r="K600" s="7" t="s">
        <v>36</v>
      </c>
      <c r="L600" s="7" t="s">
        <v>4007</v>
      </c>
      <c r="M600" s="7" t="s">
        <v>3656</v>
      </c>
      <c r="N600" s="7" t="s">
        <v>3657</v>
      </c>
      <c r="O600" s="7" t="s">
        <v>5109</v>
      </c>
      <c r="Q600" s="7" t="s">
        <v>4062</v>
      </c>
      <c r="R600" s="7" t="s">
        <v>1820</v>
      </c>
    </row>
    <row r="601" spans="1:18" s="7" customFormat="1" ht="20.5">
      <c r="A601" s="7" t="s">
        <v>3523</v>
      </c>
      <c r="B601" s="137" t="str">
        <f t="shared" si="6"/>
        <v>โครงการพัฒนางานวิจัยและนวัตกรรมตามจุดเน้นจุดเด่นของมหาวิทยาลัย และเสริมสร้างความเข้มแข็งในศาสตร์ทางกฎหมาย</v>
      </c>
      <c r="C601" s="7" t="s">
        <v>3524</v>
      </c>
      <c r="D601" s="7" t="s">
        <v>40</v>
      </c>
      <c r="E601" s="18">
        <v>2566</v>
      </c>
      <c r="F601" s="7" t="s">
        <v>994</v>
      </c>
      <c r="G601" s="7" t="s">
        <v>637</v>
      </c>
      <c r="H601" s="7" t="s">
        <v>3517</v>
      </c>
      <c r="I601" s="7" t="s">
        <v>3518</v>
      </c>
      <c r="J601" s="7" t="s">
        <v>5133</v>
      </c>
      <c r="K601" s="7" t="s">
        <v>36</v>
      </c>
      <c r="L601" s="7" t="s">
        <v>4007</v>
      </c>
      <c r="M601" s="7" t="s">
        <v>3631</v>
      </c>
      <c r="N601" s="7" t="s">
        <v>3709</v>
      </c>
      <c r="O601" s="7" t="s">
        <v>5109</v>
      </c>
      <c r="Q601" s="7" t="s">
        <v>4063</v>
      </c>
      <c r="R601" s="7" t="s">
        <v>4025</v>
      </c>
    </row>
    <row r="602" spans="1:18" s="7" customFormat="1" ht="20.5">
      <c r="A602" s="7" t="s">
        <v>3532</v>
      </c>
      <c r="B602" s="137" t="str">
        <f t="shared" si="6"/>
        <v>โครงการดําเนินงานบริหารคณะนิติศาสตร์</v>
      </c>
      <c r="C602" s="7" t="s">
        <v>3533</v>
      </c>
      <c r="D602" s="7" t="s">
        <v>40</v>
      </c>
      <c r="E602" s="18">
        <v>2566</v>
      </c>
      <c r="F602" s="7" t="s">
        <v>994</v>
      </c>
      <c r="G602" s="7" t="s">
        <v>637</v>
      </c>
      <c r="H602" s="7" t="s">
        <v>3517</v>
      </c>
      <c r="I602" s="7" t="s">
        <v>3518</v>
      </c>
      <c r="J602" s="7" t="s">
        <v>5133</v>
      </c>
      <c r="K602" s="7" t="s">
        <v>36</v>
      </c>
      <c r="L602" s="7" t="s">
        <v>4007</v>
      </c>
      <c r="M602" s="7" t="s">
        <v>3656</v>
      </c>
      <c r="N602" s="7" t="s">
        <v>3657</v>
      </c>
      <c r="O602" s="7" t="s">
        <v>5109</v>
      </c>
      <c r="Q602" s="7" t="s">
        <v>4064</v>
      </c>
      <c r="R602" s="7" t="s">
        <v>1820</v>
      </c>
    </row>
    <row r="603" spans="1:18" s="7" customFormat="1" ht="20.5">
      <c r="A603" s="7" t="s">
        <v>3535</v>
      </c>
      <c r="B603" s="137" t="str">
        <f t="shared" si="6"/>
        <v>โครงการวารสารนิติศาสตร์และสังคมท้องถิ่น (ค่าตอบแทนการปฏิบัติงาน)</v>
      </c>
      <c r="C603" s="7" t="s">
        <v>3536</v>
      </c>
      <c r="D603" s="7" t="s">
        <v>40</v>
      </c>
      <c r="E603" s="18">
        <v>2566</v>
      </c>
      <c r="F603" s="7" t="s">
        <v>994</v>
      </c>
      <c r="G603" s="7" t="s">
        <v>637</v>
      </c>
      <c r="H603" s="7" t="s">
        <v>3517</v>
      </c>
      <c r="I603" s="7" t="s">
        <v>3518</v>
      </c>
      <c r="J603" s="7" t="s">
        <v>5133</v>
      </c>
      <c r="K603" s="7" t="s">
        <v>36</v>
      </c>
      <c r="L603" s="7" t="s">
        <v>4007</v>
      </c>
      <c r="M603" s="7" t="s">
        <v>3631</v>
      </c>
      <c r="N603" s="7" t="s">
        <v>3635</v>
      </c>
      <c r="O603" s="7" t="s">
        <v>5109</v>
      </c>
      <c r="Q603" s="7" t="s">
        <v>4065</v>
      </c>
      <c r="R603" s="7" t="s">
        <v>1857</v>
      </c>
    </row>
    <row r="604" spans="1:18" s="7" customFormat="1" ht="20.5">
      <c r="A604" s="7" t="s">
        <v>3351</v>
      </c>
      <c r="B604" s="137" t="str">
        <f t="shared" si="6"/>
        <v>โครงการพัฒนาศักยภาพทางวิชาการและวิชาชีพของคณาจารย์และบุคลากร (โครงการพัฒนาศักยภาพบุคลากรด้านงานวิจัยสู่ระดับนานาชาติ)</v>
      </c>
      <c r="C604" s="7" t="s">
        <v>3352</v>
      </c>
      <c r="D604" s="7" t="s">
        <v>40</v>
      </c>
      <c r="E604" s="18">
        <v>2566</v>
      </c>
      <c r="F604" s="7" t="s">
        <v>994</v>
      </c>
      <c r="G604" s="7" t="s">
        <v>637</v>
      </c>
      <c r="H604" s="7" t="s">
        <v>145</v>
      </c>
      <c r="I604" s="7" t="s">
        <v>1174</v>
      </c>
      <c r="J604" s="7" t="s">
        <v>5132</v>
      </c>
      <c r="K604" s="7" t="s">
        <v>36</v>
      </c>
      <c r="L604" s="7" t="s">
        <v>4007</v>
      </c>
      <c r="M604" s="7" t="s">
        <v>3631</v>
      </c>
      <c r="N604" s="7" t="s">
        <v>3635</v>
      </c>
      <c r="O604" s="7" t="s">
        <v>5109</v>
      </c>
      <c r="Q604" s="7" t="s">
        <v>4066</v>
      </c>
      <c r="R604" s="7" t="s">
        <v>1857</v>
      </c>
    </row>
    <row r="605" spans="1:18" s="7" customFormat="1" ht="20.5">
      <c r="A605" s="7" t="s">
        <v>3405</v>
      </c>
      <c r="B605" s="137" t="str">
        <f t="shared" si="6"/>
        <v>โครงการพัฒนาและจัดทำวารสารเทคโนโลยีคหกรรมศาสตร์ มทร.พระนคร</v>
      </c>
      <c r="C605" s="7" t="s">
        <v>3406</v>
      </c>
      <c r="D605" s="7" t="s">
        <v>40</v>
      </c>
      <c r="E605" s="18">
        <v>2566</v>
      </c>
      <c r="F605" s="7" t="s">
        <v>994</v>
      </c>
      <c r="G605" s="7" t="s">
        <v>3069</v>
      </c>
      <c r="H605" s="7" t="s">
        <v>3407</v>
      </c>
      <c r="I605" s="7" t="s">
        <v>1144</v>
      </c>
      <c r="J605" s="7" t="s">
        <v>5119</v>
      </c>
      <c r="K605" s="7" t="s">
        <v>36</v>
      </c>
      <c r="L605" s="7" t="s">
        <v>4007</v>
      </c>
      <c r="M605" s="7" t="s">
        <v>3631</v>
      </c>
      <c r="N605" s="7" t="s">
        <v>3635</v>
      </c>
      <c r="O605" s="7" t="s">
        <v>5109</v>
      </c>
      <c r="Q605" s="7" t="s">
        <v>4067</v>
      </c>
      <c r="R605" s="7" t="s">
        <v>1857</v>
      </c>
    </row>
    <row r="606" spans="1:18" s="7" customFormat="1" ht="20.5">
      <c r="A606" s="7" t="s">
        <v>3486</v>
      </c>
      <c r="B606" s="137" t="str">
        <f t="shared" si="6"/>
        <v>ส่งเสริมและพัฒนาแหล่งเรียนรู้ฐานทรัพยากรท้องถิ่นจังหวัดสุรินทร์</v>
      </c>
      <c r="C606" s="7" t="s">
        <v>3487</v>
      </c>
      <c r="D606" s="7" t="s">
        <v>40</v>
      </c>
      <c r="E606" s="18">
        <v>2566</v>
      </c>
      <c r="F606" s="7" t="s">
        <v>994</v>
      </c>
      <c r="G606" s="7" t="s">
        <v>637</v>
      </c>
      <c r="H606" s="7" t="s">
        <v>783</v>
      </c>
      <c r="I606" s="7" t="s">
        <v>336</v>
      </c>
      <c r="J606" s="7" t="s">
        <v>5134</v>
      </c>
      <c r="K606" s="7" t="s">
        <v>36</v>
      </c>
      <c r="L606" s="7" t="s">
        <v>4007</v>
      </c>
      <c r="M606" s="7" t="s">
        <v>3631</v>
      </c>
      <c r="N606" s="7" t="s">
        <v>3632</v>
      </c>
      <c r="O606" s="7" t="s">
        <v>5109</v>
      </c>
      <c r="Q606" s="7" t="s">
        <v>4068</v>
      </c>
      <c r="R606" s="7" t="s">
        <v>1972</v>
      </c>
    </row>
    <row r="607" spans="1:18" s="7" customFormat="1" ht="20.5">
      <c r="A607" s="7" t="s">
        <v>3529</v>
      </c>
      <c r="B607" s="137" t="str">
        <f t="shared" si="6"/>
        <v>โครงการพัฒนาระบบบริหารจัดการเพื่อความยั่งยืนของคณะ</v>
      </c>
      <c r="C607" s="7" t="s">
        <v>3530</v>
      </c>
      <c r="D607" s="7" t="s">
        <v>40</v>
      </c>
      <c r="E607" s="18">
        <v>2566</v>
      </c>
      <c r="F607" s="7" t="s">
        <v>994</v>
      </c>
      <c r="G607" s="7" t="s">
        <v>637</v>
      </c>
      <c r="H607" s="7" t="s">
        <v>3517</v>
      </c>
      <c r="I607" s="7" t="s">
        <v>3518</v>
      </c>
      <c r="J607" s="7" t="s">
        <v>5133</v>
      </c>
      <c r="K607" s="7" t="s">
        <v>36</v>
      </c>
      <c r="L607" s="7" t="s">
        <v>4007</v>
      </c>
      <c r="M607" s="7" t="s">
        <v>3689</v>
      </c>
      <c r="N607" s="7" t="s">
        <v>3690</v>
      </c>
      <c r="O607" s="7" t="s">
        <v>5109</v>
      </c>
      <c r="Q607" s="7" t="s">
        <v>4069</v>
      </c>
      <c r="R607" s="7" t="s">
        <v>1852</v>
      </c>
    </row>
    <row r="608" spans="1:18" s="7" customFormat="1" ht="20.5">
      <c r="A608" s="7" t="s">
        <v>3098</v>
      </c>
      <c r="B608" s="137" t="str">
        <f t="shared" si="6"/>
        <v>ศูนย์ส่งเสริมความเป็นเลิศด้านนวัตกรรมทางอาหาร</v>
      </c>
      <c r="C608" s="7" t="s">
        <v>3099</v>
      </c>
      <c r="D608" s="7" t="s">
        <v>3100</v>
      </c>
      <c r="E608" s="18">
        <v>2566</v>
      </c>
      <c r="F608" s="7" t="s">
        <v>994</v>
      </c>
      <c r="G608" s="7" t="s">
        <v>637</v>
      </c>
      <c r="H608" s="7" t="s">
        <v>145</v>
      </c>
      <c r="I608" s="7" t="s">
        <v>409</v>
      </c>
      <c r="J608" s="7" t="s">
        <v>5128</v>
      </c>
      <c r="K608" s="7" t="s">
        <v>36</v>
      </c>
      <c r="L608" s="7" t="s">
        <v>4007</v>
      </c>
      <c r="M608" s="7" t="s">
        <v>3638</v>
      </c>
      <c r="N608" s="7" t="s">
        <v>3766</v>
      </c>
      <c r="O608" s="7" t="s">
        <v>5109</v>
      </c>
      <c r="Q608" s="7" t="s">
        <v>4070</v>
      </c>
      <c r="R608" s="7" t="s">
        <v>2012</v>
      </c>
    </row>
    <row r="609" spans="1:18" s="7" customFormat="1" ht="20.5">
      <c r="A609" s="7" t="s">
        <v>3257</v>
      </c>
      <c r="B609" s="137" t="str">
        <f t="shared" si="6"/>
        <v>อนุรักษ์พันธุกรรมพืชอันเนื่องมาจากพระราชดำริสมเด็จพระเทพรัตนราชสุดาฯ ตามพระราชดำริ มหาวิทยาลัยราชภัฏกำแพงเพชร</v>
      </c>
      <c r="C609" s="7" t="s">
        <v>3258</v>
      </c>
      <c r="D609" s="7" t="s">
        <v>3100</v>
      </c>
      <c r="E609" s="18">
        <v>2566</v>
      </c>
      <c r="F609" s="7" t="s">
        <v>994</v>
      </c>
      <c r="G609" s="7" t="s">
        <v>637</v>
      </c>
      <c r="H609" s="7" t="s">
        <v>414</v>
      </c>
      <c r="I609" s="7" t="s">
        <v>409</v>
      </c>
      <c r="J609" s="7" t="s">
        <v>5128</v>
      </c>
      <c r="K609" s="7" t="s">
        <v>36</v>
      </c>
      <c r="L609" s="7" t="s">
        <v>4007</v>
      </c>
      <c r="M609" s="7" t="s">
        <v>3638</v>
      </c>
      <c r="N609" s="7" t="s">
        <v>3639</v>
      </c>
      <c r="O609" s="7" t="s">
        <v>5109</v>
      </c>
      <c r="Q609" s="7" t="s">
        <v>4071</v>
      </c>
      <c r="R609" s="7" t="s">
        <v>1828</v>
      </c>
    </row>
    <row r="610" spans="1:18" s="7" customFormat="1" ht="20.5">
      <c r="A610" s="7" t="s">
        <v>3415</v>
      </c>
      <c r="B610" s="137" t="str">
        <f t="shared" si="6"/>
        <v>การพัฒนาเครื่องต้นแบบปัญญาประดิษฐ์สำหรับคัดแยกขยะรีไซเคิลอย่างยั่งยืนด้วยแนวคิดเศรษฐกิจหมุนเวียน</v>
      </c>
      <c r="C610" s="7" t="s">
        <v>3416</v>
      </c>
      <c r="D610" s="7" t="s">
        <v>3100</v>
      </c>
      <c r="E610" s="18">
        <v>2566</v>
      </c>
      <c r="F610" s="7" t="s">
        <v>994</v>
      </c>
      <c r="G610" s="7" t="s">
        <v>637</v>
      </c>
      <c r="H610" s="7" t="s">
        <v>1877</v>
      </c>
      <c r="I610" s="7" t="s">
        <v>1144</v>
      </c>
      <c r="J610" s="7" t="s">
        <v>5119</v>
      </c>
      <c r="K610" s="7" t="s">
        <v>36</v>
      </c>
      <c r="L610" s="7" t="s">
        <v>4007</v>
      </c>
      <c r="M610" s="7" t="s">
        <v>3638</v>
      </c>
      <c r="N610" s="7" t="s">
        <v>3639</v>
      </c>
      <c r="O610" s="7" t="s">
        <v>5109</v>
      </c>
      <c r="Q610" s="7" t="s">
        <v>4072</v>
      </c>
      <c r="R610" s="7" t="s">
        <v>1828</v>
      </c>
    </row>
    <row r="611" spans="1:18" s="7" customFormat="1" ht="20.5">
      <c r="A611" s="7" t="s">
        <v>3438</v>
      </c>
      <c r="B611" s="137" t="str">
        <f t="shared" si="6"/>
        <v xml:space="preserve">โครงการวิจัยและพัฒนาสื่อเทคโนโลยีสีเขียวกับระบบสารสนเทศเพื่อการอนุรักษ์ทรัพยากรส่ิงแวดล้อม ในรูปแบบของเทคโนโลยีจักรวาลนฤมิต </v>
      </c>
      <c r="C611" s="7" t="s">
        <v>4073</v>
      </c>
      <c r="D611" s="7" t="s">
        <v>3100</v>
      </c>
      <c r="E611" s="18">
        <v>2566</v>
      </c>
      <c r="F611" s="7" t="s">
        <v>994</v>
      </c>
      <c r="G611" s="7" t="s">
        <v>637</v>
      </c>
      <c r="H611" s="7" t="s">
        <v>1877</v>
      </c>
      <c r="I611" s="7" t="s">
        <v>1144</v>
      </c>
      <c r="J611" s="7" t="s">
        <v>5119</v>
      </c>
      <c r="K611" s="7" t="s">
        <v>36</v>
      </c>
      <c r="L611" s="7" t="s">
        <v>4007</v>
      </c>
      <c r="M611" s="7" t="s">
        <v>3638</v>
      </c>
      <c r="N611" s="7" t="s">
        <v>3639</v>
      </c>
      <c r="O611" s="7" t="s">
        <v>5109</v>
      </c>
      <c r="Q611" s="7" t="s">
        <v>4074</v>
      </c>
      <c r="R611" s="7" t="s">
        <v>1828</v>
      </c>
    </row>
    <row r="612" spans="1:18" s="7" customFormat="1" ht="20.5">
      <c r="A612" s="7" t="s">
        <v>3035</v>
      </c>
      <c r="B612" s="137" t="str">
        <f t="shared" si="6"/>
        <v>โครงการพัฒนามาตรฐานการสอบเทียบเครื่องวัดความหนาของท่อแบบไม่ทำลายสำหรับการสอบเทียบอัตรการไหลแบบ Clamp-on โดยใช้คลื่นเหนือเสียง</v>
      </c>
      <c r="C612" s="7" t="s">
        <v>3036</v>
      </c>
      <c r="D612" s="7" t="s">
        <v>120</v>
      </c>
      <c r="E612" s="18">
        <v>2566</v>
      </c>
      <c r="F612" s="7" t="s">
        <v>994</v>
      </c>
      <c r="G612" s="7" t="s">
        <v>637</v>
      </c>
      <c r="H612" s="7" t="s">
        <v>1227</v>
      </c>
      <c r="I612" s="7" t="s">
        <v>2801</v>
      </c>
      <c r="J612" s="7" t="s">
        <v>5135</v>
      </c>
      <c r="K612" s="7" t="s">
        <v>36</v>
      </c>
      <c r="L612" s="7" t="s">
        <v>4007</v>
      </c>
      <c r="M612" s="7" t="s">
        <v>3656</v>
      </c>
      <c r="N612" s="7" t="s">
        <v>3775</v>
      </c>
      <c r="O612" s="7" t="s">
        <v>5109</v>
      </c>
      <c r="Q612" s="7" t="s">
        <v>4075</v>
      </c>
      <c r="R612" s="7" t="s">
        <v>1814</v>
      </c>
    </row>
    <row r="613" spans="1:18" s="7" customFormat="1" ht="20.5">
      <c r="A613" s="7" t="s">
        <v>3038</v>
      </c>
      <c r="B613" s="137" t="str">
        <f t="shared" si="6"/>
        <v>โครงการพัฒนาการวัดอุณหภูมิแบบแผ่รังสีความร้อนเพื่อถ่ายทอดค่ามาตรฐานให้แก่ผู้ใช้งานภายในประเทศ</v>
      </c>
      <c r="C613" s="7" t="s">
        <v>3039</v>
      </c>
      <c r="D613" s="7" t="s">
        <v>120</v>
      </c>
      <c r="E613" s="18">
        <v>2566</v>
      </c>
      <c r="F613" s="7" t="s">
        <v>994</v>
      </c>
      <c r="G613" s="7" t="s">
        <v>637</v>
      </c>
      <c r="H613" s="7" t="s">
        <v>1227</v>
      </c>
      <c r="I613" s="7" t="s">
        <v>2801</v>
      </c>
      <c r="J613" s="7" t="s">
        <v>5135</v>
      </c>
      <c r="K613" s="7" t="s">
        <v>36</v>
      </c>
      <c r="L613" s="7" t="s">
        <v>4007</v>
      </c>
      <c r="M613" s="7" t="s">
        <v>3656</v>
      </c>
      <c r="N613" s="7" t="s">
        <v>3775</v>
      </c>
      <c r="O613" s="7" t="s">
        <v>5109</v>
      </c>
      <c r="Q613" s="7" t="s">
        <v>4076</v>
      </c>
      <c r="R613" s="7" t="s">
        <v>1814</v>
      </c>
    </row>
    <row r="614" spans="1:18" s="7" customFormat="1" ht="20.5">
      <c r="A614" s="7" t="s">
        <v>3047</v>
      </c>
      <c r="B614" s="137" t="str">
        <f t="shared" si="6"/>
        <v>ก่อสร้างอาคารภาคบริการโลหิตแห่งชาติ เฉลิมพระเกียรติสมเด็จพระกนิษฐาธิราชเจ้า (ภาคบริการโลหิตแห่งชาติที่ 10 จังหวัดเชียงใหม่) (โครงการต่อเนื่อง)</v>
      </c>
      <c r="C614" s="7" t="s">
        <v>3048</v>
      </c>
      <c r="D614" s="7" t="s">
        <v>120</v>
      </c>
      <c r="E614" s="18">
        <v>2566</v>
      </c>
      <c r="F614" s="7" t="s">
        <v>994</v>
      </c>
      <c r="G614" s="7" t="s">
        <v>637</v>
      </c>
      <c r="H614" s="7" t="s">
        <v>2102</v>
      </c>
      <c r="I614" s="7" t="s">
        <v>1046</v>
      </c>
      <c r="J614" s="7" t="s">
        <v>5136</v>
      </c>
      <c r="K614" s="7" t="s">
        <v>1047</v>
      </c>
      <c r="L614" s="7" t="s">
        <v>4007</v>
      </c>
      <c r="M614" s="7" t="s">
        <v>3656</v>
      </c>
      <c r="N614" s="7" t="s">
        <v>3657</v>
      </c>
      <c r="O614" s="7" t="s">
        <v>5109</v>
      </c>
      <c r="Q614" s="7" t="s">
        <v>4077</v>
      </c>
      <c r="R614" s="7" t="s">
        <v>1820</v>
      </c>
    </row>
    <row r="615" spans="1:18" s="7" customFormat="1" ht="20.5">
      <c r="A615" s="7" t="s">
        <v>3050</v>
      </c>
      <c r="B615" s="137" t="str">
        <f t="shared" si="6"/>
        <v>ศูนย์ห้องปฏิบัติการอ้างอิงและธนาคารเซลล์ต้นกำเนิดเม็ดโลหิตแห่งชาติ (โครงการต่อเนื่อง)</v>
      </c>
      <c r="C615" s="7" t="s">
        <v>3051</v>
      </c>
      <c r="D615" s="7" t="s">
        <v>120</v>
      </c>
      <c r="E615" s="18">
        <v>2566</v>
      </c>
      <c r="F615" s="7" t="s">
        <v>994</v>
      </c>
      <c r="G615" s="7" t="s">
        <v>637</v>
      </c>
      <c r="H615" s="7" t="s">
        <v>2102</v>
      </c>
      <c r="I615" s="7" t="s">
        <v>1046</v>
      </c>
      <c r="J615" s="7" t="s">
        <v>5136</v>
      </c>
      <c r="K615" s="7" t="s">
        <v>1047</v>
      </c>
      <c r="L615" s="7" t="s">
        <v>4007</v>
      </c>
      <c r="M615" s="7" t="s">
        <v>3656</v>
      </c>
      <c r="N615" s="7" t="s">
        <v>3657</v>
      </c>
      <c r="O615" s="7" t="s">
        <v>5109</v>
      </c>
      <c r="Q615" s="7" t="s">
        <v>4078</v>
      </c>
      <c r="R615" s="7" t="s">
        <v>1820</v>
      </c>
    </row>
    <row r="616" spans="1:18" s="7" customFormat="1" ht="20.5">
      <c r="A616" s="7" t="s">
        <v>3044</v>
      </c>
      <c r="B616" s="137" t="str">
        <f t="shared" si="6"/>
        <v>ก่อสร้างอาคารภาคบริการโลหิตแห่งชาติ เฉลิมพระเกียรติสมเด็จพระกนิษฐาธิราชเจ้า (ภาคบริการโลหิตแห่งชาติที่ 11 จังหวัดนครศรีธรรมราช) (โครงการต่อเนื่อง)</v>
      </c>
      <c r="C616" s="7" t="s">
        <v>3045</v>
      </c>
      <c r="D616" s="7" t="s">
        <v>120</v>
      </c>
      <c r="E616" s="18">
        <v>2566</v>
      </c>
      <c r="F616" s="7" t="s">
        <v>994</v>
      </c>
      <c r="G616" s="7" t="s">
        <v>637</v>
      </c>
      <c r="H616" s="7" t="s">
        <v>2102</v>
      </c>
      <c r="I616" s="7" t="s">
        <v>1046</v>
      </c>
      <c r="J616" s="7" t="s">
        <v>5136</v>
      </c>
      <c r="K616" s="7" t="s">
        <v>1047</v>
      </c>
      <c r="L616" s="7" t="s">
        <v>4007</v>
      </c>
      <c r="M616" s="7" t="s">
        <v>3656</v>
      </c>
      <c r="N616" s="7" t="s">
        <v>3657</v>
      </c>
      <c r="O616" s="7" t="s">
        <v>5109</v>
      </c>
      <c r="Q616" s="7" t="s">
        <v>4079</v>
      </c>
      <c r="R616" s="7" t="s">
        <v>1820</v>
      </c>
    </row>
    <row r="617" spans="1:18" s="7" customFormat="1" ht="20.5">
      <c r="A617" s="7" t="s">
        <v>3081</v>
      </c>
      <c r="B617" s="137" t="str">
        <f t="shared" si="6"/>
        <v>พัฒนานักวิจัยให้มีสมรรถนะและเป็นมืออาชีพ</v>
      </c>
      <c r="C617" s="7" t="s">
        <v>2119</v>
      </c>
      <c r="D617" s="7" t="s">
        <v>120</v>
      </c>
      <c r="E617" s="18">
        <v>2566</v>
      </c>
      <c r="F617" s="7" t="s">
        <v>994</v>
      </c>
      <c r="G617" s="7" t="s">
        <v>637</v>
      </c>
      <c r="H617" s="7" t="s">
        <v>1570</v>
      </c>
      <c r="I617" s="7" t="s">
        <v>763</v>
      </c>
      <c r="J617" s="7" t="s">
        <v>5137</v>
      </c>
      <c r="K617" s="7" t="s">
        <v>36</v>
      </c>
      <c r="L617" s="7" t="s">
        <v>4007</v>
      </c>
      <c r="M617" s="7" t="s">
        <v>3631</v>
      </c>
      <c r="N617" s="7" t="s">
        <v>3635</v>
      </c>
      <c r="O617" s="7" t="s">
        <v>5109</v>
      </c>
      <c r="Q617" s="7" t="s">
        <v>4080</v>
      </c>
      <c r="R617" s="7" t="s">
        <v>1857</v>
      </c>
    </row>
    <row r="618" spans="1:18" s="7" customFormat="1" ht="20.5">
      <c r="A618" s="7" t="s">
        <v>3076</v>
      </c>
      <c r="B618" s="137" t="str">
        <f t="shared" si="6"/>
        <v>โครงการนิทรรศการมหกรรมงานวิจัยแห่งชาติฯ</v>
      </c>
      <c r="C618" s="7" t="s">
        <v>3077</v>
      </c>
      <c r="D618" s="7" t="s">
        <v>120</v>
      </c>
      <c r="E618" s="18">
        <v>2566</v>
      </c>
      <c r="F618" s="7" t="s">
        <v>3069</v>
      </c>
      <c r="G618" s="7" t="s">
        <v>3069</v>
      </c>
      <c r="H618" s="7" t="s">
        <v>2898</v>
      </c>
      <c r="I618" s="7" t="s">
        <v>2899</v>
      </c>
      <c r="J618" s="7" t="s">
        <v>5125</v>
      </c>
      <c r="K618" s="7" t="s">
        <v>36</v>
      </c>
      <c r="L618" s="7" t="s">
        <v>4007</v>
      </c>
      <c r="M618" s="7" t="s">
        <v>3631</v>
      </c>
      <c r="N618" s="7" t="s">
        <v>3632</v>
      </c>
      <c r="O618" s="7" t="s">
        <v>5109</v>
      </c>
      <c r="Q618" s="7" t="s">
        <v>4081</v>
      </c>
      <c r="R618" s="7" t="s">
        <v>1972</v>
      </c>
    </row>
    <row r="619" spans="1:18" s="7" customFormat="1" ht="20.5">
      <c r="A619" s="7" t="s">
        <v>3079</v>
      </c>
      <c r="B619" s="137" t="str">
        <f t="shared" ref="B619:B682" si="7">HYPERLINK(Q619,C619)</f>
        <v>พัฒนาโครงสร้างพื้นฐานการวิจัย</v>
      </c>
      <c r="C619" s="7" t="s">
        <v>2116</v>
      </c>
      <c r="D619" s="7" t="s">
        <v>120</v>
      </c>
      <c r="E619" s="18">
        <v>2566</v>
      </c>
      <c r="F619" s="7" t="s">
        <v>994</v>
      </c>
      <c r="G619" s="7" t="s">
        <v>637</v>
      </c>
      <c r="H619" s="7" t="s">
        <v>1570</v>
      </c>
      <c r="I619" s="7" t="s">
        <v>763</v>
      </c>
      <c r="J619" s="7" t="s">
        <v>5137</v>
      </c>
      <c r="K619" s="7" t="s">
        <v>36</v>
      </c>
      <c r="L619" s="7" t="s">
        <v>4007</v>
      </c>
      <c r="M619" s="7" t="s">
        <v>3638</v>
      </c>
      <c r="N619" s="7" t="s">
        <v>3639</v>
      </c>
      <c r="O619" s="7" t="s">
        <v>5109</v>
      </c>
      <c r="Q619" s="7" t="s">
        <v>4082</v>
      </c>
      <c r="R619" s="7" t="s">
        <v>1828</v>
      </c>
    </row>
    <row r="620" spans="1:18" s="7" customFormat="1" ht="20.5">
      <c r="A620" s="7" t="s">
        <v>3083</v>
      </c>
      <c r="B620" s="137" t="str">
        <f t="shared" si="7"/>
        <v>โครงการประชุมวิชาการ 9 มทร.</v>
      </c>
      <c r="C620" s="7" t="s">
        <v>3084</v>
      </c>
      <c r="D620" s="7" t="s">
        <v>120</v>
      </c>
      <c r="E620" s="18">
        <v>2566</v>
      </c>
      <c r="F620" s="7" t="s">
        <v>3069</v>
      </c>
      <c r="G620" s="7" t="s">
        <v>3069</v>
      </c>
      <c r="H620" s="7" t="s">
        <v>2898</v>
      </c>
      <c r="I620" s="7" t="s">
        <v>2899</v>
      </c>
      <c r="J620" s="7" t="s">
        <v>5125</v>
      </c>
      <c r="K620" s="7" t="s">
        <v>36</v>
      </c>
      <c r="L620" s="7" t="s">
        <v>4007</v>
      </c>
      <c r="M620" s="7" t="s">
        <v>3631</v>
      </c>
      <c r="N620" s="7" t="s">
        <v>3632</v>
      </c>
      <c r="O620" s="7" t="s">
        <v>5109</v>
      </c>
      <c r="Q620" s="7" t="s">
        <v>4083</v>
      </c>
      <c r="R620" s="7" t="s">
        <v>1972</v>
      </c>
    </row>
    <row r="621" spans="1:18" s="7" customFormat="1" ht="20.5">
      <c r="A621" s="7" t="s">
        <v>3071</v>
      </c>
      <c r="B621" s="137" t="str">
        <f t="shared" si="7"/>
        <v>ยกระดับเศรษฐกิจและสังคมรายตำบลแบบบูรณาการ(U2T)</v>
      </c>
      <c r="C621" s="7" t="s">
        <v>3072</v>
      </c>
      <c r="D621" s="7" t="s">
        <v>120</v>
      </c>
      <c r="E621" s="18">
        <v>2566</v>
      </c>
      <c r="F621" s="7" t="s">
        <v>3073</v>
      </c>
      <c r="G621" s="7" t="s">
        <v>3074</v>
      </c>
      <c r="H621" s="7" t="s">
        <v>2898</v>
      </c>
      <c r="I621" s="7" t="s">
        <v>2899</v>
      </c>
      <c r="J621" s="7" t="s">
        <v>5125</v>
      </c>
      <c r="K621" s="7" t="s">
        <v>36</v>
      </c>
      <c r="L621" s="7" t="s">
        <v>4007</v>
      </c>
      <c r="M621" s="7" t="s">
        <v>3631</v>
      </c>
      <c r="N621" s="7" t="s">
        <v>3632</v>
      </c>
      <c r="O621" s="7" t="s">
        <v>5109</v>
      </c>
      <c r="Q621" s="7" t="s">
        <v>4084</v>
      </c>
      <c r="R621" s="7" t="s">
        <v>1972</v>
      </c>
    </row>
    <row r="622" spans="1:18" s="7" customFormat="1" ht="20.5">
      <c r="A622" s="7" t="s">
        <v>3092</v>
      </c>
      <c r="B622" s="137" t="str">
        <f t="shared" si="7"/>
        <v>โครงการสร้างเครือข่ายและความร่วมมือการวิจัยด้านการจัดการเทคโนโลยีและนวัตกรรม</v>
      </c>
      <c r="C622" s="7" t="s">
        <v>423</v>
      </c>
      <c r="D622" s="7" t="s">
        <v>120</v>
      </c>
      <c r="E622" s="18">
        <v>2566</v>
      </c>
      <c r="F622" s="7" t="s">
        <v>3093</v>
      </c>
      <c r="G622" s="7" t="s">
        <v>3093</v>
      </c>
      <c r="H622" s="7" t="s">
        <v>256</v>
      </c>
      <c r="I622" s="7" t="s">
        <v>257</v>
      </c>
      <c r="J622" s="7" t="s">
        <v>5127</v>
      </c>
      <c r="K622" s="7" t="s">
        <v>36</v>
      </c>
      <c r="L622" s="7" t="s">
        <v>4007</v>
      </c>
      <c r="M622" s="7" t="s">
        <v>3638</v>
      </c>
      <c r="N622" s="7" t="s">
        <v>3639</v>
      </c>
      <c r="O622" s="7" t="s">
        <v>5109</v>
      </c>
      <c r="Q622" s="7" t="s">
        <v>4085</v>
      </c>
      <c r="R622" s="7" t="s">
        <v>1828</v>
      </c>
    </row>
    <row r="623" spans="1:18" s="7" customFormat="1" ht="20.5">
      <c r="A623" s="7" t="s">
        <v>3108</v>
      </c>
      <c r="B623" s="137" t="str">
        <f t="shared" si="7"/>
        <v>โครงการพัฒนาโครงสร้างพื้นฐานการวิจัย</v>
      </c>
      <c r="C623" s="7" t="s">
        <v>1451</v>
      </c>
      <c r="D623" s="7" t="s">
        <v>120</v>
      </c>
      <c r="E623" s="18">
        <v>2566</v>
      </c>
      <c r="F623" s="7" t="s">
        <v>994</v>
      </c>
      <c r="G623" s="7" t="s">
        <v>637</v>
      </c>
      <c r="H623" s="7" t="s">
        <v>762</v>
      </c>
      <c r="I623" s="7" t="s">
        <v>763</v>
      </c>
      <c r="J623" s="7" t="s">
        <v>5137</v>
      </c>
      <c r="K623" s="7" t="s">
        <v>36</v>
      </c>
      <c r="L623" s="7" t="s">
        <v>4007</v>
      </c>
      <c r="M623" s="7" t="s">
        <v>3656</v>
      </c>
      <c r="N623" s="7" t="s">
        <v>3775</v>
      </c>
      <c r="O623" s="7" t="s">
        <v>5109</v>
      </c>
      <c r="Q623" s="7" t="s">
        <v>4086</v>
      </c>
      <c r="R623" s="7" t="s">
        <v>1814</v>
      </c>
    </row>
    <row r="624" spans="1:18" s="7" customFormat="1" ht="20.5">
      <c r="A624" s="7" t="s">
        <v>3110</v>
      </c>
      <c r="B624" s="137" t="str">
        <f t="shared" si="7"/>
        <v>โครงการพัฒนานักวิจัยให้มีสมรรถนะและเป็นมืออาชีพ</v>
      </c>
      <c r="C624" s="7" t="s">
        <v>1432</v>
      </c>
      <c r="D624" s="7" t="s">
        <v>120</v>
      </c>
      <c r="E624" s="18">
        <v>2566</v>
      </c>
      <c r="F624" s="7" t="s">
        <v>994</v>
      </c>
      <c r="G624" s="7" t="s">
        <v>637</v>
      </c>
      <c r="H624" s="7" t="s">
        <v>762</v>
      </c>
      <c r="I624" s="7" t="s">
        <v>763</v>
      </c>
      <c r="J624" s="7" t="s">
        <v>5137</v>
      </c>
      <c r="K624" s="7" t="s">
        <v>36</v>
      </c>
      <c r="L624" s="7" t="s">
        <v>4007</v>
      </c>
      <c r="M624" s="7" t="s">
        <v>3631</v>
      </c>
      <c r="N624" s="7" t="s">
        <v>3635</v>
      </c>
      <c r="O624" s="7" t="s">
        <v>5109</v>
      </c>
      <c r="Q624" s="7" t="s">
        <v>4087</v>
      </c>
      <c r="R624" s="7" t="s">
        <v>1857</v>
      </c>
    </row>
    <row r="625" spans="1:18" s="7" customFormat="1" ht="20.5">
      <c r="A625" s="7" t="s">
        <v>3112</v>
      </c>
      <c r="B625" s="137" t="str">
        <f t="shared" si="7"/>
        <v>โครงการส่งเสริมการวิจัย งานสร้างสรรค์และพัฒนานวัตกรรมเพื่อท้องถิ่น</v>
      </c>
      <c r="C625" s="7" t="s">
        <v>3113</v>
      </c>
      <c r="D625" s="7" t="s">
        <v>120</v>
      </c>
      <c r="E625" s="18">
        <v>2566</v>
      </c>
      <c r="F625" s="7" t="s">
        <v>994</v>
      </c>
      <c r="G625" s="7" t="s">
        <v>637</v>
      </c>
      <c r="H625" s="7" t="s">
        <v>762</v>
      </c>
      <c r="I625" s="7" t="s">
        <v>763</v>
      </c>
      <c r="J625" s="7" t="s">
        <v>5137</v>
      </c>
      <c r="K625" s="7" t="s">
        <v>36</v>
      </c>
      <c r="L625" s="7" t="s">
        <v>4007</v>
      </c>
      <c r="M625" s="7" t="s">
        <v>3638</v>
      </c>
      <c r="N625" s="7" t="s">
        <v>3639</v>
      </c>
      <c r="O625" s="7" t="s">
        <v>5109</v>
      </c>
      <c r="Q625" s="7" t="s">
        <v>4088</v>
      </c>
      <c r="R625" s="7" t="s">
        <v>1828</v>
      </c>
    </row>
    <row r="626" spans="1:18" s="7" customFormat="1" ht="20.5">
      <c r="A626" s="7" t="s">
        <v>3117</v>
      </c>
      <c r="B626" s="137" t="str">
        <f t="shared" si="7"/>
        <v>โครงการพัฒนาโครงสร้างพื้นฐานทางดาราศาสตร์</v>
      </c>
      <c r="C626" s="7" t="s">
        <v>1077</v>
      </c>
      <c r="D626" s="7" t="s">
        <v>120</v>
      </c>
      <c r="E626" s="18">
        <v>2566</v>
      </c>
      <c r="F626" s="7" t="s">
        <v>994</v>
      </c>
      <c r="G626" s="7" t="s">
        <v>637</v>
      </c>
      <c r="H626" s="7" t="s">
        <v>1034</v>
      </c>
      <c r="I626" s="7" t="s">
        <v>2716</v>
      </c>
      <c r="J626" s="7" t="s">
        <v>5138</v>
      </c>
      <c r="K626" s="7" t="s">
        <v>36</v>
      </c>
      <c r="L626" s="7" t="s">
        <v>4007</v>
      </c>
      <c r="M626" s="7" t="s">
        <v>3656</v>
      </c>
      <c r="N626" s="7" t="s">
        <v>3775</v>
      </c>
      <c r="O626" s="7" t="s">
        <v>5109</v>
      </c>
      <c r="Q626" s="7" t="s">
        <v>4089</v>
      </c>
      <c r="R626" s="7" t="s">
        <v>1814</v>
      </c>
    </row>
    <row r="627" spans="1:18" s="7" customFormat="1" ht="20.5">
      <c r="A627" s="7" t="s">
        <v>3119</v>
      </c>
      <c r="B627" s="137" t="str">
        <f t="shared" si="7"/>
        <v>FS10 โครงการพัฒนาระบบนิเวศที่เอื้อต่อการวิจัยและนวัตกรรม</v>
      </c>
      <c r="C627" s="7" t="s">
        <v>3120</v>
      </c>
      <c r="D627" s="7" t="s">
        <v>120</v>
      </c>
      <c r="E627" s="18">
        <v>2566</v>
      </c>
      <c r="F627" s="7" t="s">
        <v>994</v>
      </c>
      <c r="G627" s="7" t="s">
        <v>637</v>
      </c>
      <c r="H627" s="7" t="s">
        <v>1570</v>
      </c>
      <c r="I627" s="7" t="s">
        <v>2029</v>
      </c>
      <c r="J627" s="7" t="s">
        <v>5139</v>
      </c>
      <c r="K627" s="7" t="s">
        <v>36</v>
      </c>
      <c r="L627" s="7" t="s">
        <v>4007</v>
      </c>
      <c r="M627" s="7" t="s">
        <v>3631</v>
      </c>
      <c r="N627" s="7" t="s">
        <v>3709</v>
      </c>
      <c r="O627" s="7" t="s">
        <v>5109</v>
      </c>
      <c r="Q627" s="7" t="s">
        <v>4090</v>
      </c>
      <c r="R627" s="7" t="s">
        <v>4025</v>
      </c>
    </row>
    <row r="628" spans="1:18" s="7" customFormat="1" ht="20.5">
      <c r="A628" s="7" t="s">
        <v>3135</v>
      </c>
      <c r="B628" s="137" t="str">
        <f t="shared" si="7"/>
        <v>โครงการพัฒนาโครงสร้างพื้นฐานสำหรับให้บริการแสงซินโครตรอนและเทคโนโลยีขั้นสูงเพื่ออุตสาหกรรม</v>
      </c>
      <c r="C628" s="7" t="s">
        <v>1810</v>
      </c>
      <c r="D628" s="7" t="s">
        <v>120</v>
      </c>
      <c r="E628" s="18">
        <v>2566</v>
      </c>
      <c r="F628" s="7" t="s">
        <v>994</v>
      </c>
      <c r="G628" s="7" t="s">
        <v>637</v>
      </c>
      <c r="I628" s="7" t="s">
        <v>2490</v>
      </c>
      <c r="J628" s="7" t="s">
        <v>5140</v>
      </c>
      <c r="K628" s="7" t="s">
        <v>36</v>
      </c>
      <c r="L628" s="7" t="s">
        <v>4007</v>
      </c>
      <c r="M628" s="7" t="s">
        <v>3656</v>
      </c>
      <c r="N628" s="7" t="s">
        <v>3775</v>
      </c>
      <c r="O628" s="7" t="s">
        <v>5109</v>
      </c>
      <c r="Q628" s="7" t="s">
        <v>4091</v>
      </c>
      <c r="R628" s="7" t="s">
        <v>1814</v>
      </c>
    </row>
    <row r="629" spans="1:18" s="7" customFormat="1" ht="20.5">
      <c r="A629" s="7" t="s">
        <v>3137</v>
      </c>
      <c r="B629" s="137" t="str">
        <f t="shared" si="7"/>
        <v>โครงการใช้ประโยชน์โครงสร้างพื้นฐานด้านแสงซินโครตรอน</v>
      </c>
      <c r="C629" s="7" t="s">
        <v>2035</v>
      </c>
      <c r="D629" s="7" t="s">
        <v>120</v>
      </c>
      <c r="E629" s="18">
        <v>2566</v>
      </c>
      <c r="F629" s="7" t="s">
        <v>994</v>
      </c>
      <c r="G629" s="7" t="s">
        <v>637</v>
      </c>
      <c r="I629" s="7" t="s">
        <v>2490</v>
      </c>
      <c r="J629" s="7" t="s">
        <v>5140</v>
      </c>
      <c r="K629" s="7" t="s">
        <v>36</v>
      </c>
      <c r="L629" s="7" t="s">
        <v>4007</v>
      </c>
      <c r="M629" s="7" t="s">
        <v>3656</v>
      </c>
      <c r="N629" s="7" t="s">
        <v>3775</v>
      </c>
      <c r="O629" s="7" t="s">
        <v>5109</v>
      </c>
      <c r="Q629" s="7" t="s">
        <v>4092</v>
      </c>
      <c r="R629" s="7" t="s">
        <v>1814</v>
      </c>
    </row>
    <row r="630" spans="1:18" s="7" customFormat="1" ht="20.5">
      <c r="A630" s="7" t="s">
        <v>3139</v>
      </c>
      <c r="B630" s="137" t="str">
        <f t="shared" si="7"/>
        <v>FS10 โครงการพัฒนาระบบนิเวศที่เอื้อต่อการวิจัยและนวัตกรรม (สายวิทยาศาสตร์)</v>
      </c>
      <c r="C630" s="7" t="s">
        <v>3140</v>
      </c>
      <c r="D630" s="7" t="s">
        <v>120</v>
      </c>
      <c r="E630" s="18">
        <v>2566</v>
      </c>
      <c r="F630" s="7" t="s">
        <v>994</v>
      </c>
      <c r="G630" s="7" t="s">
        <v>637</v>
      </c>
      <c r="H630" s="7" t="s">
        <v>414</v>
      </c>
      <c r="I630" s="7" t="s">
        <v>2029</v>
      </c>
      <c r="J630" s="7" t="s">
        <v>5139</v>
      </c>
      <c r="K630" s="7" t="s">
        <v>36</v>
      </c>
      <c r="L630" s="7" t="s">
        <v>4007</v>
      </c>
      <c r="M630" s="7" t="s">
        <v>3631</v>
      </c>
      <c r="N630" s="7" t="s">
        <v>3709</v>
      </c>
      <c r="O630" s="7" t="s">
        <v>5109</v>
      </c>
      <c r="Q630" s="7" t="s">
        <v>4093</v>
      </c>
      <c r="R630" s="7" t="s">
        <v>4025</v>
      </c>
    </row>
    <row r="631" spans="1:18" s="7" customFormat="1" ht="20.5">
      <c r="A631" s="7" t="s">
        <v>3158</v>
      </c>
      <c r="B631" s="137" t="str">
        <f t="shared" si="7"/>
        <v>โครงการพัฒนาศักยภาพหน่วยตรวจสอบและรับรองเพื่อรองรับอุตสาหกรรมเป้าหมายของประเทศ</v>
      </c>
      <c r="C631" s="7" t="s">
        <v>1350</v>
      </c>
      <c r="D631" s="7" t="s">
        <v>120</v>
      </c>
      <c r="E631" s="18">
        <v>2566</v>
      </c>
      <c r="F631" s="7" t="s">
        <v>994</v>
      </c>
      <c r="G631" s="7" t="s">
        <v>637</v>
      </c>
      <c r="H631" s="7" t="s">
        <v>678</v>
      </c>
      <c r="I631" s="7" t="s">
        <v>2680</v>
      </c>
      <c r="J631" s="7" t="s">
        <v>5141</v>
      </c>
      <c r="K631" s="7" t="s">
        <v>36</v>
      </c>
      <c r="L631" s="7" t="s">
        <v>4007</v>
      </c>
      <c r="M631" s="7" t="s">
        <v>3689</v>
      </c>
      <c r="N631" s="7" t="s">
        <v>3698</v>
      </c>
      <c r="O631" s="7" t="s">
        <v>5109</v>
      </c>
      <c r="Q631" s="7" t="s">
        <v>4094</v>
      </c>
      <c r="R631" s="7" t="s">
        <v>1927</v>
      </c>
    </row>
    <row r="632" spans="1:18" s="7" customFormat="1" ht="20.5">
      <c r="A632" s="7" t="s">
        <v>3160</v>
      </c>
      <c r="B632" s="137" t="str">
        <f t="shared" si="7"/>
        <v>FS10 โครงการพัฒนาระบบนิเวศที่เอื้อต่อการวิจัยและนวัตกรรม</v>
      </c>
      <c r="C632" s="7" t="s">
        <v>3120</v>
      </c>
      <c r="D632" s="7" t="s">
        <v>120</v>
      </c>
      <c r="E632" s="18">
        <v>2566</v>
      </c>
      <c r="F632" s="7" t="s">
        <v>994</v>
      </c>
      <c r="G632" s="7" t="s">
        <v>3161</v>
      </c>
      <c r="H632" s="7" t="s">
        <v>762</v>
      </c>
      <c r="I632" s="7" t="s">
        <v>2029</v>
      </c>
      <c r="J632" s="7" t="s">
        <v>5139</v>
      </c>
      <c r="K632" s="7" t="s">
        <v>36</v>
      </c>
      <c r="L632" s="7" t="s">
        <v>4007</v>
      </c>
      <c r="M632" s="7" t="s">
        <v>3631</v>
      </c>
      <c r="N632" s="7" t="s">
        <v>3709</v>
      </c>
      <c r="O632" s="7" t="s">
        <v>5109</v>
      </c>
      <c r="Q632" s="7" t="s">
        <v>4095</v>
      </c>
      <c r="R632" s="7" t="s">
        <v>4025</v>
      </c>
    </row>
    <row r="633" spans="1:18" s="7" customFormat="1" ht="20.5">
      <c r="A633" s="7" t="s">
        <v>3167</v>
      </c>
      <c r="B633" s="137" t="str">
        <f t="shared" si="7"/>
        <v>โครงการห้องปฏิบัติการที่ได้รับการพัฒนาและรับรองความสามารถ</v>
      </c>
      <c r="C633" s="7" t="s">
        <v>3168</v>
      </c>
      <c r="D633" s="7" t="s">
        <v>120</v>
      </c>
      <c r="E633" s="18">
        <v>2566</v>
      </c>
      <c r="F633" s="7" t="s">
        <v>994</v>
      </c>
      <c r="G633" s="7" t="s">
        <v>637</v>
      </c>
      <c r="H633" s="7" t="s">
        <v>650</v>
      </c>
      <c r="I633" s="7" t="s">
        <v>2680</v>
      </c>
      <c r="J633" s="7" t="s">
        <v>5141</v>
      </c>
      <c r="K633" s="7" t="s">
        <v>36</v>
      </c>
      <c r="L633" s="7" t="s">
        <v>4007</v>
      </c>
      <c r="M633" s="7" t="s">
        <v>3656</v>
      </c>
      <c r="N633" s="7" t="s">
        <v>3775</v>
      </c>
      <c r="O633" s="7" t="s">
        <v>5109</v>
      </c>
      <c r="Q633" s="7" t="s">
        <v>4096</v>
      </c>
      <c r="R633" s="7" t="s">
        <v>1814</v>
      </c>
    </row>
    <row r="634" spans="1:18" s="7" customFormat="1" ht="20.5">
      <c r="A634" s="7" t="s">
        <v>3127</v>
      </c>
      <c r="B634" s="137" t="str">
        <f t="shared" si="7"/>
        <v>โครงการพัฒนาเทคนิควิศวกรรมเพื่อการพึ่งพาตนเอง</v>
      </c>
      <c r="C634" s="7" t="s">
        <v>2365</v>
      </c>
      <c r="D634" s="7" t="s">
        <v>120</v>
      </c>
      <c r="E634" s="18">
        <v>2566</v>
      </c>
      <c r="F634" s="7" t="s">
        <v>994</v>
      </c>
      <c r="G634" s="7" t="s">
        <v>637</v>
      </c>
      <c r="H634" s="7" t="s">
        <v>86</v>
      </c>
      <c r="I634" s="7" t="s">
        <v>2716</v>
      </c>
      <c r="J634" s="7" t="s">
        <v>5138</v>
      </c>
      <c r="K634" s="7" t="s">
        <v>36</v>
      </c>
      <c r="L634" s="7" t="s">
        <v>4007</v>
      </c>
      <c r="M634" s="7" t="s">
        <v>3656</v>
      </c>
      <c r="N634" s="7" t="s">
        <v>3775</v>
      </c>
      <c r="O634" s="7" t="s">
        <v>5109</v>
      </c>
      <c r="Q634" s="7" t="s">
        <v>4097</v>
      </c>
      <c r="R634" s="7" t="s">
        <v>1814</v>
      </c>
    </row>
    <row r="635" spans="1:18" s="7" customFormat="1" ht="20.5">
      <c r="A635" s="7" t="s">
        <v>3131</v>
      </c>
      <c r="B635" s="137" t="str">
        <f t="shared" si="7"/>
        <v>โครงการพัฒนาศูนย์ความเป็นเลิศเฉพาะทาง</v>
      </c>
      <c r="C635" s="7" t="s">
        <v>1500</v>
      </c>
      <c r="D635" s="7" t="s">
        <v>120</v>
      </c>
      <c r="E635" s="18">
        <v>2566</v>
      </c>
      <c r="F635" s="7" t="s">
        <v>994</v>
      </c>
      <c r="G635" s="7" t="s">
        <v>637</v>
      </c>
      <c r="H635" s="7" t="s">
        <v>1514</v>
      </c>
      <c r="I635" s="7" t="s">
        <v>763</v>
      </c>
      <c r="J635" s="7" t="s">
        <v>5137</v>
      </c>
      <c r="K635" s="7" t="s">
        <v>36</v>
      </c>
      <c r="L635" s="7" t="s">
        <v>4007</v>
      </c>
      <c r="M635" s="7" t="s">
        <v>3656</v>
      </c>
      <c r="N635" s="7" t="s">
        <v>3657</v>
      </c>
      <c r="O635" s="7" t="s">
        <v>5109</v>
      </c>
      <c r="Q635" s="7" t="s">
        <v>4098</v>
      </c>
      <c r="R635" s="7" t="s">
        <v>1820</v>
      </c>
    </row>
    <row r="636" spans="1:18" s="7" customFormat="1" ht="20.5">
      <c r="A636" s="7" t="s">
        <v>3133</v>
      </c>
      <c r="B636" s="137" t="str">
        <f t="shared" si="7"/>
        <v>FS10 โครงการพัฒนาระบบนิเวศที่เอื้อต่อการวิจัยและนวัตกรรม</v>
      </c>
      <c r="C636" s="7" t="s">
        <v>3120</v>
      </c>
      <c r="D636" s="7" t="s">
        <v>120</v>
      </c>
      <c r="E636" s="18">
        <v>2566</v>
      </c>
      <c r="F636" s="7" t="s">
        <v>994</v>
      </c>
      <c r="G636" s="7" t="s">
        <v>637</v>
      </c>
      <c r="H636" s="7" t="s">
        <v>2044</v>
      </c>
      <c r="I636" s="7" t="s">
        <v>2029</v>
      </c>
      <c r="J636" s="7" t="s">
        <v>5139</v>
      </c>
      <c r="K636" s="7" t="s">
        <v>36</v>
      </c>
      <c r="L636" s="7" t="s">
        <v>4007</v>
      </c>
      <c r="M636" s="7" t="s">
        <v>3631</v>
      </c>
      <c r="N636" s="7" t="s">
        <v>3709</v>
      </c>
      <c r="O636" s="7" t="s">
        <v>5109</v>
      </c>
      <c r="Q636" s="7" t="s">
        <v>4099</v>
      </c>
      <c r="R636" s="7" t="s">
        <v>4025</v>
      </c>
    </row>
    <row r="637" spans="1:18" s="7" customFormat="1" ht="20.5">
      <c r="A637" s="7" t="s">
        <v>3149</v>
      </c>
      <c r="B637" s="137" t="str">
        <f t="shared" si="7"/>
        <v>โครงการพัฒนาเกณฑ์กำหนดและมาตรฐานเพื่อรองรับคุณภาพผลิตภัณฑ์</v>
      </c>
      <c r="C637" s="7" t="s">
        <v>2322</v>
      </c>
      <c r="D637" s="7" t="s">
        <v>120</v>
      </c>
      <c r="E637" s="18">
        <v>2566</v>
      </c>
      <c r="F637" s="7" t="s">
        <v>994</v>
      </c>
      <c r="G637" s="7" t="s">
        <v>637</v>
      </c>
      <c r="H637" s="7" t="s">
        <v>671</v>
      </c>
      <c r="I637" s="7" t="s">
        <v>2680</v>
      </c>
      <c r="J637" s="7" t="s">
        <v>5141</v>
      </c>
      <c r="K637" s="7" t="s">
        <v>36</v>
      </c>
      <c r="L637" s="7" t="s">
        <v>4007</v>
      </c>
      <c r="M637" s="7" t="s">
        <v>3689</v>
      </c>
      <c r="N637" s="7" t="s">
        <v>3698</v>
      </c>
      <c r="O637" s="7" t="s">
        <v>5109</v>
      </c>
      <c r="Q637" s="7" t="s">
        <v>4100</v>
      </c>
      <c r="R637" s="7" t="s">
        <v>1927</v>
      </c>
    </row>
    <row r="638" spans="1:18" s="7" customFormat="1" ht="20.5">
      <c r="A638" s="7" t="s">
        <v>3151</v>
      </c>
      <c r="B638" s="137" t="str">
        <f t="shared" si="7"/>
        <v>โครงการส่งเสริมการนำ ววน. เพื่อพัฒนางานตามโครงการพระราชดำริ</v>
      </c>
      <c r="C638" s="7" t="s">
        <v>3152</v>
      </c>
      <c r="D638" s="7" t="s">
        <v>120</v>
      </c>
      <c r="E638" s="18">
        <v>2566</v>
      </c>
      <c r="F638" s="7" t="s">
        <v>994</v>
      </c>
      <c r="G638" s="7" t="s">
        <v>637</v>
      </c>
      <c r="H638" s="7" t="s">
        <v>657</v>
      </c>
      <c r="I638" s="7" t="s">
        <v>2680</v>
      </c>
      <c r="J638" s="7" t="s">
        <v>5141</v>
      </c>
      <c r="K638" s="7" t="s">
        <v>36</v>
      </c>
      <c r="L638" s="7" t="s">
        <v>4007</v>
      </c>
      <c r="M638" s="7" t="s">
        <v>3689</v>
      </c>
      <c r="N638" s="7" t="s">
        <v>3690</v>
      </c>
      <c r="O638" s="7" t="s">
        <v>5109</v>
      </c>
      <c r="Q638" s="7" t="s">
        <v>4101</v>
      </c>
      <c r="R638" s="7" t="s">
        <v>1852</v>
      </c>
    </row>
    <row r="639" spans="1:18" s="7" customFormat="1" ht="20.5">
      <c r="A639" s="7" t="s">
        <v>3154</v>
      </c>
      <c r="B639" s="137" t="str">
        <f t="shared" si="7"/>
        <v>REG-FS10 โครงการพัฒนาระบบนิเวศน์ที่เอื้อต่อการวิจัยและนวัตกรรม</v>
      </c>
      <c r="C639" s="7" t="s">
        <v>3155</v>
      </c>
      <c r="D639" s="7" t="s">
        <v>120</v>
      </c>
      <c r="E639" s="18">
        <v>2566</v>
      </c>
      <c r="F639" s="7" t="s">
        <v>994</v>
      </c>
      <c r="G639" s="7" t="s">
        <v>637</v>
      </c>
      <c r="H639" s="7" t="s">
        <v>3156</v>
      </c>
      <c r="I639" s="7" t="s">
        <v>2029</v>
      </c>
      <c r="J639" s="7" t="s">
        <v>5139</v>
      </c>
      <c r="K639" s="7" t="s">
        <v>36</v>
      </c>
      <c r="L639" s="7" t="s">
        <v>4007</v>
      </c>
      <c r="M639" s="7" t="s">
        <v>3631</v>
      </c>
      <c r="N639" s="7" t="s">
        <v>3709</v>
      </c>
      <c r="O639" s="7" t="s">
        <v>5109</v>
      </c>
      <c r="Q639" s="7" t="s">
        <v>4102</v>
      </c>
      <c r="R639" s="7" t="s">
        <v>4025</v>
      </c>
    </row>
    <row r="640" spans="1:18" s="7" customFormat="1" ht="20.5">
      <c r="A640" s="7" t="s">
        <v>3129</v>
      </c>
      <c r="B640" s="137" t="str">
        <f t="shared" si="7"/>
        <v>โครงการพัฒนานักวิจัยให้มีสมรรถนะและเป็นมืออาชีพ</v>
      </c>
      <c r="C640" s="7" t="s">
        <v>1432</v>
      </c>
      <c r="D640" s="7" t="s">
        <v>120</v>
      </c>
      <c r="E640" s="18">
        <v>2566</v>
      </c>
      <c r="F640" s="7" t="s">
        <v>994</v>
      </c>
      <c r="G640" s="7" t="s">
        <v>637</v>
      </c>
      <c r="H640" s="7" t="s">
        <v>1514</v>
      </c>
      <c r="I640" s="7" t="s">
        <v>763</v>
      </c>
      <c r="J640" s="7" t="s">
        <v>5137</v>
      </c>
      <c r="K640" s="7" t="s">
        <v>36</v>
      </c>
      <c r="L640" s="7" t="s">
        <v>4007</v>
      </c>
      <c r="M640" s="7" t="s">
        <v>3631</v>
      </c>
      <c r="N640" s="7" t="s">
        <v>3635</v>
      </c>
      <c r="O640" s="7" t="s">
        <v>5109</v>
      </c>
      <c r="Q640" s="7" t="s">
        <v>4103</v>
      </c>
      <c r="R640" s="7" t="s">
        <v>1857</v>
      </c>
    </row>
    <row r="641" spans="1:18" s="7" customFormat="1" ht="20.5">
      <c r="A641" s="7" t="s">
        <v>3146</v>
      </c>
      <c r="B641" s="137" t="str">
        <f t="shared" si="7"/>
        <v>ผลผลิตที่ 3 สินค้าได้รับการตรวจสอบ สอบเทียบคุณภาพ</v>
      </c>
      <c r="C641" s="7" t="s">
        <v>3147</v>
      </c>
      <c r="D641" s="7" t="s">
        <v>120</v>
      </c>
      <c r="E641" s="18">
        <v>2566</v>
      </c>
      <c r="F641" s="7" t="s">
        <v>994</v>
      </c>
      <c r="G641" s="7" t="s">
        <v>637</v>
      </c>
      <c r="H641" s="7" t="s">
        <v>678</v>
      </c>
      <c r="I641" s="7" t="s">
        <v>2680</v>
      </c>
      <c r="J641" s="7" t="s">
        <v>5141</v>
      </c>
      <c r="K641" s="7" t="s">
        <v>36</v>
      </c>
      <c r="L641" s="7" t="s">
        <v>4007</v>
      </c>
      <c r="M641" s="7" t="s">
        <v>3689</v>
      </c>
      <c r="N641" s="7" t="s">
        <v>3698</v>
      </c>
      <c r="O641" s="7" t="s">
        <v>5109</v>
      </c>
      <c r="Q641" s="7" t="s">
        <v>4104</v>
      </c>
      <c r="R641" s="7" t="s">
        <v>1927</v>
      </c>
    </row>
    <row r="642" spans="1:18" s="7" customFormat="1" ht="20.5">
      <c r="A642" s="7" t="s">
        <v>3122</v>
      </c>
      <c r="B642" s="137" t="str">
        <f t="shared" si="7"/>
        <v>โครงการพัฒนาโครงสร้างพื้นฐานการวิจัย</v>
      </c>
      <c r="C642" s="7" t="s">
        <v>1451</v>
      </c>
      <c r="D642" s="7" t="s">
        <v>120</v>
      </c>
      <c r="E642" s="18">
        <v>2566</v>
      </c>
      <c r="F642" s="7" t="s">
        <v>994</v>
      </c>
      <c r="G642" s="7" t="s">
        <v>637</v>
      </c>
      <c r="H642" s="7" t="s">
        <v>1514</v>
      </c>
      <c r="I642" s="7" t="s">
        <v>763</v>
      </c>
      <c r="J642" s="7" t="s">
        <v>5137</v>
      </c>
      <c r="K642" s="7" t="s">
        <v>36</v>
      </c>
      <c r="L642" s="7" t="s">
        <v>4007</v>
      </c>
      <c r="M642" s="7" t="s">
        <v>3631</v>
      </c>
      <c r="N642" s="7" t="s">
        <v>3635</v>
      </c>
      <c r="O642" s="7" t="s">
        <v>5109</v>
      </c>
      <c r="Q642" s="7" t="s">
        <v>4105</v>
      </c>
      <c r="R642" s="7" t="s">
        <v>1857</v>
      </c>
    </row>
    <row r="643" spans="1:18" s="7" customFormat="1" ht="20.5">
      <c r="A643" s="7" t="s">
        <v>3124</v>
      </c>
      <c r="B643" s="137" t="str">
        <f t="shared" si="7"/>
        <v>โครงการพัฒนาและส่งเสริมเครือข่ายวิจัยเพื่อการพัฒนาท้องถิ่น</v>
      </c>
      <c r="C643" s="7" t="s">
        <v>3125</v>
      </c>
      <c r="D643" s="7" t="s">
        <v>120</v>
      </c>
      <c r="E643" s="18">
        <v>2566</v>
      </c>
      <c r="F643" s="7" t="s">
        <v>994</v>
      </c>
      <c r="G643" s="7" t="s">
        <v>637</v>
      </c>
      <c r="H643" s="7" t="s">
        <v>1514</v>
      </c>
      <c r="I643" s="7" t="s">
        <v>763</v>
      </c>
      <c r="J643" s="7" t="s">
        <v>5137</v>
      </c>
      <c r="K643" s="7" t="s">
        <v>36</v>
      </c>
      <c r="L643" s="7" t="s">
        <v>4007</v>
      </c>
      <c r="M643" s="7" t="s">
        <v>3631</v>
      </c>
      <c r="N643" s="7" t="s">
        <v>3632</v>
      </c>
      <c r="O643" s="7" t="s">
        <v>5109</v>
      </c>
      <c r="Q643" s="7" t="s">
        <v>4106</v>
      </c>
      <c r="R643" s="7" t="s">
        <v>1972</v>
      </c>
    </row>
    <row r="644" spans="1:18" s="7" customFormat="1" ht="20.5">
      <c r="A644" s="7" t="s">
        <v>3178</v>
      </c>
      <c r="B644" s="137" t="str">
        <f t="shared" si="7"/>
        <v>FS10 โครงการพัฒนาระบบนิเวศที่เอื้อต่อการวิจัยและนวัตกรรม</v>
      </c>
      <c r="C644" s="7" t="s">
        <v>3120</v>
      </c>
      <c r="D644" s="7" t="s">
        <v>120</v>
      </c>
      <c r="E644" s="18">
        <v>2566</v>
      </c>
      <c r="F644" s="7" t="s">
        <v>3061</v>
      </c>
      <c r="G644" s="7" t="s">
        <v>3161</v>
      </c>
      <c r="H644" s="7" t="s">
        <v>145</v>
      </c>
      <c r="I644" s="7" t="s">
        <v>2029</v>
      </c>
      <c r="J644" s="7" t="s">
        <v>5139</v>
      </c>
      <c r="K644" s="7" t="s">
        <v>36</v>
      </c>
      <c r="L644" s="7" t="s">
        <v>4007</v>
      </c>
      <c r="M644" s="7" t="s">
        <v>3631</v>
      </c>
      <c r="N644" s="7" t="s">
        <v>3709</v>
      </c>
      <c r="O644" s="7" t="s">
        <v>5109</v>
      </c>
      <c r="Q644" s="7" t="s">
        <v>4107</v>
      </c>
      <c r="R644" s="7" t="s">
        <v>4025</v>
      </c>
    </row>
    <row r="645" spans="1:18" s="7" customFormat="1" ht="20.5">
      <c r="A645" s="7" t="s">
        <v>3176</v>
      </c>
      <c r="B645" s="137" t="str">
        <f t="shared" si="7"/>
        <v>FS10 โครงการพัฒนาระบบนิเวศที่เอื้อต่อการวิจัยและนวัตกรรม</v>
      </c>
      <c r="C645" s="7" t="s">
        <v>3120</v>
      </c>
      <c r="D645" s="7" t="s">
        <v>120</v>
      </c>
      <c r="E645" s="18">
        <v>2566</v>
      </c>
      <c r="F645" s="7" t="s">
        <v>994</v>
      </c>
      <c r="G645" s="7" t="s">
        <v>3093</v>
      </c>
      <c r="H645" s="7" t="s">
        <v>368</v>
      </c>
      <c r="I645" s="7" t="s">
        <v>2029</v>
      </c>
      <c r="J645" s="7" t="s">
        <v>5139</v>
      </c>
      <c r="K645" s="7" t="s">
        <v>36</v>
      </c>
      <c r="L645" s="7" t="s">
        <v>4007</v>
      </c>
      <c r="M645" s="7" t="s">
        <v>3631</v>
      </c>
      <c r="N645" s="7" t="s">
        <v>3709</v>
      </c>
      <c r="O645" s="7" t="s">
        <v>5109</v>
      </c>
      <c r="Q645" s="7" t="s">
        <v>4108</v>
      </c>
      <c r="R645" s="7" t="s">
        <v>4025</v>
      </c>
    </row>
    <row r="646" spans="1:18" s="7" customFormat="1" ht="20.5">
      <c r="A646" s="7" t="s">
        <v>3180</v>
      </c>
      <c r="B646" s="137" t="str">
        <f t="shared" si="7"/>
        <v>ผลผลิตที่ 1 การบริหารจัดการองค์กรและการบริการ สารสนเทศด้านวิทยาศาสตร์และเทคโนโลยี ให้มีประสิทธิภาพ</v>
      </c>
      <c r="C646" s="7" t="s">
        <v>3181</v>
      </c>
      <c r="D646" s="7" t="s">
        <v>120</v>
      </c>
      <c r="E646" s="18">
        <v>2566</v>
      </c>
      <c r="F646" s="7" t="s">
        <v>994</v>
      </c>
      <c r="G646" s="7" t="s">
        <v>637</v>
      </c>
      <c r="H646" s="7" t="s">
        <v>643</v>
      </c>
      <c r="I646" s="7" t="s">
        <v>2680</v>
      </c>
      <c r="J646" s="7" t="s">
        <v>5141</v>
      </c>
      <c r="K646" s="7" t="s">
        <v>36</v>
      </c>
      <c r="L646" s="7" t="s">
        <v>4007</v>
      </c>
      <c r="M646" s="7" t="s">
        <v>3689</v>
      </c>
      <c r="N646" s="7" t="s">
        <v>3690</v>
      </c>
      <c r="O646" s="7" t="s">
        <v>5109</v>
      </c>
      <c r="Q646" s="7" t="s">
        <v>4109</v>
      </c>
      <c r="R646" s="7" t="s">
        <v>1852</v>
      </c>
    </row>
    <row r="647" spans="1:18" s="7" customFormat="1" ht="20.5">
      <c r="A647" s="7" t="s">
        <v>3183</v>
      </c>
      <c r="B647" s="137" t="str">
        <f t="shared" si="7"/>
        <v>โครงการพัฒนาระบบเชื่อมโยงเครือข่ายด้านโครงสร้างพื้นฐานด้านคุณภาพของประเทศ</v>
      </c>
      <c r="C647" s="7" t="s">
        <v>1396</v>
      </c>
      <c r="D647" s="7" t="s">
        <v>120</v>
      </c>
      <c r="E647" s="18">
        <v>2566</v>
      </c>
      <c r="F647" s="7" t="s">
        <v>994</v>
      </c>
      <c r="G647" s="7" t="s">
        <v>637</v>
      </c>
      <c r="H647" s="7" t="s">
        <v>643</v>
      </c>
      <c r="I647" s="7" t="s">
        <v>2680</v>
      </c>
      <c r="J647" s="7" t="s">
        <v>5141</v>
      </c>
      <c r="K647" s="7" t="s">
        <v>36</v>
      </c>
      <c r="L647" s="7" t="s">
        <v>4007</v>
      </c>
      <c r="M647" s="7" t="s">
        <v>3689</v>
      </c>
      <c r="N647" s="7" t="s">
        <v>3698</v>
      </c>
      <c r="O647" s="7" t="s">
        <v>5109</v>
      </c>
      <c r="Q647" s="7" t="s">
        <v>4110</v>
      </c>
      <c r="R647" s="7" t="s">
        <v>1927</v>
      </c>
    </row>
    <row r="648" spans="1:18" s="7" customFormat="1" ht="20.5">
      <c r="A648" s="7" t="s">
        <v>3220</v>
      </c>
      <c r="B648" s="137" t="str">
        <f t="shared" si="7"/>
        <v>ผลผลิตที่ 2 กลุ่มเป้าหมายได้รับการพัฒนาศักยภาพด้วยวิทยาศาสตร์ เทคโนโลยีและนวัตกรรม</v>
      </c>
      <c r="C648" s="7" t="s">
        <v>3221</v>
      </c>
      <c r="D648" s="7" t="s">
        <v>120</v>
      </c>
      <c r="E648" s="18">
        <v>2566</v>
      </c>
      <c r="F648" s="7" t="s">
        <v>994</v>
      </c>
      <c r="G648" s="7" t="s">
        <v>637</v>
      </c>
      <c r="H648" s="7" t="s">
        <v>631</v>
      </c>
      <c r="I648" s="7" t="s">
        <v>2680</v>
      </c>
      <c r="J648" s="7" t="s">
        <v>5141</v>
      </c>
      <c r="K648" s="7" t="s">
        <v>36</v>
      </c>
      <c r="L648" s="7" t="s">
        <v>4007</v>
      </c>
      <c r="M648" s="7" t="s">
        <v>3689</v>
      </c>
      <c r="N648" s="7" t="s">
        <v>3698</v>
      </c>
      <c r="O648" s="7" t="s">
        <v>5109</v>
      </c>
      <c r="Q648" s="7" t="s">
        <v>4111</v>
      </c>
      <c r="R648" s="7" t="s">
        <v>1927</v>
      </c>
    </row>
    <row r="649" spans="1:18" s="7" customFormat="1" ht="20.5">
      <c r="A649" s="7" t="s">
        <v>3205</v>
      </c>
      <c r="B649" s="137" t="str">
        <f t="shared" si="7"/>
        <v>โครงการส่งเสริมกิจการอุทยานวิทยาศาสตร์ (นิคมธุรกิจวิทยาศาสตร์ภูมิภาค)</v>
      </c>
      <c r="C649" s="7" t="s">
        <v>507</v>
      </c>
      <c r="D649" s="7" t="s">
        <v>120</v>
      </c>
      <c r="E649" s="18">
        <v>2566</v>
      </c>
      <c r="F649" s="7" t="s">
        <v>994</v>
      </c>
      <c r="G649" s="7" t="s">
        <v>637</v>
      </c>
      <c r="H649" s="7" t="s">
        <v>3206</v>
      </c>
      <c r="I649" s="7" t="s">
        <v>5112</v>
      </c>
      <c r="J649" s="7" t="s">
        <v>5118</v>
      </c>
      <c r="K649" s="7" t="s">
        <v>36</v>
      </c>
      <c r="L649" s="7" t="s">
        <v>4007</v>
      </c>
      <c r="M649" s="7" t="s">
        <v>3656</v>
      </c>
      <c r="N649" s="7" t="s">
        <v>3657</v>
      </c>
      <c r="O649" s="7" t="s">
        <v>5109</v>
      </c>
      <c r="Q649" s="7" t="s">
        <v>4112</v>
      </c>
      <c r="R649" s="7" t="s">
        <v>1820</v>
      </c>
    </row>
    <row r="650" spans="1:18" s="7" customFormat="1" ht="20.5">
      <c r="A650" s="7" t="s">
        <v>3208</v>
      </c>
      <c r="B650" s="137" t="str">
        <f t="shared" si="7"/>
        <v>โครงการศูนย์พัฒนาผู้ประกอบการนวัตกรรมและถ่ายทอดเทคโนโลยี อุทยานวิทยาศาสตร์ มหาวิทยาลัยพะเยา</v>
      </c>
      <c r="C650" s="7" t="s">
        <v>3209</v>
      </c>
      <c r="D650" s="7" t="s">
        <v>120</v>
      </c>
      <c r="E650" s="18">
        <v>2566</v>
      </c>
      <c r="F650" s="7" t="s">
        <v>994</v>
      </c>
      <c r="G650" s="7" t="s">
        <v>637</v>
      </c>
      <c r="H650" s="7" t="s">
        <v>3206</v>
      </c>
      <c r="I650" s="7" t="s">
        <v>5112</v>
      </c>
      <c r="J650" s="7" t="s">
        <v>5118</v>
      </c>
      <c r="K650" s="7" t="s">
        <v>36</v>
      </c>
      <c r="L650" s="7" t="s">
        <v>4007</v>
      </c>
      <c r="M650" s="7" t="s">
        <v>3656</v>
      </c>
      <c r="N650" s="7" t="s">
        <v>3657</v>
      </c>
      <c r="O650" s="7" t="s">
        <v>5109</v>
      </c>
      <c r="Q650" s="7" t="s">
        <v>4113</v>
      </c>
      <c r="R650" s="7" t="s">
        <v>1820</v>
      </c>
    </row>
    <row r="651" spans="1:18" s="7" customFormat="1" ht="20.5">
      <c r="A651" s="7" t="s">
        <v>3218</v>
      </c>
      <c r="B651" s="137" t="str">
        <f t="shared" si="7"/>
        <v xml:space="preserve">โครงการพัฒนานวัตกรรมเพื่อการพัฒนาภาค </v>
      </c>
      <c r="C651" s="7" t="s">
        <v>4114</v>
      </c>
      <c r="D651" s="7" t="s">
        <v>120</v>
      </c>
      <c r="E651" s="18">
        <v>2566</v>
      </c>
      <c r="F651" s="7" t="s">
        <v>994</v>
      </c>
      <c r="G651" s="7" t="s">
        <v>637</v>
      </c>
      <c r="H651" s="7" t="s">
        <v>3206</v>
      </c>
      <c r="I651" s="7" t="s">
        <v>5112</v>
      </c>
      <c r="J651" s="7" t="s">
        <v>5118</v>
      </c>
      <c r="K651" s="7" t="s">
        <v>36</v>
      </c>
      <c r="L651" s="7" t="s">
        <v>4007</v>
      </c>
      <c r="M651" s="7" t="s">
        <v>3656</v>
      </c>
      <c r="N651" s="7" t="s">
        <v>3657</v>
      </c>
      <c r="O651" s="7" t="s">
        <v>5109</v>
      </c>
      <c r="Q651" s="7" t="s">
        <v>4115</v>
      </c>
      <c r="R651" s="7" t="s">
        <v>1820</v>
      </c>
    </row>
    <row r="652" spans="1:18" s="7" customFormat="1" ht="20.5">
      <c r="A652" s="7" t="s">
        <v>3211</v>
      </c>
      <c r="B652" s="137" t="str">
        <f t="shared" si="7"/>
        <v>โครงการพัฒนาเมืองศูนย์กลางจังหวัดเป็นเมืองน่าอยู่</v>
      </c>
      <c r="C652" s="7" t="s">
        <v>845</v>
      </c>
      <c r="D652" s="7" t="s">
        <v>120</v>
      </c>
      <c r="E652" s="18">
        <v>2566</v>
      </c>
      <c r="F652" s="7" t="s">
        <v>994</v>
      </c>
      <c r="G652" s="7" t="s">
        <v>637</v>
      </c>
      <c r="H652" s="7" t="s">
        <v>3206</v>
      </c>
      <c r="I652" s="7" t="s">
        <v>5112</v>
      </c>
      <c r="J652" s="7" t="s">
        <v>5118</v>
      </c>
      <c r="K652" s="7" t="s">
        <v>36</v>
      </c>
      <c r="L652" s="7" t="s">
        <v>4007</v>
      </c>
      <c r="M652" s="7" t="s">
        <v>3656</v>
      </c>
      <c r="N652" s="7" t="s">
        <v>3657</v>
      </c>
      <c r="O652" s="7" t="s">
        <v>5109</v>
      </c>
      <c r="Q652" s="7" t="s">
        <v>4116</v>
      </c>
      <c r="R652" s="7" t="s">
        <v>1820</v>
      </c>
    </row>
    <row r="653" spans="1:18" s="7" customFormat="1" ht="20.5">
      <c r="A653" s="7" t="s">
        <v>3225</v>
      </c>
      <c r="B653" s="137" t="str">
        <f t="shared" si="7"/>
        <v>โครงการส่งเสริมการนำมาตรฐานทางวิชาการทางการแพทย์และสาธารณสุขเพื่อส่งเสริมศักยภาพและทรัพยากรมนุษย์</v>
      </c>
      <c r="C653" s="7" t="s">
        <v>3226</v>
      </c>
      <c r="D653" s="7" t="s">
        <v>120</v>
      </c>
      <c r="E653" s="18">
        <v>2566</v>
      </c>
      <c r="F653" s="7" t="s">
        <v>994</v>
      </c>
      <c r="G653" s="7" t="s">
        <v>637</v>
      </c>
      <c r="H653" s="7" t="s">
        <v>3227</v>
      </c>
      <c r="I653" s="7" t="s">
        <v>1064</v>
      </c>
      <c r="J653" s="7" t="s">
        <v>5117</v>
      </c>
      <c r="K653" s="7" t="s">
        <v>36</v>
      </c>
      <c r="L653" s="7" t="s">
        <v>4007</v>
      </c>
      <c r="M653" s="7" t="s">
        <v>3631</v>
      </c>
      <c r="N653" s="7" t="s">
        <v>3635</v>
      </c>
      <c r="O653" s="7" t="s">
        <v>5109</v>
      </c>
      <c r="Q653" s="7" t="s">
        <v>4117</v>
      </c>
      <c r="R653" s="7" t="s">
        <v>1857</v>
      </c>
    </row>
    <row r="654" spans="1:18" s="7" customFormat="1" ht="20.5">
      <c r="A654" s="7" t="s">
        <v>3229</v>
      </c>
      <c r="B654" s="137" t="str">
        <f t="shared" si="7"/>
        <v>โครงการพัฒนาและส่งเสริมมาตรฐานทางวิชาการด้านการแพทย์และสาธารณสุข</v>
      </c>
      <c r="C654" s="7" t="s">
        <v>3230</v>
      </c>
      <c r="D654" s="7" t="s">
        <v>120</v>
      </c>
      <c r="E654" s="18">
        <v>2566</v>
      </c>
      <c r="F654" s="7" t="s">
        <v>994</v>
      </c>
      <c r="G654" s="7" t="s">
        <v>637</v>
      </c>
      <c r="H654" s="7" t="s">
        <v>3227</v>
      </c>
      <c r="I654" s="7" t="s">
        <v>1064</v>
      </c>
      <c r="J654" s="7" t="s">
        <v>5117</v>
      </c>
      <c r="K654" s="7" t="s">
        <v>36</v>
      </c>
      <c r="L654" s="7" t="s">
        <v>4007</v>
      </c>
      <c r="M654" s="7" t="s">
        <v>3631</v>
      </c>
      <c r="N654" s="7" t="s">
        <v>3635</v>
      </c>
      <c r="O654" s="7" t="s">
        <v>5109</v>
      </c>
      <c r="Q654" s="7" t="s">
        <v>4118</v>
      </c>
      <c r="R654" s="7" t="s">
        <v>1857</v>
      </c>
    </row>
    <row r="655" spans="1:18" s="7" customFormat="1" ht="20.5">
      <c r="A655" s="7" t="s">
        <v>3232</v>
      </c>
      <c r="B655" s="137" t="str">
        <f t="shared" si="7"/>
        <v>โครงการพัฒนาระบบมาตรฐานการจัดการเพื่อเพิ่มศักยภาพระบบตรวจสอบมาตรฐานของประเทศ</v>
      </c>
      <c r="C655" s="7" t="s">
        <v>3233</v>
      </c>
      <c r="D655" s="7" t="s">
        <v>120</v>
      </c>
      <c r="E655" s="18">
        <v>2566</v>
      </c>
      <c r="F655" s="7" t="s">
        <v>994</v>
      </c>
      <c r="G655" s="7" t="s">
        <v>637</v>
      </c>
      <c r="H655" s="7" t="s">
        <v>3227</v>
      </c>
      <c r="I655" s="7" t="s">
        <v>1064</v>
      </c>
      <c r="J655" s="7" t="s">
        <v>5117</v>
      </c>
      <c r="K655" s="7" t="s">
        <v>36</v>
      </c>
      <c r="L655" s="7" t="s">
        <v>4007</v>
      </c>
      <c r="M655" s="7" t="s">
        <v>3631</v>
      </c>
      <c r="N655" s="7" t="s">
        <v>3635</v>
      </c>
      <c r="O655" s="7" t="s">
        <v>5109</v>
      </c>
      <c r="Q655" s="7" t="s">
        <v>4119</v>
      </c>
      <c r="R655" s="7" t="s">
        <v>1857</v>
      </c>
    </row>
    <row r="656" spans="1:18" s="7" customFormat="1" ht="20.5">
      <c r="A656" s="7" t="s">
        <v>3263</v>
      </c>
      <c r="B656" s="137" t="str">
        <f t="shared" si="7"/>
        <v>โครงการจัดทำดัชนีและสถานภาพด้านวิทยาศาสตร์วิจัยและนวัตกรรมของประเทศ</v>
      </c>
      <c r="C656" s="7" t="s">
        <v>3264</v>
      </c>
      <c r="D656" s="7" t="s">
        <v>120</v>
      </c>
      <c r="E656" s="18">
        <v>2566</v>
      </c>
      <c r="F656" s="7" t="s">
        <v>994</v>
      </c>
      <c r="G656" s="7" t="s">
        <v>637</v>
      </c>
      <c r="H656" s="7" t="s">
        <v>2208</v>
      </c>
      <c r="I656" s="7" t="s">
        <v>1064</v>
      </c>
      <c r="J656" s="7" t="s">
        <v>5117</v>
      </c>
      <c r="K656" s="7" t="s">
        <v>36</v>
      </c>
      <c r="L656" s="7" t="s">
        <v>4007</v>
      </c>
      <c r="M656" s="7" t="s">
        <v>3656</v>
      </c>
      <c r="N656" s="7" t="s">
        <v>3732</v>
      </c>
      <c r="O656" s="7" t="s">
        <v>5109</v>
      </c>
      <c r="Q656" s="7" t="s">
        <v>4120</v>
      </c>
      <c r="R656" s="7" t="s">
        <v>1951</v>
      </c>
    </row>
    <row r="657" spans="1:18" s="7" customFormat="1" ht="20.5">
      <c r="A657" s="7" t="s">
        <v>3255</v>
      </c>
      <c r="B657" s="137" t="str">
        <f t="shared" si="7"/>
        <v>โครงการพัฒนาและส่งเสริมเครือข่ายวิจัยเพื่อการพัฒนาท้องถิ่น</v>
      </c>
      <c r="C657" s="7" t="s">
        <v>3125</v>
      </c>
      <c r="D657" s="7" t="s">
        <v>120</v>
      </c>
      <c r="E657" s="18">
        <v>2566</v>
      </c>
      <c r="F657" s="7" t="s">
        <v>994</v>
      </c>
      <c r="G657" s="7" t="s">
        <v>637</v>
      </c>
      <c r="H657" s="7" t="s">
        <v>1488</v>
      </c>
      <c r="I657" s="7" t="s">
        <v>763</v>
      </c>
      <c r="J657" s="7" t="s">
        <v>5137</v>
      </c>
      <c r="K657" s="7" t="s">
        <v>36</v>
      </c>
      <c r="L657" s="7" t="s">
        <v>4007</v>
      </c>
      <c r="M657" s="7" t="s">
        <v>3638</v>
      </c>
      <c r="N657" s="7" t="s">
        <v>3639</v>
      </c>
      <c r="O657" s="7" t="s">
        <v>5109</v>
      </c>
      <c r="Q657" s="7" t="s">
        <v>4121</v>
      </c>
      <c r="R657" s="7" t="s">
        <v>1828</v>
      </c>
    </row>
    <row r="658" spans="1:18" s="7" customFormat="1" ht="20.5">
      <c r="A658" s="7" t="s">
        <v>3268</v>
      </c>
      <c r="B658" s="137" t="str">
        <f t="shared" si="7"/>
        <v>การพัฒนาระบบบริหารจัดการสารสนเทศกลางเพื่อสร้างเครือข่ายและรายงานผลสำเร็จตามเป้าหมาย SDGs</v>
      </c>
      <c r="C658" s="7" t="s">
        <v>3269</v>
      </c>
      <c r="D658" s="7" t="s">
        <v>120</v>
      </c>
      <c r="E658" s="18">
        <v>2566</v>
      </c>
      <c r="F658" s="7" t="s">
        <v>994</v>
      </c>
      <c r="G658" s="7" t="s">
        <v>637</v>
      </c>
      <c r="H658" s="7" t="s">
        <v>2208</v>
      </c>
      <c r="I658" s="7" t="s">
        <v>1064</v>
      </c>
      <c r="J658" s="7" t="s">
        <v>5117</v>
      </c>
      <c r="K658" s="7" t="s">
        <v>36</v>
      </c>
      <c r="L658" s="7" t="s">
        <v>4007</v>
      </c>
      <c r="M658" s="7" t="s">
        <v>3656</v>
      </c>
      <c r="N658" s="7" t="s">
        <v>3732</v>
      </c>
      <c r="O658" s="7" t="s">
        <v>5109</v>
      </c>
      <c r="Q658" s="7" t="s">
        <v>4122</v>
      </c>
      <c r="R658" s="7" t="s">
        <v>1951</v>
      </c>
    </row>
    <row r="659" spans="1:18" s="7" customFormat="1" ht="20.5">
      <c r="A659" s="7" t="s">
        <v>3253</v>
      </c>
      <c r="B659" s="137" t="str">
        <f t="shared" si="7"/>
        <v>โครงการพัฒนานักวิจัยให้มีสมรรถนะและเป็นมืออาชีพ</v>
      </c>
      <c r="C659" s="7" t="s">
        <v>1432</v>
      </c>
      <c r="D659" s="7" t="s">
        <v>120</v>
      </c>
      <c r="E659" s="18">
        <v>2566</v>
      </c>
      <c r="F659" s="7" t="s">
        <v>994</v>
      </c>
      <c r="G659" s="7" t="s">
        <v>637</v>
      </c>
      <c r="H659" s="7" t="s">
        <v>1488</v>
      </c>
      <c r="I659" s="7" t="s">
        <v>763</v>
      </c>
      <c r="J659" s="7" t="s">
        <v>5137</v>
      </c>
      <c r="K659" s="7" t="s">
        <v>36</v>
      </c>
      <c r="L659" s="7" t="s">
        <v>4007</v>
      </c>
      <c r="M659" s="7" t="s">
        <v>3638</v>
      </c>
      <c r="N659" s="7" t="s">
        <v>3639</v>
      </c>
      <c r="O659" s="7" t="s">
        <v>5109</v>
      </c>
      <c r="Q659" s="7" t="s">
        <v>4123</v>
      </c>
      <c r="R659" s="7" t="s">
        <v>1828</v>
      </c>
    </row>
    <row r="660" spans="1:18" s="7" customFormat="1" ht="20.5">
      <c r="A660" s="7" t="s">
        <v>3260</v>
      </c>
      <c r="B660" s="137" t="str">
        <f t="shared" si="7"/>
        <v>ศูนย์ความเป็นเลิศด้านส่งเสริมการผลิตและตรวจสอบความปลอดภัยทางอาหาร</v>
      </c>
      <c r="C660" s="7" t="s">
        <v>3261</v>
      </c>
      <c r="D660" s="7" t="s">
        <v>120</v>
      </c>
      <c r="E660" s="18">
        <v>2566</v>
      </c>
      <c r="F660" s="7" t="s">
        <v>994</v>
      </c>
      <c r="G660" s="7" t="s">
        <v>637</v>
      </c>
      <c r="H660" s="7" t="s">
        <v>414</v>
      </c>
      <c r="I660" s="7" t="s">
        <v>409</v>
      </c>
      <c r="J660" s="7" t="s">
        <v>5128</v>
      </c>
      <c r="K660" s="7" t="s">
        <v>36</v>
      </c>
      <c r="L660" s="7" t="s">
        <v>4007</v>
      </c>
      <c r="M660" s="7" t="s">
        <v>3638</v>
      </c>
      <c r="N660" s="7" t="s">
        <v>3639</v>
      </c>
      <c r="O660" s="7" t="s">
        <v>5109</v>
      </c>
      <c r="Q660" s="7" t="s">
        <v>4124</v>
      </c>
      <c r="R660" s="7" t="s">
        <v>1828</v>
      </c>
    </row>
    <row r="661" spans="1:18" s="7" customFormat="1" ht="20.5">
      <c r="A661" s="7" t="s">
        <v>3295</v>
      </c>
      <c r="B661" s="137" t="str">
        <f t="shared" si="7"/>
        <v>โครงการสร้างองค์ความรู้ทางการอาชีวศึกษา เพื่อถ่ายทอดเทคโนโลยี</v>
      </c>
      <c r="C661" s="7" t="s">
        <v>3296</v>
      </c>
      <c r="D661" s="7" t="s">
        <v>120</v>
      </c>
      <c r="E661" s="18">
        <v>2566</v>
      </c>
      <c r="F661" s="7" t="s">
        <v>994</v>
      </c>
      <c r="G661" s="7" t="s">
        <v>637</v>
      </c>
      <c r="H661" s="7" t="s">
        <v>169</v>
      </c>
      <c r="I661" s="7" t="s">
        <v>170</v>
      </c>
      <c r="J661" s="7" t="s">
        <v>5142</v>
      </c>
      <c r="K661" s="7" t="s">
        <v>171</v>
      </c>
      <c r="L661" s="7" t="s">
        <v>4007</v>
      </c>
      <c r="M661" s="7" t="s">
        <v>3638</v>
      </c>
      <c r="N661" s="7" t="s">
        <v>3766</v>
      </c>
      <c r="O661" s="7" t="s">
        <v>5109</v>
      </c>
      <c r="Q661" s="7" t="s">
        <v>4125</v>
      </c>
      <c r="R661" s="7" t="s">
        <v>2012</v>
      </c>
    </row>
    <row r="662" spans="1:18" s="7" customFormat="1" ht="20.5">
      <c r="A662" s="7" t="s">
        <v>3302</v>
      </c>
      <c r="B662" s="137" t="str">
        <f t="shared" si="7"/>
        <v>การสร้างความร่วมมือและการพัฒนานักวิจัย</v>
      </c>
      <c r="C662" s="7" t="s">
        <v>3303</v>
      </c>
      <c r="D662" s="7" t="s">
        <v>120</v>
      </c>
      <c r="E662" s="18">
        <v>2566</v>
      </c>
      <c r="F662" s="7" t="s">
        <v>994</v>
      </c>
      <c r="G662" s="7" t="s">
        <v>637</v>
      </c>
      <c r="H662" s="7" t="s">
        <v>145</v>
      </c>
      <c r="I662" s="7" t="s">
        <v>3300</v>
      </c>
      <c r="J662" s="7" t="s">
        <v>5143</v>
      </c>
      <c r="K662" s="7" t="s">
        <v>36</v>
      </c>
      <c r="L662" s="7" t="s">
        <v>4007</v>
      </c>
      <c r="M662" s="7" t="s">
        <v>3631</v>
      </c>
      <c r="N662" s="7" t="s">
        <v>3632</v>
      </c>
      <c r="O662" s="7" t="s">
        <v>5109</v>
      </c>
      <c r="Q662" s="7" t="s">
        <v>4126</v>
      </c>
      <c r="R662" s="7" t="s">
        <v>1972</v>
      </c>
    </row>
    <row r="663" spans="1:18" s="7" customFormat="1" ht="20.5">
      <c r="A663" s="7" t="s">
        <v>3305</v>
      </c>
      <c r="B663" s="137" t="str">
        <f t="shared" si="7"/>
        <v>โครงการ สัมมนางานวิจัยทางวิศวกรรมไฟฟ้า</v>
      </c>
      <c r="C663" s="7" t="s">
        <v>3306</v>
      </c>
      <c r="D663" s="7" t="s">
        <v>120</v>
      </c>
      <c r="E663" s="18">
        <v>2566</v>
      </c>
      <c r="F663" s="7" t="s">
        <v>3073</v>
      </c>
      <c r="G663" s="7" t="s">
        <v>3073</v>
      </c>
      <c r="H663" s="7" t="s">
        <v>2179</v>
      </c>
      <c r="I663" s="7" t="s">
        <v>1144</v>
      </c>
      <c r="J663" s="7" t="s">
        <v>5119</v>
      </c>
      <c r="K663" s="7" t="s">
        <v>36</v>
      </c>
      <c r="L663" s="7" t="s">
        <v>4007</v>
      </c>
      <c r="M663" s="7" t="s">
        <v>3631</v>
      </c>
      <c r="N663" s="7" t="s">
        <v>3635</v>
      </c>
      <c r="O663" s="7" t="s">
        <v>5109</v>
      </c>
      <c r="Q663" s="7" t="s">
        <v>4127</v>
      </c>
      <c r="R663" s="7" t="s">
        <v>1857</v>
      </c>
    </row>
    <row r="664" spans="1:18" s="7" customFormat="1" ht="20.5">
      <c r="A664" s="7" t="s">
        <v>3308</v>
      </c>
      <c r="B664" s="137" t="str">
        <f t="shared" si="7"/>
        <v>การคาดการณ์กำลังไฟฟ้าของระบบผลิตพลังงานไฟฟ้าเซลล์เเสงอาทิตย์โดยใช้แบบจำลองทางกายภาพและแบบจำลองการถดถอย</v>
      </c>
      <c r="C664" s="7" t="s">
        <v>3309</v>
      </c>
      <c r="D664" s="7" t="s">
        <v>120</v>
      </c>
      <c r="E664" s="18">
        <v>2566</v>
      </c>
      <c r="F664" s="7" t="s">
        <v>3310</v>
      </c>
      <c r="G664" s="7" t="s">
        <v>637</v>
      </c>
      <c r="H664" s="7" t="s">
        <v>1449</v>
      </c>
      <c r="I664" s="7" t="s">
        <v>257</v>
      </c>
      <c r="J664" s="7" t="s">
        <v>5127</v>
      </c>
      <c r="K664" s="7" t="s">
        <v>36</v>
      </c>
      <c r="L664" s="7" t="s">
        <v>4007</v>
      </c>
      <c r="M664" s="7" t="s">
        <v>3638</v>
      </c>
      <c r="N664" s="7" t="s">
        <v>3639</v>
      </c>
      <c r="O664" s="7" t="s">
        <v>5109</v>
      </c>
      <c r="Q664" s="7" t="s">
        <v>4128</v>
      </c>
      <c r="R664" s="7" t="s">
        <v>1828</v>
      </c>
    </row>
    <row r="665" spans="1:18" s="7" customFormat="1" ht="20.5">
      <c r="A665" s="7" t="s">
        <v>3348</v>
      </c>
      <c r="B665" s="137" t="str">
        <f t="shared" si="7"/>
        <v>โครงการถ่ายทอดเทคโนโลยีการปลูกพืชแนวตั้งระบบปิดด้วยแสงเทียม (Vertical Farming System-plant Factory with Artificial Lighting)</v>
      </c>
      <c r="C665" s="7" t="s">
        <v>3349</v>
      </c>
      <c r="D665" s="7" t="s">
        <v>120</v>
      </c>
      <c r="E665" s="18">
        <v>2566</v>
      </c>
      <c r="F665" s="7" t="s">
        <v>994</v>
      </c>
      <c r="G665" s="7" t="s">
        <v>637</v>
      </c>
      <c r="H665" s="7" t="s">
        <v>145</v>
      </c>
      <c r="I665" s="7" t="s">
        <v>430</v>
      </c>
      <c r="J665" s="7" t="s">
        <v>5144</v>
      </c>
      <c r="K665" s="7" t="s">
        <v>36</v>
      </c>
      <c r="L665" s="7" t="s">
        <v>4007</v>
      </c>
      <c r="M665" s="7" t="s">
        <v>3689</v>
      </c>
      <c r="N665" s="7" t="s">
        <v>3698</v>
      </c>
      <c r="O665" s="7" t="s">
        <v>5109</v>
      </c>
      <c r="Q665" s="7" t="s">
        <v>4129</v>
      </c>
      <c r="R665" s="7" t="s">
        <v>1927</v>
      </c>
    </row>
    <row r="666" spans="1:18" s="7" customFormat="1" ht="20.5">
      <c r="A666" s="7" t="s">
        <v>3360</v>
      </c>
      <c r="B666" s="137" t="str">
        <f t="shared" si="7"/>
        <v>โครงการพัฒนางานวารสารวิชาการมหาวิทยาลัยกาฬสินธุ์ ประจำปี 2566</v>
      </c>
      <c r="C666" s="7" t="s">
        <v>3361</v>
      </c>
      <c r="D666" s="7" t="s">
        <v>120</v>
      </c>
      <c r="E666" s="18">
        <v>2566</v>
      </c>
      <c r="F666" s="7" t="s">
        <v>994</v>
      </c>
      <c r="G666" s="7" t="s">
        <v>637</v>
      </c>
      <c r="H666" s="7" t="s">
        <v>145</v>
      </c>
      <c r="I666" s="7" t="s">
        <v>430</v>
      </c>
      <c r="J666" s="7" t="s">
        <v>5144</v>
      </c>
      <c r="K666" s="7" t="s">
        <v>36</v>
      </c>
      <c r="L666" s="7" t="s">
        <v>4007</v>
      </c>
      <c r="M666" s="7" t="s">
        <v>3631</v>
      </c>
      <c r="N666" s="7" t="s">
        <v>3709</v>
      </c>
      <c r="O666" s="7" t="s">
        <v>5109</v>
      </c>
      <c r="Q666" s="7" t="s">
        <v>4130</v>
      </c>
      <c r="R666" s="7" t="s">
        <v>4025</v>
      </c>
    </row>
    <row r="667" spans="1:18" s="7" customFormat="1" ht="20.5">
      <c r="A667" s="7" t="s">
        <v>3374</v>
      </c>
      <c r="B667" s="137" t="str">
        <f t="shared" si="7"/>
        <v>ศูนย์ทรัพยากรคอมพิวเตอร์เพื่อการคำนวณขั้นสูง</v>
      </c>
      <c r="C667" s="7" t="s">
        <v>3375</v>
      </c>
      <c r="D667" s="7" t="s">
        <v>120</v>
      </c>
      <c r="E667" s="18">
        <v>2566</v>
      </c>
      <c r="F667" s="7" t="s">
        <v>994</v>
      </c>
      <c r="G667" s="7" t="s">
        <v>637</v>
      </c>
      <c r="H667" s="7" t="s">
        <v>122</v>
      </c>
      <c r="I667" s="7" t="s">
        <v>2748</v>
      </c>
      <c r="J667" s="7" t="s">
        <v>5145</v>
      </c>
      <c r="K667" s="7" t="s">
        <v>36</v>
      </c>
      <c r="L667" s="7" t="s">
        <v>4007</v>
      </c>
      <c r="M667" s="7" t="s">
        <v>3656</v>
      </c>
      <c r="N667" s="7" t="s">
        <v>3775</v>
      </c>
      <c r="O667" s="7" t="s">
        <v>5109</v>
      </c>
      <c r="Q667" s="7" t="s">
        <v>4131</v>
      </c>
      <c r="R667" s="7" t="s">
        <v>1814</v>
      </c>
    </row>
    <row r="668" spans="1:18" s="7" customFormat="1" ht="20.5">
      <c r="A668" s="7" t="s">
        <v>3377</v>
      </c>
      <c r="B668" s="137" t="str">
        <f t="shared" si="7"/>
        <v>สถาบันเทคโนโลยีและสารสนเทศเพื่อการพัฒนาที่ยั่งยืน</v>
      </c>
      <c r="C668" s="7" t="s">
        <v>3378</v>
      </c>
      <c r="D668" s="7" t="s">
        <v>120</v>
      </c>
      <c r="E668" s="18">
        <v>2566</v>
      </c>
      <c r="F668" s="7" t="s">
        <v>994</v>
      </c>
      <c r="G668" s="7" t="s">
        <v>637</v>
      </c>
      <c r="H668" s="7" t="s">
        <v>122</v>
      </c>
      <c r="I668" s="7" t="s">
        <v>2748</v>
      </c>
      <c r="J668" s="7" t="s">
        <v>5145</v>
      </c>
      <c r="K668" s="7" t="s">
        <v>36</v>
      </c>
      <c r="L668" s="7" t="s">
        <v>4007</v>
      </c>
      <c r="M668" s="7" t="s">
        <v>3656</v>
      </c>
      <c r="N668" s="7" t="s">
        <v>3775</v>
      </c>
      <c r="O668" s="7" t="s">
        <v>5109</v>
      </c>
      <c r="Q668" s="7" t="s">
        <v>4132</v>
      </c>
      <c r="R668" s="7" t="s">
        <v>1814</v>
      </c>
    </row>
    <row r="669" spans="1:18" s="7" customFormat="1" ht="20.5">
      <c r="A669" s="7" t="s">
        <v>3366</v>
      </c>
      <c r="B669" s="137" t="str">
        <f t="shared" si="7"/>
        <v xml:space="preserve">โครงการจัดทำนโยบายและออกแบบกลไกและมาตรการส่งเสริมการพัฒนา อววน. รองรับสังคมและเศรษฐกิจนวัตกรรม </v>
      </c>
      <c r="C669" s="7" t="s">
        <v>4133</v>
      </c>
      <c r="D669" s="7" t="s">
        <v>120</v>
      </c>
      <c r="E669" s="18">
        <v>2566</v>
      </c>
      <c r="F669" s="7" t="s">
        <v>994</v>
      </c>
      <c r="G669" s="7" t="s">
        <v>637</v>
      </c>
      <c r="H669" s="7" t="s">
        <v>3368</v>
      </c>
      <c r="I669" s="7" t="s">
        <v>3369</v>
      </c>
      <c r="J669" s="7" t="s">
        <v>5146</v>
      </c>
      <c r="K669" s="7" t="s">
        <v>36</v>
      </c>
      <c r="L669" s="7" t="s">
        <v>4007</v>
      </c>
      <c r="M669" s="7" t="s">
        <v>3689</v>
      </c>
      <c r="N669" s="7" t="s">
        <v>3690</v>
      </c>
      <c r="O669" s="7" t="s">
        <v>5109</v>
      </c>
      <c r="Q669" s="7" t="s">
        <v>4134</v>
      </c>
      <c r="R669" s="7" t="s">
        <v>1852</v>
      </c>
    </row>
    <row r="670" spans="1:18" s="7" customFormat="1" ht="20.5">
      <c r="A670" s="7" t="s">
        <v>3371</v>
      </c>
      <c r="B670" s="137" t="str">
        <f t="shared" si="7"/>
        <v>ศูนย์โอมิกส์แห่งชาติ</v>
      </c>
      <c r="C670" s="7" t="s">
        <v>3372</v>
      </c>
      <c r="D670" s="7" t="s">
        <v>120</v>
      </c>
      <c r="E670" s="18">
        <v>2566</v>
      </c>
      <c r="F670" s="7" t="s">
        <v>994</v>
      </c>
      <c r="G670" s="7" t="s">
        <v>637</v>
      </c>
      <c r="H670" s="7" t="s">
        <v>122</v>
      </c>
      <c r="I670" s="7" t="s">
        <v>2748</v>
      </c>
      <c r="J670" s="7" t="s">
        <v>5145</v>
      </c>
      <c r="K670" s="7" t="s">
        <v>36</v>
      </c>
      <c r="L670" s="7" t="s">
        <v>4007</v>
      </c>
      <c r="M670" s="7" t="s">
        <v>3656</v>
      </c>
      <c r="N670" s="7" t="s">
        <v>3775</v>
      </c>
      <c r="O670" s="7" t="s">
        <v>5109</v>
      </c>
      <c r="Q670" s="7" t="s">
        <v>4135</v>
      </c>
      <c r="R670" s="7" t="s">
        <v>1814</v>
      </c>
    </row>
    <row r="671" spans="1:18" s="7" customFormat="1" ht="20.5">
      <c r="A671" s="7" t="s">
        <v>3363</v>
      </c>
      <c r="B671" s="137" t="str">
        <f t="shared" si="7"/>
        <v xml:space="preserve">การบริหารและใช้ประโยชน์อุทยานวิทยาศาสตร์ประเทศไทย และการบริหารเขตนวัตกรรมระเบียงเศรษฐกิจพิเศษภาคตะวันออก </v>
      </c>
      <c r="C671" s="7" t="s">
        <v>4136</v>
      </c>
      <c r="D671" s="7" t="s">
        <v>120</v>
      </c>
      <c r="E671" s="18">
        <v>2566</v>
      </c>
      <c r="F671" s="7" t="s">
        <v>994</v>
      </c>
      <c r="G671" s="7" t="s">
        <v>637</v>
      </c>
      <c r="H671" s="7" t="s">
        <v>122</v>
      </c>
      <c r="I671" s="7" t="s">
        <v>2748</v>
      </c>
      <c r="J671" s="7" t="s">
        <v>5145</v>
      </c>
      <c r="K671" s="7" t="s">
        <v>36</v>
      </c>
      <c r="L671" s="7" t="s">
        <v>4007</v>
      </c>
      <c r="M671" s="7" t="s">
        <v>3656</v>
      </c>
      <c r="N671" s="7" t="s">
        <v>3657</v>
      </c>
      <c r="O671" s="7" t="s">
        <v>5109</v>
      </c>
      <c r="Q671" s="7" t="s">
        <v>4137</v>
      </c>
      <c r="R671" s="7" t="s">
        <v>1820</v>
      </c>
    </row>
    <row r="672" spans="1:18" s="7" customFormat="1" ht="20.5">
      <c r="A672" s="7" t="s">
        <v>3380</v>
      </c>
      <c r="B672" s="137" t="str">
        <f t="shared" si="7"/>
        <v>ศูนย์เทคโนโลยีไมโครอิเล็กทรอนิกส์</v>
      </c>
      <c r="C672" s="7" t="s">
        <v>3381</v>
      </c>
      <c r="D672" s="7" t="s">
        <v>120</v>
      </c>
      <c r="E672" s="18">
        <v>2566</v>
      </c>
      <c r="F672" s="7" t="s">
        <v>994</v>
      </c>
      <c r="G672" s="7" t="s">
        <v>637</v>
      </c>
      <c r="H672" s="7" t="s">
        <v>122</v>
      </c>
      <c r="I672" s="7" t="s">
        <v>2748</v>
      </c>
      <c r="J672" s="7" t="s">
        <v>5145</v>
      </c>
      <c r="K672" s="7" t="s">
        <v>36</v>
      </c>
      <c r="L672" s="7" t="s">
        <v>4007</v>
      </c>
      <c r="M672" s="7" t="s">
        <v>3656</v>
      </c>
      <c r="N672" s="7" t="s">
        <v>3775</v>
      </c>
      <c r="O672" s="7" t="s">
        <v>5109</v>
      </c>
      <c r="Q672" s="7" t="s">
        <v>4138</v>
      </c>
      <c r="R672" s="7" t="s">
        <v>1814</v>
      </c>
    </row>
    <row r="673" spans="1:18" s="7" customFormat="1" ht="20.5">
      <c r="A673" s="7" t="s">
        <v>3386</v>
      </c>
      <c r="B673" s="137" t="str">
        <f t="shared" si="7"/>
        <v>โครงการการจัดนิทรรศการวิจัย สิ่งประดิษฐ์ ร่วมกับหน่วยงานภายนอก</v>
      </c>
      <c r="C673" s="7" t="s">
        <v>2294</v>
      </c>
      <c r="D673" s="7" t="s">
        <v>120</v>
      </c>
      <c r="E673" s="18">
        <v>2566</v>
      </c>
      <c r="F673" s="7" t="s">
        <v>994</v>
      </c>
      <c r="G673" s="7" t="s">
        <v>637</v>
      </c>
      <c r="H673" s="7" t="s">
        <v>2296</v>
      </c>
      <c r="I673" s="7" t="s">
        <v>1144</v>
      </c>
      <c r="J673" s="7" t="s">
        <v>5119</v>
      </c>
      <c r="K673" s="7" t="s">
        <v>36</v>
      </c>
      <c r="L673" s="7" t="s">
        <v>4007</v>
      </c>
      <c r="M673" s="7" t="s">
        <v>3631</v>
      </c>
      <c r="N673" s="7" t="s">
        <v>3632</v>
      </c>
      <c r="O673" s="7" t="s">
        <v>5109</v>
      </c>
      <c r="Q673" s="7" t="s">
        <v>4139</v>
      </c>
      <c r="R673" s="7" t="s">
        <v>1972</v>
      </c>
    </row>
    <row r="674" spans="1:18" s="7" customFormat="1" ht="20.5">
      <c r="A674" s="7" t="s">
        <v>3495</v>
      </c>
      <c r="B674" s="137" t="str">
        <f t="shared" si="7"/>
        <v>โครงการพัฒนาโครงสร้างพื้นฐานเพื่อการกำกับดูแลความปลอดภัยทางนิวเคลียร์และรังสี</v>
      </c>
      <c r="C674" s="7" t="s">
        <v>3496</v>
      </c>
      <c r="D674" s="7" t="s">
        <v>120</v>
      </c>
      <c r="E674" s="18">
        <v>2566</v>
      </c>
      <c r="F674" s="7" t="s">
        <v>994</v>
      </c>
      <c r="G674" s="7" t="s">
        <v>637</v>
      </c>
      <c r="H674" s="7" t="s">
        <v>818</v>
      </c>
      <c r="I674" s="7" t="s">
        <v>2539</v>
      </c>
      <c r="J674" s="7" t="s">
        <v>5147</v>
      </c>
      <c r="K674" s="7" t="s">
        <v>36</v>
      </c>
      <c r="L674" s="7" t="s">
        <v>4007</v>
      </c>
      <c r="M674" s="7" t="s">
        <v>3656</v>
      </c>
      <c r="N674" s="7" t="s">
        <v>3775</v>
      </c>
      <c r="O674" s="7" t="s">
        <v>5109</v>
      </c>
      <c r="Q674" s="7" t="s">
        <v>4140</v>
      </c>
      <c r="R674" s="7" t="s">
        <v>1814</v>
      </c>
    </row>
    <row r="675" spans="1:18" s="7" customFormat="1" ht="20.5">
      <c r="A675" s="7" t="s">
        <v>3492</v>
      </c>
      <c r="B675" s="137" t="str">
        <f t="shared" si="7"/>
        <v>โครงการพัฒนาศักยภาพด้านมาตรวิทยารังสีของประเทศ</v>
      </c>
      <c r="C675" s="7" t="s">
        <v>3493</v>
      </c>
      <c r="D675" s="7" t="s">
        <v>120</v>
      </c>
      <c r="E675" s="18">
        <v>2566</v>
      </c>
      <c r="F675" s="7" t="s">
        <v>994</v>
      </c>
      <c r="G675" s="7" t="s">
        <v>637</v>
      </c>
      <c r="H675" s="7" t="s">
        <v>818</v>
      </c>
      <c r="I675" s="7" t="s">
        <v>2539</v>
      </c>
      <c r="J675" s="7" t="s">
        <v>5147</v>
      </c>
      <c r="K675" s="7" t="s">
        <v>36</v>
      </c>
      <c r="L675" s="7" t="s">
        <v>4007</v>
      </c>
      <c r="M675" s="7" t="s">
        <v>3689</v>
      </c>
      <c r="N675" s="7" t="s">
        <v>3698</v>
      </c>
      <c r="O675" s="7" t="s">
        <v>5109</v>
      </c>
      <c r="Q675" s="7" t="s">
        <v>4141</v>
      </c>
      <c r="R675" s="7" t="s">
        <v>1927</v>
      </c>
    </row>
    <row r="676" spans="1:18" s="7" customFormat="1" ht="20.5">
      <c r="A676" s="7" t="s">
        <v>3538</v>
      </c>
      <c r="B676" s="137" t="str">
        <f t="shared" si="7"/>
        <v>บูรณาการพันธกิจสัมพันธ์เพื่อการขยายผลการพัฒนาสังคมและท้องถิ่น จังหวัดมหาสารคาม</v>
      </c>
      <c r="C676" s="7" t="s">
        <v>3539</v>
      </c>
      <c r="D676" s="7" t="s">
        <v>120</v>
      </c>
      <c r="E676" s="18">
        <v>2566</v>
      </c>
      <c r="F676" s="7" t="s">
        <v>994</v>
      </c>
      <c r="G676" s="7" t="s">
        <v>637</v>
      </c>
      <c r="H676" s="7" t="s">
        <v>618</v>
      </c>
      <c r="I676" s="7" t="s">
        <v>619</v>
      </c>
      <c r="J676" s="7" t="s">
        <v>5148</v>
      </c>
      <c r="K676" s="7" t="s">
        <v>36</v>
      </c>
      <c r="L676" s="7" t="s">
        <v>4007</v>
      </c>
      <c r="M676" s="7" t="s">
        <v>3656</v>
      </c>
      <c r="N676" s="7" t="s">
        <v>3657</v>
      </c>
      <c r="O676" s="7" t="s">
        <v>5109</v>
      </c>
      <c r="Q676" s="7" t="s">
        <v>4142</v>
      </c>
      <c r="R676" s="7" t="s">
        <v>1820</v>
      </c>
    </row>
    <row r="677" spans="1:18" s="7" customFormat="1" ht="20.5">
      <c r="A677" s="7" t="s">
        <v>3541</v>
      </c>
      <c r="B677" s="137" t="str">
        <f t="shared" si="7"/>
        <v>เสริมสร้างสมรรถนะภาคีเครือขายการวางแผนพัฒนาเชิงพื้นที่ขยายผลระดับตำบลเสริมสร้างคุณภาพชีวิตเกษตรกร</v>
      </c>
      <c r="C677" s="7" t="s">
        <v>3542</v>
      </c>
      <c r="D677" s="7" t="s">
        <v>120</v>
      </c>
      <c r="E677" s="18">
        <v>2566</v>
      </c>
      <c r="F677" s="7" t="s">
        <v>994</v>
      </c>
      <c r="G677" s="7" t="s">
        <v>637</v>
      </c>
      <c r="H677" s="7" t="s">
        <v>618</v>
      </c>
      <c r="I677" s="7" t="s">
        <v>619</v>
      </c>
      <c r="J677" s="7" t="s">
        <v>5148</v>
      </c>
      <c r="K677" s="7" t="s">
        <v>36</v>
      </c>
      <c r="L677" s="7" t="s">
        <v>4007</v>
      </c>
      <c r="M677" s="7" t="s">
        <v>3656</v>
      </c>
      <c r="N677" s="7" t="s">
        <v>3732</v>
      </c>
      <c r="O677" s="7" t="s">
        <v>5109</v>
      </c>
      <c r="Q677" s="7" t="s">
        <v>4143</v>
      </c>
      <c r="R677" s="7" t="s">
        <v>1951</v>
      </c>
    </row>
    <row r="678" spans="1:18" s="7" customFormat="1" ht="20.5">
      <c r="A678" s="7" t="s">
        <v>3332</v>
      </c>
      <c r="B678" s="137" t="str">
        <f t="shared" si="7"/>
        <v>โครงการวิจัยผ่านกองทุนส่งเสริมวิทยาศาสตร์ วิจัย และนวัตกรรม</v>
      </c>
      <c r="C678" s="7" t="s">
        <v>3333</v>
      </c>
      <c r="D678" s="7" t="s">
        <v>120</v>
      </c>
      <c r="E678" s="18">
        <v>2566</v>
      </c>
      <c r="F678" s="7" t="s">
        <v>994</v>
      </c>
      <c r="G678" s="7" t="s">
        <v>637</v>
      </c>
      <c r="H678" s="7" t="s">
        <v>145</v>
      </c>
      <c r="I678" s="7" t="s">
        <v>116</v>
      </c>
      <c r="J678" s="7" t="s">
        <v>5126</v>
      </c>
      <c r="K678" s="7" t="s">
        <v>36</v>
      </c>
      <c r="L678" s="7" t="s">
        <v>4007</v>
      </c>
      <c r="M678" s="7" t="s">
        <v>3689</v>
      </c>
      <c r="N678" s="7" t="s">
        <v>3698</v>
      </c>
      <c r="O678" s="7" t="s">
        <v>5109</v>
      </c>
      <c r="Q678" s="7" t="s">
        <v>4144</v>
      </c>
      <c r="R678" s="7" t="s">
        <v>1927</v>
      </c>
    </row>
    <row r="679" spans="1:18" s="7" customFormat="1" ht="20.5">
      <c r="A679" s="7" t="s">
        <v>3418</v>
      </c>
      <c r="B679" s="137" t="str">
        <f t="shared" si="7"/>
        <v>การขับเคลื่อนการพัฒนาวิทยาศาสตร์และเทคโนโลยี (ปีงบประมาณ พ.ศ. 2566)</v>
      </c>
      <c r="C679" s="7" t="s">
        <v>3419</v>
      </c>
      <c r="D679" s="7" t="s">
        <v>120</v>
      </c>
      <c r="E679" s="18">
        <v>2566</v>
      </c>
      <c r="F679" s="7" t="s">
        <v>994</v>
      </c>
      <c r="G679" s="7" t="s">
        <v>637</v>
      </c>
      <c r="H679" s="7" t="s">
        <v>2164</v>
      </c>
      <c r="I679" s="7" t="s">
        <v>2577</v>
      </c>
      <c r="J679" s="7" t="s">
        <v>5115</v>
      </c>
      <c r="K679" s="7" t="s">
        <v>36</v>
      </c>
      <c r="L679" s="7" t="s">
        <v>4007</v>
      </c>
      <c r="M679" s="7" t="s">
        <v>3656</v>
      </c>
      <c r="N679" s="7" t="s">
        <v>3657</v>
      </c>
      <c r="O679" s="7" t="s">
        <v>5109</v>
      </c>
      <c r="Q679" s="7" t="s">
        <v>4145</v>
      </c>
      <c r="R679" s="7" t="s">
        <v>1820</v>
      </c>
    </row>
    <row r="680" spans="1:18" s="7" customFormat="1" ht="20.5">
      <c r="A680" s="7" t="s">
        <v>3421</v>
      </c>
      <c r="B680" s="137" t="str">
        <f t="shared" si="7"/>
        <v>โครงการ การประกวดแข่งขันผลงานนักศึกษาสหกิจศึกษาดีเด่น มหาวิทยาลัยเทคโนโลยีราชมงคลพระนคร ประจำปี พ.ศ. 2566</v>
      </c>
      <c r="C680" s="7" t="s">
        <v>3422</v>
      </c>
      <c r="D680" s="7" t="s">
        <v>120</v>
      </c>
      <c r="E680" s="18">
        <v>2566</v>
      </c>
      <c r="F680" s="7" t="s">
        <v>3073</v>
      </c>
      <c r="G680" s="7" t="s">
        <v>3165</v>
      </c>
      <c r="H680" s="7" t="s">
        <v>3423</v>
      </c>
      <c r="I680" s="7" t="s">
        <v>1144</v>
      </c>
      <c r="J680" s="7" t="s">
        <v>5119</v>
      </c>
      <c r="K680" s="7" t="s">
        <v>36</v>
      </c>
      <c r="L680" s="7" t="s">
        <v>4007</v>
      </c>
      <c r="M680" s="7" t="s">
        <v>3689</v>
      </c>
      <c r="N680" s="7" t="s">
        <v>3690</v>
      </c>
      <c r="O680" s="7" t="s">
        <v>5109</v>
      </c>
      <c r="Q680" s="7" t="s">
        <v>4146</v>
      </c>
      <c r="R680" s="7" t="s">
        <v>1852</v>
      </c>
    </row>
    <row r="681" spans="1:18" s="7" customFormat="1" ht="20.5">
      <c r="A681" s="7" t="s">
        <v>3509</v>
      </c>
      <c r="B681" s="137" t="str">
        <f t="shared" si="7"/>
        <v>การรับรู้ และการใช้งานปัญญาประดิษฐ์ในระบบพาณิชย์อิเล็กทรอนิกส์</v>
      </c>
      <c r="C681" s="7" t="s">
        <v>3510</v>
      </c>
      <c r="D681" s="7" t="s">
        <v>120</v>
      </c>
      <c r="E681" s="18">
        <v>2566</v>
      </c>
      <c r="F681" s="7" t="s">
        <v>994</v>
      </c>
      <c r="G681" s="7" t="s">
        <v>637</v>
      </c>
      <c r="H681" s="7" t="s">
        <v>3503</v>
      </c>
      <c r="I681" s="7" t="s">
        <v>35</v>
      </c>
      <c r="J681" s="7" t="s">
        <v>5129</v>
      </c>
      <c r="K681" s="7" t="s">
        <v>36</v>
      </c>
      <c r="L681" s="7" t="s">
        <v>4007</v>
      </c>
      <c r="M681" s="7" t="s">
        <v>3689</v>
      </c>
      <c r="N681" s="7" t="s">
        <v>3690</v>
      </c>
      <c r="O681" s="7" t="s">
        <v>5109</v>
      </c>
      <c r="Q681" s="7" t="s">
        <v>4147</v>
      </c>
      <c r="R681" s="7" t="s">
        <v>1852</v>
      </c>
    </row>
    <row r="682" spans="1:18" s="7" customFormat="1" ht="20.5">
      <c r="A682" s="7" t="s">
        <v>3512</v>
      </c>
      <c r="B682" s="137" t="str">
        <f t="shared" si="7"/>
        <v>อิทธิพลของระบบธุรกิจอัจฉริยะ การยอมรับเทคโนโลยี และความเป็นผู้ประกอบการที่มีผลต่อความสามารถในการแข่งขันของวิสาหกิจขนาดกลางและขนาดย่อม</v>
      </c>
      <c r="C682" s="7" t="s">
        <v>3513</v>
      </c>
      <c r="D682" s="7" t="s">
        <v>120</v>
      </c>
      <c r="E682" s="18">
        <v>2566</v>
      </c>
      <c r="F682" s="7" t="s">
        <v>994</v>
      </c>
      <c r="G682" s="7" t="s">
        <v>637</v>
      </c>
      <c r="H682" s="7" t="s">
        <v>3503</v>
      </c>
      <c r="I682" s="7" t="s">
        <v>35</v>
      </c>
      <c r="J682" s="7" t="s">
        <v>5129</v>
      </c>
      <c r="K682" s="7" t="s">
        <v>36</v>
      </c>
      <c r="L682" s="7" t="s">
        <v>4007</v>
      </c>
      <c r="M682" s="7" t="s">
        <v>3689</v>
      </c>
      <c r="N682" s="7" t="s">
        <v>3690</v>
      </c>
      <c r="O682" s="7" t="s">
        <v>5109</v>
      </c>
      <c r="Q682" s="7" t="s">
        <v>4148</v>
      </c>
      <c r="R682" s="7" t="s">
        <v>1852</v>
      </c>
    </row>
    <row r="683" spans="1:18" s="7" customFormat="1" ht="20.5">
      <c r="A683" s="7" t="s">
        <v>3315</v>
      </c>
      <c r="B683" s="137" t="str">
        <f t="shared" ref="B683:B746" si="8">HYPERLINK(Q683,C683)</f>
        <v>ธนาคารทรัพยากรชีวภาพแห่งชาติเพื่ออนุรักษ์ วิจัย และใช้ประโยชน์</v>
      </c>
      <c r="C683" s="7" t="s">
        <v>3316</v>
      </c>
      <c r="D683" s="7" t="s">
        <v>120</v>
      </c>
      <c r="E683" s="18">
        <v>2566</v>
      </c>
      <c r="F683" s="7" t="s">
        <v>994</v>
      </c>
      <c r="G683" s="7" t="s">
        <v>637</v>
      </c>
      <c r="H683" s="7" t="s">
        <v>122</v>
      </c>
      <c r="I683" s="7" t="s">
        <v>2748</v>
      </c>
      <c r="J683" s="7" t="s">
        <v>5145</v>
      </c>
      <c r="K683" s="7" t="s">
        <v>36</v>
      </c>
      <c r="L683" s="7" t="s">
        <v>4007</v>
      </c>
      <c r="M683" s="7" t="s">
        <v>3656</v>
      </c>
      <c r="N683" s="7" t="s">
        <v>3775</v>
      </c>
      <c r="O683" s="7" t="s">
        <v>5109</v>
      </c>
      <c r="Q683" s="7" t="s">
        <v>4149</v>
      </c>
      <c r="R683" s="7" t="s">
        <v>1814</v>
      </c>
    </row>
    <row r="684" spans="1:18" s="7" customFormat="1" ht="20.5">
      <c r="A684" s="7" t="s">
        <v>3343</v>
      </c>
      <c r="B684" s="137" t="str">
        <f t="shared" si="8"/>
        <v>โครงการระบบดาวเทียมสำรวจเพื่อการพัฒนา (THEOS-2)</v>
      </c>
      <c r="C684" s="7" t="s">
        <v>242</v>
      </c>
      <c r="D684" s="7" t="s">
        <v>120</v>
      </c>
      <c r="E684" s="18">
        <v>2566</v>
      </c>
      <c r="F684" s="7" t="s">
        <v>994</v>
      </c>
      <c r="G684" s="7" t="s">
        <v>637</v>
      </c>
      <c r="H684" s="7" t="s">
        <v>996</v>
      </c>
      <c r="I684" s="7" t="s">
        <v>2140</v>
      </c>
      <c r="J684" s="7" t="s">
        <v>5121</v>
      </c>
      <c r="K684" s="7" t="s">
        <v>36</v>
      </c>
      <c r="L684" s="7" t="s">
        <v>4007</v>
      </c>
      <c r="M684" s="7" t="s">
        <v>3656</v>
      </c>
      <c r="N684" s="7" t="s">
        <v>3775</v>
      </c>
      <c r="O684" s="7" t="s">
        <v>5109</v>
      </c>
      <c r="Q684" s="7" t="s">
        <v>4150</v>
      </c>
      <c r="R684" s="7" t="s">
        <v>1814</v>
      </c>
    </row>
    <row r="685" spans="1:18" s="7" customFormat="1" ht="20.5">
      <c r="A685" s="7" t="s">
        <v>3399</v>
      </c>
      <c r="B685" s="137" t="str">
        <f t="shared" si="8"/>
        <v>โครงการประชุมวิชาการนานาชาติ The 15th Eco-Energy and Materials Science and Engineering Symposium (EMSES 2022)</v>
      </c>
      <c r="C685" s="7" t="s">
        <v>3400</v>
      </c>
      <c r="D685" s="7" t="s">
        <v>120</v>
      </c>
      <c r="E685" s="18">
        <v>2566</v>
      </c>
      <c r="F685" s="7" t="s">
        <v>3073</v>
      </c>
      <c r="G685" s="7" t="s">
        <v>3073</v>
      </c>
      <c r="H685" s="7" t="s">
        <v>459</v>
      </c>
      <c r="I685" s="7" t="s">
        <v>35</v>
      </c>
      <c r="J685" s="7" t="s">
        <v>5129</v>
      </c>
      <c r="K685" s="7" t="s">
        <v>36</v>
      </c>
      <c r="L685" s="7" t="s">
        <v>4007</v>
      </c>
      <c r="M685" s="7" t="s">
        <v>3638</v>
      </c>
      <c r="N685" s="7" t="s">
        <v>3766</v>
      </c>
      <c r="O685" s="7" t="s">
        <v>5109</v>
      </c>
      <c r="Q685" s="7" t="s">
        <v>4151</v>
      </c>
      <c r="R685" s="7" t="s">
        <v>2012</v>
      </c>
    </row>
    <row r="686" spans="1:18" s="7" customFormat="1" ht="20.5">
      <c r="A686" s="7" t="s">
        <v>3428</v>
      </c>
      <c r="B686" s="137" t="str">
        <f t="shared" si="8"/>
        <v>โครงการจัดทำระบบกำกับติดตามงานแบบเรียลไทม์ (real time)</v>
      </c>
      <c r="C686" s="7" t="s">
        <v>3429</v>
      </c>
      <c r="D686" s="7" t="s">
        <v>120</v>
      </c>
      <c r="E686" s="18">
        <v>2566</v>
      </c>
      <c r="F686" s="7" t="s">
        <v>994</v>
      </c>
      <c r="G686" s="7" t="s">
        <v>637</v>
      </c>
      <c r="H686" s="7" t="s">
        <v>145</v>
      </c>
      <c r="I686" s="7" t="s">
        <v>430</v>
      </c>
      <c r="J686" s="7" t="s">
        <v>5144</v>
      </c>
      <c r="K686" s="7" t="s">
        <v>36</v>
      </c>
      <c r="L686" s="7" t="s">
        <v>4007</v>
      </c>
      <c r="M686" s="7" t="s">
        <v>3638</v>
      </c>
      <c r="N686" s="7" t="s">
        <v>3766</v>
      </c>
      <c r="O686" s="7" t="s">
        <v>5109</v>
      </c>
      <c r="Q686" s="7" t="s">
        <v>4152</v>
      </c>
      <c r="R686" s="7" t="s">
        <v>2012</v>
      </c>
    </row>
    <row r="687" spans="1:18" s="7" customFormat="1" ht="20.5">
      <c r="A687" s="7" t="s">
        <v>3435</v>
      </c>
      <c r="B687" s="137" t="str">
        <f t="shared" si="8"/>
        <v>โครงการพัฒนาศักยภาพนักวิจัยด้านทรัพย์สินทางปัญญา</v>
      </c>
      <c r="C687" s="7" t="s">
        <v>3436</v>
      </c>
      <c r="D687" s="7" t="s">
        <v>120</v>
      </c>
      <c r="E687" s="18">
        <v>2566</v>
      </c>
      <c r="F687" s="7" t="s">
        <v>994</v>
      </c>
      <c r="G687" s="7" t="s">
        <v>637</v>
      </c>
      <c r="H687" s="7" t="s">
        <v>145</v>
      </c>
      <c r="I687" s="7" t="s">
        <v>430</v>
      </c>
      <c r="J687" s="7" t="s">
        <v>5144</v>
      </c>
      <c r="K687" s="7" t="s">
        <v>36</v>
      </c>
      <c r="L687" s="7" t="s">
        <v>4007</v>
      </c>
      <c r="M687" s="7" t="s">
        <v>3631</v>
      </c>
      <c r="N687" s="7" t="s">
        <v>3709</v>
      </c>
      <c r="O687" s="7" t="s">
        <v>5109</v>
      </c>
      <c r="Q687" s="7" t="s">
        <v>4153</v>
      </c>
      <c r="R687" s="7" t="s">
        <v>4025</v>
      </c>
    </row>
    <row r="688" spans="1:18" s="7" customFormat="1" ht="20.5">
      <c r="A688" s="7" t="s">
        <v>3453</v>
      </c>
      <c r="B688" s="137" t="str">
        <f t="shared" si="8"/>
        <v>การอนุรักษ์พันธุกรรมข้าวพื้นเมืองจังหวัดสุรินทร์ที่อุณหภูมิต่ำกว่าจุดเยือกแข็งโดยใช้แผ่นอะลูมิเนียม</v>
      </c>
      <c r="C688" s="7" t="s">
        <v>3454</v>
      </c>
      <c r="D688" s="7" t="s">
        <v>120</v>
      </c>
      <c r="E688" s="18">
        <v>2566</v>
      </c>
      <c r="F688" s="7" t="s">
        <v>994</v>
      </c>
      <c r="G688" s="7" t="s">
        <v>637</v>
      </c>
      <c r="H688" s="7" t="s">
        <v>783</v>
      </c>
      <c r="I688" s="7" t="s">
        <v>336</v>
      </c>
      <c r="J688" s="7" t="s">
        <v>5134</v>
      </c>
      <c r="K688" s="7" t="s">
        <v>36</v>
      </c>
      <c r="L688" s="7" t="s">
        <v>4007</v>
      </c>
      <c r="M688" s="7" t="s">
        <v>3689</v>
      </c>
      <c r="N688" s="7" t="s">
        <v>3698</v>
      </c>
      <c r="O688" s="7" t="s">
        <v>5109</v>
      </c>
      <c r="Q688" s="7" t="s">
        <v>4154</v>
      </c>
      <c r="R688" s="7" t="s">
        <v>1927</v>
      </c>
    </row>
    <row r="689" spans="1:18" s="7" customFormat="1" ht="20.5">
      <c r="A689" s="7" t="s">
        <v>3456</v>
      </c>
      <c r="B689" s="137" t="str">
        <f t="shared" si="8"/>
        <v>การพัฒนาพื้นที่และการประเมินการปลดปล่อยก๊าซมีเทนจากการปลูกข้าวท้องถิ่นจังหวัดสุรินทร์เพื่อการเกษตรยั่งยืน</v>
      </c>
      <c r="C689" s="7" t="s">
        <v>3457</v>
      </c>
      <c r="D689" s="7" t="s">
        <v>120</v>
      </c>
      <c r="E689" s="18">
        <v>2566</v>
      </c>
      <c r="F689" s="7" t="s">
        <v>994</v>
      </c>
      <c r="G689" s="7" t="s">
        <v>637</v>
      </c>
      <c r="H689" s="7" t="s">
        <v>783</v>
      </c>
      <c r="I689" s="7" t="s">
        <v>336</v>
      </c>
      <c r="J689" s="7" t="s">
        <v>5134</v>
      </c>
      <c r="K689" s="7" t="s">
        <v>36</v>
      </c>
      <c r="L689" s="7" t="s">
        <v>4007</v>
      </c>
      <c r="M689" s="7" t="s">
        <v>3689</v>
      </c>
      <c r="N689" s="7" t="s">
        <v>3698</v>
      </c>
      <c r="O689" s="7" t="s">
        <v>5109</v>
      </c>
      <c r="Q689" s="7" t="s">
        <v>4155</v>
      </c>
      <c r="R689" s="7" t="s">
        <v>1927</v>
      </c>
    </row>
    <row r="690" spans="1:18" s="7" customFormat="1" ht="20.5">
      <c r="A690" s="7" t="s">
        <v>3471</v>
      </c>
      <c r="B690" s="137" t="str">
        <f t="shared" si="8"/>
        <v>การเพิ่มมูลค่าข้าวพื้นเมืองสุรินทร์ด้วยการพัฒนาบรรจุภัณฑ์และผลิตภัณฑ์อาหารเพื่อสุขภาพ</v>
      </c>
      <c r="C690" s="7" t="s">
        <v>3472</v>
      </c>
      <c r="D690" s="7" t="s">
        <v>120</v>
      </c>
      <c r="E690" s="18">
        <v>2566</v>
      </c>
      <c r="F690" s="7" t="s">
        <v>994</v>
      </c>
      <c r="G690" s="7" t="s">
        <v>637</v>
      </c>
      <c r="H690" s="7" t="s">
        <v>783</v>
      </c>
      <c r="I690" s="7" t="s">
        <v>336</v>
      </c>
      <c r="J690" s="7" t="s">
        <v>5134</v>
      </c>
      <c r="K690" s="7" t="s">
        <v>36</v>
      </c>
      <c r="L690" s="7" t="s">
        <v>4007</v>
      </c>
      <c r="M690" s="7" t="s">
        <v>3689</v>
      </c>
      <c r="N690" s="7" t="s">
        <v>3698</v>
      </c>
      <c r="O690" s="7" t="s">
        <v>5109</v>
      </c>
      <c r="Q690" s="7" t="s">
        <v>4156</v>
      </c>
      <c r="R690" s="7" t="s">
        <v>1927</v>
      </c>
    </row>
    <row r="691" spans="1:18" s="7" customFormat="1" ht="20.5">
      <c r="A691" s="7" t="s">
        <v>3498</v>
      </c>
      <c r="B691" s="137" t="str">
        <f t="shared" si="8"/>
        <v>ของเล่นแคปซูลไดโนเสาร์ไทย:นวัตกรรมสู่การเสริมสร้างการเรียนรู้บรรพชีวินวิทยา</v>
      </c>
      <c r="C691" s="7" t="s">
        <v>3499</v>
      </c>
      <c r="D691" s="7" t="s">
        <v>120</v>
      </c>
      <c r="E691" s="18">
        <v>2566</v>
      </c>
      <c r="F691" s="7" t="s">
        <v>994</v>
      </c>
      <c r="G691" s="7" t="s">
        <v>637</v>
      </c>
      <c r="H691" s="7" t="s">
        <v>2024</v>
      </c>
      <c r="I691" s="7" t="s">
        <v>1329</v>
      </c>
      <c r="J691" s="7" t="s">
        <v>5130</v>
      </c>
      <c r="K691" s="7" t="s">
        <v>36</v>
      </c>
      <c r="L691" s="7" t="s">
        <v>4007</v>
      </c>
      <c r="M691" s="7" t="s">
        <v>3638</v>
      </c>
      <c r="N691" s="7" t="s">
        <v>3639</v>
      </c>
      <c r="O691" s="7" t="s">
        <v>5109</v>
      </c>
      <c r="Q691" s="7" t="s">
        <v>4157</v>
      </c>
      <c r="R691" s="7" t="s">
        <v>1828</v>
      </c>
    </row>
    <row r="692" spans="1:18" s="7" customFormat="1" ht="20.5">
      <c r="A692" s="7" t="s">
        <v>3345</v>
      </c>
      <c r="B692" s="137" t="str">
        <f t="shared" si="8"/>
        <v>โครงการสร้างความต่อเนื่องการพัฒนาระบบนิเวศเศรษฐกิจอวกาศจากดาวเทียม</v>
      </c>
      <c r="C692" s="7" t="s">
        <v>3346</v>
      </c>
      <c r="D692" s="7" t="s">
        <v>120</v>
      </c>
      <c r="E692" s="18">
        <v>2566</v>
      </c>
      <c r="F692" s="7" t="s">
        <v>994</v>
      </c>
      <c r="G692" s="7" t="s">
        <v>637</v>
      </c>
      <c r="H692" s="7" t="s">
        <v>996</v>
      </c>
      <c r="I692" s="7" t="s">
        <v>2140</v>
      </c>
      <c r="J692" s="7" t="s">
        <v>5121</v>
      </c>
      <c r="K692" s="7" t="s">
        <v>36</v>
      </c>
      <c r="L692" s="7" t="s">
        <v>4007</v>
      </c>
      <c r="M692" s="7" t="s">
        <v>3656</v>
      </c>
      <c r="N692" s="7" t="s">
        <v>3775</v>
      </c>
      <c r="O692" s="7" t="s">
        <v>5109</v>
      </c>
      <c r="Q692" s="7" t="s">
        <v>4158</v>
      </c>
      <c r="R692" s="7" t="s">
        <v>1814</v>
      </c>
    </row>
    <row r="693" spans="1:18" s="7" customFormat="1" ht="20.5">
      <c r="A693" s="7" t="s">
        <v>3450</v>
      </c>
      <c r="B693" s="137" t="str">
        <f t="shared" si="8"/>
        <v>ผักสดปลอดภัย ไร้พยาธิ” น้ำเม่าล้างผัก เพื่อป้องกันการปนเปื้อนของไข่พยาธิในผักสดในครัวเรือน</v>
      </c>
      <c r="C693" s="7" t="s">
        <v>3451</v>
      </c>
      <c r="D693" s="7" t="s">
        <v>120</v>
      </c>
      <c r="E693" s="18">
        <v>2566</v>
      </c>
      <c r="F693" s="7" t="s">
        <v>994</v>
      </c>
      <c r="G693" s="7" t="s">
        <v>637</v>
      </c>
      <c r="H693" s="7" t="s">
        <v>783</v>
      </c>
      <c r="I693" s="7" t="s">
        <v>336</v>
      </c>
      <c r="J693" s="7" t="s">
        <v>5134</v>
      </c>
      <c r="K693" s="7" t="s">
        <v>36</v>
      </c>
      <c r="L693" s="7" t="s">
        <v>4007</v>
      </c>
      <c r="M693" s="7" t="s">
        <v>3689</v>
      </c>
      <c r="N693" s="7" t="s">
        <v>3698</v>
      </c>
      <c r="O693" s="7" t="s">
        <v>5109</v>
      </c>
      <c r="Q693" s="7" t="s">
        <v>4159</v>
      </c>
      <c r="R693" s="7" t="s">
        <v>1927</v>
      </c>
    </row>
    <row r="694" spans="1:18" s="7" customFormat="1" ht="20.5">
      <c r="A694" s="7" t="s">
        <v>3459</v>
      </c>
      <c r="B694" s="137" t="str">
        <f t="shared" si="8"/>
        <v>แผนงานส่งเสริมและสนับสนุนการเผยแพร่ผลงานวิจัยในวารสารวิชาการระดับชาติและนานาชาติ (Top-tier Journals)</v>
      </c>
      <c r="C694" s="7" t="s">
        <v>3460</v>
      </c>
      <c r="D694" s="7" t="s">
        <v>120</v>
      </c>
      <c r="E694" s="18">
        <v>2566</v>
      </c>
      <c r="F694" s="7" t="s">
        <v>994</v>
      </c>
      <c r="G694" s="7" t="s">
        <v>637</v>
      </c>
      <c r="H694" s="7" t="s">
        <v>618</v>
      </c>
      <c r="I694" s="7" t="s">
        <v>1506</v>
      </c>
      <c r="J694" s="7" t="s">
        <v>5149</v>
      </c>
      <c r="K694" s="7" t="s">
        <v>36</v>
      </c>
      <c r="L694" s="7" t="s">
        <v>4007</v>
      </c>
      <c r="M694" s="7" t="s">
        <v>3638</v>
      </c>
      <c r="N694" s="7" t="s">
        <v>3639</v>
      </c>
      <c r="O694" s="7" t="s">
        <v>5109</v>
      </c>
      <c r="Q694" s="7" t="s">
        <v>4160</v>
      </c>
      <c r="R694" s="7" t="s">
        <v>1828</v>
      </c>
    </row>
    <row r="695" spans="1:18" s="7" customFormat="1" ht="20.5">
      <c r="A695" s="7" t="s">
        <v>3468</v>
      </c>
      <c r="B695" s="137" t="str">
        <f t="shared" si="8"/>
        <v>การใช้ประโยชน์จากวัสดุเหลือใช้จากข้าวเพื่อเป็นอาหารสัตว์</v>
      </c>
      <c r="C695" s="7" t="s">
        <v>3469</v>
      </c>
      <c r="D695" s="7" t="s">
        <v>120</v>
      </c>
      <c r="E695" s="18">
        <v>2566</v>
      </c>
      <c r="F695" s="7" t="s">
        <v>994</v>
      </c>
      <c r="G695" s="7" t="s">
        <v>637</v>
      </c>
      <c r="H695" s="7" t="s">
        <v>783</v>
      </c>
      <c r="I695" s="7" t="s">
        <v>336</v>
      </c>
      <c r="J695" s="7" t="s">
        <v>5134</v>
      </c>
      <c r="K695" s="7" t="s">
        <v>36</v>
      </c>
      <c r="L695" s="7" t="s">
        <v>4007</v>
      </c>
      <c r="M695" s="7" t="s">
        <v>3638</v>
      </c>
      <c r="N695" s="7" t="s">
        <v>3639</v>
      </c>
      <c r="O695" s="7" t="s">
        <v>5109</v>
      </c>
      <c r="Q695" s="7" t="s">
        <v>4161</v>
      </c>
      <c r="R695" s="7" t="s">
        <v>1828</v>
      </c>
    </row>
    <row r="696" spans="1:18" s="7" customFormat="1" ht="20.5">
      <c r="A696" s="7" t="s">
        <v>3447</v>
      </c>
      <c r="B696" s="137" t="str">
        <f t="shared" si="8"/>
        <v>พัฒนาโปรแกรมจัดการฐานข้อมูลการปลูกการผลิตเนื้อครามและการใช้ประโยชน์ครามได้จากโครงการอนุรักษ์พันธุกรรมพืชอันเนื่องมาจากพระราชดำริฯ</v>
      </c>
      <c r="C696" s="7" t="s">
        <v>3448</v>
      </c>
      <c r="D696" s="7" t="s">
        <v>120</v>
      </c>
      <c r="E696" s="18">
        <v>2566</v>
      </c>
      <c r="F696" s="7" t="s">
        <v>994</v>
      </c>
      <c r="G696" s="7" t="s">
        <v>637</v>
      </c>
      <c r="H696" s="7" t="s">
        <v>783</v>
      </c>
      <c r="I696" s="7" t="s">
        <v>336</v>
      </c>
      <c r="J696" s="7" t="s">
        <v>5134</v>
      </c>
      <c r="K696" s="7" t="s">
        <v>36</v>
      </c>
      <c r="L696" s="7" t="s">
        <v>4007</v>
      </c>
      <c r="M696" s="7" t="s">
        <v>3689</v>
      </c>
      <c r="N696" s="7" t="s">
        <v>3698</v>
      </c>
      <c r="O696" s="7" t="s">
        <v>5109</v>
      </c>
      <c r="Q696" s="7" t="s">
        <v>4162</v>
      </c>
      <c r="R696" s="7" t="s">
        <v>1927</v>
      </c>
    </row>
    <row r="697" spans="1:18" s="7" customFormat="1" ht="20.5">
      <c r="A697" s="7" t="s">
        <v>3489</v>
      </c>
      <c r="B697" s="137" t="str">
        <f t="shared" si="8"/>
        <v>โครงการจัดงานฉลองครบรอบ 100 ปี วันประสูติ สมเด็จพระเจ้าพี่นางเธอ เจ้าฟ้ากัลยาณิวัฒนา กรมหลวงนราธิวาสราชนครินทร์ (6 พฤษภาคม 2566)</v>
      </c>
      <c r="C697" s="7" t="s">
        <v>3490</v>
      </c>
      <c r="D697" s="7" t="s">
        <v>120</v>
      </c>
      <c r="E697" s="18">
        <v>2566</v>
      </c>
      <c r="F697" s="7" t="s">
        <v>994</v>
      </c>
      <c r="G697" s="7" t="s">
        <v>637</v>
      </c>
      <c r="H697" s="7" t="s">
        <v>2834</v>
      </c>
      <c r="I697" s="7" t="s">
        <v>5112</v>
      </c>
      <c r="J697" s="7" t="s">
        <v>5118</v>
      </c>
      <c r="K697" s="7" t="s">
        <v>36</v>
      </c>
      <c r="L697" s="7" t="s">
        <v>4007</v>
      </c>
      <c r="M697" s="7" t="s">
        <v>3689</v>
      </c>
      <c r="N697" s="7" t="s">
        <v>3698</v>
      </c>
      <c r="O697" s="7" t="s">
        <v>5109</v>
      </c>
      <c r="Q697" s="7" t="s">
        <v>4163</v>
      </c>
      <c r="R697" s="7" t="s">
        <v>1927</v>
      </c>
    </row>
    <row r="698" spans="1:18" s="7" customFormat="1" ht="20.5">
      <c r="A698" s="7" t="s">
        <v>3505</v>
      </c>
      <c r="B698" s="137" t="str">
        <f t="shared" si="8"/>
        <v>โครงการอบรมการเขียนบทความวิจัยเพื่อตีพิมพ์ในวารสารระดับนานาชาติและระดับชาติ</v>
      </c>
      <c r="C698" s="7" t="s">
        <v>3506</v>
      </c>
      <c r="D698" s="7" t="s">
        <v>120</v>
      </c>
      <c r="E698" s="18">
        <v>2566</v>
      </c>
      <c r="F698" s="7" t="s">
        <v>3445</v>
      </c>
      <c r="G698" s="7" t="s">
        <v>3445</v>
      </c>
      <c r="H698" s="7" t="s">
        <v>3507</v>
      </c>
      <c r="I698" s="7" t="s">
        <v>35</v>
      </c>
      <c r="J698" s="7" t="s">
        <v>5129</v>
      </c>
      <c r="K698" s="7" t="s">
        <v>36</v>
      </c>
      <c r="L698" s="7" t="s">
        <v>4007</v>
      </c>
      <c r="M698" s="7" t="s">
        <v>3638</v>
      </c>
      <c r="N698" s="7" t="s">
        <v>3766</v>
      </c>
      <c r="O698" s="7" t="s">
        <v>5109</v>
      </c>
      <c r="Q698" s="7" t="s">
        <v>4164</v>
      </c>
      <c r="R698" s="7" t="s">
        <v>2012</v>
      </c>
    </row>
    <row r="699" spans="1:18" s="7" customFormat="1" ht="20.5">
      <c r="A699" s="7" t="s">
        <v>3462</v>
      </c>
      <c r="B699" s="137" t="str">
        <f t="shared" si="8"/>
        <v>แผนงานส่งเสริมและสนับสนุนการเผยแพร่ผลงานวิจัยในวารสารวิชาการระดับชาติและนานาชาติ (Top-tier Journals)โดยยกระดับวารสารวิชาการ และวิจัยของมหาวิทยาลัยราชภัฏเลย</v>
      </c>
      <c r="C699" s="7" t="s">
        <v>3463</v>
      </c>
      <c r="D699" s="7" t="s">
        <v>120</v>
      </c>
      <c r="E699" s="18">
        <v>2566</v>
      </c>
      <c r="F699" s="7" t="s">
        <v>994</v>
      </c>
      <c r="G699" s="7" t="s">
        <v>637</v>
      </c>
      <c r="H699" s="7" t="s">
        <v>618</v>
      </c>
      <c r="I699" s="7" t="s">
        <v>1506</v>
      </c>
      <c r="J699" s="7" t="s">
        <v>5149</v>
      </c>
      <c r="K699" s="7" t="s">
        <v>36</v>
      </c>
      <c r="L699" s="7" t="s">
        <v>4007</v>
      </c>
      <c r="M699" s="7" t="s">
        <v>3638</v>
      </c>
      <c r="N699" s="7" t="s">
        <v>3639</v>
      </c>
      <c r="O699" s="7" t="s">
        <v>5109</v>
      </c>
      <c r="Q699" s="7" t="s">
        <v>4165</v>
      </c>
      <c r="R699" s="7" t="s">
        <v>1828</v>
      </c>
    </row>
    <row r="700" spans="1:18" s="7" customFormat="1" ht="20.5">
      <c r="A700" s="7" t="s">
        <v>3465</v>
      </c>
      <c r="B700" s="137" t="str">
        <f t="shared" si="8"/>
        <v>แผนงานเสริมสร้างและพัฒนาบุคลากรด้านการวิจัยให้มีศักยภาพสู่การเป็น นวัตกรรมวิจัยท้องถิ่น (Local Research Innovator: LRI) โดยพัฒนาศักยภาพ นักวิจัยที่มีประสบการณ์สู่การเป็นนวัตกรรมวิจัยท้องถิ่น</v>
      </c>
      <c r="C700" s="7" t="s">
        <v>3466</v>
      </c>
      <c r="D700" s="7" t="s">
        <v>120</v>
      </c>
      <c r="E700" s="18">
        <v>2566</v>
      </c>
      <c r="F700" s="7" t="s">
        <v>994</v>
      </c>
      <c r="G700" s="7" t="s">
        <v>637</v>
      </c>
      <c r="H700" s="7" t="s">
        <v>618</v>
      </c>
      <c r="I700" s="7" t="s">
        <v>1506</v>
      </c>
      <c r="J700" s="7" t="s">
        <v>5149</v>
      </c>
      <c r="K700" s="7" t="s">
        <v>36</v>
      </c>
      <c r="L700" s="7" t="s">
        <v>4007</v>
      </c>
      <c r="M700" s="7" t="s">
        <v>3631</v>
      </c>
      <c r="N700" s="7" t="s">
        <v>3635</v>
      </c>
      <c r="O700" s="7" t="s">
        <v>5109</v>
      </c>
      <c r="Q700" s="7" t="s">
        <v>4166</v>
      </c>
      <c r="R700" s="7" t="s">
        <v>1857</v>
      </c>
    </row>
    <row r="701" spans="1:18" s="7" customFormat="1" ht="20.5">
      <c r="A701" s="7" t="s">
        <v>3441</v>
      </c>
      <c r="B701" s="137" t="str">
        <f t="shared" si="8"/>
        <v xml:space="preserve">โครงการวิจัย นวัตกรรมสารสกัดน้ำหมักกระเทียมเคลือบกระดาษเช็ดมือเพื่อช่วยเสริมสร้างภูมิคุ้มกันต่อเชื้อจุลินทรีย์ก่อโรคปนเปื้อนบนผิวหนัง </v>
      </c>
      <c r="C701" s="7" t="s">
        <v>4167</v>
      </c>
      <c r="D701" s="7" t="s">
        <v>120</v>
      </c>
      <c r="E701" s="18">
        <v>2566</v>
      </c>
      <c r="F701" s="7" t="s">
        <v>994</v>
      </c>
      <c r="G701" s="7" t="s">
        <v>637</v>
      </c>
      <c r="H701" s="7" t="s">
        <v>1877</v>
      </c>
      <c r="I701" s="7" t="s">
        <v>1144</v>
      </c>
      <c r="J701" s="7" t="s">
        <v>5119</v>
      </c>
      <c r="K701" s="7" t="s">
        <v>36</v>
      </c>
      <c r="L701" s="7" t="s">
        <v>4007</v>
      </c>
      <c r="M701" s="7" t="s">
        <v>3638</v>
      </c>
      <c r="N701" s="7" t="s">
        <v>3639</v>
      </c>
      <c r="O701" s="7" t="s">
        <v>5109</v>
      </c>
      <c r="Q701" s="7" t="s">
        <v>4168</v>
      </c>
      <c r="R701" s="7" t="s">
        <v>1828</v>
      </c>
    </row>
    <row r="702" spans="1:18" s="7" customFormat="1" ht="20.5">
      <c r="A702" s="7" t="s">
        <v>3483</v>
      </c>
      <c r="B702" s="137" t="str">
        <f t="shared" si="8"/>
        <v>การปรับปรุงพันธุ์ถั่วฝักยาวไร้ค้างให้มีคุณภาพการบริโภคที่ดีภายใต้ระบบอินทรีย์ (ปีที่ 1)</v>
      </c>
      <c r="C702" s="7" t="s">
        <v>3484</v>
      </c>
      <c r="D702" s="7" t="s">
        <v>120</v>
      </c>
      <c r="E702" s="18">
        <v>2566</v>
      </c>
      <c r="F702" s="7" t="s">
        <v>994</v>
      </c>
      <c r="G702" s="7" t="s">
        <v>637</v>
      </c>
      <c r="H702" s="7" t="s">
        <v>783</v>
      </c>
      <c r="I702" s="7" t="s">
        <v>336</v>
      </c>
      <c r="J702" s="7" t="s">
        <v>5134</v>
      </c>
      <c r="K702" s="7" t="s">
        <v>36</v>
      </c>
      <c r="L702" s="7" t="s">
        <v>4007</v>
      </c>
      <c r="M702" s="7" t="s">
        <v>3638</v>
      </c>
      <c r="N702" s="7" t="s">
        <v>3639</v>
      </c>
      <c r="O702" s="7" t="s">
        <v>5109</v>
      </c>
      <c r="Q702" s="7" t="s">
        <v>4169</v>
      </c>
      <c r="R702" s="7" t="s">
        <v>1828</v>
      </c>
    </row>
    <row r="703" spans="1:18" s="7" customFormat="1" ht="20.5">
      <c r="A703" s="7" t="s">
        <v>3501</v>
      </c>
      <c r="B703" s="137" t="str">
        <f t="shared" si="8"/>
        <v>การพัฒนาระบบฟาร์มอัจฉริยะสำหรับเกษตรกรยุคดิจิทัลด้วยระบบโมบายแอปพลิเคชัน</v>
      </c>
      <c r="C703" s="7" t="s">
        <v>3502</v>
      </c>
      <c r="D703" s="7" t="s">
        <v>120</v>
      </c>
      <c r="E703" s="18">
        <v>2566</v>
      </c>
      <c r="F703" s="7" t="s">
        <v>994</v>
      </c>
      <c r="G703" s="7" t="s">
        <v>637</v>
      </c>
      <c r="H703" s="7" t="s">
        <v>3503</v>
      </c>
      <c r="I703" s="7" t="s">
        <v>35</v>
      </c>
      <c r="J703" s="7" t="s">
        <v>5129</v>
      </c>
      <c r="K703" s="7" t="s">
        <v>36</v>
      </c>
      <c r="L703" s="7" t="s">
        <v>4007</v>
      </c>
      <c r="M703" s="7" t="s">
        <v>3638</v>
      </c>
      <c r="N703" s="7" t="s">
        <v>3639</v>
      </c>
      <c r="O703" s="7" t="s">
        <v>5109</v>
      </c>
      <c r="Q703" s="7" t="s">
        <v>4170</v>
      </c>
      <c r="R703" s="7" t="s">
        <v>1828</v>
      </c>
    </row>
    <row r="704" spans="1:18" s="7" customFormat="1" ht="20.5">
      <c r="A704" s="7" t="s">
        <v>3425</v>
      </c>
      <c r="B704" s="137" t="str">
        <f t="shared" si="8"/>
        <v>โครงการจัดฝึกอบรมเชิงปฏิบัติการเขียนบทความวิจัยและวิชาการเพื่อการตีพิมพ์ในวารสารนานาชาติ</v>
      </c>
      <c r="C704" s="7" t="s">
        <v>3426</v>
      </c>
      <c r="D704" s="7" t="s">
        <v>3396</v>
      </c>
      <c r="E704" s="18">
        <v>2566</v>
      </c>
      <c r="F704" s="7" t="s">
        <v>994</v>
      </c>
      <c r="G704" s="7" t="s">
        <v>637</v>
      </c>
      <c r="H704" s="7" t="s">
        <v>44</v>
      </c>
      <c r="I704" s="7" t="s">
        <v>35</v>
      </c>
      <c r="J704" s="7" t="s">
        <v>5129</v>
      </c>
      <c r="K704" s="7" t="s">
        <v>36</v>
      </c>
      <c r="L704" s="7" t="s">
        <v>4007</v>
      </c>
      <c r="M704" s="7" t="s">
        <v>3638</v>
      </c>
      <c r="N704" s="7" t="s">
        <v>3639</v>
      </c>
      <c r="O704" s="7" t="s">
        <v>5109</v>
      </c>
      <c r="Q704" s="7" t="s">
        <v>4171</v>
      </c>
      <c r="R704" s="7" t="s">
        <v>1828</v>
      </c>
    </row>
    <row r="705" spans="1:19" s="7" customFormat="1" ht="20.5">
      <c r="A705" s="7" t="s">
        <v>3394</v>
      </c>
      <c r="B705" s="137" t="str">
        <f t="shared" si="8"/>
        <v xml:space="preserve">โครงการอบรมเชิงปฏิบัติการการประกันคุณภาพการศึกษา </v>
      </c>
      <c r="C705" s="7" t="s">
        <v>4172</v>
      </c>
      <c r="D705" s="7" t="s">
        <v>3396</v>
      </c>
      <c r="E705" s="18">
        <v>2566</v>
      </c>
      <c r="F705" s="7" t="s">
        <v>994</v>
      </c>
      <c r="G705" s="7" t="s">
        <v>637</v>
      </c>
      <c r="H705" s="7" t="s">
        <v>3397</v>
      </c>
      <c r="I705" s="7" t="s">
        <v>35</v>
      </c>
      <c r="J705" s="7" t="s">
        <v>5129</v>
      </c>
      <c r="K705" s="7" t="s">
        <v>36</v>
      </c>
      <c r="L705" s="7" t="s">
        <v>4007</v>
      </c>
      <c r="M705" s="7" t="s">
        <v>3638</v>
      </c>
      <c r="N705" s="7" t="s">
        <v>3639</v>
      </c>
      <c r="O705" s="7" t="s">
        <v>5109</v>
      </c>
      <c r="Q705" s="7" t="s">
        <v>4173</v>
      </c>
      <c r="R705" s="7" t="s">
        <v>1828</v>
      </c>
    </row>
    <row r="706" spans="1:19" s="7" customFormat="1" ht="20.5">
      <c r="A706" s="7" t="s">
        <v>3474</v>
      </c>
      <c r="B706" s="137" t="str">
        <f t="shared" si="8"/>
        <v>โครงการ ส่งเสริมและพัฒนาเครือข่ายความร่วมมือในการส่งเสริมการวิจัยและการใช้ประโยชน์เชิงพื้นที่</v>
      </c>
      <c r="C706" s="7" t="s">
        <v>3475</v>
      </c>
      <c r="D706" s="7" t="s">
        <v>3396</v>
      </c>
      <c r="E706" s="18">
        <v>2566</v>
      </c>
      <c r="F706" s="7" t="s">
        <v>994</v>
      </c>
      <c r="G706" s="7" t="s">
        <v>637</v>
      </c>
      <c r="H706" s="7" t="s">
        <v>145</v>
      </c>
      <c r="I706" s="7" t="s">
        <v>430</v>
      </c>
      <c r="J706" s="7" t="s">
        <v>5144</v>
      </c>
      <c r="K706" s="7" t="s">
        <v>36</v>
      </c>
      <c r="L706" s="7" t="s">
        <v>4007</v>
      </c>
      <c r="M706" s="7" t="s">
        <v>3638</v>
      </c>
      <c r="N706" s="7" t="s">
        <v>3766</v>
      </c>
      <c r="O706" s="7" t="s">
        <v>5109</v>
      </c>
      <c r="Q706" s="7" t="s">
        <v>4174</v>
      </c>
      <c r="R706" s="7" t="s">
        <v>2012</v>
      </c>
    </row>
    <row r="707" spans="1:19" s="61" customFormat="1" ht="20.5">
      <c r="A707" s="61" t="s">
        <v>3102</v>
      </c>
      <c r="B707" s="137" t="str">
        <f t="shared" si="8"/>
        <v>โครงการพัฒนาศักยภาพและคุณภาพชีวิตทรัพยากรบุคคล วช.  เพื่อรองรับระบบวิจัยของประเทศ</v>
      </c>
      <c r="C707" s="61" t="s">
        <v>3103</v>
      </c>
      <c r="D707" s="61" t="s">
        <v>28</v>
      </c>
      <c r="E707" s="62">
        <v>2566</v>
      </c>
      <c r="F707" s="61" t="s">
        <v>994</v>
      </c>
      <c r="G707" s="61" t="s">
        <v>637</v>
      </c>
      <c r="H707" s="61" t="s">
        <v>516</v>
      </c>
      <c r="I707" s="61" t="s">
        <v>1064</v>
      </c>
      <c r="J707" s="61" t="s">
        <v>5117</v>
      </c>
      <c r="K707" s="61" t="s">
        <v>36</v>
      </c>
      <c r="L707" s="61" t="s">
        <v>4007</v>
      </c>
      <c r="M707" s="61" t="s">
        <v>3631</v>
      </c>
      <c r="N707" s="61" t="s">
        <v>3709</v>
      </c>
      <c r="O707" s="61" t="s">
        <v>5109</v>
      </c>
      <c r="Q707" s="61" t="s">
        <v>4643</v>
      </c>
      <c r="R707" s="61" t="s">
        <v>4025</v>
      </c>
      <c r="S707" s="7"/>
    </row>
    <row r="708" spans="1:19" s="61" customFormat="1" ht="20.5">
      <c r="A708" s="61" t="s">
        <v>3105</v>
      </c>
      <c r="B708" s="137" t="str">
        <f t="shared" si="8"/>
        <v>พัฒนานักยุทธศาสตร์เพื่อขับเคลื่อนการปฏิรูประบบวิจัย และนวัตกรรมดำเนินงานตามแผนการปฏิรูประบบวิจัยและนวัตกรรม</v>
      </c>
      <c r="C708" s="61" t="s">
        <v>3106</v>
      </c>
      <c r="D708" s="61" t="s">
        <v>28</v>
      </c>
      <c r="E708" s="62">
        <v>2566</v>
      </c>
      <c r="F708" s="61" t="s">
        <v>994</v>
      </c>
      <c r="G708" s="61" t="s">
        <v>637</v>
      </c>
      <c r="H708" s="61" t="s">
        <v>516</v>
      </c>
      <c r="I708" s="61" t="s">
        <v>1064</v>
      </c>
      <c r="J708" s="61" t="s">
        <v>5117</v>
      </c>
      <c r="K708" s="61" t="s">
        <v>36</v>
      </c>
      <c r="L708" s="61" t="s">
        <v>4007</v>
      </c>
      <c r="M708" s="61" t="s">
        <v>3631</v>
      </c>
      <c r="N708" s="61" t="s">
        <v>3709</v>
      </c>
      <c r="O708" s="61" t="s">
        <v>5109</v>
      </c>
      <c r="Q708" s="61" t="s">
        <v>4644</v>
      </c>
      <c r="R708" s="61" t="s">
        <v>4025</v>
      </c>
      <c r="S708" s="7"/>
    </row>
    <row r="709" spans="1:19" s="61" customFormat="1" ht="20.5">
      <c r="A709" s="61" t="s">
        <v>3197</v>
      </c>
      <c r="B709" s="137" t="str">
        <f t="shared" si="8"/>
        <v>แผนพัฒนานักประดิษฐ์ และนักวิจัยรุ่นใหม่</v>
      </c>
      <c r="C709" s="61" t="s">
        <v>3198</v>
      </c>
      <c r="D709" s="61" t="s">
        <v>40</v>
      </c>
      <c r="E709" s="62">
        <v>2566</v>
      </c>
      <c r="F709" s="61" t="s">
        <v>994</v>
      </c>
      <c r="G709" s="61" t="s">
        <v>637</v>
      </c>
      <c r="H709" s="61" t="s">
        <v>2192</v>
      </c>
      <c r="I709" s="61" t="s">
        <v>1064</v>
      </c>
      <c r="J709" s="61" t="s">
        <v>5117</v>
      </c>
      <c r="K709" s="61" t="s">
        <v>36</v>
      </c>
      <c r="L709" s="61" t="s">
        <v>4007</v>
      </c>
      <c r="M709" s="61" t="s">
        <v>3631</v>
      </c>
      <c r="N709" s="61" t="s">
        <v>3635</v>
      </c>
      <c r="O709" s="61" t="s">
        <v>5109</v>
      </c>
      <c r="Q709" s="61" t="s">
        <v>4645</v>
      </c>
      <c r="R709" s="61" t="s">
        <v>1857</v>
      </c>
      <c r="S709" s="7"/>
    </row>
    <row r="710" spans="1:19" s="61" customFormat="1" ht="20.5">
      <c r="A710" s="61" t="s">
        <v>3105</v>
      </c>
      <c r="B710" s="137" t="str">
        <f t="shared" si="8"/>
        <v>พัฒนานักยุทธศาสตร์เพื่อขับเคลื่อนการปฏิรูประบบวิจัย และนวัตกรรมดำเนินงานตามแผนการปฏิรูประบบวิจัยและนวัตกรรม</v>
      </c>
      <c r="C710" s="61" t="s">
        <v>3106</v>
      </c>
      <c r="D710" s="61" t="s">
        <v>28</v>
      </c>
      <c r="E710" s="62">
        <v>2566</v>
      </c>
      <c r="F710" s="61" t="s">
        <v>994</v>
      </c>
      <c r="G710" s="61" t="s">
        <v>637</v>
      </c>
      <c r="H710" s="61" t="s">
        <v>516</v>
      </c>
      <c r="I710" s="61" t="s">
        <v>1064</v>
      </c>
      <c r="J710" s="61" t="s">
        <v>5117</v>
      </c>
      <c r="K710" s="61" t="s">
        <v>36</v>
      </c>
      <c r="L710" s="61" t="s">
        <v>4007</v>
      </c>
      <c r="M710" s="61" t="s">
        <v>3631</v>
      </c>
      <c r="N710" s="61" t="s">
        <v>3635</v>
      </c>
      <c r="O710" s="140" t="s">
        <v>5110</v>
      </c>
      <c r="P710" s="140" t="s">
        <v>5111</v>
      </c>
      <c r="Q710" s="61" t="s">
        <v>4644</v>
      </c>
      <c r="R710" s="61" t="s">
        <v>4025</v>
      </c>
      <c r="S710" s="7"/>
    </row>
    <row r="711" spans="1:19" s="61" customFormat="1" ht="20.5">
      <c r="A711" s="61" t="s">
        <v>3197</v>
      </c>
      <c r="B711" s="137" t="str">
        <f t="shared" si="8"/>
        <v>แผนพัฒนานักประดิษฐ์ และนักวิจัยรุ่นใหม่</v>
      </c>
      <c r="C711" s="61" t="s">
        <v>3198</v>
      </c>
      <c r="D711" s="61" t="s">
        <v>40</v>
      </c>
      <c r="E711" s="62">
        <v>2566</v>
      </c>
      <c r="F711" s="61" t="s">
        <v>994</v>
      </c>
      <c r="G711" s="61" t="s">
        <v>637</v>
      </c>
      <c r="H711" s="61" t="s">
        <v>2192</v>
      </c>
      <c r="I711" s="61" t="s">
        <v>1064</v>
      </c>
      <c r="J711" s="61" t="s">
        <v>5117</v>
      </c>
      <c r="K711" s="61" t="s">
        <v>36</v>
      </c>
      <c r="L711" s="61" t="s">
        <v>4007</v>
      </c>
      <c r="M711" s="61" t="s">
        <v>3631</v>
      </c>
      <c r="N711" s="61" t="s">
        <v>3632</v>
      </c>
      <c r="O711" s="140" t="s">
        <v>5110</v>
      </c>
      <c r="P711" s="140" t="s">
        <v>5111</v>
      </c>
      <c r="Q711" s="61" t="s">
        <v>4645</v>
      </c>
      <c r="R711" s="61" t="s">
        <v>1857</v>
      </c>
      <c r="S711" s="7"/>
    </row>
    <row r="712" spans="1:19" s="61" customFormat="1" ht="20.5">
      <c r="A712" s="61" t="s">
        <v>3357</v>
      </c>
      <c r="B712" s="137" t="str">
        <f t="shared" si="8"/>
        <v>โครงการราชภัฏวิชาการ (กิจกรรมของสถาบันวิจัยและพัฒนา)</v>
      </c>
      <c r="C712" s="61" t="s">
        <v>3358</v>
      </c>
      <c r="D712" s="61" t="s">
        <v>40</v>
      </c>
      <c r="E712" s="62">
        <v>2566</v>
      </c>
      <c r="F712" s="61" t="s">
        <v>994</v>
      </c>
      <c r="G712" s="61" t="s">
        <v>637</v>
      </c>
      <c r="H712" s="61" t="s">
        <v>145</v>
      </c>
      <c r="I712" s="61" t="s">
        <v>116</v>
      </c>
      <c r="J712" s="61" t="s">
        <v>5126</v>
      </c>
      <c r="K712" s="61" t="s">
        <v>36</v>
      </c>
      <c r="L712" s="61" t="s">
        <v>4007</v>
      </c>
      <c r="M712" s="61" t="s">
        <v>3638</v>
      </c>
      <c r="N712" s="61" t="s">
        <v>3639</v>
      </c>
      <c r="O712" s="61" t="s">
        <v>5109</v>
      </c>
      <c r="Q712" s="61" t="s">
        <v>4646</v>
      </c>
      <c r="R712" s="61" t="s">
        <v>1828</v>
      </c>
      <c r="S712" s="7"/>
    </row>
    <row r="713" spans="1:19" s="61" customFormat="1" ht="20.5">
      <c r="A713" s="61" t="s">
        <v>3444</v>
      </c>
      <c r="B713" s="137" t="str">
        <f t="shared" si="8"/>
        <v>โครงการเพิ่มผลผลิตการตีพิมพ์งานวิจัยและสิทธิบัตร (Publication and Patent Clinic)</v>
      </c>
      <c r="C713" s="61" t="s">
        <v>2884</v>
      </c>
      <c r="D713" s="61" t="s">
        <v>40</v>
      </c>
      <c r="E713" s="62">
        <v>2566</v>
      </c>
      <c r="F713" s="61" t="s">
        <v>3445</v>
      </c>
      <c r="G713" s="61" t="s">
        <v>3445</v>
      </c>
      <c r="H713" s="61" t="s">
        <v>459</v>
      </c>
      <c r="I713" s="61" t="s">
        <v>35</v>
      </c>
      <c r="J713" s="61" t="s">
        <v>5129</v>
      </c>
      <c r="K713" s="61" t="s">
        <v>36</v>
      </c>
      <c r="L713" s="61" t="s">
        <v>4007</v>
      </c>
      <c r="M713" s="61" t="s">
        <v>3638</v>
      </c>
      <c r="N713" s="61" t="s">
        <v>3766</v>
      </c>
      <c r="O713" s="61" t="s">
        <v>5109</v>
      </c>
      <c r="Q713" s="61" t="s">
        <v>4647</v>
      </c>
      <c r="R713" s="61" t="s">
        <v>2012</v>
      </c>
      <c r="S713" s="7"/>
    </row>
    <row r="714" spans="1:19" s="61" customFormat="1" ht="20.5">
      <c r="A714" s="61" t="s">
        <v>3412</v>
      </c>
      <c r="B714" s="137" t="str">
        <f t="shared" si="8"/>
        <v>โครงการประชุมวิชาการนานาชาติ The 5th International Symposium on Advanced Vehicle Technology (ISAVT 2022)</v>
      </c>
      <c r="C714" s="61" t="s">
        <v>3413</v>
      </c>
      <c r="D714" s="61" t="s">
        <v>40</v>
      </c>
      <c r="E714" s="62">
        <v>2566</v>
      </c>
      <c r="F714" s="61" t="s">
        <v>3073</v>
      </c>
      <c r="G714" s="61" t="s">
        <v>3073</v>
      </c>
      <c r="H714" s="61" t="s">
        <v>459</v>
      </c>
      <c r="I714" s="61" t="s">
        <v>35</v>
      </c>
      <c r="J714" s="61" t="s">
        <v>5129</v>
      </c>
      <c r="K714" s="61" t="s">
        <v>36</v>
      </c>
      <c r="L714" s="61" t="s">
        <v>4007</v>
      </c>
      <c r="M714" s="61" t="s">
        <v>3638</v>
      </c>
      <c r="N714" s="61" t="s">
        <v>3766</v>
      </c>
      <c r="O714" s="61" t="s">
        <v>5109</v>
      </c>
      <c r="Q714" s="61" t="s">
        <v>4653</v>
      </c>
      <c r="R714" s="61" t="s">
        <v>2012</v>
      </c>
      <c r="S714" s="7"/>
    </row>
    <row r="715" spans="1:19" s="61" customFormat="1" ht="20.5">
      <c r="A715" s="61" t="s">
        <v>3444</v>
      </c>
      <c r="B715" s="137" t="str">
        <f t="shared" si="8"/>
        <v>โครงการเพิ่มผลผลิตการตีพิมพ์งานวิจัยและสิทธิบัตร (Publication and Patent Clinic)</v>
      </c>
      <c r="C715" s="61" t="s">
        <v>2884</v>
      </c>
      <c r="D715" s="61" t="s">
        <v>40</v>
      </c>
      <c r="E715" s="62">
        <v>2566</v>
      </c>
      <c r="F715" s="61" t="s">
        <v>3445</v>
      </c>
      <c r="G715" s="61" t="s">
        <v>3445</v>
      </c>
      <c r="H715" s="61" t="s">
        <v>459</v>
      </c>
      <c r="I715" s="61" t="s">
        <v>35</v>
      </c>
      <c r="J715" s="61" t="s">
        <v>5129</v>
      </c>
      <c r="K715" s="61" t="s">
        <v>36</v>
      </c>
      <c r="L715" s="61" t="s">
        <v>4007</v>
      </c>
      <c r="M715" s="61" t="s">
        <v>3638</v>
      </c>
      <c r="N715" s="61" t="s">
        <v>3639</v>
      </c>
      <c r="O715" s="140" t="s">
        <v>5110</v>
      </c>
      <c r="P715" s="140" t="s">
        <v>5111</v>
      </c>
      <c r="Q715" s="61" t="s">
        <v>4647</v>
      </c>
      <c r="R715" s="61" t="s">
        <v>2012</v>
      </c>
      <c r="S715" s="7"/>
    </row>
    <row r="716" spans="1:19" s="61" customFormat="1" ht="20.5">
      <c r="A716" s="61" t="s">
        <v>3412</v>
      </c>
      <c r="B716" s="137" t="str">
        <f t="shared" si="8"/>
        <v>โครงการประชุมวิชาการนานาชาติ The 5th International Symposium on Advanced Vehicle Technology (ISAVT 2022)</v>
      </c>
      <c r="C716" s="61" t="s">
        <v>3413</v>
      </c>
      <c r="D716" s="61" t="s">
        <v>40</v>
      </c>
      <c r="E716" s="62">
        <v>2566</v>
      </c>
      <c r="F716" s="61" t="s">
        <v>3073</v>
      </c>
      <c r="G716" s="61" t="s">
        <v>3073</v>
      </c>
      <c r="H716" s="61" t="s">
        <v>459</v>
      </c>
      <c r="I716" s="61" t="s">
        <v>35</v>
      </c>
      <c r="J716" s="61" t="s">
        <v>5129</v>
      </c>
      <c r="K716" s="61" t="s">
        <v>36</v>
      </c>
      <c r="L716" s="61" t="s">
        <v>4007</v>
      </c>
      <c r="M716" s="61" t="s">
        <v>3638</v>
      </c>
      <c r="N716" s="61" t="s">
        <v>3639</v>
      </c>
      <c r="O716" s="140" t="s">
        <v>5110</v>
      </c>
      <c r="P716" s="140" t="s">
        <v>5111</v>
      </c>
      <c r="Q716" s="61" t="s">
        <v>4653</v>
      </c>
      <c r="R716" s="61" t="s">
        <v>2012</v>
      </c>
      <c r="S716" s="7"/>
    </row>
    <row r="717" spans="1:19" s="61" customFormat="1" ht="20.5">
      <c r="A717" s="61" t="s">
        <v>3223</v>
      </c>
      <c r="B717" s="137" t="str">
        <f t="shared" si="8"/>
        <v>โครงการส่งเสริมและยกระดับการใช้งานระบบเทคโนโลยีดิจิทัล</v>
      </c>
      <c r="C717" s="61" t="s">
        <v>1580</v>
      </c>
      <c r="D717" s="61" t="s">
        <v>120</v>
      </c>
      <c r="E717" s="62">
        <v>2566</v>
      </c>
      <c r="F717" s="61" t="s">
        <v>994</v>
      </c>
      <c r="G717" s="61" t="s">
        <v>637</v>
      </c>
      <c r="H717" s="61" t="s">
        <v>2208</v>
      </c>
      <c r="I717" s="61" t="s">
        <v>1064</v>
      </c>
      <c r="J717" s="61" t="s">
        <v>5117</v>
      </c>
      <c r="K717" s="61" t="s">
        <v>36</v>
      </c>
      <c r="L717" s="61" t="s">
        <v>4007</v>
      </c>
      <c r="M717" s="61" t="s">
        <v>3656</v>
      </c>
      <c r="N717" s="61" t="s">
        <v>3657</v>
      </c>
      <c r="O717" s="61" t="s">
        <v>5109</v>
      </c>
      <c r="Q717" s="61" t="s">
        <v>4664</v>
      </c>
      <c r="R717" s="61" t="s">
        <v>1820</v>
      </c>
      <c r="S717" s="7"/>
    </row>
    <row r="718" spans="1:19" s="61" customFormat="1" ht="20.5">
      <c r="A718" s="61" t="s">
        <v>3266</v>
      </c>
      <c r="B718" s="137" t="str">
        <f t="shared" si="8"/>
        <v>พัฒนาและบริหารจัดการวารสารอิเล็กทรอนิกส์สำนักงานการวิจัยแห่งชาติ</v>
      </c>
      <c r="C718" s="61" t="s">
        <v>2213</v>
      </c>
      <c r="D718" s="61" t="s">
        <v>120</v>
      </c>
      <c r="E718" s="62">
        <v>2566</v>
      </c>
      <c r="F718" s="61" t="s">
        <v>994</v>
      </c>
      <c r="G718" s="61" t="s">
        <v>637</v>
      </c>
      <c r="H718" s="61" t="s">
        <v>2208</v>
      </c>
      <c r="I718" s="61" t="s">
        <v>1064</v>
      </c>
      <c r="J718" s="61" t="s">
        <v>5117</v>
      </c>
      <c r="K718" s="61" t="s">
        <v>36</v>
      </c>
      <c r="L718" s="61" t="s">
        <v>4007</v>
      </c>
      <c r="M718" s="61" t="s">
        <v>3689</v>
      </c>
      <c r="N718" s="61" t="s">
        <v>3690</v>
      </c>
      <c r="O718" s="61" t="s">
        <v>5109</v>
      </c>
      <c r="Q718" s="61" t="s">
        <v>4665</v>
      </c>
      <c r="R718" s="61" t="s">
        <v>1852</v>
      </c>
      <c r="S718" s="7"/>
    </row>
    <row r="719" spans="1:19" s="61" customFormat="1" ht="20.5">
      <c r="A719" s="61" t="s">
        <v>3298</v>
      </c>
      <c r="B719" s="137" t="str">
        <f t="shared" si="8"/>
        <v>โครงการพัฒนาระบบบริหารจัดการงานวิจัยที่มีประสิทธิภาพ</v>
      </c>
      <c r="C719" s="61" t="s">
        <v>3299</v>
      </c>
      <c r="D719" s="61" t="s">
        <v>120</v>
      </c>
      <c r="E719" s="62">
        <v>2566</v>
      </c>
      <c r="F719" s="61" t="s">
        <v>994</v>
      </c>
      <c r="G719" s="61" t="s">
        <v>637</v>
      </c>
      <c r="H719" s="61" t="s">
        <v>145</v>
      </c>
      <c r="I719" s="61" t="s">
        <v>3300</v>
      </c>
      <c r="J719" s="61" t="s">
        <v>5143</v>
      </c>
      <c r="K719" s="61" t="s">
        <v>36</v>
      </c>
      <c r="L719" s="61" t="s">
        <v>4007</v>
      </c>
      <c r="M719" s="61" t="s">
        <v>3638</v>
      </c>
      <c r="N719" s="61" t="s">
        <v>3639</v>
      </c>
      <c r="O719" s="61" t="s">
        <v>5109</v>
      </c>
      <c r="Q719" s="61" t="s">
        <v>4666</v>
      </c>
      <c r="R719" s="61" t="s">
        <v>1828</v>
      </c>
      <c r="S719" s="7"/>
    </row>
    <row r="720" spans="1:19" s="61" customFormat="1" ht="20.5">
      <c r="A720" s="61" t="s">
        <v>3335</v>
      </c>
      <c r="B720" s="137" t="str">
        <f t="shared" si="8"/>
        <v>โครงการกองทุนสนับสนุนงานวิจัย มหาวิทยาลัยราชภัฏเพชรบูรณ์</v>
      </c>
      <c r="C720" s="61" t="s">
        <v>3336</v>
      </c>
      <c r="D720" s="61" t="s">
        <v>120</v>
      </c>
      <c r="E720" s="62">
        <v>2566</v>
      </c>
      <c r="F720" s="61" t="s">
        <v>994</v>
      </c>
      <c r="G720" s="61" t="s">
        <v>637</v>
      </c>
      <c r="H720" s="61" t="s">
        <v>145</v>
      </c>
      <c r="I720" s="61" t="s">
        <v>116</v>
      </c>
      <c r="J720" s="61" t="s">
        <v>5126</v>
      </c>
      <c r="K720" s="61" t="s">
        <v>36</v>
      </c>
      <c r="L720" s="61" t="s">
        <v>4007</v>
      </c>
      <c r="M720" s="61" t="s">
        <v>3638</v>
      </c>
      <c r="N720" s="61" t="s">
        <v>3639</v>
      </c>
      <c r="O720" s="61" t="s">
        <v>5109</v>
      </c>
      <c r="Q720" s="61" t="s">
        <v>4672</v>
      </c>
      <c r="R720" s="61" t="s">
        <v>1828</v>
      </c>
      <c r="S720" s="7"/>
    </row>
    <row r="721" spans="1:19" s="61" customFormat="1" ht="20.5">
      <c r="A721" s="61" t="s">
        <v>3477</v>
      </c>
      <c r="B721" s="137" t="str">
        <f t="shared" si="8"/>
        <v>โครงการคลินิกการวิจัย</v>
      </c>
      <c r="C721" s="61" t="s">
        <v>3478</v>
      </c>
      <c r="D721" s="61" t="s">
        <v>120</v>
      </c>
      <c r="E721" s="62">
        <v>2566</v>
      </c>
      <c r="F721" s="61" t="s">
        <v>994</v>
      </c>
      <c r="G721" s="61" t="s">
        <v>637</v>
      </c>
      <c r="H721" s="61" t="s">
        <v>145</v>
      </c>
      <c r="I721" s="61" t="s">
        <v>430</v>
      </c>
      <c r="J721" s="61" t="s">
        <v>5144</v>
      </c>
      <c r="K721" s="61" t="s">
        <v>36</v>
      </c>
      <c r="L721" s="61" t="s">
        <v>4007</v>
      </c>
      <c r="M721" s="61" t="s">
        <v>3631</v>
      </c>
      <c r="N721" s="61" t="s">
        <v>3635</v>
      </c>
      <c r="O721" s="61" t="s">
        <v>5109</v>
      </c>
      <c r="Q721" s="61" t="s">
        <v>4673</v>
      </c>
      <c r="R721" s="61" t="s">
        <v>1857</v>
      </c>
      <c r="S721" s="7"/>
    </row>
    <row r="722" spans="1:19" s="61" customFormat="1" ht="20.5">
      <c r="A722" s="61" t="s">
        <v>3477</v>
      </c>
      <c r="B722" s="137" t="str">
        <f t="shared" si="8"/>
        <v>โครงการคลินิกการวิจัย</v>
      </c>
      <c r="C722" s="61" t="s">
        <v>3478</v>
      </c>
      <c r="D722" s="61" t="s">
        <v>120</v>
      </c>
      <c r="E722" s="62">
        <v>2566</v>
      </c>
      <c r="F722" s="61" t="s">
        <v>994</v>
      </c>
      <c r="G722" s="61" t="s">
        <v>637</v>
      </c>
      <c r="H722" s="61" t="s">
        <v>145</v>
      </c>
      <c r="I722" s="61" t="s">
        <v>430</v>
      </c>
      <c r="J722" s="61" t="s">
        <v>5144</v>
      </c>
      <c r="K722" s="61" t="s">
        <v>36</v>
      </c>
      <c r="L722" s="61" t="s">
        <v>4007</v>
      </c>
      <c r="M722" s="61" t="s">
        <v>3638</v>
      </c>
      <c r="N722" s="61" t="s">
        <v>3639</v>
      </c>
      <c r="O722" s="140" t="s">
        <v>5110</v>
      </c>
      <c r="P722" s="140" t="s">
        <v>5111</v>
      </c>
      <c r="Q722" s="61" t="s">
        <v>4673</v>
      </c>
      <c r="R722" s="61" t="s">
        <v>1857</v>
      </c>
      <c r="S722" s="7"/>
    </row>
    <row r="723" spans="1:19" s="61" customFormat="1" ht="20.5">
      <c r="A723" s="61" t="s">
        <v>3431</v>
      </c>
      <c r="B723" s="137" t="str">
        <f t="shared" si="8"/>
        <v>โครงการฝึกอบรมการประยุกต์ใช้หุ่นยนต์และปัญญาประดิษฐ์ในการรีไซเคิลขยะอิเล็กทรอนิกส์เพื่อรองรับเศรษฐกิจหมุนเวียน</v>
      </c>
      <c r="C723" s="61" t="s">
        <v>3432</v>
      </c>
      <c r="D723" s="61" t="s">
        <v>120</v>
      </c>
      <c r="E723" s="62">
        <v>2566</v>
      </c>
      <c r="F723" s="61" t="s">
        <v>994</v>
      </c>
      <c r="G723" s="61" t="s">
        <v>637</v>
      </c>
      <c r="H723" s="61" t="s">
        <v>3433</v>
      </c>
      <c r="I723" s="61" t="s">
        <v>1144</v>
      </c>
      <c r="J723" s="61" t="s">
        <v>5119</v>
      </c>
      <c r="K723" s="61" t="s">
        <v>36</v>
      </c>
      <c r="L723" s="61" t="s">
        <v>4007</v>
      </c>
      <c r="M723" s="61" t="s">
        <v>3631</v>
      </c>
      <c r="N723" s="61" t="s">
        <v>3709</v>
      </c>
      <c r="O723" s="61" t="s">
        <v>5109</v>
      </c>
      <c r="Q723" s="61" t="s">
        <v>4674</v>
      </c>
      <c r="R723" s="61" t="s">
        <v>4025</v>
      </c>
      <c r="S723" s="7"/>
    </row>
    <row r="724" spans="1:19" s="61" customFormat="1" ht="20.5">
      <c r="A724" s="61" t="s">
        <v>3480</v>
      </c>
      <c r="B724" s="137" t="str">
        <f t="shared" si="8"/>
        <v>โครงการอบรมเชิงปฏิบัติจริยธรรมวิจัยในมนุษย์</v>
      </c>
      <c r="C724" s="61" t="s">
        <v>3481</v>
      </c>
      <c r="D724" s="61" t="s">
        <v>120</v>
      </c>
      <c r="E724" s="62">
        <v>2566</v>
      </c>
      <c r="F724" s="61" t="s">
        <v>994</v>
      </c>
      <c r="G724" s="61" t="s">
        <v>637</v>
      </c>
      <c r="H724" s="61" t="s">
        <v>145</v>
      </c>
      <c r="I724" s="61" t="s">
        <v>430</v>
      </c>
      <c r="J724" s="61" t="s">
        <v>5144</v>
      </c>
      <c r="K724" s="61" t="s">
        <v>36</v>
      </c>
      <c r="L724" s="61" t="s">
        <v>4007</v>
      </c>
      <c r="M724" s="61" t="s">
        <v>3638</v>
      </c>
      <c r="N724" s="61" t="s">
        <v>3639</v>
      </c>
      <c r="O724" s="61" t="s">
        <v>5109</v>
      </c>
      <c r="Q724" s="61" t="s">
        <v>4675</v>
      </c>
      <c r="R724" s="61" t="s">
        <v>1828</v>
      </c>
      <c r="S724" s="7"/>
    </row>
    <row r="725" spans="1:19" s="61" customFormat="1" ht="20.5">
      <c r="A725" s="61" t="s">
        <v>3480</v>
      </c>
      <c r="B725" s="137" t="str">
        <f t="shared" si="8"/>
        <v>โครงการอบรมเชิงปฏิบัติจริยธรรมวิจัยในมนุษย์</v>
      </c>
      <c r="C725" s="61" t="s">
        <v>3481</v>
      </c>
      <c r="D725" s="61" t="s">
        <v>120</v>
      </c>
      <c r="E725" s="62">
        <v>2566</v>
      </c>
      <c r="F725" s="61" t="s">
        <v>994</v>
      </c>
      <c r="G725" s="61" t="s">
        <v>637</v>
      </c>
      <c r="H725" s="61" t="s">
        <v>145</v>
      </c>
      <c r="I725" s="61" t="s">
        <v>430</v>
      </c>
      <c r="J725" s="61" t="s">
        <v>5144</v>
      </c>
      <c r="K725" s="61" t="s">
        <v>36</v>
      </c>
      <c r="L725" s="61" t="s">
        <v>4007</v>
      </c>
      <c r="M725" s="61" t="s">
        <v>3638</v>
      </c>
      <c r="N725" s="61" t="s">
        <v>3766</v>
      </c>
      <c r="O725" s="140" t="s">
        <v>5110</v>
      </c>
      <c r="P725" s="140" t="s">
        <v>5111</v>
      </c>
      <c r="Q725" s="61" t="s">
        <v>4675</v>
      </c>
      <c r="R725" s="61" t="s">
        <v>1828</v>
      </c>
      <c r="S725" s="7"/>
    </row>
    <row r="726" spans="1:19" s="61" customFormat="1" ht="20.5">
      <c r="A726" s="61" t="s">
        <v>3089</v>
      </c>
      <c r="B726" s="137" t="str">
        <f t="shared" si="8"/>
        <v>การสื่อสารเชิงกลยุทธ์เพื่อการดำเนินงานของกองทุนส่งเสริม ววน. และ สกสว. พ.ศ. 2566</v>
      </c>
      <c r="C726" s="61" t="s">
        <v>3090</v>
      </c>
      <c r="D726" s="61" t="s">
        <v>28</v>
      </c>
      <c r="E726" s="62">
        <v>2566</v>
      </c>
      <c r="F726" s="61" t="s">
        <v>994</v>
      </c>
      <c r="G726" s="61" t="s">
        <v>637</v>
      </c>
      <c r="H726" s="61" t="s">
        <v>2134</v>
      </c>
      <c r="I726" s="61" t="s">
        <v>2577</v>
      </c>
      <c r="J726" s="61" t="s">
        <v>5115</v>
      </c>
      <c r="K726" s="61" t="s">
        <v>36</v>
      </c>
      <c r="L726" s="61" t="s">
        <v>4007</v>
      </c>
      <c r="M726" s="61" t="s">
        <v>3638</v>
      </c>
      <c r="N726" s="61" t="s">
        <v>3639</v>
      </c>
      <c r="O726" s="61" t="s">
        <v>5109</v>
      </c>
      <c r="Q726" s="61" t="s">
        <v>4638</v>
      </c>
      <c r="R726" s="61" t="s">
        <v>1828</v>
      </c>
      <c r="S726" s="7"/>
    </row>
    <row r="727" spans="1:19" s="61" customFormat="1" ht="20.5">
      <c r="A727" s="61" t="s">
        <v>3089</v>
      </c>
      <c r="B727" s="137" t="str">
        <f t="shared" si="8"/>
        <v>การสื่อสารเชิงกลยุทธ์เพื่อการดำเนินงานของกองทุนส่งเสริม ววน. และ สกสว. พ.ศ. 2566</v>
      </c>
      <c r="C727" s="61" t="s">
        <v>3090</v>
      </c>
      <c r="D727" s="61" t="s">
        <v>28</v>
      </c>
      <c r="E727" s="62">
        <v>2566</v>
      </c>
      <c r="F727" s="61" t="s">
        <v>994</v>
      </c>
      <c r="G727" s="61" t="s">
        <v>637</v>
      </c>
      <c r="H727" s="61" t="s">
        <v>2134</v>
      </c>
      <c r="I727" s="61" t="s">
        <v>2577</v>
      </c>
      <c r="J727" s="61" t="s">
        <v>5115</v>
      </c>
      <c r="K727" s="61" t="s">
        <v>36</v>
      </c>
      <c r="L727" s="61" t="s">
        <v>4007</v>
      </c>
      <c r="M727" s="61" t="s">
        <v>3638</v>
      </c>
      <c r="N727" s="61" t="s">
        <v>3639</v>
      </c>
      <c r="O727" s="61" t="s">
        <v>5109</v>
      </c>
      <c r="Q727" s="61" t="s">
        <v>4638</v>
      </c>
      <c r="R727" s="61" t="s">
        <v>1828</v>
      </c>
      <c r="S727" s="7"/>
    </row>
    <row r="728" spans="1:19" s="61" customFormat="1" ht="20.5">
      <c r="A728" s="61" t="s">
        <v>3354</v>
      </c>
      <c r="B728" s="137" t="str">
        <f t="shared" si="8"/>
        <v>โครงการจัดทำวารสารวิชาการสาธารณสุข (Journal of Health Science) ประจำปี 2566</v>
      </c>
      <c r="C728" s="61" t="s">
        <v>3355</v>
      </c>
      <c r="D728" s="61" t="s">
        <v>40</v>
      </c>
      <c r="E728" s="62">
        <v>2566</v>
      </c>
      <c r="F728" s="61" t="s">
        <v>994</v>
      </c>
      <c r="G728" s="61" t="s">
        <v>637</v>
      </c>
      <c r="H728" s="61" t="s">
        <v>1479</v>
      </c>
      <c r="I728" s="61" t="s">
        <v>1480</v>
      </c>
      <c r="J728" s="61" t="s">
        <v>5150</v>
      </c>
      <c r="K728" s="61" t="s">
        <v>523</v>
      </c>
      <c r="L728" s="61" t="s">
        <v>4007</v>
      </c>
      <c r="M728" s="61" t="s">
        <v>3631</v>
      </c>
      <c r="N728" s="61" t="s">
        <v>3632</v>
      </c>
      <c r="O728" s="61" t="s">
        <v>5109</v>
      </c>
      <c r="Q728" s="61" t="s">
        <v>4652</v>
      </c>
      <c r="R728" s="61" t="s">
        <v>1972</v>
      </c>
      <c r="S728" s="7"/>
    </row>
    <row r="729" spans="1:19" s="61" customFormat="1" ht="20.5">
      <c r="A729" s="61" t="s">
        <v>3095</v>
      </c>
      <c r="B729" s="137" t="str">
        <f t="shared" si="8"/>
        <v>โครงการยกระดับวารสารคณะวิทยาศาสตร์และเทคโนโลยี</v>
      </c>
      <c r="C729" s="61" t="s">
        <v>3096</v>
      </c>
      <c r="D729" s="61" t="s">
        <v>120</v>
      </c>
      <c r="E729" s="62">
        <v>2566</v>
      </c>
      <c r="F729" s="61" t="s">
        <v>2897</v>
      </c>
      <c r="G729" s="61" t="s">
        <v>2897</v>
      </c>
      <c r="H729" s="61" t="s">
        <v>414</v>
      </c>
      <c r="I729" s="61" t="s">
        <v>257</v>
      </c>
      <c r="J729" s="61" t="s">
        <v>5127</v>
      </c>
      <c r="K729" s="61" t="s">
        <v>36</v>
      </c>
      <c r="L729" s="61" t="s">
        <v>4007</v>
      </c>
      <c r="M729" s="61" t="s">
        <v>3631</v>
      </c>
      <c r="N729" s="61" t="s">
        <v>3709</v>
      </c>
      <c r="O729" s="61" t="s">
        <v>5109</v>
      </c>
      <c r="Q729" s="61" t="s">
        <v>4658</v>
      </c>
      <c r="R729" s="61" t="s">
        <v>4025</v>
      </c>
      <c r="S729" s="7"/>
    </row>
    <row r="730" spans="1:19" s="61" customFormat="1" ht="20.5">
      <c r="A730" s="61" t="s">
        <v>3095</v>
      </c>
      <c r="B730" s="137" t="str">
        <f t="shared" si="8"/>
        <v>โครงการยกระดับวารสารคณะวิทยาศาสตร์และเทคโนโลยี</v>
      </c>
      <c r="C730" s="61" t="s">
        <v>3096</v>
      </c>
      <c r="D730" s="61" t="s">
        <v>120</v>
      </c>
      <c r="E730" s="62">
        <v>2566</v>
      </c>
      <c r="F730" s="61" t="s">
        <v>2897</v>
      </c>
      <c r="G730" s="61" t="s">
        <v>2897</v>
      </c>
      <c r="H730" s="61" t="s">
        <v>414</v>
      </c>
      <c r="I730" s="61" t="s">
        <v>257</v>
      </c>
      <c r="J730" s="61" t="s">
        <v>5127</v>
      </c>
      <c r="K730" s="61" t="s">
        <v>36</v>
      </c>
      <c r="L730" s="61" t="s">
        <v>4007</v>
      </c>
      <c r="M730" s="61" t="s">
        <v>3631</v>
      </c>
      <c r="N730" s="61" t="s">
        <v>3709</v>
      </c>
      <c r="O730" s="61" t="s">
        <v>5109</v>
      </c>
      <c r="Q730" s="61" t="s">
        <v>4658</v>
      </c>
      <c r="R730" s="61" t="s">
        <v>4025</v>
      </c>
      <c r="S730" s="7"/>
    </row>
    <row r="731" spans="1:19" s="61" customFormat="1" ht="20.5">
      <c r="A731" s="61" t="s">
        <v>3213</v>
      </c>
      <c r="B731" s="137" t="str">
        <f t="shared" si="8"/>
        <v>การส่งเสริมและสนับสนุนการพัฒนาต่อยอดบัญชีสิ่งประดิษฐ์ ผลงานวิจัยและนวัตกรรม</v>
      </c>
      <c r="C731" s="61" t="s">
        <v>584</v>
      </c>
      <c r="D731" s="61" t="s">
        <v>120</v>
      </c>
      <c r="E731" s="62">
        <v>2566</v>
      </c>
      <c r="F731" s="61" t="s">
        <v>994</v>
      </c>
      <c r="G731" s="61" t="s">
        <v>637</v>
      </c>
      <c r="H731" s="61" t="s">
        <v>2192</v>
      </c>
      <c r="I731" s="61" t="s">
        <v>1064</v>
      </c>
      <c r="J731" s="61" t="s">
        <v>5117</v>
      </c>
      <c r="K731" s="61" t="s">
        <v>36</v>
      </c>
      <c r="L731" s="61" t="s">
        <v>4007</v>
      </c>
      <c r="M731" s="61" t="s">
        <v>3689</v>
      </c>
      <c r="N731" s="61" t="s">
        <v>3690</v>
      </c>
      <c r="O731" s="61" t="s">
        <v>5109</v>
      </c>
      <c r="Q731" s="61" t="s">
        <v>4663</v>
      </c>
      <c r="R731" s="61" t="s">
        <v>1852</v>
      </c>
      <c r="S731" s="7"/>
    </row>
    <row r="732" spans="1:19" s="61" customFormat="1" ht="20.5">
      <c r="A732" s="61" t="s">
        <v>3312</v>
      </c>
      <c r="B732" s="137" t="str">
        <f t="shared" si="8"/>
        <v>โครงการเตรียมความพร้อมอาคารปฏิบัติการ GMP ด้านผลิตภัณฑ์สมุนไพร</v>
      </c>
      <c r="C732" s="61" t="s">
        <v>3313</v>
      </c>
      <c r="D732" s="61" t="s">
        <v>120</v>
      </c>
      <c r="E732" s="62">
        <v>2566</v>
      </c>
      <c r="F732" s="61" t="s">
        <v>994</v>
      </c>
      <c r="G732" s="61" t="s">
        <v>637</v>
      </c>
      <c r="H732" s="61" t="s">
        <v>414</v>
      </c>
      <c r="I732" s="61" t="s">
        <v>2088</v>
      </c>
      <c r="J732" s="61" t="s">
        <v>5114</v>
      </c>
      <c r="K732" s="61" t="s">
        <v>36</v>
      </c>
      <c r="L732" s="61" t="s">
        <v>4007</v>
      </c>
      <c r="M732" s="61" t="s">
        <v>3638</v>
      </c>
      <c r="N732" s="61" t="s">
        <v>3639</v>
      </c>
      <c r="O732" s="61" t="s">
        <v>5109</v>
      </c>
      <c r="Q732" s="61" t="s">
        <v>4671</v>
      </c>
      <c r="R732" s="61" t="s">
        <v>1828</v>
      </c>
      <c r="S732" s="7"/>
    </row>
    <row r="733" spans="1:19" s="139" customFormat="1" ht="21">
      <c r="A733" s="7" t="s">
        <v>5014</v>
      </c>
      <c r="B733" s="137" t="str">
        <f t="shared" si="8"/>
        <v>โครงการพัฒนาศักยภาพนักวิจัยของมหาวิทยาลัยราชภัฏจันทรเกษม</v>
      </c>
      <c r="C733" s="7" t="s">
        <v>5015</v>
      </c>
      <c r="D733" s="7" t="s">
        <v>40</v>
      </c>
      <c r="E733" s="18">
        <v>2566</v>
      </c>
      <c r="F733" s="7" t="s">
        <v>994</v>
      </c>
      <c r="G733" s="7" t="s">
        <v>637</v>
      </c>
      <c r="H733" s="7" t="s">
        <v>145</v>
      </c>
      <c r="I733" s="7" t="s">
        <v>1622</v>
      </c>
      <c r="J733" s="7" t="s">
        <v>5131</v>
      </c>
      <c r="K733" s="7" t="s">
        <v>36</v>
      </c>
      <c r="L733" s="7" t="s">
        <v>4007</v>
      </c>
      <c r="M733" s="7" t="s">
        <v>3631</v>
      </c>
      <c r="N733" s="7" t="s">
        <v>3635</v>
      </c>
      <c r="O733" s="7" t="s">
        <v>5110</v>
      </c>
      <c r="P733" s="7"/>
      <c r="Q733" s="7" t="s">
        <v>5018</v>
      </c>
      <c r="R733" s="7" t="s">
        <v>5016</v>
      </c>
    </row>
    <row r="734" spans="1:19" s="139" customFormat="1" ht="21">
      <c r="A734" s="7" t="s">
        <v>5027</v>
      </c>
      <c r="B734" s="137" t="str">
        <f t="shared" si="8"/>
        <v>Innovation For Thai Education (IFTE) นวัตกรรมการศึกษา เพื่อพัฒนาการศึกษา สำนักงานศึกษาธิการจังหวัดราชบุรี ประจำปีงบประมาณ พ.ศ. 2566</v>
      </c>
      <c r="C734" s="7" t="s">
        <v>5028</v>
      </c>
      <c r="D734" s="7" t="s">
        <v>40</v>
      </c>
      <c r="E734" s="18">
        <v>2566</v>
      </c>
      <c r="F734" s="7" t="s">
        <v>3061</v>
      </c>
      <c r="G734" s="7" t="s">
        <v>637</v>
      </c>
      <c r="H734" s="7" t="s">
        <v>5029</v>
      </c>
      <c r="I734" s="7" t="s">
        <v>465</v>
      </c>
      <c r="J734" s="7" t="s">
        <v>5124</v>
      </c>
      <c r="K734" s="7" t="s">
        <v>171</v>
      </c>
      <c r="L734" s="7" t="s">
        <v>4007</v>
      </c>
      <c r="M734" s="7" t="s">
        <v>3638</v>
      </c>
      <c r="N734" s="7" t="s">
        <v>3639</v>
      </c>
      <c r="O734" s="7" t="s">
        <v>5110</v>
      </c>
      <c r="P734" s="7"/>
      <c r="Q734" s="7" t="s">
        <v>5032</v>
      </c>
      <c r="R734" s="7" t="s">
        <v>5030</v>
      </c>
    </row>
    <row r="735" spans="1:19" s="139" customFormat="1" ht="21">
      <c r="A735" s="7" t="s">
        <v>5033</v>
      </c>
      <c r="B735" s="137" t="str">
        <f t="shared" si="8"/>
        <v>โครงการเผยแพร่ผลงานวิจัยและนวัตกรรมการในประชุมวิชาการระดับชาติและนานาชาติ</v>
      </c>
      <c r="C735" s="7" t="s">
        <v>5034</v>
      </c>
      <c r="D735" s="7" t="s">
        <v>5008</v>
      </c>
      <c r="E735" s="18">
        <v>2566</v>
      </c>
      <c r="F735" s="7" t="s">
        <v>994</v>
      </c>
      <c r="G735" s="7" t="s">
        <v>637</v>
      </c>
      <c r="H735" s="7" t="s">
        <v>145</v>
      </c>
      <c r="I735" s="7" t="s">
        <v>375</v>
      </c>
      <c r="J735" s="7" t="s">
        <v>5164</v>
      </c>
      <c r="K735" s="7" t="s">
        <v>36</v>
      </c>
      <c r="L735" s="7" t="s">
        <v>4007</v>
      </c>
      <c r="M735" s="7" t="s">
        <v>3638</v>
      </c>
      <c r="N735" s="7" t="s">
        <v>3766</v>
      </c>
      <c r="O735" s="7" t="s">
        <v>5110</v>
      </c>
      <c r="P735" s="7"/>
      <c r="Q735" s="7" t="s">
        <v>5039</v>
      </c>
      <c r="R735" s="7" t="s">
        <v>5037</v>
      </c>
    </row>
    <row r="736" spans="1:19" s="139" customFormat="1" ht="21">
      <c r="A736" s="7" t="s">
        <v>5054</v>
      </c>
      <c r="B736" s="137" t="str">
        <f t="shared" si="8"/>
        <v>โครงการพัฒนาข้อเสนอโครงการวิจัยเพื่อขอรับทุนสนับสนุนการวิจัย</v>
      </c>
      <c r="C736" s="7" t="s">
        <v>5055</v>
      </c>
      <c r="D736" s="7" t="s">
        <v>40</v>
      </c>
      <c r="E736" s="18">
        <v>2566</v>
      </c>
      <c r="F736" s="7" t="s">
        <v>994</v>
      </c>
      <c r="G736" s="7" t="s">
        <v>637</v>
      </c>
      <c r="H736" s="7" t="s">
        <v>145</v>
      </c>
      <c r="I736" s="7" t="s">
        <v>1622</v>
      </c>
      <c r="J736" s="7" t="s">
        <v>5131</v>
      </c>
      <c r="K736" s="7" t="s">
        <v>36</v>
      </c>
      <c r="L736" s="7" t="s">
        <v>4007</v>
      </c>
      <c r="M736" s="7" t="s">
        <v>3631</v>
      </c>
      <c r="N736" s="7" t="s">
        <v>3635</v>
      </c>
      <c r="O736" s="7" t="s">
        <v>5110</v>
      </c>
      <c r="P736" s="7"/>
      <c r="Q736" s="7" t="s">
        <v>5058</v>
      </c>
      <c r="R736" s="7" t="s">
        <v>5056</v>
      </c>
    </row>
    <row r="737" spans="1:18" s="139" customFormat="1" ht="21">
      <c r="A737" s="7" t="s">
        <v>5059</v>
      </c>
      <c r="B737" s="137" t="str">
        <f t="shared" si="8"/>
        <v>โครงการส่งเสริมการนำผลงานวิจัยและสิ่งประดิษฐ์ระดับนานาชาติ</v>
      </c>
      <c r="C737" s="7" t="s">
        <v>3801</v>
      </c>
      <c r="D737" s="7" t="s">
        <v>120</v>
      </c>
      <c r="E737" s="18">
        <v>2566</v>
      </c>
      <c r="F737" s="7" t="s">
        <v>994</v>
      </c>
      <c r="G737" s="7" t="s">
        <v>637</v>
      </c>
      <c r="H737" s="7" t="s">
        <v>2192</v>
      </c>
      <c r="I737" s="7" t="s">
        <v>1064</v>
      </c>
      <c r="J737" s="7" t="s">
        <v>5117</v>
      </c>
      <c r="K737" s="7" t="s">
        <v>36</v>
      </c>
      <c r="L737" s="7" t="s">
        <v>4007</v>
      </c>
      <c r="M737" s="7" t="s">
        <v>3631</v>
      </c>
      <c r="N737" s="7" t="s">
        <v>3709</v>
      </c>
      <c r="O737" s="7" t="s">
        <v>5110</v>
      </c>
      <c r="P737" s="7"/>
      <c r="Q737" s="7" t="s">
        <v>5062</v>
      </c>
      <c r="R737" s="7" t="s">
        <v>5060</v>
      </c>
    </row>
    <row r="738" spans="1:18" s="139" customFormat="1" ht="21">
      <c r="A738" s="7" t="s">
        <v>5063</v>
      </c>
      <c r="B738" s="137" t="str">
        <f t="shared" si="8"/>
        <v>โครงการคลินิกตีพิมพ์เพื่อเพิ่มบทความวิจัยสำหรับตีพิมพ์ในวารสารระดับชาติและนานาชาติ (Publication Clinic)</v>
      </c>
      <c r="C738" s="7" t="s">
        <v>5064</v>
      </c>
      <c r="D738" s="7" t="s">
        <v>120</v>
      </c>
      <c r="E738" s="18">
        <v>2566</v>
      </c>
      <c r="F738" s="7" t="s">
        <v>994</v>
      </c>
      <c r="G738" s="7" t="s">
        <v>637</v>
      </c>
      <c r="H738" s="7" t="s">
        <v>145</v>
      </c>
      <c r="I738" s="7" t="s">
        <v>430</v>
      </c>
      <c r="J738" s="7" t="s">
        <v>5144</v>
      </c>
      <c r="K738" s="7" t="s">
        <v>36</v>
      </c>
      <c r="L738" s="7" t="s">
        <v>4007</v>
      </c>
      <c r="M738" s="7" t="s">
        <v>3631</v>
      </c>
      <c r="N738" s="7" t="s">
        <v>3635</v>
      </c>
      <c r="O738" s="7" t="s">
        <v>5110</v>
      </c>
      <c r="P738" s="7"/>
      <c r="Q738" s="7" t="s">
        <v>5066</v>
      </c>
      <c r="R738" s="7" t="s">
        <v>5065</v>
      </c>
    </row>
    <row r="739" spans="1:18" s="139" customFormat="1" ht="21">
      <c r="A739" s="7" t="s">
        <v>5063</v>
      </c>
      <c r="B739" s="137" t="str">
        <f t="shared" si="8"/>
        <v>โครงการคลินิกตีพิมพ์เพื่อเพิ่มบทความวิจัยสำหรับตีพิมพ์ในวารสารระดับชาติและนานาชาติ (Publication Clinic)</v>
      </c>
      <c r="C739" s="7" t="s">
        <v>5064</v>
      </c>
      <c r="D739" s="7" t="s">
        <v>120</v>
      </c>
      <c r="E739" s="18">
        <v>2566</v>
      </c>
      <c r="F739" s="7" t="s">
        <v>994</v>
      </c>
      <c r="G739" s="7" t="s">
        <v>637</v>
      </c>
      <c r="H739" s="7" t="s">
        <v>145</v>
      </c>
      <c r="I739" s="7" t="s">
        <v>430</v>
      </c>
      <c r="J739" s="7" t="s">
        <v>5144</v>
      </c>
      <c r="K739" s="7" t="s">
        <v>36</v>
      </c>
      <c r="L739" s="7" t="s">
        <v>4007</v>
      </c>
      <c r="M739" s="7" t="s">
        <v>3631</v>
      </c>
      <c r="N739" s="7" t="s">
        <v>3709</v>
      </c>
      <c r="O739" s="7" t="s">
        <v>5110</v>
      </c>
      <c r="P739" s="7"/>
      <c r="Q739" s="7" t="s">
        <v>5066</v>
      </c>
      <c r="R739" s="7" t="s">
        <v>5065</v>
      </c>
    </row>
    <row r="740" spans="1:18" s="7" customFormat="1" ht="20.5">
      <c r="A740" s="7" t="s">
        <v>3813</v>
      </c>
      <c r="B740" s="137" t="str">
        <f t="shared" si="8"/>
        <v>การจัดการข้อมูลเชิงยุทธศาสตร์เพื่อการดำเนินงานของ สกสว. และกองทุน ววน. พ.ศ. 2567</v>
      </c>
      <c r="C740" s="7" t="s">
        <v>3814</v>
      </c>
      <c r="D740" s="7" t="s">
        <v>28</v>
      </c>
      <c r="E740" s="18">
        <v>2567</v>
      </c>
      <c r="F740" s="7" t="s">
        <v>1352</v>
      </c>
      <c r="G740" s="7" t="s">
        <v>630</v>
      </c>
      <c r="H740" s="7" t="s">
        <v>2134</v>
      </c>
      <c r="I740" s="7" t="s">
        <v>2577</v>
      </c>
      <c r="J740" s="7" t="s">
        <v>5115</v>
      </c>
      <c r="K740" s="7" t="s">
        <v>36</v>
      </c>
      <c r="L740" s="7" t="s">
        <v>4175</v>
      </c>
      <c r="M740" s="7" t="s">
        <v>3656</v>
      </c>
      <c r="N740" s="7" t="s">
        <v>3732</v>
      </c>
      <c r="O740" s="7" t="s">
        <v>5109</v>
      </c>
      <c r="Q740" s="7" t="s">
        <v>4176</v>
      </c>
      <c r="R740" s="7" t="s">
        <v>3732</v>
      </c>
    </row>
    <row r="741" spans="1:18" s="7" customFormat="1" ht="20.5">
      <c r="A741" s="7" t="s">
        <v>3840</v>
      </c>
      <c r="B741" s="137" t="str">
        <f t="shared" si="8"/>
        <v>โครงการขับเคลื่อนการพัฒนาวิทยาศาสตร์และเทคโนโลยี (ปีงบประมาณ พ.ศ. 2567)</v>
      </c>
      <c r="C741" s="7" t="s">
        <v>3841</v>
      </c>
      <c r="D741" s="7" t="s">
        <v>120</v>
      </c>
      <c r="E741" s="18">
        <v>2567</v>
      </c>
      <c r="F741" s="7" t="s">
        <v>1352</v>
      </c>
      <c r="G741" s="7" t="s">
        <v>630</v>
      </c>
      <c r="H741" s="7" t="s">
        <v>2164</v>
      </c>
      <c r="I741" s="7" t="s">
        <v>2577</v>
      </c>
      <c r="J741" s="7" t="s">
        <v>5115</v>
      </c>
      <c r="K741" s="7" t="s">
        <v>36</v>
      </c>
      <c r="L741" s="7" t="s">
        <v>4175</v>
      </c>
      <c r="M741" s="7" t="s">
        <v>3656</v>
      </c>
      <c r="N741" s="7" t="s">
        <v>3657</v>
      </c>
      <c r="O741" s="7" t="s">
        <v>5109</v>
      </c>
      <c r="Q741" s="7" t="s">
        <v>4177</v>
      </c>
      <c r="R741" s="7" t="s">
        <v>3657</v>
      </c>
    </row>
    <row r="742" spans="1:18" s="7" customFormat="1" ht="20.5">
      <c r="A742" s="7" t="s">
        <v>3843</v>
      </c>
      <c r="B742" s="137" t="str">
        <f t="shared" si="8"/>
        <v>โครงการพัฒนาทางศักยภาพทางวิชาการและวิชาชีพของคณาจารย์และบุคลากร</v>
      </c>
      <c r="C742" s="7" t="s">
        <v>3844</v>
      </c>
      <c r="D742" s="7" t="s">
        <v>40</v>
      </c>
      <c r="E742" s="18">
        <v>2567</v>
      </c>
      <c r="F742" s="7" t="s">
        <v>1352</v>
      </c>
      <c r="G742" s="7" t="s">
        <v>630</v>
      </c>
      <c r="H742" s="7" t="s">
        <v>429</v>
      </c>
      <c r="I742" s="7" t="s">
        <v>1174</v>
      </c>
      <c r="J742" s="7" t="s">
        <v>5132</v>
      </c>
      <c r="K742" s="7" t="s">
        <v>36</v>
      </c>
      <c r="L742" s="7" t="s">
        <v>4175</v>
      </c>
      <c r="M742" s="7" t="s">
        <v>3631</v>
      </c>
      <c r="N742" s="7" t="s">
        <v>3635</v>
      </c>
      <c r="O742" s="7" t="s">
        <v>5109</v>
      </c>
      <c r="Q742" s="7" t="s">
        <v>4178</v>
      </c>
      <c r="R742" s="7" t="s">
        <v>3635</v>
      </c>
    </row>
    <row r="743" spans="1:18" s="7" customFormat="1" ht="20.5">
      <c r="A743" s="7" t="s">
        <v>3759</v>
      </c>
      <c r="B743" s="137" t="str">
        <f t="shared" si="8"/>
        <v>โครงการขับเคลื่อนการพัฒนาบุคลากรวิจัยของประเทศ</v>
      </c>
      <c r="C743" s="7" t="s">
        <v>3760</v>
      </c>
      <c r="D743" s="7" t="s">
        <v>40</v>
      </c>
      <c r="E743" s="18">
        <v>2567</v>
      </c>
      <c r="F743" s="7" t="s">
        <v>1352</v>
      </c>
      <c r="G743" s="7" t="s">
        <v>630</v>
      </c>
      <c r="H743" s="7" t="s">
        <v>2188</v>
      </c>
      <c r="I743" s="7" t="s">
        <v>1064</v>
      </c>
      <c r="J743" s="7" t="s">
        <v>5117</v>
      </c>
      <c r="K743" s="7" t="s">
        <v>36</v>
      </c>
      <c r="L743" s="7" t="s">
        <v>4175</v>
      </c>
      <c r="M743" s="7" t="s">
        <v>3631</v>
      </c>
      <c r="N743" s="7" t="s">
        <v>3635</v>
      </c>
      <c r="O743" s="7" t="s">
        <v>5109</v>
      </c>
      <c r="Q743" s="7" t="s">
        <v>4179</v>
      </c>
      <c r="R743" s="7" t="s">
        <v>3635</v>
      </c>
    </row>
    <row r="744" spans="1:18" s="7" customFormat="1" ht="20.5">
      <c r="A744" s="7" t="s">
        <v>3755</v>
      </c>
      <c r="B744" s="137" t="str">
        <f t="shared" si="8"/>
        <v>โครงการจัดทำและขับเคลื่อนแผนพัฒนาบุคลากรเพื่อเป้าหมายยุทธศาสตร์และแผนพัฒนาประเทศ</v>
      </c>
      <c r="C744" s="7" t="s">
        <v>3249</v>
      </c>
      <c r="D744" s="7" t="s">
        <v>40</v>
      </c>
      <c r="E744" s="18">
        <v>2567</v>
      </c>
      <c r="F744" s="7" t="s">
        <v>1352</v>
      </c>
      <c r="G744" s="7" t="s">
        <v>630</v>
      </c>
      <c r="H744" s="7" t="s">
        <v>2188</v>
      </c>
      <c r="I744" s="7" t="s">
        <v>1064</v>
      </c>
      <c r="J744" s="7" t="s">
        <v>5117</v>
      </c>
      <c r="K744" s="7" t="s">
        <v>36</v>
      </c>
      <c r="L744" s="7" t="s">
        <v>4175</v>
      </c>
      <c r="M744" s="7" t="s">
        <v>3631</v>
      </c>
      <c r="N744" s="7" t="s">
        <v>3709</v>
      </c>
      <c r="O744" s="7" t="s">
        <v>5109</v>
      </c>
      <c r="Q744" s="7" t="s">
        <v>4180</v>
      </c>
      <c r="R744" s="7" t="s">
        <v>3709</v>
      </c>
    </row>
    <row r="745" spans="1:18" s="7" customFormat="1" ht="20.5">
      <c r="A745" s="7" t="s">
        <v>3750</v>
      </c>
      <c r="B745" s="137" t="str">
        <f t="shared" si="8"/>
        <v>โครงการสนับสนุนการขับเคลื่อนการดำเนินงานตามยุทธศาสตร์มหาวิทยาลัยราชภัฏเพื่อการพัฒนาท้องถิ่นระยะ 20 ปี (พ.ศ. 2560 - 2579)</v>
      </c>
      <c r="C745" s="7" t="s">
        <v>3751</v>
      </c>
      <c r="D745" s="7" t="s">
        <v>40</v>
      </c>
      <c r="E745" s="18">
        <v>2567</v>
      </c>
      <c r="F745" s="7" t="s">
        <v>1352</v>
      </c>
      <c r="G745" s="7" t="s">
        <v>630</v>
      </c>
      <c r="H745" s="7" t="s">
        <v>2188</v>
      </c>
      <c r="I745" s="7" t="s">
        <v>1064</v>
      </c>
      <c r="J745" s="7" t="s">
        <v>5117</v>
      </c>
      <c r="K745" s="7" t="s">
        <v>36</v>
      </c>
      <c r="L745" s="7" t="s">
        <v>4175</v>
      </c>
      <c r="M745" s="7" t="s">
        <v>3631</v>
      </c>
      <c r="N745" s="7" t="s">
        <v>3635</v>
      </c>
      <c r="O745" s="7" t="s">
        <v>5109</v>
      </c>
      <c r="Q745" s="7" t="s">
        <v>4181</v>
      </c>
      <c r="R745" s="7" t="s">
        <v>3635</v>
      </c>
    </row>
    <row r="746" spans="1:18" s="7" customFormat="1" ht="20.5">
      <c r="A746" s="7" t="s">
        <v>3874</v>
      </c>
      <c r="B746" s="137" t="str">
        <f t="shared" si="8"/>
        <v>โครงการจัดตั้งวิทยสถานด้านสังคมศาสตร์ มนุษยศาสตร์และศิลปกรรมศาสตร์แห่งประเทศไทย ปี 2567</v>
      </c>
      <c r="C746" s="7" t="s">
        <v>3875</v>
      </c>
      <c r="D746" s="7" t="s">
        <v>120</v>
      </c>
      <c r="E746" s="18">
        <v>2567</v>
      </c>
      <c r="F746" s="7" t="s">
        <v>1352</v>
      </c>
      <c r="G746" s="7" t="s">
        <v>630</v>
      </c>
      <c r="H746" s="7" t="s">
        <v>3876</v>
      </c>
      <c r="I746" s="7" t="s">
        <v>5112</v>
      </c>
      <c r="J746" s="7" t="s">
        <v>5118</v>
      </c>
      <c r="K746" s="7" t="s">
        <v>36</v>
      </c>
      <c r="L746" s="7" t="s">
        <v>4175</v>
      </c>
      <c r="M746" s="7" t="s">
        <v>3631</v>
      </c>
      <c r="N746" s="7" t="s">
        <v>3635</v>
      </c>
      <c r="O746" s="7" t="s">
        <v>5109</v>
      </c>
      <c r="Q746" s="7" t="s">
        <v>4182</v>
      </c>
      <c r="R746" s="7" t="s">
        <v>3635</v>
      </c>
    </row>
    <row r="747" spans="1:18" s="7" customFormat="1" ht="20.5">
      <c r="A747" s="7" t="s">
        <v>3869</v>
      </c>
      <c r="B747" s="137" t="str">
        <f t="shared" ref="B747:B810" si="9">HYPERLINK(Q747,C747)</f>
        <v>โครงการพัฒนานวัตกรรมเพื่อการพัฒนาภาค</v>
      </c>
      <c r="C747" s="7" t="s">
        <v>849</v>
      </c>
      <c r="D747" s="7" t="s">
        <v>120</v>
      </c>
      <c r="E747" s="18">
        <v>2567</v>
      </c>
      <c r="F747" s="7" t="s">
        <v>1352</v>
      </c>
      <c r="G747" s="7" t="s">
        <v>630</v>
      </c>
      <c r="H747" s="7" t="s">
        <v>3206</v>
      </c>
      <c r="I747" s="7" t="s">
        <v>5112</v>
      </c>
      <c r="J747" s="7" t="s">
        <v>5118</v>
      </c>
      <c r="K747" s="7" t="s">
        <v>36</v>
      </c>
      <c r="L747" s="7" t="s">
        <v>4175</v>
      </c>
      <c r="M747" s="7" t="s">
        <v>3656</v>
      </c>
      <c r="N747" s="7" t="s">
        <v>3657</v>
      </c>
      <c r="O747" s="7" t="s">
        <v>5109</v>
      </c>
      <c r="Q747" s="7" t="s">
        <v>4183</v>
      </c>
      <c r="R747" s="7" t="s">
        <v>3657</v>
      </c>
    </row>
    <row r="748" spans="1:18" s="7" customFormat="1" ht="20.5">
      <c r="A748" s="7" t="s">
        <v>3867</v>
      </c>
      <c r="B748" s="137" t="str">
        <f t="shared" si="9"/>
        <v xml:space="preserve"> โครงการส่งเสริมกิจการอุทยานวิทยาศาสตร์ (นิคมธุรกิจวิทยาศาสตร์ภูมิภาค)</v>
      </c>
      <c r="C748" s="7" t="s">
        <v>4184</v>
      </c>
      <c r="D748" s="7" t="s">
        <v>120</v>
      </c>
      <c r="E748" s="18">
        <v>2567</v>
      </c>
      <c r="F748" s="7" t="s">
        <v>1352</v>
      </c>
      <c r="G748" s="7" t="s">
        <v>630</v>
      </c>
      <c r="H748" s="7" t="s">
        <v>3206</v>
      </c>
      <c r="I748" s="7" t="s">
        <v>5112</v>
      </c>
      <c r="J748" s="7" t="s">
        <v>5118</v>
      </c>
      <c r="K748" s="7" t="s">
        <v>36</v>
      </c>
      <c r="L748" s="7" t="s">
        <v>4175</v>
      </c>
      <c r="M748" s="7" t="s">
        <v>3656</v>
      </c>
      <c r="N748" s="7" t="s">
        <v>3657</v>
      </c>
      <c r="O748" s="7" t="s">
        <v>5109</v>
      </c>
      <c r="Q748" s="7" t="s">
        <v>4185</v>
      </c>
      <c r="R748" s="7" t="s">
        <v>3657</v>
      </c>
    </row>
    <row r="749" spans="1:18" s="7" customFormat="1" ht="20.5">
      <c r="A749" s="7" t="s">
        <v>3864</v>
      </c>
      <c r="B749" s="137" t="str">
        <f t="shared" si="9"/>
        <v>โครงการศูนย์พัฒนาผู้ประกอบการนวัตกรรมและถ่ายทอดเทคโนโลยี อุทยานวิทยาศาสตร์มหาวิทยาลัยพะเยา</v>
      </c>
      <c r="C749" s="7" t="s">
        <v>3865</v>
      </c>
      <c r="D749" s="7" t="s">
        <v>120</v>
      </c>
      <c r="E749" s="18">
        <v>2567</v>
      </c>
      <c r="F749" s="7" t="s">
        <v>1352</v>
      </c>
      <c r="G749" s="7" t="s">
        <v>630</v>
      </c>
      <c r="H749" s="7" t="s">
        <v>3206</v>
      </c>
      <c r="I749" s="7" t="s">
        <v>5112</v>
      </c>
      <c r="J749" s="7" t="s">
        <v>5118</v>
      </c>
      <c r="K749" s="7" t="s">
        <v>36</v>
      </c>
      <c r="L749" s="7" t="s">
        <v>4175</v>
      </c>
      <c r="M749" s="7" t="s">
        <v>3656</v>
      </c>
      <c r="N749" s="7" t="s">
        <v>3657</v>
      </c>
      <c r="O749" s="7" t="s">
        <v>5109</v>
      </c>
      <c r="Q749" s="7" t="s">
        <v>4186</v>
      </c>
      <c r="R749" s="7" t="s">
        <v>3657</v>
      </c>
    </row>
    <row r="750" spans="1:18" s="7" customFormat="1" ht="20.5">
      <c r="A750" s="7" t="s">
        <v>3831</v>
      </c>
      <c r="B750" s="137" t="str">
        <f t="shared" si="9"/>
        <v>โครงการจัดทำวารสารวิชาการสาธารณสุข (Journal of Health Science) ประจำปี 2567</v>
      </c>
      <c r="C750" s="7" t="s">
        <v>3832</v>
      </c>
      <c r="D750" s="7" t="s">
        <v>120</v>
      </c>
      <c r="E750" s="18">
        <v>2567</v>
      </c>
      <c r="F750" s="7" t="s">
        <v>3833</v>
      </c>
      <c r="G750" s="7" t="s">
        <v>630</v>
      </c>
      <c r="H750" s="7" t="s">
        <v>1479</v>
      </c>
      <c r="I750" s="7" t="s">
        <v>1480</v>
      </c>
      <c r="J750" s="7" t="s">
        <v>5150</v>
      </c>
      <c r="K750" s="7" t="s">
        <v>523</v>
      </c>
      <c r="L750" s="7" t="s">
        <v>4175</v>
      </c>
      <c r="M750" s="7" t="s">
        <v>3631</v>
      </c>
      <c r="N750" s="7" t="s">
        <v>3632</v>
      </c>
      <c r="O750" s="7" t="s">
        <v>5109</v>
      </c>
      <c r="Q750" s="7" t="s">
        <v>4187</v>
      </c>
      <c r="R750" s="7" t="s">
        <v>3632</v>
      </c>
    </row>
    <row r="751" spans="1:18" s="7" customFormat="1" ht="20.5">
      <c r="A751" s="7" t="s">
        <v>3737</v>
      </c>
      <c r="B751" s="137" t="str">
        <f t="shared" si="9"/>
        <v>โครงการพัฒนาศักยภาพนักวิจัยสู่การเป็นนักวิจัยอัจฉริยะ</v>
      </c>
      <c r="C751" s="7" t="s">
        <v>3738</v>
      </c>
      <c r="D751" s="7" t="s">
        <v>40</v>
      </c>
      <c r="E751" s="18">
        <v>2567</v>
      </c>
      <c r="F751" s="7" t="s">
        <v>3679</v>
      </c>
      <c r="G751" s="7" t="s">
        <v>3679</v>
      </c>
      <c r="H751" s="7" t="s">
        <v>447</v>
      </c>
      <c r="I751" s="7" t="s">
        <v>257</v>
      </c>
      <c r="J751" s="7" t="s">
        <v>5127</v>
      </c>
      <c r="K751" s="7" t="s">
        <v>36</v>
      </c>
      <c r="L751" s="7" t="s">
        <v>4175</v>
      </c>
      <c r="M751" s="7" t="s">
        <v>3638</v>
      </c>
      <c r="N751" s="7" t="s">
        <v>3639</v>
      </c>
      <c r="O751" s="7" t="s">
        <v>5109</v>
      </c>
      <c r="Q751" s="7" t="s">
        <v>4188</v>
      </c>
      <c r="R751" s="7" t="s">
        <v>3639</v>
      </c>
    </row>
    <row r="752" spans="1:18" s="7" customFormat="1" ht="20.5">
      <c r="A752" s="7" t="s">
        <v>3878</v>
      </c>
      <c r="B752" s="137" t="str">
        <f t="shared" si="9"/>
        <v>การพัฒนาเครื่องจำลองแสงอาทิตย์ด้วยฟอสเฟอร์คอนเวิร์ตแอลอีดีและอินฟราเรดแอลอีดี ที่มีความสอดคล้องของสเปกตรัมที่คลาส A+ ตามมาตรฐาน IEC 60904-9 (2020)</v>
      </c>
      <c r="C752" s="7" t="s">
        <v>3879</v>
      </c>
      <c r="D752" s="7" t="s">
        <v>120</v>
      </c>
      <c r="E752" s="18">
        <v>2567</v>
      </c>
      <c r="F752" s="7" t="s">
        <v>1352</v>
      </c>
      <c r="G752" s="7" t="s">
        <v>630</v>
      </c>
      <c r="H752" s="7" t="s">
        <v>1449</v>
      </c>
      <c r="I752" s="7" t="s">
        <v>257</v>
      </c>
      <c r="J752" s="7" t="s">
        <v>5127</v>
      </c>
      <c r="K752" s="7" t="s">
        <v>36</v>
      </c>
      <c r="L752" s="7" t="s">
        <v>4175</v>
      </c>
      <c r="M752" s="7" t="s">
        <v>3689</v>
      </c>
      <c r="N752" s="7" t="s">
        <v>3698</v>
      </c>
      <c r="O752" s="7" t="s">
        <v>5109</v>
      </c>
      <c r="Q752" s="7" t="s">
        <v>4189</v>
      </c>
      <c r="R752" s="7" t="s">
        <v>3698</v>
      </c>
    </row>
    <row r="753" spans="1:18" s="7" customFormat="1" ht="20.5">
      <c r="A753" s="7" t="s">
        <v>3822</v>
      </c>
      <c r="B753" s="137" t="str">
        <f t="shared" si="9"/>
        <v>การพัฒนาแพลตฟอร์มดิจิทัลวิเคราะห์โรคกล้วยไม้เศรษฐกิจเพื่อเสริมสร้างขีดความสามารถของเกษตรกรผู้ผลิตกล้วยไม้ในพื้นที่จังหวัดนครปฐม</v>
      </c>
      <c r="C753" s="7" t="s">
        <v>3823</v>
      </c>
      <c r="D753" s="7" t="s">
        <v>120</v>
      </c>
      <c r="E753" s="18">
        <v>2567</v>
      </c>
      <c r="F753" s="7" t="s">
        <v>1352</v>
      </c>
      <c r="G753" s="7" t="s">
        <v>630</v>
      </c>
      <c r="H753" s="7" t="s">
        <v>414</v>
      </c>
      <c r="I753" s="7" t="s">
        <v>257</v>
      </c>
      <c r="J753" s="7" t="s">
        <v>5127</v>
      </c>
      <c r="K753" s="7" t="s">
        <v>36</v>
      </c>
      <c r="L753" s="7" t="s">
        <v>4175</v>
      </c>
      <c r="M753" s="7" t="s">
        <v>3656</v>
      </c>
      <c r="N753" s="7" t="s">
        <v>3732</v>
      </c>
      <c r="O753" s="7" t="s">
        <v>5109</v>
      </c>
      <c r="Q753" s="7" t="s">
        <v>4190</v>
      </c>
      <c r="R753" s="7" t="s">
        <v>3732</v>
      </c>
    </row>
    <row r="754" spans="1:18" s="7" customFormat="1" ht="20.5">
      <c r="A754" s="7" t="s">
        <v>3819</v>
      </c>
      <c r="B754" s="137" t="str">
        <f t="shared" si="9"/>
        <v>การพัฒนาระบบเลี้ยงไก่บ้านแบบครบวงจรโดยใช้นวัตกรรมและเทคโนโลยีดิจิทัลอัจฉริยะ</v>
      </c>
      <c r="C754" s="7" t="s">
        <v>3820</v>
      </c>
      <c r="D754" s="7" t="s">
        <v>120</v>
      </c>
      <c r="E754" s="18">
        <v>2567</v>
      </c>
      <c r="F754" s="7" t="s">
        <v>1352</v>
      </c>
      <c r="G754" s="7" t="s">
        <v>630</v>
      </c>
      <c r="H754" s="7" t="s">
        <v>256</v>
      </c>
      <c r="I754" s="7" t="s">
        <v>257</v>
      </c>
      <c r="J754" s="7" t="s">
        <v>5127</v>
      </c>
      <c r="K754" s="7" t="s">
        <v>36</v>
      </c>
      <c r="L754" s="7" t="s">
        <v>4175</v>
      </c>
      <c r="M754" s="7" t="s">
        <v>3638</v>
      </c>
      <c r="N754" s="7" t="s">
        <v>3639</v>
      </c>
      <c r="O754" s="7" t="s">
        <v>5109</v>
      </c>
      <c r="Q754" s="7" t="s">
        <v>4191</v>
      </c>
      <c r="R754" s="7" t="s">
        <v>3639</v>
      </c>
    </row>
    <row r="755" spans="1:18" s="7" customFormat="1" ht="20.5">
      <c r="A755" s="7" t="s">
        <v>3768</v>
      </c>
      <c r="B755" s="137" t="str">
        <f t="shared" si="9"/>
        <v>โครงการสร้างเครือข่ายและความร่วมมือการวิจัยด้านบริหารธุรกิจและเทคโนโลยีสารสนเทศ</v>
      </c>
      <c r="C755" s="7" t="s">
        <v>253</v>
      </c>
      <c r="D755" s="7" t="s">
        <v>120</v>
      </c>
      <c r="E755" s="18">
        <v>2567</v>
      </c>
      <c r="F755" s="7" t="s">
        <v>3074</v>
      </c>
      <c r="G755" s="7" t="s">
        <v>4192</v>
      </c>
      <c r="H755" s="7" t="s">
        <v>256</v>
      </c>
      <c r="I755" s="7" t="s">
        <v>257</v>
      </c>
      <c r="J755" s="7" t="s">
        <v>5127</v>
      </c>
      <c r="K755" s="7" t="s">
        <v>36</v>
      </c>
      <c r="L755" s="7" t="s">
        <v>4175</v>
      </c>
      <c r="M755" s="7" t="s">
        <v>3631</v>
      </c>
      <c r="N755" s="7" t="s">
        <v>3709</v>
      </c>
      <c r="O755" s="7" t="s">
        <v>5109</v>
      </c>
      <c r="Q755" s="7" t="s">
        <v>4194</v>
      </c>
      <c r="R755" s="7" t="s">
        <v>3709</v>
      </c>
    </row>
    <row r="756" spans="1:18" s="7" customFormat="1" ht="20.5">
      <c r="A756" s="7" t="s">
        <v>3744</v>
      </c>
      <c r="B756" s="137" t="str">
        <f t="shared" si="9"/>
        <v>โครงการจัดทำวารสารบริหารธุรกิจและเทคโนโลยีสารสนเทศ</v>
      </c>
      <c r="C756" s="7" t="s">
        <v>3745</v>
      </c>
      <c r="D756" s="7" t="s">
        <v>28</v>
      </c>
      <c r="E756" s="18">
        <v>2567</v>
      </c>
      <c r="F756" s="7" t="s">
        <v>3074</v>
      </c>
      <c r="G756" s="7" t="s">
        <v>3670</v>
      </c>
      <c r="H756" s="7" t="s">
        <v>256</v>
      </c>
      <c r="I756" s="7" t="s">
        <v>257</v>
      </c>
      <c r="J756" s="7" t="s">
        <v>5127</v>
      </c>
      <c r="K756" s="7" t="s">
        <v>36</v>
      </c>
      <c r="L756" s="7" t="s">
        <v>4175</v>
      </c>
      <c r="M756" s="7" t="s">
        <v>3631</v>
      </c>
      <c r="N756" s="7" t="s">
        <v>3635</v>
      </c>
      <c r="O756" s="7" t="s">
        <v>5109</v>
      </c>
      <c r="Q756" s="7" t="s">
        <v>4195</v>
      </c>
      <c r="R756" s="7" t="s">
        <v>3635</v>
      </c>
    </row>
    <row r="757" spans="1:18" s="7" customFormat="1" ht="20.5">
      <c r="A757" s="7" t="s">
        <v>4196</v>
      </c>
      <c r="B757" s="137" t="str">
        <f t="shared" si="9"/>
        <v>โครงการส่งเสริมการตีพิมพ์เผยแพร่งานวิจัยและวิชาการ</v>
      </c>
      <c r="C757" s="7" t="s">
        <v>4197</v>
      </c>
      <c r="D757" s="7" t="s">
        <v>120</v>
      </c>
      <c r="E757" s="18">
        <v>2567</v>
      </c>
      <c r="F757" s="7" t="s">
        <v>1352</v>
      </c>
      <c r="G757" s="7" t="s">
        <v>630</v>
      </c>
      <c r="H757" s="7" t="s">
        <v>2866</v>
      </c>
      <c r="I757" s="7" t="s">
        <v>35</v>
      </c>
      <c r="J757" s="7" t="s">
        <v>5129</v>
      </c>
      <c r="K757" s="7" t="s">
        <v>36</v>
      </c>
      <c r="L757" s="7" t="s">
        <v>4175</v>
      </c>
      <c r="M757" s="7" t="s">
        <v>3631</v>
      </c>
      <c r="N757" s="7" t="s">
        <v>3635</v>
      </c>
      <c r="O757" s="7" t="s">
        <v>5109</v>
      </c>
      <c r="Q757" s="7" t="s">
        <v>4198</v>
      </c>
      <c r="R757" s="7" t="s">
        <v>3635</v>
      </c>
    </row>
    <row r="758" spans="1:18" s="7" customFormat="1" ht="20.5">
      <c r="A758" s="7" t="s">
        <v>4199</v>
      </c>
      <c r="B758" s="137" t="str">
        <f t="shared" si="9"/>
        <v>โครงการส่งเสริมการพัฒนาสมรรถนะอาจารย์ด้านการวิจัย</v>
      </c>
      <c r="C758" s="7" t="s">
        <v>4200</v>
      </c>
      <c r="D758" s="7" t="s">
        <v>120</v>
      </c>
      <c r="E758" s="18">
        <v>2567</v>
      </c>
      <c r="F758" s="7" t="s">
        <v>1352</v>
      </c>
      <c r="G758" s="7" t="s">
        <v>630</v>
      </c>
      <c r="H758" s="7" t="s">
        <v>2866</v>
      </c>
      <c r="I758" s="7" t="s">
        <v>35</v>
      </c>
      <c r="J758" s="7" t="s">
        <v>5129</v>
      </c>
      <c r="K758" s="7" t="s">
        <v>36</v>
      </c>
      <c r="L758" s="7" t="s">
        <v>4175</v>
      </c>
      <c r="M758" s="7" t="s">
        <v>3631</v>
      </c>
      <c r="N758" s="7" t="s">
        <v>3635</v>
      </c>
      <c r="O758" s="7" t="s">
        <v>5109</v>
      </c>
      <c r="Q758" s="7" t="s">
        <v>4201</v>
      </c>
      <c r="R758" s="7" t="s">
        <v>3635</v>
      </c>
    </row>
    <row r="759" spans="1:18" s="7" customFormat="1" ht="20.5">
      <c r="A759" s="7" t="s">
        <v>4202</v>
      </c>
      <c r="B759" s="137" t="str">
        <f t="shared" si="9"/>
        <v>ิโครงการการใช้งานโปรแกรมการตรวจสอบการคัดลอกผลงานด้วย Turnitin</v>
      </c>
      <c r="C759" s="7" t="s">
        <v>4203</v>
      </c>
      <c r="D759" s="7" t="s">
        <v>3396</v>
      </c>
      <c r="E759" s="18">
        <v>2567</v>
      </c>
      <c r="F759" s="7" t="s">
        <v>3679</v>
      </c>
      <c r="G759" s="7" t="s">
        <v>3679</v>
      </c>
      <c r="H759" s="7" t="s">
        <v>1773</v>
      </c>
      <c r="I759" s="7" t="s">
        <v>35</v>
      </c>
      <c r="J759" s="7" t="s">
        <v>5129</v>
      </c>
      <c r="K759" s="7" t="s">
        <v>36</v>
      </c>
      <c r="L759" s="7" t="s">
        <v>4175</v>
      </c>
      <c r="M759" s="7" t="s">
        <v>3631</v>
      </c>
      <c r="N759" s="7" t="s">
        <v>3635</v>
      </c>
      <c r="O759" s="7" t="s">
        <v>5109</v>
      </c>
      <c r="Q759" s="7" t="s">
        <v>4204</v>
      </c>
      <c r="R759" s="7" t="s">
        <v>3635</v>
      </c>
    </row>
    <row r="760" spans="1:18" s="7" customFormat="1" ht="20.5">
      <c r="A760" s="7" t="s">
        <v>4205</v>
      </c>
      <c r="B760" s="137" t="str">
        <f t="shared" si="9"/>
        <v>โครงการวิจัยการแปรเปลี่ยนแนวทางเชิงพื้นที่มัสยิดภายในอาคารพาณิชย์</v>
      </c>
      <c r="C760" s="7" t="s">
        <v>4206</v>
      </c>
      <c r="D760" s="7" t="s">
        <v>40</v>
      </c>
      <c r="E760" s="18">
        <v>2567</v>
      </c>
      <c r="F760" s="7" t="s">
        <v>1352</v>
      </c>
      <c r="G760" s="7" t="s">
        <v>630</v>
      </c>
      <c r="H760" s="7" t="s">
        <v>1781</v>
      </c>
      <c r="I760" s="7" t="s">
        <v>35</v>
      </c>
      <c r="J760" s="7" t="s">
        <v>5129</v>
      </c>
      <c r="K760" s="7" t="s">
        <v>36</v>
      </c>
      <c r="L760" s="7" t="s">
        <v>4175</v>
      </c>
      <c r="M760" s="7" t="s">
        <v>3631</v>
      </c>
      <c r="N760" s="7" t="s">
        <v>3635</v>
      </c>
      <c r="O760" s="7" t="s">
        <v>5109</v>
      </c>
      <c r="Q760" s="7" t="s">
        <v>4207</v>
      </c>
      <c r="R760" s="7" t="s">
        <v>3635</v>
      </c>
    </row>
    <row r="761" spans="1:18" s="7" customFormat="1" ht="20.5">
      <c r="A761" s="7" t="s">
        <v>4208</v>
      </c>
      <c r="B761" s="137" t="str">
        <f t="shared" si="9"/>
        <v>โครงการวิจัยการพัฒนาทักษะการเรียนแต่งหน้าเพื่อการแสดงสำหรับนักศึกษาปริญญาตรีโดยใช้รูปแบบการจัดการเรียนรู้ CDIO</v>
      </c>
      <c r="C761" s="7" t="s">
        <v>4209</v>
      </c>
      <c r="D761" s="7" t="s">
        <v>40</v>
      </c>
      <c r="E761" s="18">
        <v>2567</v>
      </c>
      <c r="F761" s="7" t="s">
        <v>1352</v>
      </c>
      <c r="G761" s="7" t="s">
        <v>630</v>
      </c>
      <c r="H761" s="7" t="s">
        <v>1781</v>
      </c>
      <c r="I761" s="7" t="s">
        <v>35</v>
      </c>
      <c r="J761" s="7" t="s">
        <v>5129</v>
      </c>
      <c r="K761" s="7" t="s">
        <v>36</v>
      </c>
      <c r="L761" s="7" t="s">
        <v>4175</v>
      </c>
      <c r="M761" s="7" t="s">
        <v>3631</v>
      </c>
      <c r="N761" s="7" t="s">
        <v>3635</v>
      </c>
      <c r="O761" s="7" t="s">
        <v>5109</v>
      </c>
      <c r="Q761" s="7" t="s">
        <v>4210</v>
      </c>
      <c r="R761" s="7" t="s">
        <v>3635</v>
      </c>
    </row>
    <row r="762" spans="1:18" s="7" customFormat="1" ht="20.5">
      <c r="A762" s="7" t="s">
        <v>4211</v>
      </c>
      <c r="B762" s="137" t="str">
        <f t="shared" si="9"/>
        <v>โครงการวิจัยการศึกษาอัตลักษณ์ลวดลายประดับบนพระปรางค์วัดอรุณฯเพื่อออกแบบเครื่องประดับเซรามิก</v>
      </c>
      <c r="C762" s="7" t="s">
        <v>4212</v>
      </c>
      <c r="D762" s="7" t="s">
        <v>40</v>
      </c>
      <c r="E762" s="18">
        <v>2567</v>
      </c>
      <c r="F762" s="7" t="s">
        <v>1352</v>
      </c>
      <c r="G762" s="7" t="s">
        <v>630</v>
      </c>
      <c r="H762" s="7" t="s">
        <v>1781</v>
      </c>
      <c r="I762" s="7" t="s">
        <v>35</v>
      </c>
      <c r="J762" s="7" t="s">
        <v>5129</v>
      </c>
      <c r="K762" s="7" t="s">
        <v>36</v>
      </c>
      <c r="L762" s="7" t="s">
        <v>4175</v>
      </c>
      <c r="M762" s="7" t="s">
        <v>3631</v>
      </c>
      <c r="N762" s="7" t="s">
        <v>3635</v>
      </c>
      <c r="O762" s="7" t="s">
        <v>5109</v>
      </c>
      <c r="Q762" s="7" t="s">
        <v>4213</v>
      </c>
      <c r="R762" s="7" t="s">
        <v>3635</v>
      </c>
    </row>
    <row r="763" spans="1:18" s="7" customFormat="1" ht="20.5">
      <c r="A763" s="7" t="s">
        <v>4214</v>
      </c>
      <c r="B763" s="137" t="str">
        <f t="shared" si="9"/>
        <v>โครงการวิจัยสุนทรียะแห่งความเรียบง่ายในศิลปะนามธรรม</v>
      </c>
      <c r="C763" s="7" t="s">
        <v>4215</v>
      </c>
      <c r="D763" s="7" t="s">
        <v>40</v>
      </c>
      <c r="E763" s="18">
        <v>2567</v>
      </c>
      <c r="F763" s="7" t="s">
        <v>1352</v>
      </c>
      <c r="G763" s="7" t="s">
        <v>630</v>
      </c>
      <c r="H763" s="7" t="s">
        <v>1781</v>
      </c>
      <c r="I763" s="7" t="s">
        <v>35</v>
      </c>
      <c r="J763" s="7" t="s">
        <v>5129</v>
      </c>
      <c r="K763" s="7" t="s">
        <v>36</v>
      </c>
      <c r="L763" s="7" t="s">
        <v>4175</v>
      </c>
      <c r="M763" s="7" t="s">
        <v>3631</v>
      </c>
      <c r="N763" s="7" t="s">
        <v>3709</v>
      </c>
      <c r="O763" s="7" t="s">
        <v>5109</v>
      </c>
      <c r="Q763" s="7" t="s">
        <v>4216</v>
      </c>
      <c r="R763" s="7" t="s">
        <v>3709</v>
      </c>
    </row>
    <row r="764" spans="1:18" s="7" customFormat="1" ht="20.5">
      <c r="A764" s="7" t="s">
        <v>4217</v>
      </c>
      <c r="B764" s="137" t="str">
        <f t="shared" si="9"/>
        <v>โครงการวิจัยรูปทรงพืชที่แปรสภาพจากพลังธรรมชาติ</v>
      </c>
      <c r="C764" s="7" t="s">
        <v>4218</v>
      </c>
      <c r="D764" s="7" t="s">
        <v>40</v>
      </c>
      <c r="E764" s="18">
        <v>2567</v>
      </c>
      <c r="F764" s="7" t="s">
        <v>1352</v>
      </c>
      <c r="G764" s="7" t="s">
        <v>630</v>
      </c>
      <c r="H764" s="7" t="s">
        <v>1781</v>
      </c>
      <c r="I764" s="7" t="s">
        <v>35</v>
      </c>
      <c r="J764" s="7" t="s">
        <v>5129</v>
      </c>
      <c r="K764" s="7" t="s">
        <v>36</v>
      </c>
      <c r="L764" s="7" t="s">
        <v>4175</v>
      </c>
      <c r="M764" s="7" t="s">
        <v>3631</v>
      </c>
      <c r="N764" s="7" t="s">
        <v>3709</v>
      </c>
      <c r="O764" s="7" t="s">
        <v>5109</v>
      </c>
      <c r="Q764" s="7" t="s">
        <v>4219</v>
      </c>
      <c r="R764" s="7" t="s">
        <v>3709</v>
      </c>
    </row>
    <row r="765" spans="1:18" s="7" customFormat="1" ht="20.5">
      <c r="A765" s="7" t="s">
        <v>4220</v>
      </c>
      <c r="B765" s="137" t="str">
        <f t="shared" si="9"/>
        <v>โครงการวิจัยการพัฒนาศิลปะการแสดงที่สร้างทัศนคติที่ดีต่อกลุ่มคนที่มีความหลากหลายทางเพศ</v>
      </c>
      <c r="C765" s="7" t="s">
        <v>4221</v>
      </c>
      <c r="D765" s="7" t="s">
        <v>40</v>
      </c>
      <c r="E765" s="18">
        <v>2567</v>
      </c>
      <c r="F765" s="7" t="s">
        <v>1352</v>
      </c>
      <c r="G765" s="7" t="s">
        <v>630</v>
      </c>
      <c r="H765" s="7" t="s">
        <v>1781</v>
      </c>
      <c r="I765" s="7" t="s">
        <v>35</v>
      </c>
      <c r="J765" s="7" t="s">
        <v>5129</v>
      </c>
      <c r="K765" s="7" t="s">
        <v>36</v>
      </c>
      <c r="L765" s="7" t="s">
        <v>4175</v>
      </c>
      <c r="M765" s="7" t="s">
        <v>3631</v>
      </c>
      <c r="N765" s="7" t="s">
        <v>3709</v>
      </c>
      <c r="O765" s="7" t="s">
        <v>5109</v>
      </c>
      <c r="Q765" s="7" t="s">
        <v>4222</v>
      </c>
      <c r="R765" s="7" t="s">
        <v>3709</v>
      </c>
    </row>
    <row r="766" spans="1:18" s="7" customFormat="1" ht="20.5">
      <c r="A766" s="7" t="s">
        <v>4223</v>
      </c>
      <c r="B766" s="137" t="str">
        <f t="shared" si="9"/>
        <v xml:space="preserve">โครงการจัดทำวารสารศิลปกรรมศาสตร์วิชาการ วิจัยและงานสร้างสรรค์ออนไลน์ </v>
      </c>
      <c r="C766" s="7" t="s">
        <v>4224</v>
      </c>
      <c r="D766" s="7" t="s">
        <v>40</v>
      </c>
      <c r="E766" s="18">
        <v>2567</v>
      </c>
      <c r="F766" s="7" t="s">
        <v>1352</v>
      </c>
      <c r="G766" s="7" t="s">
        <v>3670</v>
      </c>
      <c r="H766" s="7" t="s">
        <v>1781</v>
      </c>
      <c r="I766" s="7" t="s">
        <v>35</v>
      </c>
      <c r="J766" s="7" t="s">
        <v>5129</v>
      </c>
      <c r="K766" s="7" t="s">
        <v>36</v>
      </c>
      <c r="L766" s="7" t="s">
        <v>4175</v>
      </c>
      <c r="M766" s="7" t="s">
        <v>3631</v>
      </c>
      <c r="N766" s="7" t="s">
        <v>3635</v>
      </c>
      <c r="O766" s="7" t="s">
        <v>5109</v>
      </c>
      <c r="Q766" s="7" t="s">
        <v>4225</v>
      </c>
      <c r="R766" s="7" t="s">
        <v>3635</v>
      </c>
    </row>
    <row r="767" spans="1:18" s="7" customFormat="1" ht="20.5">
      <c r="A767" s="7" t="s">
        <v>4226</v>
      </c>
      <c r="B767" s="137" t="str">
        <f t="shared" si="9"/>
        <v>โครงการ Workshop: การออกแบบการเก็บข้อมูลไฟฟ้าด้วยอินเตอร์เน็ตทุกสรรพสิ่ง</v>
      </c>
      <c r="C767" s="7" t="s">
        <v>4227</v>
      </c>
      <c r="D767" s="7" t="s">
        <v>120</v>
      </c>
      <c r="E767" s="18">
        <v>2567</v>
      </c>
      <c r="F767" s="7" t="s">
        <v>4192</v>
      </c>
      <c r="G767" s="7" t="s">
        <v>4192</v>
      </c>
      <c r="H767" s="7" t="s">
        <v>459</v>
      </c>
      <c r="I767" s="7" t="s">
        <v>35</v>
      </c>
      <c r="J767" s="7" t="s">
        <v>5129</v>
      </c>
      <c r="K767" s="7" t="s">
        <v>36</v>
      </c>
      <c r="L767" s="7" t="s">
        <v>4175</v>
      </c>
      <c r="M767" s="7" t="s">
        <v>3631</v>
      </c>
      <c r="N767" s="7" t="s">
        <v>3632</v>
      </c>
      <c r="O767" s="7" t="s">
        <v>5109</v>
      </c>
      <c r="Q767" s="7" t="s">
        <v>4228</v>
      </c>
      <c r="R767" s="7" t="s">
        <v>3632</v>
      </c>
    </row>
    <row r="768" spans="1:18" s="7" customFormat="1" ht="20.5">
      <c r="A768" s="7" t="s">
        <v>4229</v>
      </c>
      <c r="B768" s="137" t="str">
        <f t="shared" si="9"/>
        <v>ต้นทุนโลจิสติกส์ของการขนส่งนักท่องเที่ยวหลายรูปแบบในอุตสาหกรรมการท่องเที่ยวระหว่างประเทศอาเซียน กรณีศึกษาประเทศไทย-ประเทศลาว</v>
      </c>
      <c r="C768" s="7" t="s">
        <v>4230</v>
      </c>
      <c r="D768" s="7" t="s">
        <v>120</v>
      </c>
      <c r="E768" s="18">
        <v>2567</v>
      </c>
      <c r="F768" s="7" t="s">
        <v>1352</v>
      </c>
      <c r="G768" s="7" t="s">
        <v>630</v>
      </c>
      <c r="H768" s="7" t="s">
        <v>3503</v>
      </c>
      <c r="I768" s="7" t="s">
        <v>35</v>
      </c>
      <c r="J768" s="7" t="s">
        <v>5129</v>
      </c>
      <c r="K768" s="7" t="s">
        <v>36</v>
      </c>
      <c r="L768" s="7" t="s">
        <v>4175</v>
      </c>
      <c r="M768" s="7" t="s">
        <v>3656</v>
      </c>
      <c r="N768" s="7" t="s">
        <v>3732</v>
      </c>
      <c r="O768" s="7" t="s">
        <v>5109</v>
      </c>
      <c r="Q768" s="7" t="s">
        <v>4231</v>
      </c>
      <c r="R768" s="7" t="s">
        <v>3732</v>
      </c>
    </row>
    <row r="769" spans="1:18" s="7" customFormat="1" ht="20.5">
      <c r="A769" s="7" t="s">
        <v>4232</v>
      </c>
      <c r="B769" s="137" t="str">
        <f t="shared" si="9"/>
        <v>การประยุกต์ใช้แบบจำลอง SCOR เพื่อเพิ่มประสิทธิภาพการส่งออกอัญมณีและเครื่องประดับของประเทศไทย</v>
      </c>
      <c r="C769" s="7" t="s">
        <v>4233</v>
      </c>
      <c r="D769" s="7" t="s">
        <v>120</v>
      </c>
      <c r="E769" s="18">
        <v>2567</v>
      </c>
      <c r="F769" s="7" t="s">
        <v>1352</v>
      </c>
      <c r="G769" s="7" t="s">
        <v>630</v>
      </c>
      <c r="H769" s="7" t="s">
        <v>3503</v>
      </c>
      <c r="I769" s="7" t="s">
        <v>35</v>
      </c>
      <c r="J769" s="7" t="s">
        <v>5129</v>
      </c>
      <c r="K769" s="7" t="s">
        <v>36</v>
      </c>
      <c r="L769" s="7" t="s">
        <v>4175</v>
      </c>
      <c r="M769" s="7" t="s">
        <v>3689</v>
      </c>
      <c r="N769" s="7" t="s">
        <v>3698</v>
      </c>
      <c r="O769" s="7" t="s">
        <v>5109</v>
      </c>
      <c r="Q769" s="7" t="s">
        <v>4234</v>
      </c>
      <c r="R769" s="7" t="s">
        <v>3698</v>
      </c>
    </row>
    <row r="770" spans="1:18" s="7" customFormat="1" ht="20.5">
      <c r="A770" s="7" t="s">
        <v>4235</v>
      </c>
      <c r="B770" s="137" t="str">
        <f t="shared" si="9"/>
        <v>ผลกระทบของความยืดหยุ่นของพนักงานและความยืดหยุ่นขององค์กรต่อการอยู่รอดของวิสาหกิจขนาดกลางและขนาดย่อมในยุคดิจิทัล: การศึกษาเชิงประจักษ์จากเขตพัฒนาพิเศษภาคตะวันออก</v>
      </c>
      <c r="C770" s="7" t="s">
        <v>4236</v>
      </c>
      <c r="D770" s="7" t="s">
        <v>120</v>
      </c>
      <c r="E770" s="18">
        <v>2567</v>
      </c>
      <c r="F770" s="7" t="s">
        <v>1352</v>
      </c>
      <c r="G770" s="7" t="s">
        <v>630</v>
      </c>
      <c r="H770" s="7" t="s">
        <v>3503</v>
      </c>
      <c r="I770" s="7" t="s">
        <v>35</v>
      </c>
      <c r="J770" s="7" t="s">
        <v>5129</v>
      </c>
      <c r="K770" s="7" t="s">
        <v>36</v>
      </c>
      <c r="L770" s="7" t="s">
        <v>4175</v>
      </c>
      <c r="M770" s="7" t="s">
        <v>3656</v>
      </c>
      <c r="N770" s="7" t="s">
        <v>3732</v>
      </c>
      <c r="O770" s="7" t="s">
        <v>5109</v>
      </c>
      <c r="Q770" s="7" t="s">
        <v>4237</v>
      </c>
      <c r="R770" s="7" t="s">
        <v>3732</v>
      </c>
    </row>
    <row r="771" spans="1:18" s="7" customFormat="1" ht="20.5">
      <c r="A771" s="7" t="s">
        <v>4238</v>
      </c>
      <c r="B771" s="137" t="str">
        <f t="shared" si="9"/>
        <v>ผลกระทบของสมรรถนะด้านดิจิทัลของพนักงานที่มีผลต่อประสิทธิภาพด้านดิจิทัลโลจิสติกส์และความสามารถในการแข่งขันขององค์กร: กรณีศึกษาผู้ให้บริการด้านโลจิสติกส์สินค้าฮาลาลในเขตภาคกลางของประเทศไทย</v>
      </c>
      <c r="C771" s="7" t="s">
        <v>4239</v>
      </c>
      <c r="D771" s="7" t="s">
        <v>120</v>
      </c>
      <c r="E771" s="18">
        <v>2567</v>
      </c>
      <c r="F771" s="7" t="s">
        <v>1352</v>
      </c>
      <c r="G771" s="7" t="s">
        <v>630</v>
      </c>
      <c r="H771" s="7" t="s">
        <v>3503</v>
      </c>
      <c r="I771" s="7" t="s">
        <v>35</v>
      </c>
      <c r="J771" s="7" t="s">
        <v>5129</v>
      </c>
      <c r="K771" s="7" t="s">
        <v>36</v>
      </c>
      <c r="L771" s="7" t="s">
        <v>4175</v>
      </c>
      <c r="M771" s="7" t="s">
        <v>3689</v>
      </c>
      <c r="N771" s="7" t="s">
        <v>3690</v>
      </c>
      <c r="O771" s="7" t="s">
        <v>5109</v>
      </c>
      <c r="Q771" s="7" t="s">
        <v>4240</v>
      </c>
      <c r="R771" s="7" t="s">
        <v>3690</v>
      </c>
    </row>
    <row r="772" spans="1:18" s="7" customFormat="1" ht="20.5">
      <c r="A772" s="7" t="s">
        <v>4241</v>
      </c>
      <c r="B772" s="137" t="str">
        <f t="shared" si="9"/>
        <v>ปัจจัยที่ส่งผลต่อการตัดสินใจซื้อธุรกิจแฟรนไชส์ของผู้บริโภคที่สนใจเป็นผู้ประกอบในจังหวัดปทุมธานี</v>
      </c>
      <c r="C772" s="7" t="s">
        <v>4242</v>
      </c>
      <c r="D772" s="7" t="s">
        <v>120</v>
      </c>
      <c r="E772" s="18">
        <v>2567</v>
      </c>
      <c r="F772" s="7" t="s">
        <v>1352</v>
      </c>
      <c r="G772" s="7" t="s">
        <v>630</v>
      </c>
      <c r="H772" s="7" t="s">
        <v>3503</v>
      </c>
      <c r="I772" s="7" t="s">
        <v>35</v>
      </c>
      <c r="J772" s="7" t="s">
        <v>5129</v>
      </c>
      <c r="K772" s="7" t="s">
        <v>36</v>
      </c>
      <c r="L772" s="7" t="s">
        <v>4175</v>
      </c>
      <c r="M772" s="7" t="s">
        <v>3689</v>
      </c>
      <c r="N772" s="7" t="s">
        <v>3698</v>
      </c>
      <c r="O772" s="7" t="s">
        <v>5109</v>
      </c>
      <c r="Q772" s="7" t="s">
        <v>4243</v>
      </c>
      <c r="R772" s="7" t="s">
        <v>3698</v>
      </c>
    </row>
    <row r="773" spans="1:18" s="7" customFormat="1" ht="20.5">
      <c r="A773" s="7" t="s">
        <v>4244</v>
      </c>
      <c r="B773" s="137" t="str">
        <f t="shared" si="9"/>
        <v>บุพปัจจัยที่มีอิทธิพลต่อประสิทธิภาพในการทำงานของพนักงานในธุรกิจแฟรนไชส์กาแฟ</v>
      </c>
      <c r="C773" s="7" t="s">
        <v>4245</v>
      </c>
      <c r="D773" s="7" t="s">
        <v>120</v>
      </c>
      <c r="E773" s="18">
        <v>2567</v>
      </c>
      <c r="F773" s="7" t="s">
        <v>1352</v>
      </c>
      <c r="G773" s="7" t="s">
        <v>630</v>
      </c>
      <c r="H773" s="7" t="s">
        <v>3503</v>
      </c>
      <c r="I773" s="7" t="s">
        <v>35</v>
      </c>
      <c r="J773" s="7" t="s">
        <v>5129</v>
      </c>
      <c r="K773" s="7" t="s">
        <v>36</v>
      </c>
      <c r="L773" s="7" t="s">
        <v>4175</v>
      </c>
      <c r="M773" s="7" t="s">
        <v>3656</v>
      </c>
      <c r="N773" s="7" t="s">
        <v>3657</v>
      </c>
      <c r="O773" s="7" t="s">
        <v>5109</v>
      </c>
      <c r="Q773" s="7" t="s">
        <v>4246</v>
      </c>
      <c r="R773" s="7" t="s">
        <v>3657</v>
      </c>
    </row>
    <row r="774" spans="1:18" s="7" customFormat="1" ht="20.5">
      <c r="A774" s="7" t="s">
        <v>4247</v>
      </c>
      <c r="B774" s="137" t="str">
        <f t="shared" si="9"/>
        <v>ปัจจัยด้านปัญญาประดิษฐ์ที่ส่งผลต่อพฤติกรรมการใช้เว็บไซต์การท่องเที่่ยว</v>
      </c>
      <c r="C774" s="7" t="s">
        <v>4248</v>
      </c>
      <c r="D774" s="7" t="s">
        <v>120</v>
      </c>
      <c r="E774" s="18">
        <v>2567</v>
      </c>
      <c r="F774" s="7" t="s">
        <v>1352</v>
      </c>
      <c r="G774" s="7" t="s">
        <v>630</v>
      </c>
      <c r="H774" s="7" t="s">
        <v>3503</v>
      </c>
      <c r="I774" s="7" t="s">
        <v>35</v>
      </c>
      <c r="J774" s="7" t="s">
        <v>5129</v>
      </c>
      <c r="K774" s="7" t="s">
        <v>36</v>
      </c>
      <c r="L774" s="7" t="s">
        <v>4175</v>
      </c>
      <c r="M774" s="7" t="s">
        <v>3656</v>
      </c>
      <c r="N774" s="7" t="s">
        <v>3657</v>
      </c>
      <c r="O774" s="7" t="s">
        <v>5109</v>
      </c>
      <c r="Q774" s="7" t="s">
        <v>4249</v>
      </c>
      <c r="R774" s="7" t="s">
        <v>3657</v>
      </c>
    </row>
    <row r="775" spans="1:18" s="7" customFormat="1" ht="20.5">
      <c r="A775" s="7" t="s">
        <v>4250</v>
      </c>
      <c r="B775" s="137" t="str">
        <f t="shared" si="9"/>
        <v>เครื่องฉีดเส้นลวด PETs จากวัสดุเหลือใช้ด้วยวิธีการควบคุมแรงดึง</v>
      </c>
      <c r="C775" s="7" t="s">
        <v>4251</v>
      </c>
      <c r="D775" s="7" t="s">
        <v>120</v>
      </c>
      <c r="E775" s="18">
        <v>2567</v>
      </c>
      <c r="F775" s="7" t="s">
        <v>1352</v>
      </c>
      <c r="G775" s="7" t="s">
        <v>630</v>
      </c>
      <c r="H775" s="7" t="s">
        <v>44</v>
      </c>
      <c r="I775" s="7" t="s">
        <v>35</v>
      </c>
      <c r="J775" s="7" t="s">
        <v>5129</v>
      </c>
      <c r="K775" s="7" t="s">
        <v>36</v>
      </c>
      <c r="L775" s="7" t="s">
        <v>4175</v>
      </c>
      <c r="M775" s="7" t="s">
        <v>3656</v>
      </c>
      <c r="N775" s="7" t="s">
        <v>3732</v>
      </c>
      <c r="O775" s="7" t="s">
        <v>5109</v>
      </c>
      <c r="Q775" s="7" t="s">
        <v>4252</v>
      </c>
      <c r="R775" s="7" t="s">
        <v>3732</v>
      </c>
    </row>
    <row r="776" spans="1:18" s="7" customFormat="1" ht="20.5">
      <c r="A776" s="7" t="s">
        <v>4253</v>
      </c>
      <c r="B776" s="137" t="str">
        <f t="shared" si="9"/>
        <v>การอบรมเชิงปฏิบัติการเทคนิคการเขียนข้อเสนอโครงการวิจัยและชุดโครงการวิจัยเพื่อให้สอดคล้องกับนโยบายของประเทศและหน่วยสนับสนุนทุนวิจัย</v>
      </c>
      <c r="C776" s="7" t="s">
        <v>4254</v>
      </c>
      <c r="D776" s="7" t="s">
        <v>120</v>
      </c>
      <c r="E776" s="18">
        <v>2567</v>
      </c>
      <c r="F776" s="7" t="s">
        <v>4255</v>
      </c>
      <c r="G776" s="7" t="s">
        <v>4255</v>
      </c>
      <c r="H776" s="7" t="s">
        <v>44</v>
      </c>
      <c r="I776" s="7" t="s">
        <v>35</v>
      </c>
      <c r="J776" s="7" t="s">
        <v>5129</v>
      </c>
      <c r="K776" s="7" t="s">
        <v>36</v>
      </c>
      <c r="L776" s="7" t="s">
        <v>4175</v>
      </c>
      <c r="M776" s="7" t="s">
        <v>3638</v>
      </c>
      <c r="N776" s="7" t="s">
        <v>3639</v>
      </c>
      <c r="O776" s="7" t="s">
        <v>5109</v>
      </c>
      <c r="Q776" s="7" t="s">
        <v>4256</v>
      </c>
      <c r="R776" s="7" t="s">
        <v>3639</v>
      </c>
    </row>
    <row r="777" spans="1:18" s="7" customFormat="1" ht="20.5">
      <c r="A777" s="7" t="s">
        <v>4257</v>
      </c>
      <c r="B777" s="137" t="str">
        <f t="shared" si="9"/>
        <v>6733000003 (เงินรายได้) บริหารและพัฒนาหน่วยงาน</v>
      </c>
      <c r="C777" s="7" t="s">
        <v>4258</v>
      </c>
      <c r="D777" s="7" t="s">
        <v>28</v>
      </c>
      <c r="E777" s="18">
        <v>2567</v>
      </c>
      <c r="F777" s="7" t="s">
        <v>1352</v>
      </c>
      <c r="G777" s="7" t="s">
        <v>630</v>
      </c>
      <c r="H777" s="7" t="s">
        <v>145</v>
      </c>
      <c r="I777" s="7" t="s">
        <v>788</v>
      </c>
      <c r="J777" s="7" t="s">
        <v>5151</v>
      </c>
      <c r="K777" s="7" t="s">
        <v>36</v>
      </c>
      <c r="L777" s="7" t="s">
        <v>4175</v>
      </c>
      <c r="M777" s="7" t="s">
        <v>3638</v>
      </c>
      <c r="N777" s="7" t="s">
        <v>3766</v>
      </c>
      <c r="O777" s="7" t="s">
        <v>5109</v>
      </c>
      <c r="Q777" s="7" t="s">
        <v>4259</v>
      </c>
      <c r="R777" s="7" t="s">
        <v>3766</v>
      </c>
    </row>
    <row r="778" spans="1:18" s="7" customFormat="1" ht="20.5">
      <c r="A778" s="7" t="s">
        <v>4260</v>
      </c>
      <c r="B778" s="137" t="str">
        <f t="shared" si="9"/>
        <v>6705000001(เงินรายได้สะสม) โครงการจัดประชุมวิชาการระดับนานาชาติ The International Conference on Applied Physics and Materials</v>
      </c>
      <c r="C778" s="7" t="s">
        <v>4261</v>
      </c>
      <c r="D778" s="7" t="s">
        <v>40</v>
      </c>
      <c r="E778" s="18">
        <v>2567</v>
      </c>
      <c r="F778" s="7" t="s">
        <v>1352</v>
      </c>
      <c r="G778" s="7" t="s">
        <v>630</v>
      </c>
      <c r="H778" s="7" t="s">
        <v>414</v>
      </c>
      <c r="I778" s="7" t="s">
        <v>788</v>
      </c>
      <c r="J778" s="7" t="s">
        <v>5151</v>
      </c>
      <c r="K778" s="7" t="s">
        <v>36</v>
      </c>
      <c r="L778" s="7" t="s">
        <v>4175</v>
      </c>
      <c r="M778" s="7" t="s">
        <v>3631</v>
      </c>
      <c r="N778" s="7" t="s">
        <v>3709</v>
      </c>
      <c r="O778" s="7" t="s">
        <v>5109</v>
      </c>
      <c r="Q778" s="7" t="s">
        <v>4262</v>
      </c>
      <c r="R778" s="7" t="s">
        <v>3709</v>
      </c>
    </row>
    <row r="779" spans="1:18" s="7" customFormat="1" ht="20.5">
      <c r="A779" s="7" t="s">
        <v>4263</v>
      </c>
      <c r="B779" s="137" t="str">
        <f t="shared" si="9"/>
        <v>โครงการพัฒนาศูนย์จริยธรรมการวิจัยในมนุษย์</v>
      </c>
      <c r="C779" s="7" t="s">
        <v>4264</v>
      </c>
      <c r="D779" s="7" t="s">
        <v>40</v>
      </c>
      <c r="E779" s="18">
        <v>2567</v>
      </c>
      <c r="F779" s="7" t="s">
        <v>3074</v>
      </c>
      <c r="G779" s="7" t="s">
        <v>3661</v>
      </c>
      <c r="H779" s="7" t="s">
        <v>2866</v>
      </c>
      <c r="I779" s="7" t="s">
        <v>4265</v>
      </c>
      <c r="J779" s="7" t="s">
        <v>5152</v>
      </c>
      <c r="K779" s="7" t="s">
        <v>36</v>
      </c>
      <c r="L779" s="7" t="s">
        <v>4175</v>
      </c>
      <c r="M779" s="7" t="s">
        <v>3638</v>
      </c>
      <c r="N779" s="7" t="s">
        <v>3639</v>
      </c>
      <c r="O779" s="7" t="s">
        <v>5109</v>
      </c>
      <c r="Q779" s="7" t="s">
        <v>4266</v>
      </c>
      <c r="R779" s="7" t="s">
        <v>3639</v>
      </c>
    </row>
    <row r="780" spans="1:18" s="7" customFormat="1" ht="20.5">
      <c r="A780" s="7" t="s">
        <v>4267</v>
      </c>
      <c r="B780" s="137" t="str">
        <f t="shared" si="9"/>
        <v>โครงการสนับสนุนการตีพิมพ์ เผยแพร่ผลงานวิชาการ (บทความวิชาการ ตำรา และหนังสือ) ผลงานวิจัย เทคโนโลยีและนวัตกรรม ในระดับ TCI1, ISI, Scopus หรือเวทีประชุมระดับชาติและนานาชาติ  และผลงานให้ได้รับการคุ้มครองทรัพย์สินทางปัญญา</v>
      </c>
      <c r="C780" s="7" t="s">
        <v>4268</v>
      </c>
      <c r="D780" s="7" t="s">
        <v>40</v>
      </c>
      <c r="E780" s="18">
        <v>2567</v>
      </c>
      <c r="F780" s="7" t="s">
        <v>1352</v>
      </c>
      <c r="G780" s="7" t="s">
        <v>3856</v>
      </c>
      <c r="H780" s="7" t="s">
        <v>2866</v>
      </c>
      <c r="I780" s="7" t="s">
        <v>4265</v>
      </c>
      <c r="J780" s="7" t="s">
        <v>5152</v>
      </c>
      <c r="K780" s="7" t="s">
        <v>36</v>
      </c>
      <c r="L780" s="7" t="s">
        <v>4175</v>
      </c>
      <c r="M780" s="7" t="s">
        <v>3638</v>
      </c>
      <c r="N780" s="7" t="s">
        <v>3766</v>
      </c>
      <c r="O780" s="7" t="s">
        <v>5109</v>
      </c>
      <c r="Q780" s="7" t="s">
        <v>4269</v>
      </c>
      <c r="R780" s="7" t="s">
        <v>3766</v>
      </c>
    </row>
    <row r="781" spans="1:18" s="7" customFormat="1" ht="20.5">
      <c r="A781" s="7" t="s">
        <v>4270</v>
      </c>
      <c r="B781" s="137" t="str">
        <f t="shared" si="9"/>
        <v>โครงการสนับสนุนทุนวิจัย เทคโนโลยีและนวัตกรรมทางการพยาบาลที่ชุมชนต้องการภายใต้บริบทสังคมพหุวัฒนธรรม</v>
      </c>
      <c r="C781" s="7" t="s">
        <v>4271</v>
      </c>
      <c r="D781" s="7" t="s">
        <v>40</v>
      </c>
      <c r="E781" s="18">
        <v>2567</v>
      </c>
      <c r="F781" s="7" t="s">
        <v>3833</v>
      </c>
      <c r="G781" s="7" t="s">
        <v>3856</v>
      </c>
      <c r="H781" s="7" t="s">
        <v>2866</v>
      </c>
      <c r="I781" s="7" t="s">
        <v>4265</v>
      </c>
      <c r="J781" s="7" t="s">
        <v>5152</v>
      </c>
      <c r="K781" s="7" t="s">
        <v>36</v>
      </c>
      <c r="L781" s="7" t="s">
        <v>4175</v>
      </c>
      <c r="M781" s="7" t="s">
        <v>3631</v>
      </c>
      <c r="N781" s="7" t="s">
        <v>3635</v>
      </c>
      <c r="O781" s="7" t="s">
        <v>5109</v>
      </c>
      <c r="Q781" s="7" t="s">
        <v>4272</v>
      </c>
      <c r="R781" s="7" t="s">
        <v>3635</v>
      </c>
    </row>
    <row r="782" spans="1:18" s="7" customFormat="1" ht="20.5">
      <c r="A782" s="7" t="s">
        <v>3648</v>
      </c>
      <c r="B782" s="137" t="str">
        <f t="shared" si="9"/>
        <v>โครงการการจัดนิทรรศการวิจัย สิ่งประดิษฐ์ ร่วมกับหน่วยงานภายนอก</v>
      </c>
      <c r="C782" s="7" t="s">
        <v>2294</v>
      </c>
      <c r="D782" s="7" t="s">
        <v>40</v>
      </c>
      <c r="E782" s="18">
        <v>2567</v>
      </c>
      <c r="F782" s="7" t="s">
        <v>1352</v>
      </c>
      <c r="G782" s="7" t="s">
        <v>630</v>
      </c>
      <c r="H782" s="7" t="s">
        <v>2296</v>
      </c>
      <c r="I782" s="7" t="s">
        <v>1144</v>
      </c>
      <c r="J782" s="7" t="s">
        <v>5119</v>
      </c>
      <c r="K782" s="7" t="s">
        <v>36</v>
      </c>
      <c r="L782" s="7" t="s">
        <v>4175</v>
      </c>
      <c r="M782" s="7" t="s">
        <v>3631</v>
      </c>
      <c r="N782" s="7" t="s">
        <v>3632</v>
      </c>
      <c r="O782" s="7" t="s">
        <v>5109</v>
      </c>
      <c r="Q782" s="7" t="s">
        <v>4273</v>
      </c>
      <c r="R782" s="7" t="s">
        <v>3632</v>
      </c>
    </row>
    <row r="783" spans="1:18" s="7" customFormat="1" ht="20.5">
      <c r="A783" s="7" t="s">
        <v>3645</v>
      </c>
      <c r="B783" s="137" t="str">
        <f t="shared" si="9"/>
        <v>โครงการการประชุมวิชาการมหาวิทยาลัยเทคโนโลยีราชมงคล ครั้งที่ 14</v>
      </c>
      <c r="C783" s="7" t="s">
        <v>3646</v>
      </c>
      <c r="D783" s="7" t="s">
        <v>40</v>
      </c>
      <c r="E783" s="18">
        <v>2567</v>
      </c>
      <c r="F783" s="7" t="s">
        <v>1352</v>
      </c>
      <c r="G783" s="7" t="s">
        <v>630</v>
      </c>
      <c r="H783" s="7" t="s">
        <v>2296</v>
      </c>
      <c r="I783" s="7" t="s">
        <v>1144</v>
      </c>
      <c r="J783" s="7" t="s">
        <v>5119</v>
      </c>
      <c r="K783" s="7" t="s">
        <v>36</v>
      </c>
      <c r="L783" s="7" t="s">
        <v>4175</v>
      </c>
      <c r="M783" s="7" t="s">
        <v>3631</v>
      </c>
      <c r="N783" s="7" t="s">
        <v>3632</v>
      </c>
      <c r="O783" s="7" t="s">
        <v>5109</v>
      </c>
      <c r="Q783" s="7" t="s">
        <v>4274</v>
      </c>
      <c r="R783" s="7" t="s">
        <v>3632</v>
      </c>
    </row>
    <row r="784" spans="1:18" s="7" customFormat="1" ht="20.5">
      <c r="A784" s="7" t="s">
        <v>3722</v>
      </c>
      <c r="B784" s="137" t="str">
        <f t="shared" si="9"/>
        <v>โครงการการนำเสนอผลงานทางวิชาการและวิจัยในประเทศ – ต่างประเทศ</v>
      </c>
      <c r="C784" s="7" t="s">
        <v>3723</v>
      </c>
      <c r="D784" s="7" t="s">
        <v>40</v>
      </c>
      <c r="E784" s="18">
        <v>2567</v>
      </c>
      <c r="F784" s="7" t="s">
        <v>1352</v>
      </c>
      <c r="G784" s="7" t="s">
        <v>630</v>
      </c>
      <c r="H784" s="7" t="s">
        <v>3407</v>
      </c>
      <c r="I784" s="7" t="s">
        <v>1144</v>
      </c>
      <c r="J784" s="7" t="s">
        <v>5119</v>
      </c>
      <c r="K784" s="7" t="s">
        <v>36</v>
      </c>
      <c r="L784" s="7" t="s">
        <v>4175</v>
      </c>
      <c r="M784" s="7" t="s">
        <v>3689</v>
      </c>
      <c r="N784" s="7" t="s">
        <v>3698</v>
      </c>
      <c r="O784" s="7" t="s">
        <v>5109</v>
      </c>
      <c r="Q784" s="7" t="s">
        <v>4275</v>
      </c>
      <c r="R784" s="7" t="s">
        <v>3698</v>
      </c>
    </row>
    <row r="785" spans="1:18" s="7" customFormat="1" ht="20.5">
      <c r="A785" s="7" t="s">
        <v>3719</v>
      </c>
      <c r="B785" s="137" t="str">
        <f t="shared" si="9"/>
        <v>โครงการการพัฒนานักวิจัยรุ่นใหม่สู่นักวิจัยมืออาชีพ</v>
      </c>
      <c r="C785" s="7" t="s">
        <v>3720</v>
      </c>
      <c r="D785" s="7" t="s">
        <v>3396</v>
      </c>
      <c r="E785" s="18">
        <v>2567</v>
      </c>
      <c r="F785" s="7" t="s">
        <v>1352</v>
      </c>
      <c r="G785" s="7" t="s">
        <v>630</v>
      </c>
      <c r="H785" s="7" t="s">
        <v>3407</v>
      </c>
      <c r="I785" s="7" t="s">
        <v>1144</v>
      </c>
      <c r="J785" s="7" t="s">
        <v>5119</v>
      </c>
      <c r="K785" s="7" t="s">
        <v>36</v>
      </c>
      <c r="L785" s="7" t="s">
        <v>4175</v>
      </c>
      <c r="M785" s="7" t="s">
        <v>3689</v>
      </c>
      <c r="N785" s="7" t="s">
        <v>3698</v>
      </c>
      <c r="O785" s="7" t="s">
        <v>5109</v>
      </c>
      <c r="Q785" s="7" t="s">
        <v>4276</v>
      </c>
      <c r="R785" s="7" t="s">
        <v>3698</v>
      </c>
    </row>
    <row r="786" spans="1:18" s="7" customFormat="1" ht="20.5">
      <c r="A786" s="7" t="s">
        <v>3688</v>
      </c>
      <c r="B786" s="137" t="str">
        <f t="shared" si="9"/>
        <v>โครงการจัดทำระบบกำกับติดตามงานแบบเรียลไทม์ (real time)</v>
      </c>
      <c r="C786" s="7" t="s">
        <v>3429</v>
      </c>
      <c r="D786" s="7" t="s">
        <v>120</v>
      </c>
      <c r="E786" s="18">
        <v>2567</v>
      </c>
      <c r="F786" s="7" t="s">
        <v>1352</v>
      </c>
      <c r="G786" s="7" t="s">
        <v>630</v>
      </c>
      <c r="H786" s="7" t="s">
        <v>145</v>
      </c>
      <c r="I786" s="7" t="s">
        <v>430</v>
      </c>
      <c r="J786" s="7" t="s">
        <v>5144</v>
      </c>
      <c r="K786" s="7" t="s">
        <v>36</v>
      </c>
      <c r="L786" s="7" t="s">
        <v>4175</v>
      </c>
      <c r="M786" s="7" t="s">
        <v>3689</v>
      </c>
      <c r="N786" s="7" t="s">
        <v>3690</v>
      </c>
      <c r="O786" s="7" t="s">
        <v>5109</v>
      </c>
      <c r="Q786" s="7" t="s">
        <v>4277</v>
      </c>
      <c r="R786" s="7" t="s">
        <v>3690</v>
      </c>
    </row>
    <row r="787" spans="1:18" s="7" customFormat="1" ht="20.5">
      <c r="A787" s="7" t="s">
        <v>3677</v>
      </c>
      <c r="B787" s="137" t="str">
        <f t="shared" si="9"/>
        <v>โครงการส่งเสริมการตีพิมพ์ผลงานทางวิชาการระดับชาติหรือนานาชาติในงานประชุมวิชาการ</v>
      </c>
      <c r="C787" s="7" t="s">
        <v>3678</v>
      </c>
      <c r="D787" s="7" t="s">
        <v>40</v>
      </c>
      <c r="E787" s="18">
        <v>2567</v>
      </c>
      <c r="F787" s="7" t="s">
        <v>3074</v>
      </c>
      <c r="G787" s="7" t="s">
        <v>3679</v>
      </c>
      <c r="H787" s="7" t="s">
        <v>2880</v>
      </c>
      <c r="I787" s="7" t="s">
        <v>430</v>
      </c>
      <c r="J787" s="7" t="s">
        <v>5144</v>
      </c>
      <c r="K787" s="7" t="s">
        <v>36</v>
      </c>
      <c r="L787" s="7" t="s">
        <v>4175</v>
      </c>
      <c r="M787" s="7" t="s">
        <v>3631</v>
      </c>
      <c r="N787" s="7" t="s">
        <v>3635</v>
      </c>
      <c r="O787" s="7" t="s">
        <v>5109</v>
      </c>
      <c r="Q787" s="7" t="s">
        <v>4278</v>
      </c>
      <c r="R787" s="7" t="s">
        <v>3635</v>
      </c>
    </row>
    <row r="788" spans="1:18" s="7" customFormat="1" ht="20.5">
      <c r="A788" s="7" t="s">
        <v>3810</v>
      </c>
      <c r="B788" s="137" t="str">
        <f t="shared" si="9"/>
        <v>การพัฒนาศักยภาพทางวิชาการและวิชาชีพของคณาจารยแ์ละบุคลากร: การพัฒนาศักยภาพบุคลากรด้านงานวิจัยสู่ระดับนานาชาติ</v>
      </c>
      <c r="C788" s="7" t="s">
        <v>3811</v>
      </c>
      <c r="D788" s="7" t="s">
        <v>40</v>
      </c>
      <c r="E788" s="18">
        <v>2567</v>
      </c>
      <c r="F788" s="7" t="s">
        <v>1352</v>
      </c>
      <c r="G788" s="7" t="s">
        <v>630</v>
      </c>
      <c r="H788" s="7" t="s">
        <v>145</v>
      </c>
      <c r="I788" s="7" t="s">
        <v>1174</v>
      </c>
      <c r="J788" s="7" t="s">
        <v>5132</v>
      </c>
      <c r="K788" s="7" t="s">
        <v>36</v>
      </c>
      <c r="L788" s="7" t="s">
        <v>4175</v>
      </c>
      <c r="M788" s="7" t="s">
        <v>3631</v>
      </c>
      <c r="N788" s="7" t="s">
        <v>3635</v>
      </c>
      <c r="O788" s="7" t="s">
        <v>5109</v>
      </c>
      <c r="Q788" s="7" t="s">
        <v>4279</v>
      </c>
      <c r="R788" s="7" t="s">
        <v>3635</v>
      </c>
    </row>
    <row r="789" spans="1:18" s="7" customFormat="1" ht="20.5">
      <c r="A789" s="7" t="s">
        <v>3797</v>
      </c>
      <c r="B789" s="137" t="str">
        <f t="shared" si="9"/>
        <v>โครงการพัฒนาศักยภาพการวิจัยในการยกระดับคุณภาพการศึกษาและการพัฒนาที่อย่างยั่งยืน</v>
      </c>
      <c r="C789" s="7" t="s">
        <v>3798</v>
      </c>
      <c r="D789" s="7" t="s">
        <v>40</v>
      </c>
      <c r="E789" s="18">
        <v>2567</v>
      </c>
      <c r="F789" s="7" t="s">
        <v>1352</v>
      </c>
      <c r="G789" s="7" t="s">
        <v>630</v>
      </c>
      <c r="H789" s="7" t="s">
        <v>145</v>
      </c>
      <c r="I789" s="7" t="s">
        <v>1174</v>
      </c>
      <c r="J789" s="7" t="s">
        <v>5132</v>
      </c>
      <c r="K789" s="7" t="s">
        <v>36</v>
      </c>
      <c r="L789" s="7" t="s">
        <v>4175</v>
      </c>
      <c r="M789" s="7" t="s">
        <v>3631</v>
      </c>
      <c r="N789" s="7" t="s">
        <v>3709</v>
      </c>
      <c r="O789" s="7" t="s">
        <v>5109</v>
      </c>
      <c r="Q789" s="7" t="s">
        <v>4280</v>
      </c>
      <c r="R789" s="7" t="s">
        <v>3709</v>
      </c>
    </row>
    <row r="790" spans="1:18" s="7" customFormat="1" ht="20.5">
      <c r="A790" s="7" t="s">
        <v>3653</v>
      </c>
      <c r="B790" s="137" t="str">
        <f t="shared" si="9"/>
        <v>โครงการพัฒนานักวิจัยให้มีสมรรถนะและเป็นมืออาชีพ</v>
      </c>
      <c r="C790" s="7" t="s">
        <v>1432</v>
      </c>
      <c r="D790" s="7" t="s">
        <v>120</v>
      </c>
      <c r="E790" s="18">
        <v>2567</v>
      </c>
      <c r="F790" s="7" t="s">
        <v>1352</v>
      </c>
      <c r="G790" s="7" t="s">
        <v>630</v>
      </c>
      <c r="H790" s="7" t="s">
        <v>1488</v>
      </c>
      <c r="I790" s="7" t="s">
        <v>763</v>
      </c>
      <c r="J790" s="7" t="s">
        <v>5137</v>
      </c>
      <c r="K790" s="7" t="s">
        <v>36</v>
      </c>
      <c r="L790" s="7" t="s">
        <v>4175</v>
      </c>
      <c r="M790" s="7" t="s">
        <v>3638</v>
      </c>
      <c r="N790" s="7" t="s">
        <v>3639</v>
      </c>
      <c r="O790" s="7" t="s">
        <v>5109</v>
      </c>
      <c r="Q790" s="7" t="s">
        <v>4281</v>
      </c>
      <c r="R790" s="7" t="s">
        <v>3639</v>
      </c>
    </row>
    <row r="791" spans="1:18" s="7" customFormat="1" ht="20.5">
      <c r="A791" s="7" t="s">
        <v>3650</v>
      </c>
      <c r="B791" s="137" t="str">
        <f t="shared" si="9"/>
        <v>ส่งเสริมการขึ้นทะเบียนทรัพย์สินทางปัญญาเพื่อสร้างมูลค่าเพิ่มทางเศรษฐกิจและสังคม</v>
      </c>
      <c r="C791" s="7" t="s">
        <v>3651</v>
      </c>
      <c r="D791" s="7" t="s">
        <v>120</v>
      </c>
      <c r="E791" s="18">
        <v>2567</v>
      </c>
      <c r="F791" s="7" t="s">
        <v>1352</v>
      </c>
      <c r="G791" s="7" t="s">
        <v>630</v>
      </c>
      <c r="H791" s="7" t="s">
        <v>1570</v>
      </c>
      <c r="I791" s="7" t="s">
        <v>763</v>
      </c>
      <c r="J791" s="7" t="s">
        <v>5137</v>
      </c>
      <c r="K791" s="7" t="s">
        <v>36</v>
      </c>
      <c r="L791" s="7" t="s">
        <v>4175</v>
      </c>
      <c r="M791" s="7" t="s">
        <v>3638</v>
      </c>
      <c r="N791" s="7" t="s">
        <v>3639</v>
      </c>
      <c r="O791" s="7" t="s">
        <v>5109</v>
      </c>
      <c r="Q791" s="7" t="s">
        <v>4282</v>
      </c>
      <c r="R791" s="7" t="s">
        <v>3639</v>
      </c>
    </row>
    <row r="792" spans="1:18" s="7" customFormat="1" ht="20.5">
      <c r="A792" s="7" t="s">
        <v>3643</v>
      </c>
      <c r="B792" s="137" t="str">
        <f t="shared" si="9"/>
        <v>พัฒนาและส่งเสริมเครือข่ายวิจัยเพื่อการพัฒนาท้องถิ่น</v>
      </c>
      <c r="C792" s="7" t="s">
        <v>2122</v>
      </c>
      <c r="D792" s="7" t="s">
        <v>120</v>
      </c>
      <c r="E792" s="18">
        <v>2567</v>
      </c>
      <c r="F792" s="7" t="s">
        <v>1352</v>
      </c>
      <c r="G792" s="7" t="s">
        <v>630</v>
      </c>
      <c r="H792" s="7" t="s">
        <v>1570</v>
      </c>
      <c r="I792" s="7" t="s">
        <v>763</v>
      </c>
      <c r="J792" s="7" t="s">
        <v>5137</v>
      </c>
      <c r="K792" s="7" t="s">
        <v>36</v>
      </c>
      <c r="L792" s="7" t="s">
        <v>4175</v>
      </c>
      <c r="M792" s="7" t="s">
        <v>3631</v>
      </c>
      <c r="N792" s="7" t="s">
        <v>3632</v>
      </c>
      <c r="O792" s="7" t="s">
        <v>5109</v>
      </c>
      <c r="Q792" s="7" t="s">
        <v>4283</v>
      </c>
      <c r="R792" s="7" t="s">
        <v>3632</v>
      </c>
    </row>
    <row r="793" spans="1:18" s="7" customFormat="1" ht="20.5">
      <c r="A793" s="7" t="s">
        <v>3641</v>
      </c>
      <c r="B793" s="137" t="str">
        <f t="shared" si="9"/>
        <v>พัฒนานักวิจัยให้มีสมรรถนะและเป็นมืออาชีพ</v>
      </c>
      <c r="C793" s="7" t="s">
        <v>2119</v>
      </c>
      <c r="D793" s="7" t="s">
        <v>120</v>
      </c>
      <c r="E793" s="18">
        <v>2567</v>
      </c>
      <c r="F793" s="7" t="s">
        <v>1352</v>
      </c>
      <c r="G793" s="7" t="s">
        <v>630</v>
      </c>
      <c r="H793" s="7" t="s">
        <v>1570</v>
      </c>
      <c r="I793" s="7" t="s">
        <v>763</v>
      </c>
      <c r="J793" s="7" t="s">
        <v>5137</v>
      </c>
      <c r="K793" s="7" t="s">
        <v>36</v>
      </c>
      <c r="L793" s="7" t="s">
        <v>4175</v>
      </c>
      <c r="M793" s="7" t="s">
        <v>3631</v>
      </c>
      <c r="N793" s="7" t="s">
        <v>3635</v>
      </c>
      <c r="O793" s="7" t="s">
        <v>5109</v>
      </c>
      <c r="Q793" s="7" t="s">
        <v>4284</v>
      </c>
      <c r="R793" s="7" t="s">
        <v>3635</v>
      </c>
    </row>
    <row r="794" spans="1:18" s="7" customFormat="1" ht="20.5">
      <c r="A794" s="7" t="s">
        <v>3637</v>
      </c>
      <c r="B794" s="137" t="str">
        <f t="shared" si="9"/>
        <v>พัฒนาโครงสร้างพื้นฐานการวิจัย</v>
      </c>
      <c r="C794" s="7" t="s">
        <v>2116</v>
      </c>
      <c r="D794" s="7" t="s">
        <v>120</v>
      </c>
      <c r="E794" s="18">
        <v>2567</v>
      </c>
      <c r="F794" s="7" t="s">
        <v>1352</v>
      </c>
      <c r="G794" s="7" t="s">
        <v>630</v>
      </c>
      <c r="H794" s="7" t="s">
        <v>1570</v>
      </c>
      <c r="I794" s="7" t="s">
        <v>763</v>
      </c>
      <c r="J794" s="7" t="s">
        <v>5137</v>
      </c>
      <c r="K794" s="7" t="s">
        <v>36</v>
      </c>
      <c r="L794" s="7" t="s">
        <v>4175</v>
      </c>
      <c r="M794" s="7" t="s">
        <v>3638</v>
      </c>
      <c r="N794" s="7" t="s">
        <v>3639</v>
      </c>
      <c r="O794" s="7" t="s">
        <v>5109</v>
      </c>
      <c r="Q794" s="7" t="s">
        <v>4285</v>
      </c>
      <c r="R794" s="7" t="s">
        <v>3639</v>
      </c>
    </row>
    <row r="795" spans="1:18" s="7" customFormat="1" ht="20.5">
      <c r="A795" s="7" t="s">
        <v>3655</v>
      </c>
      <c r="B795" s="137" t="str">
        <f t="shared" si="9"/>
        <v>โครงการพัฒนาโครงสร้างพื้นฐานการวิจัย</v>
      </c>
      <c r="C795" s="7" t="s">
        <v>1451</v>
      </c>
      <c r="D795" s="7" t="s">
        <v>120</v>
      </c>
      <c r="E795" s="18">
        <v>2567</v>
      </c>
      <c r="F795" s="7" t="s">
        <v>1352</v>
      </c>
      <c r="G795" s="7" t="s">
        <v>630</v>
      </c>
      <c r="H795" s="7" t="s">
        <v>1514</v>
      </c>
      <c r="I795" s="7" t="s">
        <v>763</v>
      </c>
      <c r="J795" s="7" t="s">
        <v>5137</v>
      </c>
      <c r="K795" s="7" t="s">
        <v>36</v>
      </c>
      <c r="L795" s="7" t="s">
        <v>4175</v>
      </c>
      <c r="M795" s="7" t="s">
        <v>3656</v>
      </c>
      <c r="N795" s="7" t="s">
        <v>3657</v>
      </c>
      <c r="O795" s="7" t="s">
        <v>5109</v>
      </c>
      <c r="Q795" s="7" t="s">
        <v>4286</v>
      </c>
      <c r="R795" s="7" t="s">
        <v>3657</v>
      </c>
    </row>
    <row r="796" spans="1:18" s="7" customFormat="1" ht="20.5">
      <c r="A796" s="7" t="s">
        <v>3850</v>
      </c>
      <c r="B796" s="137" t="str">
        <f t="shared" si="9"/>
        <v>แผนงานเสริมสร้างและพัฒนาบุคลากรด้านการวิจัยให้มีศักยภาพสู่การเป็น นวัตกรรมวิจัยท้องถิ่น (Local Research Innovator: LRI) โดยพัฒนาศักยภาพ นักวิจัยที่มีประสบการณ์สู่การเป็นนวัตกรรมวิจัยท้องถิ่น</v>
      </c>
      <c r="C796" s="7" t="s">
        <v>3466</v>
      </c>
      <c r="D796" s="7" t="s">
        <v>120</v>
      </c>
      <c r="E796" s="18">
        <v>2567</v>
      </c>
      <c r="F796" s="7" t="s">
        <v>1352</v>
      </c>
      <c r="G796" s="7" t="s">
        <v>630</v>
      </c>
      <c r="H796" s="7" t="s">
        <v>618</v>
      </c>
      <c r="I796" s="7" t="s">
        <v>1506</v>
      </c>
      <c r="J796" s="7" t="s">
        <v>5149</v>
      </c>
      <c r="K796" s="7" t="s">
        <v>36</v>
      </c>
      <c r="L796" s="7" t="s">
        <v>4175</v>
      </c>
      <c r="M796" s="7" t="s">
        <v>3631</v>
      </c>
      <c r="N796" s="7" t="s">
        <v>3635</v>
      </c>
      <c r="O796" s="7" t="s">
        <v>5109</v>
      </c>
      <c r="Q796" s="7" t="s">
        <v>4287</v>
      </c>
      <c r="R796" s="7" t="s">
        <v>3635</v>
      </c>
    </row>
    <row r="797" spans="1:18" s="7" customFormat="1" ht="20.5">
      <c r="A797" s="7" t="s">
        <v>3848</v>
      </c>
      <c r="B797" s="137" t="str">
        <f t="shared" si="9"/>
        <v>แผนงานส่งเสริมและสนับสนุนการเผยแพร่ผลงานวิจัยในวารสารวิชาการระดับชาติและนานาชาติ (Top-tier Journals)โดยยกระดับวารสารวิชาการ และวิจัยของมหาวิทยาลัยราชภัฏเลย</v>
      </c>
      <c r="C797" s="7" t="s">
        <v>3463</v>
      </c>
      <c r="D797" s="7" t="s">
        <v>120</v>
      </c>
      <c r="E797" s="18">
        <v>2567</v>
      </c>
      <c r="F797" s="7" t="s">
        <v>1352</v>
      </c>
      <c r="G797" s="7" t="s">
        <v>630</v>
      </c>
      <c r="H797" s="7" t="s">
        <v>618</v>
      </c>
      <c r="I797" s="7" t="s">
        <v>1506</v>
      </c>
      <c r="J797" s="7" t="s">
        <v>5149</v>
      </c>
      <c r="K797" s="7" t="s">
        <v>36</v>
      </c>
      <c r="L797" s="7" t="s">
        <v>4175</v>
      </c>
      <c r="M797" s="7" t="s">
        <v>3638</v>
      </c>
      <c r="N797" s="7" t="s">
        <v>3639</v>
      </c>
      <c r="O797" s="7" t="s">
        <v>5109</v>
      </c>
      <c r="Q797" s="7" t="s">
        <v>4288</v>
      </c>
      <c r="R797" s="7" t="s">
        <v>3639</v>
      </c>
    </row>
    <row r="798" spans="1:18" s="7" customFormat="1" ht="20.5">
      <c r="A798" s="7" t="s">
        <v>3846</v>
      </c>
      <c r="B798" s="137" t="str">
        <f t="shared" si="9"/>
        <v>แผนงานส่งเสริมและสนับสนุนการเผยแพร่ผลงานวิจัยในวารสารวิชาการระดับชาติและนานาชาติ (Top-tier Journals)</v>
      </c>
      <c r="C798" s="7" t="s">
        <v>3460</v>
      </c>
      <c r="D798" s="7" t="s">
        <v>120</v>
      </c>
      <c r="E798" s="18">
        <v>2567</v>
      </c>
      <c r="F798" s="7" t="s">
        <v>1352</v>
      </c>
      <c r="G798" s="7" t="s">
        <v>630</v>
      </c>
      <c r="H798" s="7" t="s">
        <v>618</v>
      </c>
      <c r="I798" s="7" t="s">
        <v>1506</v>
      </c>
      <c r="J798" s="7" t="s">
        <v>5149</v>
      </c>
      <c r="K798" s="7" t="s">
        <v>36</v>
      </c>
      <c r="L798" s="7" t="s">
        <v>4175</v>
      </c>
      <c r="M798" s="7" t="s">
        <v>3638</v>
      </c>
      <c r="N798" s="7" t="s">
        <v>3639</v>
      </c>
      <c r="O798" s="7" t="s">
        <v>5109</v>
      </c>
      <c r="Q798" s="7" t="s">
        <v>4289</v>
      </c>
      <c r="R798" s="7" t="s">
        <v>3639</v>
      </c>
    </row>
    <row r="799" spans="1:18" s="7" customFormat="1" ht="20.5">
      <c r="A799" s="7" t="s">
        <v>3889</v>
      </c>
      <c r="B799" s="137" t="str">
        <f t="shared" si="9"/>
        <v>โครงการสนับสนุนงานวิจัยหรืองานสร้างสรรค์ทางวิชาการคณะเทคโนโลยีอุตสาหกรรม</v>
      </c>
      <c r="C799" s="7" t="s">
        <v>1651</v>
      </c>
      <c r="D799" s="7" t="s">
        <v>40</v>
      </c>
      <c r="E799" s="18">
        <v>2567</v>
      </c>
      <c r="F799" s="7" t="s">
        <v>1352</v>
      </c>
      <c r="G799" s="7" t="s">
        <v>630</v>
      </c>
      <c r="H799" s="7" t="s">
        <v>408</v>
      </c>
      <c r="I799" s="7" t="s">
        <v>409</v>
      </c>
      <c r="J799" s="7" t="s">
        <v>5128</v>
      </c>
      <c r="K799" s="7" t="s">
        <v>36</v>
      </c>
      <c r="L799" s="7" t="s">
        <v>4175</v>
      </c>
      <c r="M799" s="7" t="s">
        <v>3638</v>
      </c>
      <c r="N799" s="7" t="s">
        <v>3639</v>
      </c>
      <c r="O799" s="7" t="s">
        <v>5109</v>
      </c>
      <c r="Q799" s="7" t="s">
        <v>4290</v>
      </c>
      <c r="R799" s="7" t="s">
        <v>3639</v>
      </c>
    </row>
    <row r="800" spans="1:18" s="7" customFormat="1" ht="20.5">
      <c r="A800" s="7" t="s">
        <v>3881</v>
      </c>
      <c r="B800" s="137" t="str">
        <f t="shared" si="9"/>
        <v>โครงการประชุมวิชาการด้านเทคโนโลยีอุตสาหกรรมระดับประเทศ</v>
      </c>
      <c r="C800" s="7" t="s">
        <v>3882</v>
      </c>
      <c r="D800" s="7" t="s">
        <v>40</v>
      </c>
      <c r="E800" s="18">
        <v>2567</v>
      </c>
      <c r="F800" s="7" t="s">
        <v>1352</v>
      </c>
      <c r="G800" s="7" t="s">
        <v>630</v>
      </c>
      <c r="H800" s="7" t="s">
        <v>408</v>
      </c>
      <c r="I800" s="7" t="s">
        <v>409</v>
      </c>
      <c r="J800" s="7" t="s">
        <v>5128</v>
      </c>
      <c r="K800" s="7" t="s">
        <v>36</v>
      </c>
      <c r="L800" s="7" t="s">
        <v>4175</v>
      </c>
      <c r="M800" s="7" t="s">
        <v>3631</v>
      </c>
      <c r="N800" s="7" t="s">
        <v>3632</v>
      </c>
      <c r="O800" s="7" t="s">
        <v>5109</v>
      </c>
      <c r="Q800" s="7" t="s">
        <v>4291</v>
      </c>
      <c r="R800" s="7" t="s">
        <v>3632</v>
      </c>
    </row>
    <row r="801" spans="1:18" s="7" customFormat="1" ht="20.5">
      <c r="A801" s="7" t="s">
        <v>3886</v>
      </c>
      <c r="B801" s="137" t="str">
        <f t="shared" si="9"/>
        <v xml:space="preserve">การพัฒนานวัตกรรมด้านสะเต็มศึกษา คณะวิทยาศาสตร์และเทคโนโลยี </v>
      </c>
      <c r="C801" s="7" t="s">
        <v>4292</v>
      </c>
      <c r="D801" s="7" t="s">
        <v>40</v>
      </c>
      <c r="E801" s="18">
        <v>2567</v>
      </c>
      <c r="F801" s="7" t="s">
        <v>1352</v>
      </c>
      <c r="G801" s="7" t="s">
        <v>630</v>
      </c>
      <c r="H801" s="7" t="s">
        <v>414</v>
      </c>
      <c r="I801" s="7" t="s">
        <v>409</v>
      </c>
      <c r="J801" s="7" t="s">
        <v>5128</v>
      </c>
      <c r="K801" s="7" t="s">
        <v>36</v>
      </c>
      <c r="L801" s="7" t="s">
        <v>4175</v>
      </c>
      <c r="M801" s="7" t="s">
        <v>3638</v>
      </c>
      <c r="N801" s="7" t="s">
        <v>3639</v>
      </c>
      <c r="O801" s="7" t="s">
        <v>5109</v>
      </c>
      <c r="Q801" s="7" t="s">
        <v>4293</v>
      </c>
      <c r="R801" s="7" t="s">
        <v>3639</v>
      </c>
    </row>
    <row r="802" spans="1:18" s="7" customFormat="1" ht="20.5">
      <c r="A802" s="7" t="s">
        <v>3884</v>
      </c>
      <c r="B802" s="137" t="str">
        <f t="shared" si="9"/>
        <v>ศูนย์ความเป็นเลิศด้านส่งเสริมการผลิตและตรวจสอบความปลอดภัยทางอาหาร</v>
      </c>
      <c r="C802" s="7" t="s">
        <v>3261</v>
      </c>
      <c r="D802" s="7" t="s">
        <v>120</v>
      </c>
      <c r="E802" s="18">
        <v>2567</v>
      </c>
      <c r="F802" s="7" t="s">
        <v>1352</v>
      </c>
      <c r="G802" s="7" t="s">
        <v>630</v>
      </c>
      <c r="H802" s="7" t="s">
        <v>414</v>
      </c>
      <c r="I802" s="7" t="s">
        <v>409</v>
      </c>
      <c r="J802" s="7" t="s">
        <v>5128</v>
      </c>
      <c r="K802" s="7" t="s">
        <v>36</v>
      </c>
      <c r="L802" s="7" t="s">
        <v>4175</v>
      </c>
      <c r="M802" s="7" t="s">
        <v>3631</v>
      </c>
      <c r="N802" s="7" t="s">
        <v>3632</v>
      </c>
      <c r="O802" s="7" t="s">
        <v>5109</v>
      </c>
      <c r="Q802" s="7" t="s">
        <v>4294</v>
      </c>
      <c r="R802" s="7" t="s">
        <v>3632</v>
      </c>
    </row>
    <row r="803" spans="1:18" s="7" customFormat="1" ht="20.5">
      <c r="A803" s="7" t="s">
        <v>3628</v>
      </c>
      <c r="B803" s="137" t="str">
        <f t="shared" si="9"/>
        <v>โครงการความร่วมมือกับผู้เชี่ยวชาญชาวต่างชาติที่มีผลงานโดดเด่นเพื่อสร้างงานวิจัยสู่ความเป็นเลิศและสร้างภาพลักษณ์ในระดับนานาชาติ ปี 2566</v>
      </c>
      <c r="C803" s="7" t="s">
        <v>3629</v>
      </c>
      <c r="D803" s="7" t="s">
        <v>40</v>
      </c>
      <c r="E803" s="18">
        <v>2567</v>
      </c>
      <c r="F803" s="7" t="s">
        <v>637</v>
      </c>
      <c r="G803" s="7" t="s">
        <v>1352</v>
      </c>
      <c r="H803" s="7" t="s">
        <v>3630</v>
      </c>
      <c r="I803" s="7" t="s">
        <v>1329</v>
      </c>
      <c r="J803" s="7" t="s">
        <v>5130</v>
      </c>
      <c r="K803" s="7" t="s">
        <v>36</v>
      </c>
      <c r="L803" s="7" t="s">
        <v>4175</v>
      </c>
      <c r="M803" s="7" t="s">
        <v>3631</v>
      </c>
      <c r="N803" s="7" t="s">
        <v>3632</v>
      </c>
      <c r="O803" s="7" t="s">
        <v>5109</v>
      </c>
      <c r="Q803" s="7" t="s">
        <v>4295</v>
      </c>
      <c r="R803" s="7" t="s">
        <v>3632</v>
      </c>
    </row>
    <row r="804" spans="1:18" s="7" customFormat="1" ht="20.5">
      <c r="A804" s="7" t="s">
        <v>4296</v>
      </c>
      <c r="B804" s="137" t="str">
        <f t="shared" si="9"/>
        <v>โครงการเครือข่ายแหล่งซากดึกดำบรรพ์เพื่อการท่องเที่ยวเชิงนิเวศพื้นที่ภาคตะวันออกของประเทศไทย</v>
      </c>
      <c r="C804" s="7" t="s">
        <v>4297</v>
      </c>
      <c r="D804" s="7" t="s">
        <v>120</v>
      </c>
      <c r="E804" s="18">
        <v>2567</v>
      </c>
      <c r="F804" s="7" t="s">
        <v>1352</v>
      </c>
      <c r="G804" s="7" t="s">
        <v>630</v>
      </c>
      <c r="H804" s="7" t="s">
        <v>2024</v>
      </c>
      <c r="I804" s="7" t="s">
        <v>1329</v>
      </c>
      <c r="J804" s="7" t="s">
        <v>5130</v>
      </c>
      <c r="K804" s="7" t="s">
        <v>36</v>
      </c>
      <c r="L804" s="7" t="s">
        <v>4175</v>
      </c>
      <c r="M804" s="7" t="s">
        <v>3638</v>
      </c>
      <c r="N804" s="7" t="s">
        <v>3639</v>
      </c>
      <c r="O804" s="7" t="s">
        <v>5109</v>
      </c>
      <c r="Q804" s="7" t="s">
        <v>4298</v>
      </c>
      <c r="R804" s="7" t="s">
        <v>3639</v>
      </c>
    </row>
    <row r="805" spans="1:18" s="7" customFormat="1" ht="20.5">
      <c r="A805" s="7" t="s">
        <v>4299</v>
      </c>
      <c r="B805" s="137" t="str">
        <f t="shared" si="9"/>
        <v>โครงการพัฒนารวัตกรรมต้นแบบสื่อเสมือนจริงไดโนเสาร์สายพันธ์อิสานเพื่อการศึกษาในพิพิธภัณฑ์</v>
      </c>
      <c r="C805" s="7" t="s">
        <v>4300</v>
      </c>
      <c r="D805" s="7" t="s">
        <v>120</v>
      </c>
      <c r="E805" s="18">
        <v>2567</v>
      </c>
      <c r="F805" s="7" t="s">
        <v>1352</v>
      </c>
      <c r="G805" s="7" t="s">
        <v>630</v>
      </c>
      <c r="H805" s="7" t="s">
        <v>2024</v>
      </c>
      <c r="I805" s="7" t="s">
        <v>1329</v>
      </c>
      <c r="J805" s="7" t="s">
        <v>5130</v>
      </c>
      <c r="K805" s="7" t="s">
        <v>36</v>
      </c>
      <c r="L805" s="7" t="s">
        <v>4175</v>
      </c>
      <c r="M805" s="7" t="s">
        <v>3638</v>
      </c>
      <c r="N805" s="7" t="s">
        <v>3639</v>
      </c>
      <c r="O805" s="7" t="s">
        <v>5109</v>
      </c>
      <c r="Q805" s="7" t="s">
        <v>4301</v>
      </c>
      <c r="R805" s="7" t="s">
        <v>3639</v>
      </c>
    </row>
    <row r="806" spans="1:18" s="7" customFormat="1" ht="20.5">
      <c r="A806" s="7" t="s">
        <v>4302</v>
      </c>
      <c r="B806" s="137" t="str">
        <f t="shared" si="9"/>
        <v>โครงการนวัตกรรมแบบจำลองไดโนเสาร์เรืองแสงมหาวิทยาลัยมหาสารคาม</v>
      </c>
      <c r="C806" s="7" t="s">
        <v>4303</v>
      </c>
      <c r="D806" s="7" t="s">
        <v>120</v>
      </c>
      <c r="E806" s="18">
        <v>2567</v>
      </c>
      <c r="F806" s="7" t="s">
        <v>1352</v>
      </c>
      <c r="G806" s="7" t="s">
        <v>630</v>
      </c>
      <c r="H806" s="7" t="s">
        <v>2024</v>
      </c>
      <c r="I806" s="7" t="s">
        <v>1329</v>
      </c>
      <c r="J806" s="7" t="s">
        <v>5130</v>
      </c>
      <c r="K806" s="7" t="s">
        <v>36</v>
      </c>
      <c r="L806" s="7" t="s">
        <v>4175</v>
      </c>
      <c r="M806" s="7" t="s">
        <v>3638</v>
      </c>
      <c r="N806" s="7" t="s">
        <v>3639</v>
      </c>
      <c r="O806" s="7" t="s">
        <v>5109</v>
      </c>
      <c r="Q806" s="7" t="s">
        <v>4304</v>
      </c>
      <c r="R806" s="7" t="s">
        <v>3639</v>
      </c>
    </row>
    <row r="807" spans="1:18" s="7" customFormat="1" ht="20.5">
      <c r="A807" s="7" t="s">
        <v>4305</v>
      </c>
      <c r="B807" s="137" t="str">
        <f t="shared" si="9"/>
        <v>โครงการบูรณาการเครือข่ายวิจัยแหล่งซากดึกดำบรรพ์โดดเด่นภูมิภาคเอเชียตะวันออกเฉียงใต้ เพื่อสนับสนุนการท่องเที่ยวพิพิธภัณฑ์บรรพชีวินวิทยาและธรรมชาติวิทยา</v>
      </c>
      <c r="C807" s="7" t="s">
        <v>4306</v>
      </c>
      <c r="D807" s="7" t="s">
        <v>120</v>
      </c>
      <c r="E807" s="18">
        <v>2567</v>
      </c>
      <c r="F807" s="7" t="s">
        <v>1352</v>
      </c>
      <c r="G807" s="7" t="s">
        <v>630</v>
      </c>
      <c r="H807" s="7" t="s">
        <v>2024</v>
      </c>
      <c r="I807" s="7" t="s">
        <v>1329</v>
      </c>
      <c r="J807" s="7" t="s">
        <v>5130</v>
      </c>
      <c r="K807" s="7" t="s">
        <v>36</v>
      </c>
      <c r="L807" s="7" t="s">
        <v>4175</v>
      </c>
      <c r="M807" s="7" t="s">
        <v>3638</v>
      </c>
      <c r="N807" s="7" t="s">
        <v>3639</v>
      </c>
      <c r="O807" s="7" t="s">
        <v>5109</v>
      </c>
      <c r="Q807" s="7" t="s">
        <v>4307</v>
      </c>
      <c r="R807" s="7" t="s">
        <v>3639</v>
      </c>
    </row>
    <row r="808" spans="1:18" s="7" customFormat="1" ht="20.5">
      <c r="A808" s="7" t="s">
        <v>4308</v>
      </c>
      <c r="B808" s="137" t="str">
        <f t="shared" si="9"/>
        <v>โครงการการพัฒนาผงโรยข้าวโปรตีนสกัดจากแมลงกินได้ในการกระตุ้นความอยากอาหารในผู้สูงอายุ</v>
      </c>
      <c r="C808" s="7" t="s">
        <v>4309</v>
      </c>
      <c r="D808" s="7" t="s">
        <v>120</v>
      </c>
      <c r="E808" s="18">
        <v>2567</v>
      </c>
      <c r="F808" s="7" t="s">
        <v>1352</v>
      </c>
      <c r="G808" s="7" t="s">
        <v>630</v>
      </c>
      <c r="H808" s="7" t="s">
        <v>1328</v>
      </c>
      <c r="I808" s="7" t="s">
        <v>1329</v>
      </c>
      <c r="J808" s="7" t="s">
        <v>5130</v>
      </c>
      <c r="K808" s="7" t="s">
        <v>36</v>
      </c>
      <c r="L808" s="7" t="s">
        <v>4175</v>
      </c>
      <c r="M808" s="7" t="s">
        <v>3656</v>
      </c>
      <c r="N808" s="7" t="s">
        <v>3775</v>
      </c>
      <c r="O808" s="7" t="s">
        <v>5109</v>
      </c>
      <c r="Q808" s="7" t="s">
        <v>4310</v>
      </c>
      <c r="R808" s="7" t="s">
        <v>3775</v>
      </c>
    </row>
    <row r="809" spans="1:18" s="7" customFormat="1" ht="20.5">
      <c r="A809" s="7" t="s">
        <v>4311</v>
      </c>
      <c r="B809" s="137" t="str">
        <f t="shared" si="9"/>
        <v>โครงการประชุมวิชาการระดับปริญญาตรีด้านคอมพิวเตอร์ภูมิภาคเอเชียครั้งที่ 12 (The 12th AUCC 2024: The Asia Undergraduate Conference in Computing) และการประชุมวิชาการระดับนานาชาติด้านคอมพิวเตอร์ภูมิภาคเอเชีย ครั้งที่ 5 (The 5th AJCC 2024: The Asia Joint Conference on Computing)</v>
      </c>
      <c r="C809" s="7" t="s">
        <v>4312</v>
      </c>
      <c r="D809" s="7" t="s">
        <v>120</v>
      </c>
      <c r="E809" s="18">
        <v>2567</v>
      </c>
      <c r="F809" s="7" t="s">
        <v>4192</v>
      </c>
      <c r="G809" s="7" t="s">
        <v>3661</v>
      </c>
      <c r="H809" s="7" t="s">
        <v>1790</v>
      </c>
      <c r="I809" s="7" t="s">
        <v>1329</v>
      </c>
      <c r="J809" s="7" t="s">
        <v>5130</v>
      </c>
      <c r="K809" s="7" t="s">
        <v>36</v>
      </c>
      <c r="L809" s="7" t="s">
        <v>4175</v>
      </c>
      <c r="M809" s="7" t="s">
        <v>3631</v>
      </c>
      <c r="N809" s="7" t="s">
        <v>3709</v>
      </c>
      <c r="O809" s="7" t="s">
        <v>5109</v>
      </c>
      <c r="Q809" s="7" t="s">
        <v>4313</v>
      </c>
      <c r="R809" s="7" t="s">
        <v>3709</v>
      </c>
    </row>
    <row r="810" spans="1:18" s="7" customFormat="1" ht="20.5">
      <c r="A810" s="7" t="s">
        <v>4314</v>
      </c>
      <c r="B810" s="137" t="str">
        <f t="shared" si="9"/>
        <v xml:space="preserve"> โครงการสัมมนาวิชาการวิจัย มหาวิทยาลัยมหาสารคาม 2567</v>
      </c>
      <c r="C810" s="7" t="s">
        <v>4315</v>
      </c>
      <c r="D810" s="7" t="s">
        <v>40</v>
      </c>
      <c r="E810" s="18">
        <v>2567</v>
      </c>
      <c r="F810" s="7" t="s">
        <v>1352</v>
      </c>
      <c r="G810" s="7" t="s">
        <v>630</v>
      </c>
      <c r="H810" s="7" t="s">
        <v>4316</v>
      </c>
      <c r="I810" s="7" t="s">
        <v>1329</v>
      </c>
      <c r="J810" s="7" t="s">
        <v>5130</v>
      </c>
      <c r="K810" s="7" t="s">
        <v>36</v>
      </c>
      <c r="L810" s="7" t="s">
        <v>4175</v>
      </c>
      <c r="M810" s="7" t="s">
        <v>3638</v>
      </c>
      <c r="N810" s="7" t="s">
        <v>3639</v>
      </c>
      <c r="O810" s="7" t="s">
        <v>5109</v>
      </c>
      <c r="Q810" s="7" t="s">
        <v>4317</v>
      </c>
      <c r="R810" s="7" t="s">
        <v>3639</v>
      </c>
    </row>
    <row r="811" spans="1:18" s="7" customFormat="1" ht="20.5">
      <c r="A811" s="7" t="s">
        <v>3852</v>
      </c>
      <c r="B811" s="137" t="str">
        <f t="shared" ref="B811:B874" si="10">HYPERLINK(Q811,C811)</f>
        <v>โครงการพัฒนาโครงสร้างพื้นฐานทางดาราศาสตร์</v>
      </c>
      <c r="C811" s="7" t="s">
        <v>1077</v>
      </c>
      <c r="D811" s="7" t="s">
        <v>120</v>
      </c>
      <c r="E811" s="18">
        <v>2567</v>
      </c>
      <c r="F811" s="7" t="s">
        <v>1352</v>
      </c>
      <c r="G811" s="7" t="s">
        <v>630</v>
      </c>
      <c r="H811" s="7" t="s">
        <v>1034</v>
      </c>
      <c r="I811" s="7" t="s">
        <v>2716</v>
      </c>
      <c r="J811" s="7" t="s">
        <v>5138</v>
      </c>
      <c r="K811" s="7" t="s">
        <v>36</v>
      </c>
      <c r="L811" s="7" t="s">
        <v>4175</v>
      </c>
      <c r="M811" s="7" t="s">
        <v>3656</v>
      </c>
      <c r="N811" s="7" t="s">
        <v>3775</v>
      </c>
      <c r="O811" s="7" t="s">
        <v>5109</v>
      </c>
      <c r="Q811" s="7" t="s">
        <v>4318</v>
      </c>
      <c r="R811" s="7" t="s">
        <v>3775</v>
      </c>
    </row>
    <row r="812" spans="1:18" s="7" customFormat="1" ht="20.5">
      <c r="A812" s="7" t="s">
        <v>3838</v>
      </c>
      <c r="B812" s="137" t="str">
        <f t="shared" si="10"/>
        <v xml:space="preserve">โครงการจัดทำนโยบายและออกแบบกลไกและมาตรการส่งเสริมการพัฒนา อววน. รองรับสังคมและเศรษฐกิจนวัตกรรม </v>
      </c>
      <c r="C812" s="7" t="s">
        <v>4133</v>
      </c>
      <c r="D812" s="7" t="s">
        <v>120</v>
      </c>
      <c r="E812" s="18">
        <v>2567</v>
      </c>
      <c r="F812" s="7" t="s">
        <v>1352</v>
      </c>
      <c r="G812" s="7" t="s">
        <v>630</v>
      </c>
      <c r="H812" s="7" t="s">
        <v>3368</v>
      </c>
      <c r="I812" s="7" t="s">
        <v>3369</v>
      </c>
      <c r="J812" s="7" t="s">
        <v>5146</v>
      </c>
      <c r="K812" s="7" t="s">
        <v>36</v>
      </c>
      <c r="L812" s="7" t="s">
        <v>4175</v>
      </c>
      <c r="M812" s="7" t="s">
        <v>3689</v>
      </c>
      <c r="N812" s="7" t="s">
        <v>3690</v>
      </c>
      <c r="O812" s="7" t="s">
        <v>5109</v>
      </c>
      <c r="Q812" s="7" t="s">
        <v>4319</v>
      </c>
      <c r="R812" s="7" t="s">
        <v>3690</v>
      </c>
    </row>
    <row r="813" spans="1:18" s="7" customFormat="1" ht="20.5">
      <c r="A813" s="7" t="s">
        <v>4320</v>
      </c>
      <c r="B813" s="137" t="str">
        <f t="shared" si="10"/>
        <v>โครงการพัฒนาระบบเป้าผลิตแบบของเหลว สำหรับผลิต Fluorine-18 จากเครื่องไซโคล ตรอนเพื่อนำมาผลิตสารเภสัชรังสี 18F-FDG สำหรับการวินิจฉัยโรคมะเร็ง</v>
      </c>
      <c r="C813" s="7" t="s">
        <v>3600</v>
      </c>
      <c r="D813" s="7" t="s">
        <v>120</v>
      </c>
      <c r="E813" s="18">
        <v>2567</v>
      </c>
      <c r="F813" s="7" t="s">
        <v>1352</v>
      </c>
      <c r="G813" s="7" t="s">
        <v>630</v>
      </c>
      <c r="H813" s="7" t="s">
        <v>190</v>
      </c>
      <c r="I813" s="7" t="s">
        <v>3594</v>
      </c>
      <c r="J813" s="7" t="s">
        <v>5153</v>
      </c>
      <c r="K813" s="7" t="s">
        <v>36</v>
      </c>
      <c r="L813" s="7" t="s">
        <v>4321</v>
      </c>
      <c r="M813" s="7" t="s">
        <v>3656</v>
      </c>
      <c r="N813" s="7" t="s">
        <v>3775</v>
      </c>
      <c r="O813" s="7" t="s">
        <v>5109</v>
      </c>
      <c r="Q813" s="7" t="s">
        <v>4322</v>
      </c>
      <c r="R813" s="7" t="s">
        <v>1814</v>
      </c>
    </row>
    <row r="814" spans="1:18" s="7" customFormat="1" ht="20.5" customHeight="1" thickBot="1">
      <c r="A814" s="7" t="s">
        <v>4323</v>
      </c>
      <c r="B814" s="137" t="str">
        <f t="shared" si="10"/>
        <v>พัฒนากำลังคนด้านวิทยาศาสตร์และเทคโนโลยี เพื่อการวิจัยและพัฒนานวัตกรรม รองรับการพัฒนาอุตสาหกรรมเป้าหมายของประเทศ</v>
      </c>
      <c r="C814" s="7" t="s">
        <v>3589</v>
      </c>
      <c r="D814" s="7" t="s">
        <v>40</v>
      </c>
      <c r="E814" s="18">
        <v>2567</v>
      </c>
      <c r="F814" s="7" t="s">
        <v>1352</v>
      </c>
      <c r="G814" s="7" t="s">
        <v>630</v>
      </c>
      <c r="H814" s="7" t="s">
        <v>122</v>
      </c>
      <c r="I814" s="7" t="s">
        <v>2748</v>
      </c>
      <c r="J814" s="7" t="s">
        <v>5145</v>
      </c>
      <c r="K814" s="7" t="s">
        <v>36</v>
      </c>
      <c r="L814" s="7" t="s">
        <v>4321</v>
      </c>
      <c r="M814" s="7" t="s">
        <v>3631</v>
      </c>
      <c r="N814" s="7" t="s">
        <v>3635</v>
      </c>
      <c r="O814" s="7" t="s">
        <v>5109</v>
      </c>
      <c r="Q814" s="7" t="s">
        <v>4324</v>
      </c>
      <c r="R814" s="7" t="s">
        <v>3635</v>
      </c>
    </row>
    <row r="815" spans="1:18" s="7" customFormat="1" ht="20.5" customHeight="1" thickBot="1">
      <c r="A815" s="7" t="s">
        <v>3771</v>
      </c>
      <c r="B815" s="138" t="str">
        <f t="shared" si="10"/>
        <v xml:space="preserve">โครงสร้างพื้นฐานด้านวิทยาศาสตร์ เทคโนโลยีและนวัตกรรม </v>
      </c>
      <c r="C815" s="7" t="s">
        <v>4325</v>
      </c>
      <c r="D815" s="7" t="s">
        <v>120</v>
      </c>
      <c r="E815" s="18">
        <v>2567</v>
      </c>
      <c r="F815" s="7" t="s">
        <v>1352</v>
      </c>
      <c r="G815" s="7" t="s">
        <v>630</v>
      </c>
      <c r="H815" s="7" t="s">
        <v>122</v>
      </c>
      <c r="I815" s="7" t="s">
        <v>2748</v>
      </c>
      <c r="J815" s="7" t="s">
        <v>5145</v>
      </c>
      <c r="K815" s="7" t="s">
        <v>36</v>
      </c>
      <c r="L815" s="7" t="s">
        <v>4175</v>
      </c>
      <c r="M815" s="7" t="s">
        <v>3656</v>
      </c>
      <c r="N815" s="7" t="s">
        <v>3657</v>
      </c>
      <c r="O815" s="7" t="s">
        <v>5109</v>
      </c>
      <c r="Q815" s="7" t="s">
        <v>4326</v>
      </c>
      <c r="R815" s="7" t="s">
        <v>3657</v>
      </c>
    </row>
    <row r="816" spans="1:18" s="7" customFormat="1" ht="20.5" customHeight="1" thickBot="1">
      <c r="A816" s="7" t="s">
        <v>3790</v>
      </c>
      <c r="B816" s="138" t="str">
        <f t="shared" si="10"/>
        <v>ผลผลิตที่ 3 ส่งเสริมการรับรองคุณภาพสินค้าและรับรองห้องปฏิบัติการด้วยวิทยาศาสตร์และเทคโนโลยี</v>
      </c>
      <c r="C816" s="7" t="s">
        <v>3791</v>
      </c>
      <c r="D816" s="7" t="s">
        <v>120</v>
      </c>
      <c r="E816" s="18">
        <v>2567</v>
      </c>
      <c r="F816" s="7" t="s">
        <v>1352</v>
      </c>
      <c r="G816" s="7" t="s">
        <v>630</v>
      </c>
      <c r="H816" s="7" t="s">
        <v>678</v>
      </c>
      <c r="I816" s="7" t="s">
        <v>2680</v>
      </c>
      <c r="J816" s="7" t="s">
        <v>5141</v>
      </c>
      <c r="K816" s="7" t="s">
        <v>36</v>
      </c>
      <c r="L816" s="7" t="s">
        <v>4175</v>
      </c>
      <c r="M816" s="7" t="s">
        <v>3689</v>
      </c>
      <c r="N816" s="7" t="s">
        <v>3698</v>
      </c>
      <c r="O816" s="7" t="s">
        <v>5109</v>
      </c>
      <c r="Q816" s="7" t="s">
        <v>4327</v>
      </c>
      <c r="R816" s="7" t="s">
        <v>3698</v>
      </c>
    </row>
    <row r="817" spans="1:18" s="7" customFormat="1" ht="20.5" customHeight="1" thickBot="1">
      <c r="A817" s="7" t="s">
        <v>3793</v>
      </c>
      <c r="B817" s="138" t="str">
        <f t="shared" si="10"/>
        <v>ผลผลิตที่ 1 การบริหารจัดการองค์กรและการบริการ สารสนเทศด้านวิทยาศาสตร์และเทคโนโลยี ให้มีประสิทธิภาพ</v>
      </c>
      <c r="C817" s="7" t="s">
        <v>3181</v>
      </c>
      <c r="D817" s="7" t="s">
        <v>120</v>
      </c>
      <c r="E817" s="18">
        <v>2567</v>
      </c>
      <c r="F817" s="7" t="s">
        <v>1352</v>
      </c>
      <c r="G817" s="7" t="s">
        <v>630</v>
      </c>
      <c r="H817" s="7" t="s">
        <v>643</v>
      </c>
      <c r="I817" s="7" t="s">
        <v>2680</v>
      </c>
      <c r="J817" s="7" t="s">
        <v>5141</v>
      </c>
      <c r="K817" s="7" t="s">
        <v>36</v>
      </c>
      <c r="L817" s="7" t="s">
        <v>4175</v>
      </c>
      <c r="M817" s="7" t="s">
        <v>3689</v>
      </c>
      <c r="N817" s="7" t="s">
        <v>3690</v>
      </c>
      <c r="O817" s="7" t="s">
        <v>5109</v>
      </c>
      <c r="Q817" s="7" t="s">
        <v>4328</v>
      </c>
      <c r="R817" s="7" t="s">
        <v>3690</v>
      </c>
    </row>
    <row r="818" spans="1:18" s="7" customFormat="1" ht="20.5" customHeight="1" thickBot="1">
      <c r="A818" s="7" t="s">
        <v>3795</v>
      </c>
      <c r="B818" s="138" t="str">
        <f t="shared" si="10"/>
        <v>ผลผลิตที่ 2 กลุ่มเป้าหมายได้รับการพัฒนาศักยภาพด้วยวิทยาศาสตร์ เทคโนโลยีและนวัตกรรม</v>
      </c>
      <c r="C818" s="7" t="s">
        <v>3221</v>
      </c>
      <c r="D818" s="7" t="s">
        <v>120</v>
      </c>
      <c r="E818" s="18">
        <v>2567</v>
      </c>
      <c r="F818" s="7" t="s">
        <v>1352</v>
      </c>
      <c r="G818" s="7" t="s">
        <v>630</v>
      </c>
      <c r="H818" s="7" t="s">
        <v>631</v>
      </c>
      <c r="I818" s="7" t="s">
        <v>2680</v>
      </c>
      <c r="J818" s="7" t="s">
        <v>5141</v>
      </c>
      <c r="K818" s="7" t="s">
        <v>36</v>
      </c>
      <c r="L818" s="7" t="s">
        <v>4175</v>
      </c>
      <c r="M818" s="7" t="s">
        <v>3689</v>
      </c>
      <c r="N818" s="7" t="s">
        <v>3690</v>
      </c>
      <c r="O818" s="7" t="s">
        <v>5109</v>
      </c>
      <c r="Q818" s="7" t="s">
        <v>4329</v>
      </c>
      <c r="R818" s="7" t="s">
        <v>3690</v>
      </c>
    </row>
    <row r="819" spans="1:18" s="7" customFormat="1" ht="20.5" customHeight="1" thickBot="1">
      <c r="A819" s="7" t="s">
        <v>3716</v>
      </c>
      <c r="B819" s="138" t="str">
        <f t="shared" si="10"/>
        <v>การพัฒนาระบบบริหารภาครัฐตามหลักธรรมาภิบาล และการประเมินประสิทธิภาพประสิทธิผลองค์กร</v>
      </c>
      <c r="C819" s="7" t="s">
        <v>3717</v>
      </c>
      <c r="D819" s="7" t="s">
        <v>28</v>
      </c>
      <c r="E819" s="18">
        <v>2567</v>
      </c>
      <c r="F819" s="7" t="s">
        <v>1352</v>
      </c>
      <c r="G819" s="7" t="s">
        <v>630</v>
      </c>
      <c r="H819" s="7" t="s">
        <v>3237</v>
      </c>
      <c r="I819" s="7" t="s">
        <v>1064</v>
      </c>
      <c r="J819" s="7" t="s">
        <v>5117</v>
      </c>
      <c r="K819" s="7" t="s">
        <v>36</v>
      </c>
      <c r="L819" s="7" t="s">
        <v>4175</v>
      </c>
      <c r="M819" s="7" t="s">
        <v>3656</v>
      </c>
      <c r="N819" s="7" t="s">
        <v>3657</v>
      </c>
      <c r="O819" s="7" t="s">
        <v>5109</v>
      </c>
      <c r="Q819" s="7" t="s">
        <v>4330</v>
      </c>
      <c r="R819" s="7" t="s">
        <v>3657</v>
      </c>
    </row>
    <row r="820" spans="1:18" s="7" customFormat="1" ht="20.5" customHeight="1" thickBot="1">
      <c r="A820" s="7" t="s">
        <v>3713</v>
      </c>
      <c r="B820" s="138" t="str">
        <f t="shared" si="10"/>
        <v>โครงการพัฒนาและวางระบบ Growth Mindset ขององค์กรเพื่อเป้าหมายความท้าทายของ SDGs</v>
      </c>
      <c r="C820" s="7" t="s">
        <v>3714</v>
      </c>
      <c r="D820" s="7" t="s">
        <v>28</v>
      </c>
      <c r="E820" s="18">
        <v>2567</v>
      </c>
      <c r="F820" s="7" t="s">
        <v>1352</v>
      </c>
      <c r="G820" s="7" t="s">
        <v>630</v>
      </c>
      <c r="H820" s="7" t="s">
        <v>3237</v>
      </c>
      <c r="I820" s="7" t="s">
        <v>1064</v>
      </c>
      <c r="J820" s="7" t="s">
        <v>5117</v>
      </c>
      <c r="K820" s="7" t="s">
        <v>36</v>
      </c>
      <c r="L820" s="7" t="s">
        <v>4175</v>
      </c>
      <c r="M820" s="7" t="s">
        <v>3656</v>
      </c>
      <c r="N820" s="7" t="s">
        <v>3657</v>
      </c>
      <c r="O820" s="7" t="s">
        <v>5109</v>
      </c>
      <c r="Q820" s="7" t="s">
        <v>4331</v>
      </c>
      <c r="R820" s="7" t="s">
        <v>3657</v>
      </c>
    </row>
    <row r="821" spans="1:18" s="7" customFormat="1" ht="20.5" customHeight="1" thickBot="1">
      <c r="A821" s="7" t="s">
        <v>3711</v>
      </c>
      <c r="B821" s="138" t="str">
        <f t="shared" si="10"/>
        <v>การพัฒนาระบบบริหารราชการของสำนักงานการวิจัยแห่งชาติ</v>
      </c>
      <c r="C821" s="7" t="s">
        <v>3236</v>
      </c>
      <c r="D821" s="7" t="s">
        <v>28</v>
      </c>
      <c r="E821" s="18">
        <v>2567</v>
      </c>
      <c r="F821" s="7" t="s">
        <v>1352</v>
      </c>
      <c r="G821" s="7" t="s">
        <v>630</v>
      </c>
      <c r="H821" s="7" t="s">
        <v>3237</v>
      </c>
      <c r="I821" s="7" t="s">
        <v>1064</v>
      </c>
      <c r="J821" s="7" t="s">
        <v>5117</v>
      </c>
      <c r="K821" s="7" t="s">
        <v>36</v>
      </c>
      <c r="L821" s="7" t="s">
        <v>4175</v>
      </c>
      <c r="M821" s="7" t="s">
        <v>3656</v>
      </c>
      <c r="N821" s="7" t="s">
        <v>3657</v>
      </c>
      <c r="O821" s="7" t="s">
        <v>5109</v>
      </c>
      <c r="Q821" s="7" t="s">
        <v>4332</v>
      </c>
      <c r="R821" s="7" t="s">
        <v>3657</v>
      </c>
    </row>
    <row r="822" spans="1:18" s="7" customFormat="1" ht="20.5" customHeight="1" thickBot="1">
      <c r="A822" s="7" t="s">
        <v>3753</v>
      </c>
      <c r="B822" s="138" t="str">
        <f t="shared" si="10"/>
        <v>โครงการส่งเสริมและยกระดับการใช้งานระบบเทคโนโลยีดิจิทัล</v>
      </c>
      <c r="C822" s="7" t="s">
        <v>1580</v>
      </c>
      <c r="D822" s="7" t="s">
        <v>28</v>
      </c>
      <c r="E822" s="18">
        <v>2567</v>
      </c>
      <c r="F822" s="7" t="s">
        <v>1352</v>
      </c>
      <c r="G822" s="7" t="s">
        <v>630</v>
      </c>
      <c r="H822" s="7" t="s">
        <v>2208</v>
      </c>
      <c r="I822" s="7" t="s">
        <v>1064</v>
      </c>
      <c r="J822" s="7" t="s">
        <v>5117</v>
      </c>
      <c r="K822" s="7" t="s">
        <v>36</v>
      </c>
      <c r="L822" s="7" t="s">
        <v>4175</v>
      </c>
      <c r="M822" s="7" t="s">
        <v>3689</v>
      </c>
      <c r="N822" s="7" t="s">
        <v>3690</v>
      </c>
      <c r="O822" s="7" t="s">
        <v>5109</v>
      </c>
      <c r="Q822" s="7" t="s">
        <v>4333</v>
      </c>
      <c r="R822" s="7" t="s">
        <v>3690</v>
      </c>
    </row>
    <row r="823" spans="1:18" s="7" customFormat="1" ht="20.5" customHeight="1" thickBot="1">
      <c r="A823" s="7" t="s">
        <v>3731</v>
      </c>
      <c r="B823" s="138" t="str">
        <f t="shared" si="10"/>
        <v>โครงการจัดทำดัชนีและสถานภาพด้านวิทยาศาสตร์วิจัยและนวัตกรรมของประเทศ</v>
      </c>
      <c r="C823" s="7" t="s">
        <v>3264</v>
      </c>
      <c r="D823" s="7" t="s">
        <v>120</v>
      </c>
      <c r="E823" s="18">
        <v>2567</v>
      </c>
      <c r="F823" s="7" t="s">
        <v>1352</v>
      </c>
      <c r="G823" s="7" t="s">
        <v>630</v>
      </c>
      <c r="H823" s="7" t="s">
        <v>2208</v>
      </c>
      <c r="I823" s="7" t="s">
        <v>1064</v>
      </c>
      <c r="J823" s="7" t="s">
        <v>5117</v>
      </c>
      <c r="K823" s="7" t="s">
        <v>36</v>
      </c>
      <c r="L823" s="7" t="s">
        <v>4175</v>
      </c>
      <c r="M823" s="7" t="s">
        <v>3656</v>
      </c>
      <c r="N823" s="7" t="s">
        <v>3732</v>
      </c>
      <c r="O823" s="7" t="s">
        <v>5109</v>
      </c>
      <c r="Q823" s="7" t="s">
        <v>4334</v>
      </c>
      <c r="R823" s="7" t="s">
        <v>3732</v>
      </c>
    </row>
    <row r="824" spans="1:18" s="7" customFormat="1" ht="20.5" customHeight="1" thickBot="1">
      <c r="A824" s="7" t="s">
        <v>3765</v>
      </c>
      <c r="B824" s="138" t="str">
        <f t="shared" si="10"/>
        <v>การพัฒนาระบบสารสนเทศด้านสัตว์เพื่องานทางวิทยาศาสตร์ รองรับพระราชบัญญัติสัตว์เพื่องานทางวิทยาศาสตร์ พ.ศ. 2558</v>
      </c>
      <c r="C824" s="7" t="s">
        <v>3195</v>
      </c>
      <c r="D824" s="7" t="s">
        <v>28</v>
      </c>
      <c r="E824" s="18">
        <v>2567</v>
      </c>
      <c r="F824" s="7" t="s">
        <v>1352</v>
      </c>
      <c r="G824" s="7" t="s">
        <v>630</v>
      </c>
      <c r="H824" s="7" t="s">
        <v>2199</v>
      </c>
      <c r="I824" s="7" t="s">
        <v>1064</v>
      </c>
      <c r="J824" s="7" t="s">
        <v>5117</v>
      </c>
      <c r="K824" s="7" t="s">
        <v>36</v>
      </c>
      <c r="L824" s="7" t="s">
        <v>4175</v>
      </c>
      <c r="M824" s="7" t="s">
        <v>3638</v>
      </c>
      <c r="N824" s="7" t="s">
        <v>3766</v>
      </c>
      <c r="O824" s="7" t="s">
        <v>5109</v>
      </c>
      <c r="Q824" s="7" t="s">
        <v>4335</v>
      </c>
      <c r="R824" s="7" t="s">
        <v>3766</v>
      </c>
    </row>
    <row r="825" spans="1:18" s="7" customFormat="1" ht="20.5" customHeight="1" thickBot="1">
      <c r="A825" s="7" t="s">
        <v>3787</v>
      </c>
      <c r="B825" s="138" t="str">
        <f t="shared" si="10"/>
        <v>โครงการ "Research Network in Action"เพื่อพัฒนาเศรษฐกิจและสังคม</v>
      </c>
      <c r="C825" s="7" t="s">
        <v>3788</v>
      </c>
      <c r="D825" s="7" t="s">
        <v>120</v>
      </c>
      <c r="E825" s="18">
        <v>2567</v>
      </c>
      <c r="F825" s="7" t="s">
        <v>1352</v>
      </c>
      <c r="G825" s="7" t="s">
        <v>630</v>
      </c>
      <c r="H825" s="7" t="s">
        <v>2192</v>
      </c>
      <c r="I825" s="7" t="s">
        <v>1064</v>
      </c>
      <c r="J825" s="7" t="s">
        <v>5117</v>
      </c>
      <c r="K825" s="7" t="s">
        <v>36</v>
      </c>
      <c r="L825" s="7" t="s">
        <v>4175</v>
      </c>
      <c r="M825" s="7" t="s">
        <v>3656</v>
      </c>
      <c r="N825" s="7" t="s">
        <v>3657</v>
      </c>
      <c r="O825" s="7" t="s">
        <v>5109</v>
      </c>
      <c r="Q825" s="7" t="s">
        <v>4336</v>
      </c>
      <c r="R825" s="7" t="s">
        <v>3657</v>
      </c>
    </row>
    <row r="826" spans="1:18" s="7" customFormat="1" ht="20.5" customHeight="1" thickBot="1">
      <c r="A826" s="7" t="s">
        <v>3757</v>
      </c>
      <c r="B826" s="138" t="str">
        <f t="shared" si="10"/>
        <v>โครงการเผยแพร่ผลงานวิจัยและนวัตกรรมเพื่อการสื่อสารและใช้ประโยชน์</v>
      </c>
      <c r="C826" s="7" t="s">
        <v>3216</v>
      </c>
      <c r="D826" s="7" t="s">
        <v>28</v>
      </c>
      <c r="E826" s="18">
        <v>2567</v>
      </c>
      <c r="F826" s="7" t="s">
        <v>1352</v>
      </c>
      <c r="G826" s="7" t="s">
        <v>630</v>
      </c>
      <c r="H826" s="7" t="s">
        <v>516</v>
      </c>
      <c r="I826" s="7" t="s">
        <v>1064</v>
      </c>
      <c r="J826" s="7" t="s">
        <v>5117</v>
      </c>
      <c r="K826" s="7" t="s">
        <v>36</v>
      </c>
      <c r="L826" s="7" t="s">
        <v>4175</v>
      </c>
      <c r="M826" s="7" t="s">
        <v>3656</v>
      </c>
      <c r="N826" s="7" t="s">
        <v>3657</v>
      </c>
      <c r="O826" s="7" t="s">
        <v>5109</v>
      </c>
      <c r="Q826" s="7" t="s">
        <v>4337</v>
      </c>
      <c r="R826" s="7" t="s">
        <v>3657</v>
      </c>
    </row>
    <row r="827" spans="1:18" s="7" customFormat="1" ht="20.5" customHeight="1" thickBot="1">
      <c r="A827" s="7" t="s">
        <v>3747</v>
      </c>
      <c r="B827" s="138" t="str">
        <f t="shared" si="10"/>
        <v>โครงการประชาสัมพันธ์และสื่อสารองค์กรเชิงรุกสู่การใช้ประโยชน์</v>
      </c>
      <c r="C827" s="7" t="s">
        <v>3748</v>
      </c>
      <c r="D827" s="7" t="s">
        <v>28</v>
      </c>
      <c r="E827" s="18">
        <v>2567</v>
      </c>
      <c r="F827" s="7" t="s">
        <v>1352</v>
      </c>
      <c r="G827" s="7" t="s">
        <v>630</v>
      </c>
      <c r="H827" s="7" t="s">
        <v>516</v>
      </c>
      <c r="I827" s="7" t="s">
        <v>1064</v>
      </c>
      <c r="J827" s="7" t="s">
        <v>5117</v>
      </c>
      <c r="K827" s="7" t="s">
        <v>36</v>
      </c>
      <c r="L827" s="7" t="s">
        <v>4175</v>
      </c>
      <c r="M827" s="7" t="s">
        <v>3656</v>
      </c>
      <c r="N827" s="7" t="s">
        <v>3657</v>
      </c>
      <c r="O827" s="7" t="s">
        <v>5109</v>
      </c>
      <c r="Q827" s="7" t="s">
        <v>4338</v>
      </c>
      <c r="R827" s="7" t="s">
        <v>3657</v>
      </c>
    </row>
    <row r="828" spans="1:18" s="7" customFormat="1" ht="20.5" customHeight="1" thickBot="1">
      <c r="A828" s="7" t="s">
        <v>3704</v>
      </c>
      <c r="B828" s="138" t="str">
        <f t="shared" si="10"/>
        <v>การประเมินและติดตามผลสำเร็จตามแผนที่ได้รับมอบหมายจากยุทธศาสตร์กระทรวงการอุดมศึกษา วิทยาศาสตร์ วิจัยและนวัตกรรม</v>
      </c>
      <c r="C828" s="7" t="s">
        <v>3321</v>
      </c>
      <c r="D828" s="7" t="s">
        <v>28</v>
      </c>
      <c r="E828" s="18">
        <v>2567</v>
      </c>
      <c r="F828" s="7" t="s">
        <v>1352</v>
      </c>
      <c r="G828" s="7" t="s">
        <v>630</v>
      </c>
      <c r="H828" s="7" t="s">
        <v>516</v>
      </c>
      <c r="I828" s="7" t="s">
        <v>1064</v>
      </c>
      <c r="J828" s="7" t="s">
        <v>5117</v>
      </c>
      <c r="K828" s="7" t="s">
        <v>36</v>
      </c>
      <c r="L828" s="7" t="s">
        <v>4175</v>
      </c>
      <c r="M828" s="7" t="s">
        <v>3689</v>
      </c>
      <c r="N828" s="7" t="s">
        <v>3698</v>
      </c>
      <c r="O828" s="7" t="s">
        <v>5109</v>
      </c>
      <c r="Q828" s="7" t="s">
        <v>4339</v>
      </c>
      <c r="R828" s="7" t="s">
        <v>3698</v>
      </c>
    </row>
    <row r="829" spans="1:18" s="7" customFormat="1" ht="20.5" customHeight="1" thickBot="1">
      <c r="A829" s="7" t="s">
        <v>3702</v>
      </c>
      <c r="B829" s="138" t="str">
        <f t="shared" si="10"/>
        <v>การติดตามและประเมินผลโครงการของสำนักงานการวิจัยแห่งชาติ</v>
      </c>
      <c r="C829" s="7" t="s">
        <v>2386</v>
      </c>
      <c r="D829" s="7" t="s">
        <v>28</v>
      </c>
      <c r="E829" s="18">
        <v>2567</v>
      </c>
      <c r="F829" s="7" t="s">
        <v>1352</v>
      </c>
      <c r="G829" s="7" t="s">
        <v>630</v>
      </c>
      <c r="H829" s="7" t="s">
        <v>516</v>
      </c>
      <c r="I829" s="7" t="s">
        <v>1064</v>
      </c>
      <c r="J829" s="7" t="s">
        <v>5117</v>
      </c>
      <c r="K829" s="7" t="s">
        <v>36</v>
      </c>
      <c r="L829" s="7" t="s">
        <v>4175</v>
      </c>
      <c r="M829" s="7" t="s">
        <v>3689</v>
      </c>
      <c r="N829" s="7" t="s">
        <v>3698</v>
      </c>
      <c r="O829" s="7" t="s">
        <v>5109</v>
      </c>
      <c r="Q829" s="7" t="s">
        <v>4340</v>
      </c>
      <c r="R829" s="7" t="s">
        <v>3698</v>
      </c>
    </row>
    <row r="830" spans="1:18" s="7" customFormat="1" ht="20.5" customHeight="1" thickBot="1">
      <c r="A830" s="7" t="s">
        <v>3784</v>
      </c>
      <c r="B830" s="138" t="str">
        <f t="shared" si="10"/>
        <v>67_4.5.1 FS โครงการคนเก่งสู่การเป็นนวัตกร (Talent to Innovator)</v>
      </c>
      <c r="C830" s="7" t="s">
        <v>3785</v>
      </c>
      <c r="D830" s="7" t="s">
        <v>28</v>
      </c>
      <c r="E830" s="18">
        <v>2567</v>
      </c>
      <c r="F830" s="7" t="s">
        <v>1352</v>
      </c>
      <c r="G830" s="7" t="s">
        <v>630</v>
      </c>
      <c r="H830" s="7" t="s">
        <v>3325</v>
      </c>
      <c r="I830" s="7" t="s">
        <v>3326</v>
      </c>
      <c r="J830" s="7" t="s">
        <v>5120</v>
      </c>
      <c r="K830" s="7" t="s">
        <v>3327</v>
      </c>
      <c r="L830" s="7" t="s">
        <v>4175</v>
      </c>
      <c r="M830" s="7" t="s">
        <v>3631</v>
      </c>
      <c r="N830" s="7" t="s">
        <v>3635</v>
      </c>
      <c r="O830" s="7" t="s">
        <v>5109</v>
      </c>
      <c r="Q830" s="7" t="s">
        <v>4341</v>
      </c>
      <c r="R830" s="7" t="s">
        <v>3635</v>
      </c>
    </row>
    <row r="831" spans="1:18" s="7" customFormat="1" ht="20.5" customHeight="1" thickBot="1">
      <c r="A831" s="7" t="s">
        <v>3781</v>
      </c>
      <c r="B831" s="138" t="str">
        <f t="shared" si="10"/>
        <v>67_4.4.1_FS โครงการความร่วมมือกับหน่วยงานภายนอกในการวิจัยเพื่อพัฒนาองค์ความรู้และนวัตกรรมด้านรถไฟฟ้าขนส่งมวลชน</v>
      </c>
      <c r="C831" s="7" t="s">
        <v>3782</v>
      </c>
      <c r="D831" s="7" t="s">
        <v>28</v>
      </c>
      <c r="E831" s="18">
        <v>2567</v>
      </c>
      <c r="F831" s="7" t="s">
        <v>1352</v>
      </c>
      <c r="G831" s="7" t="s">
        <v>630</v>
      </c>
      <c r="H831" s="7" t="s">
        <v>3325</v>
      </c>
      <c r="I831" s="7" t="s">
        <v>3326</v>
      </c>
      <c r="J831" s="7" t="s">
        <v>5120</v>
      </c>
      <c r="K831" s="7" t="s">
        <v>3327</v>
      </c>
      <c r="L831" s="7" t="s">
        <v>4175</v>
      </c>
      <c r="M831" s="7" t="s">
        <v>3631</v>
      </c>
      <c r="N831" s="7" t="s">
        <v>3709</v>
      </c>
      <c r="O831" s="7" t="s">
        <v>5109</v>
      </c>
      <c r="Q831" s="7" t="s">
        <v>4342</v>
      </c>
      <c r="R831" s="7" t="s">
        <v>3709</v>
      </c>
    </row>
    <row r="832" spans="1:18" s="7" customFormat="1" ht="20.5" customHeight="1" thickBot="1">
      <c r="A832" s="7" t="s">
        <v>3659</v>
      </c>
      <c r="B832" s="138" t="str">
        <f t="shared" si="10"/>
        <v>โครงการพัฒนาศักยภาพนักวิจัยด้านแรงงาน</v>
      </c>
      <c r="C832" s="7" t="s">
        <v>3660</v>
      </c>
      <c r="D832" s="7" t="s">
        <v>28</v>
      </c>
      <c r="E832" s="18">
        <v>2567</v>
      </c>
      <c r="F832" s="7" t="s">
        <v>3661</v>
      </c>
      <c r="G832" s="7" t="s">
        <v>630</v>
      </c>
      <c r="H832" s="7" t="s">
        <v>3662</v>
      </c>
      <c r="I832" s="7" t="s">
        <v>3663</v>
      </c>
      <c r="J832" s="7" t="s">
        <v>5154</v>
      </c>
      <c r="K832" s="7" t="s">
        <v>3664</v>
      </c>
      <c r="L832" s="7" t="s">
        <v>4175</v>
      </c>
      <c r="M832" s="7" t="s">
        <v>3631</v>
      </c>
      <c r="N832" s="7" t="s">
        <v>3635</v>
      </c>
      <c r="O832" s="7" t="s">
        <v>5109</v>
      </c>
      <c r="Q832" s="7" t="s">
        <v>4343</v>
      </c>
      <c r="R832" s="7" t="s">
        <v>3635</v>
      </c>
    </row>
    <row r="833" spans="1:19" s="7" customFormat="1" ht="20.5" customHeight="1" thickBot="1">
      <c r="A833" s="7" t="s">
        <v>3706</v>
      </c>
      <c r="B833" s="138" t="str">
        <f t="shared" si="10"/>
        <v>โครงการพัฒนาระบบนิเวศที่เอื้อต่อการวิจัยและนวัตกรรม</v>
      </c>
      <c r="C833" s="7" t="s">
        <v>3707</v>
      </c>
      <c r="D833" s="7" t="s">
        <v>120</v>
      </c>
      <c r="E833" s="18">
        <v>2567</v>
      </c>
      <c r="F833" s="7" t="s">
        <v>1352</v>
      </c>
      <c r="G833" s="7" t="s">
        <v>630</v>
      </c>
      <c r="H833" s="7" t="s">
        <v>3708</v>
      </c>
      <c r="I833" s="7" t="s">
        <v>2029</v>
      </c>
      <c r="J833" s="7" t="s">
        <v>5139</v>
      </c>
      <c r="K833" s="7" t="s">
        <v>36</v>
      </c>
      <c r="L833" s="7" t="s">
        <v>4175</v>
      </c>
      <c r="M833" s="7" t="s">
        <v>3631</v>
      </c>
      <c r="N833" s="7" t="s">
        <v>3709</v>
      </c>
      <c r="O833" s="7" t="s">
        <v>5109</v>
      </c>
      <c r="Q833" s="7" t="s">
        <v>4344</v>
      </c>
      <c r="R833" s="7" t="s">
        <v>3709</v>
      </c>
    </row>
    <row r="834" spans="1:19" s="7" customFormat="1" ht="20.5" customHeight="1" thickBot="1">
      <c r="A834" s="7" t="s">
        <v>3695</v>
      </c>
      <c r="B834" s="138" t="str">
        <f t="shared" si="10"/>
        <v>FS10 โครงการพัฒนาระบบนิเวศที่เอื้อต่อการวิจัยและนวัตกรรม</v>
      </c>
      <c r="C834" s="7" t="s">
        <v>3120</v>
      </c>
      <c r="D834" s="7" t="s">
        <v>120</v>
      </c>
      <c r="E834" s="18">
        <v>2567</v>
      </c>
      <c r="F834" s="7" t="s">
        <v>1352</v>
      </c>
      <c r="G834" s="7" t="s">
        <v>630</v>
      </c>
      <c r="H834" s="7" t="s">
        <v>145</v>
      </c>
      <c r="I834" s="7" t="s">
        <v>2029</v>
      </c>
      <c r="J834" s="7" t="s">
        <v>5139</v>
      </c>
      <c r="K834" s="7" t="s">
        <v>36</v>
      </c>
      <c r="L834" s="7" t="s">
        <v>4175</v>
      </c>
      <c r="M834" s="7" t="s">
        <v>3631</v>
      </c>
      <c r="N834" s="7" t="s">
        <v>3635</v>
      </c>
      <c r="O834" s="7" t="s">
        <v>5109</v>
      </c>
      <c r="Q834" s="7" t="s">
        <v>4345</v>
      </c>
      <c r="R834" s="7" t="s">
        <v>3635</v>
      </c>
    </row>
    <row r="835" spans="1:19" s="7" customFormat="1" ht="20.5" customHeight="1" thickBot="1">
      <c r="A835" s="7" t="s">
        <v>3672</v>
      </c>
      <c r="B835" s="138" t="str">
        <f t="shared" si="10"/>
        <v>FS10 โครงการพัฒนาระบบนิเวศที่เอื้อต่อการวิจัยและนวัตกรรม (สายวิทย์)</v>
      </c>
      <c r="C835" s="7" t="s">
        <v>3673</v>
      </c>
      <c r="D835" s="7" t="s">
        <v>120</v>
      </c>
      <c r="E835" s="18">
        <v>2567</v>
      </c>
      <c r="F835" s="7" t="s">
        <v>1352</v>
      </c>
      <c r="G835" s="7" t="s">
        <v>630</v>
      </c>
      <c r="H835" s="7" t="s">
        <v>414</v>
      </c>
      <c r="I835" s="7" t="s">
        <v>2029</v>
      </c>
      <c r="J835" s="7" t="s">
        <v>5139</v>
      </c>
      <c r="K835" s="7" t="s">
        <v>36</v>
      </c>
      <c r="L835" s="7" t="s">
        <v>4175</v>
      </c>
      <c r="M835" s="7" t="s">
        <v>3631</v>
      </c>
      <c r="N835" s="7" t="s">
        <v>3635</v>
      </c>
      <c r="O835" s="7" t="s">
        <v>5109</v>
      </c>
      <c r="Q835" s="7" t="s">
        <v>4346</v>
      </c>
      <c r="R835" s="7" t="s">
        <v>3635</v>
      </c>
    </row>
    <row r="836" spans="1:19" s="7" customFormat="1" ht="20.5" customHeight="1" thickBot="1">
      <c r="A836" s="7" t="s">
        <v>3666</v>
      </c>
      <c r="B836" s="138" t="str">
        <f t="shared" si="10"/>
        <v>FS10 โครงการพัฒนาระบบนิเวศที่เอื้อต่อการวิจัยและนวัตกรรม</v>
      </c>
      <c r="C836" s="7" t="s">
        <v>3120</v>
      </c>
      <c r="D836" s="7" t="s">
        <v>120</v>
      </c>
      <c r="E836" s="18">
        <v>2567</v>
      </c>
      <c r="F836" s="7" t="s">
        <v>1352</v>
      </c>
      <c r="G836" s="7" t="s">
        <v>630</v>
      </c>
      <c r="H836" s="7" t="s">
        <v>1570</v>
      </c>
      <c r="I836" s="7" t="s">
        <v>2029</v>
      </c>
      <c r="J836" s="7" t="s">
        <v>5139</v>
      </c>
      <c r="K836" s="7" t="s">
        <v>36</v>
      </c>
      <c r="L836" s="7" t="s">
        <v>4175</v>
      </c>
      <c r="M836" s="7" t="s">
        <v>3631</v>
      </c>
      <c r="N836" s="7" t="s">
        <v>3635</v>
      </c>
      <c r="O836" s="7" t="s">
        <v>5109</v>
      </c>
      <c r="Q836" s="7" t="s">
        <v>4347</v>
      </c>
      <c r="R836" s="7" t="s">
        <v>3635</v>
      </c>
    </row>
    <row r="837" spans="1:19" s="7" customFormat="1" ht="20.5" customHeight="1" thickBot="1">
      <c r="A837" s="7" t="s">
        <v>3675</v>
      </c>
      <c r="B837" s="138" t="str">
        <f t="shared" si="10"/>
        <v>FS10 โครงการพัฒนาระบบนิเวศที่เอื้อต่อการวิจัยและนวัตกรรม</v>
      </c>
      <c r="C837" s="7" t="s">
        <v>3120</v>
      </c>
      <c r="D837" s="7" t="s">
        <v>120</v>
      </c>
      <c r="E837" s="18">
        <v>2567</v>
      </c>
      <c r="F837" s="7" t="s">
        <v>1352</v>
      </c>
      <c r="G837" s="7" t="s">
        <v>630</v>
      </c>
      <c r="H837" s="7" t="s">
        <v>762</v>
      </c>
      <c r="I837" s="7" t="s">
        <v>2029</v>
      </c>
      <c r="J837" s="7" t="s">
        <v>5139</v>
      </c>
      <c r="K837" s="7" t="s">
        <v>36</v>
      </c>
      <c r="L837" s="7" t="s">
        <v>4175</v>
      </c>
      <c r="M837" s="7" t="s">
        <v>3631</v>
      </c>
      <c r="N837" s="7" t="s">
        <v>3635</v>
      </c>
      <c r="O837" s="7" t="s">
        <v>5109</v>
      </c>
      <c r="Q837" s="7" t="s">
        <v>4348</v>
      </c>
      <c r="R837" s="7" t="s">
        <v>3635</v>
      </c>
    </row>
    <row r="838" spans="1:19" s="7" customFormat="1" ht="20.5" customHeight="1" thickBot="1">
      <c r="A838" s="7" t="s">
        <v>3700</v>
      </c>
      <c r="B838" s="138" t="str">
        <f t="shared" si="10"/>
        <v>FS10 โครงการพัฒนาระบบนิเวศที่เอื้อต่อการวิจัยและนวัตกรรม</v>
      </c>
      <c r="C838" s="7" t="s">
        <v>3120</v>
      </c>
      <c r="D838" s="7" t="s">
        <v>120</v>
      </c>
      <c r="E838" s="18">
        <v>2567</v>
      </c>
      <c r="F838" s="7" t="s">
        <v>1352</v>
      </c>
      <c r="G838" s="7" t="s">
        <v>630</v>
      </c>
      <c r="H838" s="7" t="s">
        <v>2044</v>
      </c>
      <c r="I838" s="7" t="s">
        <v>2029</v>
      </c>
      <c r="J838" s="7" t="s">
        <v>5139</v>
      </c>
      <c r="K838" s="7" t="s">
        <v>36</v>
      </c>
      <c r="L838" s="7" t="s">
        <v>4175</v>
      </c>
      <c r="M838" s="7" t="s">
        <v>3631</v>
      </c>
      <c r="N838" s="7" t="s">
        <v>3635</v>
      </c>
      <c r="O838" s="7" t="s">
        <v>5109</v>
      </c>
      <c r="Q838" s="7" t="s">
        <v>4349</v>
      </c>
      <c r="R838" s="7" t="s">
        <v>3635</v>
      </c>
    </row>
    <row r="839" spans="1:19" s="7" customFormat="1" ht="20.5" customHeight="1" thickBot="1">
      <c r="A839" s="7" t="s">
        <v>3668</v>
      </c>
      <c r="B839" s="138" t="str">
        <f t="shared" si="10"/>
        <v>FS10 โครงการพัฒนาระบบนิเวศที่เอื้อต่อการวิจัยและนวัตกรรม</v>
      </c>
      <c r="C839" s="7" t="s">
        <v>3120</v>
      </c>
      <c r="D839" s="7" t="s">
        <v>120</v>
      </c>
      <c r="E839" s="18">
        <v>2567</v>
      </c>
      <c r="F839" s="7" t="s">
        <v>3669</v>
      </c>
      <c r="G839" s="7" t="s">
        <v>3670</v>
      </c>
      <c r="H839" s="7" t="s">
        <v>368</v>
      </c>
      <c r="I839" s="7" t="s">
        <v>2029</v>
      </c>
      <c r="J839" s="7" t="s">
        <v>5139</v>
      </c>
      <c r="K839" s="7" t="s">
        <v>36</v>
      </c>
      <c r="L839" s="7" t="s">
        <v>4175</v>
      </c>
      <c r="M839" s="7" t="s">
        <v>3631</v>
      </c>
      <c r="N839" s="7" t="s">
        <v>3635</v>
      </c>
      <c r="O839" s="7" t="s">
        <v>5109</v>
      </c>
      <c r="Q839" s="7" t="s">
        <v>4350</v>
      </c>
      <c r="R839" s="7" t="s">
        <v>3635</v>
      </c>
    </row>
    <row r="840" spans="1:19" s="7" customFormat="1" ht="20.5" customHeight="1" thickBot="1">
      <c r="A840" s="7" t="s">
        <v>3779</v>
      </c>
      <c r="B840" s="138" t="str">
        <f t="shared" si="10"/>
        <v>โครงการสร้างเครื่องกำเนิดแสงซินโครตรอนระดับพลังงาน 3 GeV และห้องปฏิบัติการ</v>
      </c>
      <c r="C840" s="7" t="s">
        <v>1289</v>
      </c>
      <c r="D840" s="7" t="s">
        <v>120</v>
      </c>
      <c r="E840" s="18">
        <v>2567</v>
      </c>
      <c r="F840" s="7" t="s">
        <v>1352</v>
      </c>
      <c r="G840" s="7" t="s">
        <v>630</v>
      </c>
      <c r="I840" s="7" t="s">
        <v>2490</v>
      </c>
      <c r="J840" s="7" t="s">
        <v>5140</v>
      </c>
      <c r="K840" s="7" t="s">
        <v>36</v>
      </c>
      <c r="L840" s="7" t="s">
        <v>4175</v>
      </c>
      <c r="M840" s="7" t="s">
        <v>3656</v>
      </c>
      <c r="N840" s="7" t="s">
        <v>3775</v>
      </c>
      <c r="O840" s="7" t="s">
        <v>5109</v>
      </c>
      <c r="Q840" s="7" t="s">
        <v>4351</v>
      </c>
      <c r="R840" s="7" t="s">
        <v>3775</v>
      </c>
    </row>
    <row r="841" spans="1:19" s="7" customFormat="1" ht="20.5" customHeight="1" thickBot="1">
      <c r="A841" s="7" t="s">
        <v>3777</v>
      </c>
      <c r="B841" s="138" t="str">
        <f t="shared" si="10"/>
        <v>โครงการพัฒนาโครงสร้างพื้นฐานสำหรับให้บริการแสงซินโครตรอนและเทคโนโลยีขั้นสูงเพื่ออุตสาหกรรม</v>
      </c>
      <c r="C841" s="7" t="s">
        <v>1810</v>
      </c>
      <c r="D841" s="7" t="s">
        <v>120</v>
      </c>
      <c r="E841" s="18">
        <v>2567</v>
      </c>
      <c r="F841" s="7" t="s">
        <v>1352</v>
      </c>
      <c r="G841" s="7" t="s">
        <v>630</v>
      </c>
      <c r="I841" s="7" t="s">
        <v>2490</v>
      </c>
      <c r="J841" s="7" t="s">
        <v>5140</v>
      </c>
      <c r="K841" s="7" t="s">
        <v>36</v>
      </c>
      <c r="L841" s="7" t="s">
        <v>4175</v>
      </c>
      <c r="M841" s="7" t="s">
        <v>3656</v>
      </c>
      <c r="N841" s="7" t="s">
        <v>3775</v>
      </c>
      <c r="O841" s="7" t="s">
        <v>5109</v>
      </c>
      <c r="Q841" s="7" t="s">
        <v>4352</v>
      </c>
      <c r="R841" s="7" t="s">
        <v>3775</v>
      </c>
    </row>
    <row r="842" spans="1:19" s="7" customFormat="1" ht="20.5" customHeight="1" thickBot="1">
      <c r="A842" s="7" t="s">
        <v>3774</v>
      </c>
      <c r="B842" s="138" t="str">
        <f t="shared" si="10"/>
        <v>โครงการใช้ประโยชน์โครงสร้างพื้นฐานด้านแสงซินโครตรอน</v>
      </c>
      <c r="C842" s="7" t="s">
        <v>2035</v>
      </c>
      <c r="D842" s="7" t="s">
        <v>120</v>
      </c>
      <c r="E842" s="18">
        <v>2567</v>
      </c>
      <c r="F842" s="7" t="s">
        <v>1352</v>
      </c>
      <c r="G842" s="7" t="s">
        <v>630</v>
      </c>
      <c r="I842" s="7" t="s">
        <v>2490</v>
      </c>
      <c r="J842" s="7" t="s">
        <v>5140</v>
      </c>
      <c r="K842" s="7" t="s">
        <v>36</v>
      </c>
      <c r="L842" s="7" t="s">
        <v>4175</v>
      </c>
      <c r="M842" s="7" t="s">
        <v>3656</v>
      </c>
      <c r="N842" s="7" t="s">
        <v>3775</v>
      </c>
      <c r="O842" s="7" t="s">
        <v>5109</v>
      </c>
      <c r="Q842" s="7" t="s">
        <v>4353</v>
      </c>
      <c r="R842" s="7" t="s">
        <v>3775</v>
      </c>
    </row>
    <row r="843" spans="1:19" s="61" customFormat="1" ht="20.5" customHeight="1" thickBot="1">
      <c r="A843" s="61" t="s">
        <v>3871</v>
      </c>
      <c r="B843" s="138" t="str">
        <f t="shared" si="10"/>
        <v>การส่งเสริมการพัฒนาเทคโนโลยีเครื่องจักร เครื่องมือ และอุปกรณ์ เพื่อเพิ่มขีดความสามารถของภาคการผลิตและบริการ</v>
      </c>
      <c r="C843" s="61" t="s">
        <v>3872</v>
      </c>
      <c r="D843" s="61" t="s">
        <v>120</v>
      </c>
      <c r="E843" s="62">
        <v>2567</v>
      </c>
      <c r="F843" s="61" t="s">
        <v>1352</v>
      </c>
      <c r="G843" s="61" t="s">
        <v>630</v>
      </c>
      <c r="H843" s="61" t="s">
        <v>3206</v>
      </c>
      <c r="I843" s="61" t="s">
        <v>5112</v>
      </c>
      <c r="J843" s="61" t="s">
        <v>5118</v>
      </c>
      <c r="K843" s="61" t="s">
        <v>36</v>
      </c>
      <c r="L843" s="61" t="s">
        <v>4175</v>
      </c>
      <c r="M843" s="61" t="s">
        <v>3631</v>
      </c>
      <c r="N843" s="61" t="s">
        <v>3709</v>
      </c>
      <c r="O843" s="61" t="s">
        <v>5109</v>
      </c>
      <c r="Q843" s="61" t="s">
        <v>4678</v>
      </c>
      <c r="R843" s="61" t="s">
        <v>3709</v>
      </c>
      <c r="S843" s="7"/>
    </row>
    <row r="844" spans="1:19" s="61" customFormat="1" ht="20.5" customHeight="1" thickBot="1">
      <c r="A844" s="61" t="s">
        <v>4679</v>
      </c>
      <c r="B844" s="138" t="str">
        <f t="shared" si="10"/>
        <v>6733000006 (งบประมาณแผ่นดิน)  จัดซื้อครุภัณฑ์สถาบันวิจัยและพัฒนา</v>
      </c>
      <c r="C844" s="61" t="s">
        <v>4680</v>
      </c>
      <c r="D844" s="61" t="s">
        <v>28</v>
      </c>
      <c r="E844" s="62">
        <v>2567</v>
      </c>
      <c r="F844" s="61" t="s">
        <v>1352</v>
      </c>
      <c r="G844" s="61" t="s">
        <v>630</v>
      </c>
      <c r="H844" s="61" t="s">
        <v>145</v>
      </c>
      <c r="I844" s="61" t="s">
        <v>788</v>
      </c>
      <c r="J844" s="61" t="s">
        <v>5151</v>
      </c>
      <c r="K844" s="61" t="s">
        <v>36</v>
      </c>
      <c r="L844" s="61" t="s">
        <v>4175</v>
      </c>
      <c r="M844" s="61" t="s">
        <v>3631</v>
      </c>
      <c r="N844" s="61" t="s">
        <v>3632</v>
      </c>
      <c r="O844" s="61" t="s">
        <v>5109</v>
      </c>
      <c r="Q844" s="61" t="s">
        <v>4681</v>
      </c>
      <c r="R844" s="61" t="s">
        <v>3632</v>
      </c>
      <c r="S844" s="7"/>
    </row>
    <row r="845" spans="1:19" s="61" customFormat="1" ht="20.5" customHeight="1" thickBot="1">
      <c r="A845" s="61" t="s">
        <v>4679</v>
      </c>
      <c r="B845" s="138" t="str">
        <f t="shared" si="10"/>
        <v>6733000006 (งบประมาณแผ่นดิน)  จัดซื้อครุภัณฑ์สถาบันวิจัยและพัฒนา</v>
      </c>
      <c r="C845" s="61" t="s">
        <v>4680</v>
      </c>
      <c r="D845" s="61" t="s">
        <v>28</v>
      </c>
      <c r="E845" s="62">
        <v>2567</v>
      </c>
      <c r="F845" s="61" t="s">
        <v>1352</v>
      </c>
      <c r="G845" s="61" t="s">
        <v>630</v>
      </c>
      <c r="H845" s="61" t="s">
        <v>145</v>
      </c>
      <c r="I845" s="61" t="s">
        <v>788</v>
      </c>
      <c r="J845" s="61" t="s">
        <v>5151</v>
      </c>
      <c r="K845" s="61" t="s">
        <v>36</v>
      </c>
      <c r="L845" s="61" t="s">
        <v>4175</v>
      </c>
      <c r="M845" s="61" t="s">
        <v>3631</v>
      </c>
      <c r="N845" s="61" t="s">
        <v>3635</v>
      </c>
      <c r="O845" s="140" t="s">
        <v>5110</v>
      </c>
      <c r="P845" s="140" t="s">
        <v>5111</v>
      </c>
      <c r="Q845" s="61" t="s">
        <v>4681</v>
      </c>
      <c r="R845" s="61" t="s">
        <v>3632</v>
      </c>
      <c r="S845" s="7"/>
    </row>
    <row r="846" spans="1:19" s="61" customFormat="1" ht="20.5" customHeight="1" thickBot="1">
      <c r="A846" s="61" t="s">
        <v>3725</v>
      </c>
      <c r="B846" s="138" t="str">
        <f t="shared" si="10"/>
        <v>แผนงานเสริมสร้างความเข้มแข็งการบริหารจัดการแผนงานและโครงการ ด้านวิทยาศาสตร์ วิจัยและนวัตกรรม (ววน.) งบประมาณเพื่อสนับสนุนงานมูลฐาน (Fundamental Fund) สำนักงานปลัดกระทรวงศึกษาธิการ</v>
      </c>
      <c r="C846" s="61" t="s">
        <v>3726</v>
      </c>
      <c r="D846" s="61" t="s">
        <v>40</v>
      </c>
      <c r="E846" s="62">
        <v>2567</v>
      </c>
      <c r="F846" s="61" t="s">
        <v>3669</v>
      </c>
      <c r="G846" s="61" t="s">
        <v>630</v>
      </c>
      <c r="H846" s="61" t="s">
        <v>73</v>
      </c>
      <c r="I846" s="61" t="s">
        <v>465</v>
      </c>
      <c r="J846" s="61" t="s">
        <v>5124</v>
      </c>
      <c r="K846" s="61" t="s">
        <v>171</v>
      </c>
      <c r="L846" s="61" t="s">
        <v>4175</v>
      </c>
      <c r="M846" s="61" t="s">
        <v>3638</v>
      </c>
      <c r="N846" s="61" t="s">
        <v>3639</v>
      </c>
      <c r="O846" s="61" t="s">
        <v>5109</v>
      </c>
      <c r="Q846" s="61" t="s">
        <v>4682</v>
      </c>
      <c r="R846" s="61" t="s">
        <v>3639</v>
      </c>
      <c r="S846" s="7"/>
    </row>
    <row r="847" spans="1:19" s="61" customFormat="1" ht="20.5" customHeight="1" thickBot="1">
      <c r="A847" s="61" t="s">
        <v>3685</v>
      </c>
      <c r="B847" s="138" t="str">
        <f t="shared" si="10"/>
        <v>โครงการพัฒนางานจริยธรรมการวิจัยในมนุษย์ ประจำปีงบประมาณ พ.ศ. 2567</v>
      </c>
      <c r="C847" s="61" t="s">
        <v>3686</v>
      </c>
      <c r="D847" s="61" t="s">
        <v>40</v>
      </c>
      <c r="E847" s="62">
        <v>2567</v>
      </c>
      <c r="F847" s="61" t="s">
        <v>1352</v>
      </c>
      <c r="G847" s="61" t="s">
        <v>630</v>
      </c>
      <c r="H847" s="61" t="s">
        <v>145</v>
      </c>
      <c r="I847" s="61" t="s">
        <v>430</v>
      </c>
      <c r="J847" s="61" t="s">
        <v>5144</v>
      </c>
      <c r="K847" s="61" t="s">
        <v>36</v>
      </c>
      <c r="L847" s="61" t="s">
        <v>4175</v>
      </c>
      <c r="M847" s="61" t="s">
        <v>3631</v>
      </c>
      <c r="N847" s="61" t="s">
        <v>3632</v>
      </c>
      <c r="O847" s="61" t="s">
        <v>5109</v>
      </c>
      <c r="Q847" s="61" t="s">
        <v>4683</v>
      </c>
      <c r="R847" s="61" t="s">
        <v>3632</v>
      </c>
      <c r="S847" s="7"/>
    </row>
    <row r="848" spans="1:19" s="61" customFormat="1" ht="20.5" customHeight="1" thickBot="1">
      <c r="A848" s="61" t="s">
        <v>3685</v>
      </c>
      <c r="B848" s="138" t="str">
        <f t="shared" si="10"/>
        <v>โครงการพัฒนางานจริยธรรมการวิจัยในมนุษย์ ประจำปีงบประมาณ พ.ศ. 2567</v>
      </c>
      <c r="C848" s="61" t="s">
        <v>3686</v>
      </c>
      <c r="D848" s="61" t="s">
        <v>40</v>
      </c>
      <c r="E848" s="62">
        <v>2567</v>
      </c>
      <c r="F848" s="61" t="s">
        <v>1352</v>
      </c>
      <c r="G848" s="61" t="s">
        <v>630</v>
      </c>
      <c r="H848" s="61" t="s">
        <v>145</v>
      </c>
      <c r="I848" s="61" t="s">
        <v>430</v>
      </c>
      <c r="J848" s="61" t="s">
        <v>5144</v>
      </c>
      <c r="K848" s="61" t="s">
        <v>36</v>
      </c>
      <c r="L848" s="61" t="s">
        <v>4175</v>
      </c>
      <c r="M848" s="61" t="s">
        <v>3638</v>
      </c>
      <c r="N848" s="61" t="s">
        <v>3766</v>
      </c>
      <c r="O848" s="140" t="s">
        <v>5110</v>
      </c>
      <c r="P848" s="140" t="s">
        <v>5111</v>
      </c>
      <c r="Q848" s="61" t="s">
        <v>4683</v>
      </c>
      <c r="R848" s="61" t="s">
        <v>3632</v>
      </c>
      <c r="S848" s="7"/>
    </row>
    <row r="849" spans="1:19" s="61" customFormat="1" ht="20.5" customHeight="1" thickBot="1">
      <c r="A849" s="61" t="s">
        <v>3681</v>
      </c>
      <c r="B849" s="138" t="str">
        <f t="shared" si="10"/>
        <v>โครงการจดทะเบียนสินทรัพย์ทางปัญญา</v>
      </c>
      <c r="C849" s="61" t="s">
        <v>3682</v>
      </c>
      <c r="D849" s="61" t="s">
        <v>40</v>
      </c>
      <c r="E849" s="62">
        <v>2567</v>
      </c>
      <c r="F849" s="61" t="s">
        <v>3683</v>
      </c>
      <c r="G849" s="61" t="s">
        <v>3670</v>
      </c>
      <c r="H849" s="61" t="s">
        <v>2880</v>
      </c>
      <c r="I849" s="61" t="s">
        <v>430</v>
      </c>
      <c r="J849" s="61" t="s">
        <v>5144</v>
      </c>
      <c r="K849" s="61" t="s">
        <v>36</v>
      </c>
      <c r="L849" s="61" t="s">
        <v>4175</v>
      </c>
      <c r="M849" s="61" t="s">
        <v>3631</v>
      </c>
      <c r="N849" s="61" t="s">
        <v>3635</v>
      </c>
      <c r="O849" s="61" t="s">
        <v>5109</v>
      </c>
      <c r="Q849" s="61" t="s">
        <v>4687</v>
      </c>
      <c r="R849" s="61" t="s">
        <v>3635</v>
      </c>
      <c r="S849" s="7"/>
    </row>
    <row r="850" spans="1:19" s="61" customFormat="1" ht="20.5" customHeight="1" thickBot="1">
      <c r="A850" s="61" t="s">
        <v>3825</v>
      </c>
      <c r="B850" s="138" t="str">
        <f t="shared" si="10"/>
        <v>โครงการวิจัยผ่านกองทุนส่งเสริมวิทยาศาสตร์ วิจัยและนวัตกรรม (สกสว.)</v>
      </c>
      <c r="C850" s="61" t="s">
        <v>3826</v>
      </c>
      <c r="D850" s="61" t="s">
        <v>120</v>
      </c>
      <c r="E850" s="62">
        <v>2567</v>
      </c>
      <c r="F850" s="61" t="s">
        <v>1352</v>
      </c>
      <c r="G850" s="61" t="s">
        <v>630</v>
      </c>
      <c r="H850" s="61" t="s">
        <v>145</v>
      </c>
      <c r="I850" s="61" t="s">
        <v>116</v>
      </c>
      <c r="J850" s="61" t="s">
        <v>5126</v>
      </c>
      <c r="K850" s="61" t="s">
        <v>36</v>
      </c>
      <c r="L850" s="61" t="s">
        <v>4175</v>
      </c>
      <c r="M850" s="61" t="s">
        <v>3638</v>
      </c>
      <c r="N850" s="61" t="s">
        <v>3639</v>
      </c>
      <c r="O850" s="61" t="s">
        <v>5109</v>
      </c>
      <c r="Q850" s="61" t="s">
        <v>4698</v>
      </c>
      <c r="R850" s="61" t="s">
        <v>3639</v>
      </c>
      <c r="S850" s="7"/>
    </row>
    <row r="851" spans="1:19" s="61" customFormat="1" ht="20.5" customHeight="1" thickBot="1">
      <c r="A851" s="61" t="s">
        <v>3816</v>
      </c>
      <c r="B851" s="138" t="str">
        <f t="shared" si="10"/>
        <v>โครงการกองทุนสนับสนุนงานวิจัยมหาวิทยาลัยราชภัฏเพชรบูรณ์</v>
      </c>
      <c r="C851" s="61" t="s">
        <v>3817</v>
      </c>
      <c r="D851" s="61" t="s">
        <v>120</v>
      </c>
      <c r="E851" s="62">
        <v>2567</v>
      </c>
      <c r="F851" s="61" t="s">
        <v>1352</v>
      </c>
      <c r="G851" s="61" t="s">
        <v>630</v>
      </c>
      <c r="H851" s="61" t="s">
        <v>145</v>
      </c>
      <c r="I851" s="61" t="s">
        <v>116</v>
      </c>
      <c r="J851" s="61" t="s">
        <v>5126</v>
      </c>
      <c r="K851" s="61" t="s">
        <v>36</v>
      </c>
      <c r="L851" s="61" t="s">
        <v>4175</v>
      </c>
      <c r="M851" s="61" t="s">
        <v>3638</v>
      </c>
      <c r="N851" s="61" t="s">
        <v>3639</v>
      </c>
      <c r="O851" s="61" t="s">
        <v>5109</v>
      </c>
      <c r="Q851" s="61" t="s">
        <v>4702</v>
      </c>
      <c r="R851" s="61" t="s">
        <v>3639</v>
      </c>
      <c r="S851" s="7"/>
    </row>
    <row r="852" spans="1:19" s="61" customFormat="1" ht="20.5" customHeight="1" thickBot="1">
      <c r="A852" s="61" t="s">
        <v>3734</v>
      </c>
      <c r="B852" s="138" t="str">
        <f t="shared" si="10"/>
        <v>การพัฒนาและบริหารจัดการวารสารอิเล็กทรอนิกส์สำนักงานการวิจัยแห่งชาติ</v>
      </c>
      <c r="C852" s="61" t="s">
        <v>3735</v>
      </c>
      <c r="D852" s="61" t="s">
        <v>120</v>
      </c>
      <c r="E852" s="62">
        <v>2567</v>
      </c>
      <c r="F852" s="61" t="s">
        <v>1352</v>
      </c>
      <c r="G852" s="61" t="s">
        <v>630</v>
      </c>
      <c r="H852" s="61" t="s">
        <v>2208</v>
      </c>
      <c r="I852" s="61" t="s">
        <v>1064</v>
      </c>
      <c r="J852" s="61" t="s">
        <v>5117</v>
      </c>
      <c r="K852" s="61" t="s">
        <v>36</v>
      </c>
      <c r="L852" s="61" t="s">
        <v>4175</v>
      </c>
      <c r="M852" s="61" t="s">
        <v>3689</v>
      </c>
      <c r="N852" s="61" t="s">
        <v>3690</v>
      </c>
      <c r="O852" s="61" t="s">
        <v>5109</v>
      </c>
      <c r="Q852" s="61" t="s">
        <v>4707</v>
      </c>
      <c r="R852" s="61" t="s">
        <v>3690</v>
      </c>
      <c r="S852" s="7"/>
    </row>
    <row r="853" spans="1:19" s="61" customFormat="1" ht="20.5" customHeight="1" thickBot="1">
      <c r="A853" s="61" t="s">
        <v>3807</v>
      </c>
      <c r="B853" s="138" t="str">
        <f t="shared" si="10"/>
        <v>โครงการส่งเสริมนักประดิษฐ์และนักวิจัยไทยเพื่อเผยแพร่ผลงานในระดับนานาชาติ</v>
      </c>
      <c r="C853" s="61" t="s">
        <v>3808</v>
      </c>
      <c r="D853" s="61" t="s">
        <v>120</v>
      </c>
      <c r="E853" s="62">
        <v>2567</v>
      </c>
      <c r="F853" s="61" t="s">
        <v>1352</v>
      </c>
      <c r="G853" s="61" t="s">
        <v>630</v>
      </c>
      <c r="H853" s="61" t="s">
        <v>2192</v>
      </c>
      <c r="I853" s="61" t="s">
        <v>1064</v>
      </c>
      <c r="J853" s="61" t="s">
        <v>5117</v>
      </c>
      <c r="K853" s="61" t="s">
        <v>36</v>
      </c>
      <c r="L853" s="61" t="s">
        <v>4175</v>
      </c>
      <c r="M853" s="61" t="s">
        <v>3631</v>
      </c>
      <c r="N853" s="61" t="s">
        <v>3632</v>
      </c>
      <c r="O853" s="61" t="s">
        <v>5109</v>
      </c>
      <c r="Q853" s="61" t="s">
        <v>4708</v>
      </c>
      <c r="R853" s="61" t="s">
        <v>3632</v>
      </c>
      <c r="S853" s="7"/>
    </row>
    <row r="854" spans="1:19" s="61" customFormat="1" ht="20.5" customHeight="1" thickBot="1">
      <c r="A854" s="61" t="s">
        <v>3800</v>
      </c>
      <c r="B854" s="138" t="str">
        <f t="shared" si="10"/>
        <v>โครงการส่งเสริมการนำผลงานวิจัยและสิ่งประดิษฐ์ระดับนานาชาติ</v>
      </c>
      <c r="C854" s="61" t="s">
        <v>3801</v>
      </c>
      <c r="D854" s="61" t="s">
        <v>120</v>
      </c>
      <c r="E854" s="62">
        <v>2567</v>
      </c>
      <c r="F854" s="61" t="s">
        <v>1352</v>
      </c>
      <c r="G854" s="61" t="s">
        <v>630</v>
      </c>
      <c r="H854" s="61" t="s">
        <v>2192</v>
      </c>
      <c r="I854" s="61" t="s">
        <v>1064</v>
      </c>
      <c r="J854" s="61" t="s">
        <v>5117</v>
      </c>
      <c r="K854" s="61" t="s">
        <v>36</v>
      </c>
      <c r="L854" s="61" t="s">
        <v>4175</v>
      </c>
      <c r="M854" s="61" t="s">
        <v>3631</v>
      </c>
      <c r="N854" s="61" t="s">
        <v>3632</v>
      </c>
      <c r="O854" s="61" t="s">
        <v>5109</v>
      </c>
      <c r="Q854" s="61" t="s">
        <v>4709</v>
      </c>
      <c r="R854" s="61" t="s">
        <v>3632</v>
      </c>
      <c r="S854" s="7"/>
    </row>
    <row r="855" spans="1:19" s="61" customFormat="1" ht="20.5" customHeight="1" thickBot="1">
      <c r="A855" s="61" t="s">
        <v>3800</v>
      </c>
      <c r="B855" s="138" t="str">
        <f t="shared" si="10"/>
        <v>โครงการส่งเสริมการนำผลงานวิจัยและสิ่งประดิษฐ์ระดับนานาชาติ</v>
      </c>
      <c r="C855" s="61" t="s">
        <v>3801</v>
      </c>
      <c r="D855" s="61" t="s">
        <v>120</v>
      </c>
      <c r="E855" s="62">
        <v>2567</v>
      </c>
      <c r="F855" s="61" t="s">
        <v>1352</v>
      </c>
      <c r="G855" s="61" t="s">
        <v>630</v>
      </c>
      <c r="H855" s="61" t="s">
        <v>2192</v>
      </c>
      <c r="I855" s="61" t="s">
        <v>1064</v>
      </c>
      <c r="J855" s="61" t="s">
        <v>5117</v>
      </c>
      <c r="K855" s="61" t="s">
        <v>36</v>
      </c>
      <c r="L855" s="61" t="s">
        <v>4175</v>
      </c>
      <c r="M855" s="61" t="s">
        <v>3631</v>
      </c>
      <c r="N855" s="61" t="s">
        <v>3635</v>
      </c>
      <c r="O855" s="140" t="s">
        <v>5110</v>
      </c>
      <c r="P855" s="140" t="s">
        <v>5111</v>
      </c>
      <c r="Q855" s="61" t="s">
        <v>4709</v>
      </c>
      <c r="R855" s="61" t="s">
        <v>3632</v>
      </c>
      <c r="S855" s="7"/>
    </row>
    <row r="856" spans="1:19" s="61" customFormat="1" ht="20.5" customHeight="1" thickBot="1">
      <c r="A856" s="61" t="s">
        <v>3742</v>
      </c>
      <c r="B856" s="138" t="str">
        <f t="shared" si="10"/>
        <v>การส่งเสริมการจัดงานวันนักประดิษฐ์</v>
      </c>
      <c r="C856" s="61" t="s">
        <v>3203</v>
      </c>
      <c r="D856" s="61" t="s">
        <v>40</v>
      </c>
      <c r="E856" s="62">
        <v>2567</v>
      </c>
      <c r="F856" s="61" t="s">
        <v>1352</v>
      </c>
      <c r="G856" s="61" t="s">
        <v>630</v>
      </c>
      <c r="H856" s="61" t="s">
        <v>2192</v>
      </c>
      <c r="I856" s="61" t="s">
        <v>1064</v>
      </c>
      <c r="J856" s="61" t="s">
        <v>5117</v>
      </c>
      <c r="K856" s="61" t="s">
        <v>36</v>
      </c>
      <c r="L856" s="61" t="s">
        <v>4175</v>
      </c>
      <c r="M856" s="61" t="s">
        <v>3631</v>
      </c>
      <c r="N856" s="61" t="s">
        <v>3709</v>
      </c>
      <c r="O856" s="61" t="s">
        <v>5109</v>
      </c>
      <c r="Q856" s="61" t="s">
        <v>4718</v>
      </c>
      <c r="R856" s="61" t="s">
        <v>3709</v>
      </c>
      <c r="S856" s="7"/>
    </row>
    <row r="857" spans="1:19" s="61" customFormat="1" ht="20.5" customHeight="1" thickBot="1">
      <c r="A857" s="61" t="s">
        <v>3740</v>
      </c>
      <c r="B857" s="138" t="str">
        <f t="shared" si="10"/>
        <v>การจัดงานวันนักประดิษฐ์</v>
      </c>
      <c r="C857" s="61" t="s">
        <v>1125</v>
      </c>
      <c r="D857" s="61" t="s">
        <v>40</v>
      </c>
      <c r="E857" s="62">
        <v>2567</v>
      </c>
      <c r="F857" s="61" t="s">
        <v>1352</v>
      </c>
      <c r="G857" s="61" t="s">
        <v>630</v>
      </c>
      <c r="H857" s="61" t="s">
        <v>2192</v>
      </c>
      <c r="I857" s="61" t="s">
        <v>1064</v>
      </c>
      <c r="J857" s="61" t="s">
        <v>5117</v>
      </c>
      <c r="K857" s="61" t="s">
        <v>36</v>
      </c>
      <c r="L857" s="61" t="s">
        <v>4175</v>
      </c>
      <c r="M857" s="61" t="s">
        <v>3631</v>
      </c>
      <c r="N857" s="61" t="s">
        <v>3632</v>
      </c>
      <c r="O857" s="61" t="s">
        <v>5109</v>
      </c>
      <c r="Q857" s="61" t="s">
        <v>4719</v>
      </c>
      <c r="R857" s="61" t="s">
        <v>3632</v>
      </c>
      <c r="S857" s="7"/>
    </row>
    <row r="858" spans="1:19" s="61" customFormat="1" ht="20.5" customHeight="1" thickBot="1">
      <c r="A858" s="61" t="s">
        <v>3740</v>
      </c>
      <c r="B858" s="138" t="str">
        <f t="shared" si="10"/>
        <v>การจัดงานวันนักประดิษฐ์</v>
      </c>
      <c r="C858" s="61" t="s">
        <v>1125</v>
      </c>
      <c r="D858" s="61" t="s">
        <v>40</v>
      </c>
      <c r="E858" s="62">
        <v>2567</v>
      </c>
      <c r="F858" s="61" t="s">
        <v>1352</v>
      </c>
      <c r="G858" s="61" t="s">
        <v>630</v>
      </c>
      <c r="H858" s="61" t="s">
        <v>2192</v>
      </c>
      <c r="I858" s="61" t="s">
        <v>1064</v>
      </c>
      <c r="J858" s="61" t="s">
        <v>5117</v>
      </c>
      <c r="K858" s="61" t="s">
        <v>36</v>
      </c>
      <c r="L858" s="61" t="s">
        <v>4175</v>
      </c>
      <c r="M858" s="61" t="s">
        <v>3631</v>
      </c>
      <c r="N858" s="61" t="s">
        <v>3709</v>
      </c>
      <c r="O858" s="140" t="s">
        <v>5110</v>
      </c>
      <c r="P858" s="140" t="s">
        <v>5111</v>
      </c>
      <c r="Q858" s="61" t="s">
        <v>4719</v>
      </c>
      <c r="R858" s="61" t="s">
        <v>3632</v>
      </c>
      <c r="S858" s="7"/>
    </row>
    <row r="859" spans="1:19" s="61" customFormat="1" ht="20.5" customHeight="1" thickBot="1">
      <c r="A859" s="61" t="s">
        <v>3728</v>
      </c>
      <c r="B859" s="138" t="str">
        <f t="shared" si="10"/>
        <v>โครงการรางวัลการวิจัยแห่งชาติและรางวัลประดิษฐ์คิดค้น</v>
      </c>
      <c r="C859" s="61" t="s">
        <v>3729</v>
      </c>
      <c r="D859" s="61" t="s">
        <v>120</v>
      </c>
      <c r="E859" s="62">
        <v>2567</v>
      </c>
      <c r="F859" s="61" t="s">
        <v>1352</v>
      </c>
      <c r="G859" s="61" t="s">
        <v>630</v>
      </c>
      <c r="H859" s="61" t="s">
        <v>2192</v>
      </c>
      <c r="I859" s="61" t="s">
        <v>1064</v>
      </c>
      <c r="J859" s="61" t="s">
        <v>5117</v>
      </c>
      <c r="K859" s="61" t="s">
        <v>36</v>
      </c>
      <c r="L859" s="61" t="s">
        <v>4175</v>
      </c>
      <c r="M859" s="61" t="s">
        <v>3631</v>
      </c>
      <c r="N859" s="61" t="s">
        <v>3632</v>
      </c>
      <c r="O859" s="61" t="s">
        <v>5109</v>
      </c>
      <c r="Q859" s="61" t="s">
        <v>4720</v>
      </c>
      <c r="R859" s="61" t="s">
        <v>3632</v>
      </c>
      <c r="S859" s="7"/>
    </row>
    <row r="860" spans="1:19" s="61" customFormat="1" ht="20.5" customHeight="1" thickBot="1">
      <c r="A860" s="61" t="s">
        <v>3697</v>
      </c>
      <c r="B860" s="138" t="str">
        <f t="shared" si="10"/>
        <v>พัฒนานักยุทธศาสตร์เพื่อขับเคลื่อนการปฏิรูประบบวิจัยและนวัตกรรมดำเนินงานตามแผนการปฏิรูประบบวิจัยและนวัตกรรม</v>
      </c>
      <c r="C860" s="61" t="s">
        <v>2173</v>
      </c>
      <c r="D860" s="61" t="s">
        <v>40</v>
      </c>
      <c r="E860" s="62">
        <v>2567</v>
      </c>
      <c r="F860" s="61" t="s">
        <v>1352</v>
      </c>
      <c r="G860" s="61" t="s">
        <v>630</v>
      </c>
      <c r="H860" s="61" t="s">
        <v>516</v>
      </c>
      <c r="I860" s="61" t="s">
        <v>1064</v>
      </c>
      <c r="J860" s="61" t="s">
        <v>5117</v>
      </c>
      <c r="K860" s="61" t="s">
        <v>36</v>
      </c>
      <c r="L860" s="61" t="s">
        <v>4175</v>
      </c>
      <c r="M860" s="61" t="s">
        <v>3689</v>
      </c>
      <c r="N860" s="61" t="s">
        <v>3698</v>
      </c>
      <c r="O860" s="61" t="s">
        <v>5109</v>
      </c>
      <c r="Q860" s="61" t="s">
        <v>4721</v>
      </c>
      <c r="R860" s="61" t="s">
        <v>3698</v>
      </c>
      <c r="S860" s="7"/>
    </row>
    <row r="861" spans="1:19" s="61" customFormat="1" ht="20.5" customHeight="1" thickBot="1">
      <c r="A861" s="61" t="s">
        <v>3692</v>
      </c>
      <c r="B861" s="138" t="str">
        <f t="shared" si="10"/>
        <v>การพัฒนาศักยภาพและคุณภาพชีวิตทรัพยากรบุคคล วช. เพื่อรองรับระบบวิจัยของประเทศ</v>
      </c>
      <c r="C861" s="61" t="s">
        <v>3693</v>
      </c>
      <c r="D861" s="61" t="s">
        <v>120</v>
      </c>
      <c r="E861" s="62">
        <v>2567</v>
      </c>
      <c r="F861" s="61" t="s">
        <v>1352</v>
      </c>
      <c r="G861" s="61" t="s">
        <v>630</v>
      </c>
      <c r="H861" s="61" t="s">
        <v>516</v>
      </c>
      <c r="I861" s="61" t="s">
        <v>1064</v>
      </c>
      <c r="J861" s="61" t="s">
        <v>5117</v>
      </c>
      <c r="K861" s="61" t="s">
        <v>36</v>
      </c>
      <c r="L861" s="61" t="s">
        <v>4175</v>
      </c>
      <c r="M861" s="61" t="s">
        <v>3689</v>
      </c>
      <c r="N861" s="61" t="s">
        <v>3690</v>
      </c>
      <c r="O861" s="61" t="s">
        <v>5109</v>
      </c>
      <c r="Q861" s="61" t="s">
        <v>4722</v>
      </c>
      <c r="R861" s="61" t="s">
        <v>3690</v>
      </c>
      <c r="S861" s="7"/>
    </row>
    <row r="862" spans="1:19" s="61" customFormat="1" ht="20.5" customHeight="1" thickBot="1">
      <c r="A862" s="61" t="s">
        <v>3835</v>
      </c>
      <c r="B862" s="138" t="str">
        <f t="shared" si="10"/>
        <v>โครงการพัฒนาและยกระดับมาตรฐานการบริหารงานจริยธรรมการวิจัย และการนำผลงานวิจัยและนวัตกรรมไปใช้ประโยชน์ Research Utilization : กิจกรรมพัฒนาและยกระดับมาตรฐานการบริหารงานจริยธรรมการวิจัยและการวิจัยสู่ความเป็นเลิศ</v>
      </c>
      <c r="C862" s="61" t="s">
        <v>3836</v>
      </c>
      <c r="D862" s="61" t="s">
        <v>28</v>
      </c>
      <c r="E862" s="62">
        <v>2567</v>
      </c>
      <c r="F862" s="61" t="s">
        <v>1352</v>
      </c>
      <c r="G862" s="61" t="s">
        <v>630</v>
      </c>
      <c r="H862" s="61" t="s">
        <v>145</v>
      </c>
      <c r="I862" s="61" t="s">
        <v>2088</v>
      </c>
      <c r="J862" s="61" t="s">
        <v>5114</v>
      </c>
      <c r="K862" s="61" t="s">
        <v>36</v>
      </c>
      <c r="L862" s="61" t="s">
        <v>4175</v>
      </c>
      <c r="M862" s="61" t="s">
        <v>3638</v>
      </c>
      <c r="N862" s="61" t="s">
        <v>3766</v>
      </c>
      <c r="O862" s="61" t="s">
        <v>5109</v>
      </c>
      <c r="Q862" s="61" t="s">
        <v>4677</v>
      </c>
      <c r="R862" s="61" t="s">
        <v>3766</v>
      </c>
      <c r="S862" s="7"/>
    </row>
    <row r="863" spans="1:19" s="61" customFormat="1" ht="20.5" customHeight="1" thickBot="1">
      <c r="A863" s="61" t="s">
        <v>3681</v>
      </c>
      <c r="B863" s="138" t="str">
        <f t="shared" si="10"/>
        <v>โครงการจดทะเบียนสินทรัพย์ทางปัญญา</v>
      </c>
      <c r="C863" s="61" t="s">
        <v>3682</v>
      </c>
      <c r="D863" s="61" t="s">
        <v>40</v>
      </c>
      <c r="E863" s="62">
        <v>2567</v>
      </c>
      <c r="F863" s="61" t="s">
        <v>3683</v>
      </c>
      <c r="G863" s="61" t="s">
        <v>3670</v>
      </c>
      <c r="H863" s="61" t="s">
        <v>2880</v>
      </c>
      <c r="I863" s="61" t="s">
        <v>430</v>
      </c>
      <c r="J863" s="61" t="s">
        <v>5144</v>
      </c>
      <c r="K863" s="61" t="s">
        <v>36</v>
      </c>
      <c r="L863" s="61" t="s">
        <v>4175</v>
      </c>
      <c r="M863" s="61" t="s">
        <v>3631</v>
      </c>
      <c r="N863" s="61" t="s">
        <v>3635</v>
      </c>
      <c r="O863" s="61" t="s">
        <v>5109</v>
      </c>
      <c r="Q863" s="61" t="s">
        <v>4687</v>
      </c>
      <c r="R863" s="61" t="s">
        <v>3635</v>
      </c>
      <c r="S863" s="7"/>
    </row>
    <row r="864" spans="1:19" s="61" customFormat="1" ht="20.5" customHeight="1" thickBot="1">
      <c r="A864" s="61" t="s">
        <v>3634</v>
      </c>
      <c r="B864" s="138" t="str">
        <f t="shared" si="10"/>
        <v>พัฒนางานวิจัยคณะเทคโนโลยีการเกษตรและเทคโนโลยีอุตสาหกรรม</v>
      </c>
      <c r="C864" s="61" t="s">
        <v>113</v>
      </c>
      <c r="D864" s="61" t="s">
        <v>40</v>
      </c>
      <c r="E864" s="62">
        <v>2567</v>
      </c>
      <c r="F864" s="61" t="s">
        <v>1352</v>
      </c>
      <c r="G864" s="61" t="s">
        <v>630</v>
      </c>
      <c r="H864" s="61" t="s">
        <v>115</v>
      </c>
      <c r="I864" s="61" t="s">
        <v>116</v>
      </c>
      <c r="J864" s="61" t="s">
        <v>5126</v>
      </c>
      <c r="K864" s="61" t="s">
        <v>36</v>
      </c>
      <c r="L864" s="61" t="s">
        <v>4175</v>
      </c>
      <c r="M864" s="61" t="s">
        <v>3631</v>
      </c>
      <c r="N864" s="61" t="s">
        <v>3635</v>
      </c>
      <c r="O864" s="61" t="s">
        <v>5109</v>
      </c>
      <c r="Q864" s="61" t="s">
        <v>4691</v>
      </c>
      <c r="R864" s="61" t="s">
        <v>3635</v>
      </c>
      <c r="S864" s="7"/>
    </row>
    <row r="865" spans="1:19" s="61" customFormat="1" ht="20.5" customHeight="1" thickBot="1">
      <c r="A865" s="61" t="s">
        <v>3828</v>
      </c>
      <c r="B865" s="138" t="str">
        <f t="shared" si="10"/>
        <v>ทุนอุดหนุนวิจัยสถาบัน</v>
      </c>
      <c r="C865" s="61" t="s">
        <v>3829</v>
      </c>
      <c r="D865" s="61" t="s">
        <v>28</v>
      </c>
      <c r="E865" s="62">
        <v>2567</v>
      </c>
      <c r="F865" s="61" t="s">
        <v>1352</v>
      </c>
      <c r="G865" s="61" t="s">
        <v>630</v>
      </c>
      <c r="H865" s="61" t="s">
        <v>145</v>
      </c>
      <c r="I865" s="61" t="s">
        <v>116</v>
      </c>
      <c r="J865" s="61" t="s">
        <v>5126</v>
      </c>
      <c r="K865" s="61" t="s">
        <v>36</v>
      </c>
      <c r="L865" s="61" t="s">
        <v>4175</v>
      </c>
      <c r="M865" s="61" t="s">
        <v>3631</v>
      </c>
      <c r="N865" s="61" t="s">
        <v>3635</v>
      </c>
      <c r="O865" s="61" t="s">
        <v>5109</v>
      </c>
      <c r="Q865" s="61" t="s">
        <v>4693</v>
      </c>
      <c r="R865" s="61" t="s">
        <v>3635</v>
      </c>
      <c r="S865" s="7"/>
    </row>
    <row r="866" spans="1:19" s="61" customFormat="1" ht="20.5" customHeight="1" thickBot="1">
      <c r="A866" s="61" t="s">
        <v>3828</v>
      </c>
      <c r="B866" s="138" t="str">
        <f t="shared" si="10"/>
        <v>ทุนอุดหนุนวิจัยสถาบัน</v>
      </c>
      <c r="C866" s="61" t="s">
        <v>3829</v>
      </c>
      <c r="D866" s="61" t="s">
        <v>28</v>
      </c>
      <c r="E866" s="62">
        <v>2567</v>
      </c>
      <c r="F866" s="61" t="s">
        <v>1352</v>
      </c>
      <c r="G866" s="61" t="s">
        <v>630</v>
      </c>
      <c r="H866" s="61" t="s">
        <v>145</v>
      </c>
      <c r="I866" s="61" t="s">
        <v>116</v>
      </c>
      <c r="J866" s="61" t="s">
        <v>5126</v>
      </c>
      <c r="K866" s="61" t="s">
        <v>36</v>
      </c>
      <c r="L866" s="61" t="s">
        <v>4175</v>
      </c>
      <c r="M866" s="61" t="s">
        <v>3631</v>
      </c>
      <c r="N866" s="61" t="s">
        <v>3635</v>
      </c>
      <c r="O866" s="61" t="s">
        <v>5109</v>
      </c>
      <c r="Q866" s="61" t="s">
        <v>4693</v>
      </c>
      <c r="R866" s="61" t="s">
        <v>3635</v>
      </c>
      <c r="S866" s="7"/>
    </row>
    <row r="867" spans="1:19" s="61" customFormat="1" ht="20.5" customHeight="1" thickBot="1">
      <c r="A867" s="61" t="s">
        <v>3825</v>
      </c>
      <c r="B867" s="138" t="str">
        <f t="shared" si="10"/>
        <v>โครงการวิจัยผ่านกองทุนส่งเสริมวิทยาศาสตร์ วิจัยและนวัตกรรม (สกสว.)</v>
      </c>
      <c r="C867" s="61" t="s">
        <v>3826</v>
      </c>
      <c r="D867" s="61" t="s">
        <v>120</v>
      </c>
      <c r="E867" s="62">
        <v>2567</v>
      </c>
      <c r="F867" s="61" t="s">
        <v>1352</v>
      </c>
      <c r="G867" s="61" t="s">
        <v>630</v>
      </c>
      <c r="H867" s="61" t="s">
        <v>145</v>
      </c>
      <c r="I867" s="61" t="s">
        <v>116</v>
      </c>
      <c r="J867" s="61" t="s">
        <v>5126</v>
      </c>
      <c r="K867" s="61" t="s">
        <v>36</v>
      </c>
      <c r="L867" s="61" t="s">
        <v>4175</v>
      </c>
      <c r="M867" s="61" t="s">
        <v>3638</v>
      </c>
      <c r="N867" s="61" t="s">
        <v>3639</v>
      </c>
      <c r="O867" s="61" t="s">
        <v>5109</v>
      </c>
      <c r="Q867" s="61" t="s">
        <v>4698</v>
      </c>
      <c r="R867" s="61" t="s">
        <v>3639</v>
      </c>
      <c r="S867" s="7"/>
    </row>
    <row r="868" spans="1:19" s="61" customFormat="1" ht="20.5" customHeight="1" thickBot="1">
      <c r="A868" s="61" t="s">
        <v>3816</v>
      </c>
      <c r="B868" s="138" t="str">
        <f t="shared" si="10"/>
        <v>โครงการกองทุนสนับสนุนงานวิจัยมหาวิทยาลัยราชภัฏเพชรบูรณ์</v>
      </c>
      <c r="C868" s="61" t="s">
        <v>3817</v>
      </c>
      <c r="D868" s="61" t="s">
        <v>120</v>
      </c>
      <c r="E868" s="62">
        <v>2567</v>
      </c>
      <c r="F868" s="61" t="s">
        <v>1352</v>
      </c>
      <c r="G868" s="61" t="s">
        <v>630</v>
      </c>
      <c r="H868" s="61" t="s">
        <v>145</v>
      </c>
      <c r="I868" s="61" t="s">
        <v>116</v>
      </c>
      <c r="J868" s="61" t="s">
        <v>5126</v>
      </c>
      <c r="K868" s="61" t="s">
        <v>36</v>
      </c>
      <c r="L868" s="61" t="s">
        <v>4175</v>
      </c>
      <c r="M868" s="61" t="s">
        <v>3638</v>
      </c>
      <c r="N868" s="61" t="s">
        <v>3639</v>
      </c>
      <c r="O868" s="61" t="s">
        <v>5109</v>
      </c>
      <c r="Q868" s="61" t="s">
        <v>4702</v>
      </c>
      <c r="R868" s="61" t="s">
        <v>3639</v>
      </c>
      <c r="S868" s="7"/>
    </row>
    <row r="869" spans="1:19" s="139" customFormat="1" ht="21" customHeight="1" thickBot="1">
      <c r="A869" s="7" t="s">
        <v>3803</v>
      </c>
      <c r="B869" s="138" t="str">
        <f t="shared" si="10"/>
        <v>พัฒนาสถานศึกษานำร่องในพื้นที่นวัตกรรมการศึกษา</v>
      </c>
      <c r="C869" s="7" t="s">
        <v>3804</v>
      </c>
      <c r="D869" s="7" t="s">
        <v>40</v>
      </c>
      <c r="E869" s="18">
        <v>2567</v>
      </c>
      <c r="F869" s="7" t="s">
        <v>3669</v>
      </c>
      <c r="G869" s="7" t="s">
        <v>630</v>
      </c>
      <c r="H869" s="7" t="s">
        <v>3805</v>
      </c>
      <c r="I869" s="7" t="s">
        <v>769</v>
      </c>
      <c r="J869" s="7" t="s">
        <v>5167</v>
      </c>
      <c r="K869" s="7" t="s">
        <v>171</v>
      </c>
      <c r="L869" s="7" t="s">
        <v>4175</v>
      </c>
      <c r="M869" s="7" t="s">
        <v>3656</v>
      </c>
      <c r="N869" s="7" t="s">
        <v>3657</v>
      </c>
      <c r="O869" s="7" t="s">
        <v>5109</v>
      </c>
      <c r="P869" s="7"/>
      <c r="Q869" s="7" t="s">
        <v>4706</v>
      </c>
      <c r="R869" s="7" t="s">
        <v>3657</v>
      </c>
    </row>
    <row r="870" spans="1:19" s="139" customFormat="1" ht="21" customHeight="1" thickBot="1">
      <c r="A870" s="7" t="s">
        <v>3787</v>
      </c>
      <c r="B870" s="138" t="str">
        <f t="shared" si="10"/>
        <v>โครงการ "Research Network in Action"เพื่อพัฒนาเศรษฐกิจและสังคม</v>
      </c>
      <c r="C870" s="7" t="s">
        <v>3788</v>
      </c>
      <c r="D870" s="7" t="s">
        <v>120</v>
      </c>
      <c r="E870" s="18">
        <v>2567</v>
      </c>
      <c r="F870" s="7" t="s">
        <v>1352</v>
      </c>
      <c r="G870" s="7" t="s">
        <v>630</v>
      </c>
      <c r="H870" s="7" t="s">
        <v>2192</v>
      </c>
      <c r="I870" s="7" t="s">
        <v>1064</v>
      </c>
      <c r="J870" s="7" t="s">
        <v>5117</v>
      </c>
      <c r="K870" s="7" t="s">
        <v>36</v>
      </c>
      <c r="L870" s="7" t="s">
        <v>4175</v>
      </c>
      <c r="M870" s="7" t="s">
        <v>3656</v>
      </c>
      <c r="N870" s="7" t="s">
        <v>3657</v>
      </c>
      <c r="O870" s="7" t="s">
        <v>5109</v>
      </c>
      <c r="P870" s="7"/>
      <c r="Q870" s="7" t="s">
        <v>4336</v>
      </c>
      <c r="R870" s="7" t="s">
        <v>3657</v>
      </c>
    </row>
    <row r="871" spans="1:19" s="139" customFormat="1" ht="21" customHeight="1" thickBot="1">
      <c r="A871" s="7" t="s">
        <v>3787</v>
      </c>
      <c r="B871" s="138" t="str">
        <f t="shared" si="10"/>
        <v>โครงการ "Research Network in Action"เพื่อพัฒนาเศรษฐกิจและสังคม</v>
      </c>
      <c r="C871" s="7" t="s">
        <v>3788</v>
      </c>
      <c r="D871" s="7" t="s">
        <v>120</v>
      </c>
      <c r="E871" s="18">
        <v>2567</v>
      </c>
      <c r="F871" s="7" t="s">
        <v>1352</v>
      </c>
      <c r="G871" s="7" t="s">
        <v>630</v>
      </c>
      <c r="H871" s="7" t="s">
        <v>2192</v>
      </c>
      <c r="I871" s="7" t="s">
        <v>1064</v>
      </c>
      <c r="J871" s="7" t="s">
        <v>5117</v>
      </c>
      <c r="K871" s="7" t="s">
        <v>36</v>
      </c>
      <c r="L871" s="7" t="s">
        <v>4175</v>
      </c>
      <c r="M871" s="7" t="s">
        <v>3656</v>
      </c>
      <c r="N871" s="7" t="s">
        <v>3657</v>
      </c>
      <c r="O871" s="7" t="s">
        <v>5109</v>
      </c>
      <c r="P871" s="7"/>
      <c r="Q871" s="7" t="s">
        <v>4336</v>
      </c>
      <c r="R871" s="7" t="s">
        <v>3657</v>
      </c>
    </row>
    <row r="872" spans="1:19" s="139" customFormat="1" ht="21" customHeight="1" thickBot="1">
      <c r="A872" s="7" t="s">
        <v>3762</v>
      </c>
      <c r="B872" s="138" t="str">
        <f t="shared" si="10"/>
        <v>การส่งเสริมและสนับสนุนการพัฒนาต่อยอดบัญชีสิ่งประดิษฐ์และนวัตกรรม</v>
      </c>
      <c r="C872" s="7" t="s">
        <v>3763</v>
      </c>
      <c r="D872" s="7" t="s">
        <v>120</v>
      </c>
      <c r="E872" s="18">
        <v>2567</v>
      </c>
      <c r="F872" s="7" t="s">
        <v>1352</v>
      </c>
      <c r="G872" s="7" t="s">
        <v>630</v>
      </c>
      <c r="H872" s="7" t="s">
        <v>2192</v>
      </c>
      <c r="I872" s="7" t="s">
        <v>1064</v>
      </c>
      <c r="J872" s="7" t="s">
        <v>5117</v>
      </c>
      <c r="K872" s="7" t="s">
        <v>36</v>
      </c>
      <c r="L872" s="7" t="s">
        <v>4175</v>
      </c>
      <c r="M872" s="7" t="s">
        <v>3689</v>
      </c>
      <c r="N872" s="7" t="s">
        <v>3698</v>
      </c>
      <c r="O872" s="7" t="s">
        <v>5109</v>
      </c>
      <c r="P872" s="7"/>
      <c r="Q872" s="7" t="s">
        <v>4717</v>
      </c>
      <c r="R872" s="7" t="s">
        <v>3698</v>
      </c>
    </row>
    <row r="873" spans="1:19" s="139" customFormat="1" ht="21" customHeight="1" thickBot="1">
      <c r="A873" s="7" t="s">
        <v>5067</v>
      </c>
      <c r="B873" s="138" t="str">
        <f t="shared" si="10"/>
        <v>การสื่อสารเชิงกลยุทธ์เพื่อการดำเนินงานของกองทุนส่งเสริม ววน. และ สกสว. พ.ศ.2567</v>
      </c>
      <c r="C873" s="7" t="s">
        <v>5068</v>
      </c>
      <c r="D873" s="7" t="s">
        <v>28</v>
      </c>
      <c r="E873" s="18">
        <v>2567</v>
      </c>
      <c r="F873" s="7" t="s">
        <v>1352</v>
      </c>
      <c r="G873" s="7" t="s">
        <v>630</v>
      </c>
      <c r="H873" s="7" t="s">
        <v>5069</v>
      </c>
      <c r="I873" s="7" t="s">
        <v>2577</v>
      </c>
      <c r="J873" s="7" t="s">
        <v>5115</v>
      </c>
      <c r="K873" s="7" t="s">
        <v>36</v>
      </c>
      <c r="L873" s="7" t="s">
        <v>4175</v>
      </c>
      <c r="M873" s="7" t="s">
        <v>3638</v>
      </c>
      <c r="N873" s="7" t="s">
        <v>3639</v>
      </c>
      <c r="O873" s="7" t="s">
        <v>5110</v>
      </c>
      <c r="P873" s="7"/>
      <c r="Q873" s="7" t="s">
        <v>5070</v>
      </c>
      <c r="R873" s="7" t="s">
        <v>4694</v>
      </c>
    </row>
    <row r="874" spans="1:19" s="139" customFormat="1" ht="21" customHeight="1" thickBot="1">
      <c r="A874" s="7" t="s">
        <v>5071</v>
      </c>
      <c r="B874" s="138" t="str">
        <f t="shared" si="10"/>
        <v>โครงการจัดทำฐานข้อมูลงานวิจัยของสำนักงานปลัดกระทรวงศึกษาธิการ</v>
      </c>
      <c r="C874" s="7" t="s">
        <v>5072</v>
      </c>
      <c r="D874" s="7" t="s">
        <v>40</v>
      </c>
      <c r="E874" s="18">
        <v>2567</v>
      </c>
      <c r="F874" s="7" t="s">
        <v>1352</v>
      </c>
      <c r="G874" s="7" t="s">
        <v>630</v>
      </c>
      <c r="H874" s="7" t="s">
        <v>73</v>
      </c>
      <c r="I874" s="7" t="s">
        <v>465</v>
      </c>
      <c r="J874" s="7" t="s">
        <v>5124</v>
      </c>
      <c r="K874" s="7" t="s">
        <v>171</v>
      </c>
      <c r="L874" s="7" t="s">
        <v>4175</v>
      </c>
      <c r="M874" s="7" t="s">
        <v>3638</v>
      </c>
      <c r="N874" s="7" t="s">
        <v>3639</v>
      </c>
      <c r="O874" s="7" t="s">
        <v>5110</v>
      </c>
      <c r="P874" s="7"/>
      <c r="Q874" s="7" t="s">
        <v>5073</v>
      </c>
      <c r="R874" s="7" t="s">
        <v>5061</v>
      </c>
    </row>
    <row r="875" spans="1:19" s="7" customFormat="1" ht="20.5" customHeight="1" thickBot="1">
      <c r="A875" s="7" t="s">
        <v>4354</v>
      </c>
      <c r="B875" s="138" t="str">
        <f t="shared" ref="B875:B938" si="11">HYPERLINK(Q875,C875)</f>
        <v>การจัดการข้อมูลเชิงยุทธศาสตร์เพื่อการดำเนินงานของ สกสว. และกองทุน ววน. พ.ศ. 2568</v>
      </c>
      <c r="C875" s="7" t="s">
        <v>4355</v>
      </c>
      <c r="D875" s="7" t="s">
        <v>28</v>
      </c>
      <c r="E875" s="18">
        <v>2568</v>
      </c>
      <c r="F875" s="7" t="s">
        <v>4356</v>
      </c>
      <c r="G875" s="7" t="s">
        <v>995</v>
      </c>
      <c r="H875" s="7" t="s">
        <v>2134</v>
      </c>
      <c r="I875" s="7" t="s">
        <v>2577</v>
      </c>
      <c r="J875" s="7" t="s">
        <v>5115</v>
      </c>
      <c r="K875" s="7" t="s">
        <v>36</v>
      </c>
      <c r="L875" s="7" t="s">
        <v>4357</v>
      </c>
      <c r="M875" s="7" t="s">
        <v>3656</v>
      </c>
      <c r="N875" s="7" t="s">
        <v>3732</v>
      </c>
      <c r="O875" s="7" t="s">
        <v>5109</v>
      </c>
      <c r="Q875" s="7" t="s">
        <v>4358</v>
      </c>
      <c r="R875" s="7" t="s">
        <v>3732</v>
      </c>
    </row>
    <row r="876" spans="1:19" s="7" customFormat="1" ht="20.5" customHeight="1" thickBot="1">
      <c r="A876" s="7" t="s">
        <v>4359</v>
      </c>
      <c r="B876" s="138" t="str">
        <f t="shared" si="11"/>
        <v>โครงการพัฒนารูปแบบการขับเคลื่อนและพัฒนาวิทยาศาสตร์ วิจัยและนวัตกรรม ด้านกำลังคนและสถาบันความรู้</v>
      </c>
      <c r="C876" s="7" t="s">
        <v>4360</v>
      </c>
      <c r="D876" s="7" t="s">
        <v>120</v>
      </c>
      <c r="E876" s="18">
        <v>2568</v>
      </c>
      <c r="F876" s="7" t="s">
        <v>4356</v>
      </c>
      <c r="G876" s="7" t="s">
        <v>995</v>
      </c>
      <c r="H876" s="7" t="s">
        <v>4361</v>
      </c>
      <c r="I876" s="7" t="s">
        <v>2577</v>
      </c>
      <c r="J876" s="7" t="s">
        <v>5115</v>
      </c>
      <c r="K876" s="7" t="s">
        <v>36</v>
      </c>
      <c r="L876" s="7" t="s">
        <v>4357</v>
      </c>
      <c r="M876" s="7" t="s">
        <v>3631</v>
      </c>
      <c r="N876" s="7" t="s">
        <v>3709</v>
      </c>
      <c r="O876" s="7" t="s">
        <v>5109</v>
      </c>
      <c r="Q876" s="7" t="s">
        <v>4362</v>
      </c>
      <c r="R876" s="7" t="s">
        <v>3709</v>
      </c>
    </row>
    <row r="877" spans="1:19" s="7" customFormat="1" ht="20.5" customHeight="1" thickBot="1">
      <c r="A877" s="7" t="s">
        <v>4363</v>
      </c>
      <c r="B877" s="138" t="str">
        <f t="shared" si="11"/>
        <v>โครงการขับเคลื่อนการพัฒนาวิทยาศาสตร์และเทคโนโลยี (ปีงบประมาณ พ.ศ. 2568)</v>
      </c>
      <c r="C877" s="7" t="s">
        <v>4364</v>
      </c>
      <c r="D877" s="7" t="s">
        <v>120</v>
      </c>
      <c r="E877" s="18">
        <v>2568</v>
      </c>
      <c r="F877" s="7" t="s">
        <v>4356</v>
      </c>
      <c r="G877" s="7" t="s">
        <v>995</v>
      </c>
      <c r="H877" s="7" t="s">
        <v>2164</v>
      </c>
      <c r="I877" s="7" t="s">
        <v>2577</v>
      </c>
      <c r="J877" s="7" t="s">
        <v>5115</v>
      </c>
      <c r="K877" s="7" t="s">
        <v>36</v>
      </c>
      <c r="L877" s="7" t="s">
        <v>4357</v>
      </c>
      <c r="M877" s="7" t="s">
        <v>3656</v>
      </c>
      <c r="N877" s="7" t="s">
        <v>3657</v>
      </c>
      <c r="O877" s="7" t="s">
        <v>5109</v>
      </c>
      <c r="Q877" s="7" t="s">
        <v>4365</v>
      </c>
      <c r="R877" s="7" t="s">
        <v>3657</v>
      </c>
    </row>
    <row r="878" spans="1:19" s="7" customFormat="1" ht="20.5" customHeight="1" thickBot="1">
      <c r="A878" s="7" t="s">
        <v>4366</v>
      </c>
      <c r="B878" s="138" t="str">
        <f t="shared" si="11"/>
        <v>โครงการพัฒนาศักยภาพทางวิชาการและวิชาชีพของคณาจารย์และบุคลากร</v>
      </c>
      <c r="C878" s="7" t="s">
        <v>4367</v>
      </c>
      <c r="D878" s="7" t="s">
        <v>40</v>
      </c>
      <c r="E878" s="18">
        <v>2568</v>
      </c>
      <c r="F878" s="7" t="s">
        <v>4356</v>
      </c>
      <c r="G878" s="7" t="s">
        <v>995</v>
      </c>
      <c r="H878" s="7" t="s">
        <v>429</v>
      </c>
      <c r="I878" s="7" t="s">
        <v>1174</v>
      </c>
      <c r="J878" s="7" t="s">
        <v>5132</v>
      </c>
      <c r="K878" s="7" t="s">
        <v>36</v>
      </c>
      <c r="L878" s="7" t="s">
        <v>4357</v>
      </c>
      <c r="M878" s="7" t="s">
        <v>3631</v>
      </c>
      <c r="N878" s="7" t="s">
        <v>3635</v>
      </c>
      <c r="O878" s="7" t="s">
        <v>5109</v>
      </c>
      <c r="Q878" s="7" t="s">
        <v>4368</v>
      </c>
      <c r="R878" s="7" t="s">
        <v>3635</v>
      </c>
    </row>
    <row r="879" spans="1:19" s="7" customFormat="1" ht="20.5" customHeight="1" thickBot="1">
      <c r="A879" s="7" t="s">
        <v>4369</v>
      </c>
      <c r="B879" s="138" t="str">
        <f t="shared" si="11"/>
        <v>โครงการสนับสนุนการขับเคลื่อนการดำเนินงานตามยุทธศาสตร์มหาวิทยาลัยราชภัฏเพื่อการพัฒนาท้องถิ่นระยะ 20 ปี (พ.ศ. 2560 - 2579)</v>
      </c>
      <c r="C879" s="7" t="s">
        <v>3751</v>
      </c>
      <c r="D879" s="7" t="s">
        <v>40</v>
      </c>
      <c r="E879" s="18">
        <v>2568</v>
      </c>
      <c r="F879" s="7" t="s">
        <v>4356</v>
      </c>
      <c r="G879" s="7" t="s">
        <v>995</v>
      </c>
      <c r="H879" s="7" t="s">
        <v>2188</v>
      </c>
      <c r="I879" s="7" t="s">
        <v>1064</v>
      </c>
      <c r="J879" s="7" t="s">
        <v>5117</v>
      </c>
      <c r="K879" s="7" t="s">
        <v>36</v>
      </c>
      <c r="L879" s="7" t="s">
        <v>4357</v>
      </c>
      <c r="M879" s="7" t="s">
        <v>3631</v>
      </c>
      <c r="N879" s="7" t="s">
        <v>3635</v>
      </c>
      <c r="O879" s="7" t="s">
        <v>5109</v>
      </c>
      <c r="Q879" s="7" t="s">
        <v>4370</v>
      </c>
      <c r="R879" s="7" t="s">
        <v>3635</v>
      </c>
    </row>
    <row r="880" spans="1:19" s="7" customFormat="1" ht="20.5" customHeight="1" thickBot="1">
      <c r="A880" s="7" t="s">
        <v>4371</v>
      </c>
      <c r="B880" s="138" t="str">
        <f t="shared" si="11"/>
        <v>โครงการขับเคลื่อนการพัฒนาบุคลากรการวิจัยของประเทศ</v>
      </c>
      <c r="C880" s="7" t="s">
        <v>4372</v>
      </c>
      <c r="D880" s="7" t="s">
        <v>40</v>
      </c>
      <c r="E880" s="18">
        <v>2568</v>
      </c>
      <c r="F880" s="7" t="s">
        <v>4356</v>
      </c>
      <c r="G880" s="7" t="s">
        <v>995</v>
      </c>
      <c r="H880" s="7" t="s">
        <v>2188</v>
      </c>
      <c r="I880" s="7" t="s">
        <v>1064</v>
      </c>
      <c r="J880" s="7" t="s">
        <v>5117</v>
      </c>
      <c r="K880" s="7" t="s">
        <v>36</v>
      </c>
      <c r="L880" s="7" t="s">
        <v>4357</v>
      </c>
      <c r="M880" s="7" t="s">
        <v>3631</v>
      </c>
      <c r="N880" s="7" t="s">
        <v>3635</v>
      </c>
      <c r="O880" s="7" t="s">
        <v>5109</v>
      </c>
      <c r="Q880" s="7" t="s">
        <v>4373</v>
      </c>
      <c r="R880" s="7" t="s">
        <v>3635</v>
      </c>
    </row>
    <row r="881" spans="1:18" s="7" customFormat="1" ht="20.5" customHeight="1" thickBot="1">
      <c r="A881" s="7" t="s">
        <v>4374</v>
      </c>
      <c r="B881" s="138" t="str">
        <f t="shared" si="11"/>
        <v>โครงการจัดทำและขับเคลื่อนแผนพัฒนาบุคลากรเพื่อเป้าหมายยุทธศาสตร์และแผนพัฒนาประเทศ</v>
      </c>
      <c r="C881" s="7" t="s">
        <v>3249</v>
      </c>
      <c r="D881" s="7" t="s">
        <v>40</v>
      </c>
      <c r="E881" s="18">
        <v>2568</v>
      </c>
      <c r="F881" s="7" t="s">
        <v>4356</v>
      </c>
      <c r="G881" s="7" t="s">
        <v>995</v>
      </c>
      <c r="H881" s="7" t="s">
        <v>2188</v>
      </c>
      <c r="I881" s="7" t="s">
        <v>1064</v>
      </c>
      <c r="J881" s="7" t="s">
        <v>5117</v>
      </c>
      <c r="K881" s="7" t="s">
        <v>36</v>
      </c>
      <c r="L881" s="7" t="s">
        <v>4357</v>
      </c>
      <c r="M881" s="7" t="s">
        <v>3631</v>
      </c>
      <c r="N881" s="7" t="s">
        <v>3709</v>
      </c>
      <c r="O881" s="7" t="s">
        <v>5109</v>
      </c>
      <c r="Q881" s="7" t="s">
        <v>4375</v>
      </c>
      <c r="R881" s="7" t="s">
        <v>3709</v>
      </c>
    </row>
    <row r="882" spans="1:18" s="7" customFormat="1" ht="20.5" customHeight="1" thickBot="1">
      <c r="A882" s="7" t="s">
        <v>4376</v>
      </c>
      <c r="B882" s="138" t="str">
        <f t="shared" si="11"/>
        <v>โครงการวิทยสถานด้านสังคมศาสตร์ มนุษยศาสตร์และศิลปกรรมศาสตร์แห่งประเทศไทย ปี 2568</v>
      </c>
      <c r="C882" s="7" t="s">
        <v>4377</v>
      </c>
      <c r="D882" s="7" t="s">
        <v>120</v>
      </c>
      <c r="E882" s="18">
        <v>2568</v>
      </c>
      <c r="F882" s="7" t="s">
        <v>4356</v>
      </c>
      <c r="G882" s="7" t="s">
        <v>995</v>
      </c>
      <c r="H882" s="7" t="s">
        <v>3876</v>
      </c>
      <c r="I882" s="7" t="s">
        <v>5112</v>
      </c>
      <c r="J882" s="7" t="s">
        <v>5118</v>
      </c>
      <c r="K882" s="7" t="s">
        <v>36</v>
      </c>
      <c r="L882" s="7" t="s">
        <v>4357</v>
      </c>
      <c r="M882" s="7" t="s">
        <v>3631</v>
      </c>
      <c r="N882" s="7" t="s">
        <v>3635</v>
      </c>
      <c r="O882" s="7" t="s">
        <v>5109</v>
      </c>
      <c r="Q882" s="7" t="s">
        <v>4378</v>
      </c>
      <c r="R882" s="7" t="s">
        <v>3635</v>
      </c>
    </row>
    <row r="883" spans="1:18" s="7" customFormat="1" ht="20.5" customHeight="1" thickBot="1">
      <c r="A883" s="7" t="s">
        <v>4379</v>
      </c>
      <c r="B883" s="138" t="str">
        <f t="shared" si="11"/>
        <v xml:space="preserve"> โครงการก่อสร้างอาคารส่งเสริมผู้ประกอบการและนวัตกรรมอุทยาน วิทยาศาสตร์และเทคโนโลยีมหาวิทยาลัยวลัยลักษณ์ </v>
      </c>
      <c r="C883" s="7" t="s">
        <v>4380</v>
      </c>
      <c r="D883" s="7" t="s">
        <v>120</v>
      </c>
      <c r="E883" s="18">
        <v>2568</v>
      </c>
      <c r="F883" s="7" t="s">
        <v>4356</v>
      </c>
      <c r="G883" s="7" t="s">
        <v>995</v>
      </c>
      <c r="H883" s="7" t="s">
        <v>3206</v>
      </c>
      <c r="I883" s="7" t="s">
        <v>5112</v>
      </c>
      <c r="J883" s="7" t="s">
        <v>5118</v>
      </c>
      <c r="K883" s="7" t="s">
        <v>36</v>
      </c>
      <c r="L883" s="7" t="s">
        <v>4357</v>
      </c>
      <c r="M883" s="7" t="s">
        <v>3656</v>
      </c>
      <c r="N883" s="7" t="s">
        <v>3657</v>
      </c>
      <c r="O883" s="7" t="s">
        <v>5109</v>
      </c>
      <c r="Q883" s="7" t="s">
        <v>4381</v>
      </c>
      <c r="R883" s="7" t="s">
        <v>3657</v>
      </c>
    </row>
    <row r="884" spans="1:18" s="7" customFormat="1" ht="20.5" customHeight="1" thickBot="1">
      <c r="A884" s="7" t="s">
        <v>4382</v>
      </c>
      <c r="B884" s="138" t="str">
        <f t="shared" si="11"/>
        <v>โครงการศูนย์พัฒนาผู้ประกอบการนวัตกรรมและถ่ายทอดเทคโนโลยี อุทยานวิทยาศาสตร์มหาวิทยาลัยพะเยา</v>
      </c>
      <c r="C884" s="7" t="s">
        <v>3865</v>
      </c>
      <c r="D884" s="7" t="s">
        <v>120</v>
      </c>
      <c r="E884" s="18">
        <v>2568</v>
      </c>
      <c r="F884" s="7" t="s">
        <v>4356</v>
      </c>
      <c r="G884" s="7" t="s">
        <v>995</v>
      </c>
      <c r="H884" s="7" t="s">
        <v>3206</v>
      </c>
      <c r="I884" s="7" t="s">
        <v>5112</v>
      </c>
      <c r="J884" s="7" t="s">
        <v>5118</v>
      </c>
      <c r="K884" s="7" t="s">
        <v>36</v>
      </c>
      <c r="L884" s="7" t="s">
        <v>4357</v>
      </c>
      <c r="M884" s="7" t="s">
        <v>3656</v>
      </c>
      <c r="N884" s="7" t="s">
        <v>3657</v>
      </c>
      <c r="O884" s="7" t="s">
        <v>5109</v>
      </c>
      <c r="Q884" s="7" t="s">
        <v>4383</v>
      </c>
      <c r="R884" s="7" t="s">
        <v>3657</v>
      </c>
    </row>
    <row r="885" spans="1:18" s="7" customFormat="1" ht="20.5" customHeight="1" thickBot="1">
      <c r="A885" s="7" t="s">
        <v>4384</v>
      </c>
      <c r="B885" s="138" t="str">
        <f t="shared" si="11"/>
        <v>โครงการพัฒนานวัตกรรมเพื่อการพัฒนาภาค</v>
      </c>
      <c r="C885" s="7" t="s">
        <v>849</v>
      </c>
      <c r="D885" s="7" t="s">
        <v>120</v>
      </c>
      <c r="E885" s="18">
        <v>2568</v>
      </c>
      <c r="F885" s="7" t="s">
        <v>4356</v>
      </c>
      <c r="G885" s="7" t="s">
        <v>995</v>
      </c>
      <c r="H885" s="7" t="s">
        <v>3206</v>
      </c>
      <c r="I885" s="7" t="s">
        <v>5112</v>
      </c>
      <c r="J885" s="7" t="s">
        <v>5118</v>
      </c>
      <c r="K885" s="7" t="s">
        <v>36</v>
      </c>
      <c r="L885" s="7" t="s">
        <v>4357</v>
      </c>
      <c r="M885" s="7" t="s">
        <v>3656</v>
      </c>
      <c r="N885" s="7" t="s">
        <v>3657</v>
      </c>
      <c r="O885" s="7" t="s">
        <v>5109</v>
      </c>
      <c r="Q885" s="7" t="s">
        <v>4385</v>
      </c>
      <c r="R885" s="7" t="s">
        <v>3657</v>
      </c>
    </row>
    <row r="886" spans="1:18" s="7" customFormat="1" ht="20.5" customHeight="1" thickBot="1">
      <c r="A886" s="7" t="s">
        <v>4386</v>
      </c>
      <c r="B886" s="138" t="str">
        <f t="shared" si="11"/>
        <v>โครงการส่งเสริมกิจการอุทยานวิทยาศาสตร์ (นิคมธุรกิจวิทยาศาสตร์ภูมิภาค)</v>
      </c>
      <c r="C886" s="7" t="s">
        <v>507</v>
      </c>
      <c r="D886" s="7" t="s">
        <v>120</v>
      </c>
      <c r="E886" s="18">
        <v>2568</v>
      </c>
      <c r="F886" s="7" t="s">
        <v>4356</v>
      </c>
      <c r="G886" s="7" t="s">
        <v>995</v>
      </c>
      <c r="H886" s="7" t="s">
        <v>3206</v>
      </c>
      <c r="I886" s="7" t="s">
        <v>5112</v>
      </c>
      <c r="J886" s="7" t="s">
        <v>5118</v>
      </c>
      <c r="K886" s="7" t="s">
        <v>36</v>
      </c>
      <c r="L886" s="7" t="s">
        <v>4357</v>
      </c>
      <c r="M886" s="7" t="s">
        <v>3656</v>
      </c>
      <c r="N886" s="7" t="s">
        <v>3657</v>
      </c>
      <c r="O886" s="7" t="s">
        <v>5109</v>
      </c>
      <c r="Q886" s="7" t="s">
        <v>4387</v>
      </c>
      <c r="R886" s="7" t="s">
        <v>3657</v>
      </c>
    </row>
    <row r="887" spans="1:18" s="7" customFormat="1" ht="20.5" customHeight="1" thickBot="1">
      <c r="A887" s="7" t="s">
        <v>4388</v>
      </c>
      <c r="B887" s="138" t="str">
        <f t="shared" si="11"/>
        <v>แผนงานเสริมสร้างความเข้มแข็งการบริหารจัดการแผนงานและโครงการด้านวิทยาศาสตร์ วิจัยและนวัตกรรม (ววน.)</v>
      </c>
      <c r="C887" s="7" t="s">
        <v>4389</v>
      </c>
      <c r="D887" s="7" t="s">
        <v>40</v>
      </c>
      <c r="E887" s="18">
        <v>2568</v>
      </c>
      <c r="F887" s="7" t="s">
        <v>4356</v>
      </c>
      <c r="G887" s="7" t="s">
        <v>995</v>
      </c>
      <c r="H887" s="7" t="s">
        <v>145</v>
      </c>
      <c r="I887" s="7" t="s">
        <v>257</v>
      </c>
      <c r="J887" s="7" t="s">
        <v>5127</v>
      </c>
      <c r="K887" s="7" t="s">
        <v>36</v>
      </c>
      <c r="L887" s="7" t="s">
        <v>4357</v>
      </c>
      <c r="M887" s="7" t="s">
        <v>3631</v>
      </c>
      <c r="N887" s="7" t="s">
        <v>3709</v>
      </c>
      <c r="O887" s="7" t="s">
        <v>5109</v>
      </c>
      <c r="Q887" s="7" t="s">
        <v>4390</v>
      </c>
      <c r="R887" s="7" t="s">
        <v>3709</v>
      </c>
    </row>
    <row r="888" spans="1:18" s="7" customFormat="1" ht="20.5" customHeight="1" thickBot="1">
      <c r="A888" s="7" t="s">
        <v>4391</v>
      </c>
      <c r="B888" s="138" t="str">
        <f t="shared" si="11"/>
        <v>โครงการสร้างเครือข่ายและความร่วมมือการวิจัยด้านการจัดการเทคโนโลยีและนวัตกรรม</v>
      </c>
      <c r="C888" s="7" t="s">
        <v>423</v>
      </c>
      <c r="D888" s="7" t="s">
        <v>28</v>
      </c>
      <c r="E888" s="18">
        <v>2568</v>
      </c>
      <c r="F888" s="7" t="s">
        <v>4392</v>
      </c>
      <c r="G888" s="7" t="s">
        <v>4392</v>
      </c>
      <c r="H888" s="7" t="s">
        <v>256</v>
      </c>
      <c r="I888" s="7" t="s">
        <v>257</v>
      </c>
      <c r="J888" s="7" t="s">
        <v>5127</v>
      </c>
      <c r="K888" s="7" t="s">
        <v>36</v>
      </c>
      <c r="L888" s="7" t="s">
        <v>4357</v>
      </c>
      <c r="M888" s="7" t="s">
        <v>3631</v>
      </c>
      <c r="N888" s="7" t="s">
        <v>3709</v>
      </c>
      <c r="O888" s="7" t="s">
        <v>5109</v>
      </c>
      <c r="Q888" s="7" t="s">
        <v>4393</v>
      </c>
      <c r="R888" s="7" t="s">
        <v>3709</v>
      </c>
    </row>
    <row r="889" spans="1:18" s="7" customFormat="1" ht="20.5" customHeight="1" thickBot="1">
      <c r="A889" s="7" t="s">
        <v>4394</v>
      </c>
      <c r="B889" s="138" t="str">
        <f t="shared" si="11"/>
        <v>รายงานแผนงานยุทธศาสตร์การวิจัยและพัฒนานวัตกรรมของสำนักงานปลัดกระทรวงศึกษาธิการ ประจำปีงบประมาณ พ.ศ. 2568</v>
      </c>
      <c r="C889" s="7" t="s">
        <v>4395</v>
      </c>
      <c r="D889" s="7" t="s">
        <v>40</v>
      </c>
      <c r="E889" s="18">
        <v>2568</v>
      </c>
      <c r="F889" s="7" t="s">
        <v>4356</v>
      </c>
      <c r="G889" s="7" t="s">
        <v>995</v>
      </c>
      <c r="H889" s="7" t="s">
        <v>73</v>
      </c>
      <c r="I889" s="7" t="s">
        <v>465</v>
      </c>
      <c r="J889" s="7" t="s">
        <v>5124</v>
      </c>
      <c r="K889" s="7" t="s">
        <v>171</v>
      </c>
      <c r="L889" s="7" t="s">
        <v>4357</v>
      </c>
      <c r="M889" s="7" t="s">
        <v>3631</v>
      </c>
      <c r="N889" s="7" t="s">
        <v>3709</v>
      </c>
      <c r="O889" s="7" t="s">
        <v>5109</v>
      </c>
      <c r="Q889" s="7" t="s">
        <v>4396</v>
      </c>
      <c r="R889" s="7" t="s">
        <v>3709</v>
      </c>
    </row>
    <row r="890" spans="1:18" s="7" customFormat="1" ht="20.5" customHeight="1" thickBot="1">
      <c r="A890" s="7" t="s">
        <v>4397</v>
      </c>
      <c r="B890" s="138" t="str">
        <f t="shared" si="11"/>
        <v>แผนงานเสริมสร้างความเข้มแข็งการบริหารจัดการแผนงานและโครงการ ด้านวิทยาศาสตร์ วิจัยและนวัตกรรม (ววน.) งบประมาณเพื่อสนับสนุนงานมูลฐาน (Fundamental Fund) สำนักงานปลัดกระทรวงศึกษาธิการ</v>
      </c>
      <c r="C890" s="7" t="s">
        <v>3726</v>
      </c>
      <c r="D890" s="7" t="s">
        <v>40</v>
      </c>
      <c r="E890" s="18">
        <v>2568</v>
      </c>
      <c r="F890" s="7" t="s">
        <v>4356</v>
      </c>
      <c r="G890" s="7" t="s">
        <v>995</v>
      </c>
      <c r="H890" s="7" t="s">
        <v>73</v>
      </c>
      <c r="I890" s="7" t="s">
        <v>465</v>
      </c>
      <c r="J890" s="7" t="s">
        <v>5124</v>
      </c>
      <c r="K890" s="7" t="s">
        <v>171</v>
      </c>
      <c r="L890" s="7" t="s">
        <v>4357</v>
      </c>
      <c r="M890" s="7" t="s">
        <v>3638</v>
      </c>
      <c r="N890" s="7" t="s">
        <v>3639</v>
      </c>
      <c r="O890" s="7" t="s">
        <v>5109</v>
      </c>
      <c r="Q890" s="7" t="s">
        <v>4398</v>
      </c>
      <c r="R890" s="7" t="s">
        <v>3639</v>
      </c>
    </row>
    <row r="891" spans="1:18" s="7" customFormat="1" ht="20.5" customHeight="1" thickBot="1">
      <c r="A891" s="7" t="s">
        <v>4399</v>
      </c>
      <c r="B891" s="138" t="str">
        <f t="shared" si="11"/>
        <v>โครงการสร้างองค์ความรู้ทางการอาชีวศึกษา เพื่อถ่ายทอดเทคโนโลยี</v>
      </c>
      <c r="C891" s="7" t="s">
        <v>3296</v>
      </c>
      <c r="D891" s="7" t="s">
        <v>120</v>
      </c>
      <c r="E891" s="18">
        <v>2568</v>
      </c>
      <c r="F891" s="7" t="s">
        <v>4356</v>
      </c>
      <c r="G891" s="7" t="s">
        <v>995</v>
      </c>
      <c r="H891" s="7" t="s">
        <v>169</v>
      </c>
      <c r="I891" s="7" t="s">
        <v>170</v>
      </c>
      <c r="J891" s="7" t="s">
        <v>5142</v>
      </c>
      <c r="K891" s="7" t="s">
        <v>171</v>
      </c>
      <c r="L891" s="7" t="s">
        <v>4357</v>
      </c>
      <c r="M891" s="7" t="s">
        <v>3631</v>
      </c>
      <c r="N891" s="7" t="s">
        <v>3635</v>
      </c>
      <c r="O891" s="7" t="s">
        <v>5109</v>
      </c>
      <c r="Q891" s="7" t="s">
        <v>4400</v>
      </c>
      <c r="R891" s="7" t="s">
        <v>3635</v>
      </c>
    </row>
    <row r="892" spans="1:18" s="7" customFormat="1" ht="20.5" customHeight="1" thickBot="1">
      <c r="A892" s="7" t="s">
        <v>4401</v>
      </c>
      <c r="B892" s="138" t="str">
        <f t="shared" si="11"/>
        <v>โครงการ  การประชุมวิชาการทางวิศวกรรมไฟฟ้า ครั้งที่ 47</v>
      </c>
      <c r="C892" s="7" t="s">
        <v>4402</v>
      </c>
      <c r="D892" s="7" t="s">
        <v>120</v>
      </c>
      <c r="E892" s="18">
        <v>2568</v>
      </c>
      <c r="F892" s="7" t="s">
        <v>4403</v>
      </c>
      <c r="G892" s="7" t="s">
        <v>4404</v>
      </c>
      <c r="H892" s="7" t="s">
        <v>459</v>
      </c>
      <c r="I892" s="7" t="s">
        <v>146</v>
      </c>
      <c r="J892" s="7" t="s">
        <v>5155</v>
      </c>
      <c r="K892" s="7" t="s">
        <v>36</v>
      </c>
      <c r="L892" s="7" t="s">
        <v>4357</v>
      </c>
      <c r="M892" s="7" t="s">
        <v>3638</v>
      </c>
      <c r="N892" s="7" t="s">
        <v>3639</v>
      </c>
      <c r="O892" s="7" t="s">
        <v>5109</v>
      </c>
      <c r="Q892" s="7" t="s">
        <v>4405</v>
      </c>
      <c r="R892" s="7" t="s">
        <v>3639</v>
      </c>
    </row>
    <row r="893" spans="1:18" s="7" customFormat="1" ht="20.5" customHeight="1" thickBot="1">
      <c r="A893" s="7" t="s">
        <v>4406</v>
      </c>
      <c r="B893" s="138" t="str">
        <f t="shared" si="11"/>
        <v>โครงการพัฒนาและจัดทำวารสารคหกรรมศาสตร์และวัฒนธรรมอย่างยั่งยืน</v>
      </c>
      <c r="C893" s="7" t="s">
        <v>4407</v>
      </c>
      <c r="D893" s="7" t="s">
        <v>40</v>
      </c>
      <c r="E893" s="18">
        <v>2568</v>
      </c>
      <c r="F893" s="7" t="s">
        <v>4356</v>
      </c>
      <c r="G893" s="7" t="s">
        <v>995</v>
      </c>
      <c r="H893" s="7" t="s">
        <v>3407</v>
      </c>
      <c r="I893" s="7" t="s">
        <v>1144</v>
      </c>
      <c r="J893" s="7" t="s">
        <v>5119</v>
      </c>
      <c r="K893" s="7" t="s">
        <v>36</v>
      </c>
      <c r="L893" s="7" t="s">
        <v>4357</v>
      </c>
      <c r="M893" s="7" t="s">
        <v>3631</v>
      </c>
      <c r="N893" s="7" t="s">
        <v>3635</v>
      </c>
      <c r="O893" s="7" t="s">
        <v>5109</v>
      </c>
      <c r="Q893" s="7" t="s">
        <v>4408</v>
      </c>
      <c r="R893" s="7" t="s">
        <v>3635</v>
      </c>
    </row>
    <row r="894" spans="1:18" s="7" customFormat="1" ht="20.5" customHeight="1" thickBot="1">
      <c r="A894" s="7" t="s">
        <v>4409</v>
      </c>
      <c r="B894" s="138" t="str">
        <f t="shared" si="11"/>
        <v>โครงการการนำเสนอผลงานทางวิชาการและวิจัยในประเทศ – ต่างประเทศ</v>
      </c>
      <c r="C894" s="7" t="s">
        <v>3723</v>
      </c>
      <c r="D894" s="7" t="s">
        <v>40</v>
      </c>
      <c r="E894" s="18">
        <v>2568</v>
      </c>
      <c r="F894" s="7" t="s">
        <v>4356</v>
      </c>
      <c r="G894" s="7" t="s">
        <v>995</v>
      </c>
      <c r="H894" s="7" t="s">
        <v>3407</v>
      </c>
      <c r="I894" s="7" t="s">
        <v>1144</v>
      </c>
      <c r="J894" s="7" t="s">
        <v>5119</v>
      </c>
      <c r="K894" s="7" t="s">
        <v>36</v>
      </c>
      <c r="L894" s="7" t="s">
        <v>4357</v>
      </c>
      <c r="M894" s="7" t="s">
        <v>3638</v>
      </c>
      <c r="N894" s="7" t="s">
        <v>3639</v>
      </c>
      <c r="O894" s="7" t="s">
        <v>5109</v>
      </c>
      <c r="Q894" s="7" t="s">
        <v>4410</v>
      </c>
      <c r="R894" s="7" t="s">
        <v>3639</v>
      </c>
    </row>
    <row r="895" spans="1:18" s="7" customFormat="1" ht="20.5" customHeight="1" thickBot="1">
      <c r="A895" s="7" t="s">
        <v>4411</v>
      </c>
      <c r="B895" s="138" t="str">
        <f t="shared" si="11"/>
        <v>โครงการการสร้างและพัฒนาศักยภาพบุคลากรด้านการวิจัยด้วยปัญญาประดิษฐ์ (AI)</v>
      </c>
      <c r="C895" s="7" t="s">
        <v>4412</v>
      </c>
      <c r="D895" s="7" t="s">
        <v>40</v>
      </c>
      <c r="E895" s="18">
        <v>2568</v>
      </c>
      <c r="F895" s="7" t="s">
        <v>4356</v>
      </c>
      <c r="G895" s="7" t="s">
        <v>995</v>
      </c>
      <c r="H895" s="7" t="s">
        <v>3407</v>
      </c>
      <c r="I895" s="7" t="s">
        <v>1144</v>
      </c>
      <c r="J895" s="7" t="s">
        <v>5119</v>
      </c>
      <c r="K895" s="7" t="s">
        <v>36</v>
      </c>
      <c r="L895" s="7" t="s">
        <v>4357</v>
      </c>
      <c r="M895" s="7" t="s">
        <v>3631</v>
      </c>
      <c r="N895" s="7" t="s">
        <v>3635</v>
      </c>
      <c r="O895" s="7" t="s">
        <v>5109</v>
      </c>
      <c r="Q895" s="7" t="s">
        <v>4413</v>
      </c>
      <c r="R895" s="7" t="s">
        <v>3635</v>
      </c>
    </row>
    <row r="896" spans="1:18" s="7" customFormat="1" ht="20.5" customHeight="1" thickBot="1">
      <c r="A896" s="7" t="s">
        <v>4414</v>
      </c>
      <c r="B896" s="138" t="str">
        <f t="shared" si="11"/>
        <v>โครงการเก็บเบี้ยใต้ถุนร้าน กรรมการ กพว.เยี่ยมคณาจารย์ ครั้งที่ 2</v>
      </c>
      <c r="C896" s="7" t="s">
        <v>4415</v>
      </c>
      <c r="D896" s="7" t="s">
        <v>40</v>
      </c>
      <c r="E896" s="18">
        <v>2568</v>
      </c>
      <c r="F896" s="7" t="s">
        <v>4356</v>
      </c>
      <c r="G896" s="7" t="s">
        <v>995</v>
      </c>
      <c r="H896" s="7" t="s">
        <v>783</v>
      </c>
      <c r="I896" s="7" t="s">
        <v>430</v>
      </c>
      <c r="J896" s="7" t="s">
        <v>5144</v>
      </c>
      <c r="K896" s="7" t="s">
        <v>36</v>
      </c>
      <c r="L896" s="7" t="s">
        <v>4357</v>
      </c>
      <c r="M896" s="7" t="s">
        <v>3631</v>
      </c>
      <c r="N896" s="7" t="s">
        <v>3709</v>
      </c>
      <c r="O896" s="7" t="s">
        <v>5109</v>
      </c>
      <c r="Q896" s="7" t="s">
        <v>4416</v>
      </c>
      <c r="R896" s="7" t="s">
        <v>3709</v>
      </c>
    </row>
    <row r="897" spans="1:18" s="7" customFormat="1" ht="20.5" customHeight="1" thickBot="1">
      <c r="A897" s="7" t="s">
        <v>4417</v>
      </c>
      <c r="B897" s="138" t="str">
        <f t="shared" si="11"/>
        <v>โครงการพัฒนาระบบสารสนเทศเพื่อการวิจัย มหาวิทยาลัยกาฬสินธุ์</v>
      </c>
      <c r="C897" s="7" t="s">
        <v>4418</v>
      </c>
      <c r="D897" s="7" t="s">
        <v>120</v>
      </c>
      <c r="E897" s="18">
        <v>2568</v>
      </c>
      <c r="F897" s="7" t="s">
        <v>4356</v>
      </c>
      <c r="G897" s="7" t="s">
        <v>995</v>
      </c>
      <c r="H897" s="7" t="s">
        <v>145</v>
      </c>
      <c r="I897" s="7" t="s">
        <v>430</v>
      </c>
      <c r="J897" s="7" t="s">
        <v>5144</v>
      </c>
      <c r="K897" s="7" t="s">
        <v>36</v>
      </c>
      <c r="L897" s="7" t="s">
        <v>4357</v>
      </c>
      <c r="M897" s="7" t="s">
        <v>3631</v>
      </c>
      <c r="N897" s="7" t="s">
        <v>3709</v>
      </c>
      <c r="O897" s="7" t="s">
        <v>5109</v>
      </c>
      <c r="Q897" s="7" t="s">
        <v>4419</v>
      </c>
      <c r="R897" s="7" t="s">
        <v>3709</v>
      </c>
    </row>
    <row r="898" spans="1:18" s="7" customFormat="1" ht="20.5" customHeight="1" thickBot="1">
      <c r="A898" s="7" t="s">
        <v>4420</v>
      </c>
      <c r="B898" s="138" t="str">
        <f t="shared" si="11"/>
        <v>โครงการหลักสูตรค่ายนักวิจัย มหาวิทยาลัยกาฬสินธุ์</v>
      </c>
      <c r="C898" s="7" t="s">
        <v>4421</v>
      </c>
      <c r="D898" s="7" t="s">
        <v>120</v>
      </c>
      <c r="E898" s="18">
        <v>2568</v>
      </c>
      <c r="F898" s="7" t="s">
        <v>3669</v>
      </c>
      <c r="G898" s="7" t="s">
        <v>995</v>
      </c>
      <c r="H898" s="7" t="s">
        <v>145</v>
      </c>
      <c r="I898" s="7" t="s">
        <v>430</v>
      </c>
      <c r="J898" s="7" t="s">
        <v>5144</v>
      </c>
      <c r="K898" s="7" t="s">
        <v>36</v>
      </c>
      <c r="L898" s="7" t="s">
        <v>4357</v>
      </c>
      <c r="M898" s="7" t="s">
        <v>3631</v>
      </c>
      <c r="N898" s="7" t="s">
        <v>3635</v>
      </c>
      <c r="O898" s="7" t="s">
        <v>5109</v>
      </c>
      <c r="Q898" s="7" t="s">
        <v>4422</v>
      </c>
      <c r="R898" s="7" t="s">
        <v>3635</v>
      </c>
    </row>
    <row r="899" spans="1:18" s="7" customFormat="1" ht="20.5" customHeight="1" thickBot="1">
      <c r="A899" s="7" t="s">
        <v>4423</v>
      </c>
      <c r="B899" s="138" t="str">
        <f t="shared" si="11"/>
        <v xml:space="preserve">โครงการจัดทำวารสารทางวิชาการด้านบริหารธุรกิจและเทคโนโลยีสารสนเทศ                  </v>
      </c>
      <c r="C899" s="7" t="s">
        <v>4424</v>
      </c>
      <c r="D899" s="7" t="s">
        <v>40</v>
      </c>
      <c r="E899" s="18">
        <v>2568</v>
      </c>
      <c r="F899" s="7" t="s">
        <v>4425</v>
      </c>
      <c r="G899" s="7" t="s">
        <v>4392</v>
      </c>
      <c r="H899" s="7" t="s">
        <v>2880</v>
      </c>
      <c r="I899" s="7" t="s">
        <v>430</v>
      </c>
      <c r="J899" s="7" t="s">
        <v>5144</v>
      </c>
      <c r="K899" s="7" t="s">
        <v>36</v>
      </c>
      <c r="L899" s="7" t="s">
        <v>4357</v>
      </c>
      <c r="M899" s="7" t="s">
        <v>3638</v>
      </c>
      <c r="N899" s="7" t="s">
        <v>3639</v>
      </c>
      <c r="O899" s="7" t="s">
        <v>5109</v>
      </c>
      <c r="Q899" s="7" t="s">
        <v>4426</v>
      </c>
      <c r="R899" s="7" t="s">
        <v>3639</v>
      </c>
    </row>
    <row r="900" spans="1:18" s="7" customFormat="1" ht="20.5" customHeight="1" thickBot="1">
      <c r="A900" s="7" t="s">
        <v>4427</v>
      </c>
      <c r="B900" s="138" t="str">
        <f t="shared" si="11"/>
        <v xml:space="preserve">โครงการส่งเสริมการตีพิมพ์ผลงานทางวิชาการระดับชาติหรือนานาชาติในงานประชุมวิชาการ </v>
      </c>
      <c r="C900" s="7" t="s">
        <v>4428</v>
      </c>
      <c r="D900" s="7" t="s">
        <v>40</v>
      </c>
      <c r="E900" s="18">
        <v>2568</v>
      </c>
      <c r="F900" s="7" t="s">
        <v>4403</v>
      </c>
      <c r="G900" s="7" t="s">
        <v>4429</v>
      </c>
      <c r="H900" s="7" t="s">
        <v>2880</v>
      </c>
      <c r="I900" s="7" t="s">
        <v>430</v>
      </c>
      <c r="J900" s="7" t="s">
        <v>5144</v>
      </c>
      <c r="K900" s="7" t="s">
        <v>36</v>
      </c>
      <c r="L900" s="7" t="s">
        <v>4357</v>
      </c>
      <c r="M900" s="7" t="s">
        <v>3631</v>
      </c>
      <c r="N900" s="7" t="s">
        <v>3635</v>
      </c>
      <c r="O900" s="7" t="s">
        <v>5109</v>
      </c>
      <c r="Q900" s="7" t="s">
        <v>4430</v>
      </c>
      <c r="R900" s="7" t="s">
        <v>3635</v>
      </c>
    </row>
    <row r="901" spans="1:18" s="7" customFormat="1" ht="20.5" customHeight="1" thickBot="1">
      <c r="A901" s="7" t="s">
        <v>4431</v>
      </c>
      <c r="B901" s="138" t="str">
        <f t="shared" si="11"/>
        <v>โครงการพัฒนาศักยภาพการวิจัยในการยกระดับคุณภาพการศึกษาและการพัฒนาที่อย่างยั่งยืน</v>
      </c>
      <c r="C901" s="7" t="s">
        <v>3798</v>
      </c>
      <c r="D901" s="7" t="s">
        <v>40</v>
      </c>
      <c r="E901" s="18">
        <v>2568</v>
      </c>
      <c r="F901" s="7" t="s">
        <v>4356</v>
      </c>
      <c r="G901" s="7" t="s">
        <v>995</v>
      </c>
      <c r="H901" s="7" t="s">
        <v>145</v>
      </c>
      <c r="I901" s="7" t="s">
        <v>1174</v>
      </c>
      <c r="J901" s="7" t="s">
        <v>5132</v>
      </c>
      <c r="K901" s="7" t="s">
        <v>36</v>
      </c>
      <c r="L901" s="7" t="s">
        <v>4357</v>
      </c>
      <c r="M901" s="7" t="s">
        <v>3631</v>
      </c>
      <c r="N901" s="7" t="s">
        <v>3709</v>
      </c>
      <c r="O901" s="7" t="s">
        <v>5109</v>
      </c>
      <c r="Q901" s="7" t="s">
        <v>4432</v>
      </c>
      <c r="R901" s="7" t="s">
        <v>3709</v>
      </c>
    </row>
    <row r="902" spans="1:18" s="7" customFormat="1" ht="20.5" customHeight="1" thickBot="1">
      <c r="A902" s="7" t="s">
        <v>4433</v>
      </c>
      <c r="B902" s="138" t="str">
        <f t="shared" si="11"/>
        <v xml:space="preserve"> โครงการส่งเสริมการวิจัยและพัฒนาชุมชนท้องถิ่น เพื่อยกระดับเป็นมหาวิทยาลัยวิจัยและนวัตกรรม</v>
      </c>
      <c r="C902" s="7" t="s">
        <v>4434</v>
      </c>
      <c r="D902" s="7" t="s">
        <v>40</v>
      </c>
      <c r="E902" s="18">
        <v>2568</v>
      </c>
      <c r="F902" s="7" t="s">
        <v>4356</v>
      </c>
      <c r="G902" s="7" t="s">
        <v>995</v>
      </c>
      <c r="H902" s="7" t="s">
        <v>145</v>
      </c>
      <c r="I902" s="7" t="s">
        <v>1174</v>
      </c>
      <c r="J902" s="7" t="s">
        <v>5132</v>
      </c>
      <c r="K902" s="7" t="s">
        <v>36</v>
      </c>
      <c r="L902" s="7" t="s">
        <v>4357</v>
      </c>
      <c r="M902" s="7" t="s">
        <v>3631</v>
      </c>
      <c r="N902" s="7" t="s">
        <v>3635</v>
      </c>
      <c r="O902" s="7" t="s">
        <v>5109</v>
      </c>
      <c r="Q902" s="7" t="s">
        <v>4435</v>
      </c>
      <c r="R902" s="7" t="s">
        <v>3635</v>
      </c>
    </row>
    <row r="903" spans="1:18" s="7" customFormat="1" ht="20.5" customHeight="1" thickBot="1">
      <c r="A903" s="7" t="s">
        <v>4436</v>
      </c>
      <c r="B903" s="138" t="str">
        <f t="shared" si="11"/>
        <v>โครงการเพิ่มศักยภาพงานวิจัยสร้างองค์ความรู้ นวัตกรรม สิ่งประดิษฐ์ และงานสร้างสรรค์</v>
      </c>
      <c r="C903" s="7" t="s">
        <v>4437</v>
      </c>
      <c r="D903" s="7" t="s">
        <v>40</v>
      </c>
      <c r="E903" s="18">
        <v>2568</v>
      </c>
      <c r="F903" s="7" t="s">
        <v>4356</v>
      </c>
      <c r="G903" s="7" t="s">
        <v>995</v>
      </c>
      <c r="H903" s="7" t="s">
        <v>145</v>
      </c>
      <c r="I903" s="7" t="s">
        <v>1869</v>
      </c>
      <c r="J903" s="7" t="s">
        <v>5156</v>
      </c>
      <c r="K903" s="7" t="s">
        <v>36</v>
      </c>
      <c r="L903" s="7" t="s">
        <v>4357</v>
      </c>
      <c r="M903" s="7" t="s">
        <v>3689</v>
      </c>
      <c r="N903" s="7" t="s">
        <v>3690</v>
      </c>
      <c r="O903" s="7" t="s">
        <v>5109</v>
      </c>
      <c r="Q903" s="7" t="s">
        <v>4438</v>
      </c>
      <c r="R903" s="7" t="s">
        <v>3690</v>
      </c>
    </row>
    <row r="904" spans="1:18" s="7" customFormat="1" ht="20.5" customHeight="1" thickBot="1">
      <c r="A904" s="7" t="s">
        <v>4439</v>
      </c>
      <c r="B904" s="138" t="str">
        <f t="shared" si="11"/>
        <v>โครงการพัฒนาศูนย์ความเป็นเลิศเฉพาะทาง</v>
      </c>
      <c r="C904" s="7" t="s">
        <v>1500</v>
      </c>
      <c r="D904" s="7" t="s">
        <v>120</v>
      </c>
      <c r="E904" s="18">
        <v>2568</v>
      </c>
      <c r="F904" s="7" t="s">
        <v>4356</v>
      </c>
      <c r="G904" s="7" t="s">
        <v>995</v>
      </c>
      <c r="H904" s="7" t="s">
        <v>4440</v>
      </c>
      <c r="I904" s="7" t="s">
        <v>763</v>
      </c>
      <c r="J904" s="7" t="s">
        <v>5137</v>
      </c>
      <c r="K904" s="7" t="s">
        <v>36</v>
      </c>
      <c r="L904" s="7" t="s">
        <v>4357</v>
      </c>
      <c r="M904" s="7" t="s">
        <v>3689</v>
      </c>
      <c r="N904" s="7" t="s">
        <v>3690</v>
      </c>
      <c r="O904" s="7" t="s">
        <v>5109</v>
      </c>
      <c r="Q904" s="7" t="s">
        <v>4441</v>
      </c>
      <c r="R904" s="7" t="s">
        <v>3690</v>
      </c>
    </row>
    <row r="905" spans="1:18" s="7" customFormat="1" ht="20.5" customHeight="1" thickBot="1">
      <c r="A905" s="7" t="s">
        <v>4442</v>
      </c>
      <c r="B905" s="138" t="str">
        <f t="shared" si="11"/>
        <v>โครงการพัฒนานักวิจัยให้มีสมรรถนะและเป็นมืออาชีพ</v>
      </c>
      <c r="C905" s="7" t="s">
        <v>1432</v>
      </c>
      <c r="D905" s="7" t="s">
        <v>120</v>
      </c>
      <c r="E905" s="18">
        <v>2568</v>
      </c>
      <c r="F905" s="7" t="s">
        <v>4356</v>
      </c>
      <c r="G905" s="7" t="s">
        <v>995</v>
      </c>
      <c r="H905" s="7" t="s">
        <v>1488</v>
      </c>
      <c r="I905" s="7" t="s">
        <v>763</v>
      </c>
      <c r="J905" s="7" t="s">
        <v>5137</v>
      </c>
      <c r="K905" s="7" t="s">
        <v>36</v>
      </c>
      <c r="L905" s="7" t="s">
        <v>4357</v>
      </c>
      <c r="M905" s="7" t="s">
        <v>3689</v>
      </c>
      <c r="N905" s="7" t="s">
        <v>3690</v>
      </c>
      <c r="O905" s="7" t="s">
        <v>5109</v>
      </c>
      <c r="Q905" s="7" t="s">
        <v>4443</v>
      </c>
      <c r="R905" s="7" t="s">
        <v>3690</v>
      </c>
    </row>
    <row r="906" spans="1:18" s="7" customFormat="1" ht="20.5" customHeight="1" thickBot="1">
      <c r="A906" s="7" t="s">
        <v>4444</v>
      </c>
      <c r="B906" s="138" t="str">
        <f t="shared" si="11"/>
        <v>โครงการพัฒนาและส่งเสริมเครือข่ายวิจัยเพื่อการพัฒนาท้องถิ่น</v>
      </c>
      <c r="C906" s="7" t="s">
        <v>3125</v>
      </c>
      <c r="D906" s="7" t="s">
        <v>120</v>
      </c>
      <c r="E906" s="18">
        <v>2568</v>
      </c>
      <c r="F906" s="7" t="s">
        <v>4356</v>
      </c>
      <c r="G906" s="7" t="s">
        <v>995</v>
      </c>
      <c r="H906" s="7" t="s">
        <v>1488</v>
      </c>
      <c r="I906" s="7" t="s">
        <v>763</v>
      </c>
      <c r="J906" s="7" t="s">
        <v>5137</v>
      </c>
      <c r="K906" s="7" t="s">
        <v>36</v>
      </c>
      <c r="L906" s="7" t="s">
        <v>4357</v>
      </c>
      <c r="M906" s="7" t="s">
        <v>3689</v>
      </c>
      <c r="N906" s="7" t="s">
        <v>3690</v>
      </c>
      <c r="O906" s="7" t="s">
        <v>5109</v>
      </c>
      <c r="Q906" s="7" t="s">
        <v>4445</v>
      </c>
      <c r="R906" s="7" t="s">
        <v>3690</v>
      </c>
    </row>
    <row r="907" spans="1:18" s="7" customFormat="1" ht="20.5" customHeight="1" thickBot="1">
      <c r="A907" s="7" t="s">
        <v>4446</v>
      </c>
      <c r="B907" s="138" t="str">
        <f t="shared" si="11"/>
        <v>โครงการส่งเสริมการวิจัยและนวัตกรรม</v>
      </c>
      <c r="C907" s="7" t="s">
        <v>4447</v>
      </c>
      <c r="D907" s="7" t="s">
        <v>120</v>
      </c>
      <c r="E907" s="18">
        <v>2568</v>
      </c>
      <c r="F907" s="7" t="s">
        <v>4356</v>
      </c>
      <c r="G907" s="7" t="s">
        <v>995</v>
      </c>
      <c r="H907" s="7" t="s">
        <v>1488</v>
      </c>
      <c r="I907" s="7" t="s">
        <v>763</v>
      </c>
      <c r="J907" s="7" t="s">
        <v>5137</v>
      </c>
      <c r="K907" s="7" t="s">
        <v>36</v>
      </c>
      <c r="L907" s="7" t="s">
        <v>4357</v>
      </c>
      <c r="M907" s="7" t="s">
        <v>3689</v>
      </c>
      <c r="N907" s="7" t="s">
        <v>3690</v>
      </c>
      <c r="O907" s="7" t="s">
        <v>5109</v>
      </c>
      <c r="Q907" s="7" t="s">
        <v>4448</v>
      </c>
      <c r="R907" s="7" t="s">
        <v>3690</v>
      </c>
    </row>
    <row r="908" spans="1:18" s="7" customFormat="1" ht="20.5" customHeight="1" thickBot="1">
      <c r="A908" s="7" t="s">
        <v>4449</v>
      </c>
      <c r="B908" s="138" t="str">
        <f t="shared" si="11"/>
        <v>โครงการพัฒนาศูนย์ความเป็นเลิศเฉพาะทาง</v>
      </c>
      <c r="C908" s="7" t="s">
        <v>1500</v>
      </c>
      <c r="D908" s="7" t="s">
        <v>120</v>
      </c>
      <c r="E908" s="18">
        <v>2568</v>
      </c>
      <c r="F908" s="7" t="s">
        <v>4356</v>
      </c>
      <c r="G908" s="7" t="s">
        <v>995</v>
      </c>
      <c r="H908" s="7" t="s">
        <v>762</v>
      </c>
      <c r="I908" s="7" t="s">
        <v>763</v>
      </c>
      <c r="J908" s="7" t="s">
        <v>5137</v>
      </c>
      <c r="K908" s="7" t="s">
        <v>36</v>
      </c>
      <c r="L908" s="7" t="s">
        <v>4357</v>
      </c>
      <c r="M908" s="7" t="s">
        <v>3656</v>
      </c>
      <c r="N908" s="7" t="s">
        <v>3775</v>
      </c>
      <c r="O908" s="7" t="s">
        <v>5109</v>
      </c>
      <c r="Q908" s="7" t="s">
        <v>4450</v>
      </c>
      <c r="R908" s="7" t="s">
        <v>3775</v>
      </c>
    </row>
    <row r="909" spans="1:18" s="7" customFormat="1" ht="20.5" customHeight="1" thickBot="1">
      <c r="A909" s="7" t="s">
        <v>4451</v>
      </c>
      <c r="B909" s="138" t="str">
        <f t="shared" si="11"/>
        <v>โครงการส่งเสริมการขึ้นทะเบียนทรัพย์สินทางปัญญาเพื่อสร้างมูลค่าเพิ่มทางเศรษฐกิจและสังคม</v>
      </c>
      <c r="C909" s="7" t="s">
        <v>4452</v>
      </c>
      <c r="D909" s="7" t="s">
        <v>120</v>
      </c>
      <c r="E909" s="18">
        <v>2568</v>
      </c>
      <c r="F909" s="7" t="s">
        <v>4356</v>
      </c>
      <c r="G909" s="7" t="s">
        <v>995</v>
      </c>
      <c r="H909" s="7" t="s">
        <v>762</v>
      </c>
      <c r="I909" s="7" t="s">
        <v>763</v>
      </c>
      <c r="J909" s="7" t="s">
        <v>5137</v>
      </c>
      <c r="K909" s="7" t="s">
        <v>36</v>
      </c>
      <c r="L909" s="7" t="s">
        <v>4357</v>
      </c>
      <c r="M909" s="7" t="s">
        <v>3689</v>
      </c>
      <c r="N909" s="7" t="s">
        <v>3690</v>
      </c>
      <c r="O909" s="7" t="s">
        <v>5109</v>
      </c>
      <c r="Q909" s="7" t="s">
        <v>4453</v>
      </c>
      <c r="R909" s="7" t="s">
        <v>3690</v>
      </c>
    </row>
    <row r="910" spans="1:18" s="7" customFormat="1" ht="20.5" customHeight="1" thickBot="1">
      <c r="A910" s="7" t="s">
        <v>4454</v>
      </c>
      <c r="B910" s="138" t="str">
        <f t="shared" si="11"/>
        <v>โครงการพัฒนานักวิจัยให้มีสมรรถนะและเป็นมืออาชีพ</v>
      </c>
      <c r="C910" s="7" t="s">
        <v>1432</v>
      </c>
      <c r="D910" s="7" t="s">
        <v>120</v>
      </c>
      <c r="E910" s="18">
        <v>2568</v>
      </c>
      <c r="F910" s="7" t="s">
        <v>4356</v>
      </c>
      <c r="G910" s="7" t="s">
        <v>995</v>
      </c>
      <c r="H910" s="7" t="s">
        <v>762</v>
      </c>
      <c r="I910" s="7" t="s">
        <v>763</v>
      </c>
      <c r="J910" s="7" t="s">
        <v>5137</v>
      </c>
      <c r="K910" s="7" t="s">
        <v>36</v>
      </c>
      <c r="L910" s="7" t="s">
        <v>4357</v>
      </c>
      <c r="M910" s="7" t="s">
        <v>3689</v>
      </c>
      <c r="N910" s="7" t="s">
        <v>3698</v>
      </c>
      <c r="O910" s="7" t="s">
        <v>5109</v>
      </c>
      <c r="Q910" s="7" t="s">
        <v>4455</v>
      </c>
      <c r="R910" s="7" t="s">
        <v>3698</v>
      </c>
    </row>
    <row r="911" spans="1:18" s="7" customFormat="1" ht="20.5" customHeight="1" thickBot="1">
      <c r="A911" s="7" t="s">
        <v>4456</v>
      </c>
      <c r="B911" s="138" t="str">
        <f t="shared" si="11"/>
        <v>โครงการส่งเสริมการวิจัยและนวัตกรรม</v>
      </c>
      <c r="C911" s="7" t="s">
        <v>4447</v>
      </c>
      <c r="D911" s="7" t="s">
        <v>120</v>
      </c>
      <c r="E911" s="18">
        <v>2568</v>
      </c>
      <c r="F911" s="7" t="s">
        <v>4356</v>
      </c>
      <c r="G911" s="7" t="s">
        <v>995</v>
      </c>
      <c r="H911" s="7" t="s">
        <v>762</v>
      </c>
      <c r="I911" s="7" t="s">
        <v>763</v>
      </c>
      <c r="J911" s="7" t="s">
        <v>5137</v>
      </c>
      <c r="K911" s="7" t="s">
        <v>36</v>
      </c>
      <c r="L911" s="7" t="s">
        <v>4357</v>
      </c>
      <c r="M911" s="7" t="s">
        <v>3689</v>
      </c>
      <c r="N911" s="7" t="s">
        <v>3698</v>
      </c>
      <c r="O911" s="7" t="s">
        <v>5109</v>
      </c>
      <c r="Q911" s="7" t="s">
        <v>4457</v>
      </c>
      <c r="R911" s="7" t="s">
        <v>3698</v>
      </c>
    </row>
    <row r="912" spans="1:18" s="7" customFormat="1" ht="20.5" customHeight="1" thickBot="1">
      <c r="A912" s="7" t="s">
        <v>4458</v>
      </c>
      <c r="B912" s="138" t="str">
        <f t="shared" si="11"/>
        <v xml:space="preserve">	โครงการพัฒนาโครงสร้างพื้นฐานการวิจัย</v>
      </c>
      <c r="C912" s="7" t="s">
        <v>4459</v>
      </c>
      <c r="D912" s="7" t="s">
        <v>120</v>
      </c>
      <c r="E912" s="18">
        <v>2568</v>
      </c>
      <c r="F912" s="7" t="s">
        <v>4356</v>
      </c>
      <c r="G912" s="7" t="s">
        <v>995</v>
      </c>
      <c r="H912" s="7" t="s">
        <v>762</v>
      </c>
      <c r="I912" s="7" t="s">
        <v>763</v>
      </c>
      <c r="J912" s="7" t="s">
        <v>5137</v>
      </c>
      <c r="K912" s="7" t="s">
        <v>36</v>
      </c>
      <c r="L912" s="7" t="s">
        <v>4357</v>
      </c>
      <c r="M912" s="7" t="s">
        <v>3689</v>
      </c>
      <c r="N912" s="7" t="s">
        <v>3698</v>
      </c>
      <c r="O912" s="7" t="s">
        <v>5109</v>
      </c>
      <c r="Q912" s="7" t="s">
        <v>4460</v>
      </c>
      <c r="R912" s="7" t="s">
        <v>3698</v>
      </c>
    </row>
    <row r="913" spans="1:18" s="7" customFormat="1" ht="20.5" customHeight="1" thickBot="1">
      <c r="A913" s="7" t="s">
        <v>4461</v>
      </c>
      <c r="B913" s="138" t="str">
        <f t="shared" si="11"/>
        <v>ส่งเสริมการนำผลงานวิจัย งานสร้างสรรค์ และนวัตกรรมไปใช้ประโยชน์</v>
      </c>
      <c r="C913" s="7" t="s">
        <v>4462</v>
      </c>
      <c r="D913" s="7" t="s">
        <v>120</v>
      </c>
      <c r="E913" s="18">
        <v>2568</v>
      </c>
      <c r="F913" s="7" t="s">
        <v>4356</v>
      </c>
      <c r="G913" s="7" t="s">
        <v>995</v>
      </c>
      <c r="H913" s="7" t="s">
        <v>1570</v>
      </c>
      <c r="I913" s="7" t="s">
        <v>763</v>
      </c>
      <c r="J913" s="7" t="s">
        <v>5137</v>
      </c>
      <c r="K913" s="7" t="s">
        <v>36</v>
      </c>
      <c r="L913" s="7" t="s">
        <v>4357</v>
      </c>
      <c r="M913" s="7" t="s">
        <v>3638</v>
      </c>
      <c r="N913" s="7" t="s">
        <v>3766</v>
      </c>
      <c r="O913" s="7" t="s">
        <v>5109</v>
      </c>
      <c r="Q913" s="7" t="s">
        <v>4463</v>
      </c>
      <c r="R913" s="7" t="s">
        <v>3766</v>
      </c>
    </row>
    <row r="914" spans="1:18" s="7" customFormat="1" ht="20.5" customHeight="1" thickBot="1">
      <c r="A914" s="7" t="s">
        <v>4464</v>
      </c>
      <c r="B914" s="138" t="str">
        <f t="shared" si="11"/>
        <v>พัฒนาและส่งเสริมเครือข่ายวิจัยเพื่อการพัฒนาท้องถิ่น</v>
      </c>
      <c r="C914" s="7" t="s">
        <v>2122</v>
      </c>
      <c r="D914" s="7" t="s">
        <v>120</v>
      </c>
      <c r="E914" s="18">
        <v>2568</v>
      </c>
      <c r="F914" s="7" t="s">
        <v>4356</v>
      </c>
      <c r="G914" s="7" t="s">
        <v>995</v>
      </c>
      <c r="H914" s="7" t="s">
        <v>1570</v>
      </c>
      <c r="I914" s="7" t="s">
        <v>763</v>
      </c>
      <c r="J914" s="7" t="s">
        <v>5137</v>
      </c>
      <c r="K914" s="7" t="s">
        <v>36</v>
      </c>
      <c r="L914" s="7" t="s">
        <v>4357</v>
      </c>
      <c r="M914" s="7" t="s">
        <v>3656</v>
      </c>
      <c r="N914" s="7" t="s">
        <v>3657</v>
      </c>
      <c r="O914" s="7" t="s">
        <v>5109</v>
      </c>
      <c r="Q914" s="7" t="s">
        <v>4465</v>
      </c>
      <c r="R914" s="7" t="s">
        <v>3657</v>
      </c>
    </row>
    <row r="915" spans="1:18" s="7" customFormat="1" ht="20.5" customHeight="1" thickBot="1">
      <c r="A915" s="7" t="s">
        <v>4466</v>
      </c>
      <c r="B915" s="138" t="str">
        <f t="shared" si="11"/>
        <v>ส่งเสริมการวิจัยและนวัตกรรม</v>
      </c>
      <c r="C915" s="7" t="s">
        <v>4467</v>
      </c>
      <c r="D915" s="7" t="s">
        <v>120</v>
      </c>
      <c r="E915" s="18">
        <v>2568</v>
      </c>
      <c r="F915" s="7" t="s">
        <v>4356</v>
      </c>
      <c r="G915" s="7" t="s">
        <v>995</v>
      </c>
      <c r="H915" s="7" t="s">
        <v>1570</v>
      </c>
      <c r="I915" s="7" t="s">
        <v>763</v>
      </c>
      <c r="J915" s="7" t="s">
        <v>5137</v>
      </c>
      <c r="K915" s="7" t="s">
        <v>36</v>
      </c>
      <c r="L915" s="7" t="s">
        <v>4357</v>
      </c>
      <c r="M915" s="7" t="s">
        <v>3638</v>
      </c>
      <c r="N915" s="7" t="s">
        <v>3639</v>
      </c>
      <c r="O915" s="7" t="s">
        <v>5109</v>
      </c>
      <c r="Q915" s="7" t="s">
        <v>4468</v>
      </c>
      <c r="R915" s="7" t="s">
        <v>3639</v>
      </c>
    </row>
    <row r="916" spans="1:18" s="7" customFormat="1" ht="20.5" customHeight="1" thickBot="1">
      <c r="A916" s="7" t="s">
        <v>4469</v>
      </c>
      <c r="B916" s="138" t="str">
        <f t="shared" si="11"/>
        <v>พัฒนาโครงสร้างพื้นฐานการวิจัย</v>
      </c>
      <c r="C916" s="7" t="s">
        <v>2116</v>
      </c>
      <c r="D916" s="7" t="s">
        <v>120</v>
      </c>
      <c r="E916" s="18">
        <v>2568</v>
      </c>
      <c r="F916" s="7" t="s">
        <v>4356</v>
      </c>
      <c r="G916" s="7" t="s">
        <v>995</v>
      </c>
      <c r="H916" s="7" t="s">
        <v>1570</v>
      </c>
      <c r="I916" s="7" t="s">
        <v>763</v>
      </c>
      <c r="J916" s="7" t="s">
        <v>5137</v>
      </c>
      <c r="K916" s="7" t="s">
        <v>36</v>
      </c>
      <c r="L916" s="7" t="s">
        <v>4357</v>
      </c>
      <c r="M916" s="7" t="s">
        <v>3689</v>
      </c>
      <c r="N916" s="7" t="s">
        <v>3690</v>
      </c>
      <c r="O916" s="7" t="s">
        <v>5109</v>
      </c>
      <c r="Q916" s="7" t="s">
        <v>4470</v>
      </c>
      <c r="R916" s="7" t="s">
        <v>3690</v>
      </c>
    </row>
    <row r="917" spans="1:18" s="7" customFormat="1" ht="20.5" customHeight="1" thickBot="1">
      <c r="A917" s="7" t="s">
        <v>4471</v>
      </c>
      <c r="B917" s="138" t="str">
        <f t="shared" si="11"/>
        <v>พัฒนานักวิจัยให้มีสมรรถนะและเป็นมืออาชีพ</v>
      </c>
      <c r="C917" s="7" t="s">
        <v>2119</v>
      </c>
      <c r="D917" s="7" t="s">
        <v>120</v>
      </c>
      <c r="E917" s="18">
        <v>2568</v>
      </c>
      <c r="F917" s="7" t="s">
        <v>4356</v>
      </c>
      <c r="G917" s="7" t="s">
        <v>995</v>
      </c>
      <c r="H917" s="7" t="s">
        <v>1570</v>
      </c>
      <c r="I917" s="7" t="s">
        <v>763</v>
      </c>
      <c r="J917" s="7" t="s">
        <v>5137</v>
      </c>
      <c r="K917" s="7" t="s">
        <v>36</v>
      </c>
      <c r="L917" s="7" t="s">
        <v>4357</v>
      </c>
      <c r="M917" s="7" t="s">
        <v>3638</v>
      </c>
      <c r="N917" s="7" t="s">
        <v>3766</v>
      </c>
      <c r="O917" s="7" t="s">
        <v>5109</v>
      </c>
      <c r="Q917" s="7" t="s">
        <v>4472</v>
      </c>
      <c r="R917" s="7" t="s">
        <v>3766</v>
      </c>
    </row>
    <row r="918" spans="1:18" s="7" customFormat="1" ht="20.5" customHeight="1" thickBot="1">
      <c r="A918" s="7" t="s">
        <v>4473</v>
      </c>
      <c r="B918" s="138" t="str">
        <f t="shared" si="11"/>
        <v>โครงการพัฒนาโครงสร้างพื้นฐานการวิจัย</v>
      </c>
      <c r="C918" s="7" t="s">
        <v>1451</v>
      </c>
      <c r="D918" s="7" t="s">
        <v>120</v>
      </c>
      <c r="E918" s="18">
        <v>2568</v>
      </c>
      <c r="F918" s="7" t="s">
        <v>4356</v>
      </c>
      <c r="G918" s="7" t="s">
        <v>995</v>
      </c>
      <c r="H918" s="7" t="s">
        <v>1514</v>
      </c>
      <c r="I918" s="7" t="s">
        <v>763</v>
      </c>
      <c r="J918" s="7" t="s">
        <v>5137</v>
      </c>
      <c r="K918" s="7" t="s">
        <v>36</v>
      </c>
      <c r="L918" s="7" t="s">
        <v>4357</v>
      </c>
      <c r="M918" s="7" t="s">
        <v>3656</v>
      </c>
      <c r="N918" s="7" t="s">
        <v>3657</v>
      </c>
      <c r="O918" s="7" t="s">
        <v>5109</v>
      </c>
      <c r="Q918" s="7" t="s">
        <v>4474</v>
      </c>
      <c r="R918" s="7" t="s">
        <v>3657</v>
      </c>
    </row>
    <row r="919" spans="1:18" s="7" customFormat="1" ht="20.5" customHeight="1" thickBot="1">
      <c r="A919" s="7" t="s">
        <v>4475</v>
      </c>
      <c r="B919" s="138" t="str">
        <f t="shared" si="11"/>
        <v>โครงการพัฒนาศูนย์ความเป็นเลิศเฉพาะทาง</v>
      </c>
      <c r="C919" s="7" t="s">
        <v>1500</v>
      </c>
      <c r="D919" s="7" t="s">
        <v>120</v>
      </c>
      <c r="E919" s="18">
        <v>2568</v>
      </c>
      <c r="F919" s="7" t="s">
        <v>4356</v>
      </c>
      <c r="G919" s="7" t="s">
        <v>995</v>
      </c>
      <c r="H919" s="7" t="s">
        <v>1514</v>
      </c>
      <c r="I919" s="7" t="s">
        <v>763</v>
      </c>
      <c r="J919" s="7" t="s">
        <v>5137</v>
      </c>
      <c r="K919" s="7" t="s">
        <v>36</v>
      </c>
      <c r="L919" s="7" t="s">
        <v>4357</v>
      </c>
      <c r="M919" s="7" t="s">
        <v>3656</v>
      </c>
      <c r="N919" s="7" t="s">
        <v>3732</v>
      </c>
      <c r="O919" s="7" t="s">
        <v>5109</v>
      </c>
      <c r="Q919" s="7" t="s">
        <v>4476</v>
      </c>
      <c r="R919" s="7" t="s">
        <v>3732</v>
      </c>
    </row>
    <row r="920" spans="1:18" s="7" customFormat="1" ht="20.5" customHeight="1" thickBot="1">
      <c r="A920" s="7" t="s">
        <v>4477</v>
      </c>
      <c r="B920" s="138" t="str">
        <f t="shared" si="11"/>
        <v>โครงการพัฒนาศูนย์ความเป็นเลิศเฉพาะทาง</v>
      </c>
      <c r="C920" s="7" t="s">
        <v>1500</v>
      </c>
      <c r="D920" s="7" t="s">
        <v>120</v>
      </c>
      <c r="E920" s="18">
        <v>2568</v>
      </c>
      <c r="F920" s="7" t="s">
        <v>4356</v>
      </c>
      <c r="G920" s="7" t="s">
        <v>995</v>
      </c>
      <c r="H920" s="7" t="s">
        <v>1514</v>
      </c>
      <c r="I920" s="7" t="s">
        <v>763</v>
      </c>
      <c r="J920" s="7" t="s">
        <v>5137</v>
      </c>
      <c r="K920" s="7" t="s">
        <v>36</v>
      </c>
      <c r="L920" s="7" t="s">
        <v>4357</v>
      </c>
      <c r="M920" s="7" t="s">
        <v>3656</v>
      </c>
      <c r="N920" s="7" t="s">
        <v>3775</v>
      </c>
      <c r="O920" s="7" t="s">
        <v>5109</v>
      </c>
      <c r="Q920" s="7" t="s">
        <v>4478</v>
      </c>
      <c r="R920" s="7" t="s">
        <v>3775</v>
      </c>
    </row>
    <row r="921" spans="1:18" s="7" customFormat="1" ht="20.5" customHeight="1" thickBot="1">
      <c r="A921" s="7" t="s">
        <v>4479</v>
      </c>
      <c r="B921" s="138" t="str">
        <f t="shared" si="11"/>
        <v>ส่งเสริมการนำผลงานวิจัย งานสร้างสรรค์ และนวัตกรรมไปใช้ประโยชน์</v>
      </c>
      <c r="C921" s="7" t="s">
        <v>4462</v>
      </c>
      <c r="D921" s="7" t="s">
        <v>120</v>
      </c>
      <c r="E921" s="18">
        <v>2568</v>
      </c>
      <c r="F921" s="7" t="s">
        <v>4356</v>
      </c>
      <c r="G921" s="7" t="s">
        <v>995</v>
      </c>
      <c r="H921" s="7" t="s">
        <v>1514</v>
      </c>
      <c r="I921" s="7" t="s">
        <v>763</v>
      </c>
      <c r="J921" s="7" t="s">
        <v>5137</v>
      </c>
      <c r="K921" s="7" t="s">
        <v>36</v>
      </c>
      <c r="L921" s="7" t="s">
        <v>4357</v>
      </c>
      <c r="M921" s="7" t="s">
        <v>3631</v>
      </c>
      <c r="N921" s="7" t="s">
        <v>3709</v>
      </c>
      <c r="O921" s="7" t="s">
        <v>5109</v>
      </c>
      <c r="Q921" s="7" t="s">
        <v>4480</v>
      </c>
      <c r="R921" s="7" t="s">
        <v>3709</v>
      </c>
    </row>
    <row r="922" spans="1:18" s="7" customFormat="1" ht="20.5" customHeight="1" thickBot="1">
      <c r="A922" s="7" t="s">
        <v>4481</v>
      </c>
      <c r="B922" s="138" t="str">
        <f t="shared" si="11"/>
        <v>พัฒนาและส่งเสริมเครือข่ายวิจัยเพื่อการพัฒนาท้องถิ่น</v>
      </c>
      <c r="C922" s="7" t="s">
        <v>2122</v>
      </c>
      <c r="D922" s="7" t="s">
        <v>120</v>
      </c>
      <c r="E922" s="18">
        <v>2568</v>
      </c>
      <c r="F922" s="7" t="s">
        <v>4356</v>
      </c>
      <c r="G922" s="7" t="s">
        <v>995</v>
      </c>
      <c r="H922" s="7" t="s">
        <v>1514</v>
      </c>
      <c r="I922" s="7" t="s">
        <v>763</v>
      </c>
      <c r="J922" s="7" t="s">
        <v>5137</v>
      </c>
      <c r="K922" s="7" t="s">
        <v>36</v>
      </c>
      <c r="L922" s="7" t="s">
        <v>4357</v>
      </c>
      <c r="M922" s="7" t="s">
        <v>3631</v>
      </c>
      <c r="N922" s="7" t="s">
        <v>3632</v>
      </c>
      <c r="O922" s="7" t="s">
        <v>5109</v>
      </c>
      <c r="Q922" s="7" t="s">
        <v>4482</v>
      </c>
      <c r="R922" s="7" t="s">
        <v>3632</v>
      </c>
    </row>
    <row r="923" spans="1:18" s="7" customFormat="1" ht="20.5" customHeight="1" thickBot="1">
      <c r="A923" s="7" t="s">
        <v>4483</v>
      </c>
      <c r="B923" s="138" t="str">
        <f t="shared" si="11"/>
        <v>ส่งเสริมการวิจัยและนวัตกรรม</v>
      </c>
      <c r="C923" s="7" t="s">
        <v>4467</v>
      </c>
      <c r="D923" s="7" t="s">
        <v>120</v>
      </c>
      <c r="E923" s="18">
        <v>2568</v>
      </c>
      <c r="F923" s="7" t="s">
        <v>4356</v>
      </c>
      <c r="G923" s="7" t="s">
        <v>995</v>
      </c>
      <c r="H923" s="7" t="s">
        <v>1514</v>
      </c>
      <c r="I923" s="7" t="s">
        <v>763</v>
      </c>
      <c r="J923" s="7" t="s">
        <v>5137</v>
      </c>
      <c r="K923" s="7" t="s">
        <v>36</v>
      </c>
      <c r="L923" s="7" t="s">
        <v>4357</v>
      </c>
      <c r="M923" s="7" t="s">
        <v>3631</v>
      </c>
      <c r="N923" s="7" t="s">
        <v>3709</v>
      </c>
      <c r="O923" s="7" t="s">
        <v>5109</v>
      </c>
      <c r="Q923" s="7" t="s">
        <v>4484</v>
      </c>
      <c r="R923" s="7" t="s">
        <v>3709</v>
      </c>
    </row>
    <row r="924" spans="1:18" s="7" customFormat="1" ht="20.5" customHeight="1" thickBot="1">
      <c r="A924" s="7" t="s">
        <v>4485</v>
      </c>
      <c r="B924" s="138" t="str">
        <f t="shared" si="11"/>
        <v>โครงการวารสารวิทยาศาสตร์ เทคโนโลยี และวิศวกรรมศาสตร์ (JSET)</v>
      </c>
      <c r="C924" s="7" t="s">
        <v>4486</v>
      </c>
      <c r="D924" s="7" t="s">
        <v>40</v>
      </c>
      <c r="E924" s="18">
        <v>2568</v>
      </c>
      <c r="F924" s="7" t="s">
        <v>4356</v>
      </c>
      <c r="G924" s="7" t="s">
        <v>995</v>
      </c>
      <c r="H924" s="7" t="s">
        <v>618</v>
      </c>
      <c r="I924" s="7" t="s">
        <v>1506</v>
      </c>
      <c r="J924" s="7" t="s">
        <v>5149</v>
      </c>
      <c r="K924" s="7" t="s">
        <v>36</v>
      </c>
      <c r="L924" s="7" t="s">
        <v>4357</v>
      </c>
      <c r="M924" s="7" t="s">
        <v>3638</v>
      </c>
      <c r="N924" s="7" t="s">
        <v>3766</v>
      </c>
      <c r="O924" s="7" t="s">
        <v>5109</v>
      </c>
      <c r="Q924" s="7" t="s">
        <v>4487</v>
      </c>
      <c r="R924" s="7" t="s">
        <v>3766</v>
      </c>
    </row>
    <row r="925" spans="1:18" s="7" customFormat="1" ht="20.5" customHeight="1" thickBot="1">
      <c r="A925" s="7" t="s">
        <v>4488</v>
      </c>
      <c r="B925" s="138" t="str">
        <f t="shared" si="11"/>
        <v>แผนงานส่งเสริมและสนับสนุนการเผยแพร่ผลงานวิจัยในวารสารวิชาการระดับชาติและนานาชาติ (Top-tier Journal) โดยยกระดับวารสาร วิชาการและวิจัยของมหาวิทยาลัยราชภัฏเลย</v>
      </c>
      <c r="C925" s="7" t="s">
        <v>4489</v>
      </c>
      <c r="D925" s="7" t="s">
        <v>120</v>
      </c>
      <c r="E925" s="18">
        <v>2568</v>
      </c>
      <c r="F925" s="7" t="s">
        <v>4356</v>
      </c>
      <c r="G925" s="7" t="s">
        <v>995</v>
      </c>
      <c r="H925" s="7" t="s">
        <v>618</v>
      </c>
      <c r="I925" s="7" t="s">
        <v>1506</v>
      </c>
      <c r="J925" s="7" t="s">
        <v>5149</v>
      </c>
      <c r="K925" s="7" t="s">
        <v>36</v>
      </c>
      <c r="L925" s="7" t="s">
        <v>4357</v>
      </c>
      <c r="M925" s="7" t="s">
        <v>3638</v>
      </c>
      <c r="N925" s="7" t="s">
        <v>3639</v>
      </c>
      <c r="O925" s="7" t="s">
        <v>5109</v>
      </c>
      <c r="Q925" s="7" t="s">
        <v>4490</v>
      </c>
      <c r="R925" s="7" t="s">
        <v>3639</v>
      </c>
    </row>
    <row r="926" spans="1:18" s="7" customFormat="1" ht="20.5" customHeight="1" thickBot="1">
      <c r="A926" s="7" t="s">
        <v>4491</v>
      </c>
      <c r="B926" s="138" t="str">
        <f t="shared" si="11"/>
        <v>แผนงานขับเคลื่อนและหนุนเสริมงานวิจัยที่เป็นจุดเน้นของมหาวิทยาลัย ตามโมเดลเศรษฐกิจใหม่ (BCG Model) สู่การพัฒนาที่ยั่งยืน (SDGs)</v>
      </c>
      <c r="C926" s="7" t="s">
        <v>4492</v>
      </c>
      <c r="D926" s="7" t="s">
        <v>40</v>
      </c>
      <c r="E926" s="18">
        <v>2568</v>
      </c>
      <c r="F926" s="7" t="s">
        <v>4356</v>
      </c>
      <c r="G926" s="7" t="s">
        <v>995</v>
      </c>
      <c r="H926" s="7" t="s">
        <v>618</v>
      </c>
      <c r="I926" s="7" t="s">
        <v>1506</v>
      </c>
      <c r="J926" s="7" t="s">
        <v>5149</v>
      </c>
      <c r="K926" s="7" t="s">
        <v>36</v>
      </c>
      <c r="L926" s="7" t="s">
        <v>4357</v>
      </c>
      <c r="M926" s="7" t="s">
        <v>3638</v>
      </c>
      <c r="N926" s="7" t="s">
        <v>3639</v>
      </c>
      <c r="O926" s="7" t="s">
        <v>5109</v>
      </c>
      <c r="Q926" s="7" t="s">
        <v>4493</v>
      </c>
      <c r="R926" s="7" t="s">
        <v>3639</v>
      </c>
    </row>
    <row r="927" spans="1:18" s="7" customFormat="1" ht="20.5" customHeight="1" thickBot="1">
      <c r="A927" s="7" t="s">
        <v>4494</v>
      </c>
      <c r="B927" s="138" t="str">
        <f t="shared" si="11"/>
        <v>แผนงานเสริมสร้างและพัฒนาบุคลากรด้านการวิจัยให้มีศักยภาพสู่การเป็นนวัตกรรมวิจัยท้องถิ่น (Local Research Innovator : LRI) โดยพัฒนาศักยภาพ นักวิจัยที่มีประสบการณ์สู่การเป็นนวัตกรรมวิจัยท้องถิ่น</v>
      </c>
      <c r="C927" s="7" t="s">
        <v>4495</v>
      </c>
      <c r="D927" s="7" t="s">
        <v>120</v>
      </c>
      <c r="E927" s="18">
        <v>2568</v>
      </c>
      <c r="F927" s="7" t="s">
        <v>4356</v>
      </c>
      <c r="G927" s="7" t="s">
        <v>995</v>
      </c>
      <c r="H927" s="7" t="s">
        <v>618</v>
      </c>
      <c r="I927" s="7" t="s">
        <v>1506</v>
      </c>
      <c r="J927" s="7" t="s">
        <v>5149</v>
      </c>
      <c r="K927" s="7" t="s">
        <v>36</v>
      </c>
      <c r="L927" s="7" t="s">
        <v>4357</v>
      </c>
      <c r="M927" s="7" t="s">
        <v>3638</v>
      </c>
      <c r="N927" s="7" t="s">
        <v>3639</v>
      </c>
      <c r="O927" s="7" t="s">
        <v>5109</v>
      </c>
      <c r="Q927" s="7" t="s">
        <v>4496</v>
      </c>
      <c r="R927" s="7" t="s">
        <v>3639</v>
      </c>
    </row>
    <row r="928" spans="1:18" s="7" customFormat="1" ht="20.5" customHeight="1" thickBot="1">
      <c r="A928" s="7" t="s">
        <v>4497</v>
      </c>
      <c r="B928" s="138" t="str">
        <f t="shared" si="11"/>
        <v>โครงการพัฒนางานวิจัยคณะเทคโนโลยีการเกษตรและเทคโนโลยีอุตสาหกรรม</v>
      </c>
      <c r="C928" s="7" t="s">
        <v>4498</v>
      </c>
      <c r="D928" s="7" t="s">
        <v>40</v>
      </c>
      <c r="E928" s="18">
        <v>2568</v>
      </c>
      <c r="F928" s="7" t="s">
        <v>4356</v>
      </c>
      <c r="G928" s="7" t="s">
        <v>995</v>
      </c>
      <c r="H928" s="7" t="s">
        <v>115</v>
      </c>
      <c r="I928" s="7" t="s">
        <v>116</v>
      </c>
      <c r="J928" s="7" t="s">
        <v>5126</v>
      </c>
      <c r="K928" s="7" t="s">
        <v>36</v>
      </c>
      <c r="L928" s="7" t="s">
        <v>4357</v>
      </c>
      <c r="M928" s="7" t="s">
        <v>3631</v>
      </c>
      <c r="N928" s="7" t="s">
        <v>3635</v>
      </c>
      <c r="O928" s="7" t="s">
        <v>5109</v>
      </c>
      <c r="Q928" s="7" t="s">
        <v>4499</v>
      </c>
      <c r="R928" s="7" t="s">
        <v>3635</v>
      </c>
    </row>
    <row r="929" spans="1:18" s="7" customFormat="1" ht="20.5" customHeight="1" thickBot="1">
      <c r="A929" s="7" t="s">
        <v>4500</v>
      </c>
      <c r="B929" s="138" t="str">
        <f t="shared" si="11"/>
        <v>ประชุมวิชาการระดับชาติด้านคณิตศาสตร์และคณิตศาสตร์ศึกษา</v>
      </c>
      <c r="C929" s="7" t="s">
        <v>4501</v>
      </c>
      <c r="D929" s="7" t="s">
        <v>120</v>
      </c>
      <c r="E929" s="18">
        <v>2568</v>
      </c>
      <c r="F929" s="7" t="s">
        <v>4356</v>
      </c>
      <c r="G929" s="7" t="s">
        <v>995</v>
      </c>
      <c r="H929" s="7" t="s">
        <v>414</v>
      </c>
      <c r="I929" s="7" t="s">
        <v>409</v>
      </c>
      <c r="J929" s="7" t="s">
        <v>5128</v>
      </c>
      <c r="K929" s="7" t="s">
        <v>36</v>
      </c>
      <c r="L929" s="7" t="s">
        <v>4357</v>
      </c>
      <c r="M929" s="7" t="s">
        <v>3638</v>
      </c>
      <c r="N929" s="7" t="s">
        <v>3639</v>
      </c>
      <c r="O929" s="7" t="s">
        <v>5109</v>
      </c>
      <c r="Q929" s="7" t="s">
        <v>4502</v>
      </c>
      <c r="R929" s="7" t="s">
        <v>3639</v>
      </c>
    </row>
    <row r="930" spans="1:18" s="7" customFormat="1" ht="20.5" customHeight="1" thickBot="1">
      <c r="A930" s="7" t="s">
        <v>4503</v>
      </c>
      <c r="B930" s="138" t="str">
        <f t="shared" si="11"/>
        <v>พัฒนาวารสารวิทยาศาสตร์ คณิตศาสตร์ และเทคโนโลยี</v>
      </c>
      <c r="C930" s="7" t="s">
        <v>4504</v>
      </c>
      <c r="D930" s="7" t="s">
        <v>120</v>
      </c>
      <c r="E930" s="18">
        <v>2568</v>
      </c>
      <c r="F930" s="7" t="s">
        <v>4356</v>
      </c>
      <c r="G930" s="7" t="s">
        <v>995</v>
      </c>
      <c r="H930" s="7" t="s">
        <v>414</v>
      </c>
      <c r="I930" s="7" t="s">
        <v>409</v>
      </c>
      <c r="J930" s="7" t="s">
        <v>5128</v>
      </c>
      <c r="K930" s="7" t="s">
        <v>36</v>
      </c>
      <c r="L930" s="7" t="s">
        <v>4357</v>
      </c>
      <c r="M930" s="7" t="s">
        <v>3638</v>
      </c>
      <c r="N930" s="7" t="s">
        <v>3639</v>
      </c>
      <c r="O930" s="7" t="s">
        <v>5109</v>
      </c>
      <c r="Q930" s="7" t="s">
        <v>4505</v>
      </c>
      <c r="R930" s="7" t="s">
        <v>3639</v>
      </c>
    </row>
    <row r="931" spans="1:18" s="7" customFormat="1" ht="20.5" customHeight="1" thickBot="1">
      <c r="A931" s="7" t="s">
        <v>4506</v>
      </c>
      <c r="B931" s="138" t="str">
        <f t="shared" si="11"/>
        <v xml:space="preserve">การพัฒนานวัตกรรมด้านสะเต็ม คณะวิทยาศาสตร์และเทคโนโลยี </v>
      </c>
      <c r="C931" s="7" t="s">
        <v>4507</v>
      </c>
      <c r="D931" s="7" t="s">
        <v>40</v>
      </c>
      <c r="E931" s="18">
        <v>2568</v>
      </c>
      <c r="F931" s="7" t="s">
        <v>4356</v>
      </c>
      <c r="G931" s="7" t="s">
        <v>995</v>
      </c>
      <c r="H931" s="7" t="s">
        <v>414</v>
      </c>
      <c r="I931" s="7" t="s">
        <v>409</v>
      </c>
      <c r="J931" s="7" t="s">
        <v>5128</v>
      </c>
      <c r="K931" s="7" t="s">
        <v>36</v>
      </c>
      <c r="L931" s="7" t="s">
        <v>4357</v>
      </c>
      <c r="M931" s="7" t="s">
        <v>3631</v>
      </c>
      <c r="N931" s="7" t="s">
        <v>3709</v>
      </c>
      <c r="O931" s="7" t="s">
        <v>5109</v>
      </c>
      <c r="Q931" s="7" t="s">
        <v>4508</v>
      </c>
      <c r="R931" s="7" t="s">
        <v>3709</v>
      </c>
    </row>
    <row r="932" spans="1:18" s="7" customFormat="1" ht="20.5" customHeight="1" thickBot="1">
      <c r="A932" s="7" t="s">
        <v>4509</v>
      </c>
      <c r="B932" s="138" t="str">
        <f t="shared" si="11"/>
        <v>ศูนย์ความเป็นเลิศด้านส่งเสริมการผลิตและตรวจสอบความปลอดภัยทางอาหาร</v>
      </c>
      <c r="C932" s="7" t="s">
        <v>3261</v>
      </c>
      <c r="D932" s="7" t="s">
        <v>120</v>
      </c>
      <c r="E932" s="18">
        <v>2568</v>
      </c>
      <c r="F932" s="7" t="s">
        <v>4356</v>
      </c>
      <c r="G932" s="7" t="s">
        <v>995</v>
      </c>
      <c r="H932" s="7" t="s">
        <v>414</v>
      </c>
      <c r="I932" s="7" t="s">
        <v>409</v>
      </c>
      <c r="J932" s="7" t="s">
        <v>5128</v>
      </c>
      <c r="K932" s="7" t="s">
        <v>36</v>
      </c>
      <c r="L932" s="7" t="s">
        <v>4357</v>
      </c>
      <c r="M932" s="7" t="s">
        <v>3638</v>
      </c>
      <c r="N932" s="7" t="s">
        <v>3639</v>
      </c>
      <c r="O932" s="7" t="s">
        <v>5109</v>
      </c>
      <c r="Q932" s="7" t="s">
        <v>4510</v>
      </c>
      <c r="R932" s="7" t="s">
        <v>3639</v>
      </c>
    </row>
    <row r="933" spans="1:18" s="7" customFormat="1" ht="20.5" customHeight="1" thickBot="1">
      <c r="A933" s="7" t="s">
        <v>4511</v>
      </c>
      <c r="B933" s="138" t="str">
        <f t="shared" si="11"/>
        <v xml:space="preserve">โครงการจัดทำนโยบายและออกแบบกลไกและมาตรการส่งเสริมการพัฒนา อววน. รองรับสังคมและเศรษฐกิจนวัตกรรม </v>
      </c>
      <c r="C933" s="7" t="s">
        <v>4133</v>
      </c>
      <c r="D933" s="7" t="s">
        <v>120</v>
      </c>
      <c r="E933" s="18">
        <v>2568</v>
      </c>
      <c r="F933" s="7" t="s">
        <v>4356</v>
      </c>
      <c r="G933" s="7" t="s">
        <v>995</v>
      </c>
      <c r="H933" s="7" t="s">
        <v>3368</v>
      </c>
      <c r="I933" s="7" t="s">
        <v>3369</v>
      </c>
      <c r="J933" s="7" t="s">
        <v>5146</v>
      </c>
      <c r="K933" s="7" t="s">
        <v>36</v>
      </c>
      <c r="L933" s="7" t="s">
        <v>4357</v>
      </c>
      <c r="M933" s="7" t="s">
        <v>3689</v>
      </c>
      <c r="N933" s="7" t="s">
        <v>3690</v>
      </c>
      <c r="O933" s="7" t="s">
        <v>5109</v>
      </c>
      <c r="Q933" s="7" t="s">
        <v>4512</v>
      </c>
      <c r="R933" s="7" t="s">
        <v>3690</v>
      </c>
    </row>
    <row r="934" spans="1:18" s="7" customFormat="1" ht="20.5" customHeight="1" thickBot="1">
      <c r="A934" s="7" t="s">
        <v>4513</v>
      </c>
      <c r="B934" s="138" t="str">
        <f t="shared" si="11"/>
        <v>บริหารอุทยานวิทยาศาสตร์ประเทศไทยและเขตนวัตกรรมระเบียงเศรษฐกิจพิเศษภาคตะวันออก</v>
      </c>
      <c r="C934" s="7" t="s">
        <v>4514</v>
      </c>
      <c r="D934" s="7" t="s">
        <v>120</v>
      </c>
      <c r="E934" s="18">
        <v>2568</v>
      </c>
      <c r="F934" s="7" t="s">
        <v>4356</v>
      </c>
      <c r="G934" s="7" t="s">
        <v>995</v>
      </c>
      <c r="H934" s="7" t="s">
        <v>122</v>
      </c>
      <c r="I934" s="7" t="s">
        <v>2748</v>
      </c>
      <c r="J934" s="7" t="s">
        <v>5145</v>
      </c>
      <c r="K934" s="7" t="s">
        <v>36</v>
      </c>
      <c r="L934" s="7" t="s">
        <v>4357</v>
      </c>
      <c r="M934" s="7" t="s">
        <v>3656</v>
      </c>
      <c r="N934" s="7" t="s">
        <v>3657</v>
      </c>
      <c r="O934" s="7" t="s">
        <v>5109</v>
      </c>
      <c r="Q934" s="7" t="s">
        <v>4515</v>
      </c>
      <c r="R934" s="7" t="s">
        <v>3657</v>
      </c>
    </row>
    <row r="935" spans="1:18" s="7" customFormat="1" ht="20.5" customHeight="1" thickBot="1">
      <c r="A935" s="7" t="s">
        <v>4516</v>
      </c>
      <c r="B935" s="138" t="str">
        <f t="shared" si="11"/>
        <v>ส่งเสริมการรับรองคุณภาพสินค้าและรับรองห้องปฏิบัติการด้วยวิทยาศาสตร์และเทคโนโลยี</v>
      </c>
      <c r="C935" s="7" t="s">
        <v>4517</v>
      </c>
      <c r="D935" s="7" t="s">
        <v>120</v>
      </c>
      <c r="E935" s="18">
        <v>2568</v>
      </c>
      <c r="F935" s="7" t="s">
        <v>4356</v>
      </c>
      <c r="G935" s="7" t="s">
        <v>995</v>
      </c>
      <c r="H935" s="7" t="s">
        <v>4518</v>
      </c>
      <c r="I935" s="7" t="s">
        <v>2680</v>
      </c>
      <c r="J935" s="7" t="s">
        <v>5141</v>
      </c>
      <c r="K935" s="7" t="s">
        <v>36</v>
      </c>
      <c r="L935" s="7" t="s">
        <v>4357</v>
      </c>
      <c r="M935" s="7" t="s">
        <v>3689</v>
      </c>
      <c r="N935" s="7" t="s">
        <v>3698</v>
      </c>
      <c r="O935" s="7" t="s">
        <v>5109</v>
      </c>
      <c r="Q935" s="7" t="s">
        <v>4519</v>
      </c>
      <c r="R935" s="7" t="s">
        <v>3698</v>
      </c>
    </row>
    <row r="936" spans="1:18" s="7" customFormat="1" ht="20.5" customHeight="1" thickBot="1">
      <c r="A936" s="7" t="s">
        <v>4520</v>
      </c>
      <c r="B936" s="138" t="str">
        <f t="shared" si="11"/>
        <v>ผลผลิตที่ 2 กลุ่มเป้าหมายได้รับการพัฒนาศักยภาพด้วยวิทยาศาสตร์ เทคโนโลยีและนวัตกรรม</v>
      </c>
      <c r="C936" s="7" t="s">
        <v>3221</v>
      </c>
      <c r="D936" s="7" t="s">
        <v>120</v>
      </c>
      <c r="E936" s="18">
        <v>2568</v>
      </c>
      <c r="F936" s="7" t="s">
        <v>4356</v>
      </c>
      <c r="G936" s="7" t="s">
        <v>995</v>
      </c>
      <c r="H936" s="7" t="s">
        <v>4521</v>
      </c>
      <c r="I936" s="7" t="s">
        <v>2680</v>
      </c>
      <c r="J936" s="7" t="s">
        <v>5141</v>
      </c>
      <c r="K936" s="7" t="s">
        <v>36</v>
      </c>
      <c r="L936" s="7" t="s">
        <v>4357</v>
      </c>
      <c r="M936" s="7" t="s">
        <v>3689</v>
      </c>
      <c r="N936" s="7" t="s">
        <v>3690</v>
      </c>
      <c r="O936" s="7" t="s">
        <v>5109</v>
      </c>
      <c r="Q936" s="7" t="s">
        <v>4522</v>
      </c>
      <c r="R936" s="7" t="s">
        <v>3690</v>
      </c>
    </row>
    <row r="937" spans="1:18" s="7" customFormat="1" ht="20.5" customHeight="1" thickBot="1">
      <c r="A937" s="7" t="s">
        <v>4523</v>
      </c>
      <c r="B937" s="138" t="str">
        <f t="shared" si="11"/>
        <v>โครงการพัฒนาและวางระบบ Growth Mindset ขององค์กรเพื่อเป้าหมายความท้าทายของ SDGs</v>
      </c>
      <c r="C937" s="7" t="s">
        <v>3714</v>
      </c>
      <c r="D937" s="7" t="s">
        <v>28</v>
      </c>
      <c r="E937" s="18">
        <v>2568</v>
      </c>
      <c r="F937" s="7" t="s">
        <v>4356</v>
      </c>
      <c r="G937" s="7" t="s">
        <v>995</v>
      </c>
      <c r="H937" s="7" t="s">
        <v>3237</v>
      </c>
      <c r="I937" s="7" t="s">
        <v>1064</v>
      </c>
      <c r="J937" s="7" t="s">
        <v>5117</v>
      </c>
      <c r="K937" s="7" t="s">
        <v>36</v>
      </c>
      <c r="L937" s="7" t="s">
        <v>4357</v>
      </c>
      <c r="M937" s="7" t="s">
        <v>3656</v>
      </c>
      <c r="N937" s="7" t="s">
        <v>3657</v>
      </c>
      <c r="O937" s="7" t="s">
        <v>5109</v>
      </c>
      <c r="Q937" s="7" t="s">
        <v>4524</v>
      </c>
      <c r="R937" s="7" t="s">
        <v>3657</v>
      </c>
    </row>
    <row r="938" spans="1:18" s="7" customFormat="1" ht="20.5" customHeight="1" thickBot="1">
      <c r="A938" s="7" t="s">
        <v>4525</v>
      </c>
      <c r="B938" s="138" t="str">
        <f t="shared" si="11"/>
        <v>การพัฒนาระบบบริหารราชการของสำนักงานการวิจัยแห่งชาติ</v>
      </c>
      <c r="C938" s="7" t="s">
        <v>3236</v>
      </c>
      <c r="D938" s="7" t="s">
        <v>28</v>
      </c>
      <c r="E938" s="18">
        <v>2568</v>
      </c>
      <c r="F938" s="7" t="s">
        <v>4356</v>
      </c>
      <c r="G938" s="7" t="s">
        <v>995</v>
      </c>
      <c r="H938" s="7" t="s">
        <v>3237</v>
      </c>
      <c r="I938" s="7" t="s">
        <v>1064</v>
      </c>
      <c r="J938" s="7" t="s">
        <v>5117</v>
      </c>
      <c r="K938" s="7" t="s">
        <v>36</v>
      </c>
      <c r="L938" s="7" t="s">
        <v>4357</v>
      </c>
      <c r="M938" s="7" t="s">
        <v>3656</v>
      </c>
      <c r="N938" s="7" t="s">
        <v>3657</v>
      </c>
      <c r="O938" s="7" t="s">
        <v>5109</v>
      </c>
      <c r="Q938" s="7" t="s">
        <v>4526</v>
      </c>
      <c r="R938" s="7" t="s">
        <v>3657</v>
      </c>
    </row>
    <row r="939" spans="1:18" s="7" customFormat="1" ht="20.5" customHeight="1" thickBot="1">
      <c r="A939" s="7" t="s">
        <v>4527</v>
      </c>
      <c r="B939" s="138" t="str">
        <f t="shared" ref="B939:B998" si="12">HYPERLINK(Q939,C939)</f>
        <v>การพัฒนาระบบบริหารภาครัฐตามหลักธรรมาภิบาล และการประเมินประสิทธิภาพประสิทธิผลองค์กร</v>
      </c>
      <c r="C939" s="7" t="s">
        <v>3717</v>
      </c>
      <c r="D939" s="7" t="s">
        <v>28</v>
      </c>
      <c r="E939" s="18">
        <v>2568</v>
      </c>
      <c r="F939" s="7" t="s">
        <v>4356</v>
      </c>
      <c r="G939" s="7" t="s">
        <v>995</v>
      </c>
      <c r="H939" s="7" t="s">
        <v>3237</v>
      </c>
      <c r="I939" s="7" t="s">
        <v>1064</v>
      </c>
      <c r="J939" s="7" t="s">
        <v>5117</v>
      </c>
      <c r="K939" s="7" t="s">
        <v>36</v>
      </c>
      <c r="L939" s="7" t="s">
        <v>4357</v>
      </c>
      <c r="M939" s="7" t="s">
        <v>3656</v>
      </c>
      <c r="N939" s="7" t="s">
        <v>3657</v>
      </c>
      <c r="O939" s="7" t="s">
        <v>5109</v>
      </c>
      <c r="Q939" s="7" t="s">
        <v>4528</v>
      </c>
      <c r="R939" s="7" t="s">
        <v>3657</v>
      </c>
    </row>
    <row r="940" spans="1:18" s="7" customFormat="1" ht="20.5" customHeight="1" thickBot="1">
      <c r="A940" s="7" t="s">
        <v>4529</v>
      </c>
      <c r="B940" s="138" t="str">
        <f t="shared" si="12"/>
        <v>โครงการจัดทำดัชนีและสถานภาพด้านวิทยาศาสตร์ วิจัยและนวัตกรรมของประเทศ</v>
      </c>
      <c r="C940" s="7" t="s">
        <v>2206</v>
      </c>
      <c r="D940" s="7" t="s">
        <v>120</v>
      </c>
      <c r="E940" s="18">
        <v>2568</v>
      </c>
      <c r="F940" s="7" t="s">
        <v>4356</v>
      </c>
      <c r="G940" s="7" t="s">
        <v>995</v>
      </c>
      <c r="H940" s="7" t="s">
        <v>2208</v>
      </c>
      <c r="I940" s="7" t="s">
        <v>1064</v>
      </c>
      <c r="J940" s="7" t="s">
        <v>5117</v>
      </c>
      <c r="K940" s="7" t="s">
        <v>36</v>
      </c>
      <c r="L940" s="7" t="s">
        <v>4357</v>
      </c>
      <c r="M940" s="7" t="s">
        <v>3656</v>
      </c>
      <c r="N940" s="7" t="s">
        <v>3732</v>
      </c>
      <c r="O940" s="7" t="s">
        <v>5109</v>
      </c>
      <c r="Q940" s="7" t="s">
        <v>4530</v>
      </c>
      <c r="R940" s="7" t="s">
        <v>3732</v>
      </c>
    </row>
    <row r="941" spans="1:18" s="7" customFormat="1" ht="20.5" customHeight="1" thickBot="1">
      <c r="A941" s="7" t="s">
        <v>4531</v>
      </c>
      <c r="B941" s="138" t="str">
        <f t="shared" si="12"/>
        <v>พัฒนาและบริหารจัดการวารสารอิเล็กทรอนิกส์สำนักงานการวิจัยแห่งชาติ</v>
      </c>
      <c r="C941" s="7" t="s">
        <v>2213</v>
      </c>
      <c r="D941" s="7" t="s">
        <v>120</v>
      </c>
      <c r="E941" s="18">
        <v>2568</v>
      </c>
      <c r="F941" s="7" t="s">
        <v>4356</v>
      </c>
      <c r="G941" s="7" t="s">
        <v>995</v>
      </c>
      <c r="H941" s="7" t="s">
        <v>2208</v>
      </c>
      <c r="I941" s="7" t="s">
        <v>1064</v>
      </c>
      <c r="J941" s="7" t="s">
        <v>5117</v>
      </c>
      <c r="K941" s="7" t="s">
        <v>36</v>
      </c>
      <c r="L941" s="7" t="s">
        <v>4357</v>
      </c>
      <c r="M941" s="7" t="s">
        <v>3689</v>
      </c>
      <c r="N941" s="7" t="s">
        <v>3690</v>
      </c>
      <c r="O941" s="7" t="s">
        <v>5109</v>
      </c>
      <c r="Q941" s="7" t="s">
        <v>4532</v>
      </c>
      <c r="R941" s="7" t="s">
        <v>3690</v>
      </c>
    </row>
    <row r="942" spans="1:18" s="7" customFormat="1" ht="20.5" customHeight="1" thickBot="1">
      <c r="A942" s="7" t="s">
        <v>4533</v>
      </c>
      <c r="B942" s="138" t="str">
        <f t="shared" si="12"/>
        <v xml:space="preserve">การพัฒนาระบบบริหารจัดการสารสนเทศกลางเพื่อสร้างเครือข่ายและรายงานผลสำเร็จตามเป้าหมาย SDGs </v>
      </c>
      <c r="C942" s="7" t="s">
        <v>4534</v>
      </c>
      <c r="D942" s="7" t="s">
        <v>120</v>
      </c>
      <c r="E942" s="18">
        <v>2568</v>
      </c>
      <c r="F942" s="7" t="s">
        <v>4356</v>
      </c>
      <c r="G942" s="7" t="s">
        <v>995</v>
      </c>
      <c r="H942" s="7" t="s">
        <v>2208</v>
      </c>
      <c r="I942" s="7" t="s">
        <v>1064</v>
      </c>
      <c r="J942" s="7" t="s">
        <v>5117</v>
      </c>
      <c r="K942" s="7" t="s">
        <v>36</v>
      </c>
      <c r="L942" s="7" t="s">
        <v>4357</v>
      </c>
      <c r="M942" s="7" t="s">
        <v>3689</v>
      </c>
      <c r="N942" s="7" t="s">
        <v>3690</v>
      </c>
      <c r="O942" s="7" t="s">
        <v>5109</v>
      </c>
      <c r="Q942" s="7" t="s">
        <v>4535</v>
      </c>
      <c r="R942" s="7" t="s">
        <v>3690</v>
      </c>
    </row>
    <row r="943" spans="1:18" s="7" customFormat="1" ht="20.5" customHeight="1" thickBot="1">
      <c r="A943" s="7" t="s">
        <v>4536</v>
      </c>
      <c r="B943" s="138" t="str">
        <f t="shared" si="12"/>
        <v>โครงการพัฒนาและส่งเสริมจริยธรรมการวิจัย</v>
      </c>
      <c r="C943" s="7" t="s">
        <v>4537</v>
      </c>
      <c r="D943" s="7" t="s">
        <v>40</v>
      </c>
      <c r="E943" s="18">
        <v>2568</v>
      </c>
      <c r="F943" s="7" t="s">
        <v>4356</v>
      </c>
      <c r="G943" s="7" t="s">
        <v>995</v>
      </c>
      <c r="H943" s="7" t="s">
        <v>2199</v>
      </c>
      <c r="I943" s="7" t="s">
        <v>1064</v>
      </c>
      <c r="J943" s="7" t="s">
        <v>5117</v>
      </c>
      <c r="K943" s="7" t="s">
        <v>36</v>
      </c>
      <c r="L943" s="7" t="s">
        <v>4357</v>
      </c>
      <c r="M943" s="7" t="s">
        <v>3638</v>
      </c>
      <c r="N943" s="7" t="s">
        <v>3766</v>
      </c>
      <c r="O943" s="7" t="s">
        <v>5109</v>
      </c>
      <c r="Q943" s="7" t="s">
        <v>4538</v>
      </c>
      <c r="R943" s="7" t="s">
        <v>3766</v>
      </c>
    </row>
    <row r="944" spans="1:18" s="7" customFormat="1" ht="20.5" customHeight="1" thickBot="1">
      <c r="A944" s="7" t="s">
        <v>4539</v>
      </c>
      <c r="B944" s="138" t="str">
        <f t="shared" si="12"/>
        <v>รางวัลการวิจัยแห่งชาติและรางวัลประดิษฐ์คิดค้น</v>
      </c>
      <c r="C944" s="7" t="s">
        <v>4540</v>
      </c>
      <c r="D944" s="7" t="s">
        <v>120</v>
      </c>
      <c r="E944" s="18">
        <v>2568</v>
      </c>
      <c r="F944" s="7" t="s">
        <v>4356</v>
      </c>
      <c r="G944" s="7" t="s">
        <v>995</v>
      </c>
      <c r="H944" s="7" t="s">
        <v>2192</v>
      </c>
      <c r="I944" s="7" t="s">
        <v>1064</v>
      </c>
      <c r="J944" s="7" t="s">
        <v>5117</v>
      </c>
      <c r="K944" s="7" t="s">
        <v>36</v>
      </c>
      <c r="L944" s="7" t="s">
        <v>4357</v>
      </c>
      <c r="M944" s="7" t="s">
        <v>3631</v>
      </c>
      <c r="N944" s="7" t="s">
        <v>3632</v>
      </c>
      <c r="O944" s="7" t="s">
        <v>5109</v>
      </c>
      <c r="Q944" s="7" t="s">
        <v>4541</v>
      </c>
      <c r="R944" s="7" t="s">
        <v>3632</v>
      </c>
    </row>
    <row r="945" spans="1:18" s="7" customFormat="1" ht="20.5" customHeight="1" thickBot="1">
      <c r="A945" s="7" t="s">
        <v>4542</v>
      </c>
      <c r="B945" s="138" t="str">
        <f t="shared" si="12"/>
        <v>โครงการส่งเสริมการนำผลงานวิจัยและสิ่งประดิษฐ์ระดับนานาชาติ</v>
      </c>
      <c r="C945" s="7" t="s">
        <v>3801</v>
      </c>
      <c r="D945" s="7" t="s">
        <v>120</v>
      </c>
      <c r="E945" s="59">
        <v>2568</v>
      </c>
      <c r="F945" s="7" t="s">
        <v>4356</v>
      </c>
      <c r="G945" s="7" t="s">
        <v>995</v>
      </c>
      <c r="H945" s="7" t="s">
        <v>2192</v>
      </c>
      <c r="I945" s="7" t="s">
        <v>1064</v>
      </c>
      <c r="J945" s="7" t="s">
        <v>5117</v>
      </c>
      <c r="K945" s="7" t="s">
        <v>36</v>
      </c>
      <c r="L945" s="7" t="s">
        <v>4357</v>
      </c>
      <c r="M945" s="7" t="s">
        <v>3631</v>
      </c>
      <c r="N945" s="7" t="s">
        <v>3632</v>
      </c>
      <c r="O945" s="7" t="s">
        <v>5109</v>
      </c>
      <c r="Q945" s="7" t="s">
        <v>4543</v>
      </c>
      <c r="R945" s="7" t="s">
        <v>3632</v>
      </c>
    </row>
    <row r="946" spans="1:18" s="7" customFormat="1" ht="20.5" customHeight="1" thickBot="1">
      <c r="A946" s="7" t="s">
        <v>4544</v>
      </c>
      <c r="B946" s="138" t="str">
        <f t="shared" si="12"/>
        <v>โครงการส่งเสริมนักประดิษฐ์และนักวิจัยไทยเพื่อเผยแพร่ผลงานในระดับนานาชาติ</v>
      </c>
      <c r="C946" s="7" t="s">
        <v>3808</v>
      </c>
      <c r="D946" s="7" t="s">
        <v>120</v>
      </c>
      <c r="E946" s="59">
        <v>2568</v>
      </c>
      <c r="F946" s="7" t="s">
        <v>4356</v>
      </c>
      <c r="G946" s="7" t="s">
        <v>995</v>
      </c>
      <c r="H946" s="7" t="s">
        <v>2192</v>
      </c>
      <c r="I946" s="7" t="s">
        <v>1064</v>
      </c>
      <c r="J946" s="7" t="s">
        <v>5117</v>
      </c>
      <c r="K946" s="7" t="s">
        <v>36</v>
      </c>
      <c r="L946" s="7" t="s">
        <v>4357</v>
      </c>
      <c r="M946" s="7" t="s">
        <v>3631</v>
      </c>
      <c r="N946" s="7" t="s">
        <v>3632</v>
      </c>
      <c r="O946" s="7" t="s">
        <v>5109</v>
      </c>
      <c r="Q946" s="7" t="s">
        <v>4545</v>
      </c>
      <c r="R946" s="7" t="s">
        <v>3632</v>
      </c>
    </row>
    <row r="947" spans="1:18" s="7" customFormat="1" ht="20.5" customHeight="1" thickBot="1">
      <c r="A947" s="7" t="s">
        <v>4546</v>
      </c>
      <c r="B947" s="138" t="str">
        <f t="shared" si="12"/>
        <v>การส่งเสริมการจัดงานวันนักประดิษฐ์</v>
      </c>
      <c r="C947" s="7" t="s">
        <v>3203</v>
      </c>
      <c r="D947" s="7" t="s">
        <v>40</v>
      </c>
      <c r="E947" s="59">
        <v>2568</v>
      </c>
      <c r="F947" s="7" t="s">
        <v>4356</v>
      </c>
      <c r="G947" s="7" t="s">
        <v>995</v>
      </c>
      <c r="H947" s="7" t="s">
        <v>2192</v>
      </c>
      <c r="I947" s="7" t="s">
        <v>1064</v>
      </c>
      <c r="J947" s="7" t="s">
        <v>5117</v>
      </c>
      <c r="K947" s="7" t="s">
        <v>36</v>
      </c>
      <c r="L947" s="7" t="s">
        <v>4357</v>
      </c>
      <c r="M947" s="7" t="s">
        <v>3631</v>
      </c>
      <c r="N947" s="7" t="s">
        <v>3709</v>
      </c>
      <c r="O947" s="7" t="s">
        <v>5109</v>
      </c>
      <c r="Q947" s="7" t="s">
        <v>4547</v>
      </c>
      <c r="R947" s="7" t="s">
        <v>3709</v>
      </c>
    </row>
    <row r="948" spans="1:18" s="7" customFormat="1" ht="20.5" customHeight="1" thickBot="1">
      <c r="A948" s="7" t="s">
        <v>4548</v>
      </c>
      <c r="B948" s="138" t="str">
        <f t="shared" si="12"/>
        <v>แผนงานการพัฒนาเศรษฐกิจอย่างยั่งยืนเพื่อยกระดับชุมชนฐานรากในเชิงพื้นที่ระเบียเศรษฐกิจบนเส้นทาง LIMEC</v>
      </c>
      <c r="C948" s="7" t="s">
        <v>4549</v>
      </c>
      <c r="D948" s="7" t="s">
        <v>120</v>
      </c>
      <c r="E948" s="59">
        <v>2568</v>
      </c>
      <c r="F948" s="7" t="s">
        <v>4356</v>
      </c>
      <c r="G948" s="7" t="s">
        <v>995</v>
      </c>
      <c r="H948" s="7" t="s">
        <v>2192</v>
      </c>
      <c r="I948" s="7" t="s">
        <v>1064</v>
      </c>
      <c r="J948" s="7" t="s">
        <v>5117</v>
      </c>
      <c r="K948" s="7" t="s">
        <v>36</v>
      </c>
      <c r="L948" s="7" t="s">
        <v>4357</v>
      </c>
      <c r="M948" s="7" t="s">
        <v>3656</v>
      </c>
      <c r="N948" s="7" t="s">
        <v>3657</v>
      </c>
      <c r="O948" s="7" t="s">
        <v>5109</v>
      </c>
      <c r="Q948" s="7" t="s">
        <v>4550</v>
      </c>
      <c r="R948" s="7" t="s">
        <v>3657</v>
      </c>
    </row>
    <row r="949" spans="1:18" s="7" customFormat="1" ht="20.5" customHeight="1" thickBot="1">
      <c r="A949" s="7" t="s">
        <v>4551</v>
      </c>
      <c r="B949" s="138" t="str">
        <f t="shared" si="12"/>
        <v>การพัฒนาศักยภาพนักวิจัยและนักประดิษฐ์สายอาชีวศึกษาและอุดมศึกษา</v>
      </c>
      <c r="C949" s="7" t="s">
        <v>1182</v>
      </c>
      <c r="D949" s="7" t="s">
        <v>120</v>
      </c>
      <c r="E949" s="59">
        <v>2568</v>
      </c>
      <c r="F949" s="7" t="s">
        <v>4356</v>
      </c>
      <c r="G949" s="7" t="s">
        <v>995</v>
      </c>
      <c r="H949" s="7" t="s">
        <v>2192</v>
      </c>
      <c r="I949" s="7" t="s">
        <v>1064</v>
      </c>
      <c r="J949" s="7" t="s">
        <v>5117</v>
      </c>
      <c r="K949" s="7" t="s">
        <v>36</v>
      </c>
      <c r="L949" s="7" t="s">
        <v>4357</v>
      </c>
      <c r="M949" s="7" t="s">
        <v>3631</v>
      </c>
      <c r="N949" s="7" t="s">
        <v>3635</v>
      </c>
      <c r="O949" s="7" t="s">
        <v>5109</v>
      </c>
      <c r="Q949" s="7" t="s">
        <v>4552</v>
      </c>
      <c r="R949" s="7" t="s">
        <v>3635</v>
      </c>
    </row>
    <row r="950" spans="1:18" s="7" customFormat="1" ht="20.5" customHeight="1" thickBot="1">
      <c r="A950" s="7" t="s">
        <v>4553</v>
      </c>
      <c r="B950" s="138" t="str">
        <f t="shared" si="12"/>
        <v>โครงการส่งเสริมและพัฒนาระบบมาตรฐานเพื่อส่งเสริมความก้าวหน้าทางวิชาการและศักยภาพทรัพยากรมนุษย์</v>
      </c>
      <c r="C950" s="7" t="s">
        <v>4554</v>
      </c>
      <c r="D950" s="7" t="s">
        <v>120</v>
      </c>
      <c r="E950" s="59">
        <v>2568</v>
      </c>
      <c r="F950" s="7" t="s">
        <v>4356</v>
      </c>
      <c r="G950" s="7" t="s">
        <v>995</v>
      </c>
      <c r="H950" s="7" t="s">
        <v>2192</v>
      </c>
      <c r="I950" s="7" t="s">
        <v>1064</v>
      </c>
      <c r="J950" s="7" t="s">
        <v>5117</v>
      </c>
      <c r="K950" s="7" t="s">
        <v>36</v>
      </c>
      <c r="L950" s="7" t="s">
        <v>4357</v>
      </c>
      <c r="M950" s="7" t="s">
        <v>3631</v>
      </c>
      <c r="N950" s="7" t="s">
        <v>3635</v>
      </c>
      <c r="O950" s="7" t="s">
        <v>5109</v>
      </c>
      <c r="Q950" s="7" t="s">
        <v>4555</v>
      </c>
      <c r="R950" s="7" t="s">
        <v>3635</v>
      </c>
    </row>
    <row r="951" spans="1:18" s="7" customFormat="1" ht="20.5" customHeight="1" thickBot="1">
      <c r="A951" s="7" t="s">
        <v>4556</v>
      </c>
      <c r="B951" s="138" t="str">
        <f t="shared" si="12"/>
        <v>มหกรรมวิจัยส่วนภูมิภาค (Regional Research Expo)</v>
      </c>
      <c r="C951" s="7" t="s">
        <v>4557</v>
      </c>
      <c r="D951" s="7" t="s">
        <v>120</v>
      </c>
      <c r="E951" s="59">
        <v>2568</v>
      </c>
      <c r="F951" s="7" t="s">
        <v>4356</v>
      </c>
      <c r="G951" s="7" t="s">
        <v>995</v>
      </c>
      <c r="H951" s="7" t="s">
        <v>2192</v>
      </c>
      <c r="I951" s="7" t="s">
        <v>1064</v>
      </c>
      <c r="J951" s="7" t="s">
        <v>5117</v>
      </c>
      <c r="K951" s="7" t="s">
        <v>36</v>
      </c>
      <c r="L951" s="7" t="s">
        <v>4357</v>
      </c>
      <c r="M951" s="7" t="s">
        <v>3689</v>
      </c>
      <c r="N951" s="7" t="s">
        <v>3698</v>
      </c>
      <c r="O951" s="7" t="s">
        <v>5109</v>
      </c>
      <c r="Q951" s="7" t="s">
        <v>4558</v>
      </c>
      <c r="R951" s="7" t="s">
        <v>3698</v>
      </c>
    </row>
    <row r="952" spans="1:18" s="7" customFormat="1" ht="20.5" customHeight="1" thickBot="1">
      <c r="A952" s="7" t="s">
        <v>4559</v>
      </c>
      <c r="B952" s="138" t="str">
        <f t="shared" si="12"/>
        <v>การประเมินและติดตามผลสำเร็จตามแผนที่ได้รับมอบหมายจากยุทธศาสตร์กระทรวงการอุดมศึกษา วิทยาศาสตร์ วิจัยและนวัตกรรม</v>
      </c>
      <c r="C952" s="7" t="s">
        <v>3321</v>
      </c>
      <c r="D952" s="7" t="s">
        <v>28</v>
      </c>
      <c r="E952" s="59">
        <v>2568</v>
      </c>
      <c r="F952" s="7" t="s">
        <v>4356</v>
      </c>
      <c r="G952" s="7" t="s">
        <v>995</v>
      </c>
      <c r="H952" s="7" t="s">
        <v>516</v>
      </c>
      <c r="I952" s="7" t="s">
        <v>1064</v>
      </c>
      <c r="J952" s="7" t="s">
        <v>5117</v>
      </c>
      <c r="K952" s="7" t="s">
        <v>36</v>
      </c>
      <c r="L952" s="7" t="s">
        <v>4357</v>
      </c>
      <c r="M952" s="7" t="s">
        <v>3689</v>
      </c>
      <c r="N952" s="7" t="s">
        <v>3698</v>
      </c>
      <c r="O952" s="7" t="s">
        <v>5109</v>
      </c>
      <c r="Q952" s="7" t="s">
        <v>4560</v>
      </c>
      <c r="R952" s="7" t="s">
        <v>3698</v>
      </c>
    </row>
    <row r="953" spans="1:18" s="7" customFormat="1" ht="20.5" customHeight="1" thickBot="1">
      <c r="A953" s="7" t="s">
        <v>4561</v>
      </c>
      <c r="B953" s="138" t="str">
        <f t="shared" si="12"/>
        <v>เผยแพร่ผลงานวิจัยและนวัตกรรมเพื่อการสื่อสารและใช้ประโยชน์</v>
      </c>
      <c r="C953" s="7" t="s">
        <v>4562</v>
      </c>
      <c r="D953" s="7" t="s">
        <v>120</v>
      </c>
      <c r="E953" s="59">
        <v>2568</v>
      </c>
      <c r="F953" s="7" t="s">
        <v>4356</v>
      </c>
      <c r="G953" s="7" t="s">
        <v>995</v>
      </c>
      <c r="H953" s="7" t="s">
        <v>516</v>
      </c>
      <c r="I953" s="7" t="s">
        <v>1064</v>
      </c>
      <c r="J953" s="7" t="s">
        <v>5117</v>
      </c>
      <c r="K953" s="7" t="s">
        <v>36</v>
      </c>
      <c r="L953" s="7" t="s">
        <v>4357</v>
      </c>
      <c r="M953" s="7" t="s">
        <v>3656</v>
      </c>
      <c r="N953" s="7" t="s">
        <v>3657</v>
      </c>
      <c r="O953" s="7" t="s">
        <v>5109</v>
      </c>
      <c r="Q953" s="7" t="s">
        <v>4563</v>
      </c>
      <c r="R953" s="7" t="s">
        <v>3657</v>
      </c>
    </row>
    <row r="954" spans="1:18" s="7" customFormat="1" ht="20.5" customHeight="1" thickBot="1">
      <c r="A954" s="7" t="s">
        <v>4564</v>
      </c>
      <c r="B954" s="138" t="str">
        <f t="shared" si="12"/>
        <v>ประชาสัมพันธ์และสื่อสารองค์กรเชิงรุกสู่การใช้ประโยชน์</v>
      </c>
      <c r="C954" s="7" t="s">
        <v>4565</v>
      </c>
      <c r="D954" s="7" t="s">
        <v>28</v>
      </c>
      <c r="E954" s="59">
        <v>2568</v>
      </c>
      <c r="F954" s="7" t="s">
        <v>4356</v>
      </c>
      <c r="G954" s="7" t="s">
        <v>995</v>
      </c>
      <c r="H954" s="7" t="s">
        <v>516</v>
      </c>
      <c r="I954" s="7" t="s">
        <v>1064</v>
      </c>
      <c r="J954" s="7" t="s">
        <v>5117</v>
      </c>
      <c r="K954" s="7" t="s">
        <v>36</v>
      </c>
      <c r="L954" s="7" t="s">
        <v>4357</v>
      </c>
      <c r="M954" s="7" t="s">
        <v>3656</v>
      </c>
      <c r="N954" s="7" t="s">
        <v>3657</v>
      </c>
      <c r="O954" s="7" t="s">
        <v>5109</v>
      </c>
      <c r="Q954" s="7" t="s">
        <v>4566</v>
      </c>
      <c r="R954" s="7" t="s">
        <v>3657</v>
      </c>
    </row>
    <row r="955" spans="1:18" s="7" customFormat="1" ht="20.5" customHeight="1" thickBot="1">
      <c r="A955" s="7" t="s">
        <v>4567</v>
      </c>
      <c r="B955" s="138" t="str">
        <f t="shared" si="12"/>
        <v>การพัฒนาศักยภาพและคุณภาพชีวิตทรัพยากรบุคคล วช. เพื่อรองรับระบบวิจัยของประเทศ</v>
      </c>
      <c r="C955" s="7" t="s">
        <v>3693</v>
      </c>
      <c r="D955" s="7" t="s">
        <v>120</v>
      </c>
      <c r="E955" s="59">
        <v>2568</v>
      </c>
      <c r="F955" s="7" t="s">
        <v>4356</v>
      </c>
      <c r="G955" s="7" t="s">
        <v>995</v>
      </c>
      <c r="H955" s="7" t="s">
        <v>516</v>
      </c>
      <c r="I955" s="7" t="s">
        <v>1064</v>
      </c>
      <c r="J955" s="7" t="s">
        <v>5117</v>
      </c>
      <c r="K955" s="7" t="s">
        <v>36</v>
      </c>
      <c r="L955" s="7" t="s">
        <v>4357</v>
      </c>
      <c r="M955" s="7" t="s">
        <v>3689</v>
      </c>
      <c r="N955" s="7" t="s">
        <v>3690</v>
      </c>
      <c r="O955" s="7" t="s">
        <v>5109</v>
      </c>
      <c r="Q955" s="7" t="s">
        <v>4568</v>
      </c>
      <c r="R955" s="7" t="s">
        <v>3690</v>
      </c>
    </row>
    <row r="956" spans="1:18" s="7" customFormat="1" ht="20.5" customHeight="1" thickBot="1">
      <c r="A956" s="7" t="s">
        <v>4569</v>
      </c>
      <c r="B956" s="138" t="str">
        <f t="shared" si="12"/>
        <v>68_4.5.1_FS โครงการคนเก่งสู่การเป็นนวัตกร (Talent to Innovator)</v>
      </c>
      <c r="C956" s="7" t="s">
        <v>4570</v>
      </c>
      <c r="D956" s="7" t="s">
        <v>28</v>
      </c>
      <c r="E956" s="59">
        <v>2568</v>
      </c>
      <c r="F956" s="7" t="s">
        <v>4356</v>
      </c>
      <c r="G956" s="7" t="s">
        <v>995</v>
      </c>
      <c r="H956" s="7" t="s">
        <v>3325</v>
      </c>
      <c r="I956" s="7" t="s">
        <v>3326</v>
      </c>
      <c r="J956" s="7" t="s">
        <v>5120</v>
      </c>
      <c r="K956" s="7" t="s">
        <v>3327</v>
      </c>
      <c r="L956" s="7" t="s">
        <v>4357</v>
      </c>
      <c r="M956" s="7" t="s">
        <v>3631</v>
      </c>
      <c r="N956" s="7" t="s">
        <v>3635</v>
      </c>
      <c r="O956" s="7" t="s">
        <v>5109</v>
      </c>
      <c r="Q956" s="7" t="s">
        <v>4571</v>
      </c>
      <c r="R956" s="7" t="s">
        <v>3635</v>
      </c>
    </row>
    <row r="957" spans="1:18" s="7" customFormat="1" ht="20.5" customHeight="1" thickBot="1">
      <c r="A957" s="7" t="s">
        <v>4572</v>
      </c>
      <c r="B957" s="138" t="str">
        <f t="shared" si="12"/>
        <v>68_4.4.1_FS โครงการความร่วมมือกับหน่วยงานภายนอกในการวิจัยเพื่อพัฒนาองค์ความรู้และนวัตกรรมด้านรถไฟฟ้าขนส่งมวลชน</v>
      </c>
      <c r="C957" s="7" t="s">
        <v>4573</v>
      </c>
      <c r="D957" s="7" t="s">
        <v>28</v>
      </c>
      <c r="E957" s="59">
        <v>2568</v>
      </c>
      <c r="F957" s="7" t="s">
        <v>4356</v>
      </c>
      <c r="G957" s="7" t="s">
        <v>995</v>
      </c>
      <c r="H957" s="7" t="s">
        <v>3325</v>
      </c>
      <c r="I957" s="7" t="s">
        <v>3326</v>
      </c>
      <c r="J957" s="7" t="s">
        <v>5120</v>
      </c>
      <c r="K957" s="7" t="s">
        <v>3327</v>
      </c>
      <c r="L957" s="7" t="s">
        <v>4357</v>
      </c>
      <c r="M957" s="7" t="s">
        <v>3631</v>
      </c>
      <c r="N957" s="7" t="s">
        <v>3709</v>
      </c>
      <c r="O957" s="7" t="s">
        <v>5109</v>
      </c>
      <c r="Q957" s="7" t="s">
        <v>4574</v>
      </c>
      <c r="R957" s="7" t="s">
        <v>3709</v>
      </c>
    </row>
    <row r="958" spans="1:18" s="7" customFormat="1" ht="20.5" customHeight="1" thickBot="1">
      <c r="A958" s="7" t="s">
        <v>4575</v>
      </c>
      <c r="B958" s="138" t="str">
        <f t="shared" si="12"/>
        <v>โครงการพัฒนาศักยภาพนักวิจัยด้านแรงงาน</v>
      </c>
      <c r="C958" s="7" t="s">
        <v>3660</v>
      </c>
      <c r="D958" s="7" t="s">
        <v>40</v>
      </c>
      <c r="E958" s="59">
        <v>2568</v>
      </c>
      <c r="F958" s="7" t="s">
        <v>4576</v>
      </c>
      <c r="G958" s="7" t="s">
        <v>995</v>
      </c>
      <c r="H958" s="7" t="s">
        <v>3662</v>
      </c>
      <c r="I958" s="7" t="s">
        <v>3663</v>
      </c>
      <c r="J958" s="7" t="s">
        <v>5154</v>
      </c>
      <c r="K958" s="7" t="s">
        <v>3664</v>
      </c>
      <c r="L958" s="7" t="s">
        <v>4357</v>
      </c>
      <c r="M958" s="7" t="s">
        <v>3631</v>
      </c>
      <c r="N958" s="7" t="s">
        <v>3635</v>
      </c>
      <c r="O958" s="7" t="s">
        <v>5109</v>
      </c>
      <c r="Q958" s="7" t="s">
        <v>4577</v>
      </c>
      <c r="R958" s="7" t="s">
        <v>3635</v>
      </c>
    </row>
    <row r="959" spans="1:18" s="7" customFormat="1" ht="20.5" customHeight="1" thickBot="1">
      <c r="A959" s="7" t="s">
        <v>4578</v>
      </c>
      <c r="B959" s="138" t="str">
        <f t="shared" si="12"/>
        <v>เพิ่มประสิทธิภาพการดำเนินงานสถาบันวิจัยและพัฒนา เพื่อความยั่งยืน</v>
      </c>
      <c r="C959" s="7" t="s">
        <v>4579</v>
      </c>
      <c r="D959" s="7" t="s">
        <v>120</v>
      </c>
      <c r="E959" s="59">
        <v>2568</v>
      </c>
      <c r="F959" s="7" t="s">
        <v>4356</v>
      </c>
      <c r="G959" s="7" t="s">
        <v>995</v>
      </c>
      <c r="H959" s="7" t="s">
        <v>145</v>
      </c>
      <c r="I959" s="7" t="s">
        <v>3518</v>
      </c>
      <c r="J959" s="7" t="s">
        <v>5133</v>
      </c>
      <c r="K959" s="7" t="s">
        <v>36</v>
      </c>
      <c r="L959" s="7" t="s">
        <v>4357</v>
      </c>
      <c r="M959" s="7" t="s">
        <v>3656</v>
      </c>
      <c r="N959" s="7" t="s">
        <v>3657</v>
      </c>
      <c r="O959" s="7" t="s">
        <v>5109</v>
      </c>
      <c r="Q959" s="7" t="s">
        <v>4580</v>
      </c>
      <c r="R959" s="7" t="s">
        <v>3657</v>
      </c>
    </row>
    <row r="960" spans="1:18" s="7" customFormat="1" ht="20.5" customHeight="1" thickBot="1">
      <c r="A960" s="7" t="s">
        <v>4581</v>
      </c>
      <c r="B960" s="138" t="str">
        <f t="shared" si="12"/>
        <v>บริหารจัดการเพื่อรองรับกรณีฉุกเฉินเร่งด่วน เพื่อการพัฒนาที่ยั่งยืน</v>
      </c>
      <c r="C960" s="7" t="s">
        <v>4582</v>
      </c>
      <c r="D960" s="7" t="s">
        <v>120</v>
      </c>
      <c r="E960" s="59">
        <v>2568</v>
      </c>
      <c r="F960" s="7" t="s">
        <v>4356</v>
      </c>
      <c r="G960" s="7" t="s">
        <v>995</v>
      </c>
      <c r="H960" s="7" t="s">
        <v>145</v>
      </c>
      <c r="I960" s="7" t="s">
        <v>3518</v>
      </c>
      <c r="J960" s="7" t="s">
        <v>5133</v>
      </c>
      <c r="K960" s="7" t="s">
        <v>36</v>
      </c>
      <c r="L960" s="7" t="s">
        <v>4357</v>
      </c>
      <c r="M960" s="7" t="s">
        <v>3656</v>
      </c>
      <c r="N960" s="7" t="s">
        <v>3657</v>
      </c>
      <c r="O960" s="7" t="s">
        <v>5109</v>
      </c>
      <c r="Q960" s="7" t="s">
        <v>4583</v>
      </c>
      <c r="R960" s="7" t="s">
        <v>3657</v>
      </c>
    </row>
    <row r="961" spans="1:18" s="7" customFormat="1" ht="20.5" customHeight="1" thickBot="1">
      <c r="A961" s="7" t="s">
        <v>4584</v>
      </c>
      <c r="B961" s="138" t="str">
        <f t="shared" si="12"/>
        <v>พัฒนาคุณภาพการบริหารจัดการสถาบันวิจัยและพัฒนา เพื่อความยั่งยืน</v>
      </c>
      <c r="C961" s="7" t="s">
        <v>4585</v>
      </c>
      <c r="D961" s="7" t="s">
        <v>120</v>
      </c>
      <c r="E961" s="59">
        <v>2568</v>
      </c>
      <c r="F961" s="7" t="s">
        <v>4356</v>
      </c>
      <c r="G961" s="7" t="s">
        <v>995</v>
      </c>
      <c r="H961" s="7" t="s">
        <v>145</v>
      </c>
      <c r="I961" s="7" t="s">
        <v>3518</v>
      </c>
      <c r="J961" s="7" t="s">
        <v>5133</v>
      </c>
      <c r="K961" s="7" t="s">
        <v>36</v>
      </c>
      <c r="L961" s="7" t="s">
        <v>4357</v>
      </c>
      <c r="M961" s="7" t="s">
        <v>3656</v>
      </c>
      <c r="N961" s="7" t="s">
        <v>3657</v>
      </c>
      <c r="O961" s="7" t="s">
        <v>5109</v>
      </c>
      <c r="Q961" s="7" t="s">
        <v>4586</v>
      </c>
      <c r="R961" s="7" t="s">
        <v>3657</v>
      </c>
    </row>
    <row r="962" spans="1:18" s="7" customFormat="1" ht="20.5" customHeight="1" thickBot="1">
      <c r="A962" s="7" t="s">
        <v>4587</v>
      </c>
      <c r="B962" s="138" t="str">
        <f t="shared" si="12"/>
        <v>สนับสนุสนุนเงินรางวัลสำหรับการเผยแพร่ผลงานวิจัยและนวัตกรรม เพื่อการพัฒนาที่ยั่งยืน</v>
      </c>
      <c r="C962" s="7" t="s">
        <v>4588</v>
      </c>
      <c r="D962" s="7" t="s">
        <v>120</v>
      </c>
      <c r="E962" s="59">
        <v>2568</v>
      </c>
      <c r="F962" s="7" t="s">
        <v>4356</v>
      </c>
      <c r="G962" s="7" t="s">
        <v>995</v>
      </c>
      <c r="H962" s="7" t="s">
        <v>145</v>
      </c>
      <c r="I962" s="7" t="s">
        <v>3518</v>
      </c>
      <c r="J962" s="7" t="s">
        <v>5133</v>
      </c>
      <c r="K962" s="7" t="s">
        <v>36</v>
      </c>
      <c r="L962" s="7" t="s">
        <v>4357</v>
      </c>
      <c r="M962" s="7" t="s">
        <v>3656</v>
      </c>
      <c r="N962" s="7" t="s">
        <v>3657</v>
      </c>
      <c r="O962" s="7" t="s">
        <v>5109</v>
      </c>
      <c r="Q962" s="7" t="s">
        <v>4589</v>
      </c>
      <c r="R962" s="7" t="s">
        <v>3657</v>
      </c>
    </row>
    <row r="963" spans="1:18" s="7" customFormat="1" ht="20.5" customHeight="1" thickBot="1">
      <c r="A963" s="7" t="s">
        <v>4590</v>
      </c>
      <c r="B963" s="138" t="str">
        <f t="shared" si="12"/>
        <v>การจัดการความรู้ด้านการวิจัยเพื่อการพัฒนาที่ยั่งยืน</v>
      </c>
      <c r="C963" s="7" t="s">
        <v>4591</v>
      </c>
      <c r="D963" s="7" t="s">
        <v>120</v>
      </c>
      <c r="E963" s="59">
        <v>2568</v>
      </c>
      <c r="F963" s="7" t="s">
        <v>4356</v>
      </c>
      <c r="G963" s="7" t="s">
        <v>995</v>
      </c>
      <c r="H963" s="7" t="s">
        <v>145</v>
      </c>
      <c r="I963" s="7" t="s">
        <v>3518</v>
      </c>
      <c r="J963" s="7" t="s">
        <v>5133</v>
      </c>
      <c r="K963" s="7" t="s">
        <v>36</v>
      </c>
      <c r="L963" s="7" t="s">
        <v>4357</v>
      </c>
      <c r="M963" s="7" t="s">
        <v>3656</v>
      </c>
      <c r="N963" s="7" t="s">
        <v>3657</v>
      </c>
      <c r="O963" s="7" t="s">
        <v>5109</v>
      </c>
      <c r="Q963" s="7" t="s">
        <v>4592</v>
      </c>
      <c r="R963" s="7" t="s">
        <v>3657</v>
      </c>
    </row>
    <row r="964" spans="1:18" s="7" customFormat="1" ht="20.5" customHeight="1" thickBot="1">
      <c r="A964" s="7" t="s">
        <v>4593</v>
      </c>
      <c r="B964" s="138" t="str">
        <f t="shared" si="12"/>
        <v>พิจารณาโครงการวิจัยที่ยื่นขอรับรองจริยธรรมการวิจัยในสัตว์ เพื่อความยั่งยืน</v>
      </c>
      <c r="C964" s="7" t="s">
        <v>4594</v>
      </c>
      <c r="D964" s="7" t="s">
        <v>120</v>
      </c>
      <c r="E964" s="59">
        <v>2568</v>
      </c>
      <c r="F964" s="7" t="s">
        <v>4356</v>
      </c>
      <c r="G964" s="7" t="s">
        <v>995</v>
      </c>
      <c r="H964" s="7" t="s">
        <v>145</v>
      </c>
      <c r="I964" s="7" t="s">
        <v>3518</v>
      </c>
      <c r="J964" s="7" t="s">
        <v>5133</v>
      </c>
      <c r="K964" s="7" t="s">
        <v>36</v>
      </c>
      <c r="L964" s="7" t="s">
        <v>4357</v>
      </c>
      <c r="M964" s="7" t="s">
        <v>3656</v>
      </c>
      <c r="N964" s="7" t="s">
        <v>3657</v>
      </c>
      <c r="O964" s="7" t="s">
        <v>5109</v>
      </c>
      <c r="Q964" s="7" t="s">
        <v>4595</v>
      </c>
      <c r="R964" s="7" t="s">
        <v>3657</v>
      </c>
    </row>
    <row r="965" spans="1:18" s="7" customFormat="1" ht="20.5" customHeight="1" thickBot="1">
      <c r="A965" s="7" t="s">
        <v>4596</v>
      </c>
      <c r="B965" s="138" t="str">
        <f t="shared" si="12"/>
        <v>คลินิกวิจัย</v>
      </c>
      <c r="C965" s="7" t="s">
        <v>4597</v>
      </c>
      <c r="D965" s="7" t="s">
        <v>120</v>
      </c>
      <c r="E965" s="59">
        <v>2568</v>
      </c>
      <c r="F965" s="7" t="s">
        <v>4356</v>
      </c>
      <c r="G965" s="7" t="s">
        <v>995</v>
      </c>
      <c r="H965" s="7" t="s">
        <v>414</v>
      </c>
      <c r="I965" s="7" t="s">
        <v>3518</v>
      </c>
      <c r="J965" s="7" t="s">
        <v>5133</v>
      </c>
      <c r="K965" s="7" t="s">
        <v>36</v>
      </c>
      <c r="L965" s="7" t="s">
        <v>4357</v>
      </c>
      <c r="M965" s="7" t="s">
        <v>3638</v>
      </c>
      <c r="N965" s="7" t="s">
        <v>3639</v>
      </c>
      <c r="O965" s="7" t="s">
        <v>5109</v>
      </c>
      <c r="Q965" s="7" t="s">
        <v>4598</v>
      </c>
      <c r="R965" s="7" t="s">
        <v>3639</v>
      </c>
    </row>
    <row r="966" spans="1:18" s="7" customFormat="1" ht="20.5" customHeight="1" thickBot="1">
      <c r="A966" s="7" t="s">
        <v>4599</v>
      </c>
      <c r="B966" s="138" t="str">
        <f t="shared" si="12"/>
        <v>โครงการพัฒนาระบบนิเวศที่เอื้อต่อการวิจัยและนวัตกรรม</v>
      </c>
      <c r="C966" s="7" t="s">
        <v>3707</v>
      </c>
      <c r="D966" s="7" t="s">
        <v>120</v>
      </c>
      <c r="E966" s="59">
        <v>2568</v>
      </c>
      <c r="F966" s="7" t="s">
        <v>4356</v>
      </c>
      <c r="G966" s="7" t="s">
        <v>995</v>
      </c>
      <c r="H966" s="7" t="s">
        <v>3708</v>
      </c>
      <c r="I966" s="7" t="s">
        <v>2029</v>
      </c>
      <c r="J966" s="7" t="s">
        <v>5139</v>
      </c>
      <c r="K966" s="7" t="s">
        <v>36</v>
      </c>
      <c r="L966" s="7" t="s">
        <v>4357</v>
      </c>
      <c r="M966" s="7" t="s">
        <v>3631</v>
      </c>
      <c r="N966" s="7" t="s">
        <v>3635</v>
      </c>
      <c r="O966" s="7" t="s">
        <v>5109</v>
      </c>
      <c r="Q966" s="7" t="s">
        <v>4600</v>
      </c>
      <c r="R966" s="7" t="s">
        <v>3635</v>
      </c>
    </row>
    <row r="967" spans="1:18" s="7" customFormat="1" ht="20.5" customHeight="1" thickBot="1">
      <c r="A967" s="7" t="s">
        <v>4601</v>
      </c>
      <c r="B967" s="138" t="str">
        <f t="shared" si="12"/>
        <v>โครงการพัฒนาระบบนิเวศที่เอื้อต่อการวิจัยและนวัตกรรม</v>
      </c>
      <c r="C967" s="7" t="s">
        <v>3707</v>
      </c>
      <c r="D967" s="7" t="s">
        <v>120</v>
      </c>
      <c r="E967" s="59">
        <v>2568</v>
      </c>
      <c r="F967" s="7" t="s">
        <v>4356</v>
      </c>
      <c r="G967" s="7" t="s">
        <v>995</v>
      </c>
      <c r="H967" s="7" t="s">
        <v>145</v>
      </c>
      <c r="I967" s="7" t="s">
        <v>2029</v>
      </c>
      <c r="J967" s="7" t="s">
        <v>5139</v>
      </c>
      <c r="K967" s="7" t="s">
        <v>36</v>
      </c>
      <c r="L967" s="7" t="s">
        <v>4357</v>
      </c>
      <c r="M967" s="7" t="s">
        <v>3631</v>
      </c>
      <c r="N967" s="7" t="s">
        <v>3635</v>
      </c>
      <c r="O967" s="7" t="s">
        <v>5109</v>
      </c>
      <c r="Q967" s="7" t="s">
        <v>4602</v>
      </c>
      <c r="R967" s="7" t="s">
        <v>3635</v>
      </c>
    </row>
    <row r="968" spans="1:18" s="7" customFormat="1" ht="20.5" customHeight="1" thickBot="1">
      <c r="A968" s="7" t="s">
        <v>4603</v>
      </c>
      <c r="B968" s="138" t="str">
        <f t="shared" si="12"/>
        <v>FS10 โครงการพัฒนาระบบนิเวศที่เอื้อต่อการวิจัยและนวัตกรรม</v>
      </c>
      <c r="C968" s="7" t="s">
        <v>3120</v>
      </c>
      <c r="D968" s="7" t="s">
        <v>120</v>
      </c>
      <c r="E968" s="59">
        <v>2568</v>
      </c>
      <c r="F968" s="7" t="s">
        <v>4429</v>
      </c>
      <c r="G968" s="7" t="s">
        <v>4604</v>
      </c>
      <c r="H968" s="7" t="s">
        <v>414</v>
      </c>
      <c r="I968" s="7" t="s">
        <v>2029</v>
      </c>
      <c r="J968" s="7" t="s">
        <v>5139</v>
      </c>
      <c r="K968" s="7" t="s">
        <v>36</v>
      </c>
      <c r="L968" s="7" t="s">
        <v>4357</v>
      </c>
      <c r="M968" s="7" t="s">
        <v>3631</v>
      </c>
      <c r="N968" s="7" t="s">
        <v>3635</v>
      </c>
      <c r="O968" s="7" t="s">
        <v>5109</v>
      </c>
      <c r="Q968" s="7" t="s">
        <v>4605</v>
      </c>
      <c r="R968" s="7" t="s">
        <v>3635</v>
      </c>
    </row>
    <row r="969" spans="1:18" s="7" customFormat="1" ht="20.5" customHeight="1" thickBot="1">
      <c r="A969" s="7" t="s">
        <v>4606</v>
      </c>
      <c r="B969" s="138" t="str">
        <f t="shared" si="12"/>
        <v>FS10 โครงการพัฒนาระบบนิเวศที่เอื้อต่อการวิจัยและนวัตกรรม</v>
      </c>
      <c r="C969" s="7" t="s">
        <v>3120</v>
      </c>
      <c r="D969" s="7" t="s">
        <v>120</v>
      </c>
      <c r="E969" s="59">
        <v>2568</v>
      </c>
      <c r="F969" s="7" t="s">
        <v>4356</v>
      </c>
      <c r="G969" s="7" t="s">
        <v>995</v>
      </c>
      <c r="H969" s="7" t="s">
        <v>1570</v>
      </c>
      <c r="I969" s="7" t="s">
        <v>2029</v>
      </c>
      <c r="J969" s="7" t="s">
        <v>5139</v>
      </c>
      <c r="K969" s="7" t="s">
        <v>36</v>
      </c>
      <c r="L969" s="7" t="s">
        <v>4357</v>
      </c>
      <c r="M969" s="7" t="s">
        <v>3631</v>
      </c>
      <c r="N969" s="7" t="s">
        <v>3635</v>
      </c>
      <c r="O969" s="7" t="s">
        <v>5109</v>
      </c>
      <c r="Q969" s="7" t="s">
        <v>4607</v>
      </c>
      <c r="R969" s="7" t="s">
        <v>3635</v>
      </c>
    </row>
    <row r="970" spans="1:18" s="7" customFormat="1" ht="20.5" customHeight="1" thickBot="1">
      <c r="A970" s="7" t="s">
        <v>4608</v>
      </c>
      <c r="B970" s="138" t="str">
        <f t="shared" si="12"/>
        <v>FS10 โครงการพัฒนาระบบนิเวศที่เอื้อต่อการวิจัยและนวัตกรรม</v>
      </c>
      <c r="C970" s="7" t="s">
        <v>3120</v>
      </c>
      <c r="D970" s="7" t="s">
        <v>120</v>
      </c>
      <c r="E970" s="59">
        <v>2568</v>
      </c>
      <c r="F970" s="7" t="s">
        <v>4425</v>
      </c>
      <c r="G970" s="7" t="s">
        <v>4604</v>
      </c>
      <c r="H970" s="7" t="s">
        <v>762</v>
      </c>
      <c r="I970" s="7" t="s">
        <v>2029</v>
      </c>
      <c r="J970" s="7" t="s">
        <v>5139</v>
      </c>
      <c r="K970" s="7" t="s">
        <v>36</v>
      </c>
      <c r="L970" s="7" t="s">
        <v>4357</v>
      </c>
      <c r="M970" s="7" t="s">
        <v>3631</v>
      </c>
      <c r="N970" s="7" t="s">
        <v>3635</v>
      </c>
      <c r="O970" s="7" t="s">
        <v>5109</v>
      </c>
      <c r="Q970" s="7" t="s">
        <v>4609</v>
      </c>
      <c r="R970" s="7" t="s">
        <v>3635</v>
      </c>
    </row>
    <row r="971" spans="1:18" s="7" customFormat="1" ht="20.5" customHeight="1" thickBot="1">
      <c r="A971" s="7" t="s">
        <v>4610</v>
      </c>
      <c r="B971" s="138" t="str">
        <f t="shared" si="12"/>
        <v>FS10 โครงการพัฒนาระบบนิเวศที่เอื้อต่อการวิจัยและนวัตกรรม (งบประมาณเงินรายได้)</v>
      </c>
      <c r="C971" s="7" t="s">
        <v>4611</v>
      </c>
      <c r="D971" s="7" t="s">
        <v>120</v>
      </c>
      <c r="E971" s="59">
        <v>2568</v>
      </c>
      <c r="F971" s="7" t="s">
        <v>4356</v>
      </c>
      <c r="G971" s="7" t="s">
        <v>995</v>
      </c>
      <c r="H971" s="7" t="s">
        <v>2044</v>
      </c>
      <c r="I971" s="7" t="s">
        <v>2029</v>
      </c>
      <c r="J971" s="7" t="s">
        <v>5139</v>
      </c>
      <c r="K971" s="7" t="s">
        <v>36</v>
      </c>
      <c r="L971" s="7" t="s">
        <v>4357</v>
      </c>
      <c r="M971" s="7" t="s">
        <v>3631</v>
      </c>
      <c r="N971" s="7" t="s">
        <v>3635</v>
      </c>
      <c r="O971" s="7" t="s">
        <v>5109</v>
      </c>
      <c r="Q971" s="7" t="s">
        <v>4612</v>
      </c>
      <c r="R971" s="7" t="s">
        <v>3635</v>
      </c>
    </row>
    <row r="972" spans="1:18" s="7" customFormat="1" ht="20.5" customHeight="1" thickBot="1">
      <c r="A972" s="7" t="s">
        <v>4613</v>
      </c>
      <c r="B972" s="138" t="str">
        <f t="shared" si="12"/>
        <v>FS10 โครงการพัฒนาระบบนิเวศที่เอื้อต่อการวิจัยและนวัตกรรม (งบประมาณแผ่นดิน)</v>
      </c>
      <c r="C972" s="7" t="s">
        <v>4614</v>
      </c>
      <c r="D972" s="7" t="s">
        <v>120</v>
      </c>
      <c r="E972" s="59">
        <v>2568</v>
      </c>
      <c r="F972" s="7" t="s">
        <v>4429</v>
      </c>
      <c r="G972" s="7" t="s">
        <v>4604</v>
      </c>
      <c r="H972" s="7" t="s">
        <v>2044</v>
      </c>
      <c r="I972" s="7" t="s">
        <v>2029</v>
      </c>
      <c r="J972" s="7" t="s">
        <v>5139</v>
      </c>
      <c r="K972" s="7" t="s">
        <v>36</v>
      </c>
      <c r="L972" s="7" t="s">
        <v>4357</v>
      </c>
      <c r="M972" s="7" t="s">
        <v>3631</v>
      </c>
      <c r="N972" s="7" t="s">
        <v>3635</v>
      </c>
      <c r="O972" s="7" t="s">
        <v>5109</v>
      </c>
      <c r="Q972" s="7" t="s">
        <v>4615</v>
      </c>
      <c r="R972" s="7" t="s">
        <v>3635</v>
      </c>
    </row>
    <row r="973" spans="1:18" s="7" customFormat="1" ht="20.5" customHeight="1" thickBot="1">
      <c r="A973" s="7" t="s">
        <v>4616</v>
      </c>
      <c r="B973" s="138" t="str">
        <f t="shared" si="12"/>
        <v>FS10 โครงการพัฒนาระบบนิเวศที่เอื้อต่อการวิจัยและนวัตกรรม</v>
      </c>
      <c r="C973" s="7" t="s">
        <v>3120</v>
      </c>
      <c r="D973" s="7" t="s">
        <v>120</v>
      </c>
      <c r="E973" s="59">
        <v>2568</v>
      </c>
      <c r="F973" s="7" t="s">
        <v>4425</v>
      </c>
      <c r="G973" s="7" t="s">
        <v>4392</v>
      </c>
      <c r="H973" s="7" t="s">
        <v>368</v>
      </c>
      <c r="I973" s="7" t="s">
        <v>2029</v>
      </c>
      <c r="J973" s="7" t="s">
        <v>5139</v>
      </c>
      <c r="K973" s="7" t="s">
        <v>36</v>
      </c>
      <c r="L973" s="7" t="s">
        <v>4357</v>
      </c>
      <c r="M973" s="7" t="s">
        <v>3631</v>
      </c>
      <c r="N973" s="7" t="s">
        <v>3635</v>
      </c>
      <c r="O973" s="7" t="s">
        <v>5109</v>
      </c>
      <c r="Q973" s="7" t="s">
        <v>4617</v>
      </c>
      <c r="R973" s="7" t="s">
        <v>3635</v>
      </c>
    </row>
    <row r="974" spans="1:18" s="7" customFormat="1" ht="20.5" customHeight="1" thickBot="1">
      <c r="A974" s="7" t="s">
        <v>4618</v>
      </c>
      <c r="B974" s="138" t="str">
        <f t="shared" si="12"/>
        <v xml:space="preserve"> โครงการส่งเสริมการใช้เทคโนโลยีด้านแสงซินโครตรอนตอบโจทย์ท้าทายของประเทศ </v>
      </c>
      <c r="C974" s="7" t="s">
        <v>4619</v>
      </c>
      <c r="D974" s="7" t="s">
        <v>120</v>
      </c>
      <c r="E974" s="59">
        <v>2568</v>
      </c>
      <c r="F974" s="7" t="s">
        <v>4356</v>
      </c>
      <c r="G974" s="7" t="s">
        <v>995</v>
      </c>
      <c r="I974" s="7" t="s">
        <v>2490</v>
      </c>
      <c r="J974" s="7" t="s">
        <v>5140</v>
      </c>
      <c r="K974" s="7" t="s">
        <v>36</v>
      </c>
      <c r="L974" s="7" t="s">
        <v>4357</v>
      </c>
      <c r="M974" s="7" t="s">
        <v>3656</v>
      </c>
      <c r="N974" s="7" t="s">
        <v>3775</v>
      </c>
      <c r="O974" s="7" t="s">
        <v>5109</v>
      </c>
      <c r="Q974" s="7" t="s">
        <v>4620</v>
      </c>
      <c r="R974" s="7" t="s">
        <v>3775</v>
      </c>
    </row>
    <row r="975" spans="1:18" s="7" customFormat="1" ht="20.5" customHeight="1" thickBot="1">
      <c r="A975" s="7" t="s">
        <v>4621</v>
      </c>
      <c r="B975" s="138" t="str">
        <f t="shared" si="12"/>
        <v>โครงการพัฒนาศักยภาพเทคโนโลยีฐานด้านซินโครตรอนตอบโจทย์อุตสาหกรรมแห่งอนาคต</v>
      </c>
      <c r="C975" s="7" t="s">
        <v>4622</v>
      </c>
      <c r="D975" s="7" t="s">
        <v>120</v>
      </c>
      <c r="E975" s="59">
        <v>2568</v>
      </c>
      <c r="F975" s="7" t="s">
        <v>4356</v>
      </c>
      <c r="G975" s="7" t="s">
        <v>995</v>
      </c>
      <c r="I975" s="7" t="s">
        <v>2490</v>
      </c>
      <c r="J975" s="7" t="s">
        <v>5140</v>
      </c>
      <c r="K975" s="7" t="s">
        <v>36</v>
      </c>
      <c r="L975" s="7" t="s">
        <v>4357</v>
      </c>
      <c r="M975" s="7" t="s">
        <v>3656</v>
      </c>
      <c r="N975" s="7" t="s">
        <v>3775</v>
      </c>
      <c r="O975" s="7" t="s">
        <v>5109</v>
      </c>
      <c r="Q975" s="7" t="s">
        <v>4623</v>
      </c>
      <c r="R975" s="7" t="s">
        <v>3775</v>
      </c>
    </row>
    <row r="976" spans="1:18" s="7" customFormat="1" ht="20.5" customHeight="1" thickBot="1">
      <c r="A976" s="7" t="s">
        <v>4624</v>
      </c>
      <c r="B976" s="138" t="str">
        <f t="shared" si="12"/>
        <v xml:space="preserve">โครงการใช้ประโยชน์โครงสร้างพื้นฐานด้านแสงซินโครตรอน </v>
      </c>
      <c r="C976" s="7" t="s">
        <v>4625</v>
      </c>
      <c r="D976" s="7" t="s">
        <v>120</v>
      </c>
      <c r="E976" s="59">
        <v>2568</v>
      </c>
      <c r="F976" s="7" t="s">
        <v>4356</v>
      </c>
      <c r="G976" s="7" t="s">
        <v>995</v>
      </c>
      <c r="I976" s="7" t="s">
        <v>2490</v>
      </c>
      <c r="J976" s="7" t="s">
        <v>5140</v>
      </c>
      <c r="K976" s="7" t="s">
        <v>36</v>
      </c>
      <c r="L976" s="7" t="s">
        <v>4357</v>
      </c>
      <c r="M976" s="7" t="s">
        <v>3656</v>
      </c>
      <c r="N976" s="7" t="s">
        <v>3775</v>
      </c>
      <c r="O976" s="7" t="s">
        <v>5109</v>
      </c>
      <c r="Q976" s="7" t="s">
        <v>4626</v>
      </c>
      <c r="R976" s="7" t="s">
        <v>3775</v>
      </c>
    </row>
    <row r="977" spans="1:19" s="7" customFormat="1" ht="20.5" customHeight="1" thickBot="1">
      <c r="A977" s="7" t="s">
        <v>4627</v>
      </c>
      <c r="B977" s="138" t="str">
        <f t="shared" si="12"/>
        <v xml:space="preserve"> โครงการสร้างเครื่องกำเนิดแสงซินโครตรอนระดับพลังงาน 3 GeV และห้องปฏิบัติการ</v>
      </c>
      <c r="C977" s="7" t="s">
        <v>4628</v>
      </c>
      <c r="D977" s="7" t="s">
        <v>120</v>
      </c>
      <c r="E977" s="59">
        <v>2568</v>
      </c>
      <c r="F977" s="7" t="s">
        <v>4356</v>
      </c>
      <c r="G977" s="7" t="s">
        <v>995</v>
      </c>
      <c r="I977" s="7" t="s">
        <v>2490</v>
      </c>
      <c r="J977" s="7" t="s">
        <v>5140</v>
      </c>
      <c r="K977" s="7" t="s">
        <v>36</v>
      </c>
      <c r="L977" s="7" t="s">
        <v>4357</v>
      </c>
      <c r="M977" s="7" t="s">
        <v>3656</v>
      </c>
      <c r="N977" s="7" t="s">
        <v>3775</v>
      </c>
      <c r="O977" s="7" t="s">
        <v>5109</v>
      </c>
      <c r="Q977" s="7" t="s">
        <v>4629</v>
      </c>
      <c r="R977" s="7" t="s">
        <v>3775</v>
      </c>
    </row>
    <row r="978" spans="1:19" s="7" customFormat="1" ht="20.5" customHeight="1" thickBot="1">
      <c r="A978" s="7" t="s">
        <v>4630</v>
      </c>
      <c r="B978" s="138" t="str">
        <f t="shared" si="12"/>
        <v>โครงการบริหารจัดการศูนย์ประสานงานโครงการ อพ.สธ. มหาวิทยาลัยเทคโนโลยีราชมงคลอีสาน  วิทยาเขตสกลนคร ประจำปีงบประมาณ 2568</v>
      </c>
      <c r="C978" s="7" t="s">
        <v>4631</v>
      </c>
      <c r="D978" s="7" t="s">
        <v>120</v>
      </c>
      <c r="E978" s="59">
        <v>2568</v>
      </c>
      <c r="F978" s="7" t="s">
        <v>4356</v>
      </c>
      <c r="G978" s="7" t="s">
        <v>995</v>
      </c>
      <c r="H978" s="7" t="s">
        <v>4632</v>
      </c>
      <c r="I978" s="7" t="s">
        <v>336</v>
      </c>
      <c r="J978" s="7" t="s">
        <v>5134</v>
      </c>
      <c r="K978" s="7" t="s">
        <v>36</v>
      </c>
      <c r="L978" s="7" t="s">
        <v>4357</v>
      </c>
      <c r="M978" s="7" t="s">
        <v>3631</v>
      </c>
      <c r="N978" s="7" t="s">
        <v>3635</v>
      </c>
      <c r="O978" s="7" t="s">
        <v>5109</v>
      </c>
      <c r="Q978" s="7" t="s">
        <v>4633</v>
      </c>
      <c r="R978" s="7" t="s">
        <v>3635</v>
      </c>
    </row>
    <row r="979" spans="1:19" s="61" customFormat="1" ht="20.5" customHeight="1" thickBot="1">
      <c r="A979" s="61" t="s">
        <v>4728</v>
      </c>
      <c r="B979" s="138" t="str">
        <f t="shared" si="12"/>
        <v>รวมบทคัดย่อผลงานวิจัยของสำนักงานปลัดกระทรวงศึกษาธิการ ประจำปีงบประมาณ พ.ศ. 2567</v>
      </c>
      <c r="C979" s="61" t="s">
        <v>4729</v>
      </c>
      <c r="D979" s="61" t="s">
        <v>40</v>
      </c>
      <c r="E979" s="62">
        <v>2568</v>
      </c>
      <c r="F979" s="61" t="s">
        <v>4356</v>
      </c>
      <c r="G979" s="61" t="s">
        <v>995</v>
      </c>
      <c r="H979" s="61" t="s">
        <v>73</v>
      </c>
      <c r="I979" s="61" t="s">
        <v>465</v>
      </c>
      <c r="J979" s="61" t="s">
        <v>5124</v>
      </c>
      <c r="K979" s="61" t="s">
        <v>171</v>
      </c>
      <c r="L979" s="61" t="s">
        <v>4357</v>
      </c>
      <c r="M979" s="61" t="s">
        <v>3631</v>
      </c>
      <c r="N979" s="61" t="s">
        <v>3709</v>
      </c>
      <c r="O979" s="61" t="s">
        <v>5109</v>
      </c>
      <c r="Q979" s="61" t="s">
        <v>4730</v>
      </c>
      <c r="R979" s="61" t="s">
        <v>3709</v>
      </c>
      <c r="S979" s="7"/>
    </row>
    <row r="980" spans="1:19" s="61" customFormat="1" ht="20.5" customHeight="1" thickBot="1">
      <c r="A980" s="61" t="s">
        <v>4731</v>
      </c>
      <c r="B980" s="138" t="str">
        <f t="shared" si="12"/>
        <v>โครงการพัฒนาโครงสร้างพื้นฐานการวิจัย (โครงการจัดตั้งคณะสาธารณสุขศาสตร์และสหเวชศาสตร์)</v>
      </c>
      <c r="C980" s="61" t="s">
        <v>4732</v>
      </c>
      <c r="D980" s="61" t="s">
        <v>120</v>
      </c>
      <c r="E980" s="62">
        <v>2568</v>
      </c>
      <c r="F980" s="61" t="s">
        <v>4356</v>
      </c>
      <c r="G980" s="61" t="s">
        <v>995</v>
      </c>
      <c r="H980" s="61" t="s">
        <v>1488</v>
      </c>
      <c r="I980" s="61" t="s">
        <v>763</v>
      </c>
      <c r="J980" s="61" t="s">
        <v>5137</v>
      </c>
      <c r="K980" s="61" t="s">
        <v>36</v>
      </c>
      <c r="L980" s="61" t="s">
        <v>4357</v>
      </c>
      <c r="M980" s="61" t="s">
        <v>3689</v>
      </c>
      <c r="N980" s="61" t="s">
        <v>3698</v>
      </c>
      <c r="O980" s="61" t="s">
        <v>5109</v>
      </c>
      <c r="Q980" s="61" t="s">
        <v>4733</v>
      </c>
      <c r="R980" s="61" t="s">
        <v>3698</v>
      </c>
      <c r="S980" s="7"/>
    </row>
    <row r="981" spans="1:19" s="61" customFormat="1" ht="20.5" customHeight="1" thickBot="1">
      <c r="A981" s="61" t="s">
        <v>4734</v>
      </c>
      <c r="B981" s="138" t="str">
        <f t="shared" si="12"/>
        <v>โครงการพัฒนาโครงสร้างพื้นฐานการวิจัย</v>
      </c>
      <c r="C981" s="61" t="s">
        <v>1451</v>
      </c>
      <c r="D981" s="61" t="s">
        <v>120</v>
      </c>
      <c r="E981" s="62">
        <v>2568</v>
      </c>
      <c r="F981" s="61" t="s">
        <v>4356</v>
      </c>
      <c r="G981" s="61" t="s">
        <v>995</v>
      </c>
      <c r="H981" s="61" t="s">
        <v>1488</v>
      </c>
      <c r="I981" s="61" t="s">
        <v>763</v>
      </c>
      <c r="J981" s="61" t="s">
        <v>5137</v>
      </c>
      <c r="K981" s="61" t="s">
        <v>36</v>
      </c>
      <c r="L981" s="61" t="s">
        <v>4357</v>
      </c>
      <c r="M981" s="61" t="s">
        <v>3689</v>
      </c>
      <c r="N981" s="61" t="s">
        <v>3698</v>
      </c>
      <c r="O981" s="61" t="s">
        <v>5109</v>
      </c>
      <c r="Q981" s="61" t="s">
        <v>4735</v>
      </c>
      <c r="R981" s="61" t="s">
        <v>3698</v>
      </c>
      <c r="S981" s="7"/>
    </row>
    <row r="982" spans="1:19" s="61" customFormat="1" ht="20.5" customHeight="1" thickBot="1">
      <c r="A982" s="61" t="s">
        <v>4734</v>
      </c>
      <c r="B982" s="138" t="str">
        <f t="shared" si="12"/>
        <v>โครงการพัฒนาโครงสร้างพื้นฐานการวิจัย</v>
      </c>
      <c r="C982" s="61" t="s">
        <v>1451</v>
      </c>
      <c r="D982" s="61" t="s">
        <v>120</v>
      </c>
      <c r="E982" s="62">
        <v>2568</v>
      </c>
      <c r="F982" s="61" t="s">
        <v>4356</v>
      </c>
      <c r="G982" s="61" t="s">
        <v>995</v>
      </c>
      <c r="H982" s="61" t="s">
        <v>1488</v>
      </c>
      <c r="I982" s="61" t="s">
        <v>763</v>
      </c>
      <c r="J982" s="61" t="s">
        <v>5137</v>
      </c>
      <c r="K982" s="61" t="s">
        <v>36</v>
      </c>
      <c r="L982" s="61" t="s">
        <v>4357</v>
      </c>
      <c r="M982" s="61" t="s">
        <v>3656</v>
      </c>
      <c r="N982" s="61" t="s">
        <v>3732</v>
      </c>
      <c r="O982" s="140" t="s">
        <v>5110</v>
      </c>
      <c r="P982" s="140" t="s">
        <v>5111</v>
      </c>
      <c r="Q982" s="61" t="s">
        <v>4735</v>
      </c>
      <c r="R982" s="61" t="s">
        <v>3698</v>
      </c>
      <c r="S982" s="7"/>
    </row>
    <row r="983" spans="1:19" s="61" customFormat="1" ht="20.5" customHeight="1" thickBot="1">
      <c r="A983" s="61" t="s">
        <v>4734</v>
      </c>
      <c r="B983" s="138" t="str">
        <f t="shared" si="12"/>
        <v>โครงการพัฒนาโครงสร้างพื้นฐานการวิจัย</v>
      </c>
      <c r="C983" s="61" t="s">
        <v>1451</v>
      </c>
      <c r="D983" s="61" t="s">
        <v>120</v>
      </c>
      <c r="E983" s="62">
        <v>2568</v>
      </c>
      <c r="F983" s="61" t="s">
        <v>4356</v>
      </c>
      <c r="G983" s="61" t="s">
        <v>995</v>
      </c>
      <c r="H983" s="61" t="s">
        <v>1488</v>
      </c>
      <c r="I983" s="61" t="s">
        <v>763</v>
      </c>
      <c r="J983" s="61" t="s">
        <v>5137</v>
      </c>
      <c r="K983" s="61" t="s">
        <v>36</v>
      </c>
      <c r="L983" s="61" t="s">
        <v>4357</v>
      </c>
      <c r="M983" s="61" t="s">
        <v>3689</v>
      </c>
      <c r="N983" s="61" t="s">
        <v>3698</v>
      </c>
      <c r="O983" s="61" t="s">
        <v>5109</v>
      </c>
      <c r="Q983" s="61" t="s">
        <v>4735</v>
      </c>
      <c r="R983" s="61" t="s">
        <v>3698</v>
      </c>
      <c r="S983" s="7"/>
    </row>
    <row r="984" spans="1:19" s="61" customFormat="1" ht="20.5" customHeight="1" thickBot="1">
      <c r="A984" s="61" t="s">
        <v>4744</v>
      </c>
      <c r="B984" s="138" t="str">
        <f t="shared" si="12"/>
        <v>พิจารณาโครงการวิจัยที่ยื่นขอรับรองจริยธรรมการวิจัยในมนุษย์ เพื่อความยั่งยืน</v>
      </c>
      <c r="C984" s="61" t="s">
        <v>4745</v>
      </c>
      <c r="D984" s="61" t="s">
        <v>120</v>
      </c>
      <c r="E984" s="62">
        <v>2568</v>
      </c>
      <c r="F984" s="61" t="s">
        <v>4356</v>
      </c>
      <c r="G984" s="61" t="s">
        <v>995</v>
      </c>
      <c r="H984" s="61" t="s">
        <v>145</v>
      </c>
      <c r="I984" s="61" t="s">
        <v>3518</v>
      </c>
      <c r="J984" s="61" t="s">
        <v>5133</v>
      </c>
      <c r="K984" s="61" t="s">
        <v>36</v>
      </c>
      <c r="L984" s="61" t="s">
        <v>4357</v>
      </c>
      <c r="M984" s="61" t="s">
        <v>3656</v>
      </c>
      <c r="N984" s="61" t="s">
        <v>3657</v>
      </c>
      <c r="O984" s="61" t="s">
        <v>5109</v>
      </c>
      <c r="Q984" s="61" t="s">
        <v>4746</v>
      </c>
      <c r="R984" s="61" t="s">
        <v>3657</v>
      </c>
      <c r="S984" s="7"/>
    </row>
    <row r="985" spans="1:19" s="61" customFormat="1" ht="20.5" customHeight="1" thickBot="1">
      <c r="A985" s="61" t="s">
        <v>4747</v>
      </c>
      <c r="B985" s="138" t="str">
        <f t="shared" si="12"/>
        <v>จัดสรรทุนอุดหนุนการวิจัยและนวัตกรรมตามเป้าหมายการพัฒนาที่ยั่งยืน</v>
      </c>
      <c r="C985" s="61" t="s">
        <v>4748</v>
      </c>
      <c r="D985" s="61" t="s">
        <v>120</v>
      </c>
      <c r="E985" s="62">
        <v>2568</v>
      </c>
      <c r="F985" s="61" t="s">
        <v>4356</v>
      </c>
      <c r="G985" s="61" t="s">
        <v>995</v>
      </c>
      <c r="H985" s="61" t="s">
        <v>145</v>
      </c>
      <c r="I985" s="61" t="s">
        <v>3518</v>
      </c>
      <c r="J985" s="61" t="s">
        <v>5133</v>
      </c>
      <c r="K985" s="61" t="s">
        <v>36</v>
      </c>
      <c r="L985" s="61" t="s">
        <v>4357</v>
      </c>
      <c r="M985" s="61" t="s">
        <v>3638</v>
      </c>
      <c r="N985" s="61" t="s">
        <v>3766</v>
      </c>
      <c r="O985" s="61" t="s">
        <v>5109</v>
      </c>
      <c r="Q985" s="61" t="s">
        <v>4749</v>
      </c>
      <c r="R985" s="61" t="s">
        <v>3766</v>
      </c>
      <c r="S985" s="7"/>
    </row>
    <row r="986" spans="1:19" s="61" customFormat="1" ht="20.5" customHeight="1" thickBot="1">
      <c r="A986" s="61" t="s">
        <v>4744</v>
      </c>
      <c r="B986" s="138" t="str">
        <f t="shared" si="12"/>
        <v>พิจารณาโครงการวิจัยที่ยื่นขอรับรองจริยธรรมการวิจัยในมนุษย์ เพื่อความยั่งยืน</v>
      </c>
      <c r="C986" s="61" t="s">
        <v>4745</v>
      </c>
      <c r="D986" s="61" t="s">
        <v>120</v>
      </c>
      <c r="E986" s="62">
        <v>2568</v>
      </c>
      <c r="F986" s="61" t="s">
        <v>4356</v>
      </c>
      <c r="G986" s="61" t="s">
        <v>995</v>
      </c>
      <c r="H986" s="61" t="s">
        <v>145</v>
      </c>
      <c r="I986" s="61" t="s">
        <v>3518</v>
      </c>
      <c r="J986" s="61" t="s">
        <v>5133</v>
      </c>
      <c r="K986" s="61" t="s">
        <v>36</v>
      </c>
      <c r="L986" s="61" t="s">
        <v>4357</v>
      </c>
      <c r="M986" s="61" t="s">
        <v>3638</v>
      </c>
      <c r="N986" s="61" t="s">
        <v>3639</v>
      </c>
      <c r="O986" s="140" t="s">
        <v>5110</v>
      </c>
      <c r="P986" s="140" t="s">
        <v>5111</v>
      </c>
      <c r="Q986" s="61" t="s">
        <v>4746</v>
      </c>
      <c r="R986" s="61" t="s">
        <v>3657</v>
      </c>
      <c r="S986" s="7"/>
    </row>
    <row r="987" spans="1:19" s="61" customFormat="1" ht="20.5" customHeight="1" thickBot="1">
      <c r="A987" s="61" t="s">
        <v>4747</v>
      </c>
      <c r="B987" s="138" t="str">
        <f t="shared" si="12"/>
        <v>จัดสรรทุนอุดหนุนการวิจัยและนวัตกรรมตามเป้าหมายการพัฒนาที่ยั่งยืน</v>
      </c>
      <c r="C987" s="61" t="s">
        <v>4748</v>
      </c>
      <c r="D987" s="61" t="s">
        <v>120</v>
      </c>
      <c r="E987" s="62">
        <v>2568</v>
      </c>
      <c r="F987" s="61" t="s">
        <v>4356</v>
      </c>
      <c r="G987" s="61" t="s">
        <v>995</v>
      </c>
      <c r="H987" s="61" t="s">
        <v>145</v>
      </c>
      <c r="I987" s="61" t="s">
        <v>3518</v>
      </c>
      <c r="J987" s="61" t="s">
        <v>5133</v>
      </c>
      <c r="K987" s="61" t="s">
        <v>36</v>
      </c>
      <c r="L987" s="61" t="s">
        <v>4357</v>
      </c>
      <c r="M987" s="61" t="s">
        <v>3656</v>
      </c>
      <c r="N987" s="61" t="s">
        <v>3657</v>
      </c>
      <c r="O987" s="140" t="s">
        <v>5110</v>
      </c>
      <c r="P987" s="140" t="s">
        <v>5111</v>
      </c>
      <c r="Q987" s="61" t="s">
        <v>4749</v>
      </c>
      <c r="R987" s="61" t="s">
        <v>3766</v>
      </c>
      <c r="S987" s="7"/>
    </row>
    <row r="988" spans="1:19" s="139" customFormat="1" ht="21" customHeight="1" thickBot="1">
      <c r="A988" s="7" t="s">
        <v>4723</v>
      </c>
      <c r="B988" s="138" t="str">
        <f t="shared" si="12"/>
        <v>โครงการ BA&amp;IT Research Camp</v>
      </c>
      <c r="C988" s="7" t="s">
        <v>4724</v>
      </c>
      <c r="D988" s="7" t="s">
        <v>40</v>
      </c>
      <c r="E988" s="18">
        <v>2568</v>
      </c>
      <c r="F988" s="7" t="s">
        <v>4725</v>
      </c>
      <c r="G988" s="7" t="s">
        <v>4604</v>
      </c>
      <c r="H988" s="7" t="s">
        <v>256</v>
      </c>
      <c r="I988" s="7" t="s">
        <v>257</v>
      </c>
      <c r="J988" s="7" t="s">
        <v>5127</v>
      </c>
      <c r="K988" s="7" t="s">
        <v>36</v>
      </c>
      <c r="L988" s="7" t="s">
        <v>4357</v>
      </c>
      <c r="M988" s="7" t="s">
        <v>3638</v>
      </c>
      <c r="N988" s="7" t="s">
        <v>3639</v>
      </c>
      <c r="O988" s="7" t="s">
        <v>5109</v>
      </c>
      <c r="P988" s="7"/>
      <c r="Q988" s="7" t="s">
        <v>4727</v>
      </c>
      <c r="R988" s="7" t="s">
        <v>3639</v>
      </c>
    </row>
    <row r="989" spans="1:19" s="139" customFormat="1" ht="21" customHeight="1" thickBot="1">
      <c r="A989" s="7" t="s">
        <v>4736</v>
      </c>
      <c r="B989" s="138" t="str">
        <f t="shared" si="12"/>
        <v>โครงการพัฒนาและเพิ่มประสิทธิภาพการให้บริการโครงสร้างพื้นฐานทางดาราศาสตร์</v>
      </c>
      <c r="C989" s="7" t="s">
        <v>4737</v>
      </c>
      <c r="D989" s="7" t="s">
        <v>120</v>
      </c>
      <c r="E989" s="18">
        <v>2568</v>
      </c>
      <c r="F989" s="7" t="s">
        <v>4356</v>
      </c>
      <c r="G989" s="7" t="s">
        <v>995</v>
      </c>
      <c r="H989" s="7" t="s">
        <v>1034</v>
      </c>
      <c r="I989" s="7" t="s">
        <v>2716</v>
      </c>
      <c r="J989" s="7" t="s">
        <v>5138</v>
      </c>
      <c r="K989" s="7" t="s">
        <v>36</v>
      </c>
      <c r="L989" s="7" t="s">
        <v>4357</v>
      </c>
      <c r="M989" s="7" t="s">
        <v>3689</v>
      </c>
      <c r="N989" s="7" t="s">
        <v>3690</v>
      </c>
      <c r="O989" s="7" t="s">
        <v>5109</v>
      </c>
      <c r="P989" s="7"/>
      <c r="Q989" s="7" t="s">
        <v>4741</v>
      </c>
      <c r="R989" s="7" t="s">
        <v>3690</v>
      </c>
    </row>
    <row r="990" spans="1:19" s="139" customFormat="1" ht="21" customHeight="1" thickBot="1">
      <c r="A990" s="7" t="s">
        <v>4742</v>
      </c>
      <c r="B990" s="138" t="str">
        <f t="shared" si="12"/>
        <v>การส่งเสริมและสนับสนุนการพัฒนาต่อยอดบัญชีสิ่งประดิษฐ์และนวัตกรรม</v>
      </c>
      <c r="C990" s="7" t="s">
        <v>3763</v>
      </c>
      <c r="D990" s="7" t="s">
        <v>120</v>
      </c>
      <c r="E990" s="18">
        <v>2568</v>
      </c>
      <c r="F990" s="7" t="s">
        <v>4356</v>
      </c>
      <c r="G990" s="7" t="s">
        <v>995</v>
      </c>
      <c r="H990" s="7" t="s">
        <v>2192</v>
      </c>
      <c r="I990" s="7" t="s">
        <v>1064</v>
      </c>
      <c r="J990" s="7" t="s">
        <v>5117</v>
      </c>
      <c r="K990" s="7" t="s">
        <v>36</v>
      </c>
      <c r="L990" s="7" t="s">
        <v>4357</v>
      </c>
      <c r="M990" s="7" t="s">
        <v>3638</v>
      </c>
      <c r="N990" s="7" t="s">
        <v>3766</v>
      </c>
      <c r="O990" s="7" t="s">
        <v>5109</v>
      </c>
      <c r="P990" s="7"/>
      <c r="Q990" s="7" t="s">
        <v>4743</v>
      </c>
      <c r="R990" s="7" t="s">
        <v>3766</v>
      </c>
    </row>
    <row r="991" spans="1:19" s="139" customFormat="1" ht="21" customHeight="1" thickBot="1">
      <c r="A991" s="7" t="s">
        <v>5006</v>
      </c>
      <c r="B991" s="138" t="str">
        <f t="shared" si="12"/>
        <v>ผลผลิตที่ 4 ส่งเสริมผู้ประกอบการในการแข่งขันด้วยวิทยาศาสนตร์ เทคโนโลยีและนวัตกรรม</v>
      </c>
      <c r="C991" s="7" t="s">
        <v>5007</v>
      </c>
      <c r="D991" s="7" t="s">
        <v>5008</v>
      </c>
      <c r="E991" s="18">
        <v>2568</v>
      </c>
      <c r="F991" s="7" t="s">
        <v>4356</v>
      </c>
      <c r="G991" s="7" t="s">
        <v>995</v>
      </c>
      <c r="H991" s="7" t="s">
        <v>5009</v>
      </c>
      <c r="I991" s="7" t="s">
        <v>2680</v>
      </c>
      <c r="J991" s="7" t="s">
        <v>5141</v>
      </c>
      <c r="K991" s="7" t="s">
        <v>36</v>
      </c>
      <c r="L991" s="7" t="s">
        <v>4357</v>
      </c>
      <c r="M991" s="7" t="s">
        <v>3689</v>
      </c>
      <c r="N991" s="7" t="s">
        <v>3698</v>
      </c>
      <c r="O991" s="7" t="s">
        <v>5110</v>
      </c>
      <c r="P991" s="7"/>
      <c r="Q991" s="7" t="s">
        <v>5013</v>
      </c>
      <c r="R991" s="7" t="s">
        <v>5012</v>
      </c>
    </row>
    <row r="992" spans="1:19" s="139" customFormat="1" ht="21" customHeight="1" thickBot="1">
      <c r="A992" s="7" t="s">
        <v>5019</v>
      </c>
      <c r="B992" s="138" t="str">
        <f t="shared" si="12"/>
        <v xml:space="preserve">โครงการพัฒนาฐานข้อมูลงานวิจัยของสำนักงานปลัดกระทรวงศึกษาธิการ ประจำปีงบประมาณ พ.ศ. 2568 </v>
      </c>
      <c r="C992" s="7" t="s">
        <v>5020</v>
      </c>
      <c r="D992" s="7" t="s">
        <v>40</v>
      </c>
      <c r="E992" s="18">
        <v>2568</v>
      </c>
      <c r="F992" s="7" t="s">
        <v>4356</v>
      </c>
      <c r="G992" s="7" t="s">
        <v>995</v>
      </c>
      <c r="H992" s="7" t="s">
        <v>73</v>
      </c>
      <c r="I992" s="7" t="s">
        <v>465</v>
      </c>
      <c r="J992" s="7" t="s">
        <v>5124</v>
      </c>
      <c r="K992" s="7" t="s">
        <v>171</v>
      </c>
      <c r="L992" s="7" t="s">
        <v>4357</v>
      </c>
      <c r="M992" s="7" t="s">
        <v>3638</v>
      </c>
      <c r="N992" s="7" t="s">
        <v>3639</v>
      </c>
      <c r="O992" s="7" t="s">
        <v>5110</v>
      </c>
      <c r="P992" s="7"/>
      <c r="Q992" s="7" t="s">
        <v>5021</v>
      </c>
      <c r="R992" s="7" t="s">
        <v>4686</v>
      </c>
    </row>
    <row r="993" spans="1:18" s="139" customFormat="1" ht="21" customHeight="1" thickBot="1">
      <c r="A993" s="7" t="s">
        <v>5019</v>
      </c>
      <c r="B993" s="138" t="str">
        <f t="shared" si="12"/>
        <v xml:space="preserve">โครงการพัฒนาฐานข้อมูลงานวิจัยของสำนักงานปลัดกระทรวงศึกษาธิการ ประจำปีงบประมาณ พ.ศ. 2568 </v>
      </c>
      <c r="C993" s="7" t="s">
        <v>5020</v>
      </c>
      <c r="D993" s="7" t="s">
        <v>40</v>
      </c>
      <c r="E993" s="18">
        <v>2568</v>
      </c>
      <c r="F993" s="7" t="s">
        <v>4356</v>
      </c>
      <c r="G993" s="7" t="s">
        <v>995</v>
      </c>
      <c r="H993" s="7" t="s">
        <v>73</v>
      </c>
      <c r="I993" s="7" t="s">
        <v>465</v>
      </c>
      <c r="J993" s="7" t="s">
        <v>5124</v>
      </c>
      <c r="K993" s="7" t="s">
        <v>171</v>
      </c>
      <c r="L993" s="7" t="s">
        <v>4357</v>
      </c>
      <c r="M993" s="7" t="s">
        <v>3631</v>
      </c>
      <c r="N993" s="7" t="s">
        <v>3635</v>
      </c>
      <c r="O993" s="7" t="s">
        <v>5110</v>
      </c>
      <c r="P993" s="7"/>
      <c r="Q993" s="7" t="s">
        <v>5021</v>
      </c>
      <c r="R993" s="7" t="s">
        <v>4686</v>
      </c>
    </row>
    <row r="994" spans="1:18" s="139" customFormat="1" ht="21" customHeight="1" thickBot="1">
      <c r="A994" s="7" t="s">
        <v>5019</v>
      </c>
      <c r="B994" s="138" t="str">
        <f t="shared" si="12"/>
        <v xml:space="preserve">โครงการพัฒนาฐานข้อมูลงานวิจัยของสำนักงานปลัดกระทรวงศึกษาธิการ ประจำปีงบประมาณ พ.ศ. 2568 </v>
      </c>
      <c r="C994" s="7" t="s">
        <v>5020</v>
      </c>
      <c r="D994" s="7" t="s">
        <v>40</v>
      </c>
      <c r="E994" s="18">
        <v>2568</v>
      </c>
      <c r="F994" s="7" t="s">
        <v>4356</v>
      </c>
      <c r="G994" s="7" t="s">
        <v>995</v>
      </c>
      <c r="H994" s="7" t="s">
        <v>73</v>
      </c>
      <c r="I994" s="7" t="s">
        <v>465</v>
      </c>
      <c r="J994" s="7" t="s">
        <v>5124</v>
      </c>
      <c r="K994" s="7" t="s">
        <v>171</v>
      </c>
      <c r="L994" s="7" t="s">
        <v>4357</v>
      </c>
      <c r="M994" s="7" t="s">
        <v>3631</v>
      </c>
      <c r="N994" s="7" t="s">
        <v>3709</v>
      </c>
      <c r="O994" s="7" t="s">
        <v>5110</v>
      </c>
      <c r="P994" s="7"/>
      <c r="Q994" s="7" t="s">
        <v>5021</v>
      </c>
      <c r="R994" s="7" t="s">
        <v>4686</v>
      </c>
    </row>
    <row r="995" spans="1:18" s="139" customFormat="1" ht="21" customHeight="1" thickBot="1">
      <c r="A995" s="7" t="s">
        <v>5074</v>
      </c>
      <c r="B995" s="138" t="str">
        <f t="shared" si="12"/>
        <v>โครงการพัฒนาและส่งเสริมเครือข่ายวิจัยเพื่อการพัฒนาท้องถิ่น</v>
      </c>
      <c r="C995" s="7" t="s">
        <v>3125</v>
      </c>
      <c r="D995" s="7" t="s">
        <v>120</v>
      </c>
      <c r="E995" s="18">
        <v>2568</v>
      </c>
      <c r="F995" s="7" t="s">
        <v>4356</v>
      </c>
      <c r="G995" s="7" t="s">
        <v>995</v>
      </c>
      <c r="H995" s="7" t="s">
        <v>2044</v>
      </c>
      <c r="I995" s="7" t="s">
        <v>763</v>
      </c>
      <c r="J995" s="7" t="s">
        <v>5137</v>
      </c>
      <c r="K995" s="7" t="s">
        <v>36</v>
      </c>
      <c r="L995" s="7" t="s">
        <v>4357</v>
      </c>
      <c r="M995" s="7" t="s">
        <v>3689</v>
      </c>
      <c r="N995" s="7" t="s">
        <v>3690</v>
      </c>
      <c r="O995" s="7" t="s">
        <v>5110</v>
      </c>
      <c r="P995" s="7"/>
      <c r="Q995" s="7" t="s">
        <v>5076</v>
      </c>
      <c r="R995" s="7" t="s">
        <v>5075</v>
      </c>
    </row>
    <row r="996" spans="1:18" s="139" customFormat="1" ht="21" customHeight="1" thickBot="1">
      <c r="A996" s="7" t="s">
        <v>5077</v>
      </c>
      <c r="B996" s="138" t="str">
        <f t="shared" si="12"/>
        <v>โครงการพัฒนาโครงสร้างพื้นฐานการวิจัย</v>
      </c>
      <c r="C996" s="7" t="s">
        <v>1451</v>
      </c>
      <c r="D996" s="7" t="s">
        <v>120</v>
      </c>
      <c r="E996" s="18">
        <v>2568</v>
      </c>
      <c r="F996" s="7" t="s">
        <v>4356</v>
      </c>
      <c r="G996" s="7" t="s">
        <v>995</v>
      </c>
      <c r="H996" s="7" t="s">
        <v>2044</v>
      </c>
      <c r="I996" s="7" t="s">
        <v>763</v>
      </c>
      <c r="J996" s="7" t="s">
        <v>5137</v>
      </c>
      <c r="K996" s="7" t="s">
        <v>36</v>
      </c>
      <c r="L996" s="7" t="s">
        <v>4357</v>
      </c>
      <c r="M996" s="7" t="s">
        <v>3656</v>
      </c>
      <c r="N996" s="7" t="s">
        <v>3657</v>
      </c>
      <c r="O996" s="7" t="s">
        <v>5110</v>
      </c>
      <c r="P996" s="7"/>
      <c r="Q996" s="7" t="s">
        <v>5079</v>
      </c>
      <c r="R996" s="7" t="s">
        <v>5078</v>
      </c>
    </row>
    <row r="997" spans="1:18" s="139" customFormat="1" ht="21" customHeight="1" thickBot="1">
      <c r="A997" s="7" t="s">
        <v>5080</v>
      </c>
      <c r="B997" s="138" t="str">
        <f t="shared" si="12"/>
        <v>โครงการพัฒนานักวิจัยให้มีสมรรถนะและเป็นมืออาชีพ</v>
      </c>
      <c r="C997" s="7" t="s">
        <v>1432</v>
      </c>
      <c r="D997" s="7" t="s">
        <v>120</v>
      </c>
      <c r="E997" s="18">
        <v>2568</v>
      </c>
      <c r="F997" s="7" t="s">
        <v>4356</v>
      </c>
      <c r="G997" s="7" t="s">
        <v>995</v>
      </c>
      <c r="H997" s="7" t="s">
        <v>2044</v>
      </c>
      <c r="I997" s="7" t="s">
        <v>763</v>
      </c>
      <c r="J997" s="7" t="s">
        <v>5137</v>
      </c>
      <c r="K997" s="7" t="s">
        <v>36</v>
      </c>
      <c r="L997" s="7" t="s">
        <v>4357</v>
      </c>
      <c r="M997" s="7" t="s">
        <v>3689</v>
      </c>
      <c r="N997" s="7" t="s">
        <v>3690</v>
      </c>
      <c r="O997" s="7" t="s">
        <v>5110</v>
      </c>
      <c r="P997" s="7"/>
      <c r="Q997" s="7" t="s">
        <v>5081</v>
      </c>
      <c r="R997" s="7" t="s">
        <v>5075</v>
      </c>
    </row>
    <row r="998" spans="1:18" s="139" customFormat="1" ht="21">
      <c r="A998" s="7" t="s">
        <v>5082</v>
      </c>
      <c r="B998" s="138" t="str">
        <f t="shared" si="12"/>
        <v>โครงการส่งเสริมการวิจัยและนวัตกรรม</v>
      </c>
      <c r="C998" s="7" t="s">
        <v>4447</v>
      </c>
      <c r="D998" s="7" t="s">
        <v>120</v>
      </c>
      <c r="E998" s="18">
        <v>2568</v>
      </c>
      <c r="F998" s="7" t="s">
        <v>4356</v>
      </c>
      <c r="G998" s="7" t="s">
        <v>995</v>
      </c>
      <c r="H998" s="7" t="s">
        <v>2044</v>
      </c>
      <c r="I998" s="7" t="s">
        <v>763</v>
      </c>
      <c r="J998" s="7" t="s">
        <v>5137</v>
      </c>
      <c r="K998" s="7" t="s">
        <v>36</v>
      </c>
      <c r="L998" s="7" t="s">
        <v>4357</v>
      </c>
      <c r="M998" s="7" t="s">
        <v>3689</v>
      </c>
      <c r="N998" s="7" t="s">
        <v>3690</v>
      </c>
      <c r="O998" s="7" t="s">
        <v>5110</v>
      </c>
      <c r="P998" s="7"/>
      <c r="Q998" s="7" t="s">
        <v>5083</v>
      </c>
      <c r="R998" s="7" t="s">
        <v>5075</v>
      </c>
    </row>
    <row r="999" spans="1:18" ht="20.5">
      <c r="B999" s="221" t="s">
        <v>5277</v>
      </c>
      <c r="E999" s="221" t="s">
        <v>5277</v>
      </c>
      <c r="F999" s="221" t="s">
        <v>5277</v>
      </c>
      <c r="G999" s="221" t="s">
        <v>5277</v>
      </c>
      <c r="I999" s="221" t="s">
        <v>5284</v>
      </c>
      <c r="J999" s="221" t="s">
        <v>5256</v>
      </c>
      <c r="K999" s="221" t="s">
        <v>276</v>
      </c>
      <c r="L999" s="221" t="s">
        <v>5277</v>
      </c>
      <c r="M999" s="221" t="s">
        <v>3656</v>
      </c>
      <c r="N999" s="221" t="s">
        <v>3775</v>
      </c>
      <c r="O999" s="221" t="s">
        <v>5110</v>
      </c>
      <c r="P999" s="221" t="s">
        <v>5283</v>
      </c>
    </row>
    <row r="1000" spans="1:18" ht="20.5">
      <c r="B1000" s="221" t="s">
        <v>5277</v>
      </c>
      <c r="E1000" s="221" t="s">
        <v>5277</v>
      </c>
      <c r="F1000" s="221" t="s">
        <v>5277</v>
      </c>
      <c r="G1000" s="221" t="s">
        <v>5277</v>
      </c>
      <c r="I1000" s="221" t="s">
        <v>1527</v>
      </c>
      <c r="J1000" s="221" t="s">
        <v>5163</v>
      </c>
      <c r="K1000" s="221" t="s">
        <v>36</v>
      </c>
      <c r="L1000" s="221" t="s">
        <v>5277</v>
      </c>
      <c r="M1000" s="221" t="s">
        <v>3656</v>
      </c>
      <c r="N1000" s="221" t="s">
        <v>3775</v>
      </c>
      <c r="O1000" s="221" t="s">
        <v>5109</v>
      </c>
      <c r="P1000" s="221" t="s">
        <v>5283</v>
      </c>
    </row>
    <row r="1001" spans="1:18" ht="20.5">
      <c r="B1001" s="221" t="s">
        <v>5277</v>
      </c>
      <c r="E1001" s="221" t="s">
        <v>5277</v>
      </c>
      <c r="F1001" s="221" t="s">
        <v>5277</v>
      </c>
      <c r="G1001" s="221" t="s">
        <v>5277</v>
      </c>
      <c r="I1001" s="221" t="s">
        <v>263</v>
      </c>
      <c r="J1001" s="221" t="s">
        <v>5177</v>
      </c>
      <c r="K1001" s="221" t="s">
        <v>36</v>
      </c>
      <c r="L1001" s="221" t="s">
        <v>5277</v>
      </c>
      <c r="M1001" s="221" t="s">
        <v>3656</v>
      </c>
      <c r="N1001" s="221" t="s">
        <v>3775</v>
      </c>
      <c r="O1001" s="221" t="s">
        <v>5109</v>
      </c>
      <c r="P1001" s="221" t="s">
        <v>5283</v>
      </c>
    </row>
    <row r="1002" spans="1:18" ht="20.5">
      <c r="B1002" s="221" t="s">
        <v>5277</v>
      </c>
      <c r="E1002" s="221" t="s">
        <v>5277</v>
      </c>
      <c r="F1002" s="221" t="s">
        <v>5277</v>
      </c>
      <c r="G1002" s="221" t="s">
        <v>5277</v>
      </c>
      <c r="I1002" s="221" t="s">
        <v>1277</v>
      </c>
      <c r="J1002" s="221" t="s">
        <v>5257</v>
      </c>
      <c r="K1002" s="221" t="s">
        <v>36</v>
      </c>
      <c r="L1002" s="221" t="s">
        <v>5277</v>
      </c>
      <c r="M1002" s="221" t="s">
        <v>3656</v>
      </c>
      <c r="N1002" s="221" t="s">
        <v>3775</v>
      </c>
      <c r="O1002" s="221" t="s">
        <v>5110</v>
      </c>
      <c r="P1002" s="221" t="s">
        <v>5283</v>
      </c>
    </row>
    <row r="1003" spans="1:18" ht="20.5">
      <c r="B1003" s="221" t="s">
        <v>5277</v>
      </c>
      <c r="E1003" s="221" t="s">
        <v>5277</v>
      </c>
      <c r="F1003" s="221" t="s">
        <v>5277</v>
      </c>
      <c r="G1003" s="221" t="s">
        <v>5277</v>
      </c>
      <c r="I1003" s="221" t="s">
        <v>3626</v>
      </c>
      <c r="J1003" s="221" t="s">
        <v>5254</v>
      </c>
      <c r="K1003" s="221" t="s">
        <v>5294</v>
      </c>
      <c r="L1003" s="221" t="s">
        <v>5277</v>
      </c>
      <c r="M1003" s="221" t="s">
        <v>3656</v>
      </c>
      <c r="N1003" s="221" t="s">
        <v>3775</v>
      </c>
      <c r="O1003" s="221" t="s">
        <v>5109</v>
      </c>
      <c r="P1003" s="221" t="s">
        <v>5283</v>
      </c>
    </row>
    <row r="1004" spans="1:18" ht="20.5">
      <c r="B1004" s="221" t="s">
        <v>5277</v>
      </c>
      <c r="E1004" s="221" t="s">
        <v>5277</v>
      </c>
      <c r="F1004" s="221" t="s">
        <v>5277</v>
      </c>
      <c r="G1004" s="221" t="s">
        <v>5277</v>
      </c>
      <c r="I1004" s="221" t="s">
        <v>5285</v>
      </c>
      <c r="J1004" s="221" t="s">
        <v>5258</v>
      </c>
      <c r="K1004" s="221" t="s">
        <v>5294</v>
      </c>
      <c r="L1004" s="221" t="s">
        <v>5277</v>
      </c>
      <c r="M1004" s="221" t="s">
        <v>3656</v>
      </c>
      <c r="N1004" s="221" t="s">
        <v>3775</v>
      </c>
      <c r="O1004" s="221" t="s">
        <v>5110</v>
      </c>
      <c r="P1004" s="221" t="s">
        <v>5283</v>
      </c>
    </row>
    <row r="1005" spans="1:18" ht="20.5">
      <c r="B1005" s="221" t="s">
        <v>5277</v>
      </c>
      <c r="E1005" s="221" t="s">
        <v>5277</v>
      </c>
      <c r="F1005" s="221" t="s">
        <v>5277</v>
      </c>
      <c r="G1005" s="221" t="s">
        <v>5277</v>
      </c>
      <c r="I1005" s="221" t="s">
        <v>5286</v>
      </c>
      <c r="J1005" s="221" t="s">
        <v>5259</v>
      </c>
      <c r="K1005" s="221" t="s">
        <v>36</v>
      </c>
      <c r="L1005" s="221" t="s">
        <v>5277</v>
      </c>
      <c r="M1005" s="221" t="s">
        <v>3656</v>
      </c>
      <c r="N1005" s="221" t="s">
        <v>3775</v>
      </c>
      <c r="O1005" s="221" t="s">
        <v>5110</v>
      </c>
      <c r="P1005" s="221" t="s">
        <v>5283</v>
      </c>
    </row>
    <row r="1006" spans="1:18" ht="20.5">
      <c r="B1006" s="221" t="s">
        <v>5277</v>
      </c>
      <c r="E1006" s="221" t="s">
        <v>5277</v>
      </c>
      <c r="F1006" s="221" t="s">
        <v>5277</v>
      </c>
      <c r="G1006" s="221" t="s">
        <v>5277</v>
      </c>
      <c r="I1006" s="221" t="s">
        <v>1056</v>
      </c>
      <c r="J1006" s="221" t="s">
        <v>5260</v>
      </c>
      <c r="K1006" s="221" t="s">
        <v>36</v>
      </c>
      <c r="L1006" s="221" t="s">
        <v>5277</v>
      </c>
      <c r="M1006" s="221" t="s">
        <v>3656</v>
      </c>
      <c r="N1006" s="221" t="s">
        <v>3775</v>
      </c>
      <c r="O1006" s="221" t="s">
        <v>5110</v>
      </c>
      <c r="P1006" s="221" t="s">
        <v>5283</v>
      </c>
    </row>
    <row r="1007" spans="1:18" ht="20.5">
      <c r="B1007" s="221" t="s">
        <v>5277</v>
      </c>
      <c r="E1007" s="221" t="s">
        <v>5277</v>
      </c>
      <c r="F1007" s="221" t="s">
        <v>5277</v>
      </c>
      <c r="G1007" s="221" t="s">
        <v>5277</v>
      </c>
      <c r="I1007" s="221" t="s">
        <v>1192</v>
      </c>
      <c r="J1007" s="221" t="s">
        <v>5261</v>
      </c>
      <c r="K1007" s="221" t="s">
        <v>5294</v>
      </c>
      <c r="L1007" s="221" t="s">
        <v>5277</v>
      </c>
      <c r="M1007" s="221" t="s">
        <v>3656</v>
      </c>
      <c r="N1007" s="221" t="s">
        <v>3775</v>
      </c>
      <c r="O1007" s="221" t="s">
        <v>5110</v>
      </c>
      <c r="P1007" s="221" t="s">
        <v>5283</v>
      </c>
    </row>
    <row r="1008" spans="1:18" ht="20.5">
      <c r="B1008" s="221" t="s">
        <v>5277</v>
      </c>
      <c r="E1008" s="221" t="s">
        <v>5277</v>
      </c>
      <c r="F1008" s="221" t="s">
        <v>5277</v>
      </c>
      <c r="G1008" s="221" t="s">
        <v>5277</v>
      </c>
      <c r="I1008" s="221" t="s">
        <v>5287</v>
      </c>
      <c r="J1008" s="221" t="s">
        <v>5262</v>
      </c>
      <c r="K1008" s="221" t="s">
        <v>5295</v>
      </c>
      <c r="L1008" s="221" t="s">
        <v>5277</v>
      </c>
      <c r="M1008" s="221" t="s">
        <v>3656</v>
      </c>
      <c r="N1008" s="221" t="s">
        <v>3775</v>
      </c>
      <c r="O1008" s="221" t="s">
        <v>5110</v>
      </c>
      <c r="P1008" s="221" t="s">
        <v>5283</v>
      </c>
    </row>
    <row r="1009" spans="2:16" ht="20.5">
      <c r="B1009" s="221" t="s">
        <v>5277</v>
      </c>
      <c r="E1009" s="221" t="s">
        <v>5277</v>
      </c>
      <c r="F1009" s="221" t="s">
        <v>5277</v>
      </c>
      <c r="G1009" s="221" t="s">
        <v>5277</v>
      </c>
      <c r="I1009" s="221" t="s">
        <v>5288</v>
      </c>
      <c r="J1009" s="221" t="s">
        <v>5263</v>
      </c>
      <c r="K1009" s="221" t="s">
        <v>5296</v>
      </c>
      <c r="L1009" s="221" t="s">
        <v>5277</v>
      </c>
      <c r="M1009" s="221" t="s">
        <v>3656</v>
      </c>
      <c r="N1009" s="221" t="s">
        <v>3775</v>
      </c>
      <c r="O1009" s="221" t="s">
        <v>5110</v>
      </c>
      <c r="P1009" s="221" t="s">
        <v>5283</v>
      </c>
    </row>
    <row r="1010" spans="2:16" ht="20.5">
      <c r="B1010" s="221" t="s">
        <v>5277</v>
      </c>
      <c r="E1010" s="221" t="s">
        <v>5277</v>
      </c>
      <c r="F1010" s="221" t="s">
        <v>5277</v>
      </c>
      <c r="G1010" s="221" t="s">
        <v>5277</v>
      </c>
      <c r="I1010" s="221" t="s">
        <v>5289</v>
      </c>
      <c r="J1010" s="221" t="s">
        <v>5264</v>
      </c>
      <c r="K1010" s="221" t="s">
        <v>102</v>
      </c>
      <c r="L1010" s="221" t="s">
        <v>5277</v>
      </c>
      <c r="M1010" s="221" t="s">
        <v>3656</v>
      </c>
      <c r="N1010" s="221" t="s">
        <v>3775</v>
      </c>
      <c r="O1010" s="221" t="s">
        <v>5110</v>
      </c>
      <c r="P1010" s="221" t="s">
        <v>5283</v>
      </c>
    </row>
    <row r="1011" spans="2:16" ht="20.5">
      <c r="B1011" s="221" t="s">
        <v>5277</v>
      </c>
      <c r="E1011" s="221" t="s">
        <v>5277</v>
      </c>
      <c r="F1011" s="221" t="s">
        <v>5277</v>
      </c>
      <c r="G1011" s="221" t="s">
        <v>5277</v>
      </c>
      <c r="I1011" s="221" t="s">
        <v>336</v>
      </c>
      <c r="J1011" s="221" t="s">
        <v>5134</v>
      </c>
      <c r="K1011" s="221" t="s">
        <v>36</v>
      </c>
      <c r="L1011" s="221" t="s">
        <v>5277</v>
      </c>
      <c r="M1011" s="221" t="s">
        <v>3656</v>
      </c>
      <c r="N1011" s="221" t="s">
        <v>3657</v>
      </c>
      <c r="O1011" s="221" t="s">
        <v>5110</v>
      </c>
      <c r="P1011" s="221" t="s">
        <v>5283</v>
      </c>
    </row>
    <row r="1012" spans="2:16" ht="20.5">
      <c r="B1012" s="221" t="s">
        <v>5277</v>
      </c>
      <c r="E1012" s="221" t="s">
        <v>5277</v>
      </c>
      <c r="F1012" s="221" t="s">
        <v>5277</v>
      </c>
      <c r="G1012" s="221" t="s">
        <v>5277</v>
      </c>
      <c r="I1012" s="221" t="s">
        <v>1222</v>
      </c>
      <c r="J1012" s="221" t="s">
        <v>5116</v>
      </c>
      <c r="K1012" s="221" t="s">
        <v>36</v>
      </c>
      <c r="L1012" s="221" t="s">
        <v>5277</v>
      </c>
      <c r="M1012" s="221" t="s">
        <v>3656</v>
      </c>
      <c r="N1012" s="221" t="s">
        <v>3657</v>
      </c>
      <c r="O1012" s="221" t="s">
        <v>5110</v>
      </c>
      <c r="P1012" s="221" t="s">
        <v>5283</v>
      </c>
    </row>
    <row r="1013" spans="2:16" ht="20.5">
      <c r="B1013" s="221" t="s">
        <v>5277</v>
      </c>
      <c r="E1013" s="221" t="s">
        <v>5277</v>
      </c>
      <c r="F1013" s="221" t="s">
        <v>5277</v>
      </c>
      <c r="G1013" s="221" t="s">
        <v>5277</v>
      </c>
      <c r="I1013" s="221" t="s">
        <v>116</v>
      </c>
      <c r="J1013" s="221" t="s">
        <v>5126</v>
      </c>
      <c r="K1013" s="221" t="s">
        <v>5294</v>
      </c>
      <c r="L1013" s="221" t="s">
        <v>5277</v>
      </c>
      <c r="M1013" s="221" t="s">
        <v>3656</v>
      </c>
      <c r="N1013" s="221" t="s">
        <v>3657</v>
      </c>
      <c r="O1013" s="221" t="s">
        <v>5110</v>
      </c>
      <c r="P1013" s="221" t="s">
        <v>5283</v>
      </c>
    </row>
    <row r="1014" spans="2:16" ht="20.5">
      <c r="B1014" s="221" t="s">
        <v>5277</v>
      </c>
      <c r="E1014" s="221" t="s">
        <v>5277</v>
      </c>
      <c r="F1014" s="221" t="s">
        <v>5277</v>
      </c>
      <c r="G1014" s="221" t="s">
        <v>5277</v>
      </c>
      <c r="I1014" s="221" t="s">
        <v>5285</v>
      </c>
      <c r="J1014" s="221" t="s">
        <v>5258</v>
      </c>
      <c r="K1014" s="221" t="s">
        <v>5294</v>
      </c>
      <c r="L1014" s="221" t="s">
        <v>5277</v>
      </c>
      <c r="M1014" s="221" t="s">
        <v>3656</v>
      </c>
      <c r="N1014" s="221" t="s">
        <v>3657</v>
      </c>
      <c r="O1014" s="221" t="s">
        <v>5110</v>
      </c>
      <c r="P1014" s="221" t="s">
        <v>5283</v>
      </c>
    </row>
    <row r="1015" spans="2:16" ht="20.5">
      <c r="B1015" s="221" t="s">
        <v>5277</v>
      </c>
      <c r="E1015" s="221" t="s">
        <v>5277</v>
      </c>
      <c r="F1015" s="221" t="s">
        <v>5277</v>
      </c>
      <c r="G1015" s="221" t="s">
        <v>5277</v>
      </c>
      <c r="I1015" s="221" t="s">
        <v>5286</v>
      </c>
      <c r="J1015" s="221" t="s">
        <v>5259</v>
      </c>
      <c r="K1015" s="221" t="s">
        <v>36</v>
      </c>
      <c r="L1015" s="221" t="s">
        <v>5277</v>
      </c>
      <c r="M1015" s="221" t="s">
        <v>3656</v>
      </c>
      <c r="N1015" s="221" t="s">
        <v>3657</v>
      </c>
      <c r="O1015" s="221" t="s">
        <v>5110</v>
      </c>
      <c r="P1015" s="221" t="s">
        <v>5283</v>
      </c>
    </row>
    <row r="1016" spans="2:16" ht="20.5">
      <c r="B1016" s="221" t="s">
        <v>5277</v>
      </c>
      <c r="E1016" s="221" t="s">
        <v>5277</v>
      </c>
      <c r="F1016" s="221" t="s">
        <v>5277</v>
      </c>
      <c r="G1016" s="221" t="s">
        <v>5277</v>
      </c>
      <c r="I1016" s="221" t="s">
        <v>1056</v>
      </c>
      <c r="J1016" s="221" t="s">
        <v>5260</v>
      </c>
      <c r="K1016" s="221" t="s">
        <v>36</v>
      </c>
      <c r="L1016" s="221" t="s">
        <v>5277</v>
      </c>
      <c r="M1016" s="221" t="s">
        <v>3656</v>
      </c>
      <c r="N1016" s="221" t="s">
        <v>3657</v>
      </c>
      <c r="O1016" s="221" t="s">
        <v>5110</v>
      </c>
      <c r="P1016" s="221" t="s">
        <v>5283</v>
      </c>
    </row>
    <row r="1017" spans="2:16" ht="20.5">
      <c r="B1017" s="221" t="s">
        <v>5277</v>
      </c>
      <c r="E1017" s="221" t="s">
        <v>5277</v>
      </c>
      <c r="F1017" s="221" t="s">
        <v>5277</v>
      </c>
      <c r="G1017" s="221" t="s">
        <v>5277</v>
      </c>
      <c r="I1017" s="221" t="s">
        <v>1192</v>
      </c>
      <c r="J1017" s="221" t="s">
        <v>5261</v>
      </c>
      <c r="K1017" s="221" t="s">
        <v>5294</v>
      </c>
      <c r="L1017" s="221" t="s">
        <v>5277</v>
      </c>
      <c r="M1017" s="221" t="s">
        <v>3656</v>
      </c>
      <c r="N1017" s="221" t="s">
        <v>3657</v>
      </c>
      <c r="O1017" s="221" t="s">
        <v>5110</v>
      </c>
      <c r="P1017" s="221" t="s">
        <v>5283</v>
      </c>
    </row>
    <row r="1018" spans="2:16" ht="20.5">
      <c r="B1018" s="221" t="s">
        <v>5277</v>
      </c>
      <c r="E1018" s="221" t="s">
        <v>5277</v>
      </c>
      <c r="F1018" s="221" t="s">
        <v>5277</v>
      </c>
      <c r="G1018" s="221" t="s">
        <v>5277</v>
      </c>
      <c r="I1018" s="221" t="s">
        <v>3369</v>
      </c>
      <c r="J1018" s="221" t="s">
        <v>5146</v>
      </c>
      <c r="K1018" s="221" t="s">
        <v>36</v>
      </c>
      <c r="L1018" s="221" t="s">
        <v>5277</v>
      </c>
      <c r="M1018" s="221" t="s">
        <v>3656</v>
      </c>
      <c r="N1018" s="221" t="s">
        <v>3657</v>
      </c>
      <c r="O1018" s="221" t="s">
        <v>5110</v>
      </c>
      <c r="P1018" s="221" t="s">
        <v>5283</v>
      </c>
    </row>
    <row r="1019" spans="2:16" ht="20.5">
      <c r="B1019" s="221" t="s">
        <v>5277</v>
      </c>
      <c r="E1019" s="221" t="s">
        <v>5277</v>
      </c>
      <c r="F1019" s="221" t="s">
        <v>5277</v>
      </c>
      <c r="G1019" s="221" t="s">
        <v>5277</v>
      </c>
      <c r="I1019" s="221" t="s">
        <v>1213</v>
      </c>
      <c r="J1019" s="221" t="s">
        <v>5158</v>
      </c>
      <c r="K1019" s="221" t="s">
        <v>36</v>
      </c>
      <c r="L1019" s="221" t="s">
        <v>5277</v>
      </c>
      <c r="M1019" s="221" t="s">
        <v>3656</v>
      </c>
      <c r="N1019" s="221" t="s">
        <v>3732</v>
      </c>
      <c r="O1019" s="221" t="s">
        <v>5110</v>
      </c>
      <c r="P1019" s="221" t="s">
        <v>5283</v>
      </c>
    </row>
    <row r="1020" spans="2:16" ht="20.5">
      <c r="B1020" s="221" t="s">
        <v>5277</v>
      </c>
      <c r="E1020" s="221" t="s">
        <v>5277</v>
      </c>
      <c r="F1020" s="221" t="s">
        <v>5277</v>
      </c>
      <c r="G1020" s="221" t="s">
        <v>5277</v>
      </c>
      <c r="I1020" s="221" t="s">
        <v>1222</v>
      </c>
      <c r="J1020" s="221" t="s">
        <v>5116</v>
      </c>
      <c r="K1020" s="221" t="s">
        <v>36</v>
      </c>
      <c r="L1020" s="221" t="s">
        <v>5277</v>
      </c>
      <c r="M1020" s="221" t="s">
        <v>3656</v>
      </c>
      <c r="N1020" s="221" t="s">
        <v>3732</v>
      </c>
      <c r="O1020" s="221" t="s">
        <v>5110</v>
      </c>
      <c r="P1020" s="221" t="s">
        <v>5283</v>
      </c>
    </row>
    <row r="1021" spans="2:16" ht="20.5">
      <c r="B1021" s="221" t="s">
        <v>5277</v>
      </c>
      <c r="E1021" s="221" t="s">
        <v>5277</v>
      </c>
      <c r="F1021" s="221" t="s">
        <v>5277</v>
      </c>
      <c r="G1021" s="221" t="s">
        <v>5277</v>
      </c>
      <c r="I1021" s="221" t="s">
        <v>3626</v>
      </c>
      <c r="J1021" s="221" t="s">
        <v>5254</v>
      </c>
      <c r="K1021" s="221" t="s">
        <v>5294</v>
      </c>
      <c r="L1021" s="221" t="s">
        <v>5277</v>
      </c>
      <c r="M1021" s="221" t="s">
        <v>3656</v>
      </c>
      <c r="N1021" s="221" t="s">
        <v>3732</v>
      </c>
      <c r="O1021" s="221" t="s">
        <v>5109</v>
      </c>
      <c r="P1021" s="221" t="s">
        <v>5283</v>
      </c>
    </row>
    <row r="1022" spans="2:16" ht="20.5">
      <c r="B1022" s="221" t="s">
        <v>5277</v>
      </c>
      <c r="E1022" s="221" t="s">
        <v>5277</v>
      </c>
      <c r="F1022" s="221" t="s">
        <v>5277</v>
      </c>
      <c r="G1022" s="221" t="s">
        <v>5277</v>
      </c>
      <c r="I1022" s="221" t="s">
        <v>409</v>
      </c>
      <c r="J1022" s="221" t="s">
        <v>5128</v>
      </c>
      <c r="K1022" s="221" t="s">
        <v>5294</v>
      </c>
      <c r="L1022" s="221" t="s">
        <v>5277</v>
      </c>
      <c r="M1022" s="221" t="s">
        <v>3656</v>
      </c>
      <c r="N1022" s="221" t="s">
        <v>3732</v>
      </c>
      <c r="O1022" s="221" t="s">
        <v>5110</v>
      </c>
      <c r="P1022" s="221" t="s">
        <v>5283</v>
      </c>
    </row>
    <row r="1023" spans="2:16" ht="20.5">
      <c r="B1023" s="221" t="s">
        <v>5277</v>
      </c>
      <c r="E1023" s="221" t="s">
        <v>5277</v>
      </c>
      <c r="F1023" s="221" t="s">
        <v>5277</v>
      </c>
      <c r="G1023" s="221" t="s">
        <v>5277</v>
      </c>
      <c r="I1023" s="221" t="s">
        <v>5285</v>
      </c>
      <c r="J1023" s="221" t="s">
        <v>5258</v>
      </c>
      <c r="K1023" s="221" t="s">
        <v>5294</v>
      </c>
      <c r="L1023" s="221" t="s">
        <v>5277</v>
      </c>
      <c r="M1023" s="221" t="s">
        <v>3656</v>
      </c>
      <c r="N1023" s="221" t="s">
        <v>3732</v>
      </c>
      <c r="O1023" s="221" t="s">
        <v>5110</v>
      </c>
      <c r="P1023" s="221" t="s">
        <v>5283</v>
      </c>
    </row>
    <row r="1024" spans="2:16" ht="20.5">
      <c r="B1024" s="221" t="s">
        <v>5277</v>
      </c>
      <c r="E1024" s="221" t="s">
        <v>5277</v>
      </c>
      <c r="F1024" s="221" t="s">
        <v>5277</v>
      </c>
      <c r="G1024" s="221" t="s">
        <v>5277</v>
      </c>
      <c r="I1024" s="221" t="s">
        <v>1056</v>
      </c>
      <c r="J1024" s="221" t="s">
        <v>5260</v>
      </c>
      <c r="K1024" s="221" t="s">
        <v>36</v>
      </c>
      <c r="L1024" s="221" t="s">
        <v>5277</v>
      </c>
      <c r="M1024" s="221" t="s">
        <v>3656</v>
      </c>
      <c r="N1024" s="221" t="s">
        <v>3732</v>
      </c>
      <c r="O1024" s="221" t="s">
        <v>5110</v>
      </c>
      <c r="P1024" s="221" t="s">
        <v>5283</v>
      </c>
    </row>
    <row r="1025" spans="2:16" ht="20.5">
      <c r="B1025" s="221" t="s">
        <v>5277</v>
      </c>
      <c r="E1025" s="221" t="s">
        <v>5277</v>
      </c>
      <c r="F1025" s="221" t="s">
        <v>5277</v>
      </c>
      <c r="G1025" s="221" t="s">
        <v>5277</v>
      </c>
      <c r="I1025" s="221" t="s">
        <v>1192</v>
      </c>
      <c r="J1025" s="221" t="s">
        <v>5261</v>
      </c>
      <c r="K1025" s="221" t="s">
        <v>5294</v>
      </c>
      <c r="L1025" s="221" t="s">
        <v>5277</v>
      </c>
      <c r="M1025" s="221" t="s">
        <v>3656</v>
      </c>
      <c r="N1025" s="221" t="s">
        <v>3732</v>
      </c>
      <c r="O1025" s="221" t="s">
        <v>5110</v>
      </c>
      <c r="P1025" s="221" t="s">
        <v>5283</v>
      </c>
    </row>
    <row r="1026" spans="2:16" ht="20.5">
      <c r="B1026" s="221" t="s">
        <v>5277</v>
      </c>
      <c r="E1026" s="221" t="s">
        <v>5277</v>
      </c>
      <c r="F1026" s="221" t="s">
        <v>5277</v>
      </c>
      <c r="G1026" s="221" t="s">
        <v>5277</v>
      </c>
      <c r="I1026" s="221" t="s">
        <v>1527</v>
      </c>
      <c r="J1026" s="221" t="s">
        <v>5163</v>
      </c>
      <c r="K1026" s="221" t="s">
        <v>36</v>
      </c>
      <c r="L1026" s="221" t="s">
        <v>5277</v>
      </c>
      <c r="M1026" s="221" t="s">
        <v>3689</v>
      </c>
      <c r="N1026" s="221" t="s">
        <v>3698</v>
      </c>
      <c r="O1026" s="221" t="s">
        <v>5109</v>
      </c>
      <c r="P1026" s="221" t="s">
        <v>5283</v>
      </c>
    </row>
    <row r="1027" spans="2:16" ht="20.5">
      <c r="B1027" s="221" t="s">
        <v>5277</v>
      </c>
      <c r="E1027" s="221" t="s">
        <v>5277</v>
      </c>
      <c r="F1027" s="221" t="s">
        <v>5277</v>
      </c>
      <c r="G1027" s="221" t="s">
        <v>5277</v>
      </c>
      <c r="I1027" s="221" t="s">
        <v>263</v>
      </c>
      <c r="J1027" s="221" t="s">
        <v>5177</v>
      </c>
      <c r="K1027" s="221" t="s">
        <v>36</v>
      </c>
      <c r="L1027" s="221" t="s">
        <v>5277</v>
      </c>
      <c r="M1027" s="221" t="s">
        <v>3689</v>
      </c>
      <c r="N1027" s="221" t="s">
        <v>3698</v>
      </c>
      <c r="O1027" s="221" t="s">
        <v>5110</v>
      </c>
      <c r="P1027" s="221" t="s">
        <v>5283</v>
      </c>
    </row>
    <row r="1028" spans="2:16" ht="20.5">
      <c r="B1028" s="221" t="s">
        <v>5277</v>
      </c>
      <c r="E1028" s="221" t="s">
        <v>5277</v>
      </c>
      <c r="F1028" s="221" t="s">
        <v>5277</v>
      </c>
      <c r="G1028" s="221" t="s">
        <v>5277</v>
      </c>
      <c r="I1028" s="221" t="s">
        <v>1222</v>
      </c>
      <c r="J1028" s="221" t="s">
        <v>5116</v>
      </c>
      <c r="K1028" s="221" t="s">
        <v>36</v>
      </c>
      <c r="L1028" s="221" t="s">
        <v>5277</v>
      </c>
      <c r="M1028" s="221" t="s">
        <v>3689</v>
      </c>
      <c r="N1028" s="221" t="s">
        <v>3698</v>
      </c>
      <c r="O1028" s="221" t="s">
        <v>5110</v>
      </c>
      <c r="P1028" s="221" t="s">
        <v>5283</v>
      </c>
    </row>
    <row r="1029" spans="2:16" ht="20.5">
      <c r="B1029" s="221" t="s">
        <v>5277</v>
      </c>
      <c r="E1029" s="221" t="s">
        <v>5277</v>
      </c>
      <c r="F1029" s="221" t="s">
        <v>5277</v>
      </c>
      <c r="G1029" s="221" t="s">
        <v>5277</v>
      </c>
      <c r="I1029" s="221" t="s">
        <v>3626</v>
      </c>
      <c r="J1029" s="221" t="s">
        <v>5254</v>
      </c>
      <c r="K1029" s="221" t="s">
        <v>5294</v>
      </c>
      <c r="L1029" s="221" t="s">
        <v>5277</v>
      </c>
      <c r="M1029" s="221" t="s">
        <v>3689</v>
      </c>
      <c r="N1029" s="221" t="s">
        <v>3698</v>
      </c>
      <c r="O1029" s="221" t="s">
        <v>5109</v>
      </c>
      <c r="P1029" s="221" t="s">
        <v>5283</v>
      </c>
    </row>
    <row r="1030" spans="2:16" ht="20.5">
      <c r="B1030" s="221" t="s">
        <v>5277</v>
      </c>
      <c r="E1030" s="221" t="s">
        <v>5277</v>
      </c>
      <c r="F1030" s="221" t="s">
        <v>5277</v>
      </c>
      <c r="G1030" s="221" t="s">
        <v>5277</v>
      </c>
      <c r="I1030" s="221" t="s">
        <v>5285</v>
      </c>
      <c r="J1030" s="221" t="s">
        <v>5258</v>
      </c>
      <c r="K1030" s="221" t="s">
        <v>5294</v>
      </c>
      <c r="L1030" s="221" t="s">
        <v>5277</v>
      </c>
      <c r="M1030" s="221" t="s">
        <v>3689</v>
      </c>
      <c r="N1030" s="221" t="s">
        <v>3698</v>
      </c>
      <c r="O1030" s="221" t="s">
        <v>5110</v>
      </c>
      <c r="P1030" s="221" t="s">
        <v>5283</v>
      </c>
    </row>
    <row r="1031" spans="2:16" ht="20.5">
      <c r="B1031" s="221" t="s">
        <v>5277</v>
      </c>
      <c r="E1031" s="221" t="s">
        <v>5277</v>
      </c>
      <c r="F1031" s="221" t="s">
        <v>5277</v>
      </c>
      <c r="G1031" s="221" t="s">
        <v>5277</v>
      </c>
      <c r="I1031" s="221" t="s">
        <v>1056</v>
      </c>
      <c r="J1031" s="221" t="s">
        <v>5260</v>
      </c>
      <c r="K1031" s="221" t="s">
        <v>36</v>
      </c>
      <c r="L1031" s="221" t="s">
        <v>5277</v>
      </c>
      <c r="M1031" s="221" t="s">
        <v>3689</v>
      </c>
      <c r="N1031" s="221" t="s">
        <v>3698</v>
      </c>
      <c r="O1031" s="221" t="s">
        <v>5110</v>
      </c>
      <c r="P1031" s="221" t="s">
        <v>5283</v>
      </c>
    </row>
    <row r="1032" spans="2:16" ht="20.5">
      <c r="B1032" s="221" t="s">
        <v>5277</v>
      </c>
      <c r="E1032" s="221" t="s">
        <v>5277</v>
      </c>
      <c r="F1032" s="221" t="s">
        <v>5277</v>
      </c>
      <c r="G1032" s="221" t="s">
        <v>5277</v>
      </c>
      <c r="I1032" s="221" t="s">
        <v>1192</v>
      </c>
      <c r="J1032" s="221" t="s">
        <v>5261</v>
      </c>
      <c r="K1032" s="221" t="s">
        <v>5294</v>
      </c>
      <c r="L1032" s="221" t="s">
        <v>5277</v>
      </c>
      <c r="M1032" s="221" t="s">
        <v>3689</v>
      </c>
      <c r="N1032" s="221" t="s">
        <v>3698</v>
      </c>
      <c r="O1032" s="221" t="s">
        <v>5110</v>
      </c>
      <c r="P1032" s="221" t="s">
        <v>5283</v>
      </c>
    </row>
    <row r="1033" spans="2:16" ht="20.5">
      <c r="B1033" s="221" t="s">
        <v>5277</v>
      </c>
      <c r="E1033" s="221" t="s">
        <v>5277</v>
      </c>
      <c r="F1033" s="221" t="s">
        <v>5277</v>
      </c>
      <c r="G1033" s="221" t="s">
        <v>5277</v>
      </c>
      <c r="I1033" s="221" t="s">
        <v>746</v>
      </c>
      <c r="J1033" s="221" t="s">
        <v>5166</v>
      </c>
      <c r="K1033" s="221" t="s">
        <v>5297</v>
      </c>
      <c r="L1033" s="221" t="s">
        <v>5277</v>
      </c>
      <c r="M1033" s="221" t="s">
        <v>3689</v>
      </c>
      <c r="N1033" s="221" t="s">
        <v>3698</v>
      </c>
      <c r="O1033" s="221" t="s">
        <v>5110</v>
      </c>
      <c r="P1033" s="221" t="s">
        <v>5283</v>
      </c>
    </row>
    <row r="1034" spans="2:16" ht="20.5">
      <c r="B1034" s="221" t="s">
        <v>5277</v>
      </c>
      <c r="E1034" s="221" t="s">
        <v>5277</v>
      </c>
      <c r="F1034" s="221" t="s">
        <v>5277</v>
      </c>
      <c r="G1034" s="221" t="s">
        <v>5277</v>
      </c>
      <c r="I1034" s="221" t="s">
        <v>2140</v>
      </c>
      <c r="J1034" s="221" t="s">
        <v>5121</v>
      </c>
      <c r="K1034" s="221" t="s">
        <v>36</v>
      </c>
      <c r="L1034" s="221" t="s">
        <v>5277</v>
      </c>
      <c r="M1034" s="221" t="s">
        <v>3689</v>
      </c>
      <c r="N1034" s="221" t="s">
        <v>3698</v>
      </c>
      <c r="O1034" s="221" t="s">
        <v>5110</v>
      </c>
      <c r="P1034" s="221" t="s">
        <v>5283</v>
      </c>
    </row>
    <row r="1035" spans="2:16" ht="20.5">
      <c r="B1035" s="221" t="s">
        <v>5277</v>
      </c>
      <c r="E1035" s="221" t="s">
        <v>5277</v>
      </c>
      <c r="F1035" s="221" t="s">
        <v>5277</v>
      </c>
      <c r="G1035" s="221" t="s">
        <v>5277</v>
      </c>
      <c r="I1035" s="221" t="s">
        <v>5287</v>
      </c>
      <c r="J1035" s="221" t="s">
        <v>5262</v>
      </c>
      <c r="K1035" s="221" t="s">
        <v>5295</v>
      </c>
      <c r="L1035" s="221" t="s">
        <v>5277</v>
      </c>
      <c r="M1035" s="221" t="s">
        <v>3689</v>
      </c>
      <c r="N1035" s="221" t="s">
        <v>3698</v>
      </c>
      <c r="O1035" s="221" t="s">
        <v>5110</v>
      </c>
      <c r="P1035" s="221" t="s">
        <v>5283</v>
      </c>
    </row>
    <row r="1036" spans="2:16" ht="20.5">
      <c r="B1036" s="221" t="s">
        <v>5277</v>
      </c>
      <c r="E1036" s="221" t="s">
        <v>5277</v>
      </c>
      <c r="F1036" s="221" t="s">
        <v>5277</v>
      </c>
      <c r="G1036" s="221" t="s">
        <v>5277</v>
      </c>
      <c r="I1036" s="221" t="s">
        <v>5288</v>
      </c>
      <c r="J1036" s="221" t="s">
        <v>5263</v>
      </c>
      <c r="K1036" s="221" t="s">
        <v>5296</v>
      </c>
      <c r="L1036" s="221" t="s">
        <v>5277</v>
      </c>
      <c r="M1036" s="221" t="s">
        <v>3689</v>
      </c>
      <c r="N1036" s="221" t="s">
        <v>3698</v>
      </c>
      <c r="O1036" s="221" t="s">
        <v>5110</v>
      </c>
      <c r="P1036" s="221" t="s">
        <v>5283</v>
      </c>
    </row>
    <row r="1037" spans="2:16" ht="20.5">
      <c r="B1037" s="221" t="s">
        <v>5277</v>
      </c>
      <c r="E1037" s="221" t="s">
        <v>5277</v>
      </c>
      <c r="F1037" s="221" t="s">
        <v>5277</v>
      </c>
      <c r="G1037" s="221" t="s">
        <v>5277</v>
      </c>
      <c r="I1037" s="221" t="s">
        <v>5289</v>
      </c>
      <c r="J1037" s="221" t="s">
        <v>5264</v>
      </c>
      <c r="K1037" s="221" t="s">
        <v>102</v>
      </c>
      <c r="L1037" s="221" t="s">
        <v>5277</v>
      </c>
      <c r="M1037" s="221" t="s">
        <v>3689</v>
      </c>
      <c r="N1037" s="221" t="s">
        <v>3698</v>
      </c>
      <c r="O1037" s="221" t="s">
        <v>5110</v>
      </c>
      <c r="P1037" s="221" t="s">
        <v>5283</v>
      </c>
    </row>
    <row r="1038" spans="2:16" ht="20.5">
      <c r="B1038" s="221" t="s">
        <v>5277</v>
      </c>
      <c r="E1038" s="221" t="s">
        <v>5277</v>
      </c>
      <c r="F1038" s="221" t="s">
        <v>5277</v>
      </c>
      <c r="G1038" s="221" t="s">
        <v>5277</v>
      </c>
      <c r="I1038" s="221" t="s">
        <v>3369</v>
      </c>
      <c r="J1038" s="221" t="s">
        <v>5146</v>
      </c>
      <c r="K1038" s="221" t="s">
        <v>36</v>
      </c>
      <c r="L1038" s="221" t="s">
        <v>5277</v>
      </c>
      <c r="M1038" s="221" t="s">
        <v>3689</v>
      </c>
      <c r="N1038" s="221" t="s">
        <v>3698</v>
      </c>
      <c r="O1038" s="221" t="s">
        <v>5110</v>
      </c>
      <c r="P1038" s="221" t="s">
        <v>5283</v>
      </c>
    </row>
    <row r="1039" spans="2:16" ht="20.5">
      <c r="B1039" s="221" t="s">
        <v>5277</v>
      </c>
      <c r="E1039" s="221" t="s">
        <v>5277</v>
      </c>
      <c r="F1039" s="221" t="s">
        <v>5277</v>
      </c>
      <c r="G1039" s="221" t="s">
        <v>5277</v>
      </c>
      <c r="I1039" s="221" t="s">
        <v>336</v>
      </c>
      <c r="J1039" s="221" t="s">
        <v>5134</v>
      </c>
      <c r="K1039" s="221" t="s">
        <v>36</v>
      </c>
      <c r="L1039" s="221" t="s">
        <v>5277</v>
      </c>
      <c r="M1039" s="221" t="s">
        <v>3689</v>
      </c>
      <c r="N1039" s="221" t="s">
        <v>3690</v>
      </c>
      <c r="O1039" s="221" t="s">
        <v>5110</v>
      </c>
      <c r="P1039" s="221" t="s">
        <v>5283</v>
      </c>
    </row>
    <row r="1040" spans="2:16" ht="20.5">
      <c r="B1040" s="221" t="s">
        <v>5277</v>
      </c>
      <c r="E1040" s="221" t="s">
        <v>5277</v>
      </c>
      <c r="F1040" s="221" t="s">
        <v>5277</v>
      </c>
      <c r="G1040" s="221" t="s">
        <v>5277</v>
      </c>
      <c r="I1040" s="221" t="s">
        <v>1222</v>
      </c>
      <c r="J1040" s="221" t="s">
        <v>5116</v>
      </c>
      <c r="K1040" s="221" t="s">
        <v>36</v>
      </c>
      <c r="L1040" s="221" t="s">
        <v>5277</v>
      </c>
      <c r="M1040" s="221" t="s">
        <v>3689</v>
      </c>
      <c r="N1040" s="221" t="s">
        <v>3690</v>
      </c>
      <c r="O1040" s="221" t="s">
        <v>5110</v>
      </c>
      <c r="P1040" s="221" t="s">
        <v>5283</v>
      </c>
    </row>
    <row r="1041" spans="2:16" ht="20.5">
      <c r="B1041" s="221" t="s">
        <v>5277</v>
      </c>
      <c r="E1041" s="221" t="s">
        <v>5277</v>
      </c>
      <c r="F1041" s="221" t="s">
        <v>5277</v>
      </c>
      <c r="G1041" s="221" t="s">
        <v>5277</v>
      </c>
      <c r="I1041" s="221" t="s">
        <v>116</v>
      </c>
      <c r="J1041" s="221" t="s">
        <v>5126</v>
      </c>
      <c r="K1041" s="221" t="s">
        <v>5294</v>
      </c>
      <c r="L1041" s="221" t="s">
        <v>5277</v>
      </c>
      <c r="M1041" s="221" t="s">
        <v>3689</v>
      </c>
      <c r="N1041" s="221" t="s">
        <v>3690</v>
      </c>
      <c r="O1041" s="221" t="s">
        <v>5110</v>
      </c>
      <c r="P1041" s="221" t="s">
        <v>5283</v>
      </c>
    </row>
    <row r="1042" spans="2:16" ht="20.5">
      <c r="B1042" s="221" t="s">
        <v>5277</v>
      </c>
      <c r="E1042" s="221" t="s">
        <v>5277</v>
      </c>
      <c r="F1042" s="221" t="s">
        <v>5277</v>
      </c>
      <c r="G1042" s="221" t="s">
        <v>5277</v>
      </c>
      <c r="I1042" s="221" t="s">
        <v>3626</v>
      </c>
      <c r="J1042" s="221" t="s">
        <v>5254</v>
      </c>
      <c r="K1042" s="221" t="s">
        <v>5294</v>
      </c>
      <c r="L1042" s="221" t="s">
        <v>5277</v>
      </c>
      <c r="M1042" s="221" t="s">
        <v>3689</v>
      </c>
      <c r="N1042" s="221" t="s">
        <v>3690</v>
      </c>
      <c r="O1042" s="221" t="s">
        <v>5109</v>
      </c>
      <c r="P1042" s="221" t="s">
        <v>5283</v>
      </c>
    </row>
    <row r="1043" spans="2:16" ht="20.5">
      <c r="B1043" s="221" t="s">
        <v>5277</v>
      </c>
      <c r="E1043" s="221" t="s">
        <v>5277</v>
      </c>
      <c r="F1043" s="221" t="s">
        <v>5277</v>
      </c>
      <c r="G1043" s="221" t="s">
        <v>5277</v>
      </c>
      <c r="I1043" s="221" t="s">
        <v>5285</v>
      </c>
      <c r="J1043" s="221" t="s">
        <v>5258</v>
      </c>
      <c r="K1043" s="221" t="s">
        <v>5294</v>
      </c>
      <c r="L1043" s="221" t="s">
        <v>5277</v>
      </c>
      <c r="M1043" s="221" t="s">
        <v>3689</v>
      </c>
      <c r="N1043" s="221" t="s">
        <v>3690</v>
      </c>
      <c r="O1043" s="221" t="s">
        <v>5110</v>
      </c>
      <c r="P1043" s="221" t="s">
        <v>5283</v>
      </c>
    </row>
    <row r="1044" spans="2:16" ht="20.5">
      <c r="B1044" s="221" t="s">
        <v>5277</v>
      </c>
      <c r="E1044" s="221" t="s">
        <v>5277</v>
      </c>
      <c r="F1044" s="221" t="s">
        <v>5277</v>
      </c>
      <c r="G1044" s="221" t="s">
        <v>5277</v>
      </c>
      <c r="I1044" s="221" t="s">
        <v>1056</v>
      </c>
      <c r="J1044" s="221" t="s">
        <v>5260</v>
      </c>
      <c r="K1044" s="221" t="s">
        <v>36</v>
      </c>
      <c r="L1044" s="221" t="s">
        <v>5277</v>
      </c>
      <c r="M1044" s="221" t="s">
        <v>3689</v>
      </c>
      <c r="N1044" s="221" t="s">
        <v>3690</v>
      </c>
      <c r="O1044" s="221" t="s">
        <v>5110</v>
      </c>
      <c r="P1044" s="221" t="s">
        <v>5283</v>
      </c>
    </row>
    <row r="1045" spans="2:16" ht="20.5">
      <c r="B1045" s="221" t="s">
        <v>5277</v>
      </c>
      <c r="E1045" s="221" t="s">
        <v>5277</v>
      </c>
      <c r="F1045" s="221" t="s">
        <v>5277</v>
      </c>
      <c r="G1045" s="221" t="s">
        <v>5277</v>
      </c>
      <c r="I1045" s="221" t="s">
        <v>164</v>
      </c>
      <c r="J1045" s="221" t="s">
        <v>5176</v>
      </c>
      <c r="K1045" s="221" t="s">
        <v>36</v>
      </c>
      <c r="L1045" s="221" t="s">
        <v>5277</v>
      </c>
      <c r="M1045" s="221" t="s">
        <v>3689</v>
      </c>
      <c r="N1045" s="221" t="s">
        <v>3690</v>
      </c>
      <c r="O1045" s="221" t="s">
        <v>5110</v>
      </c>
      <c r="P1045" s="221" t="s">
        <v>5283</v>
      </c>
    </row>
    <row r="1046" spans="2:16" ht="20.5">
      <c r="B1046" s="221" t="s">
        <v>5277</v>
      </c>
      <c r="E1046" s="221" t="s">
        <v>5277</v>
      </c>
      <c r="F1046" s="221" t="s">
        <v>5277</v>
      </c>
      <c r="G1046" s="221" t="s">
        <v>5277</v>
      </c>
      <c r="I1046" s="221" t="s">
        <v>1192</v>
      </c>
      <c r="J1046" s="221" t="s">
        <v>5261</v>
      </c>
      <c r="K1046" s="221" t="s">
        <v>5294</v>
      </c>
      <c r="L1046" s="221" t="s">
        <v>5277</v>
      </c>
      <c r="M1046" s="221" t="s">
        <v>3689</v>
      </c>
      <c r="N1046" s="221" t="s">
        <v>3690</v>
      </c>
      <c r="O1046" s="221" t="s">
        <v>5110</v>
      </c>
      <c r="P1046" s="221" t="s">
        <v>5283</v>
      </c>
    </row>
    <row r="1047" spans="2:16" ht="20.5">
      <c r="B1047" s="221" t="s">
        <v>5277</v>
      </c>
      <c r="E1047" s="221" t="s">
        <v>5277</v>
      </c>
      <c r="F1047" s="221" t="s">
        <v>5277</v>
      </c>
      <c r="G1047" s="221" t="s">
        <v>5277</v>
      </c>
      <c r="I1047" s="221" t="s">
        <v>1198</v>
      </c>
      <c r="J1047" s="221" t="s">
        <v>5265</v>
      </c>
      <c r="K1047" s="221" t="s">
        <v>5294</v>
      </c>
      <c r="L1047" s="221" t="s">
        <v>5277</v>
      </c>
      <c r="M1047" s="221" t="s">
        <v>3689</v>
      </c>
      <c r="N1047" s="221" t="s">
        <v>3690</v>
      </c>
      <c r="O1047" s="221" t="s">
        <v>5110</v>
      </c>
      <c r="P1047" s="221" t="s">
        <v>5283</v>
      </c>
    </row>
    <row r="1048" spans="2:16" ht="20.5">
      <c r="B1048" s="221" t="s">
        <v>5277</v>
      </c>
      <c r="E1048" s="221" t="s">
        <v>5277</v>
      </c>
      <c r="F1048" s="221" t="s">
        <v>5277</v>
      </c>
      <c r="G1048" s="221" t="s">
        <v>5277</v>
      </c>
      <c r="I1048" s="221" t="s">
        <v>5288</v>
      </c>
      <c r="J1048" s="221" t="s">
        <v>5263</v>
      </c>
      <c r="K1048" s="221" t="s">
        <v>5296</v>
      </c>
      <c r="L1048" s="221" t="s">
        <v>5277</v>
      </c>
      <c r="M1048" s="221" t="s">
        <v>3689</v>
      </c>
      <c r="N1048" s="221" t="s">
        <v>3690</v>
      </c>
      <c r="O1048" s="221" t="s">
        <v>5110</v>
      </c>
      <c r="P1048" s="221" t="s">
        <v>5283</v>
      </c>
    </row>
    <row r="1049" spans="2:16" ht="20.5">
      <c r="B1049" s="221" t="s">
        <v>5277</v>
      </c>
      <c r="E1049" s="221" t="s">
        <v>5277</v>
      </c>
      <c r="F1049" s="221" t="s">
        <v>5277</v>
      </c>
      <c r="G1049" s="221" t="s">
        <v>5277</v>
      </c>
      <c r="I1049" s="221" t="s">
        <v>5289</v>
      </c>
      <c r="J1049" s="221" t="s">
        <v>5264</v>
      </c>
      <c r="K1049" s="221" t="s">
        <v>102</v>
      </c>
      <c r="L1049" s="221" t="s">
        <v>5277</v>
      </c>
      <c r="M1049" s="221" t="s">
        <v>3689</v>
      </c>
      <c r="N1049" s="221" t="s">
        <v>3690</v>
      </c>
      <c r="O1049" s="221" t="s">
        <v>5110</v>
      </c>
      <c r="P1049" s="221" t="s">
        <v>5283</v>
      </c>
    </row>
    <row r="1050" spans="2:16" ht="20.5">
      <c r="B1050" s="221" t="s">
        <v>5277</v>
      </c>
      <c r="E1050" s="221" t="s">
        <v>5277</v>
      </c>
      <c r="F1050" s="221" t="s">
        <v>5277</v>
      </c>
      <c r="G1050" s="221" t="s">
        <v>5277</v>
      </c>
      <c r="I1050" s="221" t="s">
        <v>1834</v>
      </c>
      <c r="J1050" s="221" t="s">
        <v>5266</v>
      </c>
      <c r="K1050" s="221" t="s">
        <v>276</v>
      </c>
      <c r="L1050" s="221" t="s">
        <v>5277</v>
      </c>
      <c r="M1050" s="221" t="s">
        <v>3638</v>
      </c>
      <c r="N1050" s="221" t="s">
        <v>3639</v>
      </c>
      <c r="O1050" s="221" t="s">
        <v>5110</v>
      </c>
      <c r="P1050" s="221" t="s">
        <v>5283</v>
      </c>
    </row>
    <row r="1051" spans="2:16" ht="20.5">
      <c r="B1051" s="221" t="s">
        <v>5277</v>
      </c>
      <c r="E1051" s="221" t="s">
        <v>5277</v>
      </c>
      <c r="F1051" s="221" t="s">
        <v>5277</v>
      </c>
      <c r="G1051" s="221" t="s">
        <v>5277</v>
      </c>
      <c r="I1051" s="221" t="s">
        <v>1527</v>
      </c>
      <c r="J1051" s="221" t="s">
        <v>5163</v>
      </c>
      <c r="K1051" s="221" t="s">
        <v>36</v>
      </c>
      <c r="L1051" s="221" t="s">
        <v>5277</v>
      </c>
      <c r="M1051" s="221" t="s">
        <v>3638</v>
      </c>
      <c r="N1051" s="221" t="s">
        <v>3639</v>
      </c>
      <c r="O1051" s="221" t="s">
        <v>5110</v>
      </c>
      <c r="P1051" s="221" t="s">
        <v>5283</v>
      </c>
    </row>
    <row r="1052" spans="2:16" ht="20.5">
      <c r="B1052" s="221" t="s">
        <v>5277</v>
      </c>
      <c r="E1052" s="221" t="s">
        <v>5277</v>
      </c>
      <c r="F1052" s="221" t="s">
        <v>5277</v>
      </c>
      <c r="G1052" s="221" t="s">
        <v>5277</v>
      </c>
      <c r="I1052" s="221" t="s">
        <v>1213</v>
      </c>
      <c r="J1052" s="221" t="s">
        <v>5158</v>
      </c>
      <c r="K1052" s="221" t="s">
        <v>36</v>
      </c>
      <c r="L1052" s="221" t="s">
        <v>5277</v>
      </c>
      <c r="M1052" s="221" t="s">
        <v>3638</v>
      </c>
      <c r="N1052" s="221" t="s">
        <v>3639</v>
      </c>
      <c r="O1052" s="221" t="s">
        <v>5110</v>
      </c>
      <c r="P1052" s="221" t="s">
        <v>5283</v>
      </c>
    </row>
    <row r="1053" spans="2:16" ht="20.5">
      <c r="B1053" s="221" t="s">
        <v>5277</v>
      </c>
      <c r="E1053" s="221" t="s">
        <v>5277</v>
      </c>
      <c r="F1053" s="221" t="s">
        <v>5277</v>
      </c>
      <c r="G1053" s="221" t="s">
        <v>5277</v>
      </c>
      <c r="I1053" s="221" t="s">
        <v>1222</v>
      </c>
      <c r="J1053" s="221" t="s">
        <v>5116</v>
      </c>
      <c r="K1053" s="221" t="s">
        <v>36</v>
      </c>
      <c r="L1053" s="221" t="s">
        <v>5277</v>
      </c>
      <c r="M1053" s="221" t="s">
        <v>3638</v>
      </c>
      <c r="N1053" s="221" t="s">
        <v>3639</v>
      </c>
      <c r="O1053" s="221" t="s">
        <v>5110</v>
      </c>
      <c r="P1053" s="221" t="s">
        <v>5283</v>
      </c>
    </row>
    <row r="1054" spans="2:16" ht="20.5">
      <c r="B1054" s="221" t="s">
        <v>5277</v>
      </c>
      <c r="E1054" s="221" t="s">
        <v>5277</v>
      </c>
      <c r="F1054" s="221" t="s">
        <v>5277</v>
      </c>
      <c r="G1054" s="221" t="s">
        <v>5277</v>
      </c>
      <c r="I1054" s="221" t="s">
        <v>5290</v>
      </c>
      <c r="J1054" s="221" t="s">
        <v>5267</v>
      </c>
      <c r="K1054" s="221" t="s">
        <v>36</v>
      </c>
      <c r="L1054" s="221" t="s">
        <v>5277</v>
      </c>
      <c r="M1054" s="221" t="s">
        <v>3638</v>
      </c>
      <c r="N1054" s="221" t="s">
        <v>3639</v>
      </c>
      <c r="O1054" s="221" t="s">
        <v>5110</v>
      </c>
      <c r="P1054" s="221" t="s">
        <v>5283</v>
      </c>
    </row>
    <row r="1055" spans="2:16" ht="20.5">
      <c r="B1055" s="221" t="s">
        <v>5277</v>
      </c>
      <c r="E1055" s="221" t="s">
        <v>5277</v>
      </c>
      <c r="F1055" s="221" t="s">
        <v>5277</v>
      </c>
      <c r="G1055" s="221" t="s">
        <v>5277</v>
      </c>
      <c r="I1055" s="221" t="s">
        <v>5285</v>
      </c>
      <c r="J1055" s="221" t="s">
        <v>5258</v>
      </c>
      <c r="K1055" s="221" t="s">
        <v>5294</v>
      </c>
      <c r="L1055" s="221" t="s">
        <v>5277</v>
      </c>
      <c r="M1055" s="221" t="s">
        <v>3638</v>
      </c>
      <c r="N1055" s="221" t="s">
        <v>3639</v>
      </c>
      <c r="O1055" s="221" t="s">
        <v>5110</v>
      </c>
      <c r="P1055" s="221" t="s">
        <v>5283</v>
      </c>
    </row>
    <row r="1056" spans="2:16" ht="20.5">
      <c r="B1056" s="221" t="s">
        <v>5277</v>
      </c>
      <c r="E1056" s="221" t="s">
        <v>5277</v>
      </c>
      <c r="F1056" s="221" t="s">
        <v>5277</v>
      </c>
      <c r="G1056" s="221" t="s">
        <v>5277</v>
      </c>
      <c r="I1056" s="221" t="s">
        <v>5286</v>
      </c>
      <c r="J1056" s="221" t="s">
        <v>5259</v>
      </c>
      <c r="K1056" s="221" t="s">
        <v>36</v>
      </c>
      <c r="L1056" s="221" t="s">
        <v>5277</v>
      </c>
      <c r="M1056" s="221" t="s">
        <v>3638</v>
      </c>
      <c r="N1056" s="221" t="s">
        <v>3639</v>
      </c>
      <c r="O1056" s="221" t="s">
        <v>5110</v>
      </c>
      <c r="P1056" s="221" t="s">
        <v>5283</v>
      </c>
    </row>
    <row r="1057" spans="2:16" ht="20.5">
      <c r="B1057" s="221" t="s">
        <v>5277</v>
      </c>
      <c r="E1057" s="221" t="s">
        <v>5277</v>
      </c>
      <c r="F1057" s="221" t="s">
        <v>5277</v>
      </c>
      <c r="G1057" s="221" t="s">
        <v>5277</v>
      </c>
      <c r="I1057" s="221" t="s">
        <v>1056</v>
      </c>
      <c r="J1057" s="221" t="s">
        <v>5260</v>
      </c>
      <c r="K1057" s="221" t="s">
        <v>36</v>
      </c>
      <c r="L1057" s="221" t="s">
        <v>5277</v>
      </c>
      <c r="M1057" s="221" t="s">
        <v>3638</v>
      </c>
      <c r="N1057" s="221" t="s">
        <v>3639</v>
      </c>
      <c r="O1057" s="221" t="s">
        <v>5110</v>
      </c>
      <c r="P1057" s="221" t="s">
        <v>5283</v>
      </c>
    </row>
    <row r="1058" spans="2:16" ht="20.5">
      <c r="B1058" s="221" t="s">
        <v>5277</v>
      </c>
      <c r="E1058" s="221" t="s">
        <v>5277</v>
      </c>
      <c r="F1058" s="221" t="s">
        <v>5277</v>
      </c>
      <c r="G1058" s="221" t="s">
        <v>5277</v>
      </c>
      <c r="I1058" s="221" t="s">
        <v>164</v>
      </c>
      <c r="J1058" s="221" t="s">
        <v>5176</v>
      </c>
      <c r="K1058" s="221" t="s">
        <v>36</v>
      </c>
      <c r="L1058" s="221" t="s">
        <v>5277</v>
      </c>
      <c r="M1058" s="221" t="s">
        <v>3638</v>
      </c>
      <c r="N1058" s="221" t="s">
        <v>3639</v>
      </c>
      <c r="O1058" s="221" t="s">
        <v>5110</v>
      </c>
      <c r="P1058" s="221" t="s">
        <v>5283</v>
      </c>
    </row>
    <row r="1059" spans="2:16" ht="20.5">
      <c r="B1059" s="221" t="s">
        <v>5277</v>
      </c>
      <c r="E1059" s="221" t="s">
        <v>5277</v>
      </c>
      <c r="F1059" s="221" t="s">
        <v>5277</v>
      </c>
      <c r="G1059" s="221" t="s">
        <v>5277</v>
      </c>
      <c r="I1059" s="221" t="s">
        <v>1192</v>
      </c>
      <c r="J1059" s="221" t="s">
        <v>5261</v>
      </c>
      <c r="K1059" s="221" t="s">
        <v>5294</v>
      </c>
      <c r="L1059" s="221" t="s">
        <v>5277</v>
      </c>
      <c r="M1059" s="221" t="s">
        <v>3638</v>
      </c>
      <c r="N1059" s="221" t="s">
        <v>3639</v>
      </c>
      <c r="O1059" s="221" t="s">
        <v>5110</v>
      </c>
      <c r="P1059" s="221" t="s">
        <v>5283</v>
      </c>
    </row>
    <row r="1060" spans="2:16" ht="20.5">
      <c r="B1060" s="221" t="s">
        <v>5277</v>
      </c>
      <c r="E1060" s="221" t="s">
        <v>5277</v>
      </c>
      <c r="F1060" s="221" t="s">
        <v>5277</v>
      </c>
      <c r="G1060" s="221" t="s">
        <v>5277</v>
      </c>
      <c r="I1060" s="221" t="s">
        <v>1144</v>
      </c>
      <c r="J1060" s="221" t="s">
        <v>5119</v>
      </c>
      <c r="K1060" s="221" t="s">
        <v>36</v>
      </c>
      <c r="L1060" s="221" t="s">
        <v>5277</v>
      </c>
      <c r="M1060" s="221" t="s">
        <v>3638</v>
      </c>
      <c r="N1060" s="221" t="s">
        <v>3766</v>
      </c>
      <c r="O1060" s="221" t="s">
        <v>5110</v>
      </c>
      <c r="P1060" s="221" t="s">
        <v>5283</v>
      </c>
    </row>
    <row r="1061" spans="2:16" ht="20.5">
      <c r="B1061" s="221" t="s">
        <v>5277</v>
      </c>
      <c r="E1061" s="221" t="s">
        <v>5277</v>
      </c>
      <c r="F1061" s="221" t="s">
        <v>5277</v>
      </c>
      <c r="G1061" s="221" t="s">
        <v>5277</v>
      </c>
      <c r="I1061" s="221" t="s">
        <v>336</v>
      </c>
      <c r="J1061" s="221" t="s">
        <v>5134</v>
      </c>
      <c r="K1061" s="221" t="s">
        <v>36</v>
      </c>
      <c r="L1061" s="221" t="s">
        <v>5277</v>
      </c>
      <c r="M1061" s="221" t="s">
        <v>3638</v>
      </c>
      <c r="N1061" s="221" t="s">
        <v>3766</v>
      </c>
      <c r="O1061" s="221" t="s">
        <v>5110</v>
      </c>
      <c r="P1061" s="221" t="s">
        <v>5283</v>
      </c>
    </row>
    <row r="1062" spans="2:16" ht="20.5">
      <c r="B1062" s="221" t="s">
        <v>5277</v>
      </c>
      <c r="E1062" s="221" t="s">
        <v>5277</v>
      </c>
      <c r="F1062" s="221" t="s">
        <v>5277</v>
      </c>
      <c r="G1062" s="221" t="s">
        <v>5277</v>
      </c>
      <c r="I1062" s="221" t="s">
        <v>1222</v>
      </c>
      <c r="J1062" s="221" t="s">
        <v>5116</v>
      </c>
      <c r="K1062" s="221" t="s">
        <v>36</v>
      </c>
      <c r="L1062" s="221" t="s">
        <v>5277</v>
      </c>
      <c r="M1062" s="221" t="s">
        <v>3638</v>
      </c>
      <c r="N1062" s="221" t="s">
        <v>3766</v>
      </c>
      <c r="O1062" s="221" t="s">
        <v>5110</v>
      </c>
      <c r="P1062" s="221" t="s">
        <v>5283</v>
      </c>
    </row>
    <row r="1063" spans="2:16" ht="20.5">
      <c r="B1063" s="221" t="s">
        <v>5277</v>
      </c>
      <c r="E1063" s="221" t="s">
        <v>5277</v>
      </c>
      <c r="F1063" s="221" t="s">
        <v>5277</v>
      </c>
      <c r="G1063" s="221" t="s">
        <v>5277</v>
      </c>
      <c r="I1063" s="221" t="s">
        <v>116</v>
      </c>
      <c r="J1063" s="221" t="s">
        <v>5126</v>
      </c>
      <c r="K1063" s="221" t="s">
        <v>5294</v>
      </c>
      <c r="L1063" s="221" t="s">
        <v>5277</v>
      </c>
      <c r="M1063" s="221" t="s">
        <v>3638</v>
      </c>
      <c r="N1063" s="221" t="s">
        <v>3766</v>
      </c>
      <c r="O1063" s="221" t="s">
        <v>5110</v>
      </c>
      <c r="P1063" s="221" t="s">
        <v>5283</v>
      </c>
    </row>
    <row r="1064" spans="2:16" ht="20.5">
      <c r="B1064" s="221" t="s">
        <v>5277</v>
      </c>
      <c r="E1064" s="221" t="s">
        <v>5277</v>
      </c>
      <c r="F1064" s="221" t="s">
        <v>5277</v>
      </c>
      <c r="G1064" s="221" t="s">
        <v>5277</v>
      </c>
      <c r="I1064" s="221" t="s">
        <v>5290</v>
      </c>
      <c r="J1064" s="221" t="s">
        <v>5267</v>
      </c>
      <c r="K1064" s="221" t="s">
        <v>36</v>
      </c>
      <c r="L1064" s="221" t="s">
        <v>5277</v>
      </c>
      <c r="M1064" s="221" t="s">
        <v>3638</v>
      </c>
      <c r="N1064" s="221" t="s">
        <v>3766</v>
      </c>
      <c r="O1064" s="221" t="s">
        <v>5110</v>
      </c>
      <c r="P1064" s="221" t="s">
        <v>5283</v>
      </c>
    </row>
    <row r="1065" spans="2:16" ht="20.5">
      <c r="B1065" s="221" t="s">
        <v>5277</v>
      </c>
      <c r="E1065" s="221" t="s">
        <v>5277</v>
      </c>
      <c r="F1065" s="221" t="s">
        <v>5277</v>
      </c>
      <c r="G1065" s="221" t="s">
        <v>5277</v>
      </c>
      <c r="I1065" s="221" t="s">
        <v>5285</v>
      </c>
      <c r="J1065" s="221" t="s">
        <v>5258</v>
      </c>
      <c r="K1065" s="221" t="s">
        <v>5294</v>
      </c>
      <c r="L1065" s="221" t="s">
        <v>5277</v>
      </c>
      <c r="M1065" s="221" t="s">
        <v>3638</v>
      </c>
      <c r="N1065" s="221" t="s">
        <v>3766</v>
      </c>
      <c r="O1065" s="221" t="s">
        <v>5110</v>
      </c>
      <c r="P1065" s="221" t="s">
        <v>5283</v>
      </c>
    </row>
    <row r="1066" spans="2:16" ht="20.5">
      <c r="B1066" s="221" t="s">
        <v>5277</v>
      </c>
      <c r="E1066" s="221" t="s">
        <v>5277</v>
      </c>
      <c r="F1066" s="221" t="s">
        <v>5277</v>
      </c>
      <c r="G1066" s="221" t="s">
        <v>5277</v>
      </c>
      <c r="I1066" s="221" t="s">
        <v>5286</v>
      </c>
      <c r="J1066" s="221" t="s">
        <v>5259</v>
      </c>
      <c r="K1066" s="221" t="s">
        <v>36</v>
      </c>
      <c r="L1066" s="221" t="s">
        <v>5277</v>
      </c>
      <c r="M1066" s="221" t="s">
        <v>3638</v>
      </c>
      <c r="N1066" s="221" t="s">
        <v>3766</v>
      </c>
      <c r="O1066" s="221" t="s">
        <v>5110</v>
      </c>
      <c r="P1066" s="221" t="s">
        <v>5283</v>
      </c>
    </row>
    <row r="1067" spans="2:16" ht="20.5">
      <c r="B1067" s="221" t="s">
        <v>5277</v>
      </c>
      <c r="E1067" s="221" t="s">
        <v>5277</v>
      </c>
      <c r="F1067" s="221" t="s">
        <v>5277</v>
      </c>
      <c r="G1067" s="221" t="s">
        <v>5277</v>
      </c>
      <c r="I1067" s="221" t="s">
        <v>1056</v>
      </c>
      <c r="J1067" s="221" t="s">
        <v>5260</v>
      </c>
      <c r="K1067" s="221" t="s">
        <v>36</v>
      </c>
      <c r="L1067" s="221" t="s">
        <v>5277</v>
      </c>
      <c r="M1067" s="221" t="s">
        <v>3638</v>
      </c>
      <c r="N1067" s="221" t="s">
        <v>3766</v>
      </c>
      <c r="O1067" s="221" t="s">
        <v>5110</v>
      </c>
      <c r="P1067" s="221" t="s">
        <v>5283</v>
      </c>
    </row>
    <row r="1068" spans="2:16" ht="20.5">
      <c r="B1068" s="221" t="s">
        <v>5277</v>
      </c>
      <c r="E1068" s="221" t="s">
        <v>5277</v>
      </c>
      <c r="F1068" s="221" t="s">
        <v>5277</v>
      </c>
      <c r="G1068" s="221" t="s">
        <v>5277</v>
      </c>
      <c r="I1068" s="221" t="s">
        <v>1192</v>
      </c>
      <c r="J1068" s="221" t="s">
        <v>5261</v>
      </c>
      <c r="K1068" s="221" t="s">
        <v>5294</v>
      </c>
      <c r="L1068" s="221" t="s">
        <v>5277</v>
      </c>
      <c r="M1068" s="221" t="s">
        <v>3638</v>
      </c>
      <c r="N1068" s="221" t="s">
        <v>3766</v>
      </c>
      <c r="O1068" s="221" t="s">
        <v>5110</v>
      </c>
      <c r="P1068" s="221" t="s">
        <v>5283</v>
      </c>
    </row>
    <row r="1069" spans="2:16" ht="20.5">
      <c r="B1069" s="221" t="s">
        <v>5277</v>
      </c>
      <c r="E1069" s="221" t="s">
        <v>5277</v>
      </c>
      <c r="F1069" s="221" t="s">
        <v>5277</v>
      </c>
      <c r="G1069" s="221" t="s">
        <v>5277</v>
      </c>
      <c r="I1069" s="221" t="s">
        <v>5287</v>
      </c>
      <c r="J1069" s="221" t="s">
        <v>5262</v>
      </c>
      <c r="K1069" s="221" t="s">
        <v>5295</v>
      </c>
      <c r="L1069" s="221" t="s">
        <v>5277</v>
      </c>
      <c r="M1069" s="221" t="s">
        <v>3638</v>
      </c>
      <c r="N1069" s="221" t="s">
        <v>3766</v>
      </c>
      <c r="O1069" s="221" t="s">
        <v>5110</v>
      </c>
      <c r="P1069" s="221" t="s">
        <v>5283</v>
      </c>
    </row>
    <row r="1070" spans="2:16" ht="20.5">
      <c r="B1070" s="221" t="s">
        <v>5277</v>
      </c>
      <c r="E1070" s="221" t="s">
        <v>5277</v>
      </c>
      <c r="F1070" s="221" t="s">
        <v>5277</v>
      </c>
      <c r="G1070" s="221" t="s">
        <v>5277</v>
      </c>
      <c r="I1070" s="221" t="s">
        <v>5284</v>
      </c>
      <c r="J1070" s="221" t="s">
        <v>5256</v>
      </c>
      <c r="K1070" s="221" t="s">
        <v>276</v>
      </c>
      <c r="L1070" s="221" t="s">
        <v>5277</v>
      </c>
      <c r="M1070" s="221" t="s">
        <v>3631</v>
      </c>
      <c r="N1070" s="221" t="s">
        <v>3635</v>
      </c>
      <c r="O1070" s="221" t="s">
        <v>5110</v>
      </c>
      <c r="P1070" s="221" t="s">
        <v>5283</v>
      </c>
    </row>
    <row r="1071" spans="2:16" ht="20.5">
      <c r="B1071" s="221" t="s">
        <v>5277</v>
      </c>
      <c r="E1071" s="221" t="s">
        <v>5277</v>
      </c>
      <c r="F1071" s="221" t="s">
        <v>5277</v>
      </c>
      <c r="G1071" s="221" t="s">
        <v>5277</v>
      </c>
      <c r="I1071" s="221" t="s">
        <v>1213</v>
      </c>
      <c r="J1071" s="221" t="s">
        <v>5158</v>
      </c>
      <c r="K1071" s="221" t="s">
        <v>36</v>
      </c>
      <c r="L1071" s="221" t="s">
        <v>5277</v>
      </c>
      <c r="M1071" s="221" t="s">
        <v>3631</v>
      </c>
      <c r="N1071" s="221" t="s">
        <v>3635</v>
      </c>
      <c r="O1071" s="221" t="s">
        <v>5110</v>
      </c>
      <c r="P1071" s="221" t="s">
        <v>5283</v>
      </c>
    </row>
    <row r="1072" spans="2:16" ht="20.5">
      <c r="B1072" s="221" t="s">
        <v>5277</v>
      </c>
      <c r="E1072" s="221" t="s">
        <v>5277</v>
      </c>
      <c r="F1072" s="221" t="s">
        <v>5277</v>
      </c>
      <c r="G1072" s="221" t="s">
        <v>5277</v>
      </c>
      <c r="I1072" s="221" t="s">
        <v>263</v>
      </c>
      <c r="J1072" s="221" t="s">
        <v>5177</v>
      </c>
      <c r="K1072" s="221" t="s">
        <v>36</v>
      </c>
      <c r="L1072" s="221" t="s">
        <v>5277</v>
      </c>
      <c r="M1072" s="221" t="s">
        <v>3631</v>
      </c>
      <c r="N1072" s="221" t="s">
        <v>3635</v>
      </c>
      <c r="O1072" s="221" t="s">
        <v>5110</v>
      </c>
      <c r="P1072" s="221" t="s">
        <v>5283</v>
      </c>
    </row>
    <row r="1073" spans="2:16" ht="20.5">
      <c r="B1073" s="221" t="s">
        <v>5277</v>
      </c>
      <c r="E1073" s="221" t="s">
        <v>5277</v>
      </c>
      <c r="F1073" s="221" t="s">
        <v>5277</v>
      </c>
      <c r="G1073" s="221" t="s">
        <v>5277</v>
      </c>
      <c r="I1073" s="221" t="s">
        <v>1222</v>
      </c>
      <c r="J1073" s="221" t="s">
        <v>5116</v>
      </c>
      <c r="K1073" s="221" t="s">
        <v>36</v>
      </c>
      <c r="L1073" s="221" t="s">
        <v>5277</v>
      </c>
      <c r="M1073" s="221" t="s">
        <v>3631</v>
      </c>
      <c r="N1073" s="221" t="s">
        <v>3635</v>
      </c>
      <c r="O1073" s="221" t="s">
        <v>5110</v>
      </c>
      <c r="P1073" s="221" t="s">
        <v>5283</v>
      </c>
    </row>
    <row r="1074" spans="2:16" ht="20.5">
      <c r="B1074" s="221" t="s">
        <v>5277</v>
      </c>
      <c r="E1074" s="221" t="s">
        <v>5277</v>
      </c>
      <c r="F1074" s="221" t="s">
        <v>5277</v>
      </c>
      <c r="G1074" s="221" t="s">
        <v>5277</v>
      </c>
      <c r="I1074" s="221" t="s">
        <v>5291</v>
      </c>
      <c r="J1074" s="221" t="s">
        <v>5268</v>
      </c>
      <c r="K1074" s="221" t="s">
        <v>36</v>
      </c>
      <c r="L1074" s="221" t="s">
        <v>5277</v>
      </c>
      <c r="M1074" s="221" t="s">
        <v>3631</v>
      </c>
      <c r="N1074" s="221" t="s">
        <v>3635</v>
      </c>
      <c r="O1074" s="221" t="s">
        <v>5109</v>
      </c>
      <c r="P1074" s="221" t="s">
        <v>5283</v>
      </c>
    </row>
    <row r="1075" spans="2:16" ht="20.5">
      <c r="B1075" s="221" t="s">
        <v>5277</v>
      </c>
      <c r="E1075" s="221" t="s">
        <v>5277</v>
      </c>
      <c r="F1075" s="221" t="s">
        <v>5277</v>
      </c>
      <c r="G1075" s="221" t="s">
        <v>5277</v>
      </c>
      <c r="I1075" s="221" t="s">
        <v>5292</v>
      </c>
      <c r="J1075" s="221" t="s">
        <v>5269</v>
      </c>
      <c r="K1075" s="221" t="s">
        <v>36</v>
      </c>
      <c r="L1075" s="221" t="s">
        <v>5277</v>
      </c>
      <c r="M1075" s="221" t="s">
        <v>3631</v>
      </c>
      <c r="N1075" s="221" t="s">
        <v>3635</v>
      </c>
      <c r="O1075" s="221" t="s">
        <v>5110</v>
      </c>
      <c r="P1075" s="221" t="s">
        <v>5283</v>
      </c>
    </row>
    <row r="1076" spans="2:16" ht="20.5">
      <c r="B1076" s="221" t="s">
        <v>5277</v>
      </c>
      <c r="E1076" s="221" t="s">
        <v>5277</v>
      </c>
      <c r="F1076" s="221" t="s">
        <v>5277</v>
      </c>
      <c r="G1076" s="221" t="s">
        <v>5277</v>
      </c>
      <c r="I1076" s="221" t="s">
        <v>5285</v>
      </c>
      <c r="J1076" s="221" t="s">
        <v>5258</v>
      </c>
      <c r="K1076" s="221" t="s">
        <v>5294</v>
      </c>
      <c r="L1076" s="221" t="s">
        <v>5277</v>
      </c>
      <c r="M1076" s="221" t="s">
        <v>3631</v>
      </c>
      <c r="N1076" s="221" t="s">
        <v>3635</v>
      </c>
      <c r="O1076" s="221" t="s">
        <v>5110</v>
      </c>
      <c r="P1076" s="221" t="s">
        <v>5283</v>
      </c>
    </row>
    <row r="1077" spans="2:16" ht="20.5">
      <c r="B1077" s="221" t="s">
        <v>5277</v>
      </c>
      <c r="E1077" s="221" t="s">
        <v>5277</v>
      </c>
      <c r="F1077" s="221" t="s">
        <v>5277</v>
      </c>
      <c r="G1077" s="221" t="s">
        <v>5277</v>
      </c>
      <c r="I1077" s="221" t="s">
        <v>1056</v>
      </c>
      <c r="J1077" s="221" t="s">
        <v>5260</v>
      </c>
      <c r="K1077" s="221" t="s">
        <v>36</v>
      </c>
      <c r="L1077" s="221" t="s">
        <v>5277</v>
      </c>
      <c r="M1077" s="221" t="s">
        <v>3631</v>
      </c>
      <c r="N1077" s="221" t="s">
        <v>3635</v>
      </c>
      <c r="O1077" s="221" t="s">
        <v>5110</v>
      </c>
      <c r="P1077" s="221" t="s">
        <v>5283</v>
      </c>
    </row>
    <row r="1078" spans="2:16" ht="20.5">
      <c r="B1078" s="221" t="s">
        <v>5277</v>
      </c>
      <c r="E1078" s="221" t="s">
        <v>5277</v>
      </c>
      <c r="F1078" s="221" t="s">
        <v>5277</v>
      </c>
      <c r="G1078" s="221" t="s">
        <v>5277</v>
      </c>
      <c r="I1078" s="221" t="s">
        <v>164</v>
      </c>
      <c r="J1078" s="221" t="s">
        <v>5176</v>
      </c>
      <c r="K1078" s="221" t="s">
        <v>36</v>
      </c>
      <c r="L1078" s="221" t="s">
        <v>5277</v>
      </c>
      <c r="M1078" s="221" t="s">
        <v>3631</v>
      </c>
      <c r="N1078" s="221" t="s">
        <v>3635</v>
      </c>
      <c r="O1078" s="221" t="s">
        <v>5110</v>
      </c>
      <c r="P1078" s="221" t="s">
        <v>5283</v>
      </c>
    </row>
    <row r="1079" spans="2:16" ht="20.5">
      <c r="B1079" s="221" t="s">
        <v>5277</v>
      </c>
      <c r="E1079" s="221" t="s">
        <v>5277</v>
      </c>
      <c r="F1079" s="221" t="s">
        <v>5277</v>
      </c>
      <c r="G1079" s="221" t="s">
        <v>5277</v>
      </c>
      <c r="I1079" s="221" t="s">
        <v>1192</v>
      </c>
      <c r="J1079" s="221" t="s">
        <v>5261</v>
      </c>
      <c r="K1079" s="221" t="s">
        <v>5294</v>
      </c>
      <c r="L1079" s="221" t="s">
        <v>5277</v>
      </c>
      <c r="M1079" s="221" t="s">
        <v>3631</v>
      </c>
      <c r="N1079" s="221" t="s">
        <v>3635</v>
      </c>
      <c r="O1079" s="221" t="s">
        <v>5110</v>
      </c>
      <c r="P1079" s="221" t="s">
        <v>5283</v>
      </c>
    </row>
    <row r="1080" spans="2:16" ht="20.5">
      <c r="B1080" s="221" t="s">
        <v>5277</v>
      </c>
      <c r="E1080" s="221" t="s">
        <v>5277</v>
      </c>
      <c r="F1080" s="221" t="s">
        <v>5277</v>
      </c>
      <c r="G1080" s="221" t="s">
        <v>5277</v>
      </c>
      <c r="I1080" s="221" t="s">
        <v>3594</v>
      </c>
      <c r="J1080" s="221" t="s">
        <v>5153</v>
      </c>
      <c r="K1080" s="221" t="s">
        <v>36</v>
      </c>
      <c r="L1080" s="221" t="s">
        <v>5277</v>
      </c>
      <c r="M1080" s="221" t="s">
        <v>3631</v>
      </c>
      <c r="N1080" s="221" t="s">
        <v>3635</v>
      </c>
      <c r="O1080" s="221" t="s">
        <v>5110</v>
      </c>
      <c r="P1080" s="221" t="s">
        <v>5283</v>
      </c>
    </row>
    <row r="1081" spans="2:16" ht="20.5">
      <c r="B1081" s="221" t="s">
        <v>5277</v>
      </c>
      <c r="E1081" s="221" t="s">
        <v>5277</v>
      </c>
      <c r="F1081" s="221" t="s">
        <v>5277</v>
      </c>
      <c r="G1081" s="221" t="s">
        <v>5277</v>
      </c>
      <c r="I1081" s="221" t="s">
        <v>1198</v>
      </c>
      <c r="J1081" s="221" t="s">
        <v>5265</v>
      </c>
      <c r="K1081" s="221" t="s">
        <v>5294</v>
      </c>
      <c r="L1081" s="221" t="s">
        <v>5277</v>
      </c>
      <c r="M1081" s="221" t="s">
        <v>3631</v>
      </c>
      <c r="N1081" s="221" t="s">
        <v>3635</v>
      </c>
      <c r="O1081" s="221" t="s">
        <v>5110</v>
      </c>
      <c r="P1081" s="221" t="s">
        <v>5283</v>
      </c>
    </row>
    <row r="1082" spans="2:16" ht="20.5">
      <c r="B1082" s="221" t="s">
        <v>5277</v>
      </c>
      <c r="E1082" s="221" t="s">
        <v>5277</v>
      </c>
      <c r="F1082" s="221" t="s">
        <v>5277</v>
      </c>
      <c r="G1082" s="221" t="s">
        <v>5277</v>
      </c>
      <c r="I1082" s="221" t="s">
        <v>5293</v>
      </c>
      <c r="J1082" s="221" t="s">
        <v>5270</v>
      </c>
      <c r="K1082" s="221" t="s">
        <v>36</v>
      </c>
      <c r="L1082" s="221" t="s">
        <v>5277</v>
      </c>
      <c r="M1082" s="221" t="s">
        <v>3631</v>
      </c>
      <c r="N1082" s="221" t="s">
        <v>3632</v>
      </c>
      <c r="O1082" s="221" t="s">
        <v>5110</v>
      </c>
      <c r="P1082" s="221" t="s">
        <v>5283</v>
      </c>
    </row>
    <row r="1083" spans="2:16" ht="20.5">
      <c r="B1083" s="221" t="s">
        <v>5277</v>
      </c>
      <c r="E1083" s="221" t="s">
        <v>5277</v>
      </c>
      <c r="F1083" s="221" t="s">
        <v>5277</v>
      </c>
      <c r="G1083" s="221" t="s">
        <v>5277</v>
      </c>
      <c r="I1083" s="221" t="s">
        <v>263</v>
      </c>
      <c r="J1083" s="221" t="s">
        <v>5177</v>
      </c>
      <c r="K1083" s="221" t="s">
        <v>36</v>
      </c>
      <c r="L1083" s="221" t="s">
        <v>5277</v>
      </c>
      <c r="M1083" s="221" t="s">
        <v>3631</v>
      </c>
      <c r="N1083" s="221" t="s">
        <v>3632</v>
      </c>
      <c r="O1083" s="221" t="s">
        <v>5109</v>
      </c>
      <c r="P1083" s="221" t="s">
        <v>5283</v>
      </c>
    </row>
    <row r="1084" spans="2:16" ht="20.5">
      <c r="B1084" s="221" t="s">
        <v>5277</v>
      </c>
      <c r="E1084" s="221" t="s">
        <v>5277</v>
      </c>
      <c r="F1084" s="221" t="s">
        <v>5277</v>
      </c>
      <c r="G1084" s="221" t="s">
        <v>5277</v>
      </c>
      <c r="I1084" s="221" t="s">
        <v>1222</v>
      </c>
      <c r="J1084" s="221" t="s">
        <v>5116</v>
      </c>
      <c r="K1084" s="221" t="s">
        <v>36</v>
      </c>
      <c r="L1084" s="221" t="s">
        <v>5277</v>
      </c>
      <c r="M1084" s="221" t="s">
        <v>3631</v>
      </c>
      <c r="N1084" s="221" t="s">
        <v>3632</v>
      </c>
      <c r="O1084" s="221" t="s">
        <v>5110</v>
      </c>
      <c r="P1084" s="221" t="s">
        <v>5283</v>
      </c>
    </row>
    <row r="1085" spans="2:16" ht="20.5">
      <c r="B1085" s="221" t="s">
        <v>5277</v>
      </c>
      <c r="E1085" s="221" t="s">
        <v>5277</v>
      </c>
      <c r="F1085" s="221" t="s">
        <v>5277</v>
      </c>
      <c r="G1085" s="221" t="s">
        <v>5277</v>
      </c>
      <c r="I1085" s="221" t="s">
        <v>116</v>
      </c>
      <c r="J1085" s="221" t="s">
        <v>5126</v>
      </c>
      <c r="K1085" s="221" t="s">
        <v>5294</v>
      </c>
      <c r="L1085" s="221" t="s">
        <v>5277</v>
      </c>
      <c r="M1085" s="221" t="s">
        <v>3631</v>
      </c>
      <c r="N1085" s="221" t="s">
        <v>3632</v>
      </c>
      <c r="O1085" s="221" t="s">
        <v>5110</v>
      </c>
      <c r="P1085" s="221" t="s">
        <v>5283</v>
      </c>
    </row>
    <row r="1086" spans="2:16" ht="20.5">
      <c r="B1086" s="221" t="s">
        <v>5277</v>
      </c>
      <c r="E1086" s="221" t="s">
        <v>5277</v>
      </c>
      <c r="F1086" s="221" t="s">
        <v>5277</v>
      </c>
      <c r="G1086" s="221" t="s">
        <v>5277</v>
      </c>
      <c r="I1086" s="221" t="s">
        <v>5291</v>
      </c>
      <c r="J1086" s="221" t="s">
        <v>5268</v>
      </c>
      <c r="K1086" s="221" t="s">
        <v>36</v>
      </c>
      <c r="L1086" s="221" t="s">
        <v>5277</v>
      </c>
      <c r="M1086" s="221" t="s">
        <v>3631</v>
      </c>
      <c r="N1086" s="221" t="s">
        <v>3632</v>
      </c>
      <c r="O1086" s="221" t="s">
        <v>5110</v>
      </c>
      <c r="P1086" s="221" t="s">
        <v>5283</v>
      </c>
    </row>
    <row r="1087" spans="2:16" ht="20.5">
      <c r="B1087" s="221" t="s">
        <v>5277</v>
      </c>
      <c r="E1087" s="221" t="s">
        <v>5277</v>
      </c>
      <c r="F1087" s="221" t="s">
        <v>5277</v>
      </c>
      <c r="G1087" s="221" t="s">
        <v>5277</v>
      </c>
      <c r="I1087" s="221" t="s">
        <v>5292</v>
      </c>
      <c r="J1087" s="221" t="s">
        <v>5269</v>
      </c>
      <c r="K1087" s="221" t="s">
        <v>36</v>
      </c>
      <c r="L1087" s="221" t="s">
        <v>5277</v>
      </c>
      <c r="M1087" s="221" t="s">
        <v>3631</v>
      </c>
      <c r="N1087" s="221" t="s">
        <v>3632</v>
      </c>
      <c r="O1087" s="221" t="s">
        <v>5110</v>
      </c>
      <c r="P1087" s="221" t="s">
        <v>5283</v>
      </c>
    </row>
    <row r="1088" spans="2:16" ht="20.5">
      <c r="B1088" s="221" t="s">
        <v>5277</v>
      </c>
      <c r="E1088" s="221" t="s">
        <v>5277</v>
      </c>
      <c r="F1088" s="221" t="s">
        <v>5277</v>
      </c>
      <c r="G1088" s="221" t="s">
        <v>5277</v>
      </c>
      <c r="I1088" s="221" t="s">
        <v>5285</v>
      </c>
      <c r="J1088" s="221" t="s">
        <v>5258</v>
      </c>
      <c r="K1088" s="221" t="s">
        <v>5294</v>
      </c>
      <c r="L1088" s="221" t="s">
        <v>5277</v>
      </c>
      <c r="M1088" s="221" t="s">
        <v>3631</v>
      </c>
      <c r="N1088" s="221" t="s">
        <v>3632</v>
      </c>
      <c r="O1088" s="221" t="s">
        <v>5110</v>
      </c>
      <c r="P1088" s="221" t="s">
        <v>5283</v>
      </c>
    </row>
    <row r="1089" spans="2:16" ht="20.5">
      <c r="B1089" s="221" t="s">
        <v>5277</v>
      </c>
      <c r="E1089" s="221" t="s">
        <v>5277</v>
      </c>
      <c r="F1089" s="221" t="s">
        <v>5277</v>
      </c>
      <c r="G1089" s="221" t="s">
        <v>5277</v>
      </c>
      <c r="I1089" s="221" t="s">
        <v>1056</v>
      </c>
      <c r="J1089" s="221" t="s">
        <v>5260</v>
      </c>
      <c r="K1089" s="221" t="s">
        <v>36</v>
      </c>
      <c r="L1089" s="221" t="s">
        <v>5277</v>
      </c>
      <c r="M1089" s="221" t="s">
        <v>3631</v>
      </c>
      <c r="N1089" s="221" t="s">
        <v>3632</v>
      </c>
      <c r="O1089" s="221" t="s">
        <v>5110</v>
      </c>
      <c r="P1089" s="221" t="s">
        <v>5283</v>
      </c>
    </row>
    <row r="1090" spans="2:16" ht="20.5">
      <c r="B1090" s="221" t="s">
        <v>5277</v>
      </c>
      <c r="E1090" s="221" t="s">
        <v>5277</v>
      </c>
      <c r="F1090" s="221" t="s">
        <v>5277</v>
      </c>
      <c r="G1090" s="221" t="s">
        <v>5277</v>
      </c>
      <c r="I1090" s="221" t="s">
        <v>164</v>
      </c>
      <c r="J1090" s="221" t="s">
        <v>5176</v>
      </c>
      <c r="K1090" s="221" t="s">
        <v>36</v>
      </c>
      <c r="L1090" s="221" t="s">
        <v>5277</v>
      </c>
      <c r="M1090" s="221" t="s">
        <v>3631</v>
      </c>
      <c r="N1090" s="221" t="s">
        <v>3632</v>
      </c>
      <c r="O1090" s="221" t="s">
        <v>5110</v>
      </c>
      <c r="P1090" s="221" t="s">
        <v>5283</v>
      </c>
    </row>
    <row r="1091" spans="2:16" ht="20.5">
      <c r="B1091" s="221" t="s">
        <v>5277</v>
      </c>
      <c r="E1091" s="221" t="s">
        <v>5277</v>
      </c>
      <c r="F1091" s="221" t="s">
        <v>5277</v>
      </c>
      <c r="G1091" s="221" t="s">
        <v>5277</v>
      </c>
      <c r="I1091" s="221" t="s">
        <v>2577</v>
      </c>
      <c r="J1091" s="221" t="s">
        <v>5115</v>
      </c>
      <c r="K1091" s="221" t="s">
        <v>36</v>
      </c>
      <c r="L1091" s="221" t="s">
        <v>5277</v>
      </c>
      <c r="M1091" s="221" t="s">
        <v>3631</v>
      </c>
      <c r="N1091" s="221" t="s">
        <v>3632</v>
      </c>
      <c r="O1091" s="221" t="s">
        <v>5109</v>
      </c>
      <c r="P1091" s="221" t="s">
        <v>5283</v>
      </c>
    </row>
    <row r="1092" spans="2:16" ht="20.5">
      <c r="B1092" s="221" t="s">
        <v>5277</v>
      </c>
      <c r="E1092" s="221" t="s">
        <v>5277</v>
      </c>
      <c r="F1092" s="221" t="s">
        <v>5277</v>
      </c>
      <c r="G1092" s="221" t="s">
        <v>5277</v>
      </c>
      <c r="I1092" s="221" t="s">
        <v>1192</v>
      </c>
      <c r="J1092" s="221" t="s">
        <v>5261</v>
      </c>
      <c r="K1092" s="221" t="s">
        <v>5294</v>
      </c>
      <c r="L1092" s="221" t="s">
        <v>5277</v>
      </c>
      <c r="M1092" s="221" t="s">
        <v>3631</v>
      </c>
      <c r="N1092" s="221" t="s">
        <v>3632</v>
      </c>
      <c r="O1092" s="221" t="s">
        <v>5110</v>
      </c>
      <c r="P1092" s="221" t="s">
        <v>5283</v>
      </c>
    </row>
    <row r="1093" spans="2:16" ht="20.5">
      <c r="B1093" s="221" t="s">
        <v>5277</v>
      </c>
      <c r="E1093" s="221" t="s">
        <v>5277</v>
      </c>
      <c r="F1093" s="221" t="s">
        <v>5277</v>
      </c>
      <c r="G1093" s="221" t="s">
        <v>5277</v>
      </c>
      <c r="I1093" s="221" t="s">
        <v>746</v>
      </c>
      <c r="J1093" s="221" t="s">
        <v>5166</v>
      </c>
      <c r="K1093" s="221" t="s">
        <v>5297</v>
      </c>
      <c r="L1093" s="221" t="s">
        <v>5277</v>
      </c>
      <c r="M1093" s="221" t="s">
        <v>3631</v>
      </c>
      <c r="N1093" s="221" t="s">
        <v>3632</v>
      </c>
      <c r="O1093" s="221" t="s">
        <v>5110</v>
      </c>
      <c r="P1093" s="221" t="s">
        <v>5283</v>
      </c>
    </row>
    <row r="1094" spans="2:16" ht="20.5">
      <c r="B1094" s="221" t="s">
        <v>5277</v>
      </c>
      <c r="E1094" s="221" t="s">
        <v>5277</v>
      </c>
      <c r="F1094" s="221" t="s">
        <v>5277</v>
      </c>
      <c r="G1094" s="221" t="s">
        <v>5277</v>
      </c>
      <c r="I1094" s="221" t="s">
        <v>1198</v>
      </c>
      <c r="J1094" s="221" t="s">
        <v>5265</v>
      </c>
      <c r="K1094" s="221" t="s">
        <v>5294</v>
      </c>
      <c r="L1094" s="221" t="s">
        <v>5277</v>
      </c>
      <c r="M1094" s="221" t="s">
        <v>3631</v>
      </c>
      <c r="N1094" s="221" t="s">
        <v>3632</v>
      </c>
      <c r="O1094" s="221" t="s">
        <v>5110</v>
      </c>
      <c r="P1094" s="221" t="s">
        <v>5283</v>
      </c>
    </row>
    <row r="1095" spans="2:16" ht="20.5">
      <c r="B1095" s="221" t="s">
        <v>5277</v>
      </c>
      <c r="E1095" s="221" t="s">
        <v>5277</v>
      </c>
      <c r="F1095" s="221" t="s">
        <v>5277</v>
      </c>
      <c r="G1095" s="221" t="s">
        <v>5277</v>
      </c>
      <c r="I1095" s="221" t="s">
        <v>5287</v>
      </c>
      <c r="J1095" s="221" t="s">
        <v>5262</v>
      </c>
      <c r="K1095" s="221" t="s">
        <v>5295</v>
      </c>
      <c r="L1095" s="221" t="s">
        <v>5277</v>
      </c>
      <c r="M1095" s="221" t="s">
        <v>3631</v>
      </c>
      <c r="N1095" s="221" t="s">
        <v>3632</v>
      </c>
      <c r="O1095" s="221" t="s">
        <v>5110</v>
      </c>
      <c r="P1095" s="221" t="s">
        <v>5283</v>
      </c>
    </row>
    <row r="1096" spans="2:16" ht="20.5">
      <c r="B1096" s="221" t="s">
        <v>5277</v>
      </c>
      <c r="E1096" s="221" t="s">
        <v>5277</v>
      </c>
      <c r="F1096" s="221" t="s">
        <v>5277</v>
      </c>
      <c r="G1096" s="221" t="s">
        <v>5277</v>
      </c>
      <c r="I1096" s="221" t="s">
        <v>263</v>
      </c>
      <c r="J1096" s="221" t="s">
        <v>5177</v>
      </c>
      <c r="K1096" s="221" t="s">
        <v>36</v>
      </c>
      <c r="L1096" s="221" t="s">
        <v>5277</v>
      </c>
      <c r="M1096" s="221" t="s">
        <v>3631</v>
      </c>
      <c r="N1096" s="221" t="s">
        <v>3709</v>
      </c>
      <c r="O1096" s="221" t="s">
        <v>5110</v>
      </c>
      <c r="P1096" s="221" t="s">
        <v>5283</v>
      </c>
    </row>
    <row r="1097" spans="2:16" ht="20.5">
      <c r="B1097" s="221" t="s">
        <v>5277</v>
      </c>
      <c r="E1097" s="221" t="s">
        <v>5277</v>
      </c>
      <c r="F1097" s="221" t="s">
        <v>5277</v>
      </c>
      <c r="G1097" s="221" t="s">
        <v>5277</v>
      </c>
      <c r="I1097" s="221" t="s">
        <v>336</v>
      </c>
      <c r="J1097" s="221" t="s">
        <v>5134</v>
      </c>
      <c r="K1097" s="221" t="s">
        <v>36</v>
      </c>
      <c r="L1097" s="221" t="s">
        <v>5277</v>
      </c>
      <c r="M1097" s="221" t="s">
        <v>3631</v>
      </c>
      <c r="N1097" s="221" t="s">
        <v>3709</v>
      </c>
      <c r="O1097" s="221" t="s">
        <v>5110</v>
      </c>
      <c r="P1097" s="221" t="s">
        <v>5283</v>
      </c>
    </row>
    <row r="1098" spans="2:16" ht="20.5">
      <c r="B1098" s="221" t="s">
        <v>5277</v>
      </c>
      <c r="E1098" s="221" t="s">
        <v>5277</v>
      </c>
      <c r="F1098" s="221" t="s">
        <v>5277</v>
      </c>
      <c r="G1098" s="221" t="s">
        <v>5277</v>
      </c>
      <c r="I1098" s="221" t="s">
        <v>1222</v>
      </c>
      <c r="J1098" s="221" t="s">
        <v>5116</v>
      </c>
      <c r="K1098" s="221" t="s">
        <v>36</v>
      </c>
      <c r="L1098" s="221" t="s">
        <v>5277</v>
      </c>
      <c r="M1098" s="221" t="s">
        <v>3631</v>
      </c>
      <c r="N1098" s="221" t="s">
        <v>3709</v>
      </c>
      <c r="O1098" s="221" t="s">
        <v>5110</v>
      </c>
      <c r="P1098" s="221" t="s">
        <v>5283</v>
      </c>
    </row>
    <row r="1099" spans="2:16" ht="20.5">
      <c r="B1099" s="221" t="s">
        <v>5277</v>
      </c>
      <c r="E1099" s="221" t="s">
        <v>5277</v>
      </c>
      <c r="F1099" s="221" t="s">
        <v>5277</v>
      </c>
      <c r="G1099" s="221" t="s">
        <v>5277</v>
      </c>
      <c r="I1099" s="221" t="s">
        <v>5285</v>
      </c>
      <c r="J1099" s="221" t="s">
        <v>5258</v>
      </c>
      <c r="K1099" s="221" t="s">
        <v>5294</v>
      </c>
      <c r="L1099" s="221" t="s">
        <v>5277</v>
      </c>
      <c r="M1099" s="221" t="s">
        <v>3631</v>
      </c>
      <c r="N1099" s="221" t="s">
        <v>3709</v>
      </c>
      <c r="O1099" s="221" t="s">
        <v>5110</v>
      </c>
      <c r="P1099" s="221" t="s">
        <v>5283</v>
      </c>
    </row>
    <row r="1100" spans="2:16" ht="20.5">
      <c r="B1100" s="221" t="s">
        <v>5277</v>
      </c>
      <c r="E1100" s="221" t="s">
        <v>5277</v>
      </c>
      <c r="F1100" s="221" t="s">
        <v>5277</v>
      </c>
      <c r="G1100" s="221" t="s">
        <v>5277</v>
      </c>
      <c r="I1100" s="221" t="s">
        <v>363</v>
      </c>
      <c r="J1100" s="221" t="s">
        <v>5179</v>
      </c>
      <c r="K1100" s="221" t="s">
        <v>5294</v>
      </c>
      <c r="L1100" s="221" t="s">
        <v>5277</v>
      </c>
      <c r="M1100" s="221" t="s">
        <v>3631</v>
      </c>
      <c r="N1100" s="221" t="s">
        <v>3709</v>
      </c>
      <c r="O1100" s="221" t="s">
        <v>5110</v>
      </c>
      <c r="P1100" s="221" t="s">
        <v>5283</v>
      </c>
    </row>
    <row r="1101" spans="2:16" ht="20.5">
      <c r="B1101" s="221" t="s">
        <v>5277</v>
      </c>
      <c r="E1101" s="221" t="s">
        <v>5277</v>
      </c>
      <c r="F1101" s="221" t="s">
        <v>5277</v>
      </c>
      <c r="G1101" s="221" t="s">
        <v>5277</v>
      </c>
      <c r="I1101" s="221" t="s">
        <v>5286</v>
      </c>
      <c r="J1101" s="221" t="s">
        <v>5259</v>
      </c>
      <c r="K1101" s="221" t="s">
        <v>36</v>
      </c>
      <c r="L1101" s="221" t="s">
        <v>5277</v>
      </c>
      <c r="M1101" s="221" t="s">
        <v>3631</v>
      </c>
      <c r="N1101" s="221" t="s">
        <v>3709</v>
      </c>
      <c r="O1101" s="221" t="s">
        <v>5110</v>
      </c>
      <c r="P1101" s="221" t="s">
        <v>5283</v>
      </c>
    </row>
    <row r="1102" spans="2:16" ht="20.5">
      <c r="B1102" s="221" t="s">
        <v>5277</v>
      </c>
      <c r="E1102" s="221" t="s">
        <v>5277</v>
      </c>
      <c r="F1102" s="221" t="s">
        <v>5277</v>
      </c>
      <c r="G1102" s="221" t="s">
        <v>5277</v>
      </c>
      <c r="I1102" s="221" t="s">
        <v>1056</v>
      </c>
      <c r="J1102" s="221" t="s">
        <v>5260</v>
      </c>
      <c r="K1102" s="221" t="s">
        <v>36</v>
      </c>
      <c r="L1102" s="221" t="s">
        <v>5277</v>
      </c>
      <c r="M1102" s="221" t="s">
        <v>3631</v>
      </c>
      <c r="N1102" s="221" t="s">
        <v>3709</v>
      </c>
      <c r="O1102" s="221" t="s">
        <v>5110</v>
      </c>
      <c r="P1102" s="221" t="s">
        <v>5283</v>
      </c>
    </row>
    <row r="1103" spans="2:16" ht="20.5">
      <c r="B1103" s="221" t="s">
        <v>5277</v>
      </c>
      <c r="E1103" s="221" t="s">
        <v>5277</v>
      </c>
      <c r="F1103" s="221" t="s">
        <v>5277</v>
      </c>
      <c r="G1103" s="221" t="s">
        <v>5277</v>
      </c>
      <c r="I1103" s="221" t="s">
        <v>1192</v>
      </c>
      <c r="J1103" s="221" t="s">
        <v>5261</v>
      </c>
      <c r="K1103" s="221" t="s">
        <v>5294</v>
      </c>
      <c r="L1103" s="221" t="s">
        <v>5277</v>
      </c>
      <c r="M1103" s="221" t="s">
        <v>3631</v>
      </c>
      <c r="N1103" s="221" t="s">
        <v>3709</v>
      </c>
      <c r="O1103" s="221" t="s">
        <v>5110</v>
      </c>
      <c r="P1103" s="221" t="s">
        <v>5283</v>
      </c>
    </row>
    <row r="1104" spans="2:16" ht="20.5">
      <c r="B1104" s="221" t="s">
        <v>5277</v>
      </c>
      <c r="E1104" s="221" t="s">
        <v>5277</v>
      </c>
      <c r="F1104" s="221" t="s">
        <v>5277</v>
      </c>
      <c r="G1104" s="221" t="s">
        <v>5277</v>
      </c>
      <c r="I1104" s="221" t="s">
        <v>1198</v>
      </c>
      <c r="J1104" s="221" t="s">
        <v>5265</v>
      </c>
      <c r="K1104" s="221" t="s">
        <v>5294</v>
      </c>
      <c r="L1104" s="221" t="s">
        <v>5277</v>
      </c>
      <c r="M1104" s="221" t="s">
        <v>3631</v>
      </c>
      <c r="N1104" s="221" t="s">
        <v>3709</v>
      </c>
      <c r="O1104" s="221" t="s">
        <v>5110</v>
      </c>
      <c r="P1104" s="221" t="s">
        <v>5283</v>
      </c>
    </row>
  </sheetData>
  <autoFilter ref="A9:V998" xr:uid="{00000000-0009-0000-0000-000007000000}">
    <sortState xmlns:xlrd2="http://schemas.microsoft.com/office/spreadsheetml/2017/richdata2" ref="A10:V998">
      <sortCondition ref="E9:E998"/>
    </sortState>
  </autoFilter>
  <hyperlinks>
    <hyperlink ref="B19" r:id="rId1" display="https://emenscr.nesdc.go.th/viewer/view.html?id=5b1cbab3bdb2d17e2f9a15f2&amp;username=rmutt0578041" xr:uid="{8EE43D17-B4BA-4E20-B36D-BFC3E36CBF58}"/>
    <hyperlink ref="B20" r:id="rId2" display="https://emenscr.nesdc.go.th/viewer/view.html?id=5b1f8241ea79507e38d7c73d&amp;username=most02031" xr:uid="{58B51673-A835-4021-BC61-57E4E9C92E41}"/>
    <hyperlink ref="B21" r:id="rId3" display="https://emenscr.nesdc.go.th/viewer/view.html?id=5b1f9ab3ea79507e38d7c790&amp;username=most02141" xr:uid="{4B4C9A8C-4AA3-4CE0-815F-B39010F59E6B}"/>
    <hyperlink ref="B22" r:id="rId4" display="https://emenscr.nesdc.go.th/viewer/view.html?id=5b209ee4ea79507e38d7c838&amp;username=most63071" xr:uid="{6BEC6AB0-1466-4587-BD26-0766FEF20609}"/>
    <hyperlink ref="B11" r:id="rId5" display="https://emenscr.nesdc.go.th/viewer/view.html?id=5b20a4fdea79507e38d7c85a&amp;username=most63101" xr:uid="{F4F4DC59-A64E-47D7-9818-87F1A59C5645}"/>
    <hyperlink ref="B31" r:id="rId6" display="https://emenscr.nesdc.go.th/viewer/view.html?id=5b20ebaabdb2d17e2f9a1999&amp;username=nrct00071" xr:uid="{1E995DD6-5080-477B-A283-1A6CA8DBA8C4}"/>
    <hyperlink ref="B23" r:id="rId7" display="https://emenscr.nesdc.go.th/viewer/view.html?id=5b20f04bbdb2d17e2f9a19b2&amp;username=most02041" xr:uid="{61047F1C-FCEE-4D5A-B400-771CFD784022}"/>
    <hyperlink ref="B24" r:id="rId8" display="https://emenscr.nesdc.go.th/viewer/view.html?id=5b8f9a16e8a05d0f344e4d79&amp;username=rmutt0578041" xr:uid="{65BA9C21-6F8F-4433-904C-873367F98C26}"/>
    <hyperlink ref="B32" r:id="rId9" display="https://emenscr.nesdc.go.th/viewer/view.html?id=5bbdaf329e250f65768174de&amp;username=pcru053951" xr:uid="{47BCBC80-C386-47D4-8E6F-653B6B6B53B2}"/>
    <hyperlink ref="B25" r:id="rId10" display="https://emenscr.nesdc.go.th/viewer/view.html?id=5bd5d4957de3c605ae415fc0&amp;username=most54011" xr:uid="{0DC5044E-1F4A-49FE-B146-8A150531B9E5}"/>
    <hyperlink ref="B10" r:id="rId11" display="https://emenscr.nesdc.go.th/viewer/view.html?id=5c4572def83bbe0d40d6e61b&amp;username=most55071" xr:uid="{226B4833-260F-4E04-B521-DE89678CF539}"/>
    <hyperlink ref="B26" r:id="rId12" display="https://emenscr.nesdc.go.th/viewer/view.html?id=5c4585fff83bbe0d40d6e627&amp;username=most55071" xr:uid="{368D9529-0D06-4DA3-BEB9-D8636FE17810}"/>
    <hyperlink ref="B33" r:id="rId13" display="https://emenscr.nesdc.go.th/viewer/view.html?id=5c46c7d5fe327d4d05dd20e6&amp;username=most55071" xr:uid="{BE16603C-858B-4600-ADBB-FE05022E993E}"/>
    <hyperlink ref="B34" r:id="rId14" display="https://emenscr.nesdc.go.th/viewer/view.html?id=5c5a9548339edb2eebb9710b&amp;username=most02031" xr:uid="{1F2D50F5-8DB4-4A24-92FD-6502B1D38C0C}"/>
    <hyperlink ref="B35" r:id="rId15" display="https://emenscr.nesdc.go.th/viewer/view.html?id=5c64df6037cd112ef0beea44&amp;username=rmutr0582081" xr:uid="{8FE51754-32C7-4589-A5C1-790A3B59BFB0}"/>
    <hyperlink ref="B36" r:id="rId16" display="https://emenscr.nesdc.go.th/viewer/view.html?id=5c7514e737cd112ef0beebd9&amp;username=rmutr0582111" xr:uid="{2EFB21B0-386C-4497-9665-3D5967DDC5DE}"/>
    <hyperlink ref="B37" r:id="rId17" display="https://emenscr.nesdc.go.th/viewer/view.html?id=5ca705f4a392573fe1bc6d16&amp;username=uru0535141" xr:uid="{BEB761C7-915A-43E9-9891-D46EB2A5605B}"/>
    <hyperlink ref="B38" r:id="rId18" display="https://emenscr.nesdc.go.th/viewer/view.html?id=5cb6ef6ba392573fe1bc6eee&amp;username=ubu05291" xr:uid="{815D0C0C-D9FE-48B1-B180-26453796E927}"/>
    <hyperlink ref="B39" r:id="rId19" display="https://emenscr.nesdc.go.th/viewer/view.html?id=5ce50d67a392573fe1bc7472&amp;username=moe06071" xr:uid="{4B244D96-0C3E-49A7-AAB7-56DBF603D4AB}"/>
    <hyperlink ref="B40" r:id="rId20" display="https://emenscr.nesdc.go.th/viewer/view.html?id=5cef98283d444c41747ba6ce&amp;username=moe06071" xr:uid="{E0C828F3-7C4D-4764-947D-1794A6021826}"/>
    <hyperlink ref="B41" r:id="rId21" display="https://emenscr.nesdc.go.th/viewer/view.html?id=5cefadda656db4416eea0adb&amp;username=moe06071" xr:uid="{7AABE638-6EA8-45BC-AC5A-56DDBFE8EEC5}"/>
    <hyperlink ref="B42" r:id="rId22" display="https://emenscr.nesdc.go.th/viewer/view.html?id=5cfa2de643f43b4179ea1052&amp;username=mostx0011" xr:uid="{7BDA5553-BA48-4D03-957F-37D28E102103}"/>
    <hyperlink ref="B43" r:id="rId23" display="https://emenscr.nesdc.go.th/viewer/view.html?id=5cfa3001656db4416eea0ea4&amp;username=mostx0011" xr:uid="{32E6368B-6550-4CC9-B2BD-1A0FB8DD6C6C}"/>
    <hyperlink ref="B44" r:id="rId24" display="https://emenscr.nesdc.go.th/viewer/view.html?id=5d021380656db4416eea11a0&amp;username=most59101" xr:uid="{69C56FB2-7AED-4A37-BD7E-FCB448AB99AA}"/>
    <hyperlink ref="B45" r:id="rId25" display="https://emenscr.nesdc.go.th/viewer/view.html?id=5d03674cc72a7f0aeca53ad8&amp;username=most51041" xr:uid="{5886B5AE-9505-457A-9A52-2E1DC7E5FDFB}"/>
    <hyperlink ref="B46" r:id="rId26" display="https://emenscr.nesdc.go.th/viewer/view.html?id=5d06f15dae46c10af22264d5&amp;username=most51041" xr:uid="{D6CACE63-88AA-481E-B46A-A2F7387BF800}"/>
    <hyperlink ref="B47" r:id="rId27" display="https://emenscr.nesdc.go.th/viewer/view.html?id=5d0712f8c72a7f0aeca53bc3&amp;username=most51041" xr:uid="{FFB23245-4F4C-47E3-9E93-6840CC9C2086}"/>
    <hyperlink ref="B48" r:id="rId28" display="https://emenscr.nesdc.go.th/viewer/view.html?id=5d071644c72a7f0aeca53bcf&amp;username=most51041" xr:uid="{451FA66F-70B1-4299-9C4A-07B67879EC12}"/>
    <hyperlink ref="B49" r:id="rId29" display="https://emenscr.nesdc.go.th/viewer/view.html?id=5d071b2dae46c10af2226547&amp;username=most51041" xr:uid="{8F5706B8-7FF9-4ECA-B30F-87F74BAC5A9F}"/>
    <hyperlink ref="B50" r:id="rId30" display="https://emenscr.nesdc.go.th/viewer/view.html?id=5d071d65c72a7f0aeca53bed&amp;username=most51041" xr:uid="{F220EF8D-1ECB-4929-9F9B-7E22AA9F6BFF}"/>
    <hyperlink ref="B51" r:id="rId31" display="https://emenscr.nesdc.go.th/viewer/view.html?id=5d071f3e19ab880af769ffbc&amp;username=most51041" xr:uid="{C165DBC8-13DC-4C6A-ACAB-5E3079E183C9}"/>
    <hyperlink ref="B52" r:id="rId32" display="https://emenscr.nesdc.go.th/viewer/view.html?id=5d0728afc72a7f0aeca53bfd&amp;username=most51041" xr:uid="{79641823-7E81-4762-9B1A-2C5C4A84E0DD}"/>
    <hyperlink ref="B53" r:id="rId33" display="https://emenscr.nesdc.go.th/viewer/view.html?id=5d072c52c72a7f0aeca53c06&amp;username=most51041" xr:uid="{A20CC113-1521-436D-B3D3-A4B8DE15FC16}"/>
    <hyperlink ref="B54" r:id="rId34" display="https://emenscr.nesdc.go.th/viewer/view.html?id=5d0731e4c72a7f0aeca53c16&amp;username=most51041" xr:uid="{06D9A75D-8FDF-4C00-9D89-BA8051B55B81}"/>
    <hyperlink ref="B55" r:id="rId35" display="https://emenscr.nesdc.go.th/viewer/view.html?id=5d0734a319ab880af769ffe3&amp;username=most51041" xr:uid="{D44E627B-BF01-4274-8F6C-92F73C9A5329}"/>
    <hyperlink ref="B56" r:id="rId36" display="https://emenscr.nesdc.go.th/viewer/view.html?id=5d0736ee19ab880af769fffa&amp;username=most51041" xr:uid="{A6AF90CA-5393-4251-B393-99F0D9C238A6}"/>
    <hyperlink ref="B57" r:id="rId37" display="https://emenscr.nesdc.go.th/viewer/view.html?id=5d07392427a73d0aedb780b0&amp;username=most51041" xr:uid="{6225E082-CE5F-4519-8E27-72E369C7765F}"/>
    <hyperlink ref="B58" r:id="rId38" display="https://emenscr.nesdc.go.th/viewer/view.html?id=5d073c0419ab880af76a0011&amp;username=most51041" xr:uid="{F54C7B23-ED7E-4B9B-AFD1-8217A0DD73E4}"/>
    <hyperlink ref="B59" r:id="rId39" display="https://emenscr.nesdc.go.th/viewer/view.html?id=5d073febc72a7f0aeca53c60&amp;username=most51041" xr:uid="{CF5D18E8-6214-4A42-B8AA-BCE193865F50}"/>
    <hyperlink ref="B60" r:id="rId40" display="https://emenscr.nesdc.go.th/viewer/view.html?id=5d074de5ae46c10af22265dc&amp;username=most53121" xr:uid="{04F03CDA-328C-4EFE-B4E4-AA60CB82983A}"/>
    <hyperlink ref="B27" r:id="rId41" display="https://emenscr.nesdc.go.th/viewer/view.html?id=5d10546c27a73d0aedb78355&amp;username=moe06071" xr:uid="{1D94646B-7D87-4FBE-BD47-A43E97AC0E83}"/>
    <hyperlink ref="B61" r:id="rId42" display="https://emenscr.nesdc.go.th/viewer/view.html?id=5d47a297d09a0a70ff89657b&amp;username=rus0585111" xr:uid="{A69348E2-C30B-40CC-8692-69F1B2CE985F}"/>
    <hyperlink ref="B62" r:id="rId43" display="https://emenscr.nesdc.go.th/viewer/view.html?id=5d5e1a96a204df7c8c01df10&amp;username=cmu659341" xr:uid="{DF3CE00D-C04F-4F8C-ADAA-686B828A44B5}"/>
    <hyperlink ref="B63" r:id="rId44" display="https://emenscr.nesdc.go.th/viewer/view.html?id=5d772c6f2b90be145b5c960c&amp;username=rmutt0578321" xr:uid="{F52BFEF2-ECA0-47BB-8FBA-6A3881253F42}"/>
    <hyperlink ref="B132" r:id="rId45" display="https://emenscr.nesdc.go.th/viewer/view.html?id=5d7dc366c9040805a0286605&amp;username=arda11001" xr:uid="{46909276-8EDD-460D-A1CC-27FDAEBEA9A0}"/>
    <hyperlink ref="B64" r:id="rId46" display="https://emenscr.nesdc.go.th/viewer/view.html?id=5d8889b1c9040805a0286c07&amp;username=moe06071" xr:uid="{8D3FD933-E19A-49F1-BAB1-FB3F37410ED3}"/>
    <hyperlink ref="B65" r:id="rId47" display="https://emenscr.nesdc.go.th/viewer/view.html?id=5d8db3b29e2b4d2303cfd54d&amp;username=rmutt0578131" xr:uid="{932CA76C-E1FB-4972-A3AE-23C128587D15}"/>
    <hyperlink ref="B66" r:id="rId48" display="https://emenscr.nesdc.go.th/viewer/view.html?id=5d9223ff0f9670674d6ac516&amp;username=skru11161" xr:uid="{3E2C136B-9F56-4E09-AFE4-41B6944143CA}"/>
    <hyperlink ref="B28" r:id="rId49" display="https://emenscr.nesdc.go.th/viewer/view.html?id=5d92d6c3b7cda504eec96565&amp;username=moi5561121" xr:uid="{A2E45786-45A6-4AF9-963B-CE3147648A8A}"/>
    <hyperlink ref="B67" r:id="rId50" display="https://emenscr.nesdc.go.th/viewer/view.html?id=5d92fa6e51e48e04dd5a3bf2&amp;username=rmutt0578131" xr:uid="{8EFF46A5-91FA-4D1C-9CAC-15F3C4F5C253}"/>
    <hyperlink ref="B68" r:id="rId51" display="https://emenscr.nesdc.go.th/viewer/view.html?id=5d931bd2b7cda504eec965d8&amp;username=rmutt0578131" xr:uid="{DCF7D7FF-2B32-48F4-9105-F0FB96FAEC5A}"/>
    <hyperlink ref="B133" r:id="rId52" display="https://emenscr.nesdc.go.th/viewer/view.html?id=5d9418ac51e48e04dd5a3c6c&amp;username=pbru0555341" xr:uid="{033B1586-7EAE-467F-9146-55B65FAEA6FE}"/>
    <hyperlink ref="B134" r:id="rId53" display="https://emenscr.nesdc.go.th/viewer/view.html?id=5d9bf7a187150b21f3e9c40a&amp;username=pbru0555341" xr:uid="{47F075E4-CA58-4DBC-BC3C-653D596C0EE5}"/>
    <hyperlink ref="B135" r:id="rId54" display="https://emenscr.nesdc.go.th/viewer/view.html?id=5d9bfe306d256b21f91fce58&amp;username=pbru0555341" xr:uid="{50B42E78-29F1-4C6D-B95E-B80E6B8483B5}"/>
    <hyperlink ref="B136" r:id="rId55" display="https://emenscr.nesdc.go.th/viewer/view.html?id=5d9c05575adbaf21f8ff111f&amp;username=pbru0555341" xr:uid="{D07A0992-D3CC-4CC9-B7F1-D132C846B28B}"/>
    <hyperlink ref="B137" r:id="rId56" display="https://emenscr.nesdc.go.th/viewer/view.html?id=5dad78eed070455bd999d884&amp;username=rmutt057802011" xr:uid="{CCF007D4-E83F-4E0F-BC43-73D773636C7F}"/>
    <hyperlink ref="B138" r:id="rId57" display="https://emenscr.nesdc.go.th/viewer/view.html?id=5db16a60395adc146fd48303&amp;username=rmutt057802011" xr:uid="{94ADCF3B-AD8C-4804-8585-CA0B1550ADB7}"/>
    <hyperlink ref="B139" r:id="rId58" display="https://emenscr.nesdc.go.th/viewer/view.html?id=5db2b0d7a099c714703198be&amp;username=most53061" xr:uid="{C8D77E05-51BE-4F88-A7E8-39A467391282}"/>
    <hyperlink ref="B69" r:id="rId59" display="https://emenscr.nesdc.go.th/viewer/view.html?id=5db5654aa12569147ec98542&amp;username=rmuti12001" xr:uid="{ACF5EE82-9F5E-4884-8391-BCAA71440ED9}"/>
    <hyperlink ref="B70" r:id="rId60" display="https://emenscr.nesdc.go.th/viewer/view.html?id=5db5772e86d4131475570442&amp;username=rmuti12001" xr:uid="{F20D0513-F4DA-4AA2-A6A1-296524BB6356}"/>
    <hyperlink ref="B71" r:id="rId61" display="https://emenscr.nesdc.go.th/viewer/view.html?id=5db57a8f395adc146fd48599&amp;username=rmuti12001" xr:uid="{09360BCC-4067-4599-B72C-9843289F9B88}"/>
    <hyperlink ref="B72" r:id="rId62" display="https://emenscr.nesdc.go.th/viewer/view.html?id=5db668ea395adc146fd485f8&amp;username=rmuti12001" xr:uid="{F2D92BFA-773E-4468-9B76-D90E15B9028E}"/>
    <hyperlink ref="B73" r:id="rId63" display="https://emenscr.nesdc.go.th/viewer/view.html?id=5db6a6b9a12569147ec98637&amp;username=rmuti12001" xr:uid="{EA7773E4-5372-4E24-AAA6-E15D2F2E972F}"/>
    <hyperlink ref="B74" r:id="rId64" display="https://emenscr.nesdc.go.th/viewer/view.html?id=5db6a8db86d4131475570557&amp;username=rmuti12001" xr:uid="{7177BBFC-612C-40E1-935B-91F1A6630707}"/>
    <hyperlink ref="B75" r:id="rId65" display="https://emenscr.nesdc.go.th/viewer/view.html?id=5db6bcee86d413147557057f&amp;username=rmuti12001" xr:uid="{32A1305B-5D21-4924-A5DA-9407A5ED0E70}"/>
    <hyperlink ref="B76" r:id="rId66" display="https://emenscr.nesdc.go.th/viewer/view.html?id=5db6c271395adc146fd486cd&amp;username=rmuti12001" xr:uid="{55C30211-BB0E-4C17-84AC-6B80EFB08112}"/>
    <hyperlink ref="B77" r:id="rId67" display="https://emenscr.nesdc.go.th/viewer/view.html?id=5dbfa6c895d4bc0308241ff7&amp;username=su68031" xr:uid="{A699878F-D653-43FE-8408-F5F80BF81D85}"/>
    <hyperlink ref="B78" r:id="rId68" display="https://emenscr.nesdc.go.th/viewer/view.html?id=5dc28aa55e77a10312535c85&amp;username=rmutt0578031" xr:uid="{B2C33F9F-C165-43DE-AAD2-A50EF3E7E700}"/>
    <hyperlink ref="B140" r:id="rId69" display="https://emenscr.nesdc.go.th/viewer/view.html?id=5dca525f618d7a030c89c106&amp;username=srru0546121" xr:uid="{4E237F2F-9E4E-4AC5-B3D8-BD2F8FDF60B0}"/>
    <hyperlink ref="B141" r:id="rId70" display="https://emenscr.nesdc.go.th/viewer/view.html?id=5dca72bdefbbb90303acb0aa&amp;username=srru0546121" xr:uid="{9119A823-53C3-4F68-AA85-86F852627E31}"/>
    <hyperlink ref="B142" r:id="rId71" display="https://emenscr.nesdc.go.th/viewer/view.html?id=5dce5139efbbb90303acb298&amp;username=srru0546071" xr:uid="{233294C7-0B77-4066-9467-560593A71743}"/>
    <hyperlink ref="B79" r:id="rId72" display="https://emenscr.nesdc.go.th/viewer/view.html?id=5dd4ae198393cc6acba31977&amp;username=rmutt0578131" xr:uid="{F6C38469-9AC7-45C5-806C-064898B1B3DF}"/>
    <hyperlink ref="B143" r:id="rId73" display="https://emenscr.nesdc.go.th/viewer/view.html?id=5ddceb6fa4cb29532aa5cd4d&amp;username=rmutl0583001" xr:uid="{4A44FBC6-E6B6-4885-890E-40CC7C4018F1}"/>
    <hyperlink ref="B144" r:id="rId74" display="https://emenscr.nesdc.go.th/viewer/view.html?id=5de4c7b4ef4cb551e9869af5&amp;username=moac26131" xr:uid="{80933700-9FB7-4462-B539-785254377776}"/>
    <hyperlink ref="B80" r:id="rId75" display="https://emenscr.nesdc.go.th/viewer/view.html?id=5deca3f2a4f65846b25d432f&amp;username=rmutt0578031" xr:uid="{B1ED10FB-1240-4413-8EE6-3F1DE537A78D}"/>
    <hyperlink ref="B29" r:id="rId76" display="https://emenscr.nesdc.go.th/viewer/view.html?id=5df0a49e5ab6a64edd630062&amp;username=most55071" xr:uid="{36844155-7F0F-439E-8D6D-FB599B73BDDE}"/>
    <hyperlink ref="B81" r:id="rId77" display="https://emenscr.nesdc.go.th/viewer/view.html?id=5df83de5cf2dda1a4f64da7b&amp;username=kpru053651" xr:uid="{D4054739-B6B8-4EEF-B864-669AFEDAC383}"/>
    <hyperlink ref="B145" r:id="rId78" display="https://emenscr.nesdc.go.th/viewer/view.html?id=5df854a46b12163f58d5f679&amp;username=rus0585121" xr:uid="{F33D9364-81A2-4112-8F42-A8E78758B271}"/>
    <hyperlink ref="B146" r:id="rId79" display="https://emenscr.nesdc.go.th/viewer/view.html?id=5df857db6b12163f58d5f691&amp;username=rus0585121" xr:uid="{29F716E8-3B12-4CC7-903E-E6DB1952FA09}"/>
    <hyperlink ref="B82" r:id="rId80" display="https://emenscr.nesdc.go.th/viewer/view.html?id=5df87b80caa0dc3f63b8c316&amp;username=kpru053651" xr:uid="{FC0EE3F7-1FAA-4023-BEE3-2D7C8E945E5C}"/>
    <hyperlink ref="B147" r:id="rId81" display="https://emenscr.nesdc.go.th/viewer/view.html?id=5df9b3546b12163f58d5f86f&amp;username=rus0585111" xr:uid="{40C411EF-EB0D-4851-9AF1-4B892694DA0E}"/>
    <hyperlink ref="B148" r:id="rId82" display="https://emenscr.nesdc.go.th/viewer/view.html?id=5df9b4d7467aa83f5ec0b05f&amp;username=ksu056841" xr:uid="{E6906981-C3EA-48FE-927F-6B12DE98DD08}"/>
    <hyperlink ref="B149" r:id="rId83" display="https://emenscr.nesdc.go.th/viewer/view.html?id=5df9b796ffccfe3f5905ee94&amp;username=rus0585111" xr:uid="{ADBE7A8F-5FDF-40A5-A564-8373544FB8C8}"/>
    <hyperlink ref="B150" r:id="rId84" display="https://emenscr.nesdc.go.th/viewer/view.html?id=5df9b9cccaa0dc3f63b8c49e&amp;username=rus0585111" xr:uid="{4D043451-0F85-4A4C-B6C4-F70E40763C26}"/>
    <hyperlink ref="B151" r:id="rId85" display="https://emenscr.nesdc.go.th/viewer/view.html?id=5df9d9256b12163f58d5f8ec&amp;username=rus0585121" xr:uid="{16E5F067-9AD9-4B75-B0FB-DCADB55A0A2D}"/>
    <hyperlink ref="B152" r:id="rId86" display="https://emenscr.nesdc.go.th/viewer/view.html?id=5df9ed42ffccfe3f5905ef7c&amp;username=rus0585141" xr:uid="{02501CAC-11EF-4E21-9D16-6CC8795494F0}"/>
    <hyperlink ref="B153" r:id="rId87" display="https://emenscr.nesdc.go.th/viewer/view.html?id=5df9f254ffccfe3f5905ef96&amp;username=most55071" xr:uid="{6BC41B86-C8D9-4C7B-BE37-6727B93C4DD8}"/>
    <hyperlink ref="B83" r:id="rId88" display="https://emenscr.nesdc.go.th/viewer/view.html?id=5dfc79c4d2f24a1a689b4ec3&amp;username=skru11161" xr:uid="{CEF3C80E-32EC-4A7F-AA33-B386EF41F50E}"/>
    <hyperlink ref="B30" r:id="rId89" display="https://emenscr.nesdc.go.th/viewer/view.html?id=5dfe28074a6018148125f92c&amp;username=rmutt0578081" xr:uid="{5A99D35C-F5D6-4FDE-AD80-207213254D6A}"/>
    <hyperlink ref="B154" r:id="rId90" display="https://emenscr.nesdc.go.th/viewer/view.html?id=5dff118a6f155549ab8fb453&amp;username=moe02081" xr:uid="{90AAF04D-FDDB-40A9-B412-31EA282A3211}"/>
    <hyperlink ref="B155" r:id="rId91" display="https://emenscr.nesdc.go.th/viewer/view.html?id=5dff19e46f155549ab8fb457&amp;username=moe02081" xr:uid="{7C3C7EDC-3142-42FF-A34F-DF568CDD7916}"/>
    <hyperlink ref="B156" r:id="rId92" display="https://emenscr.nesdc.go.th/viewer/view.html?id=5dff1d5e42c5ca49af55a530&amp;username=ksu056872" xr:uid="{38118906-F037-4113-9D5D-16F60C6E8226}"/>
    <hyperlink ref="B157" r:id="rId93" display="https://emenscr.nesdc.go.th/viewer/view.html?id=5dff2204b459dd49a9ac7049&amp;username=moe02081" xr:uid="{75CC0727-55C7-4751-B52F-6A17C3B306AC}"/>
    <hyperlink ref="B158" r:id="rId94" display="https://emenscr.nesdc.go.th/viewer/view.html?id=5e00497fca0feb49b458bbdf&amp;username=ksu056872" xr:uid="{DAE5CA68-E305-4478-B97A-31F038D539EF}"/>
    <hyperlink ref="B159" r:id="rId95" display="https://emenscr.nesdc.go.th/viewer/view.html?id=5e006eefca0feb49b458bc6d&amp;username=nrct00061" xr:uid="{898F1A09-0F3F-4B9A-8866-FE07CD241AB9}"/>
    <hyperlink ref="B160" r:id="rId96" display="https://emenscr.nesdc.go.th/viewer/view.html?id=5e0071edca0feb49b458bc8d&amp;username=nrct00061" xr:uid="{8282B14C-8EEB-431E-837A-E47D229660B4}"/>
    <hyperlink ref="B161" r:id="rId97" display="https://emenscr.nesdc.go.th/viewer/view.html?id=5e007395ca0feb49b458bca3&amp;username=nrct00061" xr:uid="{950139C5-68AB-4129-8AF9-487BF7F46768}"/>
    <hyperlink ref="B162" r:id="rId98" display="https://emenscr.nesdc.go.th/viewer/view.html?id=5e007b34b459dd49a9ac71d1&amp;username=nrct00071" xr:uid="{81EB5975-2441-4311-B5CF-FF7145D404C4}"/>
    <hyperlink ref="B163" r:id="rId99" display="https://emenscr.nesdc.go.th/viewer/view.html?id=5e0099c6ca0feb49b458bd70&amp;username=mostx0011" xr:uid="{7EE1F282-E2D2-48BB-8248-E2F8B7FFD92A}"/>
    <hyperlink ref="B164" r:id="rId100" display="https://emenscr.nesdc.go.th/viewer/view.html?id=5e009d026f155549ab8fb6a1&amp;username=mostx0011" xr:uid="{EB215DAB-E3C3-415E-ABFA-11122CD72254}"/>
    <hyperlink ref="B165" r:id="rId101" display="https://emenscr.nesdc.go.th/viewer/view.html?id=5e00acbbca0feb49b458bd96&amp;username=mostx0011" xr:uid="{0A6D02E7-E9E6-4338-8ED9-533D054AC1D2}"/>
    <hyperlink ref="B166" r:id="rId102" display="https://emenscr.nesdc.go.th/viewer/view.html?id=5e015e4fb459dd49a9ac7300&amp;username=nrct00061" xr:uid="{375EF258-83E4-4D52-A35E-6FA24821A4C7}"/>
    <hyperlink ref="B167" r:id="rId103" display="https://emenscr.nesdc.go.th/viewer/view.html?id=5e019014b459dd49a9ac73c0&amp;username=most02141" xr:uid="{E1C4C290-1D42-424C-A5C7-84EF4E230C54}"/>
    <hyperlink ref="B168" r:id="rId104" display="https://emenscr.nesdc.go.th/viewer/view.html?id=5e01c75542c5ca49af55a987&amp;username=nrct00071" xr:uid="{64B5C9AE-56B0-4924-8731-2F13D5917624}"/>
    <hyperlink ref="B169" r:id="rId105" display="https://emenscr.nesdc.go.th/viewer/view.html?id=5e02ce6b6f155549ab8fbb09&amp;username=nrct00011" xr:uid="{B3CD1454-0F45-430C-8EEF-6F741C5ED9E7}"/>
    <hyperlink ref="B170" r:id="rId106" display="https://emenscr.nesdc.go.th/viewer/view.html?id=5e02ee24ca0feb49b458c24e&amp;username=moph03201" xr:uid="{46160351-86C7-4CB6-8B6C-CDA7B7B6136D}"/>
    <hyperlink ref="B84" r:id="rId107" display="https://emenscr.nesdc.go.th/viewer/view.html?id=5e02fbdbb459dd49a9ac781d&amp;username=tsri6309011" xr:uid="{50234CEE-92DA-4A22-9D41-53FC73564DAB}"/>
    <hyperlink ref="B171" r:id="rId108" display="https://emenscr.nesdc.go.th/viewer/view.html?id=5e030291ca0feb49b458c2a7&amp;username=tsri6309011" xr:uid="{8292A3BF-7140-4102-93AB-B50D8A856D54}"/>
    <hyperlink ref="B172" r:id="rId109" display="https://emenscr.nesdc.go.th/viewer/view.html?id=5e030719ca0feb49b458c2bf&amp;username=nrct00011" xr:uid="{19CEE087-7072-4C1A-A57D-AC3A9B7AB290}"/>
    <hyperlink ref="B173" r:id="rId110" display="https://emenscr.nesdc.go.th/viewer/view.html?id=5e030ef9b459dd49a9ac7899&amp;username=ksu056872" xr:uid="{B9AAE7E0-887D-4F18-9F1B-31434FB396A5}"/>
    <hyperlink ref="B174" r:id="rId111" display="https://emenscr.nesdc.go.th/viewer/view.html?id=5e0319176f155549ab8fbd21&amp;username=nrct00101" xr:uid="{AD659DF1-7164-4418-9C4C-298D45CBAB1F}"/>
    <hyperlink ref="B175" r:id="rId112" display="https://emenscr.nesdc.go.th/viewer/view.html?id=5e0319fa6f155549ab8fbd2e&amp;username=nrct00011" xr:uid="{33DC25F0-57CF-47C6-B3AB-0536CEACC8FB}"/>
    <hyperlink ref="B176" r:id="rId113" display="https://emenscr.nesdc.go.th/viewer/view.html?id=5e031acc6f155549ab8fbd3e&amp;username=nrct00011" xr:uid="{2A7927C4-D873-4FA2-952A-E4303D161B00}"/>
    <hyperlink ref="B177" r:id="rId114" display="https://emenscr.nesdc.go.th/viewer/view.html?id=5e031d096f155549ab8fbd58&amp;username=nrct00011" xr:uid="{C2C3DC03-E8C3-4D43-9E3E-C1DA097E6DA4}"/>
    <hyperlink ref="B178" r:id="rId115" display="https://emenscr.nesdc.go.th/viewer/view.html?id=5e031e85ca0feb49b458c390&amp;username=nrct00011" xr:uid="{684C0BE1-9C61-4851-A0E0-EDE40948850B}"/>
    <hyperlink ref="B179" r:id="rId116" display="https://emenscr.nesdc.go.th/viewer/view.html?id=5e0321746f155549ab8fbd89&amp;username=nrct00011" xr:uid="{0D57D13A-CE35-46C9-B285-7A1A7A08600A}"/>
    <hyperlink ref="B180" r:id="rId117" display="https://emenscr.nesdc.go.th/viewer/view.html?id=5e034d37ca0feb49b458c492&amp;username=buu62001" xr:uid="{6F74C3CD-4241-47C8-B0A9-A9A287288ED8}"/>
    <hyperlink ref="B181" r:id="rId118" display="https://emenscr.nesdc.go.th/viewer/view.html?id=5e03838042c5ca49af55af7b&amp;username=nrct00101" xr:uid="{4778DEEB-F143-4C0D-91AC-B9189B7D0F84}"/>
    <hyperlink ref="B85" r:id="rId119" display="https://emenscr.nesdc.go.th/viewer/view.html?id=5e042f8b6f155549ab8fbf92&amp;username=rmutt0578031" xr:uid="{E181B8DD-A748-45C1-93E6-E1153B28038D}"/>
    <hyperlink ref="B182" r:id="rId120" display="https://emenscr.nesdc.go.th/viewer/view.html?id=5e043098b459dd49a9ac7b4c&amp;username=nrct00011" xr:uid="{A66A57FB-660A-474E-84F6-0B321829BC8D}"/>
    <hyperlink ref="B183" r:id="rId121" display="https://emenscr.nesdc.go.th/viewer/view.html?id=5e047e5b42c5ca49af55b2ee&amp;username=nrct00051" xr:uid="{D52ECB77-098E-41D2-AD69-5F3C7BDECD2B}"/>
    <hyperlink ref="B184" r:id="rId122" display="https://emenscr.nesdc.go.th/viewer/view.html?id=5e04925f6f155549ab8fc2cb&amp;username=buu62001" xr:uid="{B8367C82-EB11-40F5-B4E0-8B69D9645B93}"/>
    <hyperlink ref="B185" r:id="rId123" display="https://emenscr.nesdc.go.th/viewer/view.html?id=5e0590f83b2bc044565f78c6&amp;username=most59101" xr:uid="{7F86737E-B604-4DEC-AD4C-E12732CB4C44}"/>
    <hyperlink ref="B186" r:id="rId124" display="https://emenscr.nesdc.go.th/viewer/view.html?id=5e05af9be82416445c17a370&amp;username=kpru053641" xr:uid="{0A88EBA8-26EA-46AA-A05D-369F63AA80AF}"/>
    <hyperlink ref="B187" r:id="rId125" display="https://emenscr.nesdc.go.th/viewer/view.html?id=5e05b5475baa7b44654de189&amp;username=nrct00011" xr:uid="{848FE8AF-F0FE-43E1-9A2A-54B6FDDD1B40}"/>
    <hyperlink ref="B86" r:id="rId126" display="https://emenscr.nesdc.go.th/viewer/view.html?id=5e05ff053b2bc044565f7bca&amp;username=kpru0536111" xr:uid="{D3D53FE6-0C95-4B21-8A72-E3B215954BEC}"/>
    <hyperlink ref="B87" r:id="rId127" display="https://emenscr.nesdc.go.th/viewer/view.html?id=5e06de6b0ad19a445701a1f4&amp;username=kpru0536111" xr:uid="{C0F96F7D-9A8E-42DF-B85B-1944A0CA447E}"/>
    <hyperlink ref="B188" r:id="rId128" display="https://emenscr.nesdc.go.th/viewer/view.html?id=5e0829f6a0d4f63e608d1509&amp;username=kpru0536111" xr:uid="{C98FDD8B-8DE8-4018-97B2-904A14CC8565}"/>
    <hyperlink ref="B88" r:id="rId129" display="https://emenscr.nesdc.go.th/viewer/view.html?id=5e08ad0aa0d4f63e608d1599&amp;username=mostx0011" xr:uid="{AA943D4C-8F49-492B-8CB9-5DFBED1E513E}"/>
    <hyperlink ref="B189" r:id="rId130" display="https://emenscr.nesdc.go.th/viewer/view.html?id=5e0db56ad0bc3c3ee66cea89&amp;username=srs11131" xr:uid="{C2CB88A7-4991-49D8-879A-3D639636032F}"/>
    <hyperlink ref="B190" r:id="rId131" display="https://emenscr.nesdc.go.th/viewer/view.html?id=5e0eb0e2f7206a3eeb33f628&amp;username=crru0532081" xr:uid="{0A64AD5C-372B-4619-AC80-157187602128}"/>
    <hyperlink ref="B191" r:id="rId132" display="https://emenscr.nesdc.go.th/viewer/view.html?id=5e129924e2a7595567ced43a&amp;username=most03041" xr:uid="{6354746C-3FBD-46E7-9338-AA4E60D82C28}"/>
    <hyperlink ref="B192" r:id="rId133" display="https://emenscr.nesdc.go.th/viewer/view.html?id=5e12a95e3baff35949178032&amp;username=most03031" xr:uid="{B7234182-B598-41A3-BC2D-C423AF30BDC3}"/>
    <hyperlink ref="B193" r:id="rId134" display="https://emenscr.nesdc.go.th/viewer/view.html?id=5e12b062c0ebc75943b59de8&amp;username=most03051" xr:uid="{CDFB18B2-15AE-414C-AD86-766C88147B50}"/>
    <hyperlink ref="B194" r:id="rId135" display="https://emenscr.nesdc.go.th/viewer/view.html?id=5e12b3c3fb51be594406ae84&amp;username=most03051" xr:uid="{42F5D451-FFEC-417B-8011-667BE6536A4C}"/>
    <hyperlink ref="B195" r:id="rId136" display="https://emenscr.nesdc.go.th/viewer/view.html?id=5e12bd11c0ebc75943b59e18&amp;username=most03101" xr:uid="{CBE02EB6-C590-4FB0-9310-A8EDD6FFA463}"/>
    <hyperlink ref="B196" r:id="rId137" display="https://emenscr.nesdc.go.th/viewer/view.html?id=5e12d4d165d1e5594e988d2b&amp;username=most03101" xr:uid="{BA85C9F0-49EB-4FA0-B3C9-357E8B65A2DE}"/>
    <hyperlink ref="B197" r:id="rId138" display="https://emenscr.nesdc.go.th/viewer/view.html?id=5e12de4ff212f86637a068b7&amp;username=most03081" xr:uid="{ADB3A553-B933-4BDC-8C16-17D534B317FB}"/>
    <hyperlink ref="B198" r:id="rId139" display="https://emenscr.nesdc.go.th/viewer/view.html?id=5e1307eeadd16e698a13ab37&amp;username=most03021" xr:uid="{F408DD5D-9521-4AE3-BABB-C4D23B6736A2}"/>
    <hyperlink ref="B199" r:id="rId140" display="https://emenscr.nesdc.go.th/viewer/view.html?id=5e140c89ef83bc1f217190f3&amp;username=most301%201" xr:uid="{E36BF29A-22A8-438B-9FFF-FCC6CFE160EE}"/>
    <hyperlink ref="B200" r:id="rId141" display="https://emenscr.nesdc.go.th/viewer/view.html?id=5e142c96ef83bc1f2171911b&amp;username=most03061" xr:uid="{B30B1F33-1348-4605-98B5-256A95406B0E}"/>
    <hyperlink ref="B201" r:id="rId142" display="https://emenscr.nesdc.go.th/viewer/view.html?id=5e143093ef83bc1f21719126&amp;username=most03061" xr:uid="{E4F08AB4-092E-4879-8585-062CF2A6D838}"/>
    <hyperlink ref="B202" r:id="rId143" display="https://emenscr.nesdc.go.th/viewer/view.html?id=5e1450165bd1be34a78e3caa&amp;username=most03071" xr:uid="{2EF9A9CF-2A2B-4813-8EE5-7FFE31FDB988}"/>
    <hyperlink ref="B203" r:id="rId144" display="https://emenscr.nesdc.go.th/viewer/view.html?id=5e1453ec5bd1be34a78e3cb5&amp;username=most03071" xr:uid="{CCF4F0C6-8542-4ED0-A3E4-0B7586E7A760}"/>
    <hyperlink ref="B204" r:id="rId145" display="https://emenscr.nesdc.go.th/viewer/view.html?id=5e15932f5aa6096ad3aa2fa3&amp;username=nrct00011" xr:uid="{65FA21AE-EA67-40ED-B3B4-770CD548941C}"/>
    <hyperlink ref="B205" r:id="rId146" display="https://emenscr.nesdc.go.th/viewer/view.html?id=5e16b0ef8579f230edc1e447&amp;username=moe06071" xr:uid="{B2612A95-A91A-491A-A305-53F38947948A}"/>
    <hyperlink ref="B206" r:id="rId147" display="https://emenscr.nesdc.go.th/viewer/view.html?id=5e16bd968579f230edc1e453&amp;username=moe06071" xr:uid="{E7671902-2577-4C6B-A439-07E58319A513}"/>
    <hyperlink ref="B207" r:id="rId148" display="https://emenscr.nesdc.go.th/viewer/view.html?id=5e16e3678579f230edc1e4c6&amp;username=nrct00101" xr:uid="{2BB51F6A-CD14-4701-A48C-AE9490817D57}"/>
    <hyperlink ref="B208" r:id="rId149" display="https://emenscr.nesdc.go.th/viewer/view.html?id=5e1b3b78eeffd50afdaf119c&amp;username=pcru053951" xr:uid="{C60DC4B2-9CB3-4E93-A904-1BF87D4C136F}"/>
    <hyperlink ref="B89" r:id="rId150" display="https://emenscr.nesdc.go.th/viewer/view.html?id=5e1ea9efdabf7f12dac04be5&amp;username=cmu659391" xr:uid="{C8528C5A-7435-4F78-BDCF-F2035ECA9AFC}"/>
    <hyperlink ref="B209" r:id="rId151" display="https://emenscr.nesdc.go.th/viewer/view.html?id=5e254f39b470812b72c424ac&amp;username=cmu6593131" xr:uid="{E21CB6B9-4340-4B99-996F-B2A79C1B1634}"/>
    <hyperlink ref="B210" r:id="rId152" display="https://emenscr.nesdc.go.th/viewer/view.html?id=5e27eef35902ce5228ee885f&amp;username=nvi021" xr:uid="{3B4DADA6-081E-4FC6-8169-1E072445F8CA}"/>
    <hyperlink ref="B211" r:id="rId153" display="https://emenscr.nesdc.go.th/viewer/view.html?id=5e2810262333f25227fcb81d&amp;username=nvi021" xr:uid="{47A51F61-7CDB-4DDC-BE44-ACCADBDF813A}"/>
    <hyperlink ref="B212" r:id="rId154" display="https://emenscr.nesdc.go.th/viewer/view.html?id=5e3b87911b8dd47b1ae24378&amp;username=most54011" xr:uid="{18E38556-F1D9-4F22-8937-FF94D492B386}"/>
    <hyperlink ref="B213" r:id="rId155" display="https://emenscr.nesdc.go.th/viewer/view.html?id=5e68aa3e7e35b4730c480c7d&amp;username=most02031" xr:uid="{B4A4B726-9F26-4CD2-8953-D0A9558A2F0E}"/>
    <hyperlink ref="B214" r:id="rId156" display="https://emenscr.nesdc.go.th/viewer/view.html?id=5e68b1b178f3747307889025&amp;username=most02031" xr:uid="{730A66B5-5AEC-4DA0-9E01-2886E89D1685}"/>
    <hyperlink ref="B215" r:id="rId157" display="https://emenscr.nesdc.go.th/viewer/view.html?id=5e68b72878f3747307889029&amp;username=most02031" xr:uid="{61686DB5-63D7-4DA7-9E18-220E6A4F28FD}"/>
    <hyperlink ref="B216" r:id="rId158" display="https://emenscr.nesdc.go.th/viewer/view.html?id=5e8ef79356adb750198efc76&amp;username=most6001161" xr:uid="{B763B182-49F5-4FF4-AACA-4B761E130345}"/>
    <hyperlink ref="B217" r:id="rId159" display="https://emenscr.nesdc.go.th/viewer/view.html?id=5e908cea643b260f3663520c&amp;username=most61201" xr:uid="{563438D8-E9A9-4B2B-8420-C8D8A70DFE72}"/>
    <hyperlink ref="B218" r:id="rId160" display="https://emenscr.nesdc.go.th/viewer/view.html?id=5e90971c089a320f303662ed&amp;username=most61201" xr:uid="{13F5C984-8889-48AF-9A5C-299F7768871D}"/>
    <hyperlink ref="B219" r:id="rId161" display="https://emenscr.nesdc.go.th/viewer/view.html?id=5ea6530966f98a0e9511f766&amp;username=police000711" xr:uid="{B4A84B1B-E10F-4FC5-8B8F-A5868F61940E}"/>
    <hyperlink ref="B220" r:id="rId162" display="https://emenscr.nesdc.go.th/viewer/view.html?id=5ea663dc66f98a0e9511f78b&amp;username=police000711" xr:uid="{271E65A8-F5FB-49E9-9FB8-9D468FFE9EF1}"/>
    <hyperlink ref="B221" r:id="rId163" display="https://emenscr.nesdc.go.th/viewer/view.html?id=5ea673f69d3a610e8f64f55e&amp;username=police000711" xr:uid="{9A5E8721-4A47-44E0-9B73-BFF984F6E7E7}"/>
    <hyperlink ref="B222" r:id="rId164" display="https://emenscr.nesdc.go.th/viewer/view.html?id=5ea9487d2ea02e55ade2537d&amp;username=rmutt0578081" xr:uid="{C3C300C2-93F8-48E3-884F-258F7F067525}"/>
    <hyperlink ref="B223" r:id="rId165" display="https://emenscr.nesdc.go.th/viewer/view.html?id=5ee069e508ea262541c4ca8c&amp;username=yru0559061" xr:uid="{FC8156E1-0D3C-4009-A5EE-75CEF1F1D208}"/>
    <hyperlink ref="B224" r:id="rId166" display="https://emenscr.nesdc.go.th/viewer/view.html?id=5ef1beda3148937792cabbdf&amp;username=obec_regional_70_21" xr:uid="{8CE97576-A7D5-4315-B278-2BB2AA693255}"/>
    <hyperlink ref="B225" r:id="rId167" display="https://emenscr.nesdc.go.th/viewer/view.html?id=5ef1c48e45ee157786c51d53&amp;username=obec_regional_94_31" xr:uid="{1CDA17BF-5194-428A-A9A6-53389ACA9AF1}"/>
    <hyperlink ref="B226" r:id="rId168" display="https://emenscr.nesdc.go.th/viewer/view.html?id=5efc1f0985da40236e8430dd&amp;username=srru0546071" xr:uid="{8B2D71D9-6F28-42B6-A019-C27FE9F3289B}"/>
    <hyperlink ref="B227" r:id="rId169" display="https://emenscr.nesdc.go.th/viewer/view.html?id=5f0d6b7a91989162dfcc14bb&amp;username=rmuti11001" xr:uid="{45FB7B22-B724-4372-9E72-547EB60E8648}"/>
    <hyperlink ref="B228" r:id="rId170" display="https://emenscr.nesdc.go.th/viewer/view.html?id=5f0ee25715600d591657aaec&amp;username=mcru0556011" xr:uid="{2B669B96-3FF1-4D0E-A886-E1F7F062D0E1}"/>
    <hyperlink ref="B229" r:id="rId171" display="https://emenscr.nesdc.go.th/viewer/view.html?id=5f13e9f09ca5e0440e3ab97b&amp;username=rmuti11001" xr:uid="{5E5B0EA3-F810-496A-91A8-229CE5066483}"/>
    <hyperlink ref="B230" r:id="rId172" display="https://emenscr.nesdc.go.th/viewer/view.html?id=5f140454bc8e2b440db46681&amp;username=rmuti11001" xr:uid="{A0E4B074-6900-4776-A490-541DDA80FC3A}"/>
    <hyperlink ref="B231" r:id="rId173" display="https://emenscr.nesdc.go.th/viewer/view.html?id=5f17bfe173a60474c4c81137&amp;username=rmuti11001" xr:uid="{AD046454-ED41-4780-B363-E651B8D0560F}"/>
    <hyperlink ref="B232" r:id="rId174" display="https://emenscr.nesdc.go.th/viewer/view.html?id=5f17dac2cd2a2074c3055ab7&amp;username=rmuti11001" xr:uid="{45ADC18A-92DF-44E0-8C3A-1F75BEB14052}"/>
    <hyperlink ref="B233" r:id="rId175" display="https://emenscr.nesdc.go.th/viewer/view.html?id=5f19000573a60474c4c811f5&amp;username=rmuti11001" xr:uid="{85DCD5D9-33A8-40A9-9FC4-9EA118345D41}"/>
    <hyperlink ref="B234" r:id="rId176" display="https://emenscr.nesdc.go.th/viewer/view.html?id=5f1904a773a60474c4c811fd&amp;username=rmuti11001" xr:uid="{6EA01AB7-E14D-4DFB-B261-2C4FC8A6E403}"/>
    <hyperlink ref="B90" r:id="rId177" display="https://emenscr.nesdc.go.th/viewer/view.html?id=5fd9be84ea2eef1b27a270b7&amp;username=most55071" xr:uid="{98FEF48B-91C1-47B4-BA74-3CA9C6914683}"/>
    <hyperlink ref="B91" r:id="rId178" display="https://emenscr.nesdc.go.th/viewer/view.html?id=619dff9a960f7861c4d87a16&amp;username=most55071" xr:uid="{0A3DF647-004C-4416-81D3-84E8CA2EF435}"/>
    <hyperlink ref="B18" r:id="rId179" display="https://emenscr.nesdc.go.th/viewer/view.html?id=5b1bcba7ea79507e38d7c5e4&amp;username=rmutt057802011" xr:uid="{F2CF2B51-5235-42D7-9D83-15FEAAFCB1D8}"/>
    <hyperlink ref="B17" r:id="rId180" display="https://emenscr.nesdc.go.th/viewer/view.html?id=5b1b952d7587e67e2e720df7&amp;username=rmutt057802011" xr:uid="{10916DF3-B561-4AF6-A423-02ABF8B327C5}"/>
    <hyperlink ref="B16" r:id="rId181" display="https://emenscr.nesdc.go.th/viewer/view.html?id=5b1b85777587e67e2e720deb&amp;username=rmutt057802011" xr:uid="{2A3B6131-A21F-427C-ADB6-76000E64027F}"/>
    <hyperlink ref="B15" r:id="rId182" display="https://emenscr.nesdc.go.th/viewer/view.html?id=5b1b7e207587e67e2e720de5&amp;username=rmutt057802011" xr:uid="{17A6CA12-5CEA-4B87-B76C-C8BC01F04E8D}"/>
    <hyperlink ref="B14" r:id="rId183" display="https://emenscr.nesdc.go.th/viewer/view.html?id=5b1b6a9fea79507e38d7c5ad&amp;username=rmutt057802011" xr:uid="{62AFB7E9-1504-4243-B680-68EC25A26A49}"/>
    <hyperlink ref="B13" r:id="rId184" display="https://emenscr.nesdc.go.th/viewer/view.html?id=5b1b697a916f477e3991eac5&amp;username=rmutt057802011" xr:uid="{8E6BB5A6-1559-4E80-A4D3-7539E2DED126}"/>
    <hyperlink ref="B12" r:id="rId185" display="https://emenscr.nesdc.go.th/viewer/view.html?id=5b1a29ae7587e67e2e720d65&amp;username=rmutt0578321" xr:uid="{98878F35-9D35-4A8C-B7D8-0169EAAD6DD0}"/>
  </hyperlinks>
  <pageMargins left="0.7" right="0.7" top="0.75" bottom="0.75" header="0.3" footer="0.3"/>
  <pageSetup paperSize="9" orientation="portrait" r:id="rId186"/>
  <drawing r:id="rId187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O492"/>
  <sheetViews>
    <sheetView zoomScaleNormal="100" workbookViewId="0">
      <selection activeCell="C496" sqref="C496"/>
    </sheetView>
  </sheetViews>
  <sheetFormatPr defaultColWidth="9.1796875" defaultRowHeight="20.5"/>
  <cols>
    <col min="1" max="1" width="19.81640625" style="7" customWidth="1"/>
    <col min="2" max="2" width="29.7265625" style="7" hidden="1" customWidth="1"/>
    <col min="3" max="3" width="41.26953125" style="7" customWidth="1"/>
    <col min="4" max="5" width="54" style="7" hidden="1" customWidth="1"/>
    <col min="6" max="6" width="8.7265625" customWidth="1"/>
    <col min="7" max="7" width="28.26953125" style="7" customWidth="1"/>
    <col min="8" max="8" width="27" style="7" customWidth="1"/>
    <col min="9" max="12" width="54" style="7" customWidth="1"/>
    <col min="13" max="13" width="23.26953125" style="7" customWidth="1"/>
    <col min="14" max="14" width="18.81640625" style="7" customWidth="1"/>
    <col min="15" max="16384" width="9.1796875" style="7"/>
  </cols>
  <sheetData>
    <row r="1" spans="1:15" s="14" customFormat="1" ht="25.5">
      <c r="A1" s="15" t="s">
        <v>2445</v>
      </c>
      <c r="M1" s="16"/>
    </row>
    <row r="2" spans="1:15">
      <c r="A2" s="8" t="s">
        <v>2441</v>
      </c>
      <c r="B2" s="8" t="s">
        <v>2</v>
      </c>
      <c r="C2" s="8" t="s">
        <v>3</v>
      </c>
      <c r="D2" s="8" t="s">
        <v>3</v>
      </c>
      <c r="E2" s="8" t="s">
        <v>7</v>
      </c>
      <c r="G2" s="8" t="s">
        <v>14</v>
      </c>
      <c r="H2" s="8" t="s">
        <v>15</v>
      </c>
      <c r="I2" s="8" t="s">
        <v>18</v>
      </c>
      <c r="J2" s="8" t="s">
        <v>19</v>
      </c>
      <c r="K2" s="8" t="s">
        <v>20</v>
      </c>
      <c r="L2" s="8" t="s">
        <v>21</v>
      </c>
      <c r="M2" s="7" t="s">
        <v>22</v>
      </c>
      <c r="N2" s="7" t="s">
        <v>23</v>
      </c>
    </row>
    <row r="3" spans="1:15" ht="21" thickBot="1">
      <c r="A3" s="32">
        <v>2555</v>
      </c>
      <c r="B3" s="7" t="s">
        <v>125</v>
      </c>
      <c r="C3" s="9" t="s">
        <v>126</v>
      </c>
      <c r="D3" s="7" t="s">
        <v>126</v>
      </c>
      <c r="E3" s="7" t="s">
        <v>28</v>
      </c>
      <c r="G3" s="7" t="s">
        <v>32</v>
      </c>
      <c r="H3" s="7" t="s">
        <v>33</v>
      </c>
      <c r="I3" s="7" t="s">
        <v>34</v>
      </c>
      <c r="J3" s="7" t="s">
        <v>35</v>
      </c>
      <c r="K3" s="7" t="s">
        <v>36</v>
      </c>
      <c r="M3" s="7" t="s">
        <v>836</v>
      </c>
      <c r="N3" s="7" t="s">
        <v>837</v>
      </c>
    </row>
    <row r="4" spans="1:15" ht="21" thickBot="1">
      <c r="A4" s="33">
        <v>2560</v>
      </c>
      <c r="B4" s="7" t="s">
        <v>89</v>
      </c>
      <c r="C4" s="10" t="s">
        <v>90</v>
      </c>
      <c r="D4" s="7" t="s">
        <v>90</v>
      </c>
      <c r="E4" s="7" t="s">
        <v>28</v>
      </c>
      <c r="G4" s="7" t="s">
        <v>42</v>
      </c>
      <c r="H4" s="7" t="s">
        <v>43</v>
      </c>
      <c r="I4" s="7" t="s">
        <v>44</v>
      </c>
      <c r="J4" s="7" t="s">
        <v>35</v>
      </c>
      <c r="K4" s="7" t="s">
        <v>36</v>
      </c>
      <c r="M4" s="7" t="s">
        <v>836</v>
      </c>
      <c r="N4" s="7" t="s">
        <v>1071</v>
      </c>
    </row>
    <row r="5" spans="1:15" ht="21" thickBot="1">
      <c r="A5" s="34">
        <v>2561</v>
      </c>
      <c r="B5" s="7" t="s">
        <v>25</v>
      </c>
      <c r="C5" s="10" t="s">
        <v>26</v>
      </c>
      <c r="D5" s="7" t="s">
        <v>26</v>
      </c>
      <c r="E5" s="7" t="s">
        <v>28</v>
      </c>
      <c r="G5" s="7" t="s">
        <v>42</v>
      </c>
      <c r="H5" s="7" t="s">
        <v>43</v>
      </c>
      <c r="I5" s="7" t="s">
        <v>44</v>
      </c>
      <c r="J5" s="7" t="s">
        <v>35</v>
      </c>
      <c r="K5" s="7" t="s">
        <v>36</v>
      </c>
      <c r="M5" s="7" t="s">
        <v>831</v>
      </c>
      <c r="N5" s="7" t="s">
        <v>862</v>
      </c>
    </row>
    <row r="6" spans="1:15" ht="21" thickBot="1">
      <c r="A6" s="34">
        <v>2561</v>
      </c>
      <c r="B6" s="7" t="s">
        <v>38</v>
      </c>
      <c r="C6" s="10" t="s">
        <v>39</v>
      </c>
      <c r="D6" s="7" t="s">
        <v>39</v>
      </c>
      <c r="E6" s="7" t="s">
        <v>40</v>
      </c>
      <c r="G6" s="7" t="s">
        <v>42</v>
      </c>
      <c r="H6" s="7" t="s">
        <v>43</v>
      </c>
      <c r="I6" s="7" t="s">
        <v>44</v>
      </c>
      <c r="J6" s="7" t="s">
        <v>35</v>
      </c>
      <c r="K6" s="7" t="s">
        <v>36</v>
      </c>
      <c r="M6" s="7" t="s">
        <v>580</v>
      </c>
      <c r="N6" s="7" t="s">
        <v>898</v>
      </c>
    </row>
    <row r="7" spans="1:15" ht="21" thickBot="1">
      <c r="A7" s="34">
        <v>2561</v>
      </c>
      <c r="B7" s="7" t="s">
        <v>45</v>
      </c>
      <c r="C7" s="10" t="s">
        <v>46</v>
      </c>
      <c r="D7" s="7" t="s">
        <v>46</v>
      </c>
      <c r="E7" s="7" t="s">
        <v>28</v>
      </c>
      <c r="G7" s="7" t="s">
        <v>42</v>
      </c>
      <c r="H7" s="7" t="s">
        <v>43</v>
      </c>
      <c r="I7" s="7" t="s">
        <v>44</v>
      </c>
      <c r="J7" s="7" t="s">
        <v>35</v>
      </c>
      <c r="K7" s="7" t="s">
        <v>36</v>
      </c>
      <c r="M7" s="7" t="s">
        <v>836</v>
      </c>
      <c r="N7" s="7" t="s">
        <v>1022</v>
      </c>
    </row>
    <row r="8" spans="1:15" ht="21" thickBot="1">
      <c r="A8" s="34">
        <v>2561</v>
      </c>
      <c r="B8" s="7" t="s">
        <v>48</v>
      </c>
      <c r="C8" s="10" t="s">
        <v>49</v>
      </c>
      <c r="D8" s="7" t="s">
        <v>49</v>
      </c>
      <c r="E8" s="7" t="s">
        <v>28</v>
      </c>
      <c r="G8" s="7" t="s">
        <v>42</v>
      </c>
      <c r="H8" s="7" t="s">
        <v>43</v>
      </c>
      <c r="I8" s="7" t="s">
        <v>44</v>
      </c>
      <c r="J8" s="7" t="s">
        <v>35</v>
      </c>
      <c r="K8" s="7" t="s">
        <v>36</v>
      </c>
      <c r="M8" s="7" t="s">
        <v>831</v>
      </c>
      <c r="N8" s="7" t="s">
        <v>832</v>
      </c>
    </row>
    <row r="9" spans="1:15" ht="21" thickBot="1">
      <c r="A9" s="34">
        <v>2561</v>
      </c>
      <c r="B9" s="7" t="s">
        <v>51</v>
      </c>
      <c r="C9" s="10" t="s">
        <v>52</v>
      </c>
      <c r="D9" s="7" t="s">
        <v>52</v>
      </c>
      <c r="E9" s="7" t="s">
        <v>40</v>
      </c>
      <c r="G9" s="7" t="s">
        <v>42</v>
      </c>
      <c r="H9" s="7" t="s">
        <v>43</v>
      </c>
      <c r="I9" s="7" t="s">
        <v>44</v>
      </c>
      <c r="J9" s="7" t="s">
        <v>35</v>
      </c>
      <c r="K9" s="7" t="s">
        <v>36</v>
      </c>
      <c r="M9" s="7" t="s">
        <v>820</v>
      </c>
      <c r="N9" s="7" t="s">
        <v>878</v>
      </c>
    </row>
    <row r="10" spans="1:15" ht="21" thickBot="1">
      <c r="A10" s="34">
        <v>2561</v>
      </c>
      <c r="B10" s="7" t="s">
        <v>54</v>
      </c>
      <c r="C10" s="10" t="s">
        <v>55</v>
      </c>
      <c r="D10" s="7" t="s">
        <v>55</v>
      </c>
      <c r="E10" s="7" t="s">
        <v>28</v>
      </c>
      <c r="G10" s="7" t="s">
        <v>64</v>
      </c>
      <c r="H10" s="7" t="s">
        <v>65</v>
      </c>
      <c r="I10" s="7" t="s">
        <v>66</v>
      </c>
      <c r="J10" s="7" t="s">
        <v>35</v>
      </c>
      <c r="K10" s="7" t="s">
        <v>36</v>
      </c>
      <c r="M10" s="7" t="s">
        <v>831</v>
      </c>
      <c r="N10" s="7" t="s">
        <v>862</v>
      </c>
      <c r="O10" s="11"/>
    </row>
    <row r="11" spans="1:15" ht="21" thickBot="1">
      <c r="A11" s="34">
        <v>2561</v>
      </c>
      <c r="B11" s="7" t="s">
        <v>57</v>
      </c>
      <c r="C11" s="10" t="s">
        <v>58</v>
      </c>
      <c r="D11" s="7" t="s">
        <v>58</v>
      </c>
      <c r="E11" s="7" t="s">
        <v>28</v>
      </c>
      <c r="G11" s="7" t="s">
        <v>42</v>
      </c>
      <c r="H11" s="7" t="s">
        <v>72</v>
      </c>
      <c r="I11" s="7" t="s">
        <v>73</v>
      </c>
      <c r="J11" s="7" t="s">
        <v>74</v>
      </c>
      <c r="K11" s="7" t="s">
        <v>36</v>
      </c>
      <c r="M11" s="7" t="s">
        <v>836</v>
      </c>
      <c r="N11" s="7" t="s">
        <v>1071</v>
      </c>
      <c r="O11" s="11"/>
    </row>
    <row r="12" spans="1:15" ht="21" thickBot="1">
      <c r="A12" s="34">
        <v>2561</v>
      </c>
      <c r="B12" s="7" t="s">
        <v>61</v>
      </c>
      <c r="C12" s="10" t="s">
        <v>2422</v>
      </c>
      <c r="D12" s="7" t="s">
        <v>62</v>
      </c>
      <c r="E12" s="7" t="s">
        <v>28</v>
      </c>
      <c r="G12" s="7" t="s">
        <v>42</v>
      </c>
      <c r="H12" s="7" t="s">
        <v>72</v>
      </c>
      <c r="I12" s="7" t="s">
        <v>80</v>
      </c>
      <c r="J12" s="7" t="s">
        <v>74</v>
      </c>
      <c r="K12" s="7" t="s">
        <v>36</v>
      </c>
      <c r="M12" s="7" t="s">
        <v>836</v>
      </c>
      <c r="N12" s="7" t="s">
        <v>1071</v>
      </c>
      <c r="O12" s="11"/>
    </row>
    <row r="13" spans="1:15" ht="21" thickBot="1">
      <c r="A13" s="34">
        <v>2561</v>
      </c>
      <c r="B13" s="7" t="s">
        <v>68</v>
      </c>
      <c r="C13" s="10" t="s">
        <v>69</v>
      </c>
      <c r="D13" s="7" t="s">
        <v>69</v>
      </c>
      <c r="E13" s="7" t="s">
        <v>28</v>
      </c>
      <c r="G13" s="7" t="s">
        <v>42</v>
      </c>
      <c r="H13" s="7" t="s">
        <v>85</v>
      </c>
      <c r="I13" s="7" t="s">
        <v>86</v>
      </c>
      <c r="J13" s="7" t="s">
        <v>87</v>
      </c>
      <c r="K13" s="7" t="s">
        <v>36</v>
      </c>
      <c r="M13" s="7" t="s">
        <v>836</v>
      </c>
      <c r="N13" s="7" t="s">
        <v>837</v>
      </c>
      <c r="O13" s="11"/>
    </row>
    <row r="14" spans="1:15" ht="21" thickBot="1">
      <c r="A14" s="34">
        <v>2561</v>
      </c>
      <c r="B14" s="7" t="s">
        <v>76</v>
      </c>
      <c r="C14" s="10" t="s">
        <v>77</v>
      </c>
      <c r="D14" s="7" t="s">
        <v>77</v>
      </c>
      <c r="E14" s="7" t="s">
        <v>28</v>
      </c>
      <c r="G14" s="7" t="s">
        <v>92</v>
      </c>
      <c r="H14" s="7" t="s">
        <v>85</v>
      </c>
      <c r="I14" s="7" t="s">
        <v>93</v>
      </c>
      <c r="J14" s="7" t="s">
        <v>87</v>
      </c>
      <c r="K14" s="7" t="s">
        <v>36</v>
      </c>
      <c r="M14" s="7" t="s">
        <v>831</v>
      </c>
      <c r="N14" s="7" t="s">
        <v>832</v>
      </c>
      <c r="O14" s="11"/>
    </row>
    <row r="15" spans="1:15" ht="21" thickBot="1">
      <c r="A15" s="34">
        <v>2561</v>
      </c>
      <c r="B15" s="7" t="s">
        <v>82</v>
      </c>
      <c r="C15" s="10" t="s">
        <v>83</v>
      </c>
      <c r="D15" s="7" t="s">
        <v>83</v>
      </c>
      <c r="E15" s="7" t="s">
        <v>28</v>
      </c>
      <c r="G15" s="7" t="s">
        <v>98</v>
      </c>
      <c r="H15" s="7" t="s">
        <v>99</v>
      </c>
      <c r="I15" s="7" t="s">
        <v>100</v>
      </c>
      <c r="J15" s="7" t="s">
        <v>101</v>
      </c>
      <c r="K15" s="7" t="s">
        <v>102</v>
      </c>
      <c r="M15" s="7" t="s">
        <v>580</v>
      </c>
      <c r="N15" s="7" t="s">
        <v>581</v>
      </c>
    </row>
    <row r="16" spans="1:15" ht="21" thickBot="1">
      <c r="A16" s="34">
        <v>2561</v>
      </c>
      <c r="B16" s="7" t="s">
        <v>104</v>
      </c>
      <c r="C16" s="10" t="s">
        <v>105</v>
      </c>
      <c r="D16" s="7" t="s">
        <v>105</v>
      </c>
      <c r="E16" s="7" t="s">
        <v>28</v>
      </c>
      <c r="G16" s="7" t="s">
        <v>42</v>
      </c>
      <c r="H16" s="7" t="s">
        <v>72</v>
      </c>
      <c r="I16" s="7" t="s">
        <v>107</v>
      </c>
      <c r="J16" s="7" t="s">
        <v>74</v>
      </c>
      <c r="K16" s="7" t="s">
        <v>36</v>
      </c>
      <c r="M16" s="7" t="s">
        <v>831</v>
      </c>
      <c r="N16" s="7" t="s">
        <v>832</v>
      </c>
      <c r="O16" s="11"/>
    </row>
    <row r="17" spans="1:15" ht="21" thickBot="1">
      <c r="A17" s="34">
        <v>2561</v>
      </c>
      <c r="B17" s="7" t="s">
        <v>108</v>
      </c>
      <c r="C17" s="10" t="s">
        <v>109</v>
      </c>
      <c r="D17" s="7" t="s">
        <v>109</v>
      </c>
      <c r="E17" s="7" t="s">
        <v>28</v>
      </c>
      <c r="G17" s="7" t="s">
        <v>42</v>
      </c>
      <c r="H17" s="7" t="s">
        <v>43</v>
      </c>
      <c r="I17" s="7" t="s">
        <v>66</v>
      </c>
      <c r="J17" s="7" t="s">
        <v>35</v>
      </c>
      <c r="K17" s="7" t="s">
        <v>36</v>
      </c>
      <c r="M17" s="7" t="s">
        <v>836</v>
      </c>
      <c r="N17" s="7" t="s">
        <v>1071</v>
      </c>
      <c r="O17" s="11"/>
    </row>
    <row r="18" spans="1:15" ht="21" thickBot="1">
      <c r="A18" s="34">
        <v>2561</v>
      </c>
      <c r="B18" s="7" t="s">
        <v>118</v>
      </c>
      <c r="C18" s="10" t="s">
        <v>119</v>
      </c>
      <c r="D18" s="7" t="s">
        <v>119</v>
      </c>
      <c r="E18" s="7" t="s">
        <v>120</v>
      </c>
      <c r="G18" s="7" t="s">
        <v>98</v>
      </c>
      <c r="H18" s="7" t="s">
        <v>72</v>
      </c>
      <c r="I18" s="7" t="s">
        <v>115</v>
      </c>
      <c r="J18" s="7" t="s">
        <v>116</v>
      </c>
      <c r="K18" s="7" t="s">
        <v>36</v>
      </c>
      <c r="M18" s="7" t="s">
        <v>836</v>
      </c>
      <c r="N18" s="7" t="s">
        <v>1071</v>
      </c>
    </row>
    <row r="19" spans="1:15" ht="21" thickBot="1">
      <c r="A19" s="34">
        <v>2561</v>
      </c>
      <c r="B19" s="7" t="s">
        <v>131</v>
      </c>
      <c r="C19" s="10" t="s">
        <v>132</v>
      </c>
      <c r="D19" s="7" t="s">
        <v>132</v>
      </c>
      <c r="E19" s="7" t="s">
        <v>28</v>
      </c>
      <c r="G19" s="7" t="s">
        <v>42</v>
      </c>
      <c r="H19" s="7" t="s">
        <v>72</v>
      </c>
      <c r="I19" s="7" t="s">
        <v>122</v>
      </c>
      <c r="J19" s="7" t="s">
        <v>123</v>
      </c>
      <c r="K19" s="7" t="s">
        <v>36</v>
      </c>
      <c r="M19" s="7" t="s">
        <v>580</v>
      </c>
      <c r="N19" s="7" t="s">
        <v>581</v>
      </c>
      <c r="O19" s="11"/>
    </row>
    <row r="20" spans="1:15" ht="21" thickBot="1">
      <c r="A20" s="34">
        <v>2561</v>
      </c>
      <c r="B20" s="7" t="s">
        <v>246</v>
      </c>
      <c r="C20" s="10" t="s">
        <v>247</v>
      </c>
      <c r="D20" s="7" t="s">
        <v>247</v>
      </c>
      <c r="E20" s="7" t="s">
        <v>28</v>
      </c>
      <c r="G20" s="7" t="s">
        <v>128</v>
      </c>
      <c r="H20" s="7" t="s">
        <v>72</v>
      </c>
      <c r="I20" s="7" t="s">
        <v>129</v>
      </c>
      <c r="J20" s="7" t="s">
        <v>130</v>
      </c>
      <c r="K20" s="7" t="s">
        <v>36</v>
      </c>
      <c r="M20" s="7" t="s">
        <v>580</v>
      </c>
      <c r="N20" s="7" t="s">
        <v>581</v>
      </c>
      <c r="O20" s="11"/>
    </row>
    <row r="21" spans="1:15" ht="21" thickBot="1">
      <c r="A21" s="34">
        <v>2561</v>
      </c>
      <c r="B21" s="7" t="s">
        <v>293</v>
      </c>
      <c r="C21" s="10" t="s">
        <v>294</v>
      </c>
      <c r="D21" s="7" t="s">
        <v>294</v>
      </c>
      <c r="E21" s="7" t="s">
        <v>28</v>
      </c>
      <c r="G21" s="7" t="s">
        <v>42</v>
      </c>
      <c r="H21" s="7" t="s">
        <v>99</v>
      </c>
      <c r="I21" s="7" t="s">
        <v>129</v>
      </c>
      <c r="J21" s="7" t="s">
        <v>130</v>
      </c>
      <c r="K21" s="7" t="s">
        <v>36</v>
      </c>
      <c r="M21" s="7" t="s">
        <v>580</v>
      </c>
      <c r="N21" s="7" t="s">
        <v>581</v>
      </c>
      <c r="O21" s="11"/>
    </row>
    <row r="22" spans="1:15" ht="21" thickBot="1">
      <c r="A22" s="34">
        <v>2561</v>
      </c>
      <c r="B22" s="7" t="s">
        <v>401</v>
      </c>
      <c r="C22" s="10" t="s">
        <v>402</v>
      </c>
      <c r="D22" s="7" t="s">
        <v>402</v>
      </c>
      <c r="E22" s="7" t="s">
        <v>28</v>
      </c>
      <c r="G22" s="7" t="s">
        <v>98</v>
      </c>
      <c r="H22" s="7" t="s">
        <v>72</v>
      </c>
      <c r="I22" s="7" t="s">
        <v>129</v>
      </c>
      <c r="J22" s="7" t="s">
        <v>130</v>
      </c>
      <c r="K22" s="7" t="s">
        <v>36</v>
      </c>
      <c r="M22" s="7" t="s">
        <v>580</v>
      </c>
      <c r="N22" s="7" t="s">
        <v>581</v>
      </c>
      <c r="O22" s="11"/>
    </row>
    <row r="23" spans="1:15" ht="21" thickBot="1">
      <c r="A23" s="34">
        <v>2561</v>
      </c>
      <c r="B23" s="7" t="s">
        <v>456</v>
      </c>
      <c r="C23" s="10" t="s">
        <v>457</v>
      </c>
      <c r="D23" s="7" t="s">
        <v>457</v>
      </c>
      <c r="E23" s="7" t="s">
        <v>28</v>
      </c>
      <c r="G23" s="7" t="s">
        <v>98</v>
      </c>
      <c r="H23" s="7" t="s">
        <v>72</v>
      </c>
      <c r="I23" s="7" t="s">
        <v>73</v>
      </c>
      <c r="J23" s="7" t="s">
        <v>74</v>
      </c>
      <c r="K23" s="7" t="s">
        <v>36</v>
      </c>
      <c r="M23" s="7" t="s">
        <v>580</v>
      </c>
      <c r="N23" s="7" t="s">
        <v>581</v>
      </c>
      <c r="O23" s="11"/>
    </row>
    <row r="24" spans="1:15" ht="21" thickBot="1">
      <c r="A24" s="12">
        <v>2562</v>
      </c>
      <c r="B24" s="7" t="s">
        <v>95</v>
      </c>
      <c r="C24" s="10" t="s">
        <v>96</v>
      </c>
      <c r="D24" s="7" t="s">
        <v>96</v>
      </c>
      <c r="E24" s="7" t="s">
        <v>28</v>
      </c>
      <c r="G24" s="7" t="s">
        <v>144</v>
      </c>
      <c r="H24" s="7" t="s">
        <v>144</v>
      </c>
      <c r="I24" s="7" t="s">
        <v>145</v>
      </c>
      <c r="J24" s="7" t="s">
        <v>146</v>
      </c>
      <c r="K24" s="7" t="s">
        <v>36</v>
      </c>
      <c r="M24" s="7" t="s">
        <v>580</v>
      </c>
      <c r="N24" s="7" t="s">
        <v>581</v>
      </c>
      <c r="O24" s="11"/>
    </row>
    <row r="25" spans="1:15" ht="21" thickBot="1">
      <c r="A25" s="12">
        <v>2562</v>
      </c>
      <c r="B25" s="7" t="s">
        <v>112</v>
      </c>
      <c r="C25" s="10" t="s">
        <v>113</v>
      </c>
      <c r="D25" s="7" t="s">
        <v>113</v>
      </c>
      <c r="E25" s="7" t="s">
        <v>28</v>
      </c>
      <c r="G25" s="7" t="s">
        <v>152</v>
      </c>
      <c r="H25" s="7" t="s">
        <v>152</v>
      </c>
      <c r="I25" s="7" t="s">
        <v>153</v>
      </c>
      <c r="J25" s="7" t="s">
        <v>146</v>
      </c>
      <c r="K25" s="7" t="s">
        <v>36</v>
      </c>
      <c r="M25" s="7" t="s">
        <v>580</v>
      </c>
      <c r="N25" s="7" t="s">
        <v>581</v>
      </c>
    </row>
    <row r="26" spans="1:15" ht="21" thickBot="1">
      <c r="A26" s="12">
        <v>2562</v>
      </c>
      <c r="B26" s="7" t="s">
        <v>134</v>
      </c>
      <c r="C26" s="10" t="s">
        <v>135</v>
      </c>
      <c r="D26" s="7" t="s">
        <v>135</v>
      </c>
      <c r="E26" s="7" t="s">
        <v>28</v>
      </c>
      <c r="G26" s="7" t="s">
        <v>98</v>
      </c>
      <c r="H26" s="7" t="s">
        <v>72</v>
      </c>
      <c r="I26" s="7" t="s">
        <v>158</v>
      </c>
      <c r="J26" s="7" t="s">
        <v>159</v>
      </c>
      <c r="K26" s="7" t="s">
        <v>36</v>
      </c>
      <c r="M26" s="7" t="s">
        <v>580</v>
      </c>
      <c r="N26" s="7" t="s">
        <v>581</v>
      </c>
      <c r="O26" s="11"/>
    </row>
    <row r="27" spans="1:15" ht="21" thickBot="1">
      <c r="A27" s="12">
        <v>2562</v>
      </c>
      <c r="B27" s="7" t="s">
        <v>137</v>
      </c>
      <c r="C27" s="10" t="s">
        <v>138</v>
      </c>
      <c r="D27" s="7" t="s">
        <v>138</v>
      </c>
      <c r="E27" s="7" t="s">
        <v>28</v>
      </c>
      <c r="G27" s="7" t="s">
        <v>98</v>
      </c>
      <c r="H27" s="7" t="s">
        <v>72</v>
      </c>
      <c r="I27" s="7" t="s">
        <v>164</v>
      </c>
      <c r="J27" s="7" t="s">
        <v>164</v>
      </c>
      <c r="K27" s="7" t="s">
        <v>36</v>
      </c>
      <c r="M27" s="7" t="s">
        <v>580</v>
      </c>
      <c r="N27" s="7" t="s">
        <v>581</v>
      </c>
      <c r="O27" s="11"/>
    </row>
    <row r="28" spans="1:15" ht="21" thickBot="1">
      <c r="A28" s="12">
        <v>2562</v>
      </c>
      <c r="B28" s="7" t="s">
        <v>141</v>
      </c>
      <c r="C28" s="10" t="s">
        <v>142</v>
      </c>
      <c r="D28" s="7" t="s">
        <v>142</v>
      </c>
      <c r="E28" s="7" t="s">
        <v>40</v>
      </c>
      <c r="G28" s="7" t="s">
        <v>98</v>
      </c>
      <c r="H28" s="7" t="s">
        <v>72</v>
      </c>
      <c r="I28" s="7" t="s">
        <v>169</v>
      </c>
      <c r="J28" s="7" t="s">
        <v>170</v>
      </c>
      <c r="K28" s="7" t="s">
        <v>171</v>
      </c>
      <c r="M28" s="7" t="s">
        <v>836</v>
      </c>
      <c r="N28" s="7" t="s">
        <v>1071</v>
      </c>
    </row>
    <row r="29" spans="1:15" ht="21" thickBot="1">
      <c r="A29" s="12">
        <v>2562</v>
      </c>
      <c r="B29" s="7" t="s">
        <v>148</v>
      </c>
      <c r="C29" s="10" t="s">
        <v>149</v>
      </c>
      <c r="D29" s="7" t="s">
        <v>149</v>
      </c>
      <c r="E29" s="7" t="s">
        <v>40</v>
      </c>
      <c r="G29" s="7" t="s">
        <v>98</v>
      </c>
      <c r="H29" s="7" t="s">
        <v>72</v>
      </c>
      <c r="I29" s="7" t="s">
        <v>169</v>
      </c>
      <c r="J29" s="7" t="s">
        <v>170</v>
      </c>
      <c r="K29" s="7" t="s">
        <v>171</v>
      </c>
      <c r="M29" s="7" t="s">
        <v>580</v>
      </c>
      <c r="N29" s="7" t="s">
        <v>581</v>
      </c>
      <c r="O29" s="11"/>
    </row>
    <row r="30" spans="1:15" ht="21" thickBot="1">
      <c r="A30" s="12">
        <v>2562</v>
      </c>
      <c r="B30" s="7" t="s">
        <v>155</v>
      </c>
      <c r="C30" s="10" t="s">
        <v>156</v>
      </c>
      <c r="D30" s="7" t="s">
        <v>156</v>
      </c>
      <c r="E30" s="7" t="s">
        <v>28</v>
      </c>
      <c r="G30" s="7" t="s">
        <v>98</v>
      </c>
      <c r="H30" s="7" t="s">
        <v>72</v>
      </c>
      <c r="I30" s="7" t="s">
        <v>169</v>
      </c>
      <c r="J30" s="7" t="s">
        <v>170</v>
      </c>
      <c r="K30" s="7" t="s">
        <v>171</v>
      </c>
      <c r="M30" s="7" t="s">
        <v>580</v>
      </c>
      <c r="N30" s="7" t="s">
        <v>581</v>
      </c>
      <c r="O30" s="11"/>
    </row>
    <row r="31" spans="1:15" ht="21" thickBot="1">
      <c r="A31" s="12">
        <v>2562</v>
      </c>
      <c r="B31" s="7" t="s">
        <v>161</v>
      </c>
      <c r="C31" s="10" t="s">
        <v>162</v>
      </c>
      <c r="D31" s="7" t="s">
        <v>162</v>
      </c>
      <c r="E31" s="7" t="s">
        <v>120</v>
      </c>
      <c r="G31" s="7" t="s">
        <v>98</v>
      </c>
      <c r="H31" s="7" t="s">
        <v>72</v>
      </c>
      <c r="J31" s="7" t="s">
        <v>182</v>
      </c>
      <c r="K31" s="7" t="s">
        <v>36</v>
      </c>
      <c r="M31" s="7" t="s">
        <v>580</v>
      </c>
      <c r="N31" s="7" t="s">
        <v>581</v>
      </c>
      <c r="O31" s="11"/>
    </row>
    <row r="32" spans="1:15" ht="21" thickBot="1">
      <c r="A32" s="12">
        <v>2562</v>
      </c>
      <c r="B32" s="7" t="s">
        <v>166</v>
      </c>
      <c r="C32" s="10" t="s">
        <v>167</v>
      </c>
      <c r="D32" s="7" t="s">
        <v>167</v>
      </c>
      <c r="E32" s="7" t="s">
        <v>28</v>
      </c>
      <c r="G32" s="7" t="s">
        <v>98</v>
      </c>
      <c r="H32" s="7" t="s">
        <v>72</v>
      </c>
      <c r="J32" s="7" t="s">
        <v>182</v>
      </c>
      <c r="K32" s="7" t="s">
        <v>36</v>
      </c>
      <c r="M32" s="7" t="s">
        <v>580</v>
      </c>
      <c r="N32" s="7" t="s">
        <v>581</v>
      </c>
      <c r="O32" s="11"/>
    </row>
    <row r="33" spans="1:15" ht="21" thickBot="1">
      <c r="A33" s="12">
        <v>2562</v>
      </c>
      <c r="B33" s="7" t="s">
        <v>172</v>
      </c>
      <c r="C33" s="10" t="s">
        <v>2423</v>
      </c>
      <c r="D33" s="7" t="s">
        <v>173</v>
      </c>
      <c r="E33" s="7" t="s">
        <v>28</v>
      </c>
      <c r="G33" s="7" t="s">
        <v>98</v>
      </c>
      <c r="H33" s="7" t="s">
        <v>72</v>
      </c>
      <c r="I33" s="7" t="s">
        <v>190</v>
      </c>
      <c r="J33" s="7" t="s">
        <v>191</v>
      </c>
      <c r="K33" s="7" t="s">
        <v>36</v>
      </c>
      <c r="M33" s="7" t="s">
        <v>580</v>
      </c>
      <c r="N33" s="7" t="s">
        <v>581</v>
      </c>
      <c r="O33" s="11"/>
    </row>
    <row r="34" spans="1:15" ht="21" thickBot="1">
      <c r="A34" s="12">
        <v>2562</v>
      </c>
      <c r="B34" s="7" t="s">
        <v>175</v>
      </c>
      <c r="C34" s="10" t="s">
        <v>2424</v>
      </c>
      <c r="D34" s="7" t="s">
        <v>176</v>
      </c>
      <c r="E34" s="7" t="s">
        <v>28</v>
      </c>
      <c r="G34" s="7" t="s">
        <v>98</v>
      </c>
      <c r="H34" s="7" t="s">
        <v>72</v>
      </c>
      <c r="I34" s="7" t="s">
        <v>196</v>
      </c>
      <c r="J34" s="7" t="s">
        <v>197</v>
      </c>
      <c r="K34" s="7" t="s">
        <v>36</v>
      </c>
      <c r="M34" s="7" t="s">
        <v>580</v>
      </c>
      <c r="N34" s="7" t="s">
        <v>581</v>
      </c>
      <c r="O34" s="11"/>
    </row>
    <row r="35" spans="1:15" ht="21" thickBot="1">
      <c r="A35" s="12">
        <v>2562</v>
      </c>
      <c r="B35" s="7" t="s">
        <v>179</v>
      </c>
      <c r="C35" s="10" t="s">
        <v>180</v>
      </c>
      <c r="D35" s="7" t="s">
        <v>180</v>
      </c>
      <c r="E35" s="7" t="s">
        <v>28</v>
      </c>
      <c r="G35" s="7" t="s">
        <v>98</v>
      </c>
      <c r="H35" s="7" t="s">
        <v>72</v>
      </c>
      <c r="I35" s="7" t="s">
        <v>196</v>
      </c>
      <c r="J35" s="7" t="s">
        <v>197</v>
      </c>
      <c r="K35" s="7" t="s">
        <v>36</v>
      </c>
      <c r="M35" s="7" t="s">
        <v>580</v>
      </c>
      <c r="N35" s="7" t="s">
        <v>581</v>
      </c>
      <c r="O35" s="11"/>
    </row>
    <row r="36" spans="1:15" ht="21" thickBot="1">
      <c r="A36" s="12">
        <v>2562</v>
      </c>
      <c r="B36" s="7" t="s">
        <v>183</v>
      </c>
      <c r="C36" s="10" t="s">
        <v>184</v>
      </c>
      <c r="D36" s="7" t="s">
        <v>184</v>
      </c>
      <c r="E36" s="7" t="s">
        <v>28</v>
      </c>
      <c r="G36" s="7" t="s">
        <v>98</v>
      </c>
      <c r="H36" s="7" t="s">
        <v>72</v>
      </c>
      <c r="I36" s="7" t="s">
        <v>196</v>
      </c>
      <c r="J36" s="7" t="s">
        <v>197</v>
      </c>
      <c r="K36" s="7" t="s">
        <v>36</v>
      </c>
      <c r="M36" s="7" t="s">
        <v>580</v>
      </c>
      <c r="N36" s="7" t="s">
        <v>581</v>
      </c>
      <c r="O36" s="11"/>
    </row>
    <row r="37" spans="1:15" ht="21" thickBot="1">
      <c r="A37" s="12">
        <v>2562</v>
      </c>
      <c r="B37" s="7" t="s">
        <v>187</v>
      </c>
      <c r="C37" s="10" t="s">
        <v>188</v>
      </c>
      <c r="D37" s="7" t="s">
        <v>188</v>
      </c>
      <c r="E37" s="7" t="s">
        <v>28</v>
      </c>
      <c r="G37" s="7" t="s">
        <v>98</v>
      </c>
      <c r="H37" s="7" t="s">
        <v>72</v>
      </c>
      <c r="I37" s="7" t="s">
        <v>196</v>
      </c>
      <c r="J37" s="7" t="s">
        <v>197</v>
      </c>
      <c r="K37" s="7" t="s">
        <v>36</v>
      </c>
      <c r="M37" s="7" t="s">
        <v>580</v>
      </c>
      <c r="N37" s="7" t="s">
        <v>581</v>
      </c>
      <c r="O37" s="11"/>
    </row>
    <row r="38" spans="1:15" ht="21" thickBot="1">
      <c r="A38" s="12">
        <v>2562</v>
      </c>
      <c r="B38" s="7" t="s">
        <v>193</v>
      </c>
      <c r="C38" s="10" t="s">
        <v>194</v>
      </c>
      <c r="D38" s="7" t="s">
        <v>194</v>
      </c>
      <c r="E38" s="7" t="s">
        <v>120</v>
      </c>
      <c r="G38" s="7" t="s">
        <v>98</v>
      </c>
      <c r="H38" s="7" t="s">
        <v>72</v>
      </c>
      <c r="I38" s="7" t="s">
        <v>196</v>
      </c>
      <c r="J38" s="7" t="s">
        <v>197</v>
      </c>
      <c r="K38" s="7" t="s">
        <v>36</v>
      </c>
      <c r="M38" s="7" t="s">
        <v>580</v>
      </c>
      <c r="N38" s="7" t="s">
        <v>581</v>
      </c>
      <c r="O38" s="11"/>
    </row>
    <row r="39" spans="1:15" ht="21" thickBot="1">
      <c r="A39" s="12">
        <v>2562</v>
      </c>
      <c r="B39" s="7" t="s">
        <v>198</v>
      </c>
      <c r="C39" s="10" t="s">
        <v>199</v>
      </c>
      <c r="D39" s="7" t="s">
        <v>199</v>
      </c>
      <c r="E39" s="7" t="s">
        <v>120</v>
      </c>
      <c r="G39" s="7" t="s">
        <v>98</v>
      </c>
      <c r="H39" s="7" t="s">
        <v>72</v>
      </c>
      <c r="I39" s="7" t="s">
        <v>196</v>
      </c>
      <c r="J39" s="7" t="s">
        <v>197</v>
      </c>
      <c r="K39" s="7" t="s">
        <v>36</v>
      </c>
      <c r="M39" s="7" t="s">
        <v>580</v>
      </c>
      <c r="N39" s="7" t="s">
        <v>581</v>
      </c>
      <c r="O39" s="11"/>
    </row>
    <row r="40" spans="1:15" ht="21" thickBot="1">
      <c r="A40" s="12">
        <v>2562</v>
      </c>
      <c r="B40" s="7" t="s">
        <v>201</v>
      </c>
      <c r="C40" s="10" t="s">
        <v>202</v>
      </c>
      <c r="D40" s="7" t="s">
        <v>202</v>
      </c>
      <c r="E40" s="7" t="s">
        <v>28</v>
      </c>
      <c r="G40" s="7" t="s">
        <v>98</v>
      </c>
      <c r="H40" s="7" t="s">
        <v>72</v>
      </c>
      <c r="I40" s="7" t="s">
        <v>196</v>
      </c>
      <c r="J40" s="7" t="s">
        <v>197</v>
      </c>
      <c r="K40" s="7" t="s">
        <v>36</v>
      </c>
      <c r="M40" s="7" t="s">
        <v>580</v>
      </c>
      <c r="N40" s="7" t="s">
        <v>581</v>
      </c>
      <c r="O40" s="11"/>
    </row>
    <row r="41" spans="1:15" ht="21" thickBot="1">
      <c r="A41" s="12">
        <v>2562</v>
      </c>
      <c r="B41" s="7" t="s">
        <v>204</v>
      </c>
      <c r="C41" s="10" t="s">
        <v>205</v>
      </c>
      <c r="D41" s="7" t="s">
        <v>205</v>
      </c>
      <c r="E41" s="7" t="s">
        <v>120</v>
      </c>
      <c r="G41" s="7" t="s">
        <v>98</v>
      </c>
      <c r="H41" s="7" t="s">
        <v>72</v>
      </c>
      <c r="I41" s="7" t="s">
        <v>196</v>
      </c>
      <c r="J41" s="7" t="s">
        <v>197</v>
      </c>
      <c r="K41" s="7" t="s">
        <v>36</v>
      </c>
      <c r="M41" s="7" t="s">
        <v>580</v>
      </c>
      <c r="N41" s="7" t="s">
        <v>581</v>
      </c>
      <c r="O41" s="11"/>
    </row>
    <row r="42" spans="1:15" ht="21" thickBot="1">
      <c r="A42" s="12">
        <v>2562</v>
      </c>
      <c r="B42" s="7" t="s">
        <v>207</v>
      </c>
      <c r="C42" s="10" t="s">
        <v>208</v>
      </c>
      <c r="D42" s="7" t="s">
        <v>208</v>
      </c>
      <c r="E42" s="7" t="s">
        <v>120</v>
      </c>
      <c r="G42" s="7" t="s">
        <v>98</v>
      </c>
      <c r="H42" s="7" t="s">
        <v>72</v>
      </c>
      <c r="I42" s="7" t="s">
        <v>196</v>
      </c>
      <c r="J42" s="7" t="s">
        <v>197</v>
      </c>
      <c r="K42" s="7" t="s">
        <v>36</v>
      </c>
      <c r="M42" s="7" t="s">
        <v>580</v>
      </c>
      <c r="N42" s="7" t="s">
        <v>581</v>
      </c>
      <c r="O42" s="11"/>
    </row>
    <row r="43" spans="1:15" ht="21" thickBot="1">
      <c r="A43" s="12">
        <v>2562</v>
      </c>
      <c r="B43" s="7" t="s">
        <v>210</v>
      </c>
      <c r="C43" s="10" t="s">
        <v>211</v>
      </c>
      <c r="D43" s="7" t="s">
        <v>211</v>
      </c>
      <c r="E43" s="7" t="s">
        <v>120</v>
      </c>
      <c r="G43" s="7" t="s">
        <v>98</v>
      </c>
      <c r="H43" s="7" t="s">
        <v>72</v>
      </c>
      <c r="I43" s="7" t="s">
        <v>196</v>
      </c>
      <c r="J43" s="7" t="s">
        <v>197</v>
      </c>
      <c r="K43" s="7" t="s">
        <v>36</v>
      </c>
      <c r="M43" s="7" t="s">
        <v>580</v>
      </c>
      <c r="N43" s="7" t="s">
        <v>581</v>
      </c>
      <c r="O43" s="11"/>
    </row>
    <row r="44" spans="1:15" ht="21" thickBot="1">
      <c r="A44" s="12">
        <v>2562</v>
      </c>
      <c r="B44" s="7" t="s">
        <v>213</v>
      </c>
      <c r="C44" s="10" t="s">
        <v>214</v>
      </c>
      <c r="D44" s="7" t="s">
        <v>214</v>
      </c>
      <c r="E44" s="7" t="s">
        <v>120</v>
      </c>
      <c r="G44" s="7" t="s">
        <v>98</v>
      </c>
      <c r="H44" s="7" t="s">
        <v>72</v>
      </c>
      <c r="I44" s="7" t="s">
        <v>196</v>
      </c>
      <c r="J44" s="7" t="s">
        <v>197</v>
      </c>
      <c r="K44" s="7" t="s">
        <v>36</v>
      </c>
      <c r="M44" s="7" t="s">
        <v>580</v>
      </c>
      <c r="N44" s="7" t="s">
        <v>581</v>
      </c>
      <c r="O44" s="11"/>
    </row>
    <row r="45" spans="1:15" ht="21" thickBot="1">
      <c r="A45" s="12">
        <v>2562</v>
      </c>
      <c r="B45" s="7" t="s">
        <v>216</v>
      </c>
      <c r="C45" s="10" t="s">
        <v>217</v>
      </c>
      <c r="D45" s="7" t="s">
        <v>217</v>
      </c>
      <c r="E45" s="7" t="s">
        <v>120</v>
      </c>
      <c r="G45" s="7" t="s">
        <v>98</v>
      </c>
      <c r="H45" s="7" t="s">
        <v>72</v>
      </c>
      <c r="I45" s="7" t="s">
        <v>196</v>
      </c>
      <c r="J45" s="7" t="s">
        <v>197</v>
      </c>
      <c r="K45" s="7" t="s">
        <v>36</v>
      </c>
      <c r="M45" s="7" t="s">
        <v>580</v>
      </c>
      <c r="N45" s="7" t="s">
        <v>581</v>
      </c>
      <c r="O45" s="11"/>
    </row>
    <row r="46" spans="1:15" ht="21" thickBot="1">
      <c r="A46" s="12">
        <v>2562</v>
      </c>
      <c r="B46" s="7" t="s">
        <v>219</v>
      </c>
      <c r="C46" s="10" t="s">
        <v>220</v>
      </c>
      <c r="D46" s="7" t="s">
        <v>220</v>
      </c>
      <c r="E46" s="7" t="s">
        <v>120</v>
      </c>
      <c r="G46" s="7" t="s">
        <v>98</v>
      </c>
      <c r="H46" s="7" t="s">
        <v>72</v>
      </c>
      <c r="I46" s="7" t="s">
        <v>196</v>
      </c>
      <c r="J46" s="7" t="s">
        <v>197</v>
      </c>
      <c r="K46" s="7" t="s">
        <v>36</v>
      </c>
      <c r="M46" s="7" t="s">
        <v>580</v>
      </c>
      <c r="N46" s="7" t="s">
        <v>581</v>
      </c>
      <c r="O46" s="11"/>
    </row>
    <row r="47" spans="1:15" ht="21" thickBot="1">
      <c r="A47" s="12">
        <v>2562</v>
      </c>
      <c r="B47" s="7" t="s">
        <v>222</v>
      </c>
      <c r="C47" s="10" t="s">
        <v>223</v>
      </c>
      <c r="D47" s="7" t="s">
        <v>223</v>
      </c>
      <c r="E47" s="7" t="s">
        <v>120</v>
      </c>
      <c r="G47" s="7" t="s">
        <v>98</v>
      </c>
      <c r="H47" s="7" t="s">
        <v>72</v>
      </c>
      <c r="I47" s="7" t="s">
        <v>196</v>
      </c>
      <c r="J47" s="7" t="s">
        <v>197</v>
      </c>
      <c r="K47" s="7" t="s">
        <v>36</v>
      </c>
      <c r="M47" s="7" t="s">
        <v>580</v>
      </c>
      <c r="N47" s="7" t="s">
        <v>581</v>
      </c>
      <c r="O47" s="11"/>
    </row>
    <row r="48" spans="1:15" ht="21" thickBot="1">
      <c r="A48" s="12">
        <v>2562</v>
      </c>
      <c r="B48" s="7" t="s">
        <v>225</v>
      </c>
      <c r="C48" s="10" t="s">
        <v>226</v>
      </c>
      <c r="D48" s="7" t="s">
        <v>226</v>
      </c>
      <c r="E48" s="7" t="s">
        <v>120</v>
      </c>
      <c r="G48" s="7" t="s">
        <v>98</v>
      </c>
      <c r="H48" s="7" t="s">
        <v>72</v>
      </c>
      <c r="I48" s="7" t="s">
        <v>196</v>
      </c>
      <c r="J48" s="7" t="s">
        <v>197</v>
      </c>
      <c r="K48" s="7" t="s">
        <v>36</v>
      </c>
      <c r="M48" s="7" t="s">
        <v>580</v>
      </c>
      <c r="N48" s="7" t="s">
        <v>581</v>
      </c>
      <c r="O48" s="11"/>
    </row>
    <row r="49" spans="1:15" ht="21" thickBot="1">
      <c r="A49" s="12">
        <v>2562</v>
      </c>
      <c r="B49" s="7" t="s">
        <v>228</v>
      </c>
      <c r="C49" s="10" t="s">
        <v>229</v>
      </c>
      <c r="D49" s="7" t="s">
        <v>229</v>
      </c>
      <c r="E49" s="7" t="s">
        <v>120</v>
      </c>
      <c r="G49" s="7" t="s">
        <v>98</v>
      </c>
      <c r="H49" s="7" t="s">
        <v>72</v>
      </c>
      <c r="I49" s="7" t="s">
        <v>244</v>
      </c>
      <c r="J49" s="7" t="s">
        <v>245</v>
      </c>
      <c r="K49" s="7" t="s">
        <v>36</v>
      </c>
      <c r="M49" s="7" t="s">
        <v>580</v>
      </c>
      <c r="N49" s="7" t="s">
        <v>581</v>
      </c>
      <c r="O49" s="11"/>
    </row>
    <row r="50" spans="1:15" ht="21" thickBot="1">
      <c r="A50" s="12">
        <v>2562</v>
      </c>
      <c r="B50" s="7" t="s">
        <v>231</v>
      </c>
      <c r="C50" s="10" t="s">
        <v>232</v>
      </c>
      <c r="D50" s="7" t="s">
        <v>232</v>
      </c>
      <c r="E50" s="7" t="s">
        <v>120</v>
      </c>
      <c r="G50" s="7" t="s">
        <v>32</v>
      </c>
      <c r="H50" s="7" t="s">
        <v>250</v>
      </c>
      <c r="I50" s="7" t="s">
        <v>169</v>
      </c>
      <c r="J50" s="7" t="s">
        <v>170</v>
      </c>
      <c r="K50" s="7" t="s">
        <v>171</v>
      </c>
      <c r="M50" s="7" t="s">
        <v>580</v>
      </c>
      <c r="N50" s="7" t="s">
        <v>581</v>
      </c>
      <c r="O50" s="11"/>
    </row>
    <row r="51" spans="1:15" ht="21" thickBot="1">
      <c r="A51" s="12">
        <v>2562</v>
      </c>
      <c r="B51" s="7" t="s">
        <v>234</v>
      </c>
      <c r="C51" s="10" t="s">
        <v>235</v>
      </c>
      <c r="D51" s="7" t="s">
        <v>235</v>
      </c>
      <c r="E51" s="7" t="s">
        <v>120</v>
      </c>
      <c r="G51" s="7" t="s">
        <v>255</v>
      </c>
      <c r="H51" s="7" t="s">
        <v>255</v>
      </c>
      <c r="I51" s="7" t="s">
        <v>256</v>
      </c>
      <c r="J51" s="7" t="s">
        <v>257</v>
      </c>
      <c r="K51" s="7" t="s">
        <v>36</v>
      </c>
      <c r="M51" s="7" t="s">
        <v>836</v>
      </c>
      <c r="N51" s="7" t="s">
        <v>1071</v>
      </c>
    </row>
    <row r="52" spans="1:15" ht="21" thickBot="1">
      <c r="A52" s="12">
        <v>2562</v>
      </c>
      <c r="B52" s="7" t="s">
        <v>237</v>
      </c>
      <c r="C52" s="10" t="s">
        <v>238</v>
      </c>
      <c r="D52" s="7" t="s">
        <v>238</v>
      </c>
      <c r="E52" s="7" t="s">
        <v>120</v>
      </c>
      <c r="G52" s="7" t="s">
        <v>98</v>
      </c>
      <c r="H52" s="7" t="s">
        <v>72</v>
      </c>
      <c r="I52" s="7" t="s">
        <v>262</v>
      </c>
      <c r="J52" s="7" t="s">
        <v>263</v>
      </c>
      <c r="K52" s="7" t="s">
        <v>36</v>
      </c>
      <c r="M52" s="7" t="s">
        <v>580</v>
      </c>
      <c r="N52" s="7" t="s">
        <v>581</v>
      </c>
    </row>
    <row r="53" spans="1:15" ht="21" thickBot="1">
      <c r="A53" s="12">
        <v>2562</v>
      </c>
      <c r="B53" s="7" t="s">
        <v>241</v>
      </c>
      <c r="C53" s="10" t="s">
        <v>242</v>
      </c>
      <c r="D53" s="7" t="s">
        <v>242</v>
      </c>
      <c r="E53" s="7" t="s">
        <v>28</v>
      </c>
      <c r="G53" s="7" t="s">
        <v>98</v>
      </c>
      <c r="H53" s="7" t="s">
        <v>72</v>
      </c>
      <c r="I53" s="7" t="s">
        <v>34</v>
      </c>
      <c r="J53" s="7" t="s">
        <v>35</v>
      </c>
      <c r="K53" s="7" t="s">
        <v>36</v>
      </c>
      <c r="M53" s="7" t="s">
        <v>836</v>
      </c>
      <c r="N53" s="7" t="s">
        <v>1071</v>
      </c>
    </row>
    <row r="54" spans="1:15" ht="21" thickBot="1">
      <c r="A54" s="12">
        <v>2562</v>
      </c>
      <c r="B54" s="7" t="s">
        <v>252</v>
      </c>
      <c r="C54" s="10" t="s">
        <v>253</v>
      </c>
      <c r="D54" s="7" t="s">
        <v>253</v>
      </c>
      <c r="E54" s="7" t="s">
        <v>28</v>
      </c>
      <c r="G54" s="7" t="s">
        <v>271</v>
      </c>
      <c r="H54" s="7" t="s">
        <v>272</v>
      </c>
      <c r="I54" s="7" t="s">
        <v>274</v>
      </c>
      <c r="J54" s="7" t="s">
        <v>275</v>
      </c>
      <c r="K54" s="7" t="s">
        <v>276</v>
      </c>
      <c r="M54" s="7" t="s">
        <v>580</v>
      </c>
      <c r="N54" s="7" t="s">
        <v>581</v>
      </c>
    </row>
    <row r="55" spans="1:15" ht="21" thickBot="1">
      <c r="A55" s="12">
        <v>2562</v>
      </c>
      <c r="B55" s="7" t="s">
        <v>259</v>
      </c>
      <c r="C55" s="10" t="s">
        <v>260</v>
      </c>
      <c r="D55" s="7" t="s">
        <v>260</v>
      </c>
      <c r="E55" s="7" t="s">
        <v>120</v>
      </c>
      <c r="G55" s="7" t="s">
        <v>280</v>
      </c>
      <c r="H55" s="7" t="s">
        <v>280</v>
      </c>
      <c r="I55" s="7" t="s">
        <v>169</v>
      </c>
      <c r="J55" s="7" t="s">
        <v>170</v>
      </c>
      <c r="K55" s="7" t="s">
        <v>171</v>
      </c>
      <c r="M55" s="7" t="s">
        <v>580</v>
      </c>
      <c r="N55" s="7" t="s">
        <v>581</v>
      </c>
    </row>
    <row r="56" spans="1:15" ht="21" thickBot="1">
      <c r="A56" s="12">
        <v>2562</v>
      </c>
      <c r="B56" s="7" t="s">
        <v>264</v>
      </c>
      <c r="C56" s="10" t="s">
        <v>265</v>
      </c>
      <c r="D56" s="7" t="s">
        <v>265</v>
      </c>
      <c r="E56" s="7" t="s">
        <v>28</v>
      </c>
      <c r="G56" s="7" t="s">
        <v>98</v>
      </c>
      <c r="H56" s="7" t="s">
        <v>285</v>
      </c>
      <c r="I56" s="7" t="s">
        <v>145</v>
      </c>
      <c r="J56" s="7" t="s">
        <v>35</v>
      </c>
      <c r="K56" s="7" t="s">
        <v>36</v>
      </c>
      <c r="M56" s="7" t="s">
        <v>580</v>
      </c>
      <c r="N56" s="7" t="s">
        <v>581</v>
      </c>
    </row>
    <row r="57" spans="1:15" ht="21" thickBot="1">
      <c r="A57" s="12">
        <v>2562</v>
      </c>
      <c r="B57" s="7" t="s">
        <v>277</v>
      </c>
      <c r="C57" s="10" t="s">
        <v>278</v>
      </c>
      <c r="D57" s="7" t="s">
        <v>278</v>
      </c>
      <c r="E57" s="7" t="s">
        <v>28</v>
      </c>
      <c r="G57" s="7" t="s">
        <v>280</v>
      </c>
      <c r="H57" s="7" t="s">
        <v>290</v>
      </c>
      <c r="I57" s="7" t="s">
        <v>145</v>
      </c>
      <c r="J57" s="7" t="s">
        <v>291</v>
      </c>
      <c r="K57" s="7" t="s">
        <v>36</v>
      </c>
      <c r="M57" s="7" t="s">
        <v>580</v>
      </c>
      <c r="N57" s="7" t="s">
        <v>581</v>
      </c>
    </row>
    <row r="58" spans="1:15" ht="21" thickBot="1">
      <c r="A58" s="12">
        <v>2562</v>
      </c>
      <c r="B58" s="7" t="s">
        <v>282</v>
      </c>
      <c r="C58" s="10" t="s">
        <v>283</v>
      </c>
      <c r="D58" s="7" t="s">
        <v>283</v>
      </c>
      <c r="E58" s="7" t="s">
        <v>28</v>
      </c>
      <c r="G58" s="7" t="s">
        <v>43</v>
      </c>
      <c r="H58" s="7" t="s">
        <v>271</v>
      </c>
      <c r="I58" s="7" t="s">
        <v>296</v>
      </c>
      <c r="J58" s="7" t="s">
        <v>297</v>
      </c>
      <c r="K58" s="7" t="s">
        <v>298</v>
      </c>
      <c r="M58" s="7" t="s">
        <v>580</v>
      </c>
      <c r="N58" s="7" t="s">
        <v>581</v>
      </c>
    </row>
    <row r="59" spans="1:15" ht="21" thickBot="1">
      <c r="A59" s="12">
        <v>2562</v>
      </c>
      <c r="B59" s="7" t="s">
        <v>287</v>
      </c>
      <c r="C59" s="10" t="s">
        <v>288</v>
      </c>
      <c r="D59" s="7" t="s">
        <v>288</v>
      </c>
      <c r="E59" s="7" t="s">
        <v>28</v>
      </c>
      <c r="G59" s="7" t="s">
        <v>255</v>
      </c>
      <c r="H59" s="7" t="s">
        <v>255</v>
      </c>
      <c r="I59" s="7" t="s">
        <v>145</v>
      </c>
      <c r="J59" s="7" t="s">
        <v>35</v>
      </c>
      <c r="K59" s="7" t="s">
        <v>36</v>
      </c>
      <c r="M59" s="7" t="s">
        <v>836</v>
      </c>
      <c r="N59" s="7" t="s">
        <v>1071</v>
      </c>
    </row>
    <row r="60" spans="1:15" ht="21" thickBot="1">
      <c r="A60" s="12">
        <v>2562</v>
      </c>
      <c r="B60" s="7" t="s">
        <v>299</v>
      </c>
      <c r="C60" s="10" t="s">
        <v>300</v>
      </c>
      <c r="D60" s="7" t="s">
        <v>300</v>
      </c>
      <c r="E60" s="7" t="s">
        <v>28</v>
      </c>
      <c r="G60" s="7" t="s">
        <v>250</v>
      </c>
      <c r="H60" s="7" t="s">
        <v>250</v>
      </c>
      <c r="I60" s="7" t="s">
        <v>145</v>
      </c>
      <c r="J60" s="7" t="s">
        <v>35</v>
      </c>
      <c r="K60" s="7" t="s">
        <v>36</v>
      </c>
      <c r="M60" s="7" t="s">
        <v>836</v>
      </c>
      <c r="N60" s="7" t="s">
        <v>1071</v>
      </c>
    </row>
    <row r="61" spans="1:15" ht="21" thickBot="1">
      <c r="A61" s="12">
        <v>2562</v>
      </c>
      <c r="B61" s="7" t="s">
        <v>302</v>
      </c>
      <c r="C61" s="10" t="s">
        <v>303</v>
      </c>
      <c r="D61" s="7" t="s">
        <v>303</v>
      </c>
      <c r="E61" s="7" t="s">
        <v>28</v>
      </c>
      <c r="G61" s="7" t="s">
        <v>271</v>
      </c>
      <c r="H61" s="7" t="s">
        <v>85</v>
      </c>
      <c r="I61" s="7" t="s">
        <v>309</v>
      </c>
      <c r="J61" s="7" t="s">
        <v>310</v>
      </c>
      <c r="K61" s="7" t="s">
        <v>36</v>
      </c>
      <c r="M61" s="7" t="s">
        <v>580</v>
      </c>
      <c r="N61" s="7" t="s">
        <v>581</v>
      </c>
    </row>
    <row r="62" spans="1:15" ht="21" thickBot="1">
      <c r="A62" s="12">
        <v>2562</v>
      </c>
      <c r="B62" s="7" t="s">
        <v>333</v>
      </c>
      <c r="C62" s="10" t="s">
        <v>334</v>
      </c>
      <c r="D62" s="7" t="s">
        <v>334</v>
      </c>
      <c r="E62" s="7" t="s">
        <v>28</v>
      </c>
      <c r="G62" s="7" t="s">
        <v>271</v>
      </c>
      <c r="H62" s="7" t="s">
        <v>85</v>
      </c>
      <c r="I62" s="7" t="s">
        <v>309</v>
      </c>
      <c r="J62" s="7" t="s">
        <v>310</v>
      </c>
      <c r="K62" s="7" t="s">
        <v>36</v>
      </c>
      <c r="M62" s="7" t="s">
        <v>580</v>
      </c>
      <c r="N62" s="7" t="s">
        <v>581</v>
      </c>
    </row>
    <row r="63" spans="1:15" ht="21" thickBot="1">
      <c r="A63" s="12">
        <v>2562</v>
      </c>
      <c r="B63" s="7" t="s">
        <v>337</v>
      </c>
      <c r="C63" s="10" t="s">
        <v>338</v>
      </c>
      <c r="D63" s="7" t="s">
        <v>338</v>
      </c>
      <c r="E63" s="7" t="s">
        <v>28</v>
      </c>
      <c r="G63" s="7" t="s">
        <v>271</v>
      </c>
      <c r="H63" s="7" t="s">
        <v>85</v>
      </c>
      <c r="I63" s="7" t="s">
        <v>309</v>
      </c>
      <c r="J63" s="7" t="s">
        <v>310</v>
      </c>
      <c r="K63" s="7" t="s">
        <v>36</v>
      </c>
      <c r="M63" s="7" t="s">
        <v>580</v>
      </c>
      <c r="N63" s="7" t="s">
        <v>581</v>
      </c>
    </row>
    <row r="64" spans="1:15" ht="21" thickBot="1">
      <c r="A64" s="12">
        <v>2562</v>
      </c>
      <c r="B64" s="7" t="s">
        <v>340</v>
      </c>
      <c r="C64" s="10" t="s">
        <v>341</v>
      </c>
      <c r="D64" s="7" t="s">
        <v>341</v>
      </c>
      <c r="E64" s="7" t="s">
        <v>28</v>
      </c>
      <c r="G64" s="7" t="s">
        <v>271</v>
      </c>
      <c r="H64" s="7" t="s">
        <v>85</v>
      </c>
      <c r="I64" s="7" t="s">
        <v>309</v>
      </c>
      <c r="J64" s="7" t="s">
        <v>310</v>
      </c>
      <c r="K64" s="7" t="s">
        <v>36</v>
      </c>
      <c r="M64" s="7" t="s">
        <v>580</v>
      </c>
      <c r="N64" s="7" t="s">
        <v>581</v>
      </c>
    </row>
    <row r="65" spans="1:14" ht="21" thickBot="1">
      <c r="A65" s="12">
        <v>2562</v>
      </c>
      <c r="B65" s="7" t="s">
        <v>343</v>
      </c>
      <c r="C65" s="10" t="s">
        <v>344</v>
      </c>
      <c r="D65" s="7" t="s">
        <v>344</v>
      </c>
      <c r="E65" s="7" t="s">
        <v>28</v>
      </c>
      <c r="G65" s="7" t="s">
        <v>271</v>
      </c>
      <c r="H65" s="7" t="s">
        <v>85</v>
      </c>
      <c r="I65" s="7" t="s">
        <v>44</v>
      </c>
      <c r="J65" s="7" t="s">
        <v>35</v>
      </c>
      <c r="K65" s="7" t="s">
        <v>36</v>
      </c>
      <c r="M65" s="7" t="s">
        <v>580</v>
      </c>
      <c r="N65" s="7" t="s">
        <v>581</v>
      </c>
    </row>
    <row r="66" spans="1:14" ht="21" thickBot="1">
      <c r="A66" s="12">
        <v>2562</v>
      </c>
      <c r="B66" s="7" t="s">
        <v>346</v>
      </c>
      <c r="C66" s="10" t="s">
        <v>347</v>
      </c>
      <c r="D66" s="7" t="s">
        <v>347</v>
      </c>
      <c r="E66" s="7" t="s">
        <v>28</v>
      </c>
      <c r="G66" s="7" t="s">
        <v>271</v>
      </c>
      <c r="H66" s="7" t="s">
        <v>85</v>
      </c>
      <c r="I66" s="7" t="s">
        <v>44</v>
      </c>
      <c r="J66" s="7" t="s">
        <v>35</v>
      </c>
      <c r="K66" s="7" t="s">
        <v>36</v>
      </c>
      <c r="M66" s="7" t="s">
        <v>580</v>
      </c>
      <c r="N66" s="7" t="s">
        <v>581</v>
      </c>
    </row>
    <row r="67" spans="1:14" ht="21" thickBot="1">
      <c r="A67" s="12">
        <v>2562</v>
      </c>
      <c r="B67" s="7" t="s">
        <v>349</v>
      </c>
      <c r="C67" s="10" t="s">
        <v>350</v>
      </c>
      <c r="D67" s="7" t="s">
        <v>350</v>
      </c>
      <c r="E67" s="7" t="s">
        <v>28</v>
      </c>
      <c r="G67" s="7" t="s">
        <v>330</v>
      </c>
      <c r="H67" s="7" t="s">
        <v>85</v>
      </c>
      <c r="I67" s="7" t="s">
        <v>331</v>
      </c>
      <c r="J67" s="7" t="s">
        <v>245</v>
      </c>
      <c r="K67" s="7" t="s">
        <v>36</v>
      </c>
      <c r="M67" s="7" t="s">
        <v>580</v>
      </c>
      <c r="N67" s="7" t="s">
        <v>581</v>
      </c>
    </row>
    <row r="68" spans="1:14" ht="21" thickBot="1">
      <c r="A68" s="12">
        <v>2562</v>
      </c>
      <c r="B68" s="7" t="s">
        <v>352</v>
      </c>
      <c r="C68" s="10" t="s">
        <v>353</v>
      </c>
      <c r="D68" s="7" t="s">
        <v>353</v>
      </c>
      <c r="E68" s="7" t="s">
        <v>28</v>
      </c>
      <c r="G68" s="7" t="s">
        <v>98</v>
      </c>
      <c r="H68" s="7" t="s">
        <v>271</v>
      </c>
      <c r="I68" s="7" t="s">
        <v>145</v>
      </c>
      <c r="J68" s="7" t="s">
        <v>336</v>
      </c>
      <c r="K68" s="7" t="s">
        <v>36</v>
      </c>
      <c r="M68" s="7" t="s">
        <v>580</v>
      </c>
      <c r="N68" s="7" t="s">
        <v>581</v>
      </c>
    </row>
    <row r="69" spans="1:14" ht="21" thickBot="1">
      <c r="A69" s="12">
        <v>2562</v>
      </c>
      <c r="B69" s="7" t="s">
        <v>355</v>
      </c>
      <c r="C69" s="10" t="s">
        <v>356</v>
      </c>
      <c r="D69" s="7" t="s">
        <v>356</v>
      </c>
      <c r="E69" s="7" t="s">
        <v>28</v>
      </c>
      <c r="G69" s="7" t="s">
        <v>98</v>
      </c>
      <c r="H69" s="7" t="s">
        <v>72</v>
      </c>
      <c r="I69" s="7" t="s">
        <v>145</v>
      </c>
      <c r="J69" s="7" t="s">
        <v>336</v>
      </c>
      <c r="K69" s="7" t="s">
        <v>36</v>
      </c>
      <c r="M69" s="7" t="s">
        <v>580</v>
      </c>
      <c r="N69" s="7" t="s">
        <v>581</v>
      </c>
    </row>
    <row r="70" spans="1:14" ht="21" thickBot="1">
      <c r="A70" s="12">
        <v>2562</v>
      </c>
      <c r="B70" s="7" t="s">
        <v>359</v>
      </c>
      <c r="C70" s="10" t="s">
        <v>360</v>
      </c>
      <c r="D70" s="7" t="s">
        <v>360</v>
      </c>
      <c r="E70" s="7" t="s">
        <v>28</v>
      </c>
      <c r="G70" s="7" t="s">
        <v>98</v>
      </c>
      <c r="H70" s="7" t="s">
        <v>72</v>
      </c>
      <c r="I70" s="7" t="s">
        <v>145</v>
      </c>
      <c r="J70" s="7" t="s">
        <v>336</v>
      </c>
      <c r="K70" s="7" t="s">
        <v>36</v>
      </c>
      <c r="M70" s="7" t="s">
        <v>580</v>
      </c>
      <c r="N70" s="7" t="s">
        <v>581</v>
      </c>
    </row>
    <row r="71" spans="1:14" ht="21" thickBot="1">
      <c r="A71" s="12">
        <v>2562</v>
      </c>
      <c r="B71" s="7" t="s">
        <v>365</v>
      </c>
      <c r="C71" s="10" t="s">
        <v>366</v>
      </c>
      <c r="D71" s="7" t="s">
        <v>366</v>
      </c>
      <c r="E71" s="7" t="s">
        <v>28</v>
      </c>
      <c r="G71" s="7" t="s">
        <v>98</v>
      </c>
      <c r="H71" s="7" t="s">
        <v>72</v>
      </c>
      <c r="I71" s="7" t="s">
        <v>145</v>
      </c>
      <c r="J71" s="7" t="s">
        <v>336</v>
      </c>
      <c r="K71" s="7" t="s">
        <v>36</v>
      </c>
      <c r="M71" s="7" t="s">
        <v>580</v>
      </c>
      <c r="N71" s="7" t="s">
        <v>581</v>
      </c>
    </row>
    <row r="72" spans="1:14" ht="21" thickBot="1">
      <c r="A72" s="12">
        <v>2562</v>
      </c>
      <c r="B72" s="7" t="s">
        <v>382</v>
      </c>
      <c r="C72" s="10" t="s">
        <v>383</v>
      </c>
      <c r="D72" s="7" t="s">
        <v>383</v>
      </c>
      <c r="E72" s="7" t="s">
        <v>28</v>
      </c>
      <c r="G72" s="7" t="s">
        <v>98</v>
      </c>
      <c r="H72" s="7" t="s">
        <v>72</v>
      </c>
      <c r="I72" s="7" t="s">
        <v>145</v>
      </c>
      <c r="J72" s="7" t="s">
        <v>336</v>
      </c>
      <c r="K72" s="7" t="s">
        <v>36</v>
      </c>
      <c r="M72" s="7" t="s">
        <v>580</v>
      </c>
      <c r="N72" s="7" t="s">
        <v>581</v>
      </c>
    </row>
    <row r="73" spans="1:14" ht="21" thickBot="1">
      <c r="A73" s="12">
        <v>2562</v>
      </c>
      <c r="B73" s="7" t="s">
        <v>398</v>
      </c>
      <c r="C73" s="10" t="s">
        <v>399</v>
      </c>
      <c r="D73" s="7" t="s">
        <v>399</v>
      </c>
      <c r="E73" s="7" t="s">
        <v>28</v>
      </c>
      <c r="G73" s="7" t="s">
        <v>98</v>
      </c>
      <c r="H73" s="7" t="s">
        <v>72</v>
      </c>
      <c r="I73" s="7" t="s">
        <v>145</v>
      </c>
      <c r="J73" s="7" t="s">
        <v>336</v>
      </c>
      <c r="K73" s="7" t="s">
        <v>36</v>
      </c>
      <c r="M73" s="7" t="s">
        <v>580</v>
      </c>
      <c r="N73" s="7" t="s">
        <v>581</v>
      </c>
    </row>
    <row r="74" spans="1:14" ht="21" thickBot="1">
      <c r="A74" s="12">
        <v>2562</v>
      </c>
      <c r="B74" s="7" t="s">
        <v>405</v>
      </c>
      <c r="C74" s="10" t="s">
        <v>406</v>
      </c>
      <c r="D74" s="7" t="s">
        <v>406</v>
      </c>
      <c r="E74" s="7" t="s">
        <v>28</v>
      </c>
      <c r="G74" s="7" t="s">
        <v>98</v>
      </c>
      <c r="H74" s="7" t="s">
        <v>72</v>
      </c>
      <c r="I74" s="7" t="s">
        <v>145</v>
      </c>
      <c r="J74" s="7" t="s">
        <v>336</v>
      </c>
      <c r="K74" s="7" t="s">
        <v>36</v>
      </c>
      <c r="M74" s="7" t="s">
        <v>580</v>
      </c>
      <c r="N74" s="7" t="s">
        <v>898</v>
      </c>
    </row>
    <row r="75" spans="1:14" ht="21" thickBot="1">
      <c r="A75" s="12">
        <v>2562</v>
      </c>
      <c r="B75" s="7" t="s">
        <v>419</v>
      </c>
      <c r="C75" s="10" t="s">
        <v>420</v>
      </c>
      <c r="D75" s="7" t="s">
        <v>420</v>
      </c>
      <c r="E75" s="7" t="s">
        <v>28</v>
      </c>
      <c r="G75" s="7" t="s">
        <v>98</v>
      </c>
      <c r="H75" s="7" t="s">
        <v>72</v>
      </c>
      <c r="I75" s="7" t="s">
        <v>145</v>
      </c>
      <c r="J75" s="7" t="s">
        <v>336</v>
      </c>
      <c r="K75" s="7" t="s">
        <v>36</v>
      </c>
      <c r="M75" s="7" t="s">
        <v>580</v>
      </c>
      <c r="N75" s="7" t="s">
        <v>581</v>
      </c>
    </row>
    <row r="76" spans="1:14" ht="21" thickBot="1">
      <c r="A76" s="12">
        <v>2562</v>
      </c>
      <c r="B76" s="7" t="s">
        <v>451</v>
      </c>
      <c r="C76" s="10" t="s">
        <v>452</v>
      </c>
      <c r="D76" s="7" t="s">
        <v>452</v>
      </c>
      <c r="E76" s="7" t="s">
        <v>28</v>
      </c>
      <c r="G76" s="7" t="s">
        <v>98</v>
      </c>
      <c r="H76" s="7" t="s">
        <v>72</v>
      </c>
      <c r="I76" s="7" t="s">
        <v>362</v>
      </c>
      <c r="J76" s="7" t="s">
        <v>363</v>
      </c>
      <c r="K76" s="7" t="s">
        <v>36</v>
      </c>
      <c r="M76" s="7" t="s">
        <v>580</v>
      </c>
      <c r="N76" s="7" t="s">
        <v>581</v>
      </c>
    </row>
    <row r="77" spans="1:14" ht="21" thickBot="1">
      <c r="A77" s="12">
        <v>2562</v>
      </c>
      <c r="B77" s="7" t="s">
        <v>525</v>
      </c>
      <c r="C77" s="10" t="s">
        <v>526</v>
      </c>
      <c r="D77" s="7" t="s">
        <v>526</v>
      </c>
      <c r="E77" s="7" t="s">
        <v>40</v>
      </c>
      <c r="G77" s="7" t="s">
        <v>98</v>
      </c>
      <c r="H77" s="7" t="s">
        <v>72</v>
      </c>
      <c r="I77" s="7" t="s">
        <v>368</v>
      </c>
      <c r="J77" s="7" t="s">
        <v>35</v>
      </c>
      <c r="K77" s="7" t="s">
        <v>36</v>
      </c>
      <c r="M77" s="7" t="s">
        <v>580</v>
      </c>
      <c r="N77" s="7" t="s">
        <v>898</v>
      </c>
    </row>
    <row r="78" spans="1:14" ht="21" thickBot="1">
      <c r="A78" s="12">
        <v>2562</v>
      </c>
      <c r="B78" s="7" t="s">
        <v>568</v>
      </c>
      <c r="C78" s="10" t="s">
        <v>569</v>
      </c>
      <c r="D78" s="7" t="s">
        <v>569</v>
      </c>
      <c r="E78" s="7" t="s">
        <v>28</v>
      </c>
      <c r="G78" s="7" t="s">
        <v>271</v>
      </c>
      <c r="H78" s="7" t="s">
        <v>85</v>
      </c>
      <c r="I78" s="7" t="s">
        <v>374</v>
      </c>
      <c r="J78" s="7" t="s">
        <v>375</v>
      </c>
      <c r="K78" s="7" t="s">
        <v>36</v>
      </c>
      <c r="M78" s="7" t="s">
        <v>580</v>
      </c>
      <c r="N78" s="7" t="s">
        <v>898</v>
      </c>
    </row>
    <row r="79" spans="1:14" ht="21" thickBot="1">
      <c r="A79" s="12">
        <v>2562</v>
      </c>
      <c r="B79" s="7" t="s">
        <v>602</v>
      </c>
      <c r="C79" s="10" t="s">
        <v>603</v>
      </c>
      <c r="D79" s="7" t="s">
        <v>603</v>
      </c>
      <c r="E79" s="7" t="s">
        <v>28</v>
      </c>
      <c r="G79" s="7" t="s">
        <v>271</v>
      </c>
      <c r="H79" s="7" t="s">
        <v>85</v>
      </c>
      <c r="I79" s="7" t="s">
        <v>374</v>
      </c>
      <c r="J79" s="7" t="s">
        <v>375</v>
      </c>
      <c r="K79" s="7" t="s">
        <v>36</v>
      </c>
      <c r="M79" s="7" t="s">
        <v>580</v>
      </c>
      <c r="N79" s="7" t="s">
        <v>581</v>
      </c>
    </row>
    <row r="80" spans="1:14" ht="21" thickBot="1">
      <c r="A80" s="12">
        <v>2562</v>
      </c>
      <c r="B80" s="7" t="s">
        <v>606</v>
      </c>
      <c r="C80" s="10" t="s">
        <v>607</v>
      </c>
      <c r="D80" s="7" t="s">
        <v>607</v>
      </c>
      <c r="E80" s="7" t="s">
        <v>28</v>
      </c>
      <c r="G80" s="7" t="s">
        <v>271</v>
      </c>
      <c r="H80" s="7" t="s">
        <v>85</v>
      </c>
      <c r="I80" s="7" t="s">
        <v>145</v>
      </c>
      <c r="J80" s="7" t="s">
        <v>375</v>
      </c>
      <c r="K80" s="7" t="s">
        <v>36</v>
      </c>
      <c r="M80" s="7" t="s">
        <v>580</v>
      </c>
      <c r="N80" s="7" t="s">
        <v>898</v>
      </c>
    </row>
    <row r="81" spans="1:14" ht="21" thickBot="1">
      <c r="A81" s="12">
        <v>2562</v>
      </c>
      <c r="B81" s="7" t="s">
        <v>611</v>
      </c>
      <c r="C81" s="10" t="s">
        <v>612</v>
      </c>
      <c r="D81" s="7" t="s">
        <v>612</v>
      </c>
      <c r="E81" s="7" t="s">
        <v>28</v>
      </c>
      <c r="G81" s="7" t="s">
        <v>385</v>
      </c>
      <c r="H81" s="7" t="s">
        <v>385</v>
      </c>
      <c r="I81" s="7" t="s">
        <v>145</v>
      </c>
      <c r="J81" s="7" t="s">
        <v>35</v>
      </c>
      <c r="K81" s="7" t="s">
        <v>36</v>
      </c>
      <c r="M81" s="7" t="s">
        <v>580</v>
      </c>
      <c r="N81" s="7" t="s">
        <v>581</v>
      </c>
    </row>
    <row r="82" spans="1:14" ht="21" thickBot="1">
      <c r="A82" s="12">
        <v>2562</v>
      </c>
      <c r="B82" s="7" t="s">
        <v>697</v>
      </c>
      <c r="C82" s="10" t="s">
        <v>698</v>
      </c>
      <c r="D82" s="7" t="s">
        <v>698</v>
      </c>
      <c r="E82" s="7" t="s">
        <v>120</v>
      </c>
      <c r="G82" s="7" t="s">
        <v>271</v>
      </c>
      <c r="H82" s="7" t="s">
        <v>85</v>
      </c>
      <c r="I82" s="7" t="s">
        <v>391</v>
      </c>
      <c r="J82" s="7" t="s">
        <v>391</v>
      </c>
      <c r="K82" s="7" t="s">
        <v>36</v>
      </c>
      <c r="M82" s="7" t="s">
        <v>836</v>
      </c>
      <c r="N82" s="7" t="s">
        <v>837</v>
      </c>
    </row>
    <row r="83" spans="1:14" ht="21" thickBot="1">
      <c r="A83" s="12">
        <v>2562</v>
      </c>
      <c r="B83" s="7" t="s">
        <v>1410</v>
      </c>
      <c r="C83" s="10" t="s">
        <v>1411</v>
      </c>
      <c r="D83" s="7" t="s">
        <v>1411</v>
      </c>
      <c r="E83" s="7" t="s">
        <v>28</v>
      </c>
      <c r="G83" s="7" t="s">
        <v>271</v>
      </c>
      <c r="H83" s="7" t="s">
        <v>85</v>
      </c>
      <c r="I83" s="7" t="s">
        <v>396</v>
      </c>
      <c r="J83" s="7" t="s">
        <v>397</v>
      </c>
      <c r="K83" s="7" t="s">
        <v>276</v>
      </c>
      <c r="M83" s="7" t="s">
        <v>580</v>
      </c>
      <c r="N83" s="7" t="s">
        <v>898</v>
      </c>
    </row>
    <row r="84" spans="1:14" ht="21" thickBot="1">
      <c r="A84" s="12">
        <v>2562</v>
      </c>
      <c r="B84" s="7" t="s">
        <v>2127</v>
      </c>
      <c r="C84" s="10" t="s">
        <v>2128</v>
      </c>
      <c r="D84" s="7" t="s">
        <v>2128</v>
      </c>
      <c r="E84" s="7" t="s">
        <v>28</v>
      </c>
      <c r="G84" s="7" t="s">
        <v>98</v>
      </c>
      <c r="H84" s="7" t="s">
        <v>72</v>
      </c>
      <c r="I84" s="7" t="s">
        <v>368</v>
      </c>
      <c r="J84" s="7" t="s">
        <v>35</v>
      </c>
      <c r="K84" s="7" t="s">
        <v>36</v>
      </c>
      <c r="M84" s="7" t="s">
        <v>836</v>
      </c>
      <c r="N84" s="7" t="s">
        <v>1071</v>
      </c>
    </row>
    <row r="85" spans="1:14" ht="21" thickBot="1">
      <c r="A85" s="35">
        <v>2563</v>
      </c>
      <c r="B85" s="7" t="s">
        <v>268</v>
      </c>
      <c r="C85" s="10" t="s">
        <v>269</v>
      </c>
      <c r="D85" s="7" t="s">
        <v>269</v>
      </c>
      <c r="E85" s="7" t="s">
        <v>28</v>
      </c>
      <c r="G85" s="7" t="s">
        <v>42</v>
      </c>
      <c r="H85" s="7" t="s">
        <v>99</v>
      </c>
      <c r="I85" s="7" t="s">
        <v>129</v>
      </c>
      <c r="J85" s="7" t="s">
        <v>130</v>
      </c>
      <c r="K85" s="7" t="s">
        <v>36</v>
      </c>
      <c r="M85" s="7" t="s">
        <v>580</v>
      </c>
      <c r="N85" s="7" t="s">
        <v>581</v>
      </c>
    </row>
    <row r="86" spans="1:14" ht="21" thickBot="1">
      <c r="A86" s="35">
        <v>2563</v>
      </c>
      <c r="B86" s="7" t="s">
        <v>306</v>
      </c>
      <c r="C86" s="10" t="s">
        <v>307</v>
      </c>
      <c r="D86" s="7" t="s">
        <v>307</v>
      </c>
      <c r="E86" s="7" t="s">
        <v>28</v>
      </c>
      <c r="G86" s="7" t="s">
        <v>98</v>
      </c>
      <c r="H86" s="7" t="s">
        <v>72</v>
      </c>
      <c r="I86" s="7" t="s">
        <v>408</v>
      </c>
      <c r="J86" s="7" t="s">
        <v>409</v>
      </c>
      <c r="K86" s="7" t="s">
        <v>36</v>
      </c>
      <c r="M86" s="7" t="s">
        <v>580</v>
      </c>
      <c r="N86" s="7" t="s">
        <v>898</v>
      </c>
    </row>
    <row r="87" spans="1:14" ht="21" thickBot="1">
      <c r="A87" s="35">
        <v>2563</v>
      </c>
      <c r="B87" s="7" t="s">
        <v>311</v>
      </c>
      <c r="C87" s="10" t="s">
        <v>312</v>
      </c>
      <c r="D87" s="7" t="s">
        <v>312</v>
      </c>
      <c r="E87" s="7" t="s">
        <v>28</v>
      </c>
      <c r="G87" s="7" t="s">
        <v>271</v>
      </c>
      <c r="H87" s="7" t="s">
        <v>85</v>
      </c>
      <c r="I87" s="7" t="s">
        <v>414</v>
      </c>
      <c r="J87" s="7" t="s">
        <v>257</v>
      </c>
      <c r="K87" s="7" t="s">
        <v>36</v>
      </c>
      <c r="M87" s="7" t="s">
        <v>836</v>
      </c>
      <c r="N87" s="7" t="s">
        <v>1022</v>
      </c>
    </row>
    <row r="88" spans="1:14" ht="21" thickBot="1">
      <c r="A88" s="35">
        <v>2563</v>
      </c>
      <c r="B88" s="7" t="s">
        <v>314</v>
      </c>
      <c r="C88" s="10" t="s">
        <v>315</v>
      </c>
      <c r="D88" s="7" t="s">
        <v>315</v>
      </c>
      <c r="E88" s="7" t="s">
        <v>28</v>
      </c>
      <c r="G88" s="7" t="s">
        <v>418</v>
      </c>
      <c r="H88" s="7" t="s">
        <v>418</v>
      </c>
      <c r="I88" s="7" t="s">
        <v>414</v>
      </c>
      <c r="J88" s="7" t="s">
        <v>257</v>
      </c>
      <c r="K88" s="7" t="s">
        <v>36</v>
      </c>
      <c r="M88" s="7" t="s">
        <v>831</v>
      </c>
      <c r="N88" s="7" t="s">
        <v>832</v>
      </c>
    </row>
    <row r="89" spans="1:14" ht="21" thickBot="1">
      <c r="A89" s="35">
        <v>2563</v>
      </c>
      <c r="B89" s="7" t="s">
        <v>317</v>
      </c>
      <c r="C89" s="10" t="s">
        <v>318</v>
      </c>
      <c r="D89" s="7" t="s">
        <v>318</v>
      </c>
      <c r="E89" s="7" t="s">
        <v>28</v>
      </c>
      <c r="G89" s="7" t="s">
        <v>98</v>
      </c>
      <c r="H89" s="7" t="s">
        <v>72</v>
      </c>
      <c r="I89" s="7" t="s">
        <v>408</v>
      </c>
      <c r="J89" s="7" t="s">
        <v>409</v>
      </c>
      <c r="K89" s="7" t="s">
        <v>36</v>
      </c>
      <c r="M89" s="7" t="s">
        <v>820</v>
      </c>
      <c r="N89" s="7" t="s">
        <v>878</v>
      </c>
    </row>
    <row r="90" spans="1:14" ht="21" thickBot="1">
      <c r="A90" s="35">
        <v>2563</v>
      </c>
      <c r="B90" s="7" t="s">
        <v>320</v>
      </c>
      <c r="C90" s="10" t="s">
        <v>321</v>
      </c>
      <c r="D90" s="7" t="s">
        <v>321</v>
      </c>
      <c r="E90" s="7" t="s">
        <v>28</v>
      </c>
      <c r="G90" s="7" t="s">
        <v>418</v>
      </c>
      <c r="H90" s="7" t="s">
        <v>418</v>
      </c>
      <c r="I90" s="7" t="s">
        <v>256</v>
      </c>
      <c r="J90" s="7" t="s">
        <v>257</v>
      </c>
      <c r="K90" s="7" t="s">
        <v>36</v>
      </c>
      <c r="M90" s="7" t="s">
        <v>831</v>
      </c>
      <c r="N90" s="7" t="s">
        <v>862</v>
      </c>
    </row>
    <row r="91" spans="1:14" ht="21" thickBot="1">
      <c r="A91" s="35">
        <v>2563</v>
      </c>
      <c r="B91" s="7" t="s">
        <v>323</v>
      </c>
      <c r="C91" s="10" t="s">
        <v>324</v>
      </c>
      <c r="D91" s="7" t="s">
        <v>324</v>
      </c>
      <c r="E91" s="7" t="s">
        <v>28</v>
      </c>
      <c r="G91" s="7" t="s">
        <v>271</v>
      </c>
      <c r="H91" s="7" t="s">
        <v>85</v>
      </c>
      <c r="I91" s="7" t="s">
        <v>429</v>
      </c>
      <c r="J91" s="7" t="s">
        <v>430</v>
      </c>
      <c r="K91" s="7" t="s">
        <v>36</v>
      </c>
      <c r="M91" s="7" t="s">
        <v>580</v>
      </c>
      <c r="N91" s="7" t="s">
        <v>581</v>
      </c>
    </row>
    <row r="92" spans="1:14" ht="21" thickBot="1">
      <c r="A92" s="35">
        <v>2563</v>
      </c>
      <c r="B92" s="7" t="s">
        <v>327</v>
      </c>
      <c r="C92" s="10" t="s">
        <v>328</v>
      </c>
      <c r="D92" s="7" t="s">
        <v>328</v>
      </c>
      <c r="E92" s="7" t="s">
        <v>28</v>
      </c>
      <c r="G92" s="7" t="s">
        <v>418</v>
      </c>
      <c r="H92" s="7" t="s">
        <v>418</v>
      </c>
      <c r="I92" s="7" t="s">
        <v>256</v>
      </c>
      <c r="J92" s="7" t="s">
        <v>257</v>
      </c>
      <c r="K92" s="7" t="s">
        <v>36</v>
      </c>
      <c r="M92" s="7" t="s">
        <v>836</v>
      </c>
      <c r="N92" s="7" t="s">
        <v>1071</v>
      </c>
    </row>
    <row r="93" spans="1:14" ht="21" thickBot="1">
      <c r="A93" s="35">
        <v>2563</v>
      </c>
      <c r="B93" s="7" t="s">
        <v>370</v>
      </c>
      <c r="C93" s="10" t="s">
        <v>371</v>
      </c>
      <c r="D93" s="7" t="s">
        <v>371</v>
      </c>
      <c r="E93" s="7" t="s">
        <v>28</v>
      </c>
      <c r="G93" s="7" t="s">
        <v>437</v>
      </c>
      <c r="H93" s="7" t="s">
        <v>437</v>
      </c>
      <c r="I93" s="7" t="s">
        <v>256</v>
      </c>
      <c r="J93" s="7" t="s">
        <v>257</v>
      </c>
      <c r="K93" s="7" t="s">
        <v>36</v>
      </c>
      <c r="M93" s="7" t="s">
        <v>836</v>
      </c>
      <c r="N93" s="7" t="s">
        <v>1071</v>
      </c>
    </row>
    <row r="94" spans="1:14" ht="21" thickBot="1">
      <c r="A94" s="35">
        <v>2563</v>
      </c>
      <c r="B94" s="7" t="s">
        <v>376</v>
      </c>
      <c r="C94" s="10" t="s">
        <v>377</v>
      </c>
      <c r="D94" s="7" t="s">
        <v>377</v>
      </c>
      <c r="E94" s="7" t="s">
        <v>40</v>
      </c>
      <c r="G94" s="7" t="s">
        <v>441</v>
      </c>
      <c r="H94" s="7" t="s">
        <v>441</v>
      </c>
      <c r="I94" s="7" t="s">
        <v>414</v>
      </c>
      <c r="J94" s="7" t="s">
        <v>257</v>
      </c>
      <c r="K94" s="7" t="s">
        <v>36</v>
      </c>
      <c r="M94" s="7" t="s">
        <v>836</v>
      </c>
      <c r="N94" s="7" t="s">
        <v>837</v>
      </c>
    </row>
    <row r="95" spans="1:14" ht="21" thickBot="1">
      <c r="A95" s="35">
        <v>2563</v>
      </c>
      <c r="B95" s="7" t="s">
        <v>379</v>
      </c>
      <c r="C95" s="10" t="s">
        <v>380</v>
      </c>
      <c r="D95" s="7" t="s">
        <v>380</v>
      </c>
      <c r="E95" s="7" t="s">
        <v>28</v>
      </c>
      <c r="G95" s="7" t="s">
        <v>446</v>
      </c>
      <c r="H95" s="7" t="s">
        <v>437</v>
      </c>
      <c r="I95" s="7" t="s">
        <v>447</v>
      </c>
      <c r="J95" s="7" t="s">
        <v>257</v>
      </c>
      <c r="K95" s="7" t="s">
        <v>36</v>
      </c>
      <c r="M95" s="7" t="s">
        <v>580</v>
      </c>
      <c r="N95" s="7" t="s">
        <v>581</v>
      </c>
    </row>
    <row r="96" spans="1:14" ht="21" thickBot="1">
      <c r="A96" s="35">
        <v>2563</v>
      </c>
      <c r="B96" s="7" t="s">
        <v>387</v>
      </c>
      <c r="C96" s="10" t="s">
        <v>388</v>
      </c>
      <c r="D96" s="7" t="s">
        <v>388</v>
      </c>
      <c r="E96" s="7" t="s">
        <v>120</v>
      </c>
      <c r="G96" s="7" t="s">
        <v>271</v>
      </c>
      <c r="H96" s="7" t="s">
        <v>85</v>
      </c>
      <c r="I96" s="7" t="s">
        <v>129</v>
      </c>
      <c r="J96" s="7" t="s">
        <v>130</v>
      </c>
      <c r="K96" s="7" t="s">
        <v>36</v>
      </c>
      <c r="M96" s="7" t="s">
        <v>580</v>
      </c>
      <c r="N96" s="7" t="s">
        <v>581</v>
      </c>
    </row>
    <row r="97" spans="1:14" ht="21" thickBot="1">
      <c r="A97" s="35">
        <v>2563</v>
      </c>
      <c r="B97" s="7" t="s">
        <v>393</v>
      </c>
      <c r="C97" s="10" t="s">
        <v>394</v>
      </c>
      <c r="D97" s="7" t="s">
        <v>394</v>
      </c>
      <c r="E97" s="7" t="s">
        <v>28</v>
      </c>
      <c r="G97" s="7" t="s">
        <v>454</v>
      </c>
      <c r="H97" s="7" t="s">
        <v>330</v>
      </c>
      <c r="I97" s="7" t="s">
        <v>145</v>
      </c>
      <c r="J97" s="7" t="s">
        <v>291</v>
      </c>
      <c r="K97" s="7" t="s">
        <v>36</v>
      </c>
      <c r="M97" s="7" t="s">
        <v>580</v>
      </c>
      <c r="N97" s="7" t="s">
        <v>581</v>
      </c>
    </row>
    <row r="98" spans="1:14" ht="21" thickBot="1">
      <c r="A98" s="35">
        <v>2563</v>
      </c>
      <c r="B98" s="7" t="s">
        <v>411</v>
      </c>
      <c r="C98" s="10" t="s">
        <v>412</v>
      </c>
      <c r="D98" s="7" t="s">
        <v>412</v>
      </c>
      <c r="E98" s="7" t="s">
        <v>28</v>
      </c>
      <c r="G98" s="7" t="s">
        <v>42</v>
      </c>
      <c r="H98" s="7" t="s">
        <v>72</v>
      </c>
      <c r="I98" s="7" t="s">
        <v>459</v>
      </c>
      <c r="J98" s="7" t="s">
        <v>35</v>
      </c>
      <c r="K98" s="7" t="s">
        <v>36</v>
      </c>
      <c r="M98" s="7" t="s">
        <v>836</v>
      </c>
      <c r="N98" s="7" t="s">
        <v>1071</v>
      </c>
    </row>
    <row r="99" spans="1:14" ht="21" thickBot="1">
      <c r="A99" s="35">
        <v>2563</v>
      </c>
      <c r="B99" s="7" t="s">
        <v>415</v>
      </c>
      <c r="C99" s="10" t="s">
        <v>416</v>
      </c>
      <c r="D99" s="7" t="s">
        <v>416</v>
      </c>
      <c r="E99" s="7" t="s">
        <v>28</v>
      </c>
      <c r="G99" s="7" t="s">
        <v>464</v>
      </c>
      <c r="H99" s="7" t="s">
        <v>418</v>
      </c>
      <c r="I99" s="7" t="s">
        <v>73</v>
      </c>
      <c r="J99" s="7" t="s">
        <v>465</v>
      </c>
      <c r="K99" s="7" t="s">
        <v>171</v>
      </c>
      <c r="M99" s="7" t="s">
        <v>580</v>
      </c>
      <c r="N99" s="7" t="s">
        <v>581</v>
      </c>
    </row>
    <row r="100" spans="1:14" ht="21" thickBot="1">
      <c r="A100" s="35">
        <v>2563</v>
      </c>
      <c r="B100" s="7" t="s">
        <v>422</v>
      </c>
      <c r="C100" s="10" t="s">
        <v>423</v>
      </c>
      <c r="D100" s="7" t="s">
        <v>423</v>
      </c>
      <c r="E100" s="7" t="s">
        <v>28</v>
      </c>
      <c r="G100" s="7" t="s">
        <v>469</v>
      </c>
      <c r="H100" s="7" t="s">
        <v>464</v>
      </c>
      <c r="I100" s="7" t="s">
        <v>73</v>
      </c>
      <c r="J100" s="7" t="s">
        <v>465</v>
      </c>
      <c r="K100" s="7" t="s">
        <v>171</v>
      </c>
      <c r="M100" s="7" t="s">
        <v>580</v>
      </c>
      <c r="N100" s="7" t="s">
        <v>581</v>
      </c>
    </row>
    <row r="101" spans="1:14" ht="21" thickBot="1">
      <c r="A101" s="35">
        <v>2563</v>
      </c>
      <c r="B101" s="7" t="s">
        <v>426</v>
      </c>
      <c r="C101" s="10" t="s">
        <v>427</v>
      </c>
      <c r="D101" s="7" t="s">
        <v>427</v>
      </c>
      <c r="E101" s="7" t="s">
        <v>28</v>
      </c>
      <c r="G101" s="7" t="s">
        <v>464</v>
      </c>
      <c r="H101" s="7" t="s">
        <v>418</v>
      </c>
      <c r="I101" s="7" t="s">
        <v>145</v>
      </c>
      <c r="J101" s="7" t="s">
        <v>430</v>
      </c>
      <c r="K101" s="7" t="s">
        <v>36</v>
      </c>
      <c r="M101" s="7" t="s">
        <v>580</v>
      </c>
      <c r="N101" s="7" t="s">
        <v>581</v>
      </c>
    </row>
    <row r="102" spans="1:14" ht="21" thickBot="1">
      <c r="A102" s="35">
        <v>2563</v>
      </c>
      <c r="B102" s="7" t="s">
        <v>431</v>
      </c>
      <c r="C102" s="10" t="s">
        <v>432</v>
      </c>
      <c r="D102" s="7" t="s">
        <v>432</v>
      </c>
      <c r="E102" s="7" t="s">
        <v>28</v>
      </c>
      <c r="G102" s="7" t="s">
        <v>477</v>
      </c>
      <c r="H102" s="7" t="s">
        <v>418</v>
      </c>
      <c r="I102" s="7" t="s">
        <v>73</v>
      </c>
      <c r="J102" s="7" t="s">
        <v>465</v>
      </c>
      <c r="K102" s="7" t="s">
        <v>171</v>
      </c>
      <c r="M102" s="7" t="s">
        <v>580</v>
      </c>
      <c r="N102" s="7" t="s">
        <v>581</v>
      </c>
    </row>
    <row r="103" spans="1:14" ht="21" thickBot="1">
      <c r="A103" s="35">
        <v>2563</v>
      </c>
      <c r="B103" s="7" t="s">
        <v>434</v>
      </c>
      <c r="C103" s="10" t="s">
        <v>435</v>
      </c>
      <c r="D103" s="7" t="s">
        <v>435</v>
      </c>
      <c r="E103" s="7" t="s">
        <v>28</v>
      </c>
      <c r="G103" s="7" t="s">
        <v>271</v>
      </c>
      <c r="H103" s="7" t="s">
        <v>85</v>
      </c>
      <c r="I103" s="7" t="s">
        <v>145</v>
      </c>
      <c r="J103" s="7" t="s">
        <v>430</v>
      </c>
      <c r="K103" s="7" t="s">
        <v>36</v>
      </c>
      <c r="M103" s="7" t="s">
        <v>580</v>
      </c>
      <c r="N103" s="7" t="s">
        <v>581</v>
      </c>
    </row>
    <row r="104" spans="1:14" ht="21" thickBot="1">
      <c r="A104" s="35">
        <v>2563</v>
      </c>
      <c r="B104" s="7" t="s">
        <v>438</v>
      </c>
      <c r="C104" s="10" t="s">
        <v>439</v>
      </c>
      <c r="D104" s="7" t="s">
        <v>439</v>
      </c>
      <c r="E104" s="7" t="s">
        <v>28</v>
      </c>
      <c r="G104" s="7" t="s">
        <v>271</v>
      </c>
      <c r="H104" s="7" t="s">
        <v>85</v>
      </c>
      <c r="I104" s="7" t="s">
        <v>485</v>
      </c>
      <c r="J104" s="7" t="s">
        <v>101</v>
      </c>
      <c r="K104" s="7" t="s">
        <v>102</v>
      </c>
      <c r="M104" s="7" t="s">
        <v>580</v>
      </c>
      <c r="N104" s="7" t="s">
        <v>581</v>
      </c>
    </row>
    <row r="105" spans="1:14" ht="21" thickBot="1">
      <c r="A105" s="35">
        <v>2563</v>
      </c>
      <c r="B105" s="7" t="s">
        <v>443</v>
      </c>
      <c r="C105" s="10" t="s">
        <v>444</v>
      </c>
      <c r="D105" s="7" t="s">
        <v>444</v>
      </c>
      <c r="E105" s="7" t="s">
        <v>28</v>
      </c>
      <c r="G105" s="7" t="s">
        <v>271</v>
      </c>
      <c r="H105" s="7" t="s">
        <v>85</v>
      </c>
      <c r="I105" s="7" t="s">
        <v>485</v>
      </c>
      <c r="J105" s="7" t="s">
        <v>101</v>
      </c>
      <c r="K105" s="7" t="s">
        <v>102</v>
      </c>
      <c r="M105" s="7" t="s">
        <v>820</v>
      </c>
      <c r="N105" s="7" t="s">
        <v>878</v>
      </c>
    </row>
    <row r="106" spans="1:14" ht="21" thickBot="1">
      <c r="A106" s="35">
        <v>2563</v>
      </c>
      <c r="B106" s="7" t="s">
        <v>448</v>
      </c>
      <c r="C106" s="10" t="s">
        <v>449</v>
      </c>
      <c r="D106" s="7" t="s">
        <v>449</v>
      </c>
      <c r="E106" s="7" t="s">
        <v>28</v>
      </c>
      <c r="G106" s="7" t="s">
        <v>271</v>
      </c>
      <c r="H106" s="7" t="s">
        <v>85</v>
      </c>
      <c r="I106" s="7" t="s">
        <v>485</v>
      </c>
      <c r="J106" s="7" t="s">
        <v>101</v>
      </c>
      <c r="K106" s="7" t="s">
        <v>102</v>
      </c>
      <c r="M106" s="7" t="s">
        <v>820</v>
      </c>
      <c r="N106" s="7" t="s">
        <v>878</v>
      </c>
    </row>
    <row r="107" spans="1:14" ht="21" thickBot="1">
      <c r="A107" s="35">
        <v>2563</v>
      </c>
      <c r="B107" s="7" t="s">
        <v>461</v>
      </c>
      <c r="C107" s="10" t="s">
        <v>462</v>
      </c>
      <c r="D107" s="7" t="s">
        <v>462</v>
      </c>
      <c r="E107" s="7" t="s">
        <v>28</v>
      </c>
      <c r="G107" s="7" t="s">
        <v>271</v>
      </c>
      <c r="H107" s="7" t="s">
        <v>85</v>
      </c>
      <c r="I107" s="7" t="s">
        <v>100</v>
      </c>
      <c r="J107" s="7" t="s">
        <v>101</v>
      </c>
      <c r="K107" s="7" t="s">
        <v>102</v>
      </c>
      <c r="M107" s="7" t="s">
        <v>580</v>
      </c>
      <c r="N107" s="7" t="s">
        <v>581</v>
      </c>
    </row>
    <row r="108" spans="1:14" ht="21" thickBot="1">
      <c r="A108" s="35">
        <v>2563</v>
      </c>
      <c r="B108" s="7" t="s">
        <v>466</v>
      </c>
      <c r="C108" s="10" t="s">
        <v>467</v>
      </c>
      <c r="D108" s="7" t="s">
        <v>467</v>
      </c>
      <c r="E108" s="7" t="s">
        <v>28</v>
      </c>
      <c r="G108" s="7" t="s">
        <v>271</v>
      </c>
      <c r="H108" s="7" t="s">
        <v>85</v>
      </c>
      <c r="J108" s="7" t="s">
        <v>182</v>
      </c>
      <c r="K108" s="7" t="s">
        <v>36</v>
      </c>
      <c r="M108" s="7" t="s">
        <v>580</v>
      </c>
      <c r="N108" s="7" t="s">
        <v>581</v>
      </c>
    </row>
    <row r="109" spans="1:14" ht="21" thickBot="1">
      <c r="A109" s="35">
        <v>2563</v>
      </c>
      <c r="B109" s="7" t="s">
        <v>471</v>
      </c>
      <c r="C109" s="10" t="s">
        <v>472</v>
      </c>
      <c r="D109" s="7" t="s">
        <v>472</v>
      </c>
      <c r="E109" s="7" t="s">
        <v>28</v>
      </c>
      <c r="G109" s="7" t="s">
        <v>271</v>
      </c>
      <c r="H109" s="7" t="s">
        <v>85</v>
      </c>
      <c r="J109" s="7" t="s">
        <v>182</v>
      </c>
      <c r="K109" s="7" t="s">
        <v>36</v>
      </c>
      <c r="M109" s="7" t="s">
        <v>580</v>
      </c>
      <c r="N109" s="7" t="s">
        <v>581</v>
      </c>
    </row>
    <row r="110" spans="1:14" ht="21" thickBot="1">
      <c r="A110" s="35">
        <v>2563</v>
      </c>
      <c r="B110" s="7" t="s">
        <v>474</v>
      </c>
      <c r="C110" s="10" t="s">
        <v>475</v>
      </c>
      <c r="D110" s="7" t="s">
        <v>475</v>
      </c>
      <c r="E110" s="7" t="s">
        <v>28</v>
      </c>
      <c r="G110" s="7" t="s">
        <v>271</v>
      </c>
      <c r="H110" s="7" t="s">
        <v>85</v>
      </c>
      <c r="J110" s="7" t="s">
        <v>182</v>
      </c>
      <c r="K110" s="7" t="s">
        <v>36</v>
      </c>
      <c r="M110" s="7" t="s">
        <v>580</v>
      </c>
      <c r="N110" s="7" t="s">
        <v>581</v>
      </c>
    </row>
    <row r="111" spans="1:14" ht="21" thickBot="1">
      <c r="A111" s="35">
        <v>2563</v>
      </c>
      <c r="B111" s="7" t="s">
        <v>478</v>
      </c>
      <c r="C111" s="10" t="s">
        <v>479</v>
      </c>
      <c r="D111" s="7" t="s">
        <v>479</v>
      </c>
      <c r="E111" s="7" t="s">
        <v>28</v>
      </c>
      <c r="G111" s="7" t="s">
        <v>271</v>
      </c>
      <c r="H111" s="7" t="s">
        <v>85</v>
      </c>
      <c r="I111" s="7" t="s">
        <v>485</v>
      </c>
      <c r="J111" s="7" t="s">
        <v>101</v>
      </c>
      <c r="K111" s="7" t="s">
        <v>102</v>
      </c>
      <c r="M111" s="7" t="s">
        <v>580</v>
      </c>
      <c r="N111" s="7" t="s">
        <v>581</v>
      </c>
    </row>
    <row r="112" spans="1:14" ht="21" thickBot="1">
      <c r="A112" s="35">
        <v>2563</v>
      </c>
      <c r="B112" s="7" t="s">
        <v>482</v>
      </c>
      <c r="C112" s="10" t="s">
        <v>483</v>
      </c>
      <c r="D112" s="7" t="s">
        <v>483</v>
      </c>
      <c r="E112" s="7" t="s">
        <v>28</v>
      </c>
      <c r="G112" s="7" t="s">
        <v>271</v>
      </c>
      <c r="H112" s="7" t="s">
        <v>85</v>
      </c>
      <c r="I112" s="7" t="s">
        <v>80</v>
      </c>
      <c r="J112" s="7" t="s">
        <v>74</v>
      </c>
      <c r="K112" s="7" t="s">
        <v>36</v>
      </c>
      <c r="M112" s="7" t="s">
        <v>580</v>
      </c>
      <c r="N112" s="7" t="s">
        <v>581</v>
      </c>
    </row>
    <row r="113" spans="1:14" ht="21" thickBot="1">
      <c r="A113" s="35">
        <v>2563</v>
      </c>
      <c r="B113" s="7" t="s">
        <v>486</v>
      </c>
      <c r="C113" s="10" t="s">
        <v>487</v>
      </c>
      <c r="D113" s="7" t="s">
        <v>487</v>
      </c>
      <c r="E113" s="7" t="s">
        <v>28</v>
      </c>
      <c r="G113" s="7" t="s">
        <v>271</v>
      </c>
      <c r="H113" s="7" t="s">
        <v>85</v>
      </c>
      <c r="I113" s="7" t="s">
        <v>100</v>
      </c>
      <c r="J113" s="7" t="s">
        <v>101</v>
      </c>
      <c r="K113" s="7" t="s">
        <v>102</v>
      </c>
      <c r="M113" s="7" t="s">
        <v>580</v>
      </c>
      <c r="N113" s="7" t="s">
        <v>581</v>
      </c>
    </row>
    <row r="114" spans="1:14" ht="21" thickBot="1">
      <c r="A114" s="35">
        <v>2563</v>
      </c>
      <c r="B114" s="7" t="s">
        <v>489</v>
      </c>
      <c r="C114" s="10" t="s">
        <v>490</v>
      </c>
      <c r="D114" s="7" t="s">
        <v>490</v>
      </c>
      <c r="E114" s="7" t="s">
        <v>28</v>
      </c>
      <c r="G114" s="7" t="s">
        <v>271</v>
      </c>
      <c r="H114" s="7" t="s">
        <v>85</v>
      </c>
      <c r="I114" s="7" t="s">
        <v>516</v>
      </c>
      <c r="J114" s="7" t="s">
        <v>101</v>
      </c>
      <c r="K114" s="7" t="s">
        <v>102</v>
      </c>
      <c r="M114" s="7" t="s">
        <v>580</v>
      </c>
      <c r="N114" s="7" t="s">
        <v>581</v>
      </c>
    </row>
    <row r="115" spans="1:14" ht="21" thickBot="1">
      <c r="A115" s="35">
        <v>2563</v>
      </c>
      <c r="B115" s="7" t="s">
        <v>492</v>
      </c>
      <c r="C115" s="10" t="s">
        <v>493</v>
      </c>
      <c r="D115" s="7" t="s">
        <v>493</v>
      </c>
      <c r="E115" s="7" t="s">
        <v>28</v>
      </c>
      <c r="G115" s="7" t="s">
        <v>271</v>
      </c>
      <c r="H115" s="7" t="s">
        <v>85</v>
      </c>
      <c r="I115" s="7" t="s">
        <v>521</v>
      </c>
      <c r="J115" s="7" t="s">
        <v>522</v>
      </c>
      <c r="K115" s="7" t="s">
        <v>523</v>
      </c>
      <c r="M115" s="7" t="s">
        <v>580</v>
      </c>
      <c r="N115" s="7" t="s">
        <v>581</v>
      </c>
    </row>
    <row r="116" spans="1:14" ht="21" thickBot="1">
      <c r="A116" s="35">
        <v>2563</v>
      </c>
      <c r="B116" s="7" t="s">
        <v>495</v>
      </c>
      <c r="C116" s="10" t="s">
        <v>496</v>
      </c>
      <c r="D116" s="7" t="s">
        <v>496</v>
      </c>
      <c r="E116" s="7" t="s">
        <v>28</v>
      </c>
      <c r="G116" s="7" t="s">
        <v>152</v>
      </c>
      <c r="H116" s="7" t="s">
        <v>72</v>
      </c>
      <c r="I116" s="7" t="s">
        <v>528</v>
      </c>
      <c r="J116" s="7" t="s">
        <v>529</v>
      </c>
      <c r="K116" s="7" t="s">
        <v>36</v>
      </c>
      <c r="M116" s="7" t="s">
        <v>580</v>
      </c>
      <c r="N116" s="7" t="s">
        <v>581</v>
      </c>
    </row>
    <row r="117" spans="1:14" ht="21" thickBot="1">
      <c r="A117" s="35">
        <v>2563</v>
      </c>
      <c r="B117" s="7" t="s">
        <v>498</v>
      </c>
      <c r="C117" s="10" t="s">
        <v>184</v>
      </c>
      <c r="D117" s="7" t="s">
        <v>184</v>
      </c>
      <c r="E117" s="7" t="s">
        <v>28</v>
      </c>
      <c r="G117" s="7" t="s">
        <v>271</v>
      </c>
      <c r="H117" s="7" t="s">
        <v>85</v>
      </c>
      <c r="I117" s="7" t="s">
        <v>528</v>
      </c>
      <c r="J117" s="7" t="s">
        <v>529</v>
      </c>
      <c r="K117" s="7" t="s">
        <v>36</v>
      </c>
      <c r="M117" s="7" t="s">
        <v>580</v>
      </c>
      <c r="N117" s="7" t="s">
        <v>581</v>
      </c>
    </row>
    <row r="118" spans="1:14" ht="21" thickBot="1">
      <c r="A118" s="35">
        <v>2563</v>
      </c>
      <c r="B118" s="7" t="s">
        <v>500</v>
      </c>
      <c r="C118" s="10" t="s">
        <v>501</v>
      </c>
      <c r="D118" s="7" t="s">
        <v>501</v>
      </c>
      <c r="E118" s="7" t="s">
        <v>28</v>
      </c>
      <c r="G118" s="7" t="s">
        <v>271</v>
      </c>
      <c r="H118" s="7" t="s">
        <v>85</v>
      </c>
      <c r="I118" s="7" t="s">
        <v>516</v>
      </c>
      <c r="J118" s="7" t="s">
        <v>101</v>
      </c>
      <c r="K118" s="7" t="s">
        <v>102</v>
      </c>
      <c r="M118" s="7" t="s">
        <v>580</v>
      </c>
      <c r="N118" s="7" t="s">
        <v>581</v>
      </c>
    </row>
    <row r="119" spans="1:14" ht="21" thickBot="1">
      <c r="A119" s="35">
        <v>2563</v>
      </c>
      <c r="B119" s="7" t="s">
        <v>503</v>
      </c>
      <c r="C119" s="10" t="s">
        <v>504</v>
      </c>
      <c r="D119" s="7" t="s">
        <v>504</v>
      </c>
      <c r="E119" s="7" t="s">
        <v>28</v>
      </c>
      <c r="G119" s="7" t="s">
        <v>271</v>
      </c>
      <c r="H119" s="7" t="s">
        <v>85</v>
      </c>
      <c r="I119" s="7" t="s">
        <v>145</v>
      </c>
      <c r="J119" s="7" t="s">
        <v>430</v>
      </c>
      <c r="K119" s="7" t="s">
        <v>36</v>
      </c>
      <c r="M119" s="7" t="s">
        <v>580</v>
      </c>
      <c r="N119" s="7" t="s">
        <v>581</v>
      </c>
    </row>
    <row r="120" spans="1:14" ht="21" thickBot="1">
      <c r="A120" s="35">
        <v>2563</v>
      </c>
      <c r="B120" s="7" t="s">
        <v>506</v>
      </c>
      <c r="C120" s="10" t="s">
        <v>507</v>
      </c>
      <c r="D120" s="7" t="s">
        <v>507</v>
      </c>
      <c r="E120" s="7" t="s">
        <v>28</v>
      </c>
      <c r="G120" s="7" t="s">
        <v>271</v>
      </c>
      <c r="H120" s="7" t="s">
        <v>85</v>
      </c>
      <c r="I120" s="7" t="s">
        <v>543</v>
      </c>
      <c r="J120" s="7" t="s">
        <v>101</v>
      </c>
      <c r="K120" s="7" t="s">
        <v>102</v>
      </c>
      <c r="M120" s="7" t="s">
        <v>836</v>
      </c>
      <c r="N120" s="7" t="s">
        <v>837</v>
      </c>
    </row>
    <row r="121" spans="1:14" ht="21" thickBot="1">
      <c r="A121" s="35">
        <v>2563</v>
      </c>
      <c r="B121" s="7" t="s">
        <v>509</v>
      </c>
      <c r="C121" s="10" t="s">
        <v>510</v>
      </c>
      <c r="D121" s="7" t="s">
        <v>510</v>
      </c>
      <c r="E121" s="7" t="s">
        <v>28</v>
      </c>
      <c r="G121" s="7" t="s">
        <v>271</v>
      </c>
      <c r="H121" s="7" t="s">
        <v>85</v>
      </c>
      <c r="I121" s="7" t="s">
        <v>516</v>
      </c>
      <c r="J121" s="7" t="s">
        <v>101</v>
      </c>
      <c r="K121" s="7" t="s">
        <v>102</v>
      </c>
      <c r="M121" s="7" t="s">
        <v>836</v>
      </c>
      <c r="N121" s="7" t="s">
        <v>1071</v>
      </c>
    </row>
    <row r="122" spans="1:14" ht="21" thickBot="1">
      <c r="A122" s="35">
        <v>2563</v>
      </c>
      <c r="B122" s="7" t="s">
        <v>513</v>
      </c>
      <c r="C122" s="10" t="s">
        <v>514</v>
      </c>
      <c r="D122" s="7" t="s">
        <v>514</v>
      </c>
      <c r="E122" s="7" t="s">
        <v>28</v>
      </c>
      <c r="G122" s="7" t="s">
        <v>271</v>
      </c>
      <c r="H122" s="7" t="s">
        <v>85</v>
      </c>
      <c r="I122" s="7" t="s">
        <v>516</v>
      </c>
      <c r="J122" s="7" t="s">
        <v>101</v>
      </c>
      <c r="K122" s="7" t="s">
        <v>102</v>
      </c>
      <c r="M122" s="7" t="s">
        <v>580</v>
      </c>
      <c r="N122" s="7" t="s">
        <v>581</v>
      </c>
    </row>
    <row r="123" spans="1:14" ht="21" thickBot="1">
      <c r="A123" s="35">
        <v>2563</v>
      </c>
      <c r="B123" s="7" t="s">
        <v>518</v>
      </c>
      <c r="C123" s="10" t="s">
        <v>519</v>
      </c>
      <c r="D123" s="7" t="s">
        <v>519</v>
      </c>
      <c r="E123" s="7" t="s">
        <v>28</v>
      </c>
      <c r="G123" s="7" t="s">
        <v>271</v>
      </c>
      <c r="H123" s="7" t="s">
        <v>85</v>
      </c>
      <c r="I123" s="7" t="s">
        <v>516</v>
      </c>
      <c r="J123" s="7" t="s">
        <v>101</v>
      </c>
      <c r="K123" s="7" t="s">
        <v>102</v>
      </c>
      <c r="M123" s="7" t="s">
        <v>580</v>
      </c>
      <c r="N123" s="7" t="s">
        <v>898</v>
      </c>
    </row>
    <row r="124" spans="1:14" ht="21" thickBot="1">
      <c r="A124" s="35">
        <v>2563</v>
      </c>
      <c r="B124" s="7" t="s">
        <v>530</v>
      </c>
      <c r="C124" s="10" t="s">
        <v>531</v>
      </c>
      <c r="D124" s="7" t="s">
        <v>531</v>
      </c>
      <c r="E124" s="7" t="s">
        <v>40</v>
      </c>
      <c r="G124" s="7" t="s">
        <v>271</v>
      </c>
      <c r="H124" s="7" t="s">
        <v>85</v>
      </c>
      <c r="I124" s="7" t="s">
        <v>516</v>
      </c>
      <c r="J124" s="7" t="s">
        <v>101</v>
      </c>
      <c r="K124" s="7" t="s">
        <v>102</v>
      </c>
      <c r="M124" s="7" t="s">
        <v>580</v>
      </c>
      <c r="N124" s="7" t="s">
        <v>898</v>
      </c>
    </row>
    <row r="125" spans="1:14" ht="21" thickBot="1">
      <c r="A125" s="35">
        <v>2563</v>
      </c>
      <c r="B125" s="7" t="s">
        <v>533</v>
      </c>
      <c r="C125" s="10" t="s">
        <v>534</v>
      </c>
      <c r="D125" s="7" t="s">
        <v>534</v>
      </c>
      <c r="E125" s="7" t="s">
        <v>28</v>
      </c>
      <c r="G125" s="7" t="s">
        <v>271</v>
      </c>
      <c r="H125" s="7" t="s">
        <v>85</v>
      </c>
      <c r="I125" s="7" t="s">
        <v>516</v>
      </c>
      <c r="J125" s="7" t="s">
        <v>101</v>
      </c>
      <c r="K125" s="7" t="s">
        <v>102</v>
      </c>
      <c r="M125" s="7" t="s">
        <v>836</v>
      </c>
      <c r="N125" s="7" t="s">
        <v>1071</v>
      </c>
    </row>
    <row r="126" spans="1:14" ht="21" thickBot="1">
      <c r="A126" s="35">
        <v>2563</v>
      </c>
      <c r="B126" s="7" t="s">
        <v>536</v>
      </c>
      <c r="C126" s="10" t="s">
        <v>537</v>
      </c>
      <c r="D126" s="7" t="s">
        <v>537</v>
      </c>
      <c r="E126" s="7" t="s">
        <v>28</v>
      </c>
      <c r="G126" s="7" t="s">
        <v>271</v>
      </c>
      <c r="H126" s="7" t="s">
        <v>85</v>
      </c>
      <c r="I126" s="7" t="s">
        <v>563</v>
      </c>
      <c r="J126" s="7" t="s">
        <v>564</v>
      </c>
      <c r="K126" s="7" t="s">
        <v>36</v>
      </c>
      <c r="M126" s="7" t="s">
        <v>580</v>
      </c>
      <c r="N126" s="7" t="s">
        <v>581</v>
      </c>
    </row>
    <row r="127" spans="1:14" ht="21" thickBot="1">
      <c r="A127" s="35">
        <v>2563</v>
      </c>
      <c r="B127" s="7" t="s">
        <v>540</v>
      </c>
      <c r="C127" s="10" t="s">
        <v>541</v>
      </c>
      <c r="D127" s="7" t="s">
        <v>541</v>
      </c>
      <c r="E127" s="7" t="s">
        <v>28</v>
      </c>
      <c r="G127" s="7" t="s">
        <v>271</v>
      </c>
      <c r="H127" s="7" t="s">
        <v>85</v>
      </c>
      <c r="I127" s="7" t="s">
        <v>543</v>
      </c>
      <c r="J127" s="7" t="s">
        <v>101</v>
      </c>
      <c r="K127" s="7" t="s">
        <v>102</v>
      </c>
      <c r="M127" s="7" t="s">
        <v>836</v>
      </c>
      <c r="N127" s="7" t="s">
        <v>837</v>
      </c>
    </row>
    <row r="128" spans="1:14" ht="21" thickBot="1">
      <c r="A128" s="35">
        <v>2563</v>
      </c>
      <c r="B128" s="7" t="s">
        <v>544</v>
      </c>
      <c r="C128" s="10" t="s">
        <v>545</v>
      </c>
      <c r="D128" s="7" t="s">
        <v>545</v>
      </c>
      <c r="E128" s="7" t="s">
        <v>28</v>
      </c>
      <c r="G128" s="7" t="s">
        <v>98</v>
      </c>
      <c r="H128" s="7" t="s">
        <v>72</v>
      </c>
      <c r="I128" s="7" t="s">
        <v>368</v>
      </c>
      <c r="J128" s="7" t="s">
        <v>35</v>
      </c>
      <c r="K128" s="7" t="s">
        <v>36</v>
      </c>
      <c r="M128" s="7" t="s">
        <v>580</v>
      </c>
      <c r="N128" s="7" t="s">
        <v>581</v>
      </c>
    </row>
    <row r="129" spans="1:14" ht="21" thickBot="1">
      <c r="A129" s="35">
        <v>2563</v>
      </c>
      <c r="B129" s="7" t="s">
        <v>547</v>
      </c>
      <c r="C129" s="10" t="s">
        <v>548</v>
      </c>
      <c r="D129" s="7" t="s">
        <v>548</v>
      </c>
      <c r="E129" s="7" t="s">
        <v>28</v>
      </c>
      <c r="G129" s="7" t="s">
        <v>271</v>
      </c>
      <c r="H129" s="7" t="s">
        <v>85</v>
      </c>
      <c r="I129" s="7" t="s">
        <v>516</v>
      </c>
      <c r="J129" s="7" t="s">
        <v>101</v>
      </c>
      <c r="K129" s="7" t="s">
        <v>102</v>
      </c>
      <c r="M129" s="7" t="s">
        <v>580</v>
      </c>
      <c r="N129" s="7" t="s">
        <v>581</v>
      </c>
    </row>
    <row r="130" spans="1:14" ht="21" thickBot="1">
      <c r="A130" s="35">
        <v>2563</v>
      </c>
      <c r="B130" s="7" t="s">
        <v>550</v>
      </c>
      <c r="C130" s="10" t="s">
        <v>551</v>
      </c>
      <c r="D130" s="7" t="s">
        <v>551</v>
      </c>
      <c r="E130" s="7" t="s">
        <v>28</v>
      </c>
      <c r="G130" s="7" t="s">
        <v>446</v>
      </c>
      <c r="H130" s="7" t="s">
        <v>441</v>
      </c>
      <c r="I130" s="7" t="s">
        <v>516</v>
      </c>
      <c r="J130" s="7" t="s">
        <v>578</v>
      </c>
      <c r="K130" s="7" t="s">
        <v>579</v>
      </c>
      <c r="M130" s="7" t="s">
        <v>580</v>
      </c>
      <c r="N130" s="7" t="s">
        <v>581</v>
      </c>
    </row>
    <row r="131" spans="1:14" ht="21" thickBot="1">
      <c r="A131" s="35">
        <v>2563</v>
      </c>
      <c r="B131" s="7" t="s">
        <v>553</v>
      </c>
      <c r="C131" s="10" t="s">
        <v>554</v>
      </c>
      <c r="D131" s="7" t="s">
        <v>554</v>
      </c>
      <c r="E131" s="7" t="s">
        <v>28</v>
      </c>
      <c r="G131" s="7" t="s">
        <v>271</v>
      </c>
      <c r="H131" s="7" t="s">
        <v>85</v>
      </c>
      <c r="I131" s="7" t="s">
        <v>586</v>
      </c>
      <c r="J131" s="7" t="s">
        <v>101</v>
      </c>
      <c r="K131" s="7" t="s">
        <v>102</v>
      </c>
      <c r="M131" s="7" t="s">
        <v>580</v>
      </c>
      <c r="N131" s="7" t="s">
        <v>581</v>
      </c>
    </row>
    <row r="132" spans="1:14" ht="21" thickBot="1">
      <c r="A132" s="35">
        <v>2563</v>
      </c>
      <c r="B132" s="7" t="s">
        <v>556</v>
      </c>
      <c r="C132" s="10" t="s">
        <v>557</v>
      </c>
      <c r="D132" s="7" t="s">
        <v>557</v>
      </c>
      <c r="E132" s="7" t="s">
        <v>28</v>
      </c>
      <c r="G132" s="7" t="s">
        <v>271</v>
      </c>
      <c r="H132" s="7" t="s">
        <v>590</v>
      </c>
      <c r="I132" s="7" t="s">
        <v>563</v>
      </c>
      <c r="J132" s="7" t="s">
        <v>564</v>
      </c>
      <c r="K132" s="7" t="s">
        <v>36</v>
      </c>
      <c r="M132" s="7" t="s">
        <v>836</v>
      </c>
      <c r="N132" s="7" t="s">
        <v>1071</v>
      </c>
    </row>
    <row r="133" spans="1:14" ht="21" thickBot="1">
      <c r="A133" s="35">
        <v>2563</v>
      </c>
      <c r="B133" s="7" t="s">
        <v>560</v>
      </c>
      <c r="C133" s="10" t="s">
        <v>561</v>
      </c>
      <c r="D133" s="7" t="s">
        <v>561</v>
      </c>
      <c r="E133" s="7" t="s">
        <v>120</v>
      </c>
      <c r="G133" s="7" t="s">
        <v>271</v>
      </c>
      <c r="H133" s="7" t="s">
        <v>272</v>
      </c>
      <c r="I133" s="7" t="s">
        <v>190</v>
      </c>
      <c r="J133" s="7" t="s">
        <v>191</v>
      </c>
      <c r="K133" s="7" t="s">
        <v>36</v>
      </c>
      <c r="M133" s="7" t="s">
        <v>580</v>
      </c>
      <c r="N133" s="7" t="s">
        <v>581</v>
      </c>
    </row>
    <row r="134" spans="1:14" ht="21" thickBot="1">
      <c r="A134" s="35">
        <v>2563</v>
      </c>
      <c r="B134" s="7" t="s">
        <v>565</v>
      </c>
      <c r="C134" s="10" t="s">
        <v>566</v>
      </c>
      <c r="D134" s="7" t="s">
        <v>566</v>
      </c>
      <c r="E134" s="7" t="s">
        <v>28</v>
      </c>
      <c r="G134" s="7" t="s">
        <v>271</v>
      </c>
      <c r="H134" s="7" t="s">
        <v>85</v>
      </c>
      <c r="I134" s="7" t="s">
        <v>414</v>
      </c>
      <c r="J134" s="7" t="s">
        <v>409</v>
      </c>
      <c r="K134" s="7" t="s">
        <v>36</v>
      </c>
      <c r="M134" s="7" t="s">
        <v>836</v>
      </c>
      <c r="N134" s="7" t="s">
        <v>837</v>
      </c>
    </row>
    <row r="135" spans="1:14" ht="21" thickBot="1">
      <c r="A135" s="35">
        <v>2563</v>
      </c>
      <c r="B135" s="7" t="s">
        <v>571</v>
      </c>
      <c r="C135" s="10" t="s">
        <v>572</v>
      </c>
      <c r="D135" s="7" t="s">
        <v>572</v>
      </c>
      <c r="E135" s="7" t="s">
        <v>28</v>
      </c>
      <c r="G135" s="7" t="s">
        <v>271</v>
      </c>
      <c r="H135" s="7" t="s">
        <v>85</v>
      </c>
      <c r="I135" s="7" t="s">
        <v>516</v>
      </c>
      <c r="J135" s="7" t="s">
        <v>101</v>
      </c>
      <c r="K135" s="7" t="s">
        <v>102</v>
      </c>
      <c r="M135" s="7" t="s">
        <v>580</v>
      </c>
      <c r="N135" s="7" t="s">
        <v>581</v>
      </c>
    </row>
    <row r="136" spans="1:14" ht="21" thickBot="1">
      <c r="A136" s="35">
        <v>2563</v>
      </c>
      <c r="B136" s="7" t="s">
        <v>575</v>
      </c>
      <c r="C136" s="10" t="s">
        <v>576</v>
      </c>
      <c r="D136" s="7" t="s">
        <v>576</v>
      </c>
      <c r="E136" s="7" t="s">
        <v>120</v>
      </c>
      <c r="G136" s="7" t="s">
        <v>98</v>
      </c>
      <c r="H136" s="7" t="s">
        <v>72</v>
      </c>
      <c r="I136" s="7" t="s">
        <v>605</v>
      </c>
      <c r="J136" s="7" t="s">
        <v>409</v>
      </c>
      <c r="K136" s="7" t="s">
        <v>36</v>
      </c>
      <c r="M136" s="7" t="s">
        <v>836</v>
      </c>
      <c r="N136" s="7" t="s">
        <v>1071</v>
      </c>
    </row>
    <row r="137" spans="1:14" ht="21" thickBot="1">
      <c r="A137" s="35">
        <v>2563</v>
      </c>
      <c r="B137" s="7" t="s">
        <v>583</v>
      </c>
      <c r="C137" s="10" t="s">
        <v>584</v>
      </c>
      <c r="D137" s="7" t="s">
        <v>584</v>
      </c>
      <c r="E137" s="7" t="s">
        <v>40</v>
      </c>
      <c r="G137" s="7" t="s">
        <v>98</v>
      </c>
      <c r="H137" s="7" t="s">
        <v>72</v>
      </c>
      <c r="I137" s="7" t="s">
        <v>605</v>
      </c>
      <c r="J137" s="7" t="s">
        <v>409</v>
      </c>
      <c r="K137" s="7" t="s">
        <v>36</v>
      </c>
      <c r="M137" s="7" t="s">
        <v>836</v>
      </c>
      <c r="N137" s="7" t="s">
        <v>837</v>
      </c>
    </row>
    <row r="138" spans="1:14" ht="21" thickBot="1">
      <c r="A138" s="35">
        <v>2563</v>
      </c>
      <c r="B138" s="7" t="s">
        <v>587</v>
      </c>
      <c r="C138" s="10" t="s">
        <v>588</v>
      </c>
      <c r="D138" s="7" t="s">
        <v>588</v>
      </c>
      <c r="E138" s="7" t="s">
        <v>28</v>
      </c>
      <c r="G138" s="7" t="s">
        <v>271</v>
      </c>
      <c r="H138" s="7" t="s">
        <v>85</v>
      </c>
      <c r="I138" s="7" t="s">
        <v>605</v>
      </c>
      <c r="J138" s="7" t="s">
        <v>409</v>
      </c>
      <c r="K138" s="7" t="s">
        <v>36</v>
      </c>
      <c r="M138" s="7" t="s">
        <v>580</v>
      </c>
      <c r="N138" s="7" t="s">
        <v>898</v>
      </c>
    </row>
    <row r="139" spans="1:14" ht="21" thickBot="1">
      <c r="A139" s="35">
        <v>2563</v>
      </c>
      <c r="B139" s="7" t="s">
        <v>591</v>
      </c>
      <c r="C139" s="10" t="s">
        <v>592</v>
      </c>
      <c r="D139" s="7" t="s">
        <v>592</v>
      </c>
      <c r="E139" s="7" t="s">
        <v>28</v>
      </c>
      <c r="G139" s="7" t="s">
        <v>98</v>
      </c>
      <c r="H139" s="7" t="s">
        <v>72</v>
      </c>
      <c r="J139" s="7" t="s">
        <v>182</v>
      </c>
      <c r="K139" s="7" t="s">
        <v>36</v>
      </c>
      <c r="M139" s="7" t="s">
        <v>580</v>
      </c>
      <c r="N139" s="7" t="s">
        <v>581</v>
      </c>
    </row>
    <row r="140" spans="1:14" ht="21" thickBot="1">
      <c r="A140" s="35">
        <v>2563</v>
      </c>
      <c r="B140" s="7" t="s">
        <v>595</v>
      </c>
      <c r="C140" s="10" t="s">
        <v>596</v>
      </c>
      <c r="D140" s="7" t="s">
        <v>596</v>
      </c>
      <c r="E140" s="7" t="s">
        <v>28</v>
      </c>
      <c r="G140" s="7" t="s">
        <v>271</v>
      </c>
      <c r="H140" s="7" t="s">
        <v>85</v>
      </c>
      <c r="I140" s="7" t="s">
        <v>618</v>
      </c>
      <c r="J140" s="7" t="s">
        <v>619</v>
      </c>
      <c r="K140" s="7" t="s">
        <v>36</v>
      </c>
      <c r="M140" s="7" t="s">
        <v>836</v>
      </c>
      <c r="N140" s="7" t="s">
        <v>1071</v>
      </c>
    </row>
    <row r="141" spans="1:14" ht="21" thickBot="1">
      <c r="A141" s="35">
        <v>2563</v>
      </c>
      <c r="B141" s="7" t="s">
        <v>598</v>
      </c>
      <c r="C141" s="10" t="s">
        <v>599</v>
      </c>
      <c r="D141" s="7" t="s">
        <v>599</v>
      </c>
      <c r="E141" s="7" t="s">
        <v>28</v>
      </c>
      <c r="G141" s="7" t="s">
        <v>271</v>
      </c>
      <c r="H141" s="7" t="s">
        <v>85</v>
      </c>
      <c r="I141" s="7" t="s">
        <v>145</v>
      </c>
      <c r="J141" s="7" t="s">
        <v>624</v>
      </c>
      <c r="K141" s="7" t="s">
        <v>36</v>
      </c>
      <c r="M141" s="7" t="s">
        <v>836</v>
      </c>
      <c r="N141" s="7" t="s">
        <v>837</v>
      </c>
    </row>
    <row r="142" spans="1:14" ht="21" thickBot="1">
      <c r="A142" s="35">
        <v>2563</v>
      </c>
      <c r="B142" s="7" t="s">
        <v>609</v>
      </c>
      <c r="C142" s="10" t="s">
        <v>607</v>
      </c>
      <c r="D142" s="7" t="s">
        <v>607</v>
      </c>
      <c r="E142" s="7" t="s">
        <v>28</v>
      </c>
      <c r="G142" s="7" t="s">
        <v>271</v>
      </c>
      <c r="H142" s="7" t="s">
        <v>630</v>
      </c>
      <c r="I142" s="7" t="s">
        <v>631</v>
      </c>
      <c r="J142" s="7" t="s">
        <v>632</v>
      </c>
      <c r="K142" s="7" t="s">
        <v>36</v>
      </c>
      <c r="M142" s="7" t="s">
        <v>580</v>
      </c>
      <c r="N142" s="7" t="s">
        <v>581</v>
      </c>
    </row>
    <row r="143" spans="1:14" ht="21" thickBot="1">
      <c r="A143" s="35">
        <v>2563</v>
      </c>
      <c r="B143" s="7" t="s">
        <v>615</v>
      </c>
      <c r="C143" s="10" t="s">
        <v>616</v>
      </c>
      <c r="D143" s="7" t="s">
        <v>616</v>
      </c>
      <c r="E143" s="7" t="s">
        <v>28</v>
      </c>
      <c r="G143" s="7" t="s">
        <v>271</v>
      </c>
      <c r="H143" s="7" t="s">
        <v>637</v>
      </c>
      <c r="I143" s="7" t="s">
        <v>638</v>
      </c>
      <c r="J143" s="7" t="s">
        <v>632</v>
      </c>
      <c r="K143" s="7" t="s">
        <v>36</v>
      </c>
      <c r="M143" s="7" t="s">
        <v>580</v>
      </c>
      <c r="N143" s="7" t="s">
        <v>581</v>
      </c>
    </row>
    <row r="144" spans="1:14" ht="21" thickBot="1">
      <c r="A144" s="35">
        <v>2563</v>
      </c>
      <c r="B144" s="7" t="s">
        <v>621</v>
      </c>
      <c r="C144" s="10" t="s">
        <v>622</v>
      </c>
      <c r="D144" s="7" t="s">
        <v>622</v>
      </c>
      <c r="E144" s="7" t="s">
        <v>28</v>
      </c>
      <c r="G144" s="7" t="s">
        <v>271</v>
      </c>
      <c r="H144" s="7" t="s">
        <v>99</v>
      </c>
      <c r="I144" s="7" t="s">
        <v>643</v>
      </c>
      <c r="J144" s="7" t="s">
        <v>632</v>
      </c>
      <c r="K144" s="7" t="s">
        <v>36</v>
      </c>
      <c r="M144" s="7" t="s">
        <v>580</v>
      </c>
      <c r="N144" s="7" t="s">
        <v>581</v>
      </c>
    </row>
    <row r="145" spans="1:14" ht="21" thickBot="1">
      <c r="A145" s="35">
        <v>2563</v>
      </c>
      <c r="B145" s="7" t="s">
        <v>626</v>
      </c>
      <c r="C145" s="10" t="s">
        <v>627</v>
      </c>
      <c r="D145" s="7" t="s">
        <v>627</v>
      </c>
      <c r="E145" s="7" t="s">
        <v>28</v>
      </c>
      <c r="G145" s="7" t="s">
        <v>271</v>
      </c>
      <c r="H145" s="7" t="s">
        <v>637</v>
      </c>
      <c r="I145" s="7" t="s">
        <v>643</v>
      </c>
      <c r="J145" s="7" t="s">
        <v>632</v>
      </c>
      <c r="K145" s="7" t="s">
        <v>36</v>
      </c>
      <c r="M145" s="7" t="s">
        <v>580</v>
      </c>
      <c r="N145" s="7" t="s">
        <v>581</v>
      </c>
    </row>
    <row r="146" spans="1:14" ht="21" thickBot="1">
      <c r="A146" s="35">
        <v>2563</v>
      </c>
      <c r="B146" s="7" t="s">
        <v>634</v>
      </c>
      <c r="C146" s="10" t="s">
        <v>635</v>
      </c>
      <c r="D146" s="7" t="s">
        <v>635</v>
      </c>
      <c r="E146" s="7" t="s">
        <v>28</v>
      </c>
      <c r="G146" s="7" t="s">
        <v>271</v>
      </c>
      <c r="H146" s="7" t="s">
        <v>637</v>
      </c>
      <c r="I146" s="7" t="s">
        <v>650</v>
      </c>
      <c r="J146" s="7" t="s">
        <v>632</v>
      </c>
      <c r="K146" s="7" t="s">
        <v>36</v>
      </c>
      <c r="M146" s="7" t="s">
        <v>580</v>
      </c>
      <c r="N146" s="7" t="s">
        <v>581</v>
      </c>
    </row>
    <row r="147" spans="1:14" ht="21" thickBot="1">
      <c r="A147" s="35">
        <v>2563</v>
      </c>
      <c r="B147" s="7" t="s">
        <v>640</v>
      </c>
      <c r="C147" s="10" t="s">
        <v>641</v>
      </c>
      <c r="D147" s="7" t="s">
        <v>641</v>
      </c>
      <c r="E147" s="7" t="s">
        <v>28</v>
      </c>
      <c r="G147" s="7" t="s">
        <v>271</v>
      </c>
      <c r="H147" s="7" t="s">
        <v>99</v>
      </c>
      <c r="I147" s="7" t="s">
        <v>650</v>
      </c>
      <c r="J147" s="7" t="s">
        <v>632</v>
      </c>
      <c r="K147" s="7" t="s">
        <v>36</v>
      </c>
      <c r="M147" s="7" t="s">
        <v>580</v>
      </c>
      <c r="N147" s="7" t="s">
        <v>581</v>
      </c>
    </row>
    <row r="148" spans="1:14" ht="21" thickBot="1">
      <c r="A148" s="35">
        <v>2563</v>
      </c>
      <c r="B148" s="7" t="s">
        <v>644</v>
      </c>
      <c r="C148" s="10" t="s">
        <v>645</v>
      </c>
      <c r="D148" s="7" t="s">
        <v>645</v>
      </c>
      <c r="E148" s="7" t="s">
        <v>28</v>
      </c>
      <c r="G148" s="7" t="s">
        <v>271</v>
      </c>
      <c r="H148" s="7" t="s">
        <v>85</v>
      </c>
      <c r="I148" s="7" t="s">
        <v>657</v>
      </c>
      <c r="J148" s="7" t="s">
        <v>632</v>
      </c>
      <c r="K148" s="7" t="s">
        <v>36</v>
      </c>
      <c r="M148" s="7" t="s">
        <v>580</v>
      </c>
      <c r="N148" s="7" t="s">
        <v>581</v>
      </c>
    </row>
    <row r="149" spans="1:14" ht="21" thickBot="1">
      <c r="A149" s="35">
        <v>2563</v>
      </c>
      <c r="B149" s="7" t="s">
        <v>647</v>
      </c>
      <c r="C149" s="10" t="s">
        <v>648</v>
      </c>
      <c r="D149" s="7" t="s">
        <v>648</v>
      </c>
      <c r="E149" s="7" t="s">
        <v>28</v>
      </c>
      <c r="G149" s="7" t="s">
        <v>271</v>
      </c>
      <c r="H149" s="7" t="s">
        <v>85</v>
      </c>
      <c r="I149" s="7" t="s">
        <v>662</v>
      </c>
      <c r="J149" s="7" t="s">
        <v>632</v>
      </c>
      <c r="K149" s="7" t="s">
        <v>36</v>
      </c>
      <c r="M149" s="7" t="s">
        <v>580</v>
      </c>
      <c r="N149" s="7" t="s">
        <v>581</v>
      </c>
    </row>
    <row r="150" spans="1:14" ht="21" thickBot="1">
      <c r="A150" s="35">
        <v>2563</v>
      </c>
      <c r="B150" s="7" t="s">
        <v>651</v>
      </c>
      <c r="C150" s="10" t="s">
        <v>652</v>
      </c>
      <c r="D150" s="7" t="s">
        <v>652</v>
      </c>
      <c r="E150" s="7" t="s">
        <v>28</v>
      </c>
      <c r="G150" s="7" t="s">
        <v>271</v>
      </c>
      <c r="H150" s="7" t="s">
        <v>85</v>
      </c>
      <c r="I150" s="7" t="s">
        <v>516</v>
      </c>
      <c r="J150" s="7" t="s">
        <v>632</v>
      </c>
      <c r="K150" s="7" t="s">
        <v>36</v>
      </c>
      <c r="M150" s="7" t="s">
        <v>580</v>
      </c>
      <c r="N150" s="7" t="s">
        <v>581</v>
      </c>
    </row>
    <row r="151" spans="1:14" ht="21" thickBot="1">
      <c r="A151" s="35">
        <v>2563</v>
      </c>
      <c r="B151" s="7" t="s">
        <v>654</v>
      </c>
      <c r="C151" s="10" t="s">
        <v>655</v>
      </c>
      <c r="D151" s="7" t="s">
        <v>655</v>
      </c>
      <c r="E151" s="7" t="s">
        <v>28</v>
      </c>
      <c r="G151" s="7" t="s">
        <v>271</v>
      </c>
      <c r="H151" s="7" t="s">
        <v>637</v>
      </c>
      <c r="I151" s="7" t="s">
        <v>671</v>
      </c>
      <c r="J151" s="7" t="s">
        <v>632</v>
      </c>
      <c r="K151" s="7" t="s">
        <v>36</v>
      </c>
      <c r="M151" s="7" t="s">
        <v>580</v>
      </c>
      <c r="N151" s="7" t="s">
        <v>581</v>
      </c>
    </row>
    <row r="152" spans="1:14" ht="21" thickBot="1">
      <c r="A152" s="35">
        <v>2563</v>
      </c>
      <c r="B152" s="7" t="s">
        <v>659</v>
      </c>
      <c r="C152" s="10" t="s">
        <v>660</v>
      </c>
      <c r="D152" s="7" t="s">
        <v>660</v>
      </c>
      <c r="E152" s="7" t="s">
        <v>28</v>
      </c>
      <c r="G152" s="7" t="s">
        <v>271</v>
      </c>
      <c r="H152" s="7" t="s">
        <v>85</v>
      </c>
      <c r="I152" s="7" t="s">
        <v>671</v>
      </c>
      <c r="J152" s="7" t="s">
        <v>632</v>
      </c>
      <c r="K152" s="7" t="s">
        <v>36</v>
      </c>
      <c r="M152" s="7" t="s">
        <v>580</v>
      </c>
      <c r="N152" s="7" t="s">
        <v>581</v>
      </c>
    </row>
    <row r="153" spans="1:14" ht="21" thickBot="1">
      <c r="A153" s="35">
        <v>2563</v>
      </c>
      <c r="B153" s="7" t="s">
        <v>664</v>
      </c>
      <c r="C153" s="10" t="s">
        <v>665</v>
      </c>
      <c r="D153" s="7" t="s">
        <v>665</v>
      </c>
      <c r="E153" s="7" t="s">
        <v>28</v>
      </c>
      <c r="G153" s="7" t="s">
        <v>271</v>
      </c>
      <c r="H153" s="7" t="s">
        <v>637</v>
      </c>
      <c r="I153" s="7" t="s">
        <v>678</v>
      </c>
      <c r="J153" s="7" t="s">
        <v>632</v>
      </c>
      <c r="K153" s="7" t="s">
        <v>36</v>
      </c>
      <c r="M153" s="7" t="s">
        <v>580</v>
      </c>
      <c r="N153" s="7" t="s">
        <v>581</v>
      </c>
    </row>
    <row r="154" spans="1:14" ht="21" thickBot="1">
      <c r="A154" s="35">
        <v>2563</v>
      </c>
      <c r="B154" s="7" t="s">
        <v>668</v>
      </c>
      <c r="C154" s="10" t="s">
        <v>669</v>
      </c>
      <c r="D154" s="7" t="s">
        <v>669</v>
      </c>
      <c r="E154" s="7" t="s">
        <v>28</v>
      </c>
      <c r="G154" s="7" t="s">
        <v>271</v>
      </c>
      <c r="H154" s="7" t="s">
        <v>85</v>
      </c>
      <c r="I154" s="7" t="s">
        <v>678</v>
      </c>
      <c r="J154" s="7" t="s">
        <v>632</v>
      </c>
      <c r="K154" s="7" t="s">
        <v>36</v>
      </c>
      <c r="M154" s="7" t="s">
        <v>580</v>
      </c>
      <c r="N154" s="7" t="s">
        <v>581</v>
      </c>
    </row>
    <row r="155" spans="1:14" ht="21" thickBot="1">
      <c r="A155" s="35">
        <v>2563</v>
      </c>
      <c r="B155" s="7" t="s">
        <v>672</v>
      </c>
      <c r="C155" s="10" t="s">
        <v>673</v>
      </c>
      <c r="D155" s="7" t="s">
        <v>673</v>
      </c>
      <c r="E155" s="7" t="s">
        <v>28</v>
      </c>
      <c r="G155" s="7" t="s">
        <v>271</v>
      </c>
      <c r="H155" s="7" t="s">
        <v>85</v>
      </c>
      <c r="I155" s="7" t="s">
        <v>516</v>
      </c>
      <c r="J155" s="7" t="s">
        <v>101</v>
      </c>
      <c r="K155" s="7" t="s">
        <v>102</v>
      </c>
      <c r="M155" s="7" t="s">
        <v>580</v>
      </c>
      <c r="N155" s="7" t="s">
        <v>581</v>
      </c>
    </row>
    <row r="156" spans="1:14" ht="21" thickBot="1">
      <c r="A156" s="35">
        <v>2563</v>
      </c>
      <c r="B156" s="7" t="s">
        <v>676</v>
      </c>
      <c r="C156" s="10" t="s">
        <v>652</v>
      </c>
      <c r="D156" s="7" t="s">
        <v>652</v>
      </c>
      <c r="E156" s="7" t="s">
        <v>28</v>
      </c>
      <c r="G156" s="7" t="s">
        <v>271</v>
      </c>
      <c r="H156" s="7" t="s">
        <v>85</v>
      </c>
      <c r="I156" s="7" t="s">
        <v>169</v>
      </c>
      <c r="J156" s="7" t="s">
        <v>170</v>
      </c>
      <c r="K156" s="7" t="s">
        <v>171</v>
      </c>
      <c r="M156" s="7" t="s">
        <v>580</v>
      </c>
      <c r="N156" s="7" t="s">
        <v>581</v>
      </c>
    </row>
    <row r="157" spans="1:14" ht="21" thickBot="1">
      <c r="A157" s="35">
        <v>2563</v>
      </c>
      <c r="B157" s="7" t="s">
        <v>679</v>
      </c>
      <c r="C157" s="10" t="s">
        <v>680</v>
      </c>
      <c r="D157" s="7" t="s">
        <v>680</v>
      </c>
      <c r="E157" s="7" t="s">
        <v>28</v>
      </c>
      <c r="G157" s="7" t="s">
        <v>271</v>
      </c>
      <c r="H157" s="7" t="s">
        <v>85</v>
      </c>
      <c r="I157" s="7" t="s">
        <v>169</v>
      </c>
      <c r="J157" s="7" t="s">
        <v>170</v>
      </c>
      <c r="K157" s="7" t="s">
        <v>171</v>
      </c>
      <c r="M157" s="7" t="s">
        <v>580</v>
      </c>
      <c r="N157" s="7" t="s">
        <v>581</v>
      </c>
    </row>
    <row r="158" spans="1:14" ht="21" thickBot="1">
      <c r="A158" s="35">
        <v>2563</v>
      </c>
      <c r="B158" s="7" t="s">
        <v>682</v>
      </c>
      <c r="C158" s="10" t="s">
        <v>683</v>
      </c>
      <c r="D158" s="7" t="s">
        <v>683</v>
      </c>
      <c r="E158" s="7" t="s">
        <v>28</v>
      </c>
      <c r="G158" s="7" t="s">
        <v>271</v>
      </c>
      <c r="H158" s="7" t="s">
        <v>85</v>
      </c>
      <c r="I158" s="7" t="s">
        <v>543</v>
      </c>
      <c r="J158" s="7" t="s">
        <v>101</v>
      </c>
      <c r="K158" s="7" t="s">
        <v>102</v>
      </c>
      <c r="M158" s="7" t="s">
        <v>580</v>
      </c>
      <c r="N158" s="7" t="s">
        <v>581</v>
      </c>
    </row>
    <row r="159" spans="1:14" ht="21" thickBot="1">
      <c r="A159" s="35">
        <v>2563</v>
      </c>
      <c r="B159" s="7" t="s">
        <v>685</v>
      </c>
      <c r="C159" s="10" t="s">
        <v>2425</v>
      </c>
      <c r="D159" s="7" t="s">
        <v>686</v>
      </c>
      <c r="E159" s="7" t="s">
        <v>40</v>
      </c>
      <c r="G159" s="7" t="s">
        <v>271</v>
      </c>
      <c r="H159" s="7" t="s">
        <v>85</v>
      </c>
      <c r="I159" s="7" t="s">
        <v>115</v>
      </c>
      <c r="J159" s="7" t="s">
        <v>116</v>
      </c>
      <c r="K159" s="7" t="s">
        <v>36</v>
      </c>
      <c r="M159" s="7" t="s">
        <v>580</v>
      </c>
      <c r="N159" s="7" t="s">
        <v>898</v>
      </c>
    </row>
    <row r="160" spans="1:14" ht="21" thickBot="1">
      <c r="A160" s="35">
        <v>2563</v>
      </c>
      <c r="B160" s="7" t="s">
        <v>688</v>
      </c>
      <c r="C160" s="10" t="s">
        <v>2426</v>
      </c>
      <c r="D160" s="7" t="s">
        <v>689</v>
      </c>
      <c r="E160" s="7" t="s">
        <v>28</v>
      </c>
      <c r="G160" s="7" t="s">
        <v>98</v>
      </c>
      <c r="H160" s="7" t="s">
        <v>72</v>
      </c>
      <c r="I160" s="7" t="s">
        <v>700</v>
      </c>
      <c r="J160" s="7" t="s">
        <v>263</v>
      </c>
      <c r="K160" s="7" t="s">
        <v>36</v>
      </c>
      <c r="M160" s="7" t="s">
        <v>580</v>
      </c>
      <c r="N160" s="7" t="s">
        <v>581</v>
      </c>
    </row>
    <row r="161" spans="1:14" ht="21" thickBot="1">
      <c r="A161" s="35">
        <v>2563</v>
      </c>
      <c r="B161" s="7" t="s">
        <v>691</v>
      </c>
      <c r="C161" s="10" t="s">
        <v>692</v>
      </c>
      <c r="D161" s="7" t="s">
        <v>692</v>
      </c>
      <c r="E161" s="7" t="s">
        <v>28</v>
      </c>
      <c r="G161" s="7" t="s">
        <v>271</v>
      </c>
      <c r="H161" s="7" t="s">
        <v>85</v>
      </c>
      <c r="I161" s="7" t="s">
        <v>705</v>
      </c>
      <c r="J161" s="7" t="s">
        <v>263</v>
      </c>
      <c r="K161" s="7" t="s">
        <v>36</v>
      </c>
      <c r="M161" s="7" t="s">
        <v>580</v>
      </c>
      <c r="N161" s="7" t="s">
        <v>581</v>
      </c>
    </row>
    <row r="162" spans="1:14" ht="21" thickBot="1">
      <c r="A162" s="35">
        <v>2563</v>
      </c>
      <c r="B162" s="7" t="s">
        <v>694</v>
      </c>
      <c r="C162" s="10" t="s">
        <v>113</v>
      </c>
      <c r="D162" s="7" t="s">
        <v>113</v>
      </c>
      <c r="E162" s="7" t="s">
        <v>28</v>
      </c>
      <c r="G162" s="7" t="s">
        <v>271</v>
      </c>
      <c r="H162" s="7" t="s">
        <v>85</v>
      </c>
      <c r="I162" s="7" t="s">
        <v>73</v>
      </c>
      <c r="J162" s="7" t="s">
        <v>710</v>
      </c>
      <c r="K162" s="7" t="s">
        <v>523</v>
      </c>
      <c r="M162" s="7" t="s">
        <v>2442</v>
      </c>
      <c r="N162" s="7" t="s">
        <v>2442</v>
      </c>
    </row>
    <row r="163" spans="1:14" ht="21" thickBot="1">
      <c r="A163" s="35">
        <v>2563</v>
      </c>
      <c r="B163" s="7" t="s">
        <v>702</v>
      </c>
      <c r="C163" s="10" t="s">
        <v>703</v>
      </c>
      <c r="D163" s="7" t="s">
        <v>703</v>
      </c>
      <c r="E163" s="7" t="s">
        <v>28</v>
      </c>
      <c r="G163" s="7" t="s">
        <v>271</v>
      </c>
      <c r="H163" s="7" t="s">
        <v>85</v>
      </c>
      <c r="I163" s="7" t="s">
        <v>73</v>
      </c>
      <c r="J163" s="7" t="s">
        <v>710</v>
      </c>
      <c r="K163" s="7" t="s">
        <v>523</v>
      </c>
      <c r="M163" s="7" t="s">
        <v>836</v>
      </c>
      <c r="N163" s="7" t="s">
        <v>1071</v>
      </c>
    </row>
    <row r="164" spans="1:14" ht="21" thickBot="1">
      <c r="A164" s="35">
        <v>2563</v>
      </c>
      <c r="B164" s="7" t="s">
        <v>707</v>
      </c>
      <c r="C164" s="10" t="s">
        <v>708</v>
      </c>
      <c r="D164" s="7" t="s">
        <v>708</v>
      </c>
      <c r="E164" s="7" t="s">
        <v>28</v>
      </c>
      <c r="G164" s="7" t="s">
        <v>271</v>
      </c>
      <c r="H164" s="7" t="s">
        <v>85</v>
      </c>
      <c r="I164" s="7" t="s">
        <v>122</v>
      </c>
      <c r="J164" s="7" t="s">
        <v>123</v>
      </c>
      <c r="K164" s="7" t="s">
        <v>36</v>
      </c>
      <c r="M164" s="7" t="s">
        <v>580</v>
      </c>
      <c r="N164" s="7" t="s">
        <v>581</v>
      </c>
    </row>
    <row r="165" spans="1:14" ht="21" thickBot="1">
      <c r="A165" s="35">
        <v>2563</v>
      </c>
      <c r="B165" s="7" t="s">
        <v>711</v>
      </c>
      <c r="C165" s="10" t="s">
        <v>712</v>
      </c>
      <c r="D165" s="7" t="s">
        <v>712</v>
      </c>
      <c r="E165" s="7" t="s">
        <v>28</v>
      </c>
      <c r="G165" s="7" t="s">
        <v>271</v>
      </c>
      <c r="H165" s="7" t="s">
        <v>85</v>
      </c>
      <c r="I165" s="7" t="s">
        <v>73</v>
      </c>
      <c r="J165" s="7" t="s">
        <v>74</v>
      </c>
      <c r="K165" s="7" t="s">
        <v>36</v>
      </c>
      <c r="M165" s="7" t="s">
        <v>580</v>
      </c>
      <c r="N165" s="7" t="s">
        <v>581</v>
      </c>
    </row>
    <row r="166" spans="1:14" ht="21" thickBot="1">
      <c r="A166" s="35">
        <v>2563</v>
      </c>
      <c r="B166" s="7" t="s">
        <v>714</v>
      </c>
      <c r="C166" s="10" t="s">
        <v>715</v>
      </c>
      <c r="D166" s="7" t="s">
        <v>715</v>
      </c>
      <c r="E166" s="7" t="s">
        <v>120</v>
      </c>
      <c r="G166" s="7" t="s">
        <v>271</v>
      </c>
      <c r="H166" s="7" t="s">
        <v>85</v>
      </c>
      <c r="I166" s="7" t="s">
        <v>73</v>
      </c>
      <c r="J166" s="7" t="s">
        <v>74</v>
      </c>
      <c r="K166" s="7" t="s">
        <v>36</v>
      </c>
      <c r="M166" s="7" t="s">
        <v>580</v>
      </c>
      <c r="N166" s="7" t="s">
        <v>581</v>
      </c>
    </row>
    <row r="167" spans="1:14" ht="21" thickBot="1">
      <c r="A167" s="35">
        <v>2563</v>
      </c>
      <c r="B167" s="7" t="s">
        <v>717</v>
      </c>
      <c r="C167" s="10" t="s">
        <v>718</v>
      </c>
      <c r="D167" s="7" t="s">
        <v>718</v>
      </c>
      <c r="E167" s="7" t="s">
        <v>28</v>
      </c>
      <c r="G167" s="7" t="s">
        <v>271</v>
      </c>
      <c r="H167" s="7" t="s">
        <v>85</v>
      </c>
      <c r="I167" s="7" t="s">
        <v>73</v>
      </c>
      <c r="J167" s="7" t="s">
        <v>74</v>
      </c>
      <c r="K167" s="7" t="s">
        <v>36</v>
      </c>
      <c r="M167" s="7" t="s">
        <v>580</v>
      </c>
      <c r="N167" s="7" t="s">
        <v>581</v>
      </c>
    </row>
    <row r="168" spans="1:14" ht="21" thickBot="1">
      <c r="A168" s="35">
        <v>2563</v>
      </c>
      <c r="B168" s="7" t="s">
        <v>720</v>
      </c>
      <c r="C168" s="10" t="s">
        <v>721</v>
      </c>
      <c r="D168" s="7" t="s">
        <v>721</v>
      </c>
      <c r="E168" s="7" t="s">
        <v>28</v>
      </c>
      <c r="G168" s="7" t="s">
        <v>271</v>
      </c>
      <c r="H168" s="7" t="s">
        <v>85</v>
      </c>
      <c r="I168" s="7" t="s">
        <v>730</v>
      </c>
      <c r="J168" s="7" t="s">
        <v>731</v>
      </c>
      <c r="K168" s="7" t="s">
        <v>36</v>
      </c>
      <c r="M168" s="7" t="s">
        <v>580</v>
      </c>
      <c r="N168" s="7" t="s">
        <v>581</v>
      </c>
    </row>
    <row r="169" spans="1:14" ht="21" thickBot="1">
      <c r="A169" s="35">
        <v>2563</v>
      </c>
      <c r="B169" s="7" t="s">
        <v>723</v>
      </c>
      <c r="C169" s="10" t="s">
        <v>724</v>
      </c>
      <c r="D169" s="7" t="s">
        <v>724</v>
      </c>
      <c r="E169" s="7" t="s">
        <v>28</v>
      </c>
      <c r="G169" s="7" t="s">
        <v>446</v>
      </c>
      <c r="H169" s="7" t="s">
        <v>85</v>
      </c>
      <c r="I169" s="7" t="s">
        <v>736</v>
      </c>
      <c r="J169" s="7" t="s">
        <v>737</v>
      </c>
      <c r="K169" s="7" t="s">
        <v>36</v>
      </c>
      <c r="M169" s="7" t="s">
        <v>580</v>
      </c>
      <c r="N169" s="7" t="s">
        <v>581</v>
      </c>
    </row>
    <row r="170" spans="1:14" ht="21" thickBot="1">
      <c r="A170" s="35">
        <v>2563</v>
      </c>
      <c r="B170" s="7" t="s">
        <v>727</v>
      </c>
      <c r="C170" s="10" t="s">
        <v>728</v>
      </c>
      <c r="D170" s="7" t="s">
        <v>728</v>
      </c>
      <c r="E170" s="7" t="s">
        <v>28</v>
      </c>
      <c r="G170" s="7" t="s">
        <v>446</v>
      </c>
      <c r="H170" s="7" t="s">
        <v>85</v>
      </c>
      <c r="I170" s="7" t="s">
        <v>736</v>
      </c>
      <c r="J170" s="7" t="s">
        <v>737</v>
      </c>
      <c r="K170" s="7" t="s">
        <v>36</v>
      </c>
      <c r="M170" s="7" t="s">
        <v>580</v>
      </c>
      <c r="N170" s="7" t="s">
        <v>581</v>
      </c>
    </row>
    <row r="171" spans="1:14" ht="21" thickBot="1">
      <c r="A171" s="35">
        <v>2563</v>
      </c>
      <c r="B171" s="7" t="s">
        <v>733</v>
      </c>
      <c r="C171" s="10" t="s">
        <v>734</v>
      </c>
      <c r="D171" s="7" t="s">
        <v>734</v>
      </c>
      <c r="E171" s="7" t="s">
        <v>120</v>
      </c>
      <c r="G171" s="7" t="s">
        <v>418</v>
      </c>
      <c r="H171" s="7" t="s">
        <v>85</v>
      </c>
      <c r="I171" s="7" t="s">
        <v>745</v>
      </c>
      <c r="J171" s="7" t="s">
        <v>746</v>
      </c>
      <c r="K171" s="7" t="s">
        <v>747</v>
      </c>
      <c r="M171" s="7" t="s">
        <v>580</v>
      </c>
      <c r="N171" s="7" t="s">
        <v>581</v>
      </c>
    </row>
    <row r="172" spans="1:14" ht="21" thickBot="1">
      <c r="A172" s="35">
        <v>2563</v>
      </c>
      <c r="B172" s="7" t="s">
        <v>738</v>
      </c>
      <c r="C172" s="10" t="s">
        <v>739</v>
      </c>
      <c r="D172" s="7" t="s">
        <v>739</v>
      </c>
      <c r="E172" s="7" t="s">
        <v>120</v>
      </c>
      <c r="G172" s="7" t="s">
        <v>418</v>
      </c>
      <c r="H172" s="7" t="s">
        <v>85</v>
      </c>
      <c r="I172" s="7" t="s">
        <v>745</v>
      </c>
      <c r="J172" s="7" t="s">
        <v>746</v>
      </c>
      <c r="K172" s="7" t="s">
        <v>747</v>
      </c>
      <c r="M172" s="7" t="s">
        <v>580</v>
      </c>
      <c r="N172" s="7" t="s">
        <v>581</v>
      </c>
    </row>
    <row r="173" spans="1:14" ht="21" thickBot="1">
      <c r="A173" s="35">
        <v>2563</v>
      </c>
      <c r="B173" s="7" t="s">
        <v>742</v>
      </c>
      <c r="C173" s="10" t="s">
        <v>743</v>
      </c>
      <c r="D173" s="7" t="s">
        <v>743</v>
      </c>
      <c r="E173" s="7" t="s">
        <v>120</v>
      </c>
      <c r="G173" s="7" t="s">
        <v>418</v>
      </c>
      <c r="H173" s="7" t="s">
        <v>85</v>
      </c>
      <c r="I173" s="7" t="s">
        <v>745</v>
      </c>
      <c r="J173" s="7" t="s">
        <v>746</v>
      </c>
      <c r="K173" s="7" t="s">
        <v>747</v>
      </c>
      <c r="M173" s="7" t="s">
        <v>580</v>
      </c>
      <c r="N173" s="7" t="s">
        <v>581</v>
      </c>
    </row>
    <row r="174" spans="1:14" ht="21" thickBot="1">
      <c r="A174" s="35">
        <v>2563</v>
      </c>
      <c r="B174" s="7" t="s">
        <v>748</v>
      </c>
      <c r="C174" s="10" t="s">
        <v>749</v>
      </c>
      <c r="D174" s="7" t="s">
        <v>749</v>
      </c>
      <c r="E174" s="7" t="s">
        <v>120</v>
      </c>
      <c r="G174" s="7" t="s">
        <v>446</v>
      </c>
      <c r="H174" s="7" t="s">
        <v>757</v>
      </c>
      <c r="I174" s="7" t="s">
        <v>459</v>
      </c>
      <c r="J174" s="7" t="s">
        <v>35</v>
      </c>
      <c r="K174" s="7" t="s">
        <v>36</v>
      </c>
      <c r="M174" s="7" t="s">
        <v>580</v>
      </c>
      <c r="N174" s="7" t="s">
        <v>581</v>
      </c>
    </row>
    <row r="175" spans="1:14" ht="21" thickBot="1">
      <c r="A175" s="35">
        <v>2563</v>
      </c>
      <c r="B175" s="7" t="s">
        <v>751</v>
      </c>
      <c r="C175" s="10" t="s">
        <v>752</v>
      </c>
      <c r="D175" s="7" t="s">
        <v>752</v>
      </c>
      <c r="E175" s="7" t="s">
        <v>120</v>
      </c>
      <c r="G175" s="7" t="s">
        <v>271</v>
      </c>
      <c r="H175" s="7" t="s">
        <v>85</v>
      </c>
      <c r="I175" s="7" t="s">
        <v>762</v>
      </c>
      <c r="J175" s="7" t="s">
        <v>763</v>
      </c>
      <c r="K175" s="7" t="s">
        <v>36</v>
      </c>
      <c r="M175" s="7" t="s">
        <v>580</v>
      </c>
      <c r="N175" s="7" t="s">
        <v>581</v>
      </c>
    </row>
    <row r="176" spans="1:14" ht="21" thickBot="1">
      <c r="A176" s="35">
        <v>2563</v>
      </c>
      <c r="B176" s="7" t="s">
        <v>754</v>
      </c>
      <c r="C176" s="10" t="s">
        <v>755</v>
      </c>
      <c r="D176" s="7" t="s">
        <v>755</v>
      </c>
      <c r="E176" s="7" t="s">
        <v>40</v>
      </c>
      <c r="G176" s="7" t="s">
        <v>271</v>
      </c>
      <c r="H176" s="7" t="s">
        <v>85</v>
      </c>
      <c r="I176" s="7" t="s">
        <v>768</v>
      </c>
      <c r="J176" s="7" t="s">
        <v>769</v>
      </c>
      <c r="K176" s="7" t="s">
        <v>171</v>
      </c>
      <c r="M176" s="7" t="s">
        <v>2442</v>
      </c>
      <c r="N176" s="7" t="s">
        <v>2442</v>
      </c>
    </row>
    <row r="177" spans="1:14" ht="21" thickBot="1">
      <c r="A177" s="35">
        <v>2563</v>
      </c>
      <c r="B177" s="7" t="s">
        <v>759</v>
      </c>
      <c r="C177" s="10" t="s">
        <v>760</v>
      </c>
      <c r="D177" s="7" t="s">
        <v>760</v>
      </c>
      <c r="E177" s="7" t="s">
        <v>28</v>
      </c>
      <c r="G177" s="7" t="s">
        <v>446</v>
      </c>
      <c r="H177" s="7" t="s">
        <v>85</v>
      </c>
      <c r="I177" s="7" t="s">
        <v>774</v>
      </c>
      <c r="J177" s="7" t="s">
        <v>769</v>
      </c>
      <c r="K177" s="7" t="s">
        <v>171</v>
      </c>
      <c r="M177" s="7" t="s">
        <v>2442</v>
      </c>
      <c r="N177" s="7" t="s">
        <v>2442</v>
      </c>
    </row>
    <row r="178" spans="1:14" ht="21" thickBot="1">
      <c r="A178" s="35">
        <v>2563</v>
      </c>
      <c r="B178" s="7" t="s">
        <v>765</v>
      </c>
      <c r="C178" s="10" t="s">
        <v>766</v>
      </c>
      <c r="D178" s="7" t="s">
        <v>766</v>
      </c>
      <c r="E178" s="7" t="s">
        <v>28</v>
      </c>
      <c r="G178" s="7" t="s">
        <v>446</v>
      </c>
      <c r="H178" s="7" t="s">
        <v>778</v>
      </c>
      <c r="I178" s="7" t="s">
        <v>145</v>
      </c>
      <c r="J178" s="7" t="s">
        <v>375</v>
      </c>
      <c r="K178" s="7" t="s">
        <v>36</v>
      </c>
      <c r="M178" s="7" t="s">
        <v>580</v>
      </c>
      <c r="N178" s="7" t="s">
        <v>581</v>
      </c>
    </row>
    <row r="179" spans="1:14" ht="21" thickBot="1">
      <c r="A179" s="35">
        <v>2563</v>
      </c>
      <c r="B179" s="7" t="s">
        <v>771</v>
      </c>
      <c r="C179" s="10" t="s">
        <v>772</v>
      </c>
      <c r="D179" s="7" t="s">
        <v>772</v>
      </c>
      <c r="E179" s="7" t="s">
        <v>28</v>
      </c>
      <c r="G179" s="7" t="s">
        <v>271</v>
      </c>
      <c r="H179" s="7" t="s">
        <v>85</v>
      </c>
      <c r="I179" s="7" t="s">
        <v>783</v>
      </c>
      <c r="J179" s="7" t="s">
        <v>336</v>
      </c>
      <c r="K179" s="7" t="s">
        <v>36</v>
      </c>
      <c r="M179" s="7" t="s">
        <v>580</v>
      </c>
      <c r="N179" s="7" t="s">
        <v>581</v>
      </c>
    </row>
    <row r="180" spans="1:14" ht="21" thickBot="1">
      <c r="A180" s="35">
        <v>2563</v>
      </c>
      <c r="B180" s="7" t="s">
        <v>775</v>
      </c>
      <c r="C180" s="10" t="s">
        <v>776</v>
      </c>
      <c r="D180" s="7" t="s">
        <v>776</v>
      </c>
      <c r="E180" s="7" t="s">
        <v>28</v>
      </c>
      <c r="G180" s="7" t="s">
        <v>446</v>
      </c>
      <c r="H180" s="7" t="s">
        <v>85</v>
      </c>
      <c r="I180" s="7" t="s">
        <v>783</v>
      </c>
      <c r="J180" s="7" t="s">
        <v>788</v>
      </c>
      <c r="K180" s="7" t="s">
        <v>36</v>
      </c>
      <c r="M180" s="7" t="s">
        <v>836</v>
      </c>
      <c r="N180" s="7" t="s">
        <v>837</v>
      </c>
    </row>
    <row r="181" spans="1:14" ht="21" thickBot="1">
      <c r="A181" s="35">
        <v>2563</v>
      </c>
      <c r="B181" s="7" t="s">
        <v>780</v>
      </c>
      <c r="C181" s="10" t="s">
        <v>781</v>
      </c>
      <c r="D181" s="7" t="s">
        <v>781</v>
      </c>
      <c r="E181" s="7" t="s">
        <v>40</v>
      </c>
      <c r="G181" s="7" t="s">
        <v>271</v>
      </c>
      <c r="H181" s="7" t="s">
        <v>85</v>
      </c>
      <c r="I181" s="7" t="s">
        <v>783</v>
      </c>
      <c r="J181" s="7" t="s">
        <v>336</v>
      </c>
      <c r="K181" s="7" t="s">
        <v>36</v>
      </c>
      <c r="M181" s="7" t="s">
        <v>580</v>
      </c>
      <c r="N181" s="7" t="s">
        <v>581</v>
      </c>
    </row>
    <row r="182" spans="1:14" ht="21" thickBot="1">
      <c r="A182" s="35">
        <v>2563</v>
      </c>
      <c r="B182" s="7" t="s">
        <v>785</v>
      </c>
      <c r="C182" s="10" t="s">
        <v>786</v>
      </c>
      <c r="D182" s="7" t="s">
        <v>786</v>
      </c>
      <c r="E182" s="7" t="s">
        <v>28</v>
      </c>
      <c r="G182" s="7" t="s">
        <v>330</v>
      </c>
      <c r="H182" s="7" t="s">
        <v>85</v>
      </c>
      <c r="I182" s="7" t="s">
        <v>783</v>
      </c>
      <c r="J182" s="7" t="s">
        <v>336</v>
      </c>
      <c r="K182" s="7" t="s">
        <v>36</v>
      </c>
      <c r="M182" s="7" t="s">
        <v>580</v>
      </c>
      <c r="N182" s="7" t="s">
        <v>581</v>
      </c>
    </row>
    <row r="183" spans="1:14" ht="21" thickBot="1">
      <c r="A183" s="35">
        <v>2563</v>
      </c>
      <c r="B183" s="7" t="s">
        <v>789</v>
      </c>
      <c r="C183" s="10" t="s">
        <v>790</v>
      </c>
      <c r="D183" s="7" t="s">
        <v>790</v>
      </c>
      <c r="E183" s="7" t="s">
        <v>28</v>
      </c>
      <c r="G183" s="7" t="s">
        <v>271</v>
      </c>
      <c r="H183" s="7" t="s">
        <v>469</v>
      </c>
      <c r="I183" s="7" t="s">
        <v>783</v>
      </c>
      <c r="J183" s="7" t="s">
        <v>336</v>
      </c>
      <c r="K183" s="7" t="s">
        <v>36</v>
      </c>
      <c r="M183" s="7" t="s">
        <v>580</v>
      </c>
      <c r="N183" s="7" t="s">
        <v>581</v>
      </c>
    </row>
    <row r="184" spans="1:14" ht="21" thickBot="1">
      <c r="A184" s="35">
        <v>2563</v>
      </c>
      <c r="B184" s="7" t="s">
        <v>792</v>
      </c>
      <c r="C184" s="10" t="s">
        <v>793</v>
      </c>
      <c r="D184" s="7" t="s">
        <v>793</v>
      </c>
      <c r="E184" s="7" t="s">
        <v>28</v>
      </c>
      <c r="G184" s="7" t="s">
        <v>271</v>
      </c>
      <c r="H184" s="7" t="s">
        <v>85</v>
      </c>
      <c r="I184" s="7" t="s">
        <v>783</v>
      </c>
      <c r="J184" s="7" t="s">
        <v>336</v>
      </c>
      <c r="K184" s="7" t="s">
        <v>36</v>
      </c>
      <c r="M184" s="7" t="s">
        <v>580</v>
      </c>
      <c r="N184" s="7" t="s">
        <v>581</v>
      </c>
    </row>
    <row r="185" spans="1:14" ht="21" thickBot="1">
      <c r="A185" s="35">
        <v>2563</v>
      </c>
      <c r="B185" s="7" t="s">
        <v>795</v>
      </c>
      <c r="C185" s="10" t="s">
        <v>796</v>
      </c>
      <c r="D185" s="7" t="s">
        <v>796</v>
      </c>
      <c r="E185" s="7" t="s">
        <v>40</v>
      </c>
      <c r="G185" s="7" t="s">
        <v>271</v>
      </c>
      <c r="H185" s="7" t="s">
        <v>85</v>
      </c>
      <c r="I185" s="7" t="s">
        <v>783</v>
      </c>
      <c r="J185" s="7" t="s">
        <v>336</v>
      </c>
      <c r="K185" s="7" t="s">
        <v>36</v>
      </c>
      <c r="M185" s="7" t="s">
        <v>580</v>
      </c>
      <c r="N185" s="7" t="s">
        <v>581</v>
      </c>
    </row>
    <row r="186" spans="1:14" ht="21" thickBot="1">
      <c r="A186" s="35">
        <v>2563</v>
      </c>
      <c r="B186" s="7" t="s">
        <v>798</v>
      </c>
      <c r="C186" s="10" t="s">
        <v>799</v>
      </c>
      <c r="D186" s="7" t="s">
        <v>799</v>
      </c>
      <c r="E186" s="7" t="s">
        <v>28</v>
      </c>
      <c r="G186" s="7" t="s">
        <v>271</v>
      </c>
      <c r="H186" s="7" t="s">
        <v>85</v>
      </c>
      <c r="I186" s="7" t="s">
        <v>783</v>
      </c>
      <c r="J186" s="7" t="s">
        <v>336</v>
      </c>
      <c r="K186" s="7" t="s">
        <v>36</v>
      </c>
      <c r="M186" s="7" t="s">
        <v>580</v>
      </c>
      <c r="N186" s="7" t="s">
        <v>581</v>
      </c>
    </row>
    <row r="187" spans="1:14" ht="21" thickBot="1">
      <c r="A187" s="35">
        <v>2563</v>
      </c>
      <c r="B187" s="7" t="s">
        <v>801</v>
      </c>
      <c r="C187" s="10" t="s">
        <v>802</v>
      </c>
      <c r="D187" s="7" t="s">
        <v>802</v>
      </c>
      <c r="E187" s="7" t="s">
        <v>28</v>
      </c>
      <c r="G187" s="7" t="s">
        <v>810</v>
      </c>
      <c r="H187" s="7" t="s">
        <v>272</v>
      </c>
      <c r="I187" s="7" t="s">
        <v>783</v>
      </c>
      <c r="J187" s="7" t="s">
        <v>391</v>
      </c>
      <c r="K187" s="7" t="s">
        <v>36</v>
      </c>
      <c r="M187" s="7" t="s">
        <v>580</v>
      </c>
      <c r="N187" s="7" t="s">
        <v>898</v>
      </c>
    </row>
    <row r="188" spans="1:14" ht="21" thickBot="1">
      <c r="A188" s="35">
        <v>2563</v>
      </c>
      <c r="B188" s="7" t="s">
        <v>804</v>
      </c>
      <c r="C188" s="10" t="s">
        <v>805</v>
      </c>
      <c r="D188" s="7" t="s">
        <v>805</v>
      </c>
      <c r="E188" s="7" t="s">
        <v>28</v>
      </c>
      <c r="G188" s="7" t="s">
        <v>810</v>
      </c>
      <c r="H188" s="7" t="s">
        <v>272</v>
      </c>
      <c r="I188" s="7" t="s">
        <v>783</v>
      </c>
      <c r="J188" s="7" t="s">
        <v>391</v>
      </c>
      <c r="K188" s="7" t="s">
        <v>36</v>
      </c>
      <c r="M188" s="7" t="s">
        <v>820</v>
      </c>
      <c r="N188" s="7" t="s">
        <v>878</v>
      </c>
    </row>
    <row r="189" spans="1:14" ht="21" thickBot="1">
      <c r="A189" s="35">
        <v>2563</v>
      </c>
      <c r="B189" s="7" t="s">
        <v>1324</v>
      </c>
      <c r="C189" s="10" t="s">
        <v>1325</v>
      </c>
      <c r="D189" s="7" t="s">
        <v>1325</v>
      </c>
      <c r="E189" s="7" t="s">
        <v>40</v>
      </c>
      <c r="G189" s="7" t="s">
        <v>810</v>
      </c>
      <c r="H189" s="7" t="s">
        <v>272</v>
      </c>
      <c r="I189" s="7" t="s">
        <v>783</v>
      </c>
      <c r="J189" s="7" t="s">
        <v>391</v>
      </c>
      <c r="K189" s="7" t="s">
        <v>36</v>
      </c>
      <c r="M189" s="7" t="s">
        <v>580</v>
      </c>
      <c r="N189" s="7" t="s">
        <v>581</v>
      </c>
    </row>
    <row r="190" spans="1:14" ht="21" thickBot="1">
      <c r="A190" s="35">
        <v>2563</v>
      </c>
      <c r="B190" s="7" t="s">
        <v>1331</v>
      </c>
      <c r="C190" s="10" t="s">
        <v>1332</v>
      </c>
      <c r="D190" s="7" t="s">
        <v>1332</v>
      </c>
      <c r="E190" s="7" t="s">
        <v>28</v>
      </c>
      <c r="G190" s="7" t="s">
        <v>810</v>
      </c>
      <c r="H190" s="7" t="s">
        <v>272</v>
      </c>
      <c r="I190" s="7" t="s">
        <v>783</v>
      </c>
      <c r="J190" s="7" t="s">
        <v>391</v>
      </c>
      <c r="K190" s="7" t="s">
        <v>36</v>
      </c>
      <c r="M190" s="7" t="s">
        <v>836</v>
      </c>
      <c r="N190" s="7" t="s">
        <v>837</v>
      </c>
    </row>
    <row r="191" spans="1:14" ht="21" thickBot="1">
      <c r="A191" s="35">
        <v>2563</v>
      </c>
      <c r="B191" s="7" t="s">
        <v>1335</v>
      </c>
      <c r="C191" s="10" t="s">
        <v>1336</v>
      </c>
      <c r="D191" s="7" t="s">
        <v>1336</v>
      </c>
      <c r="E191" s="7" t="s">
        <v>40</v>
      </c>
      <c r="G191" s="7" t="s">
        <v>810</v>
      </c>
      <c r="H191" s="7" t="s">
        <v>272</v>
      </c>
      <c r="I191" s="7" t="s">
        <v>783</v>
      </c>
      <c r="J191" s="7" t="s">
        <v>391</v>
      </c>
      <c r="K191" s="7" t="s">
        <v>36</v>
      </c>
      <c r="M191" s="7" t="s">
        <v>580</v>
      </c>
      <c r="N191" s="7" t="s">
        <v>581</v>
      </c>
    </row>
    <row r="192" spans="1:14" ht="21" thickBot="1">
      <c r="A192" s="35">
        <v>2563</v>
      </c>
      <c r="B192" s="7" t="s">
        <v>1344</v>
      </c>
      <c r="C192" s="10" t="s">
        <v>1345</v>
      </c>
      <c r="D192" s="7" t="s">
        <v>1345</v>
      </c>
      <c r="E192" s="7" t="s">
        <v>28</v>
      </c>
      <c r="G192" s="7" t="s">
        <v>810</v>
      </c>
      <c r="H192" s="7" t="s">
        <v>854</v>
      </c>
      <c r="I192" s="7" t="s">
        <v>783</v>
      </c>
      <c r="J192" s="7" t="s">
        <v>391</v>
      </c>
      <c r="K192" s="7" t="s">
        <v>36</v>
      </c>
      <c r="M192" s="7" t="s">
        <v>580</v>
      </c>
      <c r="N192" s="7" t="s">
        <v>898</v>
      </c>
    </row>
    <row r="193" spans="1:14" ht="21" thickBot="1">
      <c r="A193" s="35">
        <v>2563</v>
      </c>
      <c r="B193" s="7" t="s">
        <v>1392</v>
      </c>
      <c r="C193" s="10" t="s">
        <v>1393</v>
      </c>
      <c r="D193" s="7" t="s">
        <v>1393</v>
      </c>
      <c r="E193" s="7" t="s">
        <v>120</v>
      </c>
      <c r="G193" s="7" t="s">
        <v>810</v>
      </c>
      <c r="H193" s="7" t="s">
        <v>854</v>
      </c>
      <c r="I193" s="7" t="s">
        <v>783</v>
      </c>
      <c r="J193" s="7" t="s">
        <v>391</v>
      </c>
      <c r="K193" s="7" t="s">
        <v>36</v>
      </c>
      <c r="M193" s="7" t="s">
        <v>580</v>
      </c>
      <c r="N193" s="7" t="s">
        <v>898</v>
      </c>
    </row>
    <row r="194" spans="1:14" ht="21" thickBot="1">
      <c r="A194" s="35">
        <v>2563</v>
      </c>
      <c r="B194" s="7" t="s">
        <v>1726</v>
      </c>
      <c r="C194" s="10" t="s">
        <v>1727</v>
      </c>
      <c r="D194" s="7" t="s">
        <v>1727</v>
      </c>
      <c r="E194" s="7" t="s">
        <v>28</v>
      </c>
      <c r="G194" s="7" t="s">
        <v>810</v>
      </c>
      <c r="H194" s="7" t="s">
        <v>272</v>
      </c>
      <c r="I194" s="7" t="s">
        <v>783</v>
      </c>
      <c r="J194" s="7" t="s">
        <v>391</v>
      </c>
      <c r="K194" s="7" t="s">
        <v>36</v>
      </c>
      <c r="M194" s="7" t="s">
        <v>580</v>
      </c>
      <c r="N194" s="7" t="s">
        <v>898</v>
      </c>
    </row>
    <row r="195" spans="1:14" ht="21" thickBot="1">
      <c r="A195" s="31">
        <v>2564</v>
      </c>
      <c r="B195" s="7" t="s">
        <v>1338</v>
      </c>
      <c r="C195" s="10" t="s">
        <v>1339</v>
      </c>
      <c r="D195" s="7" t="s">
        <v>1339</v>
      </c>
      <c r="E195" s="7" t="s">
        <v>28</v>
      </c>
      <c r="G195" s="7" t="s">
        <v>810</v>
      </c>
      <c r="H195" s="7" t="s">
        <v>272</v>
      </c>
      <c r="I195" s="7" t="s">
        <v>783</v>
      </c>
      <c r="J195" s="7" t="s">
        <v>391</v>
      </c>
      <c r="K195" s="7" t="s">
        <v>36</v>
      </c>
      <c r="M195" s="7" t="s">
        <v>580</v>
      </c>
      <c r="N195" s="7" t="s">
        <v>898</v>
      </c>
    </row>
    <row r="196" spans="1:14" ht="21" thickBot="1">
      <c r="A196" s="31">
        <v>2564</v>
      </c>
      <c r="B196" s="7" t="s">
        <v>1341</v>
      </c>
      <c r="C196" s="10" t="s">
        <v>2432</v>
      </c>
      <c r="D196" s="7" t="s">
        <v>1342</v>
      </c>
      <c r="E196" s="7" t="s">
        <v>28</v>
      </c>
      <c r="G196" s="7" t="s">
        <v>810</v>
      </c>
      <c r="H196" s="7" t="s">
        <v>272</v>
      </c>
      <c r="I196" s="7" t="s">
        <v>783</v>
      </c>
      <c r="J196" s="7" t="s">
        <v>391</v>
      </c>
      <c r="K196" s="7" t="s">
        <v>36</v>
      </c>
      <c r="M196" s="7" t="s">
        <v>580</v>
      </c>
      <c r="N196" s="7" t="s">
        <v>898</v>
      </c>
    </row>
    <row r="197" spans="1:14" ht="21" thickBot="1">
      <c r="A197" s="31">
        <v>2564</v>
      </c>
      <c r="B197" s="7" t="s">
        <v>1347</v>
      </c>
      <c r="C197" s="10" t="s">
        <v>242</v>
      </c>
      <c r="D197" s="7" t="s">
        <v>242</v>
      </c>
      <c r="E197" s="7" t="s">
        <v>28</v>
      </c>
      <c r="G197" s="7" t="s">
        <v>810</v>
      </c>
      <c r="H197" s="7" t="s">
        <v>272</v>
      </c>
      <c r="I197" s="7" t="s">
        <v>783</v>
      </c>
      <c r="J197" s="7" t="s">
        <v>391</v>
      </c>
      <c r="K197" s="7" t="s">
        <v>36</v>
      </c>
      <c r="M197" s="7" t="s">
        <v>831</v>
      </c>
      <c r="N197" s="7" t="s">
        <v>862</v>
      </c>
    </row>
    <row r="198" spans="1:14" ht="21" thickBot="1">
      <c r="A198" s="31">
        <v>2564</v>
      </c>
      <c r="B198" s="7" t="s">
        <v>1349</v>
      </c>
      <c r="C198" s="10" t="s">
        <v>1350</v>
      </c>
      <c r="D198" s="7" t="s">
        <v>1350</v>
      </c>
      <c r="E198" s="7" t="s">
        <v>120</v>
      </c>
      <c r="G198" s="7" t="s">
        <v>810</v>
      </c>
      <c r="H198" s="7" t="s">
        <v>272</v>
      </c>
      <c r="I198" s="7" t="s">
        <v>783</v>
      </c>
      <c r="J198" s="7" t="s">
        <v>391</v>
      </c>
      <c r="K198" s="7" t="s">
        <v>36</v>
      </c>
      <c r="M198" s="7" t="s">
        <v>831</v>
      </c>
      <c r="N198" s="7" t="s">
        <v>862</v>
      </c>
    </row>
    <row r="199" spans="1:14" ht="21" thickBot="1">
      <c r="A199" s="31">
        <v>2564</v>
      </c>
      <c r="B199" s="7" t="s">
        <v>1366</v>
      </c>
      <c r="C199" s="10" t="s">
        <v>435</v>
      </c>
      <c r="D199" s="7" t="s">
        <v>435</v>
      </c>
      <c r="E199" s="7" t="s">
        <v>28</v>
      </c>
      <c r="G199" s="7" t="s">
        <v>810</v>
      </c>
      <c r="H199" s="7" t="s">
        <v>272</v>
      </c>
      <c r="I199" s="7" t="s">
        <v>783</v>
      </c>
      <c r="J199" s="7" t="s">
        <v>391</v>
      </c>
      <c r="K199" s="7" t="s">
        <v>36</v>
      </c>
      <c r="M199" s="7" t="s">
        <v>831</v>
      </c>
      <c r="N199" s="7" t="s">
        <v>862</v>
      </c>
    </row>
    <row r="200" spans="1:14" ht="21" thickBot="1">
      <c r="A200" s="31">
        <v>2564</v>
      </c>
      <c r="B200" s="7" t="s">
        <v>1369</v>
      </c>
      <c r="C200" s="10" t="s">
        <v>423</v>
      </c>
      <c r="D200" s="7" t="s">
        <v>423</v>
      </c>
      <c r="E200" s="7" t="s">
        <v>28</v>
      </c>
      <c r="G200" s="7" t="s">
        <v>810</v>
      </c>
      <c r="H200" s="7" t="s">
        <v>272</v>
      </c>
      <c r="I200" s="7" t="s">
        <v>783</v>
      </c>
      <c r="J200" s="7" t="s">
        <v>391</v>
      </c>
      <c r="K200" s="7" t="s">
        <v>36</v>
      </c>
      <c r="M200" s="7" t="s">
        <v>580</v>
      </c>
      <c r="N200" s="7" t="s">
        <v>898</v>
      </c>
    </row>
    <row r="201" spans="1:14" ht="21" thickBot="1">
      <c r="A201" s="31">
        <v>2564</v>
      </c>
      <c r="B201" s="7" t="s">
        <v>1375</v>
      </c>
      <c r="C201" s="10" t="s">
        <v>1376</v>
      </c>
      <c r="D201" s="7" t="s">
        <v>1376</v>
      </c>
      <c r="E201" s="7" t="s">
        <v>120</v>
      </c>
      <c r="G201" s="7" t="s">
        <v>810</v>
      </c>
      <c r="H201" s="7" t="s">
        <v>272</v>
      </c>
      <c r="I201" s="7" t="s">
        <v>783</v>
      </c>
      <c r="J201" s="7" t="s">
        <v>391</v>
      </c>
      <c r="K201" s="7" t="s">
        <v>36</v>
      </c>
      <c r="M201" s="7" t="s">
        <v>580</v>
      </c>
      <c r="N201" s="7" t="s">
        <v>826</v>
      </c>
    </row>
    <row r="202" spans="1:14" ht="21" thickBot="1">
      <c r="A202" s="31">
        <v>2564</v>
      </c>
      <c r="B202" s="7" t="s">
        <v>1378</v>
      </c>
      <c r="C202" s="10" t="s">
        <v>1379</v>
      </c>
      <c r="D202" s="7" t="s">
        <v>1379</v>
      </c>
      <c r="E202" s="7" t="s">
        <v>28</v>
      </c>
      <c r="G202" s="7" t="s">
        <v>810</v>
      </c>
      <c r="H202" s="7" t="s">
        <v>272</v>
      </c>
      <c r="I202" s="7" t="s">
        <v>783</v>
      </c>
      <c r="J202" s="7" t="s">
        <v>391</v>
      </c>
      <c r="K202" s="7" t="s">
        <v>36</v>
      </c>
      <c r="M202" s="7" t="s">
        <v>831</v>
      </c>
      <c r="N202" s="7" t="s">
        <v>862</v>
      </c>
    </row>
    <row r="203" spans="1:14" ht="21" thickBot="1">
      <c r="A203" s="31">
        <v>2564</v>
      </c>
      <c r="B203" s="7" t="s">
        <v>1381</v>
      </c>
      <c r="C203" s="10" t="s">
        <v>1382</v>
      </c>
      <c r="D203" s="7" t="s">
        <v>1382</v>
      </c>
      <c r="E203" s="7" t="s">
        <v>120</v>
      </c>
      <c r="G203" s="7" t="s">
        <v>810</v>
      </c>
      <c r="H203" s="7" t="s">
        <v>272</v>
      </c>
      <c r="I203" s="7" t="s">
        <v>783</v>
      </c>
      <c r="J203" s="7" t="s">
        <v>391</v>
      </c>
      <c r="K203" s="7" t="s">
        <v>36</v>
      </c>
      <c r="M203" s="7" t="s">
        <v>580</v>
      </c>
      <c r="N203" s="7" t="s">
        <v>898</v>
      </c>
    </row>
    <row r="204" spans="1:14" ht="21" thickBot="1">
      <c r="A204" s="31">
        <v>2564</v>
      </c>
      <c r="B204" s="7" t="s">
        <v>1384</v>
      </c>
      <c r="C204" s="10" t="s">
        <v>1385</v>
      </c>
      <c r="D204" s="7" t="s">
        <v>1385</v>
      </c>
      <c r="E204" s="7" t="s">
        <v>28</v>
      </c>
      <c r="G204" s="7" t="s">
        <v>810</v>
      </c>
      <c r="H204" s="7" t="s">
        <v>272</v>
      </c>
      <c r="I204" s="7" t="s">
        <v>783</v>
      </c>
      <c r="J204" s="7" t="s">
        <v>391</v>
      </c>
      <c r="K204" s="7" t="s">
        <v>36</v>
      </c>
      <c r="M204" s="7" t="s">
        <v>580</v>
      </c>
      <c r="N204" s="7" t="s">
        <v>898</v>
      </c>
    </row>
    <row r="205" spans="1:14" ht="21" thickBot="1">
      <c r="A205" s="31">
        <v>2564</v>
      </c>
      <c r="B205" s="7" t="s">
        <v>1387</v>
      </c>
      <c r="C205" s="10" t="s">
        <v>1388</v>
      </c>
      <c r="D205" s="7" t="s">
        <v>1388</v>
      </c>
      <c r="E205" s="7" t="s">
        <v>28</v>
      </c>
      <c r="G205" s="7" t="s">
        <v>810</v>
      </c>
      <c r="H205" s="7" t="s">
        <v>272</v>
      </c>
      <c r="I205" s="7" t="s">
        <v>783</v>
      </c>
      <c r="J205" s="7" t="s">
        <v>391</v>
      </c>
      <c r="K205" s="7" t="s">
        <v>36</v>
      </c>
      <c r="M205" s="7" t="s">
        <v>580</v>
      </c>
      <c r="N205" s="7" t="s">
        <v>898</v>
      </c>
    </row>
    <row r="206" spans="1:14" ht="21" thickBot="1">
      <c r="A206" s="31">
        <v>2564</v>
      </c>
      <c r="B206" s="7" t="s">
        <v>1390</v>
      </c>
      <c r="C206" s="10" t="s">
        <v>655</v>
      </c>
      <c r="D206" s="7" t="s">
        <v>655</v>
      </c>
      <c r="E206" s="7" t="s">
        <v>28</v>
      </c>
      <c r="G206" s="7" t="s">
        <v>810</v>
      </c>
      <c r="H206" s="7" t="s">
        <v>272</v>
      </c>
      <c r="I206" s="7" t="s">
        <v>783</v>
      </c>
      <c r="J206" s="7" t="s">
        <v>391</v>
      </c>
      <c r="K206" s="7" t="s">
        <v>36</v>
      </c>
      <c r="M206" s="7" t="s">
        <v>580</v>
      </c>
      <c r="N206" s="7" t="s">
        <v>898</v>
      </c>
    </row>
    <row r="207" spans="1:14" ht="21" thickBot="1">
      <c r="A207" s="31">
        <v>2564</v>
      </c>
      <c r="B207" s="7" t="s">
        <v>1395</v>
      </c>
      <c r="C207" s="10" t="s">
        <v>1396</v>
      </c>
      <c r="D207" s="7" t="s">
        <v>1396</v>
      </c>
      <c r="E207" s="7" t="s">
        <v>120</v>
      </c>
      <c r="G207" s="7" t="s">
        <v>810</v>
      </c>
      <c r="H207" s="7" t="s">
        <v>272</v>
      </c>
      <c r="I207" s="7" t="s">
        <v>783</v>
      </c>
      <c r="J207" s="7" t="s">
        <v>391</v>
      </c>
      <c r="K207" s="7" t="s">
        <v>36</v>
      </c>
      <c r="M207" s="7" t="s">
        <v>580</v>
      </c>
      <c r="N207" s="7" t="s">
        <v>898</v>
      </c>
    </row>
    <row r="208" spans="1:14" ht="21" thickBot="1">
      <c r="A208" s="31">
        <v>2564</v>
      </c>
      <c r="B208" s="7" t="s">
        <v>1398</v>
      </c>
      <c r="C208" s="10" t="s">
        <v>113</v>
      </c>
      <c r="D208" s="7" t="s">
        <v>113</v>
      </c>
      <c r="E208" s="7" t="s">
        <v>28</v>
      </c>
      <c r="G208" s="7" t="s">
        <v>810</v>
      </c>
      <c r="H208" s="7" t="s">
        <v>272</v>
      </c>
      <c r="I208" s="7" t="s">
        <v>783</v>
      </c>
      <c r="J208" s="7" t="s">
        <v>391</v>
      </c>
      <c r="K208" s="7" t="s">
        <v>36</v>
      </c>
      <c r="M208" s="7" t="s">
        <v>580</v>
      </c>
      <c r="N208" s="7" t="s">
        <v>898</v>
      </c>
    </row>
    <row r="209" spans="1:14" ht="21" thickBot="1">
      <c r="A209" s="31">
        <v>2564</v>
      </c>
      <c r="B209" s="7" t="s">
        <v>1400</v>
      </c>
      <c r="C209" s="10" t="s">
        <v>1401</v>
      </c>
      <c r="D209" s="7" t="s">
        <v>1401</v>
      </c>
      <c r="E209" s="7" t="s">
        <v>120</v>
      </c>
      <c r="G209" s="7" t="s">
        <v>810</v>
      </c>
      <c r="H209" s="7" t="s">
        <v>272</v>
      </c>
      <c r="I209" s="7" t="s">
        <v>783</v>
      </c>
      <c r="J209" s="7" t="s">
        <v>391</v>
      </c>
      <c r="K209" s="7" t="s">
        <v>36</v>
      </c>
      <c r="M209" s="7" t="s">
        <v>580</v>
      </c>
      <c r="N209" s="7" t="s">
        <v>826</v>
      </c>
    </row>
    <row r="210" spans="1:14" ht="21" thickBot="1">
      <c r="A210" s="31">
        <v>2564</v>
      </c>
      <c r="B210" s="7" t="s">
        <v>1403</v>
      </c>
      <c r="C210" s="10" t="s">
        <v>2433</v>
      </c>
      <c r="D210" s="7" t="s">
        <v>1404</v>
      </c>
      <c r="E210" s="7" t="s">
        <v>28</v>
      </c>
      <c r="G210" s="7" t="s">
        <v>810</v>
      </c>
      <c r="H210" s="7" t="s">
        <v>272</v>
      </c>
      <c r="I210" s="7" t="s">
        <v>783</v>
      </c>
      <c r="J210" s="7" t="s">
        <v>391</v>
      </c>
      <c r="K210" s="7" t="s">
        <v>36</v>
      </c>
      <c r="M210" s="7" t="s">
        <v>580</v>
      </c>
      <c r="N210" s="7" t="s">
        <v>898</v>
      </c>
    </row>
    <row r="211" spans="1:14" ht="21" thickBot="1">
      <c r="A211" s="31">
        <v>2564</v>
      </c>
      <c r="B211" s="7" t="s">
        <v>1406</v>
      </c>
      <c r="C211" s="10" t="s">
        <v>1407</v>
      </c>
      <c r="D211" s="7" t="s">
        <v>1407</v>
      </c>
      <c r="E211" s="7" t="s">
        <v>28</v>
      </c>
      <c r="G211" s="7" t="s">
        <v>810</v>
      </c>
      <c r="H211" s="7" t="s">
        <v>272</v>
      </c>
      <c r="I211" s="7" t="s">
        <v>783</v>
      </c>
      <c r="J211" s="7" t="s">
        <v>391</v>
      </c>
      <c r="K211" s="7" t="s">
        <v>36</v>
      </c>
      <c r="M211" s="7" t="s">
        <v>580</v>
      </c>
      <c r="N211" s="7" t="s">
        <v>898</v>
      </c>
    </row>
    <row r="212" spans="1:14" ht="21" thickBot="1">
      <c r="A212" s="31">
        <v>2564</v>
      </c>
      <c r="B212" s="7" t="s">
        <v>1414</v>
      </c>
      <c r="C212" s="10" t="s">
        <v>1415</v>
      </c>
      <c r="D212" s="7" t="s">
        <v>1415</v>
      </c>
      <c r="E212" s="7" t="s">
        <v>28</v>
      </c>
      <c r="G212" s="7" t="s">
        <v>810</v>
      </c>
      <c r="H212" s="7" t="s">
        <v>272</v>
      </c>
      <c r="I212" s="7" t="s">
        <v>783</v>
      </c>
      <c r="J212" s="7" t="s">
        <v>391</v>
      </c>
      <c r="K212" s="7" t="s">
        <v>36</v>
      </c>
      <c r="M212" s="7" t="s">
        <v>836</v>
      </c>
      <c r="N212" s="7" t="s">
        <v>1022</v>
      </c>
    </row>
    <row r="213" spans="1:14" ht="21" thickBot="1">
      <c r="A213" s="31">
        <v>2564</v>
      </c>
      <c r="B213" s="7" t="s">
        <v>1418</v>
      </c>
      <c r="C213" s="10" t="s">
        <v>1419</v>
      </c>
      <c r="D213" s="7" t="s">
        <v>1419</v>
      </c>
      <c r="E213" s="7" t="s">
        <v>28</v>
      </c>
      <c r="G213" s="7" t="s">
        <v>810</v>
      </c>
      <c r="H213" s="7" t="s">
        <v>272</v>
      </c>
      <c r="I213" s="7" t="s">
        <v>1063</v>
      </c>
      <c r="J213" s="7" t="s">
        <v>1064</v>
      </c>
      <c r="K213" s="7" t="s">
        <v>36</v>
      </c>
      <c r="M213" s="7" t="s">
        <v>580</v>
      </c>
      <c r="N213" s="7" t="s">
        <v>581</v>
      </c>
    </row>
    <row r="214" spans="1:14" ht="21" thickBot="1">
      <c r="A214" s="31">
        <v>2564</v>
      </c>
      <c r="B214" s="7" t="s">
        <v>1423</v>
      </c>
      <c r="C214" s="10" t="s">
        <v>1424</v>
      </c>
      <c r="D214" s="7" t="s">
        <v>1424</v>
      </c>
      <c r="E214" s="7" t="s">
        <v>28</v>
      </c>
      <c r="G214" s="7" t="s">
        <v>810</v>
      </c>
      <c r="H214" s="7" t="s">
        <v>272</v>
      </c>
      <c r="I214" s="7" t="s">
        <v>1063</v>
      </c>
      <c r="J214" s="7" t="s">
        <v>1064</v>
      </c>
      <c r="K214" s="7" t="s">
        <v>36</v>
      </c>
      <c r="M214" s="7" t="s">
        <v>820</v>
      </c>
      <c r="N214" s="7" t="s">
        <v>885</v>
      </c>
    </row>
    <row r="215" spans="1:14" ht="21" thickBot="1">
      <c r="A215" s="31">
        <v>2564</v>
      </c>
      <c r="B215" s="7" t="s">
        <v>1426</v>
      </c>
      <c r="C215" s="10" t="s">
        <v>1427</v>
      </c>
      <c r="D215" s="7" t="s">
        <v>1427</v>
      </c>
      <c r="E215" s="7" t="s">
        <v>28</v>
      </c>
      <c r="G215" s="7" t="s">
        <v>810</v>
      </c>
      <c r="H215" s="7" t="s">
        <v>272</v>
      </c>
      <c r="I215" s="7" t="s">
        <v>1063</v>
      </c>
      <c r="J215" s="7" t="s">
        <v>1064</v>
      </c>
      <c r="K215" s="7" t="s">
        <v>36</v>
      </c>
      <c r="M215" s="7" t="s">
        <v>836</v>
      </c>
      <c r="N215" s="7" t="s">
        <v>1022</v>
      </c>
    </row>
    <row r="216" spans="1:14" ht="21" thickBot="1">
      <c r="A216" s="31">
        <v>2564</v>
      </c>
      <c r="B216" s="7" t="s">
        <v>1429</v>
      </c>
      <c r="C216" s="10" t="s">
        <v>427</v>
      </c>
      <c r="D216" s="7" t="s">
        <v>427</v>
      </c>
      <c r="E216" s="7" t="s">
        <v>28</v>
      </c>
      <c r="G216" s="7" t="s">
        <v>810</v>
      </c>
      <c r="H216" s="7" t="s">
        <v>272</v>
      </c>
      <c r="I216" s="7" t="s">
        <v>1063</v>
      </c>
      <c r="J216" s="7" t="s">
        <v>1064</v>
      </c>
      <c r="K216" s="7" t="s">
        <v>36</v>
      </c>
      <c r="M216" s="7" t="s">
        <v>836</v>
      </c>
      <c r="N216" s="7" t="s">
        <v>1022</v>
      </c>
    </row>
    <row r="217" spans="1:14" ht="21" thickBot="1">
      <c r="A217" s="31">
        <v>2564</v>
      </c>
      <c r="B217" s="7" t="s">
        <v>1431</v>
      </c>
      <c r="C217" s="10" t="s">
        <v>1432</v>
      </c>
      <c r="D217" s="7" t="s">
        <v>1432</v>
      </c>
      <c r="E217" s="7" t="s">
        <v>120</v>
      </c>
      <c r="G217" s="7" t="s">
        <v>810</v>
      </c>
      <c r="H217" s="7" t="s">
        <v>272</v>
      </c>
      <c r="I217" s="7" t="s">
        <v>1063</v>
      </c>
      <c r="J217" s="7" t="s">
        <v>1064</v>
      </c>
      <c r="K217" s="7" t="s">
        <v>36</v>
      </c>
      <c r="M217" s="7" t="s">
        <v>836</v>
      </c>
      <c r="N217" s="7" t="s">
        <v>837</v>
      </c>
    </row>
    <row r="218" spans="1:14" ht="21" thickBot="1">
      <c r="A218" s="31">
        <v>2564</v>
      </c>
      <c r="B218" s="7" t="s">
        <v>1434</v>
      </c>
      <c r="C218" s="10" t="s">
        <v>1435</v>
      </c>
      <c r="D218" s="7" t="s">
        <v>1435</v>
      </c>
      <c r="E218" s="7" t="s">
        <v>28</v>
      </c>
      <c r="G218" s="7" t="s">
        <v>810</v>
      </c>
      <c r="H218" s="7" t="s">
        <v>272</v>
      </c>
      <c r="I218" s="7" t="s">
        <v>1063</v>
      </c>
      <c r="J218" s="7" t="s">
        <v>1064</v>
      </c>
      <c r="K218" s="7" t="s">
        <v>36</v>
      </c>
      <c r="M218" s="7" t="s">
        <v>820</v>
      </c>
      <c r="N218" s="7" t="s">
        <v>878</v>
      </c>
    </row>
    <row r="219" spans="1:14" ht="21" thickBot="1">
      <c r="A219" s="31">
        <v>2564</v>
      </c>
      <c r="B219" s="7" t="s">
        <v>1437</v>
      </c>
      <c r="C219" s="10" t="s">
        <v>1438</v>
      </c>
      <c r="D219" s="7" t="s">
        <v>1438</v>
      </c>
      <c r="E219" s="7" t="s">
        <v>28</v>
      </c>
      <c r="G219" s="7" t="s">
        <v>810</v>
      </c>
      <c r="H219" s="7" t="s">
        <v>272</v>
      </c>
      <c r="I219" s="7" t="s">
        <v>1212</v>
      </c>
      <c r="J219" s="7" t="s">
        <v>1213</v>
      </c>
      <c r="K219" s="7" t="s">
        <v>36</v>
      </c>
      <c r="M219" s="7" t="s">
        <v>580</v>
      </c>
      <c r="N219" s="7" t="s">
        <v>898</v>
      </c>
    </row>
    <row r="220" spans="1:14" ht="21" thickBot="1">
      <c r="A220" s="31">
        <v>2564</v>
      </c>
      <c r="B220" s="7" t="s">
        <v>1441</v>
      </c>
      <c r="C220" s="10" t="s">
        <v>1442</v>
      </c>
      <c r="D220" s="7" t="s">
        <v>1442</v>
      </c>
      <c r="E220" s="7" t="s">
        <v>28</v>
      </c>
      <c r="G220" s="7" t="s">
        <v>446</v>
      </c>
      <c r="H220" s="7" t="s">
        <v>1327</v>
      </c>
      <c r="I220" s="7" t="s">
        <v>1328</v>
      </c>
      <c r="J220" s="7" t="s">
        <v>1329</v>
      </c>
      <c r="K220" s="7" t="s">
        <v>36</v>
      </c>
      <c r="M220" s="7" t="s">
        <v>580</v>
      </c>
      <c r="N220" s="7" t="s">
        <v>581</v>
      </c>
    </row>
    <row r="221" spans="1:14" ht="21" thickBot="1">
      <c r="A221" s="31">
        <v>2564</v>
      </c>
      <c r="B221" s="7" t="s">
        <v>1446</v>
      </c>
      <c r="C221" s="10" t="s">
        <v>1447</v>
      </c>
      <c r="D221" s="7" t="s">
        <v>1447</v>
      </c>
      <c r="E221" s="7" t="s">
        <v>28</v>
      </c>
      <c r="G221" s="7" t="s">
        <v>290</v>
      </c>
      <c r="H221" s="7" t="s">
        <v>290</v>
      </c>
      <c r="I221" s="7" t="s">
        <v>1334</v>
      </c>
      <c r="J221" s="7" t="s">
        <v>1329</v>
      </c>
      <c r="K221" s="7" t="s">
        <v>36</v>
      </c>
      <c r="M221" s="7" t="s">
        <v>836</v>
      </c>
      <c r="N221" s="7" t="s">
        <v>1071</v>
      </c>
    </row>
    <row r="222" spans="1:14" ht="21" thickBot="1">
      <c r="A222" s="31">
        <v>2564</v>
      </c>
      <c r="B222" s="7" t="s">
        <v>1450</v>
      </c>
      <c r="C222" s="10" t="s">
        <v>1451</v>
      </c>
      <c r="D222" s="7" t="s">
        <v>1451</v>
      </c>
      <c r="E222" s="7" t="s">
        <v>120</v>
      </c>
      <c r="G222" s="7" t="s">
        <v>290</v>
      </c>
      <c r="H222" s="7" t="s">
        <v>85</v>
      </c>
      <c r="I222" s="7" t="s">
        <v>1334</v>
      </c>
      <c r="J222" s="7" t="s">
        <v>1329</v>
      </c>
      <c r="K222" s="7" t="s">
        <v>36</v>
      </c>
      <c r="M222" s="7" t="s">
        <v>580</v>
      </c>
      <c r="N222" s="7" t="s">
        <v>898</v>
      </c>
    </row>
    <row r="223" spans="1:14" ht="21" thickBot="1">
      <c r="A223" s="31">
        <v>2564</v>
      </c>
      <c r="B223" s="7" t="s">
        <v>1453</v>
      </c>
      <c r="C223" s="10" t="s">
        <v>1454</v>
      </c>
      <c r="D223" s="7" t="s">
        <v>1454</v>
      </c>
      <c r="E223" s="7" t="s">
        <v>40</v>
      </c>
      <c r="G223" s="7" t="s">
        <v>778</v>
      </c>
      <c r="H223" s="7" t="s">
        <v>99</v>
      </c>
      <c r="J223" s="7" t="s">
        <v>182</v>
      </c>
      <c r="K223" s="7" t="s">
        <v>36</v>
      </c>
      <c r="M223" s="7" t="s">
        <v>580</v>
      </c>
      <c r="N223" s="7" t="s">
        <v>898</v>
      </c>
    </row>
    <row r="224" spans="1:14" ht="21" thickBot="1">
      <c r="A224" s="31">
        <v>2564</v>
      </c>
      <c r="B224" s="7" t="s">
        <v>1457</v>
      </c>
      <c r="C224" s="10" t="s">
        <v>1458</v>
      </c>
      <c r="D224" s="7" t="s">
        <v>1458</v>
      </c>
      <c r="E224" s="7" t="s">
        <v>28</v>
      </c>
      <c r="G224" s="7" t="s">
        <v>778</v>
      </c>
      <c r="H224" s="7" t="s">
        <v>99</v>
      </c>
      <c r="J224" s="7" t="s">
        <v>182</v>
      </c>
      <c r="K224" s="7" t="s">
        <v>36</v>
      </c>
      <c r="M224" s="7" t="s">
        <v>580</v>
      </c>
      <c r="N224" s="7" t="s">
        <v>898</v>
      </c>
    </row>
    <row r="225" spans="1:14" ht="21" thickBot="1">
      <c r="A225" s="31">
        <v>2564</v>
      </c>
      <c r="B225" s="7" t="s">
        <v>1460</v>
      </c>
      <c r="C225" s="10" t="s">
        <v>1461</v>
      </c>
      <c r="D225" s="7" t="s">
        <v>1461</v>
      </c>
      <c r="E225" s="7" t="s">
        <v>28</v>
      </c>
      <c r="G225" s="7" t="s">
        <v>290</v>
      </c>
      <c r="H225" s="7" t="s">
        <v>85</v>
      </c>
      <c r="I225" s="7" t="s">
        <v>169</v>
      </c>
      <c r="J225" s="7" t="s">
        <v>170</v>
      </c>
      <c r="K225" s="7" t="s">
        <v>171</v>
      </c>
      <c r="M225" s="7" t="s">
        <v>580</v>
      </c>
      <c r="N225" s="7" t="s">
        <v>826</v>
      </c>
    </row>
    <row r="226" spans="1:14" ht="21" thickBot="1">
      <c r="A226" s="31">
        <v>2564</v>
      </c>
      <c r="B226" s="7" t="s">
        <v>1463</v>
      </c>
      <c r="C226" s="10" t="s">
        <v>1464</v>
      </c>
      <c r="D226" s="7" t="s">
        <v>1464</v>
      </c>
      <c r="E226" s="7" t="s">
        <v>40</v>
      </c>
      <c r="G226" s="7" t="s">
        <v>778</v>
      </c>
      <c r="H226" s="7" t="s">
        <v>99</v>
      </c>
      <c r="I226" s="7" t="s">
        <v>244</v>
      </c>
      <c r="J226" s="7" t="s">
        <v>245</v>
      </c>
      <c r="K226" s="7" t="s">
        <v>36</v>
      </c>
      <c r="M226" s="7" t="s">
        <v>580</v>
      </c>
      <c r="N226" s="7" t="s">
        <v>898</v>
      </c>
    </row>
    <row r="227" spans="1:14" ht="21" thickBot="1">
      <c r="A227" s="31">
        <v>2564</v>
      </c>
      <c r="B227" s="7" t="s">
        <v>1466</v>
      </c>
      <c r="C227" s="10" t="s">
        <v>1467</v>
      </c>
      <c r="D227" s="7" t="s">
        <v>1467</v>
      </c>
      <c r="E227" s="7" t="s">
        <v>40</v>
      </c>
      <c r="G227" s="7" t="s">
        <v>778</v>
      </c>
      <c r="H227" s="7" t="s">
        <v>1352</v>
      </c>
      <c r="I227" s="7" t="s">
        <v>678</v>
      </c>
      <c r="J227" s="7" t="s">
        <v>632</v>
      </c>
      <c r="K227" s="7" t="s">
        <v>36</v>
      </c>
      <c r="M227" s="7" t="s">
        <v>831</v>
      </c>
      <c r="N227" s="7" t="s">
        <v>862</v>
      </c>
    </row>
    <row r="228" spans="1:14" ht="21" thickBot="1">
      <c r="A228" s="31">
        <v>2564</v>
      </c>
      <c r="B228" s="7" t="s">
        <v>1469</v>
      </c>
      <c r="C228" s="10" t="s">
        <v>1470</v>
      </c>
      <c r="D228" s="7" t="s">
        <v>1470</v>
      </c>
      <c r="E228" s="7" t="s">
        <v>28</v>
      </c>
      <c r="G228" s="7" t="s">
        <v>1368</v>
      </c>
      <c r="H228" s="7" t="s">
        <v>1368</v>
      </c>
      <c r="I228" s="7" t="s">
        <v>256</v>
      </c>
      <c r="J228" s="7" t="s">
        <v>257</v>
      </c>
      <c r="K228" s="7" t="s">
        <v>36</v>
      </c>
      <c r="M228" s="7" t="s">
        <v>836</v>
      </c>
      <c r="N228" s="7" t="s">
        <v>1071</v>
      </c>
    </row>
    <row r="229" spans="1:14" ht="21" thickBot="1">
      <c r="A229" s="31">
        <v>2564</v>
      </c>
      <c r="B229" s="7" t="s">
        <v>1472</v>
      </c>
      <c r="C229" s="10" t="s">
        <v>1473</v>
      </c>
      <c r="D229" s="7" t="s">
        <v>1473</v>
      </c>
      <c r="E229" s="7" t="s">
        <v>40</v>
      </c>
      <c r="G229" s="7" t="s">
        <v>757</v>
      </c>
      <c r="H229" s="7" t="s">
        <v>757</v>
      </c>
      <c r="I229" s="7" t="s">
        <v>256</v>
      </c>
      <c r="J229" s="7" t="s">
        <v>257</v>
      </c>
      <c r="K229" s="7" t="s">
        <v>36</v>
      </c>
      <c r="M229" s="7" t="s">
        <v>836</v>
      </c>
      <c r="N229" s="7" t="s">
        <v>1022</v>
      </c>
    </row>
    <row r="230" spans="1:14" ht="21" thickBot="1">
      <c r="A230" s="31">
        <v>2564</v>
      </c>
      <c r="B230" s="7" t="s">
        <v>1476</v>
      </c>
      <c r="C230" s="10" t="s">
        <v>1477</v>
      </c>
      <c r="D230" s="7" t="s">
        <v>1477</v>
      </c>
      <c r="E230" s="7" t="s">
        <v>28</v>
      </c>
      <c r="G230" s="7" t="s">
        <v>778</v>
      </c>
      <c r="H230" s="7" t="s">
        <v>637</v>
      </c>
      <c r="I230" s="7" t="s">
        <v>678</v>
      </c>
      <c r="J230" s="7" t="s">
        <v>632</v>
      </c>
      <c r="K230" s="7" t="s">
        <v>36</v>
      </c>
      <c r="M230" s="7" t="s">
        <v>831</v>
      </c>
      <c r="N230" s="7" t="s">
        <v>862</v>
      </c>
    </row>
    <row r="231" spans="1:14" ht="21" thickBot="1">
      <c r="A231" s="31">
        <v>2564</v>
      </c>
      <c r="B231" s="7" t="s">
        <v>1481</v>
      </c>
      <c r="C231" s="10" t="s">
        <v>1482</v>
      </c>
      <c r="D231" s="7" t="s">
        <v>1482</v>
      </c>
      <c r="E231" s="7" t="s">
        <v>40</v>
      </c>
      <c r="G231" s="7" t="s">
        <v>778</v>
      </c>
      <c r="H231" s="7" t="s">
        <v>99</v>
      </c>
      <c r="I231" s="7" t="s">
        <v>643</v>
      </c>
      <c r="J231" s="7" t="s">
        <v>632</v>
      </c>
      <c r="K231" s="7" t="s">
        <v>36</v>
      </c>
      <c r="M231" s="7" t="s">
        <v>580</v>
      </c>
      <c r="N231" s="7" t="s">
        <v>581</v>
      </c>
    </row>
    <row r="232" spans="1:14" ht="21" thickBot="1">
      <c r="A232" s="31">
        <v>2564</v>
      </c>
      <c r="B232" s="7" t="s">
        <v>1485</v>
      </c>
      <c r="C232" s="10" t="s">
        <v>1486</v>
      </c>
      <c r="D232" s="7" t="s">
        <v>1486</v>
      </c>
      <c r="E232" s="7" t="s">
        <v>28</v>
      </c>
      <c r="G232" s="7" t="s">
        <v>778</v>
      </c>
      <c r="H232" s="7" t="s">
        <v>995</v>
      </c>
      <c r="I232" s="7" t="s">
        <v>650</v>
      </c>
      <c r="J232" s="7" t="s">
        <v>632</v>
      </c>
      <c r="K232" s="7" t="s">
        <v>36</v>
      </c>
      <c r="M232" s="7" t="s">
        <v>831</v>
      </c>
      <c r="N232" s="7" t="s">
        <v>862</v>
      </c>
    </row>
    <row r="233" spans="1:14" ht="21" thickBot="1">
      <c r="A233" s="31">
        <v>2564</v>
      </c>
      <c r="B233" s="7" t="s">
        <v>1489</v>
      </c>
      <c r="C233" s="10" t="s">
        <v>1490</v>
      </c>
      <c r="D233" s="7" t="s">
        <v>1490</v>
      </c>
      <c r="E233" s="7" t="s">
        <v>28</v>
      </c>
      <c r="G233" s="7" t="s">
        <v>778</v>
      </c>
      <c r="H233" s="7" t="s">
        <v>99</v>
      </c>
      <c r="I233" s="7" t="s">
        <v>516</v>
      </c>
      <c r="J233" s="7" t="s">
        <v>632</v>
      </c>
      <c r="K233" s="7" t="s">
        <v>36</v>
      </c>
      <c r="M233" s="7" t="s">
        <v>831</v>
      </c>
      <c r="N233" s="7" t="s">
        <v>862</v>
      </c>
    </row>
    <row r="234" spans="1:14" ht="21" thickBot="1">
      <c r="A234" s="31">
        <v>2564</v>
      </c>
      <c r="B234" s="7" t="s">
        <v>1492</v>
      </c>
      <c r="C234" s="10" t="s">
        <v>1493</v>
      </c>
      <c r="D234" s="7" t="s">
        <v>1493</v>
      </c>
      <c r="E234" s="7" t="s">
        <v>28</v>
      </c>
      <c r="G234" s="7" t="s">
        <v>778</v>
      </c>
      <c r="H234" s="7" t="s">
        <v>637</v>
      </c>
      <c r="I234" s="7" t="s">
        <v>631</v>
      </c>
      <c r="J234" s="7" t="s">
        <v>632</v>
      </c>
      <c r="K234" s="7" t="s">
        <v>36</v>
      </c>
      <c r="M234" s="7" t="s">
        <v>836</v>
      </c>
      <c r="N234" s="7" t="s">
        <v>1071</v>
      </c>
    </row>
    <row r="235" spans="1:14" ht="21" thickBot="1">
      <c r="A235" s="31">
        <v>2564</v>
      </c>
      <c r="B235" s="7" t="s">
        <v>1495</v>
      </c>
      <c r="C235" s="10" t="s">
        <v>1496</v>
      </c>
      <c r="D235" s="7" t="s">
        <v>1496</v>
      </c>
      <c r="E235" s="7" t="s">
        <v>28</v>
      </c>
      <c r="G235" s="7" t="s">
        <v>778</v>
      </c>
      <c r="H235" s="7" t="s">
        <v>99</v>
      </c>
      <c r="I235" s="7" t="s">
        <v>678</v>
      </c>
      <c r="J235" s="7" t="s">
        <v>632</v>
      </c>
      <c r="K235" s="7" t="s">
        <v>36</v>
      </c>
      <c r="M235" s="7" t="s">
        <v>831</v>
      </c>
      <c r="N235" s="7" t="s">
        <v>862</v>
      </c>
    </row>
    <row r="236" spans="1:14" ht="21" thickBot="1">
      <c r="A236" s="31">
        <v>2564</v>
      </c>
      <c r="B236" s="7" t="s">
        <v>1499</v>
      </c>
      <c r="C236" s="10" t="s">
        <v>1500</v>
      </c>
      <c r="D236" s="7" t="s">
        <v>1500</v>
      </c>
      <c r="E236" s="7" t="s">
        <v>28</v>
      </c>
      <c r="G236" s="7" t="s">
        <v>271</v>
      </c>
      <c r="H236" s="7" t="s">
        <v>637</v>
      </c>
      <c r="I236" s="7" t="s">
        <v>650</v>
      </c>
      <c r="J236" s="7" t="s">
        <v>632</v>
      </c>
      <c r="K236" s="7" t="s">
        <v>36</v>
      </c>
      <c r="M236" s="7" t="s">
        <v>831</v>
      </c>
      <c r="N236" s="7" t="s">
        <v>862</v>
      </c>
    </row>
    <row r="237" spans="1:14" ht="21" thickBot="1">
      <c r="A237" s="31">
        <v>2564</v>
      </c>
      <c r="B237" s="7" t="s">
        <v>1503</v>
      </c>
      <c r="C237" s="10" t="s">
        <v>1504</v>
      </c>
      <c r="D237" s="7" t="s">
        <v>1504</v>
      </c>
      <c r="E237" s="7" t="s">
        <v>28</v>
      </c>
      <c r="G237" s="7" t="s">
        <v>778</v>
      </c>
      <c r="H237" s="7" t="s">
        <v>995</v>
      </c>
      <c r="I237" s="7" t="s">
        <v>643</v>
      </c>
      <c r="J237" s="7" t="s">
        <v>632</v>
      </c>
      <c r="K237" s="7" t="s">
        <v>36</v>
      </c>
      <c r="M237" s="7" t="s">
        <v>831</v>
      </c>
      <c r="N237" s="7" t="s">
        <v>862</v>
      </c>
    </row>
    <row r="238" spans="1:14" ht="21" thickBot="1">
      <c r="A238" s="31">
        <v>2564</v>
      </c>
      <c r="B238" s="7" t="s">
        <v>1507</v>
      </c>
      <c r="C238" s="10" t="s">
        <v>1508</v>
      </c>
      <c r="D238" s="7" t="s">
        <v>1508</v>
      </c>
      <c r="E238" s="7" t="s">
        <v>28</v>
      </c>
      <c r="G238" s="7" t="s">
        <v>778</v>
      </c>
      <c r="H238" s="7" t="s">
        <v>99</v>
      </c>
      <c r="I238" s="7" t="s">
        <v>115</v>
      </c>
      <c r="J238" s="7" t="s">
        <v>116</v>
      </c>
      <c r="K238" s="7" t="s">
        <v>36</v>
      </c>
      <c r="M238" s="7" t="s">
        <v>580</v>
      </c>
      <c r="N238" s="7" t="s">
        <v>581</v>
      </c>
    </row>
    <row r="239" spans="1:14" ht="21" thickBot="1">
      <c r="A239" s="31">
        <v>2564</v>
      </c>
      <c r="B239" s="7" t="s">
        <v>1511</v>
      </c>
      <c r="C239" s="10" t="s">
        <v>1512</v>
      </c>
      <c r="D239" s="7" t="s">
        <v>1512</v>
      </c>
      <c r="E239" s="7" t="s">
        <v>120</v>
      </c>
      <c r="G239" s="7" t="s">
        <v>778</v>
      </c>
      <c r="H239" s="7" t="s">
        <v>995</v>
      </c>
      <c r="I239" s="7" t="s">
        <v>671</v>
      </c>
      <c r="J239" s="7" t="s">
        <v>632</v>
      </c>
      <c r="K239" s="7" t="s">
        <v>36</v>
      </c>
      <c r="M239" s="7" t="s">
        <v>831</v>
      </c>
      <c r="N239" s="7" t="s">
        <v>832</v>
      </c>
    </row>
    <row r="240" spans="1:14" ht="21" thickBot="1">
      <c r="A240" s="31">
        <v>2564</v>
      </c>
      <c r="B240" s="7" t="s">
        <v>1516</v>
      </c>
      <c r="C240" s="10" t="s">
        <v>1303</v>
      </c>
      <c r="D240" s="7" t="s">
        <v>1303</v>
      </c>
      <c r="E240" s="7" t="s">
        <v>28</v>
      </c>
      <c r="G240" s="7" t="s">
        <v>1055</v>
      </c>
      <c r="H240" s="7" t="s">
        <v>1055</v>
      </c>
      <c r="I240" s="7" t="s">
        <v>145</v>
      </c>
      <c r="J240" s="7" t="s">
        <v>35</v>
      </c>
      <c r="K240" s="7" t="s">
        <v>36</v>
      </c>
      <c r="M240" s="7" t="s">
        <v>836</v>
      </c>
      <c r="N240" s="7" t="s">
        <v>1071</v>
      </c>
    </row>
    <row r="241" spans="1:14" ht="21" thickBot="1">
      <c r="A241" s="31">
        <v>2564</v>
      </c>
      <c r="B241" s="7" t="s">
        <v>1519</v>
      </c>
      <c r="C241" s="10" t="s">
        <v>1520</v>
      </c>
      <c r="D241" s="7" t="s">
        <v>1520</v>
      </c>
      <c r="E241" s="7" t="s">
        <v>28</v>
      </c>
      <c r="G241" s="7" t="s">
        <v>778</v>
      </c>
      <c r="H241" s="7" t="s">
        <v>1409</v>
      </c>
      <c r="I241" s="7" t="s">
        <v>145</v>
      </c>
      <c r="J241" s="7" t="s">
        <v>35</v>
      </c>
      <c r="K241" s="7" t="s">
        <v>36</v>
      </c>
      <c r="M241" s="7" t="s">
        <v>580</v>
      </c>
      <c r="N241" s="7" t="s">
        <v>581</v>
      </c>
    </row>
    <row r="242" spans="1:14" ht="21" thickBot="1">
      <c r="A242" s="31">
        <v>2564</v>
      </c>
      <c r="B242" s="7" t="s">
        <v>1523</v>
      </c>
      <c r="C242" s="10" t="s">
        <v>1524</v>
      </c>
      <c r="D242" s="7" t="s">
        <v>1524</v>
      </c>
      <c r="E242" s="7" t="s">
        <v>28</v>
      </c>
      <c r="G242" s="7" t="s">
        <v>98</v>
      </c>
      <c r="H242" s="7" t="s">
        <v>272</v>
      </c>
      <c r="I242" s="7" t="s">
        <v>1231</v>
      </c>
      <c r="J242" s="7" t="s">
        <v>130</v>
      </c>
      <c r="K242" s="7" t="s">
        <v>36</v>
      </c>
      <c r="M242" s="7" t="s">
        <v>580</v>
      </c>
      <c r="N242" s="7" t="s">
        <v>898</v>
      </c>
    </row>
    <row r="243" spans="1:14" ht="21" thickBot="1">
      <c r="A243" s="31">
        <v>2564</v>
      </c>
      <c r="B243" s="7" t="s">
        <v>1528</v>
      </c>
      <c r="C243" s="10" t="s">
        <v>1529</v>
      </c>
      <c r="D243" s="7" t="s">
        <v>1529</v>
      </c>
      <c r="E243" s="7" t="s">
        <v>28</v>
      </c>
      <c r="G243" s="7" t="s">
        <v>778</v>
      </c>
      <c r="H243" s="7" t="s">
        <v>99</v>
      </c>
      <c r="I243" s="7" t="s">
        <v>783</v>
      </c>
      <c r="J243" s="7" t="s">
        <v>257</v>
      </c>
      <c r="K243" s="7" t="s">
        <v>36</v>
      </c>
      <c r="M243" s="7" t="s">
        <v>836</v>
      </c>
      <c r="N243" s="7" t="s">
        <v>1071</v>
      </c>
    </row>
    <row r="244" spans="1:14" ht="21" thickBot="1">
      <c r="A244" s="31">
        <v>2564</v>
      </c>
      <c r="B244" s="7" t="s">
        <v>1531</v>
      </c>
      <c r="C244" s="10" t="s">
        <v>490</v>
      </c>
      <c r="D244" s="7" t="s">
        <v>490</v>
      </c>
      <c r="E244" s="7" t="s">
        <v>28</v>
      </c>
      <c r="G244" s="7" t="s">
        <v>778</v>
      </c>
      <c r="H244" s="7" t="s">
        <v>99</v>
      </c>
      <c r="I244" s="7" t="s">
        <v>1421</v>
      </c>
      <c r="J244" s="7" t="s">
        <v>1422</v>
      </c>
      <c r="K244" s="7" t="s">
        <v>36</v>
      </c>
      <c r="M244" s="7" t="s">
        <v>580</v>
      </c>
      <c r="N244" s="7" t="s">
        <v>581</v>
      </c>
    </row>
    <row r="245" spans="1:14" ht="21" thickBot="1">
      <c r="A245" s="31">
        <v>2564</v>
      </c>
      <c r="B245" s="7" t="s">
        <v>1533</v>
      </c>
      <c r="C245" s="10" t="s">
        <v>1534</v>
      </c>
      <c r="D245" s="7" t="s">
        <v>1534</v>
      </c>
      <c r="E245" s="7" t="s">
        <v>28</v>
      </c>
      <c r="G245" s="7" t="s">
        <v>778</v>
      </c>
      <c r="H245" s="7" t="s">
        <v>99</v>
      </c>
      <c r="I245" s="7" t="s">
        <v>447</v>
      </c>
      <c r="J245" s="7" t="s">
        <v>257</v>
      </c>
      <c r="K245" s="7" t="s">
        <v>36</v>
      </c>
      <c r="M245" s="7" t="s">
        <v>580</v>
      </c>
      <c r="N245" s="7" t="s">
        <v>581</v>
      </c>
    </row>
    <row r="246" spans="1:14" ht="21" thickBot="1">
      <c r="A246" s="31">
        <v>2564</v>
      </c>
      <c r="B246" s="7" t="s">
        <v>1537</v>
      </c>
      <c r="C246" s="10" t="s">
        <v>1538</v>
      </c>
      <c r="D246" s="7" t="s">
        <v>1538</v>
      </c>
      <c r="E246" s="7" t="s">
        <v>28</v>
      </c>
      <c r="G246" s="7" t="s">
        <v>778</v>
      </c>
      <c r="H246" s="7" t="s">
        <v>99</v>
      </c>
      <c r="I246" s="7" t="s">
        <v>447</v>
      </c>
      <c r="J246" s="7" t="s">
        <v>257</v>
      </c>
      <c r="K246" s="7" t="s">
        <v>36</v>
      </c>
      <c r="M246" s="7" t="s">
        <v>580</v>
      </c>
      <c r="N246" s="7" t="s">
        <v>826</v>
      </c>
    </row>
    <row r="247" spans="1:14" ht="21" thickBot="1">
      <c r="A247" s="31">
        <v>2564</v>
      </c>
      <c r="B247" s="7" t="s">
        <v>1541</v>
      </c>
      <c r="C247" s="10" t="s">
        <v>487</v>
      </c>
      <c r="D247" s="7" t="s">
        <v>487</v>
      </c>
      <c r="E247" s="7" t="s">
        <v>28</v>
      </c>
      <c r="G247" s="7" t="s">
        <v>778</v>
      </c>
      <c r="H247" s="7" t="s">
        <v>99</v>
      </c>
      <c r="I247" s="7" t="s">
        <v>429</v>
      </c>
      <c r="J247" s="7" t="s">
        <v>430</v>
      </c>
      <c r="K247" s="7" t="s">
        <v>36</v>
      </c>
      <c r="M247" s="7" t="s">
        <v>836</v>
      </c>
      <c r="N247" s="7" t="s">
        <v>837</v>
      </c>
    </row>
    <row r="248" spans="1:14" ht="21" thickBot="1">
      <c r="A248" s="31">
        <v>2564</v>
      </c>
      <c r="B248" s="7" t="s">
        <v>1543</v>
      </c>
      <c r="C248" s="10" t="s">
        <v>1544</v>
      </c>
      <c r="D248" s="7" t="s">
        <v>1544</v>
      </c>
      <c r="E248" s="7" t="s">
        <v>28</v>
      </c>
      <c r="G248" s="7" t="s">
        <v>778</v>
      </c>
      <c r="H248" s="7" t="s">
        <v>99</v>
      </c>
      <c r="I248" s="7" t="s">
        <v>762</v>
      </c>
      <c r="J248" s="7" t="s">
        <v>763</v>
      </c>
      <c r="K248" s="7" t="s">
        <v>36</v>
      </c>
      <c r="M248" s="7" t="s">
        <v>836</v>
      </c>
      <c r="N248" s="7" t="s">
        <v>837</v>
      </c>
    </row>
    <row r="249" spans="1:14" ht="21" thickBot="1">
      <c r="A249" s="31">
        <v>2564</v>
      </c>
      <c r="B249" s="7" t="s">
        <v>1546</v>
      </c>
      <c r="C249" s="10" t="s">
        <v>1547</v>
      </c>
      <c r="D249" s="7" t="s">
        <v>1547</v>
      </c>
      <c r="E249" s="7" t="s">
        <v>28</v>
      </c>
      <c r="G249" s="7" t="s">
        <v>778</v>
      </c>
      <c r="H249" s="7" t="s">
        <v>99</v>
      </c>
      <c r="I249" s="7" t="s">
        <v>122</v>
      </c>
      <c r="J249" s="7" t="s">
        <v>123</v>
      </c>
      <c r="K249" s="7" t="s">
        <v>36</v>
      </c>
      <c r="M249" s="7" t="s">
        <v>580</v>
      </c>
      <c r="N249" s="7" t="s">
        <v>826</v>
      </c>
    </row>
    <row r="250" spans="1:14" ht="21" thickBot="1">
      <c r="A250" s="31">
        <v>2564</v>
      </c>
      <c r="B250" s="7" t="s">
        <v>1549</v>
      </c>
      <c r="C250" s="10" t="s">
        <v>557</v>
      </c>
      <c r="D250" s="7" t="s">
        <v>557</v>
      </c>
      <c r="E250" s="7" t="s">
        <v>28</v>
      </c>
      <c r="G250" s="7" t="s">
        <v>778</v>
      </c>
      <c r="H250" s="7" t="s">
        <v>99</v>
      </c>
      <c r="I250" s="7" t="s">
        <v>122</v>
      </c>
      <c r="J250" s="7" t="s">
        <v>123</v>
      </c>
      <c r="K250" s="7" t="s">
        <v>36</v>
      </c>
      <c r="M250" s="7" t="s">
        <v>836</v>
      </c>
      <c r="N250" s="7" t="s">
        <v>1071</v>
      </c>
    </row>
    <row r="251" spans="1:14" ht="21" thickBot="1">
      <c r="A251" s="31">
        <v>2564</v>
      </c>
      <c r="B251" s="7" t="s">
        <v>1552</v>
      </c>
      <c r="C251" s="10" t="s">
        <v>1553</v>
      </c>
      <c r="D251" s="7" t="s">
        <v>1553</v>
      </c>
      <c r="E251" s="7" t="s">
        <v>28</v>
      </c>
      <c r="G251" s="7" t="s">
        <v>778</v>
      </c>
      <c r="H251" s="7" t="s">
        <v>99</v>
      </c>
      <c r="I251" s="7" t="s">
        <v>1444</v>
      </c>
      <c r="J251" s="7" t="s">
        <v>529</v>
      </c>
      <c r="K251" s="7" t="s">
        <v>36</v>
      </c>
      <c r="M251" s="7" t="s">
        <v>836</v>
      </c>
      <c r="N251" s="7" t="s">
        <v>1071</v>
      </c>
    </row>
    <row r="252" spans="1:14" ht="21" thickBot="1">
      <c r="A252" s="31">
        <v>2564</v>
      </c>
      <c r="B252" s="7" t="s">
        <v>1555</v>
      </c>
      <c r="C252" s="10" t="s">
        <v>1556</v>
      </c>
      <c r="D252" s="7" t="s">
        <v>1556</v>
      </c>
      <c r="E252" s="7" t="s">
        <v>28</v>
      </c>
      <c r="G252" s="7" t="s">
        <v>778</v>
      </c>
      <c r="H252" s="7" t="s">
        <v>99</v>
      </c>
      <c r="I252" s="7" t="s">
        <v>1449</v>
      </c>
      <c r="J252" s="7" t="s">
        <v>257</v>
      </c>
      <c r="K252" s="7" t="s">
        <v>36</v>
      </c>
      <c r="M252" s="7" t="s">
        <v>580</v>
      </c>
      <c r="N252" s="7" t="s">
        <v>581</v>
      </c>
    </row>
    <row r="253" spans="1:14" ht="21" thickBot="1">
      <c r="A253" s="31">
        <v>2564</v>
      </c>
      <c r="B253" s="7" t="s">
        <v>1559</v>
      </c>
      <c r="C253" s="10" t="s">
        <v>2434</v>
      </c>
      <c r="D253" s="7" t="s">
        <v>1560</v>
      </c>
      <c r="E253" s="7" t="s">
        <v>28</v>
      </c>
      <c r="G253" s="7" t="s">
        <v>778</v>
      </c>
      <c r="H253" s="7" t="s">
        <v>99</v>
      </c>
      <c r="I253" s="7" t="s">
        <v>762</v>
      </c>
      <c r="J253" s="7" t="s">
        <v>763</v>
      </c>
      <c r="K253" s="7" t="s">
        <v>36</v>
      </c>
      <c r="M253" s="7" t="s">
        <v>836</v>
      </c>
      <c r="N253" s="7" t="s">
        <v>837</v>
      </c>
    </row>
    <row r="254" spans="1:14" ht="21" thickBot="1">
      <c r="A254" s="31">
        <v>2564</v>
      </c>
      <c r="B254" s="7" t="s">
        <v>1563</v>
      </c>
      <c r="C254" s="10" t="s">
        <v>1564</v>
      </c>
      <c r="D254" s="7" t="s">
        <v>1564</v>
      </c>
      <c r="E254" s="7" t="s">
        <v>28</v>
      </c>
      <c r="G254" s="7" t="s">
        <v>778</v>
      </c>
      <c r="H254" s="7" t="s">
        <v>99</v>
      </c>
      <c r="I254" s="7" t="s">
        <v>1449</v>
      </c>
      <c r="J254" s="7" t="s">
        <v>257</v>
      </c>
      <c r="K254" s="7" t="s">
        <v>36</v>
      </c>
      <c r="M254" s="7" t="s">
        <v>580</v>
      </c>
      <c r="N254" s="7" t="s">
        <v>581</v>
      </c>
    </row>
    <row r="255" spans="1:14" ht="21" thickBot="1">
      <c r="A255" s="31">
        <v>2564</v>
      </c>
      <c r="B255" s="7" t="s">
        <v>1567</v>
      </c>
      <c r="C255" s="10" t="s">
        <v>1568</v>
      </c>
      <c r="D255" s="7" t="s">
        <v>1568</v>
      </c>
      <c r="E255" s="7" t="s">
        <v>28</v>
      </c>
      <c r="G255" s="7" t="s">
        <v>778</v>
      </c>
      <c r="H255" s="7" t="s">
        <v>99</v>
      </c>
      <c r="I255" s="7" t="s">
        <v>429</v>
      </c>
      <c r="J255" s="7" t="s">
        <v>1174</v>
      </c>
      <c r="K255" s="7" t="s">
        <v>36</v>
      </c>
      <c r="M255" s="7" t="s">
        <v>836</v>
      </c>
      <c r="N255" s="7" t="s">
        <v>837</v>
      </c>
    </row>
    <row r="256" spans="1:14" ht="21" thickBot="1">
      <c r="A256" s="31">
        <v>2564</v>
      </c>
      <c r="B256" s="7" t="s">
        <v>1572</v>
      </c>
      <c r="C256" s="10" t="s">
        <v>1573</v>
      </c>
      <c r="D256" s="7" t="s">
        <v>1573</v>
      </c>
      <c r="E256" s="7" t="s">
        <v>28</v>
      </c>
      <c r="G256" s="7" t="s">
        <v>778</v>
      </c>
      <c r="H256" s="7" t="s">
        <v>99</v>
      </c>
      <c r="I256" s="7" t="s">
        <v>1449</v>
      </c>
      <c r="J256" s="7" t="s">
        <v>257</v>
      </c>
      <c r="K256" s="7" t="s">
        <v>36</v>
      </c>
      <c r="M256" s="7" t="s">
        <v>580</v>
      </c>
      <c r="N256" s="7" t="s">
        <v>581</v>
      </c>
    </row>
    <row r="257" spans="1:14" ht="21" thickBot="1">
      <c r="A257" s="31">
        <v>2564</v>
      </c>
      <c r="B257" s="7" t="s">
        <v>1575</v>
      </c>
      <c r="C257" s="10" t="s">
        <v>1576</v>
      </c>
      <c r="D257" s="7" t="s">
        <v>1576</v>
      </c>
      <c r="E257" s="7" t="s">
        <v>28</v>
      </c>
      <c r="G257" s="7" t="s">
        <v>778</v>
      </c>
      <c r="H257" s="7" t="s">
        <v>99</v>
      </c>
      <c r="I257" s="7" t="s">
        <v>1449</v>
      </c>
      <c r="J257" s="7" t="s">
        <v>257</v>
      </c>
      <c r="K257" s="7" t="s">
        <v>36</v>
      </c>
      <c r="M257" s="7" t="s">
        <v>580</v>
      </c>
      <c r="N257" s="7" t="s">
        <v>581</v>
      </c>
    </row>
    <row r="258" spans="1:14" ht="21" thickBot="1">
      <c r="A258" s="31">
        <v>2564</v>
      </c>
      <c r="B258" s="7" t="s">
        <v>1579</v>
      </c>
      <c r="C258" s="10" t="s">
        <v>1580</v>
      </c>
      <c r="D258" s="7" t="s">
        <v>1580</v>
      </c>
      <c r="E258" s="7" t="s">
        <v>28</v>
      </c>
      <c r="G258" s="7" t="s">
        <v>778</v>
      </c>
      <c r="H258" s="7" t="s">
        <v>99</v>
      </c>
      <c r="I258" s="7" t="s">
        <v>1449</v>
      </c>
      <c r="J258" s="7" t="s">
        <v>257</v>
      </c>
      <c r="K258" s="7" t="s">
        <v>36</v>
      </c>
      <c r="M258" s="7" t="s">
        <v>580</v>
      </c>
      <c r="N258" s="7" t="s">
        <v>581</v>
      </c>
    </row>
    <row r="259" spans="1:14" ht="21" thickBot="1">
      <c r="A259" s="31">
        <v>2564</v>
      </c>
      <c r="B259" s="7" t="s">
        <v>1583</v>
      </c>
      <c r="C259" s="10" t="s">
        <v>1584</v>
      </c>
      <c r="D259" s="7" t="s">
        <v>1584</v>
      </c>
      <c r="E259" s="7" t="s">
        <v>28</v>
      </c>
      <c r="G259" s="7" t="s">
        <v>778</v>
      </c>
      <c r="H259" s="7" t="s">
        <v>99</v>
      </c>
      <c r="I259" s="7" t="s">
        <v>73</v>
      </c>
      <c r="J259" s="7" t="s">
        <v>465</v>
      </c>
      <c r="K259" s="7" t="s">
        <v>171</v>
      </c>
      <c r="M259" s="7" t="s">
        <v>580</v>
      </c>
      <c r="N259" s="7" t="s">
        <v>581</v>
      </c>
    </row>
    <row r="260" spans="1:14" ht="21" thickBot="1">
      <c r="A260" s="31">
        <v>2564</v>
      </c>
      <c r="B260" s="7" t="s">
        <v>1586</v>
      </c>
      <c r="C260" s="10" t="s">
        <v>507</v>
      </c>
      <c r="D260" s="7" t="s">
        <v>507</v>
      </c>
      <c r="E260" s="7" t="s">
        <v>28</v>
      </c>
      <c r="G260" s="7" t="s">
        <v>778</v>
      </c>
      <c r="H260" s="7" t="s">
        <v>99</v>
      </c>
      <c r="I260" s="7" t="s">
        <v>1449</v>
      </c>
      <c r="J260" s="7" t="s">
        <v>257</v>
      </c>
      <c r="K260" s="7" t="s">
        <v>36</v>
      </c>
      <c r="M260" s="7" t="s">
        <v>580</v>
      </c>
      <c r="N260" s="7" t="s">
        <v>581</v>
      </c>
    </row>
    <row r="261" spans="1:14" ht="21" thickBot="1">
      <c r="A261" s="31">
        <v>2564</v>
      </c>
      <c r="B261" s="7" t="s">
        <v>1588</v>
      </c>
      <c r="C261" s="10" t="s">
        <v>1589</v>
      </c>
      <c r="D261" s="7" t="s">
        <v>1589</v>
      </c>
      <c r="E261" s="7" t="s">
        <v>28</v>
      </c>
      <c r="G261" s="7" t="s">
        <v>778</v>
      </c>
      <c r="H261" s="7" t="s">
        <v>99</v>
      </c>
      <c r="I261" s="7" t="s">
        <v>1479</v>
      </c>
      <c r="J261" s="7" t="s">
        <v>1480</v>
      </c>
      <c r="K261" s="7" t="s">
        <v>523</v>
      </c>
      <c r="M261" s="7" t="s">
        <v>836</v>
      </c>
      <c r="N261" s="7" t="s">
        <v>1022</v>
      </c>
    </row>
    <row r="262" spans="1:14" ht="21" thickBot="1">
      <c r="A262" s="31">
        <v>2564</v>
      </c>
      <c r="B262" s="7" t="s">
        <v>1591</v>
      </c>
      <c r="C262" s="10" t="s">
        <v>1592</v>
      </c>
      <c r="D262" s="7" t="s">
        <v>1592</v>
      </c>
      <c r="E262" s="7" t="s">
        <v>40</v>
      </c>
      <c r="G262" s="7" t="s">
        <v>778</v>
      </c>
      <c r="H262" s="7" t="s">
        <v>99</v>
      </c>
      <c r="I262" s="7" t="s">
        <v>1449</v>
      </c>
      <c r="J262" s="7" t="s">
        <v>257</v>
      </c>
      <c r="K262" s="7" t="s">
        <v>36</v>
      </c>
      <c r="M262" s="7" t="s">
        <v>580</v>
      </c>
      <c r="N262" s="7" t="s">
        <v>581</v>
      </c>
    </row>
    <row r="263" spans="1:14" ht="21" thickBot="1">
      <c r="A263" s="31">
        <v>2564</v>
      </c>
      <c r="B263" s="7" t="s">
        <v>1594</v>
      </c>
      <c r="C263" s="10" t="s">
        <v>534</v>
      </c>
      <c r="D263" s="7" t="s">
        <v>534</v>
      </c>
      <c r="E263" s="7" t="s">
        <v>28</v>
      </c>
      <c r="G263" s="7" t="s">
        <v>778</v>
      </c>
      <c r="H263" s="7" t="s">
        <v>99</v>
      </c>
      <c r="I263" s="7" t="s">
        <v>1488</v>
      </c>
      <c r="J263" s="7" t="s">
        <v>763</v>
      </c>
      <c r="K263" s="7" t="s">
        <v>36</v>
      </c>
      <c r="M263" s="7" t="s">
        <v>831</v>
      </c>
      <c r="N263" s="7" t="s">
        <v>862</v>
      </c>
    </row>
    <row r="264" spans="1:14" ht="21" thickBot="1">
      <c r="A264" s="31">
        <v>2564</v>
      </c>
      <c r="B264" s="7" t="s">
        <v>1597</v>
      </c>
      <c r="C264" s="10" t="s">
        <v>1598</v>
      </c>
      <c r="D264" s="7" t="s">
        <v>1598</v>
      </c>
      <c r="E264" s="7" t="s">
        <v>28</v>
      </c>
      <c r="G264" s="7" t="s">
        <v>778</v>
      </c>
      <c r="H264" s="7" t="s">
        <v>99</v>
      </c>
      <c r="I264" s="7" t="s">
        <v>145</v>
      </c>
      <c r="J264" s="7" t="s">
        <v>430</v>
      </c>
      <c r="K264" s="7" t="s">
        <v>36</v>
      </c>
      <c r="M264" s="7" t="s">
        <v>836</v>
      </c>
      <c r="N264" s="7" t="s">
        <v>837</v>
      </c>
    </row>
    <row r="265" spans="1:14" ht="21" thickBot="1">
      <c r="A265" s="31">
        <v>2564</v>
      </c>
      <c r="B265" s="7" t="s">
        <v>1601</v>
      </c>
      <c r="C265" s="10" t="s">
        <v>1602</v>
      </c>
      <c r="D265" s="7" t="s">
        <v>1602</v>
      </c>
      <c r="E265" s="7" t="s">
        <v>28</v>
      </c>
      <c r="G265" s="7" t="s">
        <v>778</v>
      </c>
      <c r="H265" s="7" t="s">
        <v>99</v>
      </c>
      <c r="I265" s="7" t="s">
        <v>1488</v>
      </c>
      <c r="J265" s="7" t="s">
        <v>763</v>
      </c>
      <c r="K265" s="7" t="s">
        <v>36</v>
      </c>
      <c r="M265" s="7" t="s">
        <v>836</v>
      </c>
      <c r="N265" s="7" t="s">
        <v>837</v>
      </c>
    </row>
    <row r="266" spans="1:14" ht="21" thickBot="1">
      <c r="A266" s="31">
        <v>2564</v>
      </c>
      <c r="B266" s="7" t="s">
        <v>1604</v>
      </c>
      <c r="C266" s="10" t="s">
        <v>1605</v>
      </c>
      <c r="D266" s="7" t="s">
        <v>1605</v>
      </c>
      <c r="E266" s="7" t="s">
        <v>28</v>
      </c>
      <c r="G266" s="7" t="s">
        <v>778</v>
      </c>
      <c r="H266" s="7" t="s">
        <v>99</v>
      </c>
      <c r="I266" s="7" t="s">
        <v>145</v>
      </c>
      <c r="J266" s="7" t="s">
        <v>430</v>
      </c>
      <c r="K266" s="7" t="s">
        <v>36</v>
      </c>
      <c r="M266" s="7" t="s">
        <v>820</v>
      </c>
      <c r="N266" s="7" t="s">
        <v>885</v>
      </c>
    </row>
    <row r="267" spans="1:14" ht="21" thickBot="1">
      <c r="A267" s="31">
        <v>2564</v>
      </c>
      <c r="B267" s="7" t="s">
        <v>1607</v>
      </c>
      <c r="C267" s="10" t="s">
        <v>1608</v>
      </c>
      <c r="D267" s="7" t="s">
        <v>1608</v>
      </c>
      <c r="E267" s="7" t="s">
        <v>28</v>
      </c>
      <c r="G267" s="7" t="s">
        <v>778</v>
      </c>
      <c r="H267" s="7" t="s">
        <v>99</v>
      </c>
      <c r="I267" s="7" t="s">
        <v>783</v>
      </c>
      <c r="J267" s="7" t="s">
        <v>763</v>
      </c>
      <c r="K267" s="7" t="s">
        <v>36</v>
      </c>
      <c r="M267" s="7" t="s">
        <v>580</v>
      </c>
      <c r="N267" s="7" t="s">
        <v>826</v>
      </c>
    </row>
    <row r="268" spans="1:14" ht="21" thickBot="1">
      <c r="A268" s="31">
        <v>2564</v>
      </c>
      <c r="B268" s="7" t="s">
        <v>1611</v>
      </c>
      <c r="C268" s="10" t="s">
        <v>1612</v>
      </c>
      <c r="D268" s="7" t="s">
        <v>1612</v>
      </c>
      <c r="E268" s="7" t="s">
        <v>28</v>
      </c>
      <c r="G268" s="7" t="s">
        <v>778</v>
      </c>
      <c r="H268" s="7" t="s">
        <v>99</v>
      </c>
      <c r="I268" s="7" t="s">
        <v>618</v>
      </c>
      <c r="J268" s="7" t="s">
        <v>1506</v>
      </c>
      <c r="K268" s="7" t="s">
        <v>36</v>
      </c>
      <c r="M268" s="7" t="s">
        <v>580</v>
      </c>
      <c r="N268" s="7" t="s">
        <v>826</v>
      </c>
    </row>
    <row r="269" spans="1:14" ht="21" thickBot="1">
      <c r="A269" s="31">
        <v>2564</v>
      </c>
      <c r="B269" s="7" t="s">
        <v>1618</v>
      </c>
      <c r="C269" s="10" t="s">
        <v>1619</v>
      </c>
      <c r="D269" s="7" t="s">
        <v>1619</v>
      </c>
      <c r="E269" s="7" t="s">
        <v>28</v>
      </c>
      <c r="G269" s="7" t="s">
        <v>778</v>
      </c>
      <c r="H269" s="7" t="s">
        <v>99</v>
      </c>
      <c r="I269" s="7" t="s">
        <v>618</v>
      </c>
      <c r="J269" s="7" t="s">
        <v>1506</v>
      </c>
      <c r="K269" s="7" t="s">
        <v>36</v>
      </c>
      <c r="M269" s="7" t="s">
        <v>820</v>
      </c>
      <c r="N269" s="7" t="s">
        <v>878</v>
      </c>
    </row>
    <row r="270" spans="1:14" ht="21" thickBot="1">
      <c r="A270" s="31">
        <v>2564</v>
      </c>
      <c r="B270" s="7" t="s">
        <v>1624</v>
      </c>
      <c r="C270" s="10" t="s">
        <v>1625</v>
      </c>
      <c r="D270" s="7" t="s">
        <v>1625</v>
      </c>
      <c r="E270" s="7" t="s">
        <v>28</v>
      </c>
      <c r="G270" s="7" t="s">
        <v>778</v>
      </c>
      <c r="H270" s="7" t="s">
        <v>99</v>
      </c>
      <c r="I270" s="7" t="s">
        <v>1514</v>
      </c>
      <c r="J270" s="7" t="s">
        <v>763</v>
      </c>
      <c r="K270" s="7" t="s">
        <v>36</v>
      </c>
      <c r="M270" s="7" t="s">
        <v>580</v>
      </c>
      <c r="N270" s="7" t="s">
        <v>826</v>
      </c>
    </row>
    <row r="271" spans="1:14" ht="21" thickBot="1">
      <c r="A271" s="31">
        <v>2564</v>
      </c>
      <c r="B271" s="7" t="s">
        <v>1627</v>
      </c>
      <c r="C271" s="10" t="s">
        <v>1628</v>
      </c>
      <c r="D271" s="7" t="s">
        <v>1628</v>
      </c>
      <c r="E271" s="7" t="s">
        <v>28</v>
      </c>
      <c r="G271" s="7" t="s">
        <v>778</v>
      </c>
      <c r="H271" s="7" t="s">
        <v>99</v>
      </c>
      <c r="I271" s="7" t="s">
        <v>1518</v>
      </c>
      <c r="J271" s="7" t="s">
        <v>731</v>
      </c>
      <c r="K271" s="7" t="s">
        <v>36</v>
      </c>
      <c r="M271" s="7" t="s">
        <v>580</v>
      </c>
      <c r="N271" s="7" t="s">
        <v>581</v>
      </c>
    </row>
    <row r="272" spans="1:14" ht="21" thickBot="1">
      <c r="A272" s="31">
        <v>2564</v>
      </c>
      <c r="B272" s="7" t="s">
        <v>1630</v>
      </c>
      <c r="C272" s="10" t="s">
        <v>1631</v>
      </c>
      <c r="D272" s="7" t="s">
        <v>1631</v>
      </c>
      <c r="E272" s="7" t="s">
        <v>28</v>
      </c>
      <c r="G272" s="7" t="s">
        <v>778</v>
      </c>
      <c r="H272" s="7" t="s">
        <v>99</v>
      </c>
      <c r="I272" s="7" t="s">
        <v>528</v>
      </c>
      <c r="J272" s="7" t="s">
        <v>529</v>
      </c>
      <c r="K272" s="7" t="s">
        <v>36</v>
      </c>
      <c r="M272" s="7" t="s">
        <v>580</v>
      </c>
      <c r="N272" s="7" t="s">
        <v>581</v>
      </c>
    </row>
    <row r="273" spans="1:14" ht="21" thickBot="1">
      <c r="A273" s="31">
        <v>2564</v>
      </c>
      <c r="B273" s="7" t="s">
        <v>1633</v>
      </c>
      <c r="C273" s="10" t="s">
        <v>1634</v>
      </c>
      <c r="D273" s="7" t="s">
        <v>1634</v>
      </c>
      <c r="E273" s="7" t="s">
        <v>28</v>
      </c>
      <c r="G273" s="7" t="s">
        <v>778</v>
      </c>
      <c r="H273" s="7" t="s">
        <v>99</v>
      </c>
      <c r="I273" s="7" t="s">
        <v>1526</v>
      </c>
      <c r="J273" s="7" t="s">
        <v>1527</v>
      </c>
      <c r="K273" s="7" t="s">
        <v>36</v>
      </c>
      <c r="M273" s="7" t="s">
        <v>836</v>
      </c>
      <c r="N273" s="7" t="s">
        <v>837</v>
      </c>
    </row>
    <row r="274" spans="1:14" ht="21" thickBot="1">
      <c r="A274" s="31">
        <v>2564</v>
      </c>
      <c r="B274" s="7" t="s">
        <v>1636</v>
      </c>
      <c r="C274" s="10" t="s">
        <v>1637</v>
      </c>
      <c r="D274" s="7" t="s">
        <v>1637</v>
      </c>
      <c r="E274" s="7" t="s">
        <v>28</v>
      </c>
      <c r="G274" s="7" t="s">
        <v>778</v>
      </c>
      <c r="H274" s="7" t="s">
        <v>99</v>
      </c>
      <c r="I274" s="7" t="s">
        <v>543</v>
      </c>
      <c r="J274" s="7" t="s">
        <v>1064</v>
      </c>
      <c r="K274" s="7" t="s">
        <v>36</v>
      </c>
      <c r="M274" s="7" t="s">
        <v>580</v>
      </c>
      <c r="N274" s="7" t="s">
        <v>826</v>
      </c>
    </row>
    <row r="275" spans="1:14" ht="21" thickBot="1">
      <c r="A275" s="31">
        <v>2564</v>
      </c>
      <c r="B275" s="7" t="s">
        <v>1639</v>
      </c>
      <c r="C275" s="10" t="s">
        <v>420</v>
      </c>
      <c r="D275" s="7" t="s">
        <v>420</v>
      </c>
      <c r="E275" s="7" t="s">
        <v>28</v>
      </c>
      <c r="G275" s="7" t="s">
        <v>778</v>
      </c>
      <c r="H275" s="7" t="s">
        <v>99</v>
      </c>
      <c r="I275" s="7" t="s">
        <v>485</v>
      </c>
      <c r="J275" s="7" t="s">
        <v>1064</v>
      </c>
      <c r="K275" s="7" t="s">
        <v>36</v>
      </c>
      <c r="M275" s="7" t="s">
        <v>820</v>
      </c>
      <c r="N275" s="7" t="s">
        <v>878</v>
      </c>
    </row>
    <row r="276" spans="1:14" ht="21" thickBot="1">
      <c r="A276" s="31">
        <v>2564</v>
      </c>
      <c r="B276" s="7" t="s">
        <v>1641</v>
      </c>
      <c r="C276" s="10" t="s">
        <v>1642</v>
      </c>
      <c r="D276" s="7" t="s">
        <v>1642</v>
      </c>
      <c r="E276" s="7" t="s">
        <v>28</v>
      </c>
      <c r="G276" s="7" t="s">
        <v>778</v>
      </c>
      <c r="H276" s="7" t="s">
        <v>99</v>
      </c>
      <c r="I276" s="7" t="s">
        <v>485</v>
      </c>
      <c r="J276" s="7" t="s">
        <v>1064</v>
      </c>
      <c r="K276" s="7" t="s">
        <v>36</v>
      </c>
      <c r="M276" s="7" t="s">
        <v>820</v>
      </c>
      <c r="N276" s="7" t="s">
        <v>878</v>
      </c>
    </row>
    <row r="277" spans="1:14" ht="21" thickBot="1">
      <c r="A277" s="31">
        <v>2564</v>
      </c>
      <c r="B277" s="7" t="s">
        <v>1644</v>
      </c>
      <c r="C277" s="10" t="s">
        <v>1645</v>
      </c>
      <c r="D277" s="7" t="s">
        <v>1645</v>
      </c>
      <c r="E277" s="7" t="s">
        <v>28</v>
      </c>
      <c r="G277" s="7" t="s">
        <v>778</v>
      </c>
      <c r="H277" s="7" t="s">
        <v>99</v>
      </c>
      <c r="I277" s="7" t="s">
        <v>1540</v>
      </c>
      <c r="J277" s="7" t="s">
        <v>1064</v>
      </c>
      <c r="K277" s="7" t="s">
        <v>36</v>
      </c>
      <c r="M277" s="7" t="s">
        <v>836</v>
      </c>
      <c r="N277" s="7" t="s">
        <v>837</v>
      </c>
    </row>
    <row r="278" spans="1:14" ht="21" thickBot="1">
      <c r="A278" s="31">
        <v>2564</v>
      </c>
      <c r="B278" s="7" t="s">
        <v>1647</v>
      </c>
      <c r="C278" s="10" t="s">
        <v>1648</v>
      </c>
      <c r="D278" s="7" t="s">
        <v>1648</v>
      </c>
      <c r="E278" s="7" t="s">
        <v>28</v>
      </c>
      <c r="G278" s="7" t="s">
        <v>778</v>
      </c>
      <c r="H278" s="7" t="s">
        <v>99</v>
      </c>
      <c r="I278" s="7" t="s">
        <v>485</v>
      </c>
      <c r="J278" s="7" t="s">
        <v>1064</v>
      </c>
      <c r="K278" s="7" t="s">
        <v>36</v>
      </c>
      <c r="M278" s="7" t="s">
        <v>820</v>
      </c>
      <c r="N278" s="7" t="s">
        <v>878</v>
      </c>
    </row>
    <row r="279" spans="1:14" ht="21" thickBot="1">
      <c r="A279" s="31">
        <v>2564</v>
      </c>
      <c r="B279" s="7" t="s">
        <v>1650</v>
      </c>
      <c r="C279" s="10" t="s">
        <v>1651</v>
      </c>
      <c r="D279" s="7" t="s">
        <v>1651</v>
      </c>
      <c r="E279" s="7" t="s">
        <v>28</v>
      </c>
      <c r="G279" s="7" t="s">
        <v>778</v>
      </c>
      <c r="H279" s="7" t="s">
        <v>99</v>
      </c>
      <c r="I279" s="7" t="s">
        <v>485</v>
      </c>
      <c r="J279" s="7" t="s">
        <v>1064</v>
      </c>
      <c r="K279" s="7" t="s">
        <v>36</v>
      </c>
      <c r="M279" s="7" t="s">
        <v>820</v>
      </c>
      <c r="N279" s="7" t="s">
        <v>878</v>
      </c>
    </row>
    <row r="280" spans="1:14" ht="21" thickBot="1">
      <c r="A280" s="31">
        <v>2564</v>
      </c>
      <c r="B280" s="7" t="s">
        <v>1653</v>
      </c>
      <c r="C280" s="10" t="s">
        <v>1654</v>
      </c>
      <c r="D280" s="7" t="s">
        <v>1654</v>
      </c>
      <c r="E280" s="7" t="s">
        <v>28</v>
      </c>
      <c r="G280" s="7" t="s">
        <v>778</v>
      </c>
      <c r="H280" s="7" t="s">
        <v>99</v>
      </c>
      <c r="I280" s="7" t="s">
        <v>100</v>
      </c>
      <c r="J280" s="7" t="s">
        <v>1064</v>
      </c>
      <c r="K280" s="7" t="s">
        <v>36</v>
      </c>
      <c r="M280" s="7" t="s">
        <v>580</v>
      </c>
      <c r="N280" s="7" t="s">
        <v>581</v>
      </c>
    </row>
    <row r="281" spans="1:14" ht="21" thickBot="1">
      <c r="A281" s="31">
        <v>2564</v>
      </c>
      <c r="B281" s="7" t="s">
        <v>1657</v>
      </c>
      <c r="C281" s="10" t="s">
        <v>1658</v>
      </c>
      <c r="D281" s="7" t="s">
        <v>1658</v>
      </c>
      <c r="E281" s="7" t="s">
        <v>28</v>
      </c>
      <c r="G281" s="7" t="s">
        <v>778</v>
      </c>
      <c r="H281" s="7" t="s">
        <v>99</v>
      </c>
      <c r="I281" s="7" t="s">
        <v>516</v>
      </c>
      <c r="J281" s="7" t="s">
        <v>1064</v>
      </c>
      <c r="K281" s="7" t="s">
        <v>36</v>
      </c>
      <c r="M281" s="7" t="s">
        <v>580</v>
      </c>
      <c r="N281" s="7" t="s">
        <v>581</v>
      </c>
    </row>
    <row r="282" spans="1:14" ht="21" thickBot="1">
      <c r="A282" s="31">
        <v>2564</v>
      </c>
      <c r="B282" s="7" t="s">
        <v>1660</v>
      </c>
      <c r="C282" s="10" t="s">
        <v>1661</v>
      </c>
      <c r="D282" s="7" t="s">
        <v>1661</v>
      </c>
      <c r="E282" s="7" t="s">
        <v>28</v>
      </c>
      <c r="G282" s="7" t="s">
        <v>778</v>
      </c>
      <c r="H282" s="7" t="s">
        <v>99</v>
      </c>
      <c r="I282" s="7" t="s">
        <v>762</v>
      </c>
      <c r="J282" s="7" t="s">
        <v>409</v>
      </c>
      <c r="K282" s="7" t="s">
        <v>36</v>
      </c>
      <c r="M282" s="7" t="s">
        <v>836</v>
      </c>
      <c r="N282" s="7" t="s">
        <v>837</v>
      </c>
    </row>
    <row r="283" spans="1:14" ht="21" thickBot="1">
      <c r="A283" s="31">
        <v>2564</v>
      </c>
      <c r="B283" s="7" t="s">
        <v>1663</v>
      </c>
      <c r="C283" s="10" t="s">
        <v>377</v>
      </c>
      <c r="D283" s="7" t="s">
        <v>377</v>
      </c>
      <c r="E283" s="7" t="s">
        <v>28</v>
      </c>
      <c r="G283" s="7" t="s">
        <v>778</v>
      </c>
      <c r="H283" s="7" t="s">
        <v>99</v>
      </c>
      <c r="I283" s="7" t="s">
        <v>100</v>
      </c>
      <c r="J283" s="7" t="s">
        <v>1064</v>
      </c>
      <c r="K283" s="7" t="s">
        <v>36</v>
      </c>
      <c r="M283" s="7" t="s">
        <v>580</v>
      </c>
      <c r="N283" s="7" t="s">
        <v>581</v>
      </c>
    </row>
    <row r="284" spans="1:14" ht="21" thickBot="1">
      <c r="A284" s="31">
        <v>2564</v>
      </c>
      <c r="B284" s="7" t="s">
        <v>1665</v>
      </c>
      <c r="C284" s="10" t="s">
        <v>1666</v>
      </c>
      <c r="D284" s="7" t="s">
        <v>1666</v>
      </c>
      <c r="E284" s="7" t="s">
        <v>28</v>
      </c>
      <c r="G284" s="7" t="s">
        <v>1562</v>
      </c>
      <c r="H284" s="7" t="s">
        <v>99</v>
      </c>
      <c r="I284" s="7" t="s">
        <v>169</v>
      </c>
      <c r="J284" s="7" t="s">
        <v>170</v>
      </c>
      <c r="K284" s="7" t="s">
        <v>171</v>
      </c>
      <c r="M284" s="7" t="s">
        <v>580</v>
      </c>
      <c r="N284" s="7" t="s">
        <v>581</v>
      </c>
    </row>
    <row r="285" spans="1:14" ht="21" thickBot="1">
      <c r="A285" s="31">
        <v>2564</v>
      </c>
      <c r="B285" s="7" t="s">
        <v>1668</v>
      </c>
      <c r="C285" s="10" t="s">
        <v>1669</v>
      </c>
      <c r="D285" s="7" t="s">
        <v>1669</v>
      </c>
      <c r="E285" s="7" t="s">
        <v>28</v>
      </c>
      <c r="G285" s="7" t="s">
        <v>778</v>
      </c>
      <c r="H285" s="7" t="s">
        <v>99</v>
      </c>
      <c r="I285" s="7" t="s">
        <v>100</v>
      </c>
      <c r="J285" s="7" t="s">
        <v>1064</v>
      </c>
      <c r="K285" s="7" t="s">
        <v>36</v>
      </c>
      <c r="M285" s="7" t="s">
        <v>580</v>
      </c>
      <c r="N285" s="7" t="s">
        <v>581</v>
      </c>
    </row>
    <row r="286" spans="1:14" ht="21" thickBot="1">
      <c r="A286" s="31">
        <v>2564</v>
      </c>
      <c r="B286" s="7" t="s">
        <v>1672</v>
      </c>
      <c r="C286" s="10" t="s">
        <v>1673</v>
      </c>
      <c r="D286" s="7" t="s">
        <v>1673</v>
      </c>
      <c r="E286" s="7" t="s">
        <v>28</v>
      </c>
      <c r="G286" s="7" t="s">
        <v>778</v>
      </c>
      <c r="H286" s="7" t="s">
        <v>99</v>
      </c>
      <c r="I286" s="7" t="s">
        <v>1570</v>
      </c>
      <c r="J286" s="7" t="s">
        <v>1571</v>
      </c>
      <c r="K286" s="7" t="s">
        <v>36</v>
      </c>
      <c r="M286" s="7" t="s">
        <v>836</v>
      </c>
      <c r="N286" s="7" t="s">
        <v>1022</v>
      </c>
    </row>
    <row r="287" spans="1:14" ht="21" thickBot="1">
      <c r="A287" s="31">
        <v>2564</v>
      </c>
      <c r="B287" s="7" t="s">
        <v>1674</v>
      </c>
      <c r="C287" s="10" t="s">
        <v>1675</v>
      </c>
      <c r="D287" s="7" t="s">
        <v>1675</v>
      </c>
      <c r="E287" s="7" t="s">
        <v>120</v>
      </c>
      <c r="G287" s="7" t="s">
        <v>778</v>
      </c>
      <c r="H287" s="7" t="s">
        <v>99</v>
      </c>
      <c r="I287" s="7" t="s">
        <v>100</v>
      </c>
      <c r="J287" s="7" t="s">
        <v>1064</v>
      </c>
      <c r="K287" s="7" t="s">
        <v>36</v>
      </c>
      <c r="M287" s="7" t="s">
        <v>580</v>
      </c>
      <c r="N287" s="7" t="s">
        <v>581</v>
      </c>
    </row>
    <row r="288" spans="1:14" ht="21" thickBot="1">
      <c r="A288" s="31">
        <v>2564</v>
      </c>
      <c r="B288" s="7" t="s">
        <v>1677</v>
      </c>
      <c r="C288" s="10" t="s">
        <v>1678</v>
      </c>
      <c r="D288" s="7" t="s">
        <v>1678</v>
      </c>
      <c r="E288" s="7" t="s">
        <v>120</v>
      </c>
      <c r="G288" s="7" t="s">
        <v>778</v>
      </c>
      <c r="H288" s="7" t="s">
        <v>99</v>
      </c>
      <c r="I288" s="7" t="s">
        <v>1540</v>
      </c>
      <c r="J288" s="7" t="s">
        <v>1064</v>
      </c>
      <c r="K288" s="7" t="s">
        <v>36</v>
      </c>
      <c r="M288" s="7" t="s">
        <v>836</v>
      </c>
      <c r="N288" s="7" t="s">
        <v>837</v>
      </c>
    </row>
    <row r="289" spans="1:14" ht="21" thickBot="1">
      <c r="A289" s="31">
        <v>2564</v>
      </c>
      <c r="B289" s="7" t="s">
        <v>1680</v>
      </c>
      <c r="C289" s="10" t="s">
        <v>1681</v>
      </c>
      <c r="D289" s="7" t="s">
        <v>1681</v>
      </c>
      <c r="E289" s="7" t="s">
        <v>28</v>
      </c>
      <c r="G289" s="7" t="s">
        <v>778</v>
      </c>
      <c r="H289" s="7" t="s">
        <v>99</v>
      </c>
      <c r="I289" s="7" t="s">
        <v>1582</v>
      </c>
      <c r="J289" s="7" t="s">
        <v>1064</v>
      </c>
      <c r="K289" s="7" t="s">
        <v>36</v>
      </c>
      <c r="M289" s="7" t="s">
        <v>580</v>
      </c>
      <c r="N289" s="7" t="s">
        <v>826</v>
      </c>
    </row>
    <row r="290" spans="1:14" ht="21" thickBot="1">
      <c r="A290" s="31">
        <v>2564</v>
      </c>
      <c r="B290" s="7" t="s">
        <v>1683</v>
      </c>
      <c r="C290" s="10" t="s">
        <v>1684</v>
      </c>
      <c r="D290" s="7" t="s">
        <v>1684</v>
      </c>
      <c r="E290" s="7" t="s">
        <v>28</v>
      </c>
      <c r="G290" s="7" t="s">
        <v>778</v>
      </c>
      <c r="H290" s="7" t="s">
        <v>99</v>
      </c>
      <c r="I290" s="7" t="s">
        <v>1582</v>
      </c>
      <c r="J290" s="7" t="s">
        <v>1064</v>
      </c>
      <c r="K290" s="7" t="s">
        <v>36</v>
      </c>
      <c r="M290" s="7" t="s">
        <v>580</v>
      </c>
      <c r="N290" s="7" t="s">
        <v>826</v>
      </c>
    </row>
    <row r="291" spans="1:14" ht="21" thickBot="1">
      <c r="A291" s="31">
        <v>2564</v>
      </c>
      <c r="B291" s="7" t="s">
        <v>1686</v>
      </c>
      <c r="C291" s="10" t="s">
        <v>1687</v>
      </c>
      <c r="D291" s="7" t="s">
        <v>1687</v>
      </c>
      <c r="E291" s="7" t="s">
        <v>28</v>
      </c>
      <c r="G291" s="7" t="s">
        <v>778</v>
      </c>
      <c r="H291" s="7" t="s">
        <v>99</v>
      </c>
      <c r="I291" s="7" t="s">
        <v>80</v>
      </c>
      <c r="J291" s="7" t="s">
        <v>74</v>
      </c>
      <c r="K291" s="7" t="s">
        <v>36</v>
      </c>
      <c r="M291" s="7" t="s">
        <v>580</v>
      </c>
      <c r="N291" s="7" t="s">
        <v>826</v>
      </c>
    </row>
    <row r="292" spans="1:14" ht="21" thickBot="1">
      <c r="A292" s="31">
        <v>2564</v>
      </c>
      <c r="B292" s="7" t="s">
        <v>1689</v>
      </c>
      <c r="C292" s="10" t="s">
        <v>2435</v>
      </c>
      <c r="D292" s="7" t="s">
        <v>1690</v>
      </c>
      <c r="E292" s="7" t="s">
        <v>28</v>
      </c>
      <c r="G292" s="7" t="s">
        <v>778</v>
      </c>
      <c r="H292" s="7" t="s">
        <v>99</v>
      </c>
      <c r="I292" s="7" t="s">
        <v>414</v>
      </c>
      <c r="J292" s="7" t="s">
        <v>409</v>
      </c>
      <c r="K292" s="7" t="s">
        <v>36</v>
      </c>
      <c r="M292" s="7" t="s">
        <v>820</v>
      </c>
      <c r="N292" s="7" t="s">
        <v>878</v>
      </c>
    </row>
    <row r="293" spans="1:14" ht="21" thickBot="1">
      <c r="A293" s="31">
        <v>2564</v>
      </c>
      <c r="B293" s="7" t="s">
        <v>1692</v>
      </c>
      <c r="C293" s="10" t="s">
        <v>1693</v>
      </c>
      <c r="D293" s="7" t="s">
        <v>1693</v>
      </c>
      <c r="E293" s="7" t="s">
        <v>28</v>
      </c>
      <c r="G293" s="7" t="s">
        <v>778</v>
      </c>
      <c r="H293" s="7" t="s">
        <v>99</v>
      </c>
      <c r="I293" s="7" t="s">
        <v>586</v>
      </c>
      <c r="J293" s="7" t="s">
        <v>1064</v>
      </c>
      <c r="K293" s="7" t="s">
        <v>36</v>
      </c>
      <c r="M293" s="7" t="s">
        <v>580</v>
      </c>
      <c r="N293" s="7" t="s">
        <v>826</v>
      </c>
    </row>
    <row r="294" spans="1:14" ht="21" thickBot="1">
      <c r="A294" s="31">
        <v>2564</v>
      </c>
      <c r="B294" s="7" t="s">
        <v>1695</v>
      </c>
      <c r="C294" s="10" t="s">
        <v>1696</v>
      </c>
      <c r="D294" s="7" t="s">
        <v>1696</v>
      </c>
      <c r="E294" s="7" t="s">
        <v>28</v>
      </c>
      <c r="G294" s="7" t="s">
        <v>778</v>
      </c>
      <c r="H294" s="7" t="s">
        <v>99</v>
      </c>
      <c r="I294" s="7" t="s">
        <v>543</v>
      </c>
      <c r="J294" s="7" t="s">
        <v>1064</v>
      </c>
      <c r="K294" s="7" t="s">
        <v>36</v>
      </c>
      <c r="M294" s="7" t="s">
        <v>836</v>
      </c>
      <c r="N294" s="7" t="s">
        <v>1071</v>
      </c>
    </row>
    <row r="295" spans="1:14" ht="21" thickBot="1">
      <c r="A295" s="31">
        <v>2564</v>
      </c>
      <c r="B295" s="7" t="s">
        <v>1698</v>
      </c>
      <c r="C295" s="10" t="s">
        <v>1699</v>
      </c>
      <c r="D295" s="7" t="s">
        <v>1699</v>
      </c>
      <c r="E295" s="7" t="s">
        <v>28</v>
      </c>
      <c r="G295" s="7" t="s">
        <v>778</v>
      </c>
      <c r="H295" s="7" t="s">
        <v>99</v>
      </c>
      <c r="I295" s="7" t="s">
        <v>543</v>
      </c>
      <c r="J295" s="7" t="s">
        <v>1064</v>
      </c>
      <c r="K295" s="7" t="s">
        <v>36</v>
      </c>
      <c r="M295" s="7" t="s">
        <v>836</v>
      </c>
      <c r="N295" s="7" t="s">
        <v>1071</v>
      </c>
    </row>
    <row r="296" spans="1:14" ht="21" thickBot="1">
      <c r="A296" s="31">
        <v>2564</v>
      </c>
      <c r="B296" s="7" t="s">
        <v>1701</v>
      </c>
      <c r="C296" s="10" t="s">
        <v>1702</v>
      </c>
      <c r="D296" s="7" t="s">
        <v>1702</v>
      </c>
      <c r="E296" s="7" t="s">
        <v>28</v>
      </c>
      <c r="G296" s="7" t="s">
        <v>778</v>
      </c>
      <c r="H296" s="7" t="s">
        <v>99</v>
      </c>
      <c r="I296" s="7" t="s">
        <v>1570</v>
      </c>
      <c r="J296" s="7" t="s">
        <v>409</v>
      </c>
      <c r="K296" s="7" t="s">
        <v>36</v>
      </c>
      <c r="M296" s="7" t="s">
        <v>820</v>
      </c>
      <c r="N296" s="7" t="s">
        <v>885</v>
      </c>
    </row>
    <row r="297" spans="1:14" ht="21" thickBot="1">
      <c r="A297" s="31">
        <v>2564</v>
      </c>
      <c r="B297" s="7" t="s">
        <v>1704</v>
      </c>
      <c r="C297" s="10" t="s">
        <v>2436</v>
      </c>
      <c r="D297" s="7" t="s">
        <v>1705</v>
      </c>
      <c r="E297" s="7" t="s">
        <v>28</v>
      </c>
      <c r="G297" s="7" t="s">
        <v>778</v>
      </c>
      <c r="H297" s="7" t="s">
        <v>99</v>
      </c>
      <c r="I297" s="7" t="s">
        <v>414</v>
      </c>
      <c r="J297" s="7" t="s">
        <v>409</v>
      </c>
      <c r="K297" s="7" t="s">
        <v>36</v>
      </c>
      <c r="M297" s="7" t="s">
        <v>820</v>
      </c>
      <c r="N297" s="7" t="s">
        <v>878</v>
      </c>
    </row>
    <row r="298" spans="1:14" ht="21" thickBot="1">
      <c r="A298" s="31">
        <v>2564</v>
      </c>
      <c r="B298" s="7" t="s">
        <v>1707</v>
      </c>
      <c r="C298" s="10" t="s">
        <v>1708</v>
      </c>
      <c r="D298" s="7" t="s">
        <v>1708</v>
      </c>
      <c r="E298" s="7" t="s">
        <v>28</v>
      </c>
      <c r="G298" s="7" t="s">
        <v>778</v>
      </c>
      <c r="H298" s="7" t="s">
        <v>99</v>
      </c>
      <c r="I298" s="7" t="s">
        <v>145</v>
      </c>
      <c r="J298" s="7" t="s">
        <v>430</v>
      </c>
      <c r="K298" s="7" t="s">
        <v>36</v>
      </c>
      <c r="M298" s="7" t="s">
        <v>836</v>
      </c>
      <c r="N298" s="7" t="s">
        <v>1071</v>
      </c>
    </row>
    <row r="299" spans="1:14" ht="21" thickBot="1">
      <c r="A299" s="31">
        <v>2564</v>
      </c>
      <c r="B299" s="7" t="s">
        <v>1710</v>
      </c>
      <c r="C299" s="10" t="s">
        <v>1711</v>
      </c>
      <c r="D299" s="7" t="s">
        <v>1711</v>
      </c>
      <c r="E299" s="7" t="s">
        <v>28</v>
      </c>
      <c r="G299" s="7" t="s">
        <v>778</v>
      </c>
      <c r="H299" s="7" t="s">
        <v>99</v>
      </c>
      <c r="I299" s="7" t="s">
        <v>1614</v>
      </c>
      <c r="J299" s="7" t="s">
        <v>1615</v>
      </c>
      <c r="K299" s="7" t="s">
        <v>1616</v>
      </c>
      <c r="M299" s="7" t="s">
        <v>836</v>
      </c>
      <c r="N299" s="7" t="s">
        <v>1071</v>
      </c>
    </row>
    <row r="300" spans="1:14" ht="21" thickBot="1">
      <c r="A300" s="31">
        <v>2564</v>
      </c>
      <c r="B300" s="7" t="s">
        <v>1712</v>
      </c>
      <c r="C300" s="10" t="s">
        <v>1687</v>
      </c>
      <c r="D300" s="7" t="s">
        <v>1687</v>
      </c>
      <c r="E300" s="7" t="s">
        <v>28</v>
      </c>
      <c r="G300" s="7" t="s">
        <v>778</v>
      </c>
      <c r="H300" s="7" t="s">
        <v>99</v>
      </c>
      <c r="I300" s="7" t="s">
        <v>1621</v>
      </c>
      <c r="J300" s="7" t="s">
        <v>1622</v>
      </c>
      <c r="K300" s="7" t="s">
        <v>36</v>
      </c>
      <c r="M300" s="7" t="s">
        <v>836</v>
      </c>
      <c r="N300" s="7" t="s">
        <v>1071</v>
      </c>
    </row>
    <row r="301" spans="1:14" ht="21" thickBot="1">
      <c r="A301" s="31">
        <v>2564</v>
      </c>
      <c r="B301" s="7" t="s">
        <v>1714</v>
      </c>
      <c r="C301" s="10" t="s">
        <v>1715</v>
      </c>
      <c r="D301" s="7" t="s">
        <v>1715</v>
      </c>
      <c r="E301" s="7" t="s">
        <v>28</v>
      </c>
      <c r="G301" s="7" t="s">
        <v>778</v>
      </c>
      <c r="H301" s="7" t="s">
        <v>99</v>
      </c>
      <c r="I301" s="7" t="s">
        <v>145</v>
      </c>
      <c r="J301" s="7" t="s">
        <v>409</v>
      </c>
      <c r="K301" s="7" t="s">
        <v>36</v>
      </c>
      <c r="M301" s="7" t="s">
        <v>820</v>
      </c>
      <c r="N301" s="7" t="s">
        <v>878</v>
      </c>
    </row>
    <row r="302" spans="1:14" ht="21" thickBot="1">
      <c r="A302" s="31">
        <v>2564</v>
      </c>
      <c r="B302" s="7" t="s">
        <v>1718</v>
      </c>
      <c r="C302" s="10" t="s">
        <v>1719</v>
      </c>
      <c r="D302" s="7" t="s">
        <v>1719</v>
      </c>
      <c r="E302" s="7" t="s">
        <v>28</v>
      </c>
      <c r="G302" s="7" t="s">
        <v>778</v>
      </c>
      <c r="H302" s="7" t="s">
        <v>99</v>
      </c>
      <c r="I302" s="7" t="s">
        <v>145</v>
      </c>
      <c r="J302" s="7" t="s">
        <v>409</v>
      </c>
      <c r="K302" s="7" t="s">
        <v>36</v>
      </c>
      <c r="M302" s="7" t="s">
        <v>820</v>
      </c>
      <c r="N302" s="7" t="s">
        <v>878</v>
      </c>
    </row>
    <row r="303" spans="1:14" ht="21" thickBot="1">
      <c r="A303" s="31">
        <v>2564</v>
      </c>
      <c r="B303" s="7" t="s">
        <v>1723</v>
      </c>
      <c r="C303" s="10" t="s">
        <v>1724</v>
      </c>
      <c r="D303" s="7" t="s">
        <v>1724</v>
      </c>
      <c r="E303" s="7" t="s">
        <v>28</v>
      </c>
      <c r="G303" s="7" t="s">
        <v>778</v>
      </c>
      <c r="H303" s="7" t="s">
        <v>99</v>
      </c>
      <c r="I303" s="7" t="s">
        <v>145</v>
      </c>
      <c r="J303" s="7" t="s">
        <v>409</v>
      </c>
      <c r="K303" s="7" t="s">
        <v>36</v>
      </c>
      <c r="M303" s="7" t="s">
        <v>820</v>
      </c>
      <c r="N303" s="7" t="s">
        <v>878</v>
      </c>
    </row>
    <row r="304" spans="1:14" ht="21" thickBot="1">
      <c r="A304" s="31">
        <v>2564</v>
      </c>
      <c r="B304" s="7" t="s">
        <v>1730</v>
      </c>
      <c r="C304" s="10" t="s">
        <v>1731</v>
      </c>
      <c r="D304" s="7" t="s">
        <v>1731</v>
      </c>
      <c r="E304" s="7" t="s">
        <v>28</v>
      </c>
      <c r="G304" s="7" t="s">
        <v>778</v>
      </c>
      <c r="H304" s="7" t="s">
        <v>99</v>
      </c>
      <c r="I304" s="7" t="s">
        <v>145</v>
      </c>
      <c r="J304" s="7" t="s">
        <v>409</v>
      </c>
      <c r="K304" s="7" t="s">
        <v>36</v>
      </c>
      <c r="M304" s="7" t="s">
        <v>820</v>
      </c>
      <c r="N304" s="7" t="s">
        <v>885</v>
      </c>
    </row>
    <row r="305" spans="1:14" ht="21" thickBot="1">
      <c r="A305" s="31">
        <v>2564</v>
      </c>
      <c r="B305" s="7" t="s">
        <v>1734</v>
      </c>
      <c r="C305" s="10" t="s">
        <v>1735</v>
      </c>
      <c r="D305" s="7" t="s">
        <v>1735</v>
      </c>
      <c r="E305" s="7" t="s">
        <v>28</v>
      </c>
      <c r="G305" s="7" t="s">
        <v>778</v>
      </c>
      <c r="H305" s="7" t="s">
        <v>99</v>
      </c>
      <c r="I305" s="7" t="s">
        <v>408</v>
      </c>
      <c r="J305" s="7" t="s">
        <v>409</v>
      </c>
      <c r="K305" s="7" t="s">
        <v>36</v>
      </c>
      <c r="M305" s="7" t="s">
        <v>836</v>
      </c>
      <c r="N305" s="7" t="s">
        <v>837</v>
      </c>
    </row>
    <row r="306" spans="1:14" ht="21" thickBot="1">
      <c r="A306" s="31">
        <v>2564</v>
      </c>
      <c r="B306" s="7" t="s">
        <v>1737</v>
      </c>
      <c r="C306" s="10" t="s">
        <v>1738</v>
      </c>
      <c r="D306" s="7" t="s">
        <v>1738</v>
      </c>
      <c r="E306" s="7" t="s">
        <v>28</v>
      </c>
      <c r="G306" s="7" t="s">
        <v>778</v>
      </c>
      <c r="H306" s="7" t="s">
        <v>99</v>
      </c>
      <c r="I306" s="7" t="s">
        <v>408</v>
      </c>
      <c r="J306" s="7" t="s">
        <v>409</v>
      </c>
      <c r="K306" s="7" t="s">
        <v>36</v>
      </c>
      <c r="M306" s="7" t="s">
        <v>836</v>
      </c>
      <c r="N306" s="7" t="s">
        <v>837</v>
      </c>
    </row>
    <row r="307" spans="1:14" ht="21" thickBot="1">
      <c r="A307" s="31">
        <v>2564</v>
      </c>
      <c r="B307" s="7" t="s">
        <v>1740</v>
      </c>
      <c r="C307" s="10" t="s">
        <v>1741</v>
      </c>
      <c r="D307" s="7" t="s">
        <v>1741</v>
      </c>
      <c r="E307" s="7" t="s">
        <v>28</v>
      </c>
      <c r="G307" s="7" t="s">
        <v>778</v>
      </c>
      <c r="H307" s="7" t="s">
        <v>99</v>
      </c>
      <c r="I307" s="7" t="s">
        <v>408</v>
      </c>
      <c r="J307" s="7" t="s">
        <v>409</v>
      </c>
      <c r="K307" s="7" t="s">
        <v>36</v>
      </c>
      <c r="M307" s="7" t="s">
        <v>836</v>
      </c>
      <c r="N307" s="7" t="s">
        <v>1071</v>
      </c>
    </row>
    <row r="308" spans="1:14" ht="21" thickBot="1">
      <c r="A308" s="31">
        <v>2564</v>
      </c>
      <c r="B308" s="7" t="s">
        <v>1744</v>
      </c>
      <c r="C308" s="10" t="s">
        <v>1745</v>
      </c>
      <c r="D308" s="7" t="s">
        <v>1745</v>
      </c>
      <c r="E308" s="7" t="s">
        <v>28</v>
      </c>
      <c r="G308" s="7" t="s">
        <v>778</v>
      </c>
      <c r="H308" s="7" t="s">
        <v>99</v>
      </c>
      <c r="I308" s="7" t="s">
        <v>408</v>
      </c>
      <c r="J308" s="7" t="s">
        <v>409</v>
      </c>
      <c r="K308" s="7" t="s">
        <v>36</v>
      </c>
      <c r="M308" s="7" t="s">
        <v>836</v>
      </c>
      <c r="N308" s="7" t="s">
        <v>837</v>
      </c>
    </row>
    <row r="309" spans="1:14" ht="21" thickBot="1">
      <c r="A309" s="31">
        <v>2564</v>
      </c>
      <c r="B309" s="7" t="s">
        <v>1748</v>
      </c>
      <c r="C309" s="10" t="s">
        <v>1749</v>
      </c>
      <c r="D309" s="7" t="s">
        <v>1749</v>
      </c>
      <c r="E309" s="7" t="s">
        <v>28</v>
      </c>
      <c r="G309" s="7" t="s">
        <v>778</v>
      </c>
      <c r="H309" s="7" t="s">
        <v>99</v>
      </c>
      <c r="I309" s="7" t="s">
        <v>745</v>
      </c>
      <c r="J309" s="7" t="s">
        <v>746</v>
      </c>
      <c r="K309" s="7" t="s">
        <v>747</v>
      </c>
      <c r="M309" s="7" t="s">
        <v>836</v>
      </c>
      <c r="N309" s="7" t="s">
        <v>837</v>
      </c>
    </row>
    <row r="310" spans="1:14" ht="21" thickBot="1">
      <c r="A310" s="31">
        <v>2564</v>
      </c>
      <c r="B310" s="7" t="s">
        <v>1750</v>
      </c>
      <c r="C310" s="10" t="s">
        <v>1751</v>
      </c>
      <c r="D310" s="7" t="s">
        <v>1751</v>
      </c>
      <c r="E310" s="7" t="s">
        <v>28</v>
      </c>
      <c r="G310" s="7" t="s">
        <v>778</v>
      </c>
      <c r="H310" s="7" t="s">
        <v>99</v>
      </c>
      <c r="I310" s="7" t="s">
        <v>408</v>
      </c>
      <c r="J310" s="7" t="s">
        <v>409</v>
      </c>
      <c r="K310" s="7" t="s">
        <v>36</v>
      </c>
      <c r="M310" s="7" t="s">
        <v>836</v>
      </c>
      <c r="N310" s="7" t="s">
        <v>837</v>
      </c>
    </row>
    <row r="311" spans="1:14" ht="21" thickBot="1">
      <c r="A311" s="31">
        <v>2564</v>
      </c>
      <c r="B311" s="7" t="s">
        <v>1753</v>
      </c>
      <c r="C311" s="10" t="s">
        <v>1754</v>
      </c>
      <c r="D311" s="7" t="s">
        <v>1754</v>
      </c>
      <c r="E311" s="7" t="s">
        <v>28</v>
      </c>
      <c r="G311" s="7" t="s">
        <v>778</v>
      </c>
      <c r="H311" s="7" t="s">
        <v>99</v>
      </c>
      <c r="I311" s="7" t="s">
        <v>408</v>
      </c>
      <c r="J311" s="7" t="s">
        <v>409</v>
      </c>
      <c r="K311" s="7" t="s">
        <v>36</v>
      </c>
      <c r="M311" s="7" t="s">
        <v>836</v>
      </c>
      <c r="N311" s="7" t="s">
        <v>837</v>
      </c>
    </row>
    <row r="312" spans="1:14" ht="21" thickBot="1">
      <c r="A312" s="31">
        <v>2564</v>
      </c>
      <c r="B312" s="7" t="s">
        <v>1756</v>
      </c>
      <c r="C312" s="10" t="s">
        <v>1757</v>
      </c>
      <c r="D312" s="7" t="s">
        <v>1757</v>
      </c>
      <c r="E312" s="7" t="s">
        <v>28</v>
      </c>
      <c r="G312" s="7" t="s">
        <v>778</v>
      </c>
      <c r="H312" s="7" t="s">
        <v>99</v>
      </c>
      <c r="I312" s="7" t="s">
        <v>762</v>
      </c>
      <c r="J312" s="7" t="s">
        <v>116</v>
      </c>
      <c r="K312" s="7" t="s">
        <v>36</v>
      </c>
      <c r="M312" s="7" t="s">
        <v>820</v>
      </c>
      <c r="N312" s="7" t="s">
        <v>878</v>
      </c>
    </row>
    <row r="313" spans="1:14" ht="21" thickBot="1">
      <c r="A313" s="31">
        <v>2564</v>
      </c>
      <c r="B313" s="7" t="s">
        <v>1759</v>
      </c>
      <c r="C313" s="10" t="s">
        <v>1760</v>
      </c>
      <c r="D313" s="7" t="s">
        <v>1760</v>
      </c>
      <c r="E313" s="7" t="s">
        <v>28</v>
      </c>
      <c r="G313" s="7" t="s">
        <v>778</v>
      </c>
      <c r="H313" s="7" t="s">
        <v>99</v>
      </c>
      <c r="I313" s="7" t="s">
        <v>762</v>
      </c>
      <c r="J313" s="7" t="s">
        <v>116</v>
      </c>
      <c r="K313" s="7" t="s">
        <v>36</v>
      </c>
      <c r="M313" s="7" t="s">
        <v>836</v>
      </c>
      <c r="N313" s="7" t="s">
        <v>837</v>
      </c>
    </row>
    <row r="314" spans="1:14" ht="21" thickBot="1">
      <c r="A314" s="31">
        <v>2564</v>
      </c>
      <c r="B314" s="7" t="s">
        <v>1763</v>
      </c>
      <c r="C314" s="10" t="s">
        <v>1764</v>
      </c>
      <c r="D314" s="7" t="s">
        <v>1764</v>
      </c>
      <c r="E314" s="7" t="s">
        <v>28</v>
      </c>
      <c r="G314" s="7" t="s">
        <v>778</v>
      </c>
      <c r="H314" s="7" t="s">
        <v>1368</v>
      </c>
      <c r="I314" s="7" t="s">
        <v>374</v>
      </c>
      <c r="J314" s="7" t="s">
        <v>375</v>
      </c>
      <c r="K314" s="7" t="s">
        <v>36</v>
      </c>
      <c r="M314" s="7" t="s">
        <v>836</v>
      </c>
      <c r="N314" s="7" t="s">
        <v>1022</v>
      </c>
    </row>
    <row r="315" spans="1:14" ht="21" thickBot="1">
      <c r="A315" s="31">
        <v>2564</v>
      </c>
      <c r="B315" s="7" t="s">
        <v>1769</v>
      </c>
      <c r="C315" s="10" t="s">
        <v>1770</v>
      </c>
      <c r="D315" s="7" t="s">
        <v>1770</v>
      </c>
      <c r="E315" s="7" t="s">
        <v>28</v>
      </c>
      <c r="G315" s="7" t="s">
        <v>1055</v>
      </c>
      <c r="H315" s="7" t="s">
        <v>1368</v>
      </c>
      <c r="I315" s="7" t="s">
        <v>374</v>
      </c>
      <c r="J315" s="7" t="s">
        <v>375</v>
      </c>
      <c r="K315" s="7" t="s">
        <v>36</v>
      </c>
      <c r="M315" s="7" t="s">
        <v>836</v>
      </c>
      <c r="N315" s="7" t="s">
        <v>1071</v>
      </c>
    </row>
    <row r="316" spans="1:14" ht="21" thickBot="1">
      <c r="A316" s="31">
        <v>2564</v>
      </c>
      <c r="B316" s="7" t="s">
        <v>1774</v>
      </c>
      <c r="C316" s="10" t="s">
        <v>1775</v>
      </c>
      <c r="D316" s="7" t="s">
        <v>1775</v>
      </c>
      <c r="E316" s="7" t="s">
        <v>28</v>
      </c>
      <c r="G316" s="7" t="s">
        <v>1671</v>
      </c>
      <c r="H316" s="7" t="s">
        <v>757</v>
      </c>
      <c r="I316" s="7" t="s">
        <v>374</v>
      </c>
      <c r="J316" s="7" t="s">
        <v>375</v>
      </c>
      <c r="K316" s="7" t="s">
        <v>36</v>
      </c>
      <c r="M316" s="7" t="s">
        <v>820</v>
      </c>
      <c r="N316" s="7" t="s">
        <v>885</v>
      </c>
    </row>
    <row r="317" spans="1:14" ht="21" thickBot="1">
      <c r="A317" s="31">
        <v>2564</v>
      </c>
      <c r="B317" s="7" t="s">
        <v>1778</v>
      </c>
      <c r="C317" s="10" t="s">
        <v>1779</v>
      </c>
      <c r="D317" s="7" t="s">
        <v>1779</v>
      </c>
      <c r="E317" s="7" t="s">
        <v>28</v>
      </c>
      <c r="G317" s="7" t="s">
        <v>1671</v>
      </c>
      <c r="H317" s="7" t="s">
        <v>757</v>
      </c>
      <c r="I317" s="7" t="s">
        <v>374</v>
      </c>
      <c r="J317" s="7" t="s">
        <v>375</v>
      </c>
      <c r="K317" s="7" t="s">
        <v>36</v>
      </c>
      <c r="M317" s="7" t="s">
        <v>820</v>
      </c>
      <c r="N317" s="7" t="s">
        <v>885</v>
      </c>
    </row>
    <row r="318" spans="1:14" ht="21" thickBot="1">
      <c r="A318" s="31">
        <v>2564</v>
      </c>
      <c r="B318" s="7" t="s">
        <v>1782</v>
      </c>
      <c r="C318" s="10" t="s">
        <v>1783</v>
      </c>
      <c r="D318" s="7" t="s">
        <v>1783</v>
      </c>
      <c r="E318" s="7" t="s">
        <v>28</v>
      </c>
      <c r="G318" s="7" t="s">
        <v>778</v>
      </c>
      <c r="H318" s="7" t="s">
        <v>99</v>
      </c>
      <c r="I318" s="7" t="s">
        <v>745</v>
      </c>
      <c r="J318" s="7" t="s">
        <v>746</v>
      </c>
      <c r="K318" s="7" t="s">
        <v>747</v>
      </c>
      <c r="M318" s="7" t="s">
        <v>831</v>
      </c>
      <c r="N318" s="7" t="s">
        <v>832</v>
      </c>
    </row>
    <row r="319" spans="1:14" ht="21" thickBot="1">
      <c r="A319" s="31">
        <v>2564</v>
      </c>
      <c r="B319" s="7" t="s">
        <v>1787</v>
      </c>
      <c r="C319" s="10" t="s">
        <v>1788</v>
      </c>
      <c r="D319" s="7" t="s">
        <v>1788</v>
      </c>
      <c r="E319" s="7" t="s">
        <v>28</v>
      </c>
      <c r="G319" s="7" t="s">
        <v>778</v>
      </c>
      <c r="H319" s="7" t="s">
        <v>99</v>
      </c>
      <c r="I319" s="7" t="s">
        <v>745</v>
      </c>
      <c r="J319" s="7" t="s">
        <v>746</v>
      </c>
      <c r="K319" s="7" t="s">
        <v>747</v>
      </c>
      <c r="M319" s="7" t="s">
        <v>831</v>
      </c>
      <c r="N319" s="7" t="s">
        <v>832</v>
      </c>
    </row>
    <row r="320" spans="1:14" ht="21" thickBot="1">
      <c r="A320" s="31">
        <v>2564</v>
      </c>
      <c r="B320" s="7" t="s">
        <v>1791</v>
      </c>
      <c r="C320" s="10" t="s">
        <v>1792</v>
      </c>
      <c r="D320" s="7" t="s">
        <v>1792</v>
      </c>
      <c r="E320" s="7" t="s">
        <v>28</v>
      </c>
      <c r="G320" s="7" t="s">
        <v>1671</v>
      </c>
      <c r="H320" s="7" t="s">
        <v>757</v>
      </c>
      <c r="I320" s="7" t="s">
        <v>374</v>
      </c>
      <c r="J320" s="7" t="s">
        <v>375</v>
      </c>
      <c r="K320" s="7" t="s">
        <v>36</v>
      </c>
      <c r="M320" s="7" t="s">
        <v>820</v>
      </c>
      <c r="N320" s="7" t="s">
        <v>885</v>
      </c>
    </row>
    <row r="321" spans="1:14" ht="21" thickBot="1">
      <c r="A321" s="31">
        <v>2564</v>
      </c>
      <c r="B321" s="7" t="s">
        <v>1794</v>
      </c>
      <c r="C321" s="10" t="s">
        <v>1795</v>
      </c>
      <c r="D321" s="7" t="s">
        <v>1795</v>
      </c>
      <c r="E321" s="7" t="s">
        <v>28</v>
      </c>
      <c r="G321" s="7" t="s">
        <v>1671</v>
      </c>
      <c r="H321" s="7" t="s">
        <v>757</v>
      </c>
      <c r="I321" s="7" t="s">
        <v>374</v>
      </c>
      <c r="J321" s="7" t="s">
        <v>375</v>
      </c>
      <c r="K321" s="7" t="s">
        <v>36</v>
      </c>
      <c r="M321" s="7" t="s">
        <v>820</v>
      </c>
      <c r="N321" s="7" t="s">
        <v>885</v>
      </c>
    </row>
    <row r="322" spans="1:14" ht="21" thickBot="1">
      <c r="A322" s="31">
        <v>2564</v>
      </c>
      <c r="B322" s="7" t="s">
        <v>1797</v>
      </c>
      <c r="C322" s="10" t="s">
        <v>1798</v>
      </c>
      <c r="D322" s="7" t="s">
        <v>1798</v>
      </c>
      <c r="E322" s="7" t="s">
        <v>28</v>
      </c>
      <c r="G322" s="7" t="s">
        <v>778</v>
      </c>
      <c r="H322" s="7" t="s">
        <v>99</v>
      </c>
      <c r="I322" s="7" t="s">
        <v>745</v>
      </c>
      <c r="J322" s="7" t="s">
        <v>746</v>
      </c>
      <c r="K322" s="7" t="s">
        <v>747</v>
      </c>
      <c r="M322" s="7" t="s">
        <v>836</v>
      </c>
      <c r="N322" s="7" t="s">
        <v>1071</v>
      </c>
    </row>
    <row r="323" spans="1:14" ht="21" thickBot="1">
      <c r="A323" s="31">
        <v>2564</v>
      </c>
      <c r="B323" s="7" t="s">
        <v>1800</v>
      </c>
      <c r="C323" s="10" t="s">
        <v>1801</v>
      </c>
      <c r="D323" s="7" t="s">
        <v>1801</v>
      </c>
      <c r="E323" s="7" t="s">
        <v>28</v>
      </c>
      <c r="G323" s="7" t="s">
        <v>1671</v>
      </c>
      <c r="H323" s="7" t="s">
        <v>757</v>
      </c>
      <c r="I323" s="7" t="s">
        <v>374</v>
      </c>
      <c r="J323" s="7" t="s">
        <v>375</v>
      </c>
      <c r="K323" s="7" t="s">
        <v>36</v>
      </c>
      <c r="M323" s="7" t="s">
        <v>820</v>
      </c>
      <c r="N323" s="7" t="s">
        <v>885</v>
      </c>
    </row>
    <row r="324" spans="1:14" ht="21" thickBot="1">
      <c r="A324" s="31">
        <v>2564</v>
      </c>
      <c r="B324" s="7" t="s">
        <v>1803</v>
      </c>
      <c r="C324" s="10" t="s">
        <v>1804</v>
      </c>
      <c r="D324" s="7" t="s">
        <v>1804</v>
      </c>
      <c r="E324" s="7" t="s">
        <v>28</v>
      </c>
      <c r="G324" s="7" t="s">
        <v>1671</v>
      </c>
      <c r="H324" s="7" t="s">
        <v>757</v>
      </c>
      <c r="I324" s="7" t="s">
        <v>374</v>
      </c>
      <c r="J324" s="7" t="s">
        <v>375</v>
      </c>
      <c r="K324" s="7" t="s">
        <v>36</v>
      </c>
      <c r="M324" s="7" t="s">
        <v>820</v>
      </c>
      <c r="N324" s="7" t="s">
        <v>885</v>
      </c>
    </row>
    <row r="325" spans="1:14" ht="21" thickBot="1">
      <c r="A325" s="31">
        <v>2564</v>
      </c>
      <c r="B325" s="7" t="s">
        <v>1806</v>
      </c>
      <c r="C325" s="10" t="s">
        <v>1807</v>
      </c>
      <c r="D325" s="7" t="s">
        <v>1807</v>
      </c>
      <c r="E325" s="7" t="s">
        <v>28</v>
      </c>
      <c r="G325" s="7" t="s">
        <v>1671</v>
      </c>
      <c r="H325" s="7" t="s">
        <v>757</v>
      </c>
      <c r="I325" s="7" t="s">
        <v>374</v>
      </c>
      <c r="J325" s="7" t="s">
        <v>375</v>
      </c>
      <c r="K325" s="7" t="s">
        <v>36</v>
      </c>
      <c r="M325" s="7" t="s">
        <v>820</v>
      </c>
      <c r="N325" s="7" t="s">
        <v>885</v>
      </c>
    </row>
    <row r="326" spans="1:14" ht="21" thickBot="1">
      <c r="A326" s="31">
        <v>2564</v>
      </c>
      <c r="B326" s="7" t="s">
        <v>1865</v>
      </c>
      <c r="C326" s="10" t="s">
        <v>1866</v>
      </c>
      <c r="D326" s="7" t="s">
        <v>1866</v>
      </c>
      <c r="E326" s="7" t="s">
        <v>28</v>
      </c>
      <c r="G326" s="7" t="s">
        <v>1671</v>
      </c>
      <c r="H326" s="7" t="s">
        <v>757</v>
      </c>
      <c r="I326" s="7" t="s">
        <v>374</v>
      </c>
      <c r="J326" s="7" t="s">
        <v>375</v>
      </c>
      <c r="K326" s="7" t="s">
        <v>36</v>
      </c>
      <c r="M326" s="7" t="s">
        <v>820</v>
      </c>
      <c r="N326" s="7" t="s">
        <v>885</v>
      </c>
    </row>
    <row r="327" spans="1:14" ht="21" thickBot="1">
      <c r="A327" s="31">
        <v>2564</v>
      </c>
      <c r="B327" s="7" t="s">
        <v>1874</v>
      </c>
      <c r="C327" s="10" t="s">
        <v>1875</v>
      </c>
      <c r="D327" s="7" t="s">
        <v>1875</v>
      </c>
      <c r="E327" s="7" t="s">
        <v>28</v>
      </c>
      <c r="G327" s="7" t="s">
        <v>1671</v>
      </c>
      <c r="H327" s="7" t="s">
        <v>757</v>
      </c>
      <c r="I327" s="7" t="s">
        <v>374</v>
      </c>
      <c r="J327" s="7" t="s">
        <v>375</v>
      </c>
      <c r="K327" s="7" t="s">
        <v>36</v>
      </c>
      <c r="M327" s="7" t="s">
        <v>820</v>
      </c>
      <c r="N327" s="7" t="s">
        <v>878</v>
      </c>
    </row>
    <row r="328" spans="1:14" ht="21" thickBot="1">
      <c r="A328" s="31">
        <v>2564</v>
      </c>
      <c r="B328" s="7" t="s">
        <v>2016</v>
      </c>
      <c r="C328" s="10" t="s">
        <v>2017</v>
      </c>
      <c r="D328" s="7" t="s">
        <v>2017</v>
      </c>
      <c r="E328" s="7" t="s">
        <v>28</v>
      </c>
      <c r="G328" s="7" t="s">
        <v>1671</v>
      </c>
      <c r="H328" s="7" t="s">
        <v>757</v>
      </c>
      <c r="I328" s="7" t="s">
        <v>374</v>
      </c>
      <c r="J328" s="7" t="s">
        <v>375</v>
      </c>
      <c r="K328" s="7" t="s">
        <v>36</v>
      </c>
      <c r="M328" s="7" t="s">
        <v>820</v>
      </c>
      <c r="N328" s="7" t="s">
        <v>885</v>
      </c>
    </row>
    <row r="329" spans="1:14" ht="21" thickBot="1">
      <c r="A329" s="31">
        <v>2564</v>
      </c>
      <c r="B329" s="7" t="s">
        <v>2021</v>
      </c>
      <c r="C329" s="10" t="s">
        <v>2022</v>
      </c>
      <c r="D329" s="7" t="s">
        <v>2022</v>
      </c>
      <c r="E329" s="7" t="s">
        <v>28</v>
      </c>
      <c r="G329" s="7" t="s">
        <v>1671</v>
      </c>
      <c r="H329" s="7" t="s">
        <v>757</v>
      </c>
      <c r="I329" s="7" t="s">
        <v>374</v>
      </c>
      <c r="J329" s="7" t="s">
        <v>375</v>
      </c>
      <c r="K329" s="7" t="s">
        <v>36</v>
      </c>
      <c r="M329" s="7" t="s">
        <v>820</v>
      </c>
      <c r="N329" s="7" t="s">
        <v>885</v>
      </c>
    </row>
    <row r="330" spans="1:14" ht="21" thickBot="1">
      <c r="A330" s="31">
        <v>2564</v>
      </c>
      <c r="B330" s="7" t="s">
        <v>2062</v>
      </c>
      <c r="C330" s="10" t="s">
        <v>2063</v>
      </c>
      <c r="D330" s="7" t="s">
        <v>2063</v>
      </c>
      <c r="E330" s="7" t="s">
        <v>28</v>
      </c>
      <c r="G330" s="7" t="s">
        <v>1671</v>
      </c>
      <c r="H330" s="7" t="s">
        <v>757</v>
      </c>
      <c r="I330" s="7" t="s">
        <v>374</v>
      </c>
      <c r="J330" s="7" t="s">
        <v>375</v>
      </c>
      <c r="K330" s="7" t="s">
        <v>36</v>
      </c>
      <c r="M330" s="7" t="s">
        <v>820</v>
      </c>
      <c r="N330" s="7" t="s">
        <v>885</v>
      </c>
    </row>
    <row r="331" spans="1:14" ht="21" thickBot="1">
      <c r="A331" s="31">
        <v>2564</v>
      </c>
      <c r="B331" s="7" t="s">
        <v>2067</v>
      </c>
      <c r="C331" s="10" t="s">
        <v>2068</v>
      </c>
      <c r="D331" s="7" t="s">
        <v>2068</v>
      </c>
      <c r="E331" s="7" t="s">
        <v>28</v>
      </c>
      <c r="G331" s="7" t="s">
        <v>778</v>
      </c>
      <c r="H331" s="7" t="s">
        <v>99</v>
      </c>
      <c r="I331" s="7" t="s">
        <v>745</v>
      </c>
      <c r="J331" s="7" t="s">
        <v>746</v>
      </c>
      <c r="K331" s="7" t="s">
        <v>747</v>
      </c>
      <c r="M331" s="7" t="s">
        <v>836</v>
      </c>
      <c r="N331" s="7" t="s">
        <v>1071</v>
      </c>
    </row>
    <row r="332" spans="1:14" ht="21" thickBot="1">
      <c r="A332" s="31">
        <v>2564</v>
      </c>
      <c r="B332" s="7" t="s">
        <v>2071</v>
      </c>
      <c r="C332" s="10" t="s">
        <v>2072</v>
      </c>
      <c r="D332" s="7" t="s">
        <v>2072</v>
      </c>
      <c r="E332" s="7" t="s">
        <v>28</v>
      </c>
      <c r="G332" s="7" t="s">
        <v>778</v>
      </c>
      <c r="H332" s="7" t="s">
        <v>99</v>
      </c>
      <c r="I332" s="7" t="s">
        <v>73</v>
      </c>
      <c r="J332" s="7" t="s">
        <v>710</v>
      </c>
      <c r="K332" s="7" t="s">
        <v>523</v>
      </c>
      <c r="M332" s="7" t="s">
        <v>580</v>
      </c>
      <c r="N332" s="7" t="s">
        <v>826</v>
      </c>
    </row>
    <row r="333" spans="1:14" ht="21" thickBot="1">
      <c r="A333" s="31">
        <v>2564</v>
      </c>
      <c r="B333" s="7" t="s">
        <v>2183</v>
      </c>
      <c r="C333" s="10" t="s">
        <v>2184</v>
      </c>
      <c r="D333" s="7" t="s">
        <v>2184</v>
      </c>
      <c r="E333" s="7" t="s">
        <v>28</v>
      </c>
      <c r="G333" s="7" t="s">
        <v>778</v>
      </c>
      <c r="H333" s="7" t="s">
        <v>99</v>
      </c>
      <c r="I333" s="7" t="s">
        <v>1721</v>
      </c>
      <c r="J333" s="7" t="s">
        <v>1329</v>
      </c>
      <c r="K333" s="7" t="s">
        <v>36</v>
      </c>
      <c r="M333" s="7" t="s">
        <v>820</v>
      </c>
      <c r="N333" s="7" t="s">
        <v>878</v>
      </c>
    </row>
    <row r="334" spans="1:14" ht="21" thickBot="1">
      <c r="A334" s="31">
        <v>2564</v>
      </c>
      <c r="B334" s="7" t="s">
        <v>2265</v>
      </c>
      <c r="C334" s="10" t="s">
        <v>2266</v>
      </c>
      <c r="D334" s="7" t="s">
        <v>2266</v>
      </c>
      <c r="E334" s="7" t="s">
        <v>28</v>
      </c>
      <c r="G334" s="7" t="s">
        <v>778</v>
      </c>
      <c r="H334" s="7" t="s">
        <v>99</v>
      </c>
      <c r="I334" s="7" t="s">
        <v>145</v>
      </c>
      <c r="J334" s="7" t="s">
        <v>116</v>
      </c>
      <c r="K334" s="7" t="s">
        <v>36</v>
      </c>
      <c r="M334" s="7" t="s">
        <v>580</v>
      </c>
      <c r="N334" s="7" t="s">
        <v>581</v>
      </c>
    </row>
    <row r="335" spans="1:14" ht="21" thickBot="1">
      <c r="A335" s="36">
        <v>2565</v>
      </c>
      <c r="B335" s="7" t="s">
        <v>828</v>
      </c>
      <c r="C335" s="10" t="s">
        <v>829</v>
      </c>
      <c r="D335" s="7" t="s">
        <v>829</v>
      </c>
      <c r="E335" s="7" t="s">
        <v>28</v>
      </c>
      <c r="G335" s="7" t="s">
        <v>330</v>
      </c>
      <c r="H335" s="7" t="s">
        <v>1729</v>
      </c>
      <c r="I335" s="7" t="s">
        <v>368</v>
      </c>
      <c r="J335" s="7" t="s">
        <v>35</v>
      </c>
      <c r="K335" s="7" t="s">
        <v>36</v>
      </c>
      <c r="M335" s="7" t="s">
        <v>580</v>
      </c>
      <c r="N335" s="7" t="s">
        <v>581</v>
      </c>
    </row>
    <row r="336" spans="1:14" ht="21" thickBot="1">
      <c r="A336" s="36">
        <v>2565</v>
      </c>
      <c r="B336" s="7" t="s">
        <v>833</v>
      </c>
      <c r="C336" s="10" t="s">
        <v>834</v>
      </c>
      <c r="D336" s="7" t="s">
        <v>834</v>
      </c>
      <c r="E336" s="7" t="s">
        <v>28</v>
      </c>
      <c r="G336" s="7" t="s">
        <v>778</v>
      </c>
      <c r="H336" s="7" t="s">
        <v>99</v>
      </c>
      <c r="I336" s="7" t="s">
        <v>145</v>
      </c>
      <c r="J336" s="7" t="s">
        <v>116</v>
      </c>
      <c r="K336" s="7" t="s">
        <v>36</v>
      </c>
      <c r="M336" s="7" t="s">
        <v>580</v>
      </c>
      <c r="N336" s="7" t="s">
        <v>581</v>
      </c>
    </row>
    <row r="337" spans="1:14" ht="21" thickBot="1">
      <c r="A337" s="36">
        <v>2565</v>
      </c>
      <c r="B337" s="7" t="s">
        <v>838</v>
      </c>
      <c r="C337" s="10" t="s">
        <v>839</v>
      </c>
      <c r="D337" s="7" t="s">
        <v>839</v>
      </c>
      <c r="E337" s="7" t="s">
        <v>28</v>
      </c>
      <c r="G337" s="7" t="s">
        <v>778</v>
      </c>
      <c r="H337" s="7" t="s">
        <v>99</v>
      </c>
      <c r="I337" s="7" t="s">
        <v>145</v>
      </c>
      <c r="J337" s="7" t="s">
        <v>788</v>
      </c>
      <c r="K337" s="7" t="s">
        <v>36</v>
      </c>
      <c r="M337" s="7" t="s">
        <v>820</v>
      </c>
      <c r="N337" s="7" t="s">
        <v>885</v>
      </c>
    </row>
    <row r="338" spans="1:14" ht="21" thickBot="1">
      <c r="A338" s="36">
        <v>2565</v>
      </c>
      <c r="B338" s="7" t="s">
        <v>841</v>
      </c>
      <c r="C338" s="10" t="s">
        <v>842</v>
      </c>
      <c r="D338" s="7" t="s">
        <v>842</v>
      </c>
      <c r="E338" s="7" t="s">
        <v>28</v>
      </c>
      <c r="G338" s="7" t="s">
        <v>778</v>
      </c>
      <c r="H338" s="7" t="s">
        <v>99</v>
      </c>
      <c r="I338" s="7" t="s">
        <v>528</v>
      </c>
      <c r="J338" s="7" t="s">
        <v>529</v>
      </c>
      <c r="K338" s="7" t="s">
        <v>36</v>
      </c>
      <c r="M338" s="7" t="s">
        <v>580</v>
      </c>
      <c r="N338" s="7" t="s">
        <v>581</v>
      </c>
    </row>
    <row r="339" spans="1:14" ht="21" thickBot="1">
      <c r="A339" s="36">
        <v>2565</v>
      </c>
      <c r="B339" s="7" t="s">
        <v>855</v>
      </c>
      <c r="C339" s="10" t="s">
        <v>856</v>
      </c>
      <c r="D339" s="7" t="s">
        <v>856</v>
      </c>
      <c r="E339" s="7" t="s">
        <v>28</v>
      </c>
      <c r="G339" s="7" t="s">
        <v>778</v>
      </c>
      <c r="H339" s="7" t="s">
        <v>99</v>
      </c>
      <c r="I339" s="7" t="s">
        <v>145</v>
      </c>
      <c r="J339" s="7" t="s">
        <v>788</v>
      </c>
      <c r="K339" s="7" t="s">
        <v>36</v>
      </c>
      <c r="M339" s="7" t="s">
        <v>580</v>
      </c>
      <c r="N339" s="7" t="s">
        <v>581</v>
      </c>
    </row>
    <row r="340" spans="1:14" ht="21" thickBot="1">
      <c r="A340" s="36">
        <v>2565</v>
      </c>
      <c r="B340" s="7" t="s">
        <v>859</v>
      </c>
      <c r="C340" s="10" t="s">
        <v>860</v>
      </c>
      <c r="D340" s="7" t="s">
        <v>860</v>
      </c>
      <c r="E340" s="7" t="s">
        <v>28</v>
      </c>
      <c r="G340" s="7" t="s">
        <v>778</v>
      </c>
      <c r="H340" s="7" t="s">
        <v>99</v>
      </c>
      <c r="I340" s="7" t="s">
        <v>1747</v>
      </c>
      <c r="J340" s="7" t="s">
        <v>1329</v>
      </c>
      <c r="K340" s="7" t="s">
        <v>36</v>
      </c>
      <c r="M340" s="7" t="s">
        <v>820</v>
      </c>
      <c r="N340" s="7" t="s">
        <v>878</v>
      </c>
    </row>
    <row r="341" spans="1:14" ht="21" thickBot="1">
      <c r="A341" s="36">
        <v>2565</v>
      </c>
      <c r="B341" s="7" t="s">
        <v>863</v>
      </c>
      <c r="C341" s="10" t="s">
        <v>864</v>
      </c>
      <c r="D341" s="7" t="s">
        <v>864</v>
      </c>
      <c r="E341" s="7" t="s">
        <v>40</v>
      </c>
      <c r="G341" s="7" t="s">
        <v>778</v>
      </c>
      <c r="H341" s="7" t="s">
        <v>99</v>
      </c>
      <c r="I341" s="7" t="s">
        <v>1747</v>
      </c>
      <c r="J341" s="7" t="s">
        <v>1329</v>
      </c>
      <c r="K341" s="7" t="s">
        <v>36</v>
      </c>
      <c r="M341" s="7" t="s">
        <v>836</v>
      </c>
      <c r="N341" s="7" t="s">
        <v>1071</v>
      </c>
    </row>
    <row r="342" spans="1:14" ht="21" thickBot="1">
      <c r="A342" s="36">
        <v>2565</v>
      </c>
      <c r="B342" s="7" t="s">
        <v>866</v>
      </c>
      <c r="C342" s="10" t="s">
        <v>867</v>
      </c>
      <c r="D342" s="7" t="s">
        <v>867</v>
      </c>
      <c r="E342" s="7" t="s">
        <v>28</v>
      </c>
      <c r="G342" s="7" t="s">
        <v>778</v>
      </c>
      <c r="H342" s="7" t="s">
        <v>99</v>
      </c>
      <c r="I342" s="7" t="s">
        <v>73</v>
      </c>
      <c r="J342" s="7" t="s">
        <v>710</v>
      </c>
      <c r="K342" s="7" t="s">
        <v>523</v>
      </c>
      <c r="M342" s="7" t="s">
        <v>836</v>
      </c>
      <c r="N342" s="7" t="s">
        <v>1022</v>
      </c>
    </row>
    <row r="343" spans="1:14" ht="21" thickBot="1">
      <c r="A343" s="36">
        <v>2565</v>
      </c>
      <c r="B343" s="7" t="s">
        <v>869</v>
      </c>
      <c r="C343" s="10" t="s">
        <v>870</v>
      </c>
      <c r="D343" s="7" t="s">
        <v>870</v>
      </c>
      <c r="E343" s="7" t="s">
        <v>28</v>
      </c>
      <c r="G343" s="7" t="s">
        <v>778</v>
      </c>
      <c r="H343" s="7" t="s">
        <v>99</v>
      </c>
      <c r="I343" s="7" t="s">
        <v>73</v>
      </c>
      <c r="J343" s="7" t="s">
        <v>710</v>
      </c>
      <c r="K343" s="7" t="s">
        <v>523</v>
      </c>
      <c r="M343" s="7" t="s">
        <v>580</v>
      </c>
      <c r="N343" s="7" t="s">
        <v>581</v>
      </c>
    </row>
    <row r="344" spans="1:14" ht="21" thickBot="1">
      <c r="A344" s="36">
        <v>2565</v>
      </c>
      <c r="B344" s="7" t="s">
        <v>872</v>
      </c>
      <c r="C344" s="10" t="s">
        <v>873</v>
      </c>
      <c r="D344" s="7" t="s">
        <v>873</v>
      </c>
      <c r="E344" s="7" t="s">
        <v>28</v>
      </c>
      <c r="G344" s="7" t="s">
        <v>778</v>
      </c>
      <c r="H344" s="7" t="s">
        <v>99</v>
      </c>
      <c r="I344" s="7" t="s">
        <v>73</v>
      </c>
      <c r="J344" s="7" t="s">
        <v>710</v>
      </c>
      <c r="K344" s="7" t="s">
        <v>523</v>
      </c>
      <c r="M344" s="7" t="s">
        <v>836</v>
      </c>
      <c r="N344" s="7" t="s">
        <v>1071</v>
      </c>
    </row>
    <row r="345" spans="1:14" ht="21" thickBot="1">
      <c r="A345" s="36">
        <v>2565</v>
      </c>
      <c r="B345" s="7" t="s">
        <v>875</v>
      </c>
      <c r="C345" s="10" t="s">
        <v>876</v>
      </c>
      <c r="D345" s="7" t="s">
        <v>876</v>
      </c>
      <c r="E345" s="7" t="s">
        <v>28</v>
      </c>
      <c r="G345" s="7" t="s">
        <v>778</v>
      </c>
      <c r="H345" s="7" t="s">
        <v>99</v>
      </c>
      <c r="I345" s="7" t="s">
        <v>122</v>
      </c>
      <c r="J345" s="7" t="s">
        <v>123</v>
      </c>
      <c r="K345" s="7" t="s">
        <v>36</v>
      </c>
      <c r="L345" s="7" t="s">
        <v>1762</v>
      </c>
      <c r="M345" s="7" t="s">
        <v>580</v>
      </c>
      <c r="N345" s="7" t="s">
        <v>826</v>
      </c>
    </row>
    <row r="346" spans="1:14" ht="21" thickBot="1">
      <c r="A346" s="36">
        <v>2565</v>
      </c>
      <c r="B346" s="7" t="s">
        <v>879</v>
      </c>
      <c r="C346" s="10" t="s">
        <v>880</v>
      </c>
      <c r="D346" s="7" t="s">
        <v>880</v>
      </c>
      <c r="E346" s="7" t="s">
        <v>28</v>
      </c>
      <c r="G346" s="7" t="s">
        <v>1368</v>
      </c>
      <c r="H346" s="7" t="s">
        <v>99</v>
      </c>
      <c r="I346" s="7" t="s">
        <v>145</v>
      </c>
      <c r="J346" s="7" t="s">
        <v>35</v>
      </c>
      <c r="K346" s="7" t="s">
        <v>36</v>
      </c>
      <c r="M346" s="7" t="s">
        <v>836</v>
      </c>
      <c r="N346" s="7" t="s">
        <v>1071</v>
      </c>
    </row>
    <row r="347" spans="1:14" ht="21" thickBot="1">
      <c r="A347" s="36">
        <v>2565</v>
      </c>
      <c r="B347" s="7" t="s">
        <v>882</v>
      </c>
      <c r="C347" s="10" t="s">
        <v>883</v>
      </c>
      <c r="D347" s="7" t="s">
        <v>883</v>
      </c>
      <c r="E347" s="7" t="s">
        <v>28</v>
      </c>
      <c r="G347" s="7" t="s">
        <v>810</v>
      </c>
      <c r="H347" s="7" t="s">
        <v>272</v>
      </c>
      <c r="I347" s="7" t="s">
        <v>122</v>
      </c>
      <c r="J347" s="7" t="s">
        <v>123</v>
      </c>
      <c r="K347" s="7" t="s">
        <v>36</v>
      </c>
      <c r="L347" s="7" t="s">
        <v>1762</v>
      </c>
      <c r="M347" s="7" t="s">
        <v>580</v>
      </c>
      <c r="N347" s="7" t="s">
        <v>826</v>
      </c>
    </row>
    <row r="348" spans="1:14" ht="21" thickBot="1">
      <c r="A348" s="36">
        <v>2565</v>
      </c>
      <c r="B348" s="7" t="s">
        <v>886</v>
      </c>
      <c r="C348" s="10" t="s">
        <v>887</v>
      </c>
      <c r="D348" s="7" t="s">
        <v>887</v>
      </c>
      <c r="E348" s="7" t="s">
        <v>28</v>
      </c>
      <c r="G348" s="7" t="s">
        <v>1772</v>
      </c>
      <c r="H348" s="7" t="s">
        <v>1772</v>
      </c>
      <c r="I348" s="7" t="s">
        <v>1773</v>
      </c>
      <c r="J348" s="7" t="s">
        <v>35</v>
      </c>
      <c r="K348" s="7" t="s">
        <v>36</v>
      </c>
      <c r="M348" s="7" t="s">
        <v>836</v>
      </c>
      <c r="N348" s="7" t="s">
        <v>1071</v>
      </c>
    </row>
    <row r="349" spans="1:14" ht="21" thickBot="1">
      <c r="A349" s="36">
        <v>2565</v>
      </c>
      <c r="B349" s="7" t="s">
        <v>889</v>
      </c>
      <c r="C349" s="10" t="s">
        <v>890</v>
      </c>
      <c r="D349" s="7" t="s">
        <v>890</v>
      </c>
      <c r="E349" s="7" t="s">
        <v>28</v>
      </c>
      <c r="G349" s="7" t="s">
        <v>1772</v>
      </c>
      <c r="H349" s="7" t="s">
        <v>1772</v>
      </c>
      <c r="I349" s="7" t="s">
        <v>1773</v>
      </c>
      <c r="J349" s="7" t="s">
        <v>35</v>
      </c>
      <c r="K349" s="7" t="s">
        <v>36</v>
      </c>
      <c r="M349" s="7" t="s">
        <v>580</v>
      </c>
      <c r="N349" s="7" t="s">
        <v>581</v>
      </c>
    </row>
    <row r="350" spans="1:14" ht="21" thickBot="1">
      <c r="A350" s="36">
        <v>2565</v>
      </c>
      <c r="B350" s="7" t="s">
        <v>960</v>
      </c>
      <c r="C350" s="10" t="s">
        <v>961</v>
      </c>
      <c r="D350" s="7" t="s">
        <v>961</v>
      </c>
      <c r="E350" s="7" t="s">
        <v>120</v>
      </c>
      <c r="G350" s="7" t="s">
        <v>778</v>
      </c>
      <c r="H350" s="7" t="s">
        <v>1368</v>
      </c>
      <c r="I350" s="7" t="s">
        <v>1781</v>
      </c>
      <c r="J350" s="7" t="s">
        <v>35</v>
      </c>
      <c r="K350" s="7" t="s">
        <v>36</v>
      </c>
      <c r="M350" s="7" t="s">
        <v>580</v>
      </c>
      <c r="N350" s="7" t="s">
        <v>581</v>
      </c>
    </row>
    <row r="351" spans="1:14" ht="21" thickBot="1">
      <c r="A351" s="36">
        <v>2565</v>
      </c>
      <c r="B351" s="7" t="s">
        <v>963</v>
      </c>
      <c r="C351" s="10" t="s">
        <v>964</v>
      </c>
      <c r="D351" s="7" t="s">
        <v>964</v>
      </c>
      <c r="E351" s="7" t="s">
        <v>28</v>
      </c>
      <c r="G351" s="7" t="s">
        <v>1785</v>
      </c>
      <c r="H351" s="7" t="s">
        <v>1785</v>
      </c>
      <c r="I351" s="7" t="s">
        <v>1781</v>
      </c>
      <c r="J351" s="7" t="s">
        <v>35</v>
      </c>
      <c r="K351" s="7" t="s">
        <v>36</v>
      </c>
      <c r="M351" s="7" t="s">
        <v>836</v>
      </c>
      <c r="N351" s="7" t="s">
        <v>837</v>
      </c>
    </row>
    <row r="352" spans="1:14" ht="21" thickBot="1">
      <c r="A352" s="36">
        <v>2565</v>
      </c>
      <c r="B352" s="7" t="s">
        <v>966</v>
      </c>
      <c r="C352" s="10" t="s">
        <v>967</v>
      </c>
      <c r="D352" s="7" t="s">
        <v>967</v>
      </c>
      <c r="E352" s="7" t="s">
        <v>40</v>
      </c>
      <c r="G352" s="7" t="s">
        <v>1729</v>
      </c>
      <c r="H352" s="7" t="s">
        <v>757</v>
      </c>
      <c r="I352" s="7" t="s">
        <v>1790</v>
      </c>
      <c r="J352" s="7" t="s">
        <v>1329</v>
      </c>
      <c r="K352" s="7" t="s">
        <v>36</v>
      </c>
      <c r="M352" s="7" t="s">
        <v>836</v>
      </c>
      <c r="N352" s="7" t="s">
        <v>1071</v>
      </c>
    </row>
    <row r="353" spans="1:14" ht="21" thickBot="1">
      <c r="A353" s="36">
        <v>2565</v>
      </c>
      <c r="B353" s="7" t="s">
        <v>969</v>
      </c>
      <c r="C353" s="10" t="s">
        <v>967</v>
      </c>
      <c r="D353" s="7" t="s">
        <v>967</v>
      </c>
      <c r="E353" s="7" t="s">
        <v>28</v>
      </c>
      <c r="G353" s="7" t="s">
        <v>778</v>
      </c>
      <c r="H353" s="7" t="s">
        <v>99</v>
      </c>
      <c r="I353" s="7" t="s">
        <v>996</v>
      </c>
      <c r="J353" s="7" t="s">
        <v>245</v>
      </c>
      <c r="K353" s="7" t="s">
        <v>36</v>
      </c>
      <c r="M353" s="7" t="s">
        <v>836</v>
      </c>
      <c r="N353" s="7" t="s">
        <v>837</v>
      </c>
    </row>
    <row r="354" spans="1:14" ht="21" thickBot="1">
      <c r="A354" s="36">
        <v>2565</v>
      </c>
      <c r="B354" s="7" t="s">
        <v>971</v>
      </c>
      <c r="C354" s="10" t="s">
        <v>972</v>
      </c>
      <c r="D354" s="7" t="s">
        <v>972</v>
      </c>
      <c r="E354" s="7" t="s">
        <v>40</v>
      </c>
      <c r="G354" s="7" t="s">
        <v>778</v>
      </c>
      <c r="H354" s="7" t="s">
        <v>99</v>
      </c>
      <c r="I354" s="7" t="s">
        <v>996</v>
      </c>
      <c r="J354" s="7" t="s">
        <v>245</v>
      </c>
      <c r="K354" s="7" t="s">
        <v>36</v>
      </c>
      <c r="M354" s="7" t="s">
        <v>580</v>
      </c>
      <c r="N354" s="7" t="s">
        <v>581</v>
      </c>
    </row>
    <row r="355" spans="1:14" ht="21" thickBot="1">
      <c r="A355" s="36">
        <v>2565</v>
      </c>
      <c r="B355" s="7" t="s">
        <v>974</v>
      </c>
      <c r="C355" s="10" t="s">
        <v>975</v>
      </c>
      <c r="D355" s="7" t="s">
        <v>975</v>
      </c>
      <c r="E355" s="7" t="s">
        <v>28</v>
      </c>
      <c r="G355" s="7" t="s">
        <v>778</v>
      </c>
      <c r="H355" s="7" t="s">
        <v>99</v>
      </c>
      <c r="I355" s="7" t="s">
        <v>996</v>
      </c>
      <c r="J355" s="7" t="s">
        <v>245</v>
      </c>
      <c r="K355" s="7" t="s">
        <v>36</v>
      </c>
      <c r="M355" s="7" t="s">
        <v>580</v>
      </c>
      <c r="N355" s="7" t="s">
        <v>581</v>
      </c>
    </row>
    <row r="356" spans="1:14" ht="21" thickBot="1">
      <c r="A356" s="36">
        <v>2565</v>
      </c>
      <c r="B356" s="7" t="s">
        <v>977</v>
      </c>
      <c r="C356" s="10" t="s">
        <v>978</v>
      </c>
      <c r="D356" s="7" t="s">
        <v>978</v>
      </c>
      <c r="E356" s="7" t="s">
        <v>28</v>
      </c>
      <c r="G356" s="7" t="s">
        <v>778</v>
      </c>
      <c r="H356" s="7" t="s">
        <v>99</v>
      </c>
      <c r="I356" s="7" t="s">
        <v>996</v>
      </c>
      <c r="J356" s="7" t="s">
        <v>245</v>
      </c>
      <c r="K356" s="7" t="s">
        <v>36</v>
      </c>
      <c r="M356" s="7" t="s">
        <v>836</v>
      </c>
      <c r="N356" s="7" t="s">
        <v>1071</v>
      </c>
    </row>
    <row r="357" spans="1:14" ht="21" thickBot="1">
      <c r="A357" s="36">
        <v>2565</v>
      </c>
      <c r="B357" s="7" t="s">
        <v>980</v>
      </c>
      <c r="C357" s="10" t="s">
        <v>981</v>
      </c>
      <c r="D357" s="7" t="s">
        <v>981</v>
      </c>
      <c r="E357" s="7" t="s">
        <v>28</v>
      </c>
      <c r="G357" s="7" t="s">
        <v>778</v>
      </c>
      <c r="H357" s="7" t="s">
        <v>99</v>
      </c>
      <c r="I357" s="7" t="s">
        <v>1334</v>
      </c>
      <c r="J357" s="7" t="s">
        <v>1329</v>
      </c>
      <c r="K357" s="7" t="s">
        <v>36</v>
      </c>
      <c r="M357" s="7" t="s">
        <v>580</v>
      </c>
      <c r="N357" s="7" t="s">
        <v>581</v>
      </c>
    </row>
    <row r="358" spans="1:14" ht="21" thickBot="1">
      <c r="A358" s="36">
        <v>2565</v>
      </c>
      <c r="B358" s="7" t="s">
        <v>983</v>
      </c>
      <c r="C358" s="10" t="s">
        <v>984</v>
      </c>
      <c r="D358" s="7" t="s">
        <v>984</v>
      </c>
      <c r="E358" s="7" t="s">
        <v>40</v>
      </c>
      <c r="G358" s="7" t="s">
        <v>778</v>
      </c>
      <c r="H358" s="7" t="s">
        <v>99</v>
      </c>
      <c r="I358" s="7" t="s">
        <v>1334</v>
      </c>
      <c r="J358" s="7" t="s">
        <v>1329</v>
      </c>
      <c r="K358" s="7" t="s">
        <v>36</v>
      </c>
      <c r="M358" s="7" t="s">
        <v>836</v>
      </c>
      <c r="N358" s="7" t="s">
        <v>1071</v>
      </c>
    </row>
    <row r="359" spans="1:14" ht="21" thickBot="1">
      <c r="A359" s="36">
        <v>2565</v>
      </c>
      <c r="B359" s="7" t="s">
        <v>997</v>
      </c>
      <c r="C359" s="10" t="s">
        <v>998</v>
      </c>
      <c r="D359" s="7" t="s">
        <v>998</v>
      </c>
      <c r="E359" s="7" t="s">
        <v>28</v>
      </c>
      <c r="G359" s="7" t="s">
        <v>994</v>
      </c>
      <c r="H359" s="7" t="s">
        <v>637</v>
      </c>
      <c r="J359" s="7" t="s">
        <v>182</v>
      </c>
      <c r="K359" s="7" t="s">
        <v>36</v>
      </c>
      <c r="L359" s="7" t="s">
        <v>1812</v>
      </c>
      <c r="M359" s="7" t="s">
        <v>580</v>
      </c>
      <c r="N359" s="7" t="s">
        <v>898</v>
      </c>
    </row>
    <row r="360" spans="1:14" ht="21" thickBot="1">
      <c r="A360" s="36">
        <v>2565</v>
      </c>
      <c r="B360" s="7" t="s">
        <v>1004</v>
      </c>
      <c r="C360" s="10" t="s">
        <v>1005</v>
      </c>
      <c r="D360" s="7" t="s">
        <v>1005</v>
      </c>
      <c r="E360" s="7" t="s">
        <v>28</v>
      </c>
      <c r="G360" s="7" t="s">
        <v>994</v>
      </c>
      <c r="H360" s="7" t="s">
        <v>1823</v>
      </c>
      <c r="J360" s="7" t="s">
        <v>182</v>
      </c>
      <c r="K360" s="7" t="s">
        <v>36</v>
      </c>
      <c r="L360" s="7" t="s">
        <v>1812</v>
      </c>
      <c r="M360" s="7" t="s">
        <v>580</v>
      </c>
      <c r="N360" s="7" t="s">
        <v>898</v>
      </c>
    </row>
    <row r="361" spans="1:14" ht="21" thickBot="1">
      <c r="A361" s="36">
        <v>2565</v>
      </c>
      <c r="B361" s="7" t="s">
        <v>1118</v>
      </c>
      <c r="C361" s="10" t="s">
        <v>1119</v>
      </c>
      <c r="D361" s="7" t="s">
        <v>1119</v>
      </c>
      <c r="E361" s="7" t="s">
        <v>28</v>
      </c>
      <c r="G361" s="7" t="s">
        <v>1055</v>
      </c>
      <c r="H361" s="7" t="s">
        <v>1868</v>
      </c>
      <c r="I361" s="7" t="s">
        <v>145</v>
      </c>
      <c r="J361" s="7" t="s">
        <v>1869</v>
      </c>
      <c r="K361" s="7" t="s">
        <v>36</v>
      </c>
      <c r="M361" s="7" t="s">
        <v>836</v>
      </c>
      <c r="N361" s="7" t="s">
        <v>1022</v>
      </c>
    </row>
    <row r="362" spans="1:14" ht="21" thickBot="1">
      <c r="A362" s="36">
        <v>2565</v>
      </c>
      <c r="B362" s="7" t="s">
        <v>1121</v>
      </c>
      <c r="C362" s="10" t="s">
        <v>1122</v>
      </c>
      <c r="D362" s="7" t="s">
        <v>1122</v>
      </c>
      <c r="E362" s="7" t="s">
        <v>28</v>
      </c>
      <c r="G362" s="7" t="s">
        <v>778</v>
      </c>
      <c r="H362" s="7" t="s">
        <v>99</v>
      </c>
      <c r="I362" s="7" t="s">
        <v>1877</v>
      </c>
      <c r="J362" s="7" t="s">
        <v>1144</v>
      </c>
      <c r="K362" s="7" t="s">
        <v>36</v>
      </c>
      <c r="M362" s="7" t="s">
        <v>820</v>
      </c>
      <c r="N362" s="7" t="s">
        <v>878</v>
      </c>
    </row>
    <row r="363" spans="1:14" ht="21" thickBot="1">
      <c r="A363" s="36">
        <v>2565</v>
      </c>
      <c r="B363" s="7" t="s">
        <v>1124</v>
      </c>
      <c r="C363" s="10" t="s">
        <v>1125</v>
      </c>
      <c r="D363" s="7" t="s">
        <v>1125</v>
      </c>
      <c r="E363" s="7" t="s">
        <v>40</v>
      </c>
      <c r="G363" s="7" t="s">
        <v>994</v>
      </c>
      <c r="H363" s="7" t="s">
        <v>630</v>
      </c>
      <c r="I363" s="7" t="s">
        <v>1221</v>
      </c>
      <c r="J363" s="7" t="s">
        <v>1222</v>
      </c>
      <c r="K363" s="7" t="s">
        <v>36</v>
      </c>
      <c r="L363" s="7" t="s">
        <v>1812</v>
      </c>
      <c r="M363" s="7" t="s">
        <v>580</v>
      </c>
      <c r="N363" s="7" t="s">
        <v>898</v>
      </c>
    </row>
    <row r="364" spans="1:14" ht="21" thickBot="1">
      <c r="A364" s="36">
        <v>2565</v>
      </c>
      <c r="B364" s="7" t="s">
        <v>1127</v>
      </c>
      <c r="C364" s="10" t="s">
        <v>1128</v>
      </c>
      <c r="D364" s="7" t="s">
        <v>1128</v>
      </c>
      <c r="E364" s="7" t="s">
        <v>40</v>
      </c>
      <c r="G364" s="7" t="s">
        <v>994</v>
      </c>
      <c r="H364" s="7" t="s">
        <v>637</v>
      </c>
      <c r="I364" s="7" t="s">
        <v>485</v>
      </c>
      <c r="J364" s="7" t="s">
        <v>1064</v>
      </c>
      <c r="K364" s="7" t="s">
        <v>36</v>
      </c>
      <c r="M364" s="7" t="s">
        <v>820</v>
      </c>
      <c r="N364" s="7" t="s">
        <v>885</v>
      </c>
    </row>
    <row r="365" spans="1:14" ht="21" thickBot="1">
      <c r="A365" s="36">
        <v>2565</v>
      </c>
      <c r="B365" s="7" t="s">
        <v>1130</v>
      </c>
      <c r="C365" s="10" t="s">
        <v>1131</v>
      </c>
      <c r="D365" s="7" t="s">
        <v>1131</v>
      </c>
      <c r="E365" s="7" t="s">
        <v>28</v>
      </c>
      <c r="G365" s="7" t="s">
        <v>994</v>
      </c>
      <c r="H365" s="7" t="s">
        <v>637</v>
      </c>
      <c r="I365" s="7" t="s">
        <v>1950</v>
      </c>
      <c r="J365" s="7" t="s">
        <v>529</v>
      </c>
      <c r="K365" s="7" t="s">
        <v>36</v>
      </c>
      <c r="L365" s="7" t="s">
        <v>1812</v>
      </c>
      <c r="M365" s="7" t="s">
        <v>580</v>
      </c>
      <c r="N365" s="7" t="s">
        <v>581</v>
      </c>
    </row>
    <row r="366" spans="1:14" ht="21" thickBot="1">
      <c r="A366" s="36">
        <v>2565</v>
      </c>
      <c r="B366" s="7" t="s">
        <v>1147</v>
      </c>
      <c r="C366" s="10" t="s">
        <v>1148</v>
      </c>
      <c r="D366" s="7" t="s">
        <v>1148</v>
      </c>
      <c r="E366" s="7" t="s">
        <v>28</v>
      </c>
      <c r="G366" s="7" t="s">
        <v>778</v>
      </c>
      <c r="H366" s="7" t="s">
        <v>99</v>
      </c>
      <c r="I366" s="7" t="s">
        <v>2019</v>
      </c>
      <c r="J366" s="7" t="s">
        <v>1329</v>
      </c>
      <c r="K366" s="7" t="s">
        <v>36</v>
      </c>
      <c r="M366" s="7" t="s">
        <v>580</v>
      </c>
      <c r="N366" s="7" t="s">
        <v>898</v>
      </c>
    </row>
    <row r="367" spans="1:14" ht="21" thickBot="1">
      <c r="A367" s="36">
        <v>2565</v>
      </c>
      <c r="B367" s="7" t="s">
        <v>1209</v>
      </c>
      <c r="C367" s="10" t="s">
        <v>1210</v>
      </c>
      <c r="D367" s="7" t="s">
        <v>1210</v>
      </c>
      <c r="E367" s="7" t="s">
        <v>28</v>
      </c>
      <c r="G367" s="7" t="s">
        <v>778</v>
      </c>
      <c r="H367" s="7" t="s">
        <v>99</v>
      </c>
      <c r="I367" s="7" t="s">
        <v>2024</v>
      </c>
      <c r="J367" s="7" t="s">
        <v>1329</v>
      </c>
      <c r="K367" s="7" t="s">
        <v>36</v>
      </c>
      <c r="M367" s="7" t="s">
        <v>820</v>
      </c>
      <c r="N367" s="7" t="s">
        <v>878</v>
      </c>
    </row>
    <row r="368" spans="1:14" ht="21" thickBot="1">
      <c r="A368" s="36">
        <v>2565</v>
      </c>
      <c r="B368" s="7" t="s">
        <v>1766</v>
      </c>
      <c r="C368" s="10" t="s">
        <v>1760</v>
      </c>
      <c r="D368" s="7" t="s">
        <v>1760</v>
      </c>
      <c r="E368" s="7" t="s">
        <v>28</v>
      </c>
      <c r="G368" s="7" t="s">
        <v>810</v>
      </c>
      <c r="H368" s="7" t="s">
        <v>272</v>
      </c>
      <c r="I368" s="7" t="s">
        <v>1570</v>
      </c>
      <c r="J368" s="7" t="s">
        <v>2029</v>
      </c>
      <c r="K368" s="7" t="s">
        <v>36</v>
      </c>
      <c r="M368" s="7" t="s">
        <v>836</v>
      </c>
      <c r="N368" s="7" t="s">
        <v>837</v>
      </c>
    </row>
    <row r="369" spans="1:14" ht="21" thickBot="1">
      <c r="A369" s="36">
        <v>2565</v>
      </c>
      <c r="B369" s="7" t="s">
        <v>2026</v>
      </c>
      <c r="C369" s="10" t="s">
        <v>2027</v>
      </c>
      <c r="D369" s="7" t="s">
        <v>2027</v>
      </c>
      <c r="E369" s="7" t="s">
        <v>28</v>
      </c>
      <c r="G369" s="7" t="s">
        <v>810</v>
      </c>
      <c r="H369" s="7" t="s">
        <v>2033</v>
      </c>
      <c r="I369" s="7" t="s">
        <v>762</v>
      </c>
      <c r="J369" s="7" t="s">
        <v>2029</v>
      </c>
      <c r="K369" s="7" t="s">
        <v>36</v>
      </c>
      <c r="M369" s="7" t="s">
        <v>836</v>
      </c>
      <c r="N369" s="7" t="s">
        <v>837</v>
      </c>
    </row>
    <row r="370" spans="1:14" ht="21" thickBot="1">
      <c r="A370" s="36">
        <v>2565</v>
      </c>
      <c r="B370" s="7" t="s">
        <v>2031</v>
      </c>
      <c r="C370" s="10" t="s">
        <v>2027</v>
      </c>
      <c r="D370" s="7" t="s">
        <v>2027</v>
      </c>
      <c r="E370" s="7" t="s">
        <v>28</v>
      </c>
      <c r="G370" s="7" t="s">
        <v>810</v>
      </c>
      <c r="H370" s="7" t="s">
        <v>272</v>
      </c>
      <c r="J370" s="7" t="s">
        <v>182</v>
      </c>
      <c r="K370" s="7" t="s">
        <v>36</v>
      </c>
      <c r="M370" s="7" t="s">
        <v>580</v>
      </c>
      <c r="N370" s="7" t="s">
        <v>898</v>
      </c>
    </row>
    <row r="371" spans="1:14" ht="21" thickBot="1">
      <c r="A371" s="36">
        <v>2565</v>
      </c>
      <c r="B371" s="7" t="s">
        <v>2034</v>
      </c>
      <c r="C371" s="10" t="s">
        <v>2035</v>
      </c>
      <c r="D371" s="7" t="s">
        <v>2035</v>
      </c>
      <c r="E371" s="7" t="s">
        <v>28</v>
      </c>
      <c r="G371" s="7" t="s">
        <v>810</v>
      </c>
      <c r="H371" s="7" t="s">
        <v>272</v>
      </c>
      <c r="J371" s="7" t="s">
        <v>182</v>
      </c>
      <c r="K371" s="7" t="s">
        <v>36</v>
      </c>
      <c r="M371" s="7" t="s">
        <v>580</v>
      </c>
      <c r="N371" s="7" t="s">
        <v>898</v>
      </c>
    </row>
    <row r="372" spans="1:14" ht="21" thickBot="1">
      <c r="A372" s="36">
        <v>2565</v>
      </c>
      <c r="B372" s="7" t="s">
        <v>2037</v>
      </c>
      <c r="C372" s="10" t="s">
        <v>1289</v>
      </c>
      <c r="D372" s="7" t="s">
        <v>1289</v>
      </c>
      <c r="E372" s="7" t="s">
        <v>28</v>
      </c>
      <c r="G372" s="7" t="s">
        <v>810</v>
      </c>
      <c r="H372" s="7" t="s">
        <v>272</v>
      </c>
      <c r="J372" s="7" t="s">
        <v>182</v>
      </c>
      <c r="K372" s="7" t="s">
        <v>36</v>
      </c>
      <c r="M372" s="7" t="s">
        <v>580</v>
      </c>
      <c r="N372" s="7" t="s">
        <v>898</v>
      </c>
    </row>
    <row r="373" spans="1:14" ht="21" thickBot="1">
      <c r="A373" s="36">
        <v>2565</v>
      </c>
      <c r="B373" s="7" t="s">
        <v>2039</v>
      </c>
      <c r="C373" s="10" t="s">
        <v>1810</v>
      </c>
      <c r="D373" s="7" t="s">
        <v>1810</v>
      </c>
      <c r="E373" s="7" t="s">
        <v>28</v>
      </c>
      <c r="G373" s="7" t="s">
        <v>810</v>
      </c>
      <c r="H373" s="7" t="s">
        <v>2033</v>
      </c>
      <c r="I373" s="7" t="s">
        <v>2044</v>
      </c>
      <c r="J373" s="7" t="s">
        <v>2029</v>
      </c>
      <c r="K373" s="7" t="s">
        <v>36</v>
      </c>
      <c r="M373" s="7" t="s">
        <v>836</v>
      </c>
      <c r="N373" s="7" t="s">
        <v>837</v>
      </c>
    </row>
    <row r="374" spans="1:14" ht="21" thickBot="1">
      <c r="A374" s="36">
        <v>2565</v>
      </c>
      <c r="B374" s="7" t="s">
        <v>2042</v>
      </c>
      <c r="C374" s="10" t="s">
        <v>2027</v>
      </c>
      <c r="D374" s="7" t="s">
        <v>2027</v>
      </c>
      <c r="E374" s="7" t="s">
        <v>28</v>
      </c>
      <c r="G374" s="7" t="s">
        <v>810</v>
      </c>
      <c r="H374" s="7" t="s">
        <v>2033</v>
      </c>
      <c r="I374" s="7" t="s">
        <v>368</v>
      </c>
      <c r="J374" s="7" t="s">
        <v>2029</v>
      </c>
      <c r="K374" s="7" t="s">
        <v>36</v>
      </c>
      <c r="M374" s="7" t="s">
        <v>836</v>
      </c>
      <c r="N374" s="7" t="s">
        <v>837</v>
      </c>
    </row>
    <row r="375" spans="1:14" ht="21" thickBot="1">
      <c r="A375" s="36">
        <v>2565</v>
      </c>
      <c r="B375" s="7" t="s">
        <v>2046</v>
      </c>
      <c r="C375" s="10" t="s">
        <v>2027</v>
      </c>
      <c r="D375" s="7" t="s">
        <v>2027</v>
      </c>
      <c r="E375" s="7" t="s">
        <v>28</v>
      </c>
      <c r="G375" s="7" t="s">
        <v>810</v>
      </c>
      <c r="H375" s="7" t="s">
        <v>272</v>
      </c>
      <c r="I375" s="7" t="s">
        <v>145</v>
      </c>
      <c r="J375" s="7" t="s">
        <v>2029</v>
      </c>
      <c r="K375" s="7" t="s">
        <v>36</v>
      </c>
      <c r="M375" s="7" t="s">
        <v>836</v>
      </c>
      <c r="N375" s="7" t="s">
        <v>837</v>
      </c>
    </row>
    <row r="376" spans="1:14" ht="21" thickBot="1">
      <c r="A376" s="36">
        <v>2565</v>
      </c>
      <c r="B376" s="7" t="s">
        <v>2049</v>
      </c>
      <c r="C376" s="10" t="s">
        <v>2027</v>
      </c>
      <c r="D376" s="7" t="s">
        <v>2027</v>
      </c>
      <c r="E376" s="7" t="s">
        <v>28</v>
      </c>
      <c r="G376" s="7" t="s">
        <v>810</v>
      </c>
      <c r="H376" s="7" t="s">
        <v>272</v>
      </c>
      <c r="I376" s="7" t="s">
        <v>996</v>
      </c>
      <c r="J376" s="7" t="s">
        <v>245</v>
      </c>
      <c r="K376" s="7" t="s">
        <v>36</v>
      </c>
      <c r="M376" s="7" t="s">
        <v>836</v>
      </c>
      <c r="N376" s="7" t="s">
        <v>837</v>
      </c>
    </row>
    <row r="377" spans="1:14" ht="21" thickBot="1">
      <c r="A377" s="36">
        <v>2565</v>
      </c>
      <c r="B377" s="7" t="s">
        <v>2051</v>
      </c>
      <c r="C377" s="10" t="s">
        <v>1792</v>
      </c>
      <c r="D377" s="7" t="s">
        <v>1792</v>
      </c>
      <c r="E377" s="7" t="s">
        <v>28</v>
      </c>
      <c r="G377" s="7" t="s">
        <v>810</v>
      </c>
      <c r="H377" s="7" t="s">
        <v>272</v>
      </c>
      <c r="I377" s="7" t="s">
        <v>996</v>
      </c>
      <c r="J377" s="7" t="s">
        <v>245</v>
      </c>
      <c r="K377" s="7" t="s">
        <v>36</v>
      </c>
      <c r="M377" s="7" t="s">
        <v>580</v>
      </c>
      <c r="N377" s="7" t="s">
        <v>581</v>
      </c>
    </row>
    <row r="378" spans="1:14" ht="21" thickBot="1">
      <c r="A378" s="36">
        <v>2565</v>
      </c>
      <c r="B378" s="7" t="s">
        <v>2053</v>
      </c>
      <c r="C378" s="10" t="s">
        <v>1795</v>
      </c>
      <c r="D378" s="7" t="s">
        <v>1795</v>
      </c>
      <c r="E378" s="7" t="s">
        <v>28</v>
      </c>
      <c r="G378" s="7" t="s">
        <v>810</v>
      </c>
      <c r="H378" s="7" t="s">
        <v>272</v>
      </c>
      <c r="I378" s="7" t="s">
        <v>996</v>
      </c>
      <c r="J378" s="7" t="s">
        <v>245</v>
      </c>
      <c r="K378" s="7" t="s">
        <v>36</v>
      </c>
      <c r="M378" s="7" t="s">
        <v>580</v>
      </c>
      <c r="N378" s="7" t="s">
        <v>581</v>
      </c>
    </row>
    <row r="379" spans="1:14" ht="21" thickBot="1">
      <c r="A379" s="36">
        <v>2565</v>
      </c>
      <c r="B379" s="7" t="s">
        <v>2055</v>
      </c>
      <c r="C379" s="10" t="s">
        <v>1798</v>
      </c>
      <c r="D379" s="7" t="s">
        <v>1798</v>
      </c>
      <c r="E379" s="7" t="s">
        <v>28</v>
      </c>
      <c r="G379" s="7" t="s">
        <v>810</v>
      </c>
      <c r="H379" s="7" t="s">
        <v>272</v>
      </c>
      <c r="I379" s="7" t="s">
        <v>996</v>
      </c>
      <c r="J379" s="7" t="s">
        <v>245</v>
      </c>
      <c r="K379" s="7" t="s">
        <v>36</v>
      </c>
      <c r="M379" s="7" t="s">
        <v>836</v>
      </c>
      <c r="N379" s="7" t="s">
        <v>837</v>
      </c>
    </row>
    <row r="380" spans="1:14" ht="21" thickBot="1">
      <c r="A380" s="36">
        <v>2565</v>
      </c>
      <c r="B380" s="7" t="s">
        <v>2057</v>
      </c>
      <c r="C380" s="10" t="s">
        <v>1801</v>
      </c>
      <c r="D380" s="7" t="s">
        <v>1801</v>
      </c>
      <c r="E380" s="7" t="s">
        <v>28</v>
      </c>
      <c r="G380" s="7" t="s">
        <v>810</v>
      </c>
      <c r="H380" s="7" t="s">
        <v>272</v>
      </c>
      <c r="I380" s="7" t="s">
        <v>244</v>
      </c>
      <c r="J380" s="7" t="s">
        <v>245</v>
      </c>
      <c r="K380" s="7" t="s">
        <v>36</v>
      </c>
      <c r="M380" s="7" t="s">
        <v>580</v>
      </c>
      <c r="N380" s="7" t="s">
        <v>898</v>
      </c>
    </row>
    <row r="381" spans="1:14" ht="21" thickBot="1">
      <c r="A381" s="36">
        <v>2565</v>
      </c>
      <c r="B381" s="7" t="s">
        <v>2059</v>
      </c>
      <c r="C381" s="10" t="s">
        <v>242</v>
      </c>
      <c r="D381" s="7" t="s">
        <v>242</v>
      </c>
      <c r="E381" s="7" t="s">
        <v>28</v>
      </c>
      <c r="G381" s="7" t="s">
        <v>778</v>
      </c>
      <c r="H381" s="7" t="s">
        <v>99</v>
      </c>
      <c r="I381" s="7" t="s">
        <v>2065</v>
      </c>
      <c r="J381" s="7" t="s">
        <v>769</v>
      </c>
      <c r="K381" s="7" t="s">
        <v>171</v>
      </c>
      <c r="M381" s="7" t="s">
        <v>580</v>
      </c>
      <c r="N381" s="7" t="s">
        <v>581</v>
      </c>
    </row>
    <row r="382" spans="1:14" ht="21" thickBot="1">
      <c r="A382" s="36">
        <v>2565</v>
      </c>
      <c r="B382" s="7" t="s">
        <v>2074</v>
      </c>
      <c r="C382" s="10" t="s">
        <v>2075</v>
      </c>
      <c r="D382" s="7" t="s">
        <v>2075</v>
      </c>
      <c r="E382" s="7" t="s">
        <v>28</v>
      </c>
      <c r="G382" s="7" t="s">
        <v>99</v>
      </c>
      <c r="H382" s="7" t="s">
        <v>99</v>
      </c>
      <c r="I382" s="7" t="s">
        <v>2070</v>
      </c>
      <c r="J382" s="7" t="s">
        <v>769</v>
      </c>
      <c r="K382" s="7" t="s">
        <v>171</v>
      </c>
      <c r="M382" s="7" t="s">
        <v>580</v>
      </c>
      <c r="N382" s="7" t="s">
        <v>581</v>
      </c>
    </row>
    <row r="383" spans="1:14" ht="21" thickBot="1">
      <c r="A383" s="36">
        <v>2565</v>
      </c>
      <c r="B383" s="7" t="s">
        <v>2077</v>
      </c>
      <c r="C383" s="10" t="s">
        <v>2078</v>
      </c>
      <c r="D383" s="7" t="s">
        <v>2078</v>
      </c>
      <c r="E383" s="7" t="s">
        <v>28</v>
      </c>
      <c r="G383" s="7" t="s">
        <v>778</v>
      </c>
      <c r="H383" s="7" t="s">
        <v>99</v>
      </c>
      <c r="I383" s="7" t="s">
        <v>145</v>
      </c>
      <c r="J383" s="7" t="s">
        <v>35</v>
      </c>
      <c r="K383" s="7" t="s">
        <v>36</v>
      </c>
      <c r="M383" s="7" t="s">
        <v>836</v>
      </c>
      <c r="N383" s="7" t="s">
        <v>1071</v>
      </c>
    </row>
    <row r="384" spans="1:14" ht="21" thickBot="1">
      <c r="A384" s="36">
        <v>2565</v>
      </c>
      <c r="B384" s="7" t="s">
        <v>2081</v>
      </c>
      <c r="C384" s="10" t="s">
        <v>435</v>
      </c>
      <c r="D384" s="7" t="s">
        <v>435</v>
      </c>
      <c r="E384" s="7" t="s">
        <v>28</v>
      </c>
      <c r="G384" s="7" t="s">
        <v>810</v>
      </c>
      <c r="H384" s="7" t="s">
        <v>272</v>
      </c>
      <c r="I384" s="7" t="s">
        <v>1449</v>
      </c>
      <c r="J384" s="7" t="s">
        <v>257</v>
      </c>
      <c r="K384" s="7" t="s">
        <v>36</v>
      </c>
      <c r="M384" s="7" t="s">
        <v>580</v>
      </c>
      <c r="N384" s="7" t="s">
        <v>898</v>
      </c>
    </row>
    <row r="385" spans="1:14" ht="21" thickBot="1">
      <c r="A385" s="36">
        <v>2565</v>
      </c>
      <c r="B385" s="7" t="s">
        <v>2085</v>
      </c>
      <c r="C385" s="10" t="s">
        <v>2086</v>
      </c>
      <c r="D385" s="7" t="s">
        <v>2086</v>
      </c>
      <c r="E385" s="7" t="s">
        <v>28</v>
      </c>
      <c r="G385" s="7" t="s">
        <v>2080</v>
      </c>
      <c r="H385" s="7" t="s">
        <v>2033</v>
      </c>
      <c r="I385" s="7" t="s">
        <v>256</v>
      </c>
      <c r="J385" s="7" t="s">
        <v>257</v>
      </c>
      <c r="K385" s="7" t="s">
        <v>36</v>
      </c>
      <c r="M385" s="7" t="s">
        <v>836</v>
      </c>
      <c r="N385" s="7" t="s">
        <v>1022</v>
      </c>
    </row>
    <row r="386" spans="1:14" ht="21" thickBot="1">
      <c r="A386" s="36">
        <v>2565</v>
      </c>
      <c r="B386" s="7" t="s">
        <v>2089</v>
      </c>
      <c r="C386" s="10" t="s">
        <v>2090</v>
      </c>
      <c r="D386" s="7" t="s">
        <v>2090</v>
      </c>
      <c r="E386" s="7" t="s">
        <v>28</v>
      </c>
      <c r="G386" s="7" t="s">
        <v>2033</v>
      </c>
      <c r="H386" s="7" t="s">
        <v>2083</v>
      </c>
      <c r="I386" s="7" t="s">
        <v>256</v>
      </c>
      <c r="J386" s="7" t="s">
        <v>257</v>
      </c>
      <c r="K386" s="7" t="s">
        <v>36</v>
      </c>
      <c r="M386" s="7" t="s">
        <v>836</v>
      </c>
      <c r="N386" s="7" t="s">
        <v>1022</v>
      </c>
    </row>
    <row r="387" spans="1:14" ht="21" thickBot="1">
      <c r="A387" s="36">
        <v>2565</v>
      </c>
      <c r="B387" s="7" t="s">
        <v>2092</v>
      </c>
      <c r="C387" s="10" t="s">
        <v>1432</v>
      </c>
      <c r="D387" s="7" t="s">
        <v>1432</v>
      </c>
      <c r="E387" s="7" t="s">
        <v>28</v>
      </c>
      <c r="G387" s="7" t="s">
        <v>810</v>
      </c>
      <c r="H387" s="7" t="s">
        <v>272</v>
      </c>
      <c r="I387" s="7" t="s">
        <v>145</v>
      </c>
      <c r="J387" s="7" t="s">
        <v>2088</v>
      </c>
      <c r="K387" s="7" t="s">
        <v>36</v>
      </c>
      <c r="M387" s="7" t="s">
        <v>580</v>
      </c>
      <c r="N387" s="7" t="s">
        <v>581</v>
      </c>
    </row>
    <row r="388" spans="1:14" ht="21" thickBot="1">
      <c r="A388" s="36">
        <v>2565</v>
      </c>
      <c r="B388" s="7" t="s">
        <v>2094</v>
      </c>
      <c r="C388" s="10" t="s">
        <v>1451</v>
      </c>
      <c r="D388" s="7" t="s">
        <v>1451</v>
      </c>
      <c r="E388" s="7" t="s">
        <v>120</v>
      </c>
      <c r="G388" s="7" t="s">
        <v>810</v>
      </c>
      <c r="H388" s="7" t="s">
        <v>272</v>
      </c>
      <c r="I388" s="7" t="s">
        <v>818</v>
      </c>
      <c r="J388" s="7" t="s">
        <v>819</v>
      </c>
      <c r="K388" s="7" t="s">
        <v>36</v>
      </c>
      <c r="M388" s="7" t="s">
        <v>580</v>
      </c>
      <c r="N388" s="7" t="s">
        <v>826</v>
      </c>
    </row>
    <row r="389" spans="1:14" ht="21" thickBot="1">
      <c r="A389" s="36">
        <v>2565</v>
      </c>
      <c r="B389" s="7" t="s">
        <v>2096</v>
      </c>
      <c r="C389" s="10" t="s">
        <v>1432</v>
      </c>
      <c r="D389" s="7" t="s">
        <v>1432</v>
      </c>
      <c r="E389" s="7" t="s">
        <v>120</v>
      </c>
      <c r="G389" s="7" t="s">
        <v>810</v>
      </c>
      <c r="H389" s="7" t="s">
        <v>272</v>
      </c>
      <c r="I389" s="7" t="s">
        <v>1488</v>
      </c>
      <c r="J389" s="7" t="s">
        <v>763</v>
      </c>
      <c r="K389" s="7" t="s">
        <v>36</v>
      </c>
      <c r="M389" s="7" t="s">
        <v>836</v>
      </c>
      <c r="N389" s="7" t="s">
        <v>837</v>
      </c>
    </row>
    <row r="390" spans="1:14" ht="21" thickBot="1">
      <c r="A390" s="36">
        <v>2565</v>
      </c>
      <c r="B390" s="7" t="s">
        <v>2099</v>
      </c>
      <c r="C390" s="10" t="s">
        <v>2100</v>
      </c>
      <c r="D390" s="7" t="s">
        <v>2100</v>
      </c>
      <c r="E390" s="7" t="s">
        <v>120</v>
      </c>
      <c r="G390" s="7" t="s">
        <v>810</v>
      </c>
      <c r="H390" s="7" t="s">
        <v>272</v>
      </c>
      <c r="I390" s="7" t="s">
        <v>762</v>
      </c>
      <c r="J390" s="7" t="s">
        <v>763</v>
      </c>
      <c r="K390" s="7" t="s">
        <v>36</v>
      </c>
      <c r="M390" s="7" t="s">
        <v>836</v>
      </c>
      <c r="N390" s="7" t="s">
        <v>837</v>
      </c>
    </row>
    <row r="391" spans="1:14" ht="21" thickBot="1">
      <c r="A391" s="36">
        <v>2565</v>
      </c>
      <c r="B391" s="7" t="s">
        <v>2103</v>
      </c>
      <c r="C391" s="10" t="s">
        <v>2104</v>
      </c>
      <c r="D391" s="7" t="s">
        <v>2104</v>
      </c>
      <c r="E391" s="7" t="s">
        <v>120</v>
      </c>
      <c r="G391" s="7" t="s">
        <v>810</v>
      </c>
      <c r="H391" s="7" t="s">
        <v>272</v>
      </c>
      <c r="I391" s="7" t="s">
        <v>762</v>
      </c>
      <c r="J391" s="7" t="s">
        <v>763</v>
      </c>
      <c r="K391" s="7" t="s">
        <v>36</v>
      </c>
      <c r="M391" s="7" t="s">
        <v>836</v>
      </c>
      <c r="N391" s="7" t="s">
        <v>1071</v>
      </c>
    </row>
    <row r="392" spans="1:14" ht="21" thickBot="1">
      <c r="A392" s="36">
        <v>2565</v>
      </c>
      <c r="B392" s="7" t="s">
        <v>2106</v>
      </c>
      <c r="C392" s="10" t="s">
        <v>2107</v>
      </c>
      <c r="D392" s="7" t="s">
        <v>2107</v>
      </c>
      <c r="E392" s="7" t="s">
        <v>120</v>
      </c>
      <c r="G392" s="7" t="s">
        <v>810</v>
      </c>
      <c r="H392" s="7" t="s">
        <v>630</v>
      </c>
      <c r="I392" s="7" t="s">
        <v>2102</v>
      </c>
      <c r="J392" s="7" t="s">
        <v>1046</v>
      </c>
      <c r="K392" s="7" t="s">
        <v>1047</v>
      </c>
      <c r="M392" s="7" t="s">
        <v>580</v>
      </c>
      <c r="N392" s="7" t="s">
        <v>826</v>
      </c>
    </row>
    <row r="393" spans="1:14" ht="21" thickBot="1">
      <c r="A393" s="36">
        <v>2565</v>
      </c>
      <c r="B393" s="7" t="s">
        <v>2109</v>
      </c>
      <c r="C393" s="10" t="s">
        <v>1451</v>
      </c>
      <c r="D393" s="7" t="s">
        <v>1451</v>
      </c>
      <c r="E393" s="7" t="s">
        <v>120</v>
      </c>
      <c r="G393" s="7" t="s">
        <v>810</v>
      </c>
      <c r="H393" s="7" t="s">
        <v>637</v>
      </c>
      <c r="I393" s="7" t="s">
        <v>2102</v>
      </c>
      <c r="J393" s="7" t="s">
        <v>1046</v>
      </c>
      <c r="K393" s="7" t="s">
        <v>1047</v>
      </c>
      <c r="M393" s="7" t="s">
        <v>580</v>
      </c>
      <c r="N393" s="7" t="s">
        <v>826</v>
      </c>
    </row>
    <row r="394" spans="1:14" ht="21" thickBot="1">
      <c r="A394" s="36">
        <v>2565</v>
      </c>
      <c r="B394" s="7" t="s">
        <v>2112</v>
      </c>
      <c r="C394" s="10" t="s">
        <v>2113</v>
      </c>
      <c r="D394" s="7" t="s">
        <v>2113</v>
      </c>
      <c r="E394" s="7" t="s">
        <v>120</v>
      </c>
      <c r="G394" s="7" t="s">
        <v>810</v>
      </c>
      <c r="H394" s="7" t="s">
        <v>637</v>
      </c>
      <c r="I394" s="7" t="s">
        <v>2102</v>
      </c>
      <c r="J394" s="7" t="s">
        <v>1046</v>
      </c>
      <c r="K394" s="7" t="s">
        <v>1047</v>
      </c>
      <c r="M394" s="7" t="s">
        <v>580</v>
      </c>
      <c r="N394" s="7" t="s">
        <v>826</v>
      </c>
    </row>
    <row r="395" spans="1:14" ht="21" thickBot="1">
      <c r="A395" s="36">
        <v>2565</v>
      </c>
      <c r="B395" s="7" t="s">
        <v>2115</v>
      </c>
      <c r="C395" s="10" t="s">
        <v>2116</v>
      </c>
      <c r="D395" s="7" t="s">
        <v>2116</v>
      </c>
      <c r="E395" s="7" t="s">
        <v>120</v>
      </c>
      <c r="G395" s="7" t="s">
        <v>810</v>
      </c>
      <c r="H395" s="7" t="s">
        <v>272</v>
      </c>
      <c r="I395" s="7" t="s">
        <v>1514</v>
      </c>
      <c r="J395" s="7" t="s">
        <v>763</v>
      </c>
      <c r="K395" s="7" t="s">
        <v>36</v>
      </c>
      <c r="M395" s="7" t="s">
        <v>580</v>
      </c>
      <c r="N395" s="7" t="s">
        <v>826</v>
      </c>
    </row>
    <row r="396" spans="1:14" ht="21" thickBot="1">
      <c r="A396" s="36">
        <v>2565</v>
      </c>
      <c r="B396" s="7" t="s">
        <v>2118</v>
      </c>
      <c r="C396" s="10" t="s">
        <v>2119</v>
      </c>
      <c r="D396" s="7" t="s">
        <v>2119</v>
      </c>
      <c r="E396" s="7" t="s">
        <v>120</v>
      </c>
      <c r="G396" s="7" t="s">
        <v>810</v>
      </c>
      <c r="H396" s="7" t="s">
        <v>272</v>
      </c>
      <c r="I396" s="7" t="s">
        <v>1570</v>
      </c>
      <c r="J396" s="7" t="s">
        <v>763</v>
      </c>
      <c r="K396" s="7" t="s">
        <v>36</v>
      </c>
      <c r="M396" s="7" t="s">
        <v>820</v>
      </c>
      <c r="N396" s="7" t="s">
        <v>885</v>
      </c>
    </row>
    <row r="397" spans="1:14" ht="21" thickBot="1">
      <c r="A397" s="36">
        <v>2565</v>
      </c>
      <c r="B397" s="7" t="s">
        <v>2121</v>
      </c>
      <c r="C397" s="10" t="s">
        <v>2122</v>
      </c>
      <c r="D397" s="7" t="s">
        <v>2122</v>
      </c>
      <c r="E397" s="7" t="s">
        <v>120</v>
      </c>
      <c r="G397" s="7" t="s">
        <v>810</v>
      </c>
      <c r="H397" s="7" t="s">
        <v>272</v>
      </c>
      <c r="I397" s="7" t="s">
        <v>1570</v>
      </c>
      <c r="J397" s="7" t="s">
        <v>763</v>
      </c>
      <c r="K397" s="7" t="s">
        <v>36</v>
      </c>
      <c r="M397" s="7" t="s">
        <v>580</v>
      </c>
      <c r="N397" s="7" t="s">
        <v>581</v>
      </c>
    </row>
    <row r="398" spans="1:14" ht="21" thickBot="1">
      <c r="A398" s="36">
        <v>2565</v>
      </c>
      <c r="B398" s="7" t="s">
        <v>2124</v>
      </c>
      <c r="C398" s="10" t="s">
        <v>2125</v>
      </c>
      <c r="D398" s="7" t="s">
        <v>2125</v>
      </c>
      <c r="E398" s="7" t="s">
        <v>28</v>
      </c>
      <c r="G398" s="7" t="s">
        <v>810</v>
      </c>
      <c r="H398" s="7" t="s">
        <v>272</v>
      </c>
      <c r="I398" s="7" t="s">
        <v>1570</v>
      </c>
      <c r="J398" s="7" t="s">
        <v>763</v>
      </c>
      <c r="K398" s="7" t="s">
        <v>36</v>
      </c>
      <c r="M398" s="7" t="s">
        <v>580</v>
      </c>
      <c r="N398" s="7" t="s">
        <v>581</v>
      </c>
    </row>
    <row r="399" spans="1:14" ht="21" thickBot="1">
      <c r="A399" s="36">
        <v>2565</v>
      </c>
      <c r="B399" s="7" t="s">
        <v>2131</v>
      </c>
      <c r="C399" s="10" t="s">
        <v>2132</v>
      </c>
      <c r="D399" s="7" t="s">
        <v>2132</v>
      </c>
      <c r="E399" s="7" t="s">
        <v>28</v>
      </c>
      <c r="G399" s="7" t="s">
        <v>810</v>
      </c>
      <c r="H399" s="7" t="s">
        <v>272</v>
      </c>
      <c r="I399" s="7" t="s">
        <v>1570</v>
      </c>
      <c r="J399" s="7" t="s">
        <v>763</v>
      </c>
      <c r="K399" s="7" t="s">
        <v>36</v>
      </c>
      <c r="M399" s="7" t="s">
        <v>836</v>
      </c>
      <c r="N399" s="7" t="s">
        <v>1071</v>
      </c>
    </row>
    <row r="400" spans="1:14" ht="21" thickBot="1">
      <c r="A400" s="36">
        <v>2565</v>
      </c>
      <c r="B400" s="7" t="s">
        <v>2136</v>
      </c>
      <c r="C400" s="10" t="s">
        <v>2137</v>
      </c>
      <c r="D400" s="7" t="s">
        <v>2137</v>
      </c>
      <c r="E400" s="7" t="s">
        <v>28</v>
      </c>
      <c r="G400" s="7" t="s">
        <v>810</v>
      </c>
      <c r="H400" s="7" t="s">
        <v>272</v>
      </c>
      <c r="I400" s="7" t="s">
        <v>1231</v>
      </c>
      <c r="J400" s="7" t="s">
        <v>130</v>
      </c>
      <c r="K400" s="7" t="s">
        <v>36</v>
      </c>
      <c r="M400" s="7" t="s">
        <v>580</v>
      </c>
      <c r="N400" s="7" t="s">
        <v>898</v>
      </c>
    </row>
    <row r="401" spans="1:14" ht="21" thickBot="1">
      <c r="A401" s="36">
        <v>2565</v>
      </c>
      <c r="B401" s="7" t="s">
        <v>2142</v>
      </c>
      <c r="C401" s="10" t="s">
        <v>2143</v>
      </c>
      <c r="D401" s="7" t="s">
        <v>2143</v>
      </c>
      <c r="E401" s="7" t="s">
        <v>28</v>
      </c>
      <c r="G401" s="7" t="s">
        <v>98</v>
      </c>
      <c r="H401" s="7" t="s">
        <v>637</v>
      </c>
      <c r="I401" s="7" t="s">
        <v>1231</v>
      </c>
      <c r="J401" s="7" t="s">
        <v>130</v>
      </c>
      <c r="K401" s="7" t="s">
        <v>36</v>
      </c>
      <c r="M401" s="7" t="s">
        <v>580</v>
      </c>
      <c r="N401" s="7" t="s">
        <v>898</v>
      </c>
    </row>
    <row r="402" spans="1:14" ht="21" thickBot="1">
      <c r="A402" s="36">
        <v>2565</v>
      </c>
      <c r="B402" s="7" t="s">
        <v>2146</v>
      </c>
      <c r="C402" s="10" t="s">
        <v>2147</v>
      </c>
      <c r="D402" s="7" t="s">
        <v>2147</v>
      </c>
      <c r="E402" s="7" t="s">
        <v>28</v>
      </c>
      <c r="G402" s="7" t="s">
        <v>810</v>
      </c>
      <c r="H402" s="7" t="s">
        <v>272</v>
      </c>
      <c r="I402" s="7" t="s">
        <v>2134</v>
      </c>
      <c r="J402" s="7" t="s">
        <v>529</v>
      </c>
      <c r="K402" s="7" t="s">
        <v>36</v>
      </c>
      <c r="M402" s="7" t="s">
        <v>580</v>
      </c>
      <c r="N402" s="7" t="s">
        <v>581</v>
      </c>
    </row>
    <row r="403" spans="1:14" ht="21" thickBot="1">
      <c r="A403" s="36">
        <v>2565</v>
      </c>
      <c r="B403" s="7" t="s">
        <v>2150</v>
      </c>
      <c r="C403" s="10" t="s">
        <v>2151</v>
      </c>
      <c r="D403" s="7" t="s">
        <v>2151</v>
      </c>
      <c r="E403" s="7" t="s">
        <v>28</v>
      </c>
      <c r="G403" s="7" t="s">
        <v>810</v>
      </c>
      <c r="H403" s="7" t="s">
        <v>272</v>
      </c>
      <c r="I403" s="7" t="s">
        <v>2139</v>
      </c>
      <c r="J403" s="7" t="s">
        <v>2140</v>
      </c>
      <c r="K403" s="7" t="s">
        <v>36</v>
      </c>
      <c r="M403" s="7" t="s">
        <v>580</v>
      </c>
      <c r="N403" s="7" t="s">
        <v>898</v>
      </c>
    </row>
    <row r="404" spans="1:14" ht="21" thickBot="1">
      <c r="A404" s="36">
        <v>2565</v>
      </c>
      <c r="B404" s="7" t="s">
        <v>2156</v>
      </c>
      <c r="C404" s="10" t="s">
        <v>2157</v>
      </c>
      <c r="D404" s="7" t="s">
        <v>2157</v>
      </c>
      <c r="E404" s="7" t="s">
        <v>28</v>
      </c>
      <c r="G404" s="7" t="s">
        <v>810</v>
      </c>
      <c r="H404" s="7" t="s">
        <v>272</v>
      </c>
      <c r="I404" s="7" t="s">
        <v>2145</v>
      </c>
      <c r="J404" s="7" t="s">
        <v>529</v>
      </c>
      <c r="K404" s="7" t="s">
        <v>36</v>
      </c>
      <c r="M404" s="7" t="s">
        <v>580</v>
      </c>
      <c r="N404" s="7" t="s">
        <v>581</v>
      </c>
    </row>
    <row r="405" spans="1:14" ht="21" thickBot="1">
      <c r="A405" s="36">
        <v>2565</v>
      </c>
      <c r="B405" s="7" t="s">
        <v>2161</v>
      </c>
      <c r="C405" s="10" t="s">
        <v>2162</v>
      </c>
      <c r="D405" s="7" t="s">
        <v>2162</v>
      </c>
      <c r="E405" s="7" t="s">
        <v>28</v>
      </c>
      <c r="G405" s="7" t="s">
        <v>810</v>
      </c>
      <c r="H405" s="7" t="s">
        <v>272</v>
      </c>
      <c r="I405" s="7" t="s">
        <v>2134</v>
      </c>
      <c r="J405" s="7" t="s">
        <v>529</v>
      </c>
      <c r="K405" s="7" t="s">
        <v>36</v>
      </c>
      <c r="M405" s="7" t="s">
        <v>580</v>
      </c>
      <c r="N405" s="7" t="s">
        <v>581</v>
      </c>
    </row>
    <row r="406" spans="1:14" ht="21" thickBot="1">
      <c r="A406" s="36">
        <v>2565</v>
      </c>
      <c r="B406" s="7" t="s">
        <v>2166</v>
      </c>
      <c r="C406" s="10" t="s">
        <v>2167</v>
      </c>
      <c r="D406" s="7" t="s">
        <v>2167</v>
      </c>
      <c r="E406" s="7" t="s">
        <v>28</v>
      </c>
      <c r="G406" s="7" t="s">
        <v>810</v>
      </c>
      <c r="H406" s="7" t="s">
        <v>2153</v>
      </c>
      <c r="I406" s="7" t="s">
        <v>2154</v>
      </c>
      <c r="J406" s="7" t="s">
        <v>624</v>
      </c>
      <c r="K406" s="7" t="s">
        <v>36</v>
      </c>
      <c r="M406" s="7" t="s">
        <v>836</v>
      </c>
      <c r="N406" s="7" t="s">
        <v>837</v>
      </c>
    </row>
    <row r="407" spans="1:14" ht="21" thickBot="1">
      <c r="A407" s="36">
        <v>2565</v>
      </c>
      <c r="B407" s="7" t="s">
        <v>2170</v>
      </c>
      <c r="C407" s="10" t="s">
        <v>534</v>
      </c>
      <c r="D407" s="7" t="s">
        <v>534</v>
      </c>
      <c r="E407" s="7" t="s">
        <v>28</v>
      </c>
      <c r="G407" s="7" t="s">
        <v>810</v>
      </c>
      <c r="H407" s="7" t="s">
        <v>272</v>
      </c>
      <c r="I407" s="7" t="s">
        <v>2159</v>
      </c>
      <c r="J407" s="7" t="s">
        <v>529</v>
      </c>
      <c r="K407" s="7" t="s">
        <v>36</v>
      </c>
      <c r="M407" s="7" t="s">
        <v>580</v>
      </c>
      <c r="N407" s="7" t="s">
        <v>581</v>
      </c>
    </row>
    <row r="408" spans="1:14" ht="21" thickBot="1">
      <c r="A408" s="36">
        <v>2565</v>
      </c>
      <c r="B408" s="7" t="s">
        <v>2172</v>
      </c>
      <c r="C408" s="10" t="s">
        <v>2173</v>
      </c>
      <c r="D408" s="7" t="s">
        <v>2173</v>
      </c>
      <c r="E408" s="7" t="s">
        <v>28</v>
      </c>
      <c r="G408" s="7" t="s">
        <v>810</v>
      </c>
      <c r="H408" s="7" t="s">
        <v>272</v>
      </c>
      <c r="I408" s="7" t="s">
        <v>2164</v>
      </c>
      <c r="J408" s="7" t="s">
        <v>529</v>
      </c>
      <c r="K408" s="7" t="s">
        <v>36</v>
      </c>
      <c r="M408" s="7" t="s">
        <v>580</v>
      </c>
      <c r="N408" s="7" t="s">
        <v>898</v>
      </c>
    </row>
    <row r="409" spans="1:14" ht="21" thickBot="1">
      <c r="A409" s="36">
        <v>2565</v>
      </c>
      <c r="B409" s="7" t="s">
        <v>2176</v>
      </c>
      <c r="C409" s="10" t="s">
        <v>2177</v>
      </c>
      <c r="D409" s="7" t="s">
        <v>2177</v>
      </c>
      <c r="E409" s="7" t="s">
        <v>28</v>
      </c>
      <c r="G409" s="7" t="s">
        <v>810</v>
      </c>
      <c r="H409" s="7" t="s">
        <v>272</v>
      </c>
      <c r="I409" s="7" t="s">
        <v>2169</v>
      </c>
      <c r="J409" s="7" t="s">
        <v>1422</v>
      </c>
      <c r="K409" s="7" t="s">
        <v>36</v>
      </c>
      <c r="M409" s="7" t="s">
        <v>836</v>
      </c>
      <c r="N409" s="7" t="s">
        <v>1071</v>
      </c>
    </row>
    <row r="410" spans="1:14" ht="21" thickBot="1">
      <c r="A410" s="36">
        <v>2565</v>
      </c>
      <c r="B410" s="7" t="s">
        <v>2180</v>
      </c>
      <c r="C410" s="10" t="s">
        <v>2181</v>
      </c>
      <c r="D410" s="7" t="s">
        <v>2181</v>
      </c>
      <c r="E410" s="7" t="s">
        <v>28</v>
      </c>
      <c r="G410" s="7" t="s">
        <v>810</v>
      </c>
      <c r="H410" s="7" t="s">
        <v>272</v>
      </c>
      <c r="I410" s="7" t="s">
        <v>516</v>
      </c>
      <c r="J410" s="7" t="s">
        <v>1064</v>
      </c>
      <c r="K410" s="7" t="s">
        <v>36</v>
      </c>
      <c r="M410" s="7" t="s">
        <v>836</v>
      </c>
      <c r="N410" s="7" t="s">
        <v>1071</v>
      </c>
    </row>
    <row r="411" spans="1:14" ht="21" thickBot="1">
      <c r="A411" s="36">
        <v>2565</v>
      </c>
      <c r="B411" s="7" t="s">
        <v>2186</v>
      </c>
      <c r="C411" s="10" t="s">
        <v>1538</v>
      </c>
      <c r="D411" s="7" t="s">
        <v>1538</v>
      </c>
      <c r="E411" s="7" t="s">
        <v>28</v>
      </c>
      <c r="G411" s="7" t="s">
        <v>810</v>
      </c>
      <c r="H411" s="7" t="s">
        <v>272</v>
      </c>
      <c r="I411" s="7" t="s">
        <v>516</v>
      </c>
      <c r="J411" s="7" t="s">
        <v>1064</v>
      </c>
      <c r="K411" s="7" t="s">
        <v>36</v>
      </c>
      <c r="M411" s="7" t="s">
        <v>836</v>
      </c>
      <c r="N411" s="7" t="s">
        <v>1071</v>
      </c>
    </row>
    <row r="412" spans="1:14" ht="21" thickBot="1">
      <c r="A412" s="36">
        <v>2565</v>
      </c>
      <c r="B412" s="7" t="s">
        <v>2189</v>
      </c>
      <c r="C412" s="10" t="s">
        <v>2190</v>
      </c>
      <c r="D412" s="7" t="s">
        <v>2190</v>
      </c>
      <c r="E412" s="7" t="s">
        <v>28</v>
      </c>
      <c r="G412" s="7" t="s">
        <v>810</v>
      </c>
      <c r="H412" s="7" t="s">
        <v>272</v>
      </c>
      <c r="I412" s="7" t="s">
        <v>2179</v>
      </c>
      <c r="J412" s="7" t="s">
        <v>1144</v>
      </c>
      <c r="K412" s="7" t="s">
        <v>36</v>
      </c>
      <c r="M412" s="7" t="s">
        <v>580</v>
      </c>
      <c r="N412" s="7" t="s">
        <v>581</v>
      </c>
    </row>
    <row r="413" spans="1:14" ht="21" thickBot="1">
      <c r="A413" s="36">
        <v>2565</v>
      </c>
      <c r="B413" s="7" t="s">
        <v>2193</v>
      </c>
      <c r="C413" s="10" t="s">
        <v>1576</v>
      </c>
      <c r="D413" s="7" t="s">
        <v>1576</v>
      </c>
      <c r="E413" s="7" t="s">
        <v>28</v>
      </c>
      <c r="G413" s="7" t="s">
        <v>810</v>
      </c>
      <c r="H413" s="7" t="s">
        <v>272</v>
      </c>
      <c r="I413" s="7" t="s">
        <v>2179</v>
      </c>
      <c r="J413" s="7" t="s">
        <v>1144</v>
      </c>
      <c r="K413" s="7" t="s">
        <v>36</v>
      </c>
      <c r="M413" s="7" t="s">
        <v>580</v>
      </c>
      <c r="N413" s="7" t="s">
        <v>581</v>
      </c>
    </row>
    <row r="414" spans="1:14" ht="21" thickBot="1">
      <c r="A414" s="36">
        <v>2565</v>
      </c>
      <c r="B414" s="7" t="s">
        <v>2195</v>
      </c>
      <c r="C414" s="10" t="s">
        <v>1166</v>
      </c>
      <c r="D414" s="7" t="s">
        <v>1166</v>
      </c>
      <c r="E414" s="7" t="s">
        <v>28</v>
      </c>
      <c r="G414" s="7" t="s">
        <v>757</v>
      </c>
      <c r="H414" s="7" t="s">
        <v>2083</v>
      </c>
      <c r="I414" s="7" t="s">
        <v>2179</v>
      </c>
      <c r="J414" s="7" t="s">
        <v>1144</v>
      </c>
      <c r="K414" s="7" t="s">
        <v>36</v>
      </c>
      <c r="M414" s="7" t="s">
        <v>580</v>
      </c>
      <c r="N414" s="7" t="s">
        <v>581</v>
      </c>
    </row>
    <row r="415" spans="1:14" ht="21" thickBot="1">
      <c r="A415" s="36">
        <v>2565</v>
      </c>
      <c r="B415" s="7" t="s">
        <v>2197</v>
      </c>
      <c r="C415" s="10" t="s">
        <v>1859</v>
      </c>
      <c r="D415" s="7" t="s">
        <v>1859</v>
      </c>
      <c r="E415" s="7" t="s">
        <v>28</v>
      </c>
      <c r="G415" s="7" t="s">
        <v>810</v>
      </c>
      <c r="H415" s="7" t="s">
        <v>272</v>
      </c>
      <c r="I415" s="7" t="s">
        <v>2188</v>
      </c>
      <c r="J415" s="7" t="s">
        <v>1064</v>
      </c>
      <c r="K415" s="7" t="s">
        <v>36</v>
      </c>
      <c r="M415" s="7" t="s">
        <v>836</v>
      </c>
      <c r="N415" s="7" t="s">
        <v>837</v>
      </c>
    </row>
    <row r="416" spans="1:14" ht="21" thickBot="1">
      <c r="A416" s="36">
        <v>2565</v>
      </c>
      <c r="B416" s="7" t="s">
        <v>2200</v>
      </c>
      <c r="C416" s="10" t="s">
        <v>1871</v>
      </c>
      <c r="D416" s="7" t="s">
        <v>1871</v>
      </c>
      <c r="E416" s="7" t="s">
        <v>28</v>
      </c>
      <c r="G416" s="7" t="s">
        <v>810</v>
      </c>
      <c r="H416" s="7" t="s">
        <v>272</v>
      </c>
      <c r="I416" s="7" t="s">
        <v>2192</v>
      </c>
      <c r="J416" s="7" t="s">
        <v>1064</v>
      </c>
      <c r="K416" s="7" t="s">
        <v>36</v>
      </c>
      <c r="M416" s="7" t="s">
        <v>836</v>
      </c>
      <c r="N416" s="7" t="s">
        <v>1071</v>
      </c>
    </row>
    <row r="417" spans="1:14" ht="21" thickBot="1">
      <c r="A417" s="36">
        <v>2565</v>
      </c>
      <c r="B417" s="7" t="s">
        <v>2202</v>
      </c>
      <c r="C417" s="10" t="s">
        <v>2203</v>
      </c>
      <c r="D417" s="7" t="s">
        <v>2203</v>
      </c>
      <c r="E417" s="7" t="s">
        <v>40</v>
      </c>
      <c r="G417" s="7" t="s">
        <v>810</v>
      </c>
      <c r="H417" s="7" t="s">
        <v>272</v>
      </c>
      <c r="I417" s="7" t="s">
        <v>2188</v>
      </c>
      <c r="J417" s="7" t="s">
        <v>1064</v>
      </c>
      <c r="K417" s="7" t="s">
        <v>36</v>
      </c>
      <c r="M417" s="7" t="s">
        <v>836</v>
      </c>
      <c r="N417" s="7" t="s">
        <v>837</v>
      </c>
    </row>
    <row r="418" spans="1:14" ht="21" thickBot="1">
      <c r="A418" s="36">
        <v>2565</v>
      </c>
      <c r="B418" s="7" t="s">
        <v>2205</v>
      </c>
      <c r="C418" s="10" t="s">
        <v>2206</v>
      </c>
      <c r="D418" s="7" t="s">
        <v>2206</v>
      </c>
      <c r="E418" s="7" t="s">
        <v>28</v>
      </c>
      <c r="G418" s="7" t="s">
        <v>810</v>
      </c>
      <c r="H418" s="7" t="s">
        <v>272</v>
      </c>
      <c r="I418" s="7" t="s">
        <v>2192</v>
      </c>
      <c r="J418" s="7" t="s">
        <v>1064</v>
      </c>
      <c r="K418" s="7" t="s">
        <v>36</v>
      </c>
      <c r="M418" s="7" t="s">
        <v>580</v>
      </c>
      <c r="N418" s="7" t="s">
        <v>826</v>
      </c>
    </row>
    <row r="419" spans="1:14" ht="21" thickBot="1">
      <c r="A419" s="36">
        <v>2565</v>
      </c>
      <c r="B419" s="7" t="s">
        <v>2209</v>
      </c>
      <c r="C419" s="10" t="s">
        <v>2210</v>
      </c>
      <c r="D419" s="7" t="s">
        <v>2210</v>
      </c>
      <c r="E419" s="7" t="s">
        <v>28</v>
      </c>
      <c r="G419" s="7" t="s">
        <v>810</v>
      </c>
      <c r="H419" s="7" t="s">
        <v>272</v>
      </c>
      <c r="I419" s="7" t="s">
        <v>2199</v>
      </c>
      <c r="J419" s="7" t="s">
        <v>1064</v>
      </c>
      <c r="K419" s="7" t="s">
        <v>36</v>
      </c>
      <c r="M419" s="7" t="s">
        <v>820</v>
      </c>
      <c r="N419" s="7" t="s">
        <v>878</v>
      </c>
    </row>
    <row r="420" spans="1:14" ht="21" thickBot="1">
      <c r="A420" s="36">
        <v>2565</v>
      </c>
      <c r="B420" s="7" t="s">
        <v>2212</v>
      </c>
      <c r="C420" s="10" t="s">
        <v>2213</v>
      </c>
      <c r="D420" s="7" t="s">
        <v>2213</v>
      </c>
      <c r="E420" s="7" t="s">
        <v>28</v>
      </c>
      <c r="G420" s="7" t="s">
        <v>810</v>
      </c>
      <c r="H420" s="7" t="s">
        <v>272</v>
      </c>
      <c r="I420" s="7" t="s">
        <v>2199</v>
      </c>
      <c r="J420" s="7" t="s">
        <v>1064</v>
      </c>
      <c r="K420" s="7" t="s">
        <v>36</v>
      </c>
      <c r="M420" s="7" t="s">
        <v>820</v>
      </c>
      <c r="N420" s="7" t="s">
        <v>878</v>
      </c>
    </row>
    <row r="421" spans="1:14" ht="21" thickBot="1">
      <c r="A421" s="36">
        <v>2565</v>
      </c>
      <c r="B421" s="7" t="s">
        <v>2215</v>
      </c>
      <c r="C421" s="10" t="s">
        <v>557</v>
      </c>
      <c r="D421" s="7" t="s">
        <v>557</v>
      </c>
      <c r="E421" s="7" t="s">
        <v>28</v>
      </c>
      <c r="G421" s="7" t="s">
        <v>810</v>
      </c>
      <c r="H421" s="7" t="s">
        <v>272</v>
      </c>
      <c r="I421" s="7" t="s">
        <v>2179</v>
      </c>
      <c r="J421" s="7" t="s">
        <v>1144</v>
      </c>
      <c r="K421" s="7" t="s">
        <v>36</v>
      </c>
      <c r="M421" s="7" t="s">
        <v>580</v>
      </c>
      <c r="N421" s="7" t="s">
        <v>581</v>
      </c>
    </row>
    <row r="422" spans="1:14" ht="21" thickBot="1">
      <c r="A422" s="36">
        <v>2565</v>
      </c>
      <c r="B422" s="7" t="s">
        <v>2217</v>
      </c>
      <c r="C422" s="10" t="s">
        <v>2218</v>
      </c>
      <c r="D422" s="7" t="s">
        <v>2218</v>
      </c>
      <c r="E422" s="7" t="s">
        <v>28</v>
      </c>
      <c r="G422" s="7" t="s">
        <v>810</v>
      </c>
      <c r="H422" s="7" t="s">
        <v>272</v>
      </c>
      <c r="I422" s="7" t="s">
        <v>2208</v>
      </c>
      <c r="J422" s="7" t="s">
        <v>1064</v>
      </c>
      <c r="K422" s="7" t="s">
        <v>36</v>
      </c>
      <c r="M422" s="7" t="s">
        <v>580</v>
      </c>
      <c r="N422" s="7" t="s">
        <v>581</v>
      </c>
    </row>
    <row r="423" spans="1:14" ht="21" thickBot="1">
      <c r="A423" s="36">
        <v>2565</v>
      </c>
      <c r="B423" s="7" t="s">
        <v>2221</v>
      </c>
      <c r="C423" s="10" t="s">
        <v>2222</v>
      </c>
      <c r="D423" s="7" t="s">
        <v>2222</v>
      </c>
      <c r="E423" s="7" t="s">
        <v>28</v>
      </c>
      <c r="G423" s="7" t="s">
        <v>810</v>
      </c>
      <c r="H423" s="7" t="s">
        <v>272</v>
      </c>
      <c r="I423" s="7" t="s">
        <v>2208</v>
      </c>
      <c r="J423" s="7" t="s">
        <v>1064</v>
      </c>
      <c r="K423" s="7" t="s">
        <v>36</v>
      </c>
      <c r="M423" s="7" t="s">
        <v>580</v>
      </c>
      <c r="N423" s="7" t="s">
        <v>581</v>
      </c>
    </row>
    <row r="424" spans="1:14" ht="21" thickBot="1">
      <c r="A424" s="36">
        <v>2565</v>
      </c>
      <c r="B424" s="7" t="s">
        <v>2224</v>
      </c>
      <c r="C424" s="10" t="s">
        <v>2225</v>
      </c>
      <c r="D424" s="7" t="s">
        <v>2225</v>
      </c>
      <c r="E424" s="7" t="s">
        <v>28</v>
      </c>
      <c r="G424" s="7" t="s">
        <v>810</v>
      </c>
      <c r="H424" s="7" t="s">
        <v>272</v>
      </c>
      <c r="I424" s="7" t="s">
        <v>2208</v>
      </c>
      <c r="J424" s="7" t="s">
        <v>1064</v>
      </c>
      <c r="K424" s="7" t="s">
        <v>36</v>
      </c>
      <c r="M424" s="7" t="s">
        <v>580</v>
      </c>
      <c r="N424" s="7" t="s">
        <v>581</v>
      </c>
    </row>
    <row r="425" spans="1:14" ht="21" thickBot="1">
      <c r="A425" s="36">
        <v>2565</v>
      </c>
      <c r="B425" s="7" t="s">
        <v>2227</v>
      </c>
      <c r="C425" s="10" t="s">
        <v>1580</v>
      </c>
      <c r="D425" s="7" t="s">
        <v>1580</v>
      </c>
      <c r="E425" s="7" t="s">
        <v>28</v>
      </c>
      <c r="G425" s="7" t="s">
        <v>810</v>
      </c>
      <c r="H425" s="7" t="s">
        <v>272</v>
      </c>
      <c r="I425" s="7" t="s">
        <v>516</v>
      </c>
      <c r="J425" s="7" t="s">
        <v>1064</v>
      </c>
      <c r="K425" s="7" t="s">
        <v>36</v>
      </c>
      <c r="M425" s="7" t="s">
        <v>580</v>
      </c>
      <c r="N425" s="7" t="s">
        <v>581</v>
      </c>
    </row>
    <row r="426" spans="1:14" ht="21" thickBot="1">
      <c r="A426" s="36">
        <v>2565</v>
      </c>
      <c r="B426" s="7" t="s">
        <v>2230</v>
      </c>
      <c r="C426" s="10" t="s">
        <v>2231</v>
      </c>
      <c r="D426" s="7" t="s">
        <v>2231</v>
      </c>
      <c r="E426" s="7" t="s">
        <v>28</v>
      </c>
      <c r="G426" s="7" t="s">
        <v>2220</v>
      </c>
      <c r="H426" s="7" t="s">
        <v>2220</v>
      </c>
      <c r="I426" s="7" t="s">
        <v>2179</v>
      </c>
      <c r="J426" s="7" t="s">
        <v>1144</v>
      </c>
      <c r="K426" s="7" t="s">
        <v>36</v>
      </c>
      <c r="M426" s="7" t="s">
        <v>836</v>
      </c>
      <c r="N426" s="7" t="s">
        <v>1071</v>
      </c>
    </row>
    <row r="427" spans="1:14" ht="21" thickBot="1">
      <c r="A427" s="36">
        <v>2565</v>
      </c>
      <c r="B427" s="7" t="s">
        <v>2235</v>
      </c>
      <c r="C427" s="10" t="s">
        <v>2236</v>
      </c>
      <c r="D427" s="7" t="s">
        <v>2236</v>
      </c>
      <c r="E427" s="7" t="s">
        <v>28</v>
      </c>
      <c r="G427" s="7" t="s">
        <v>810</v>
      </c>
      <c r="H427" s="7" t="s">
        <v>272</v>
      </c>
      <c r="I427" s="7" t="s">
        <v>2208</v>
      </c>
      <c r="J427" s="7" t="s">
        <v>1064</v>
      </c>
      <c r="K427" s="7" t="s">
        <v>36</v>
      </c>
      <c r="M427" s="7" t="s">
        <v>580</v>
      </c>
      <c r="N427" s="7" t="s">
        <v>581</v>
      </c>
    </row>
    <row r="428" spans="1:14" ht="21" thickBot="1">
      <c r="A428" s="36">
        <v>2565</v>
      </c>
      <c r="B428" s="7" t="s">
        <v>2238</v>
      </c>
      <c r="C428" s="10" t="s">
        <v>1125</v>
      </c>
      <c r="D428" s="7" t="s">
        <v>1125</v>
      </c>
      <c r="E428" s="7" t="s">
        <v>28</v>
      </c>
      <c r="G428" s="7" t="s">
        <v>810</v>
      </c>
      <c r="H428" s="7" t="s">
        <v>272</v>
      </c>
      <c r="I428" s="7" t="s">
        <v>414</v>
      </c>
      <c r="J428" s="7" t="s">
        <v>257</v>
      </c>
      <c r="K428" s="7" t="s">
        <v>36</v>
      </c>
      <c r="M428" s="7" t="s">
        <v>580</v>
      </c>
      <c r="N428" s="7" t="s">
        <v>581</v>
      </c>
    </row>
    <row r="429" spans="1:14" ht="21" thickBot="1">
      <c r="A429" s="36">
        <v>2565</v>
      </c>
      <c r="B429" s="7" t="s">
        <v>2241</v>
      </c>
      <c r="C429" s="10" t="s">
        <v>2439</v>
      </c>
      <c r="D429" s="7" t="s">
        <v>2242</v>
      </c>
      <c r="E429" s="7" t="s">
        <v>28</v>
      </c>
      <c r="G429" s="7" t="s">
        <v>810</v>
      </c>
      <c r="H429" s="7" t="s">
        <v>272</v>
      </c>
      <c r="I429" s="7" t="s">
        <v>2208</v>
      </c>
      <c r="J429" s="7" t="s">
        <v>1064</v>
      </c>
      <c r="K429" s="7" t="s">
        <v>36</v>
      </c>
      <c r="M429" s="7" t="s">
        <v>580</v>
      </c>
      <c r="N429" s="7" t="s">
        <v>826</v>
      </c>
    </row>
    <row r="430" spans="1:14" ht="21" thickBot="1">
      <c r="A430" s="36">
        <v>2565</v>
      </c>
      <c r="B430" s="7" t="s">
        <v>2245</v>
      </c>
      <c r="C430" s="10" t="s">
        <v>2246</v>
      </c>
      <c r="D430" s="7" t="s">
        <v>2246</v>
      </c>
      <c r="E430" s="7" t="s">
        <v>28</v>
      </c>
      <c r="G430" s="7" t="s">
        <v>810</v>
      </c>
      <c r="H430" s="7" t="s">
        <v>272</v>
      </c>
      <c r="I430" s="7" t="s">
        <v>2233</v>
      </c>
      <c r="J430" s="7" t="s">
        <v>2234</v>
      </c>
      <c r="K430" s="7" t="s">
        <v>276</v>
      </c>
      <c r="M430" s="7" t="s">
        <v>836</v>
      </c>
      <c r="N430" s="7" t="s">
        <v>837</v>
      </c>
    </row>
    <row r="431" spans="1:14" ht="21" thickBot="1">
      <c r="A431" s="36">
        <v>2565</v>
      </c>
      <c r="B431" s="7" t="s">
        <v>2248</v>
      </c>
      <c r="C431" s="10" t="s">
        <v>2249</v>
      </c>
      <c r="D431" s="7" t="s">
        <v>2249</v>
      </c>
      <c r="E431" s="7" t="s">
        <v>28</v>
      </c>
      <c r="G431" s="7" t="s">
        <v>810</v>
      </c>
      <c r="H431" s="7" t="s">
        <v>272</v>
      </c>
      <c r="I431" s="7" t="s">
        <v>2233</v>
      </c>
      <c r="J431" s="7" t="s">
        <v>2234</v>
      </c>
      <c r="K431" s="7" t="s">
        <v>276</v>
      </c>
      <c r="M431" s="7" t="s">
        <v>836</v>
      </c>
      <c r="N431" s="7" t="s">
        <v>1022</v>
      </c>
    </row>
    <row r="432" spans="1:14" ht="21" thickBot="1">
      <c r="A432" s="36">
        <v>2565</v>
      </c>
      <c r="B432" s="7" t="s">
        <v>2251</v>
      </c>
      <c r="C432" s="10" t="s">
        <v>2252</v>
      </c>
      <c r="D432" s="7" t="s">
        <v>2252</v>
      </c>
      <c r="E432" s="7" t="s">
        <v>28</v>
      </c>
      <c r="G432" s="7" t="s">
        <v>810</v>
      </c>
      <c r="H432" s="7" t="s">
        <v>272</v>
      </c>
      <c r="I432" s="7" t="s">
        <v>2192</v>
      </c>
      <c r="J432" s="7" t="s">
        <v>1064</v>
      </c>
      <c r="K432" s="7" t="s">
        <v>36</v>
      </c>
      <c r="M432" s="7" t="s">
        <v>836</v>
      </c>
      <c r="N432" s="7" t="s">
        <v>1071</v>
      </c>
    </row>
    <row r="433" spans="1:14" ht="21" thickBot="1">
      <c r="A433" s="36">
        <v>2565</v>
      </c>
      <c r="B433" s="7" t="s">
        <v>2254</v>
      </c>
      <c r="C433" s="10" t="s">
        <v>2255</v>
      </c>
      <c r="D433" s="7" t="s">
        <v>2255</v>
      </c>
      <c r="E433" s="7" t="s">
        <v>28</v>
      </c>
      <c r="G433" s="7" t="s">
        <v>810</v>
      </c>
      <c r="H433" s="7" t="s">
        <v>272</v>
      </c>
      <c r="I433" s="7" t="s">
        <v>2244</v>
      </c>
      <c r="J433" s="7" t="s">
        <v>769</v>
      </c>
      <c r="K433" s="7" t="s">
        <v>171</v>
      </c>
      <c r="M433" s="7" t="s">
        <v>836</v>
      </c>
      <c r="N433" s="7" t="s">
        <v>1071</v>
      </c>
    </row>
    <row r="434" spans="1:14" ht="21" thickBot="1">
      <c r="A434" s="36">
        <v>2565</v>
      </c>
      <c r="B434" s="7" t="s">
        <v>2257</v>
      </c>
      <c r="C434" s="10" t="s">
        <v>2258</v>
      </c>
      <c r="D434" s="7" t="s">
        <v>2258</v>
      </c>
      <c r="E434" s="7" t="s">
        <v>28</v>
      </c>
      <c r="G434" s="7" t="s">
        <v>810</v>
      </c>
      <c r="H434" s="7" t="s">
        <v>272</v>
      </c>
      <c r="I434" s="7" t="s">
        <v>2199</v>
      </c>
      <c r="J434" s="7" t="s">
        <v>1064</v>
      </c>
      <c r="K434" s="7" t="s">
        <v>36</v>
      </c>
      <c r="M434" s="7" t="s">
        <v>820</v>
      </c>
      <c r="N434" s="7" t="s">
        <v>878</v>
      </c>
    </row>
    <row r="435" spans="1:14" ht="21" thickBot="1">
      <c r="A435" s="36">
        <v>2565</v>
      </c>
      <c r="B435" s="7" t="s">
        <v>2261</v>
      </c>
      <c r="C435" s="10" t="s">
        <v>2262</v>
      </c>
      <c r="D435" s="7" t="s">
        <v>2262</v>
      </c>
      <c r="E435" s="7" t="s">
        <v>28</v>
      </c>
      <c r="G435" s="7" t="s">
        <v>810</v>
      </c>
      <c r="H435" s="7" t="s">
        <v>272</v>
      </c>
      <c r="I435" s="7" t="s">
        <v>447</v>
      </c>
      <c r="J435" s="7" t="s">
        <v>257</v>
      </c>
      <c r="K435" s="7" t="s">
        <v>36</v>
      </c>
      <c r="M435" s="7" t="s">
        <v>820</v>
      </c>
      <c r="N435" s="7" t="s">
        <v>878</v>
      </c>
    </row>
    <row r="436" spans="1:14" ht="21" thickBot="1">
      <c r="A436" s="36">
        <v>2565</v>
      </c>
      <c r="B436" s="7" t="s">
        <v>2268</v>
      </c>
      <c r="C436" s="10" t="s">
        <v>2269</v>
      </c>
      <c r="D436" s="7" t="s">
        <v>2269</v>
      </c>
      <c r="E436" s="7" t="s">
        <v>28</v>
      </c>
      <c r="G436" s="7" t="s">
        <v>810</v>
      </c>
      <c r="H436" s="7" t="s">
        <v>272</v>
      </c>
      <c r="I436" s="7" t="s">
        <v>2199</v>
      </c>
      <c r="J436" s="7" t="s">
        <v>1064</v>
      </c>
      <c r="K436" s="7" t="s">
        <v>36</v>
      </c>
      <c r="M436" s="7" t="s">
        <v>820</v>
      </c>
      <c r="N436" s="7" t="s">
        <v>878</v>
      </c>
    </row>
    <row r="437" spans="1:14" ht="21" thickBot="1">
      <c r="A437" s="36">
        <v>2565</v>
      </c>
      <c r="B437" s="7" t="s">
        <v>2271</v>
      </c>
      <c r="C437" s="10" t="s">
        <v>1658</v>
      </c>
      <c r="D437" s="7" t="s">
        <v>1658</v>
      </c>
      <c r="E437" s="7" t="s">
        <v>28</v>
      </c>
      <c r="G437" s="7" t="s">
        <v>810</v>
      </c>
      <c r="H437" s="7" t="s">
        <v>272</v>
      </c>
      <c r="I437" s="7" t="s">
        <v>2208</v>
      </c>
      <c r="J437" s="7" t="s">
        <v>1064</v>
      </c>
      <c r="K437" s="7" t="s">
        <v>36</v>
      </c>
      <c r="M437" s="7" t="s">
        <v>580</v>
      </c>
      <c r="N437" s="7" t="s">
        <v>581</v>
      </c>
    </row>
    <row r="438" spans="1:14" ht="21" thickBot="1">
      <c r="A438" s="36">
        <v>2565</v>
      </c>
      <c r="B438" s="7" t="s">
        <v>2273</v>
      </c>
      <c r="C438" s="10" t="s">
        <v>2274</v>
      </c>
      <c r="D438" s="7" t="s">
        <v>2274</v>
      </c>
      <c r="E438" s="7" t="s">
        <v>28</v>
      </c>
      <c r="G438" s="7" t="s">
        <v>810</v>
      </c>
      <c r="H438" s="7" t="s">
        <v>272</v>
      </c>
      <c r="I438" s="7" t="s">
        <v>2188</v>
      </c>
      <c r="J438" s="7" t="s">
        <v>1064</v>
      </c>
      <c r="K438" s="7" t="s">
        <v>36</v>
      </c>
      <c r="M438" s="7" t="s">
        <v>836</v>
      </c>
      <c r="N438" s="7" t="s">
        <v>837</v>
      </c>
    </row>
    <row r="439" spans="1:14" ht="21" thickBot="1">
      <c r="A439" s="36">
        <v>2565</v>
      </c>
      <c r="B439" s="7" t="s">
        <v>2276</v>
      </c>
      <c r="C439" s="10" t="s">
        <v>2277</v>
      </c>
      <c r="D439" s="7" t="s">
        <v>2277</v>
      </c>
      <c r="E439" s="7" t="s">
        <v>28</v>
      </c>
      <c r="G439" s="7" t="s">
        <v>810</v>
      </c>
      <c r="H439" s="7" t="s">
        <v>272</v>
      </c>
      <c r="I439" s="7" t="s">
        <v>783</v>
      </c>
      <c r="J439" s="7" t="s">
        <v>2264</v>
      </c>
      <c r="K439" s="7" t="s">
        <v>36</v>
      </c>
      <c r="M439" s="7" t="s">
        <v>836</v>
      </c>
      <c r="N439" s="7" t="s">
        <v>1022</v>
      </c>
    </row>
    <row r="440" spans="1:14" ht="21" thickBot="1">
      <c r="A440" s="36">
        <v>2565</v>
      </c>
      <c r="B440" s="7" t="s">
        <v>2279</v>
      </c>
      <c r="C440" s="10" t="s">
        <v>2280</v>
      </c>
      <c r="D440" s="7" t="s">
        <v>2280</v>
      </c>
      <c r="E440" s="7" t="s">
        <v>28</v>
      </c>
      <c r="G440" s="7" t="s">
        <v>778</v>
      </c>
      <c r="H440" s="7" t="s">
        <v>99</v>
      </c>
      <c r="I440" s="7" t="s">
        <v>783</v>
      </c>
      <c r="J440" s="7" t="s">
        <v>2264</v>
      </c>
      <c r="K440" s="7" t="s">
        <v>36</v>
      </c>
      <c r="M440" s="7" t="s">
        <v>836</v>
      </c>
      <c r="N440" s="7" t="s">
        <v>837</v>
      </c>
    </row>
    <row r="441" spans="1:14" ht="21" thickBot="1">
      <c r="A441" s="36">
        <v>2565</v>
      </c>
      <c r="B441" s="7" t="s">
        <v>2282</v>
      </c>
      <c r="C441" s="10" t="s">
        <v>1661</v>
      </c>
      <c r="D441" s="7" t="s">
        <v>1661</v>
      </c>
      <c r="E441" s="7" t="s">
        <v>28</v>
      </c>
      <c r="G441" s="7" t="s">
        <v>810</v>
      </c>
      <c r="H441" s="7" t="s">
        <v>272</v>
      </c>
      <c r="I441" s="7" t="s">
        <v>783</v>
      </c>
      <c r="J441" s="7" t="s">
        <v>2264</v>
      </c>
      <c r="K441" s="7" t="s">
        <v>36</v>
      </c>
      <c r="M441" s="7" t="s">
        <v>820</v>
      </c>
      <c r="N441" s="7" t="s">
        <v>885</v>
      </c>
    </row>
    <row r="442" spans="1:14" ht="21" thickBot="1">
      <c r="A442" s="36">
        <v>2565</v>
      </c>
      <c r="B442" s="7" t="s">
        <v>2284</v>
      </c>
      <c r="C442" s="10" t="s">
        <v>2285</v>
      </c>
      <c r="D442" s="7" t="s">
        <v>2285</v>
      </c>
      <c r="E442" s="7" t="s">
        <v>28</v>
      </c>
      <c r="G442" s="7" t="s">
        <v>810</v>
      </c>
      <c r="H442" s="7" t="s">
        <v>272</v>
      </c>
      <c r="I442" s="7" t="s">
        <v>762</v>
      </c>
      <c r="J442" s="7" t="s">
        <v>116</v>
      </c>
      <c r="K442" s="7" t="s">
        <v>36</v>
      </c>
      <c r="M442" s="7" t="s">
        <v>820</v>
      </c>
      <c r="N442" s="7" t="s">
        <v>878</v>
      </c>
    </row>
    <row r="443" spans="1:14" ht="21" thickBot="1">
      <c r="A443" s="36">
        <v>2565</v>
      </c>
      <c r="B443" s="7" t="s">
        <v>2287</v>
      </c>
      <c r="C443" s="10" t="s">
        <v>2288</v>
      </c>
      <c r="D443" s="7" t="s">
        <v>2288</v>
      </c>
      <c r="E443" s="7" t="s">
        <v>28</v>
      </c>
      <c r="G443" s="7" t="s">
        <v>810</v>
      </c>
      <c r="H443" s="7" t="s">
        <v>272</v>
      </c>
      <c r="I443" s="7" t="s">
        <v>783</v>
      </c>
      <c r="J443" s="7" t="s">
        <v>2264</v>
      </c>
      <c r="K443" s="7" t="s">
        <v>36</v>
      </c>
      <c r="M443" s="7" t="s">
        <v>820</v>
      </c>
      <c r="N443" s="7" t="s">
        <v>878</v>
      </c>
    </row>
    <row r="444" spans="1:14" ht="21" thickBot="1">
      <c r="A444" s="36">
        <v>2565</v>
      </c>
      <c r="B444" s="7" t="s">
        <v>2290</v>
      </c>
      <c r="C444" s="10" t="s">
        <v>113</v>
      </c>
      <c r="D444" s="7" t="s">
        <v>113</v>
      </c>
      <c r="E444" s="7" t="s">
        <v>28</v>
      </c>
      <c r="G444" s="7" t="s">
        <v>810</v>
      </c>
      <c r="H444" s="7" t="s">
        <v>272</v>
      </c>
      <c r="I444" s="7" t="s">
        <v>783</v>
      </c>
      <c r="J444" s="7" t="s">
        <v>2264</v>
      </c>
      <c r="K444" s="7" t="s">
        <v>36</v>
      </c>
      <c r="M444" s="7" t="s">
        <v>836</v>
      </c>
      <c r="N444" s="7" t="s">
        <v>837</v>
      </c>
    </row>
    <row r="445" spans="1:14" ht="21" thickBot="1">
      <c r="A445" s="36">
        <v>2565</v>
      </c>
      <c r="B445" s="7" t="s">
        <v>2293</v>
      </c>
      <c r="C445" s="10" t="s">
        <v>2294</v>
      </c>
      <c r="D445" s="7" t="s">
        <v>2294</v>
      </c>
      <c r="E445" s="7" t="s">
        <v>28</v>
      </c>
      <c r="G445" s="7" t="s">
        <v>810</v>
      </c>
      <c r="H445" s="7" t="s">
        <v>272</v>
      </c>
      <c r="I445" s="7" t="s">
        <v>414</v>
      </c>
      <c r="J445" s="7" t="s">
        <v>257</v>
      </c>
      <c r="K445" s="7" t="s">
        <v>36</v>
      </c>
      <c r="M445" s="7" t="s">
        <v>836</v>
      </c>
      <c r="N445" s="7" t="s">
        <v>1022</v>
      </c>
    </row>
    <row r="446" spans="1:14" ht="21" thickBot="1">
      <c r="A446" s="36">
        <v>2565</v>
      </c>
      <c r="B446" s="7" t="s">
        <v>2297</v>
      </c>
      <c r="C446" s="10" t="s">
        <v>2298</v>
      </c>
      <c r="D446" s="7" t="s">
        <v>2298</v>
      </c>
      <c r="E446" s="7" t="s">
        <v>28</v>
      </c>
      <c r="G446" s="7" t="s">
        <v>810</v>
      </c>
      <c r="H446" s="7" t="s">
        <v>272</v>
      </c>
      <c r="I446" s="7" t="s">
        <v>762</v>
      </c>
      <c r="J446" s="7" t="s">
        <v>116</v>
      </c>
      <c r="K446" s="7" t="s">
        <v>36</v>
      </c>
      <c r="M446" s="7" t="s">
        <v>836</v>
      </c>
      <c r="N446" s="7" t="s">
        <v>837</v>
      </c>
    </row>
    <row r="447" spans="1:14" ht="21" thickBot="1">
      <c r="A447" s="36">
        <v>2565</v>
      </c>
      <c r="B447" s="7" t="s">
        <v>2300</v>
      </c>
      <c r="C447" s="10" t="s">
        <v>2301</v>
      </c>
      <c r="D447" s="7" t="s">
        <v>2301</v>
      </c>
      <c r="E447" s="7" t="s">
        <v>28</v>
      </c>
      <c r="G447" s="7" t="s">
        <v>810</v>
      </c>
      <c r="H447" s="7" t="s">
        <v>272</v>
      </c>
      <c r="I447" s="7" t="s">
        <v>145</v>
      </c>
      <c r="J447" s="7" t="s">
        <v>116</v>
      </c>
      <c r="K447" s="7" t="s">
        <v>36</v>
      </c>
      <c r="M447" s="7" t="s">
        <v>820</v>
      </c>
      <c r="N447" s="7" t="s">
        <v>878</v>
      </c>
    </row>
    <row r="448" spans="1:14" ht="21" thickBot="1">
      <c r="A448" s="36">
        <v>2565</v>
      </c>
      <c r="B448" s="7" t="s">
        <v>2303</v>
      </c>
      <c r="C448" s="10" t="s">
        <v>2304</v>
      </c>
      <c r="D448" s="7" t="s">
        <v>2304</v>
      </c>
      <c r="E448" s="7" t="s">
        <v>28</v>
      </c>
      <c r="G448" s="7" t="s">
        <v>810</v>
      </c>
      <c r="H448" s="7" t="s">
        <v>272</v>
      </c>
      <c r="I448" s="7" t="s">
        <v>643</v>
      </c>
      <c r="J448" s="7" t="s">
        <v>632</v>
      </c>
      <c r="K448" s="7" t="s">
        <v>36</v>
      </c>
      <c r="M448" s="7" t="s">
        <v>580</v>
      </c>
      <c r="N448" s="7" t="s">
        <v>581</v>
      </c>
    </row>
    <row r="449" spans="1:14" ht="21" thickBot="1">
      <c r="A449" s="36">
        <v>2565</v>
      </c>
      <c r="B449" s="7" t="s">
        <v>2306</v>
      </c>
      <c r="C449" s="10" t="s">
        <v>2307</v>
      </c>
      <c r="D449" s="7" t="s">
        <v>2307</v>
      </c>
      <c r="E449" s="7" t="s">
        <v>28</v>
      </c>
      <c r="G449" s="7" t="s">
        <v>810</v>
      </c>
      <c r="H449" s="7" t="s">
        <v>272</v>
      </c>
      <c r="I449" s="7" t="s">
        <v>115</v>
      </c>
      <c r="J449" s="7" t="s">
        <v>116</v>
      </c>
      <c r="K449" s="7" t="s">
        <v>36</v>
      </c>
      <c r="M449" s="7" t="s">
        <v>580</v>
      </c>
      <c r="N449" s="7" t="s">
        <v>581</v>
      </c>
    </row>
    <row r="450" spans="1:14" ht="21" thickBot="1">
      <c r="A450" s="36">
        <v>2565</v>
      </c>
      <c r="B450" s="7" t="s">
        <v>2309</v>
      </c>
      <c r="C450" s="10" t="s">
        <v>2310</v>
      </c>
      <c r="D450" s="7" t="s">
        <v>2310</v>
      </c>
      <c r="E450" s="7" t="s">
        <v>28</v>
      </c>
      <c r="G450" s="7" t="s">
        <v>810</v>
      </c>
      <c r="H450" s="7" t="s">
        <v>272</v>
      </c>
      <c r="I450" s="7" t="s">
        <v>2296</v>
      </c>
      <c r="J450" s="7" t="s">
        <v>1144</v>
      </c>
      <c r="K450" s="7" t="s">
        <v>36</v>
      </c>
      <c r="M450" s="7" t="s">
        <v>836</v>
      </c>
      <c r="N450" s="7" t="s">
        <v>1022</v>
      </c>
    </row>
    <row r="451" spans="1:14" ht="21" thickBot="1">
      <c r="A451" s="36">
        <v>2565</v>
      </c>
      <c r="B451" s="7" t="s">
        <v>2312</v>
      </c>
      <c r="C451" s="10" t="s">
        <v>1396</v>
      </c>
      <c r="D451" s="7" t="s">
        <v>1396</v>
      </c>
      <c r="E451" s="7" t="s">
        <v>28</v>
      </c>
      <c r="G451" s="7" t="s">
        <v>810</v>
      </c>
      <c r="H451" s="7" t="s">
        <v>272</v>
      </c>
      <c r="I451" s="7" t="s">
        <v>2296</v>
      </c>
      <c r="J451" s="7" t="s">
        <v>1144</v>
      </c>
      <c r="K451" s="7" t="s">
        <v>36</v>
      </c>
      <c r="M451" s="7" t="s">
        <v>836</v>
      </c>
      <c r="N451" s="7" t="s">
        <v>1071</v>
      </c>
    </row>
    <row r="452" spans="1:14" ht="21" thickBot="1">
      <c r="A452" s="36">
        <v>2565</v>
      </c>
      <c r="B452" s="7" t="s">
        <v>2314</v>
      </c>
      <c r="C452" s="10" t="s">
        <v>2315</v>
      </c>
      <c r="D452" s="7" t="s">
        <v>2315</v>
      </c>
      <c r="E452" s="7" t="s">
        <v>28</v>
      </c>
      <c r="G452" s="7" t="s">
        <v>810</v>
      </c>
      <c r="H452" s="7" t="s">
        <v>272</v>
      </c>
      <c r="I452" s="7" t="s">
        <v>2296</v>
      </c>
      <c r="J452" s="7" t="s">
        <v>1144</v>
      </c>
      <c r="K452" s="7" t="s">
        <v>36</v>
      </c>
      <c r="M452" s="7" t="s">
        <v>820</v>
      </c>
      <c r="N452" s="7" t="s">
        <v>878</v>
      </c>
    </row>
    <row r="453" spans="1:14" ht="21" thickBot="1">
      <c r="A453" s="36">
        <v>2565</v>
      </c>
      <c r="B453" s="7" t="s">
        <v>2317</v>
      </c>
      <c r="C453" s="10" t="s">
        <v>655</v>
      </c>
      <c r="D453" s="7" t="s">
        <v>655</v>
      </c>
      <c r="E453" s="7" t="s">
        <v>28</v>
      </c>
      <c r="G453" s="7" t="s">
        <v>810</v>
      </c>
      <c r="H453" s="7" t="s">
        <v>272</v>
      </c>
      <c r="I453" s="7" t="s">
        <v>2296</v>
      </c>
      <c r="J453" s="7" t="s">
        <v>1144</v>
      </c>
      <c r="K453" s="7" t="s">
        <v>36</v>
      </c>
      <c r="M453" s="7" t="s">
        <v>820</v>
      </c>
      <c r="N453" s="7" t="s">
        <v>878</v>
      </c>
    </row>
    <row r="454" spans="1:14" ht="21" thickBot="1">
      <c r="A454" s="36">
        <v>2565</v>
      </c>
      <c r="B454" s="7" t="s">
        <v>2319</v>
      </c>
      <c r="C454" s="10" t="s">
        <v>1393</v>
      </c>
      <c r="D454" s="7" t="s">
        <v>1393</v>
      </c>
      <c r="E454" s="7" t="s">
        <v>28</v>
      </c>
      <c r="G454" s="7" t="s">
        <v>810</v>
      </c>
      <c r="H454" s="7" t="s">
        <v>272</v>
      </c>
      <c r="I454" s="7" t="s">
        <v>783</v>
      </c>
      <c r="J454" s="7" t="s">
        <v>2264</v>
      </c>
      <c r="K454" s="7" t="s">
        <v>36</v>
      </c>
      <c r="M454" s="7" t="s">
        <v>580</v>
      </c>
      <c r="N454" s="7" t="s">
        <v>581</v>
      </c>
    </row>
    <row r="455" spans="1:14" ht="21" thickBot="1">
      <c r="A455" s="36">
        <v>2565</v>
      </c>
      <c r="B455" s="7" t="s">
        <v>2321</v>
      </c>
      <c r="C455" s="10" t="s">
        <v>2322</v>
      </c>
      <c r="D455" s="7" t="s">
        <v>2322</v>
      </c>
      <c r="E455" s="7" t="s">
        <v>120</v>
      </c>
      <c r="G455" s="7" t="s">
        <v>810</v>
      </c>
      <c r="H455" s="7" t="s">
        <v>272</v>
      </c>
      <c r="I455" s="7" t="s">
        <v>256</v>
      </c>
      <c r="J455" s="7" t="s">
        <v>257</v>
      </c>
      <c r="K455" s="7" t="s">
        <v>36</v>
      </c>
      <c r="M455" s="7" t="s">
        <v>580</v>
      </c>
      <c r="N455" s="7" t="s">
        <v>581</v>
      </c>
    </row>
    <row r="456" spans="1:14" ht="21" thickBot="1">
      <c r="A456" s="36">
        <v>2565</v>
      </c>
      <c r="B456" s="7" t="s">
        <v>2324</v>
      </c>
      <c r="C456" s="10" t="s">
        <v>2151</v>
      </c>
      <c r="D456" s="7" t="s">
        <v>2151</v>
      </c>
      <c r="E456" s="7" t="s">
        <v>28</v>
      </c>
      <c r="G456" s="7" t="s">
        <v>810</v>
      </c>
      <c r="H456" s="7" t="s">
        <v>272</v>
      </c>
      <c r="I456" s="7" t="s">
        <v>643</v>
      </c>
      <c r="J456" s="7" t="s">
        <v>632</v>
      </c>
      <c r="K456" s="7" t="s">
        <v>36</v>
      </c>
      <c r="M456" s="7" t="s">
        <v>831</v>
      </c>
      <c r="N456" s="7" t="s">
        <v>862</v>
      </c>
    </row>
    <row r="457" spans="1:14" ht="21" thickBot="1">
      <c r="A457" s="36">
        <v>2565</v>
      </c>
      <c r="B457" s="7" t="s">
        <v>2326</v>
      </c>
      <c r="C457" s="10" t="s">
        <v>2327</v>
      </c>
      <c r="D457" s="7" t="s">
        <v>2327</v>
      </c>
      <c r="E457" s="7" t="s">
        <v>28</v>
      </c>
      <c r="G457" s="7" t="s">
        <v>810</v>
      </c>
      <c r="H457" s="7" t="s">
        <v>272</v>
      </c>
      <c r="I457" s="7" t="s">
        <v>631</v>
      </c>
      <c r="J457" s="7" t="s">
        <v>632</v>
      </c>
      <c r="K457" s="7" t="s">
        <v>36</v>
      </c>
      <c r="M457" s="7" t="s">
        <v>831</v>
      </c>
      <c r="N457" s="7" t="s">
        <v>862</v>
      </c>
    </row>
    <row r="458" spans="1:14" ht="21" thickBot="1">
      <c r="A458" s="36">
        <v>2565</v>
      </c>
      <c r="B458" s="7" t="s">
        <v>2330</v>
      </c>
      <c r="C458" s="10" t="s">
        <v>2027</v>
      </c>
      <c r="D458" s="7" t="s">
        <v>2027</v>
      </c>
      <c r="E458" s="7" t="s">
        <v>28</v>
      </c>
      <c r="G458" s="7" t="s">
        <v>810</v>
      </c>
      <c r="H458" s="7" t="s">
        <v>272</v>
      </c>
      <c r="I458" s="7" t="s">
        <v>678</v>
      </c>
      <c r="J458" s="7" t="s">
        <v>632</v>
      </c>
      <c r="K458" s="7" t="s">
        <v>36</v>
      </c>
      <c r="M458" s="7" t="s">
        <v>831</v>
      </c>
      <c r="N458" s="7" t="s">
        <v>862</v>
      </c>
    </row>
    <row r="459" spans="1:14" ht="21" thickBot="1">
      <c r="A459" s="36">
        <v>2565</v>
      </c>
      <c r="B459" s="7" t="s">
        <v>2332</v>
      </c>
      <c r="C459" s="10" t="s">
        <v>1077</v>
      </c>
      <c r="D459" s="7" t="s">
        <v>1077</v>
      </c>
      <c r="E459" s="7" t="s">
        <v>28</v>
      </c>
      <c r="G459" s="7" t="s">
        <v>810</v>
      </c>
      <c r="H459" s="7" t="s">
        <v>272</v>
      </c>
      <c r="I459" s="7" t="s">
        <v>650</v>
      </c>
      <c r="J459" s="7" t="s">
        <v>632</v>
      </c>
      <c r="K459" s="7" t="s">
        <v>36</v>
      </c>
      <c r="M459" s="7" t="s">
        <v>831</v>
      </c>
      <c r="N459" s="7" t="s">
        <v>862</v>
      </c>
    </row>
    <row r="460" spans="1:14" ht="21" thickBot="1">
      <c r="A460" s="36">
        <v>2565</v>
      </c>
      <c r="B460" s="7" t="s">
        <v>2334</v>
      </c>
      <c r="C460" s="10" t="s">
        <v>2335</v>
      </c>
      <c r="D460" s="7" t="s">
        <v>2335</v>
      </c>
      <c r="E460" s="7" t="s">
        <v>28</v>
      </c>
      <c r="G460" s="7" t="s">
        <v>810</v>
      </c>
      <c r="H460" s="7" t="s">
        <v>272</v>
      </c>
      <c r="I460" s="7" t="s">
        <v>671</v>
      </c>
      <c r="J460" s="7" t="s">
        <v>632</v>
      </c>
      <c r="K460" s="7" t="s">
        <v>36</v>
      </c>
      <c r="M460" s="7" t="s">
        <v>831</v>
      </c>
      <c r="N460" s="7" t="s">
        <v>832</v>
      </c>
    </row>
    <row r="461" spans="1:14" ht="21" thickBot="1">
      <c r="A461" s="36">
        <v>2565</v>
      </c>
      <c r="B461" s="7" t="s">
        <v>2337</v>
      </c>
      <c r="C461" s="10" t="s">
        <v>2338</v>
      </c>
      <c r="D461" s="7" t="s">
        <v>2338</v>
      </c>
      <c r="E461" s="7" t="s">
        <v>28</v>
      </c>
      <c r="G461" s="7" t="s">
        <v>810</v>
      </c>
      <c r="H461" s="7" t="s">
        <v>272</v>
      </c>
      <c r="I461" s="7" t="s">
        <v>145</v>
      </c>
      <c r="J461" s="7" t="s">
        <v>624</v>
      </c>
      <c r="K461" s="7" t="s">
        <v>36</v>
      </c>
      <c r="M461" s="7" t="s">
        <v>836</v>
      </c>
      <c r="N461" s="7" t="s">
        <v>837</v>
      </c>
    </row>
    <row r="462" spans="1:14" ht="21" thickBot="1">
      <c r="A462" s="36">
        <v>2565</v>
      </c>
      <c r="B462" s="7" t="s">
        <v>2340</v>
      </c>
      <c r="C462" s="10" t="s">
        <v>2341</v>
      </c>
      <c r="D462" s="7" t="s">
        <v>2341</v>
      </c>
      <c r="E462" s="7" t="s">
        <v>28</v>
      </c>
      <c r="G462" s="7" t="s">
        <v>810</v>
      </c>
      <c r="H462" s="7" t="s">
        <v>272</v>
      </c>
      <c r="I462" s="7" t="s">
        <v>256</v>
      </c>
      <c r="J462" s="7" t="s">
        <v>257</v>
      </c>
      <c r="K462" s="7" t="s">
        <v>36</v>
      </c>
      <c r="M462" s="7" t="s">
        <v>836</v>
      </c>
      <c r="N462" s="7" t="s">
        <v>837</v>
      </c>
    </row>
    <row r="463" spans="1:14" ht="21" thickBot="1">
      <c r="A463" s="36">
        <v>2565</v>
      </c>
      <c r="B463" s="7" t="s">
        <v>2343</v>
      </c>
      <c r="C463" s="10" t="s">
        <v>2344</v>
      </c>
      <c r="D463" s="7" t="s">
        <v>2344</v>
      </c>
      <c r="E463" s="7" t="s">
        <v>28</v>
      </c>
      <c r="G463" s="7" t="s">
        <v>810</v>
      </c>
      <c r="H463" s="7" t="s">
        <v>272</v>
      </c>
      <c r="I463" s="7" t="s">
        <v>414</v>
      </c>
      <c r="J463" s="7" t="s">
        <v>2029</v>
      </c>
      <c r="K463" s="7" t="s">
        <v>36</v>
      </c>
      <c r="M463" s="7" t="s">
        <v>836</v>
      </c>
      <c r="N463" s="7" t="s">
        <v>837</v>
      </c>
    </row>
    <row r="464" spans="1:14" ht="21" thickBot="1">
      <c r="A464" s="36">
        <v>2565</v>
      </c>
      <c r="B464" s="7" t="s">
        <v>2346</v>
      </c>
      <c r="C464" s="10" t="s">
        <v>2347</v>
      </c>
      <c r="D464" s="7" t="s">
        <v>2347</v>
      </c>
      <c r="E464" s="7" t="s">
        <v>28</v>
      </c>
      <c r="G464" s="7" t="s">
        <v>810</v>
      </c>
      <c r="H464" s="7" t="s">
        <v>272</v>
      </c>
      <c r="I464" s="7" t="s">
        <v>1034</v>
      </c>
      <c r="J464" s="7" t="s">
        <v>87</v>
      </c>
      <c r="K464" s="7" t="s">
        <v>36</v>
      </c>
      <c r="M464" s="7" t="s">
        <v>580</v>
      </c>
      <c r="N464" s="7" t="s">
        <v>898</v>
      </c>
    </row>
    <row r="465" spans="1:14" ht="21" thickBot="1">
      <c r="A465" s="36">
        <v>2565</v>
      </c>
      <c r="B465" s="7" t="s">
        <v>2349</v>
      </c>
      <c r="C465" s="10" t="s">
        <v>2350</v>
      </c>
      <c r="D465" s="7" t="s">
        <v>2350</v>
      </c>
      <c r="E465" s="7" t="s">
        <v>28</v>
      </c>
      <c r="G465" s="7" t="s">
        <v>810</v>
      </c>
      <c r="H465" s="7" t="s">
        <v>2153</v>
      </c>
      <c r="I465" s="7" t="s">
        <v>374</v>
      </c>
      <c r="J465" s="7" t="s">
        <v>375</v>
      </c>
      <c r="K465" s="7" t="s">
        <v>36</v>
      </c>
      <c r="M465" s="7" t="s">
        <v>836</v>
      </c>
      <c r="N465" s="7" t="s">
        <v>1071</v>
      </c>
    </row>
    <row r="466" spans="1:14" ht="21" thickBot="1">
      <c r="A466" s="36">
        <v>2565</v>
      </c>
      <c r="B466" s="7" t="s">
        <v>2352</v>
      </c>
      <c r="C466" s="10" t="s">
        <v>377</v>
      </c>
      <c r="D466" s="7" t="s">
        <v>377</v>
      </c>
      <c r="E466" s="7" t="s">
        <v>28</v>
      </c>
      <c r="G466" s="7" t="s">
        <v>810</v>
      </c>
      <c r="H466" s="7" t="s">
        <v>2153</v>
      </c>
      <c r="I466" s="7" t="s">
        <v>374</v>
      </c>
      <c r="J466" s="7" t="s">
        <v>375</v>
      </c>
      <c r="K466" s="7" t="s">
        <v>36</v>
      </c>
      <c r="M466" s="7" t="s">
        <v>836</v>
      </c>
      <c r="N466" s="7" t="s">
        <v>1071</v>
      </c>
    </row>
    <row r="467" spans="1:14" ht="21" thickBot="1">
      <c r="A467" s="36">
        <v>2565</v>
      </c>
      <c r="B467" s="7" t="s">
        <v>2355</v>
      </c>
      <c r="C467" s="10" t="s">
        <v>2356</v>
      </c>
      <c r="D467" s="7" t="s">
        <v>2356</v>
      </c>
      <c r="E467" s="7" t="s">
        <v>28</v>
      </c>
      <c r="G467" s="7" t="s">
        <v>810</v>
      </c>
      <c r="H467" s="7" t="s">
        <v>2153</v>
      </c>
      <c r="I467" s="7" t="s">
        <v>374</v>
      </c>
      <c r="J467" s="7" t="s">
        <v>375</v>
      </c>
      <c r="K467" s="7" t="s">
        <v>36</v>
      </c>
      <c r="M467" s="7" t="s">
        <v>836</v>
      </c>
      <c r="N467" s="7" t="s">
        <v>1071</v>
      </c>
    </row>
    <row r="468" spans="1:14" ht="21" thickBot="1">
      <c r="A468" s="36">
        <v>2565</v>
      </c>
      <c r="B468" s="7" t="s">
        <v>2358</v>
      </c>
      <c r="C468" s="10" t="s">
        <v>1504</v>
      </c>
      <c r="D468" s="7" t="s">
        <v>1504</v>
      </c>
      <c r="E468" s="7" t="s">
        <v>28</v>
      </c>
      <c r="G468" s="7" t="s">
        <v>810</v>
      </c>
      <c r="H468" s="7" t="s">
        <v>2153</v>
      </c>
      <c r="I468" s="7" t="s">
        <v>374</v>
      </c>
      <c r="J468" s="7" t="s">
        <v>375</v>
      </c>
      <c r="K468" s="7" t="s">
        <v>36</v>
      </c>
      <c r="M468" s="7" t="s">
        <v>836</v>
      </c>
      <c r="N468" s="7" t="s">
        <v>1071</v>
      </c>
    </row>
    <row r="469" spans="1:14" ht="21" thickBot="1">
      <c r="A469" s="36">
        <v>2565</v>
      </c>
      <c r="B469" s="7" t="s">
        <v>2360</v>
      </c>
      <c r="C469" s="10" t="s">
        <v>1666</v>
      </c>
      <c r="D469" s="7" t="s">
        <v>1666</v>
      </c>
      <c r="E469" s="7" t="s">
        <v>28</v>
      </c>
      <c r="G469" s="7" t="s">
        <v>810</v>
      </c>
      <c r="H469" s="7" t="s">
        <v>272</v>
      </c>
      <c r="I469" s="7" t="s">
        <v>745</v>
      </c>
      <c r="J469" s="7" t="s">
        <v>746</v>
      </c>
      <c r="K469" s="7" t="s">
        <v>747</v>
      </c>
      <c r="M469" s="7" t="s">
        <v>836</v>
      </c>
      <c r="N469" s="7" t="s">
        <v>837</v>
      </c>
    </row>
    <row r="470" spans="1:14" ht="21" thickBot="1">
      <c r="A470" s="36">
        <v>2565</v>
      </c>
      <c r="B470" s="7" t="s">
        <v>2362</v>
      </c>
      <c r="C470" s="10" t="s">
        <v>1508</v>
      </c>
      <c r="D470" s="7" t="s">
        <v>1508</v>
      </c>
      <c r="E470" s="7" t="s">
        <v>28</v>
      </c>
      <c r="G470" s="7" t="s">
        <v>810</v>
      </c>
      <c r="H470" s="7" t="s">
        <v>2153</v>
      </c>
      <c r="I470" s="7" t="s">
        <v>374</v>
      </c>
      <c r="J470" s="7" t="s">
        <v>375</v>
      </c>
      <c r="K470" s="7" t="s">
        <v>36</v>
      </c>
      <c r="M470" s="7" t="s">
        <v>836</v>
      </c>
      <c r="N470" s="7" t="s">
        <v>1071</v>
      </c>
    </row>
    <row r="471" spans="1:14" ht="21" thickBot="1">
      <c r="A471" s="36">
        <v>2565</v>
      </c>
      <c r="B471" s="7" t="s">
        <v>2364</v>
      </c>
      <c r="C471" s="10" t="s">
        <v>2365</v>
      </c>
      <c r="D471" s="7" t="s">
        <v>2365</v>
      </c>
      <c r="E471" s="7" t="s">
        <v>28</v>
      </c>
      <c r="G471" s="7" t="s">
        <v>2354</v>
      </c>
      <c r="H471" s="7" t="s">
        <v>2033</v>
      </c>
      <c r="I471" s="7" t="s">
        <v>374</v>
      </c>
      <c r="J471" s="7" t="s">
        <v>375</v>
      </c>
      <c r="K471" s="7" t="s">
        <v>36</v>
      </c>
      <c r="M471" s="7" t="s">
        <v>836</v>
      </c>
      <c r="N471" s="7" t="s">
        <v>1071</v>
      </c>
    </row>
    <row r="472" spans="1:14" ht="21" thickBot="1">
      <c r="A472" s="36">
        <v>2565</v>
      </c>
      <c r="B472" s="7" t="s">
        <v>2367</v>
      </c>
      <c r="C472" s="10" t="s">
        <v>2368</v>
      </c>
      <c r="D472" s="7" t="s">
        <v>2368</v>
      </c>
      <c r="E472" s="7" t="s">
        <v>28</v>
      </c>
      <c r="G472" s="7" t="s">
        <v>810</v>
      </c>
      <c r="H472" s="7" t="s">
        <v>272</v>
      </c>
      <c r="I472" s="7" t="s">
        <v>145</v>
      </c>
      <c r="J472" s="7" t="s">
        <v>116</v>
      </c>
      <c r="K472" s="7" t="s">
        <v>36</v>
      </c>
      <c r="M472" s="7" t="s">
        <v>836</v>
      </c>
      <c r="N472" s="7" t="s">
        <v>1071</v>
      </c>
    </row>
    <row r="473" spans="1:14" ht="21" thickBot="1">
      <c r="A473" s="36">
        <v>2565</v>
      </c>
      <c r="B473" s="7" t="s">
        <v>2370</v>
      </c>
      <c r="C473" s="10" t="s">
        <v>1438</v>
      </c>
      <c r="D473" s="7" t="s">
        <v>1438</v>
      </c>
      <c r="E473" s="7" t="s">
        <v>28</v>
      </c>
      <c r="G473" s="7" t="s">
        <v>810</v>
      </c>
      <c r="H473" s="7" t="s">
        <v>272</v>
      </c>
      <c r="I473" s="7" t="s">
        <v>618</v>
      </c>
      <c r="J473" s="7" t="s">
        <v>1506</v>
      </c>
      <c r="K473" s="7" t="s">
        <v>36</v>
      </c>
      <c r="M473" s="7" t="s">
        <v>580</v>
      </c>
      <c r="N473" s="7" t="s">
        <v>826</v>
      </c>
    </row>
    <row r="474" spans="1:14" ht="21" thickBot="1">
      <c r="A474" s="36">
        <v>2565</v>
      </c>
      <c r="B474" s="7" t="s">
        <v>2372</v>
      </c>
      <c r="C474" s="10" t="s">
        <v>2373</v>
      </c>
      <c r="D474" s="7" t="s">
        <v>2373</v>
      </c>
      <c r="E474" s="7" t="s">
        <v>28</v>
      </c>
      <c r="G474" s="7" t="s">
        <v>1868</v>
      </c>
      <c r="H474" s="7" t="s">
        <v>2033</v>
      </c>
      <c r="I474" s="7" t="s">
        <v>374</v>
      </c>
      <c r="J474" s="7" t="s">
        <v>375</v>
      </c>
      <c r="K474" s="7" t="s">
        <v>36</v>
      </c>
      <c r="M474" s="7" t="s">
        <v>836</v>
      </c>
      <c r="N474" s="7" t="s">
        <v>1071</v>
      </c>
    </row>
    <row r="475" spans="1:14" ht="21" thickBot="1">
      <c r="A475" s="36">
        <v>2565</v>
      </c>
      <c r="B475" s="7" t="s">
        <v>2376</v>
      </c>
      <c r="C475" s="10" t="s">
        <v>2377</v>
      </c>
      <c r="D475" s="7" t="s">
        <v>2377</v>
      </c>
      <c r="E475" s="7" t="s">
        <v>28</v>
      </c>
      <c r="G475" s="7" t="s">
        <v>810</v>
      </c>
      <c r="H475" s="7" t="s">
        <v>272</v>
      </c>
      <c r="I475" s="7" t="s">
        <v>618</v>
      </c>
      <c r="J475" s="7" t="s">
        <v>1506</v>
      </c>
      <c r="K475" s="7" t="s">
        <v>36</v>
      </c>
      <c r="M475" s="7" t="s">
        <v>820</v>
      </c>
      <c r="N475" s="7" t="s">
        <v>878</v>
      </c>
    </row>
    <row r="476" spans="1:14" ht="21" thickBot="1">
      <c r="A476" s="36">
        <v>2565</v>
      </c>
      <c r="B476" s="7" t="s">
        <v>2379</v>
      </c>
      <c r="C476" s="10" t="s">
        <v>2380</v>
      </c>
      <c r="D476" s="7" t="s">
        <v>2380</v>
      </c>
      <c r="E476" s="7" t="s">
        <v>28</v>
      </c>
      <c r="G476" s="7" t="s">
        <v>810</v>
      </c>
      <c r="H476" s="7" t="s">
        <v>272</v>
      </c>
      <c r="I476" s="7" t="s">
        <v>86</v>
      </c>
      <c r="J476" s="7" t="s">
        <v>87</v>
      </c>
      <c r="K476" s="7" t="s">
        <v>36</v>
      </c>
      <c r="M476" s="7" t="s">
        <v>580</v>
      </c>
      <c r="N476" s="7" t="s">
        <v>826</v>
      </c>
    </row>
    <row r="477" spans="1:14" ht="21" thickBot="1">
      <c r="A477" s="36">
        <v>2565</v>
      </c>
      <c r="B477" s="7" t="s">
        <v>2382</v>
      </c>
      <c r="C477" s="10" t="s">
        <v>2383</v>
      </c>
      <c r="D477" s="7" t="s">
        <v>2383</v>
      </c>
      <c r="E477" s="7" t="s">
        <v>28</v>
      </c>
      <c r="G477" s="7" t="s">
        <v>810</v>
      </c>
      <c r="H477" s="7" t="s">
        <v>272</v>
      </c>
      <c r="I477" s="7" t="s">
        <v>122</v>
      </c>
      <c r="J477" s="7" t="s">
        <v>123</v>
      </c>
      <c r="K477" s="7" t="s">
        <v>36</v>
      </c>
      <c r="M477" s="7" t="s">
        <v>580</v>
      </c>
      <c r="N477" s="7" t="s">
        <v>826</v>
      </c>
    </row>
    <row r="478" spans="1:14" ht="21" thickBot="1">
      <c r="A478" s="36">
        <v>2565</v>
      </c>
      <c r="B478" s="7" t="s">
        <v>2385</v>
      </c>
      <c r="C478" s="10" t="s">
        <v>2386</v>
      </c>
      <c r="D478" s="7" t="s">
        <v>2386</v>
      </c>
      <c r="E478" s="7" t="s">
        <v>28</v>
      </c>
      <c r="G478" s="7" t="s">
        <v>810</v>
      </c>
      <c r="H478" s="7" t="s">
        <v>272</v>
      </c>
      <c r="I478" s="7" t="s">
        <v>122</v>
      </c>
      <c r="J478" s="7" t="s">
        <v>123</v>
      </c>
      <c r="K478" s="7" t="s">
        <v>36</v>
      </c>
      <c r="M478" s="7" t="s">
        <v>836</v>
      </c>
      <c r="N478" s="7" t="s">
        <v>1071</v>
      </c>
    </row>
    <row r="479" spans="1:14" ht="21" thickBot="1">
      <c r="A479" s="36">
        <v>2565</v>
      </c>
      <c r="B479" s="7" t="s">
        <v>2388</v>
      </c>
      <c r="C479" s="10" t="s">
        <v>2389</v>
      </c>
      <c r="D479" s="7" t="s">
        <v>2389</v>
      </c>
      <c r="E479" s="7" t="s">
        <v>28</v>
      </c>
      <c r="G479" s="7" t="s">
        <v>810</v>
      </c>
      <c r="H479" s="7" t="s">
        <v>272</v>
      </c>
      <c r="I479" s="7" t="s">
        <v>122</v>
      </c>
      <c r="J479" s="7" t="s">
        <v>123</v>
      </c>
      <c r="K479" s="7" t="s">
        <v>36</v>
      </c>
      <c r="M479" s="7" t="s">
        <v>580</v>
      </c>
      <c r="N479" s="7" t="s">
        <v>826</v>
      </c>
    </row>
    <row r="480" spans="1:14" ht="21" thickBot="1">
      <c r="A480" s="36">
        <v>2565</v>
      </c>
      <c r="B480" s="7" t="s">
        <v>2391</v>
      </c>
      <c r="C480" s="10" t="s">
        <v>2392</v>
      </c>
      <c r="D480" s="7" t="s">
        <v>2392</v>
      </c>
      <c r="E480" s="7" t="s">
        <v>28</v>
      </c>
      <c r="G480" s="7" t="s">
        <v>810</v>
      </c>
      <c r="H480" s="7" t="s">
        <v>272</v>
      </c>
      <c r="I480" s="7" t="s">
        <v>145</v>
      </c>
      <c r="J480" s="7" t="s">
        <v>1622</v>
      </c>
      <c r="K480" s="7" t="s">
        <v>36</v>
      </c>
      <c r="M480" s="7" t="s">
        <v>820</v>
      </c>
      <c r="N480" s="7" t="s">
        <v>878</v>
      </c>
    </row>
    <row r="481" spans="1:14" ht="21" thickBot="1">
      <c r="A481" s="36">
        <v>2565</v>
      </c>
      <c r="B481" s="7" t="s">
        <v>2394</v>
      </c>
      <c r="C481" s="10" t="s">
        <v>2395</v>
      </c>
      <c r="D481" s="7" t="s">
        <v>2395</v>
      </c>
      <c r="E481" s="7" t="s">
        <v>28</v>
      </c>
      <c r="G481" s="7" t="s">
        <v>810</v>
      </c>
      <c r="H481" s="7" t="s">
        <v>272</v>
      </c>
      <c r="I481" s="7" t="s">
        <v>145</v>
      </c>
      <c r="J481" s="7" t="s">
        <v>1622</v>
      </c>
      <c r="K481" s="7" t="s">
        <v>36</v>
      </c>
      <c r="M481" s="7" t="s">
        <v>580</v>
      </c>
      <c r="N481" s="7" t="s">
        <v>581</v>
      </c>
    </row>
    <row r="482" spans="1:14" ht="21" thickBot="1">
      <c r="A482" s="36">
        <v>2565</v>
      </c>
      <c r="B482" s="7" t="s">
        <v>2397</v>
      </c>
      <c r="C482" s="10" t="s">
        <v>2398</v>
      </c>
      <c r="D482" s="7" t="s">
        <v>2398</v>
      </c>
      <c r="E482" s="7" t="s">
        <v>28</v>
      </c>
      <c r="G482" s="7" t="s">
        <v>810</v>
      </c>
      <c r="H482" s="7" t="s">
        <v>272</v>
      </c>
      <c r="I482" s="7" t="s">
        <v>145</v>
      </c>
      <c r="J482" s="7" t="s">
        <v>1622</v>
      </c>
      <c r="K482" s="7" t="s">
        <v>36</v>
      </c>
      <c r="M482" s="7" t="s">
        <v>820</v>
      </c>
      <c r="N482" s="7" t="s">
        <v>878</v>
      </c>
    </row>
    <row r="483" spans="1:14" ht="21" thickBot="1">
      <c r="A483" s="36">
        <v>2565</v>
      </c>
      <c r="B483" s="7" t="s">
        <v>2400</v>
      </c>
      <c r="C483" s="10" t="s">
        <v>2401</v>
      </c>
      <c r="D483" s="7" t="s">
        <v>2401</v>
      </c>
      <c r="E483" s="7" t="s">
        <v>28</v>
      </c>
      <c r="G483" s="7" t="s">
        <v>810</v>
      </c>
      <c r="H483" s="7" t="s">
        <v>272</v>
      </c>
      <c r="I483" s="7" t="s">
        <v>516</v>
      </c>
      <c r="J483" s="7" t="s">
        <v>1064</v>
      </c>
      <c r="K483" s="7" t="s">
        <v>36</v>
      </c>
      <c r="M483" s="7" t="s">
        <v>580</v>
      </c>
      <c r="N483" s="7" t="s">
        <v>826</v>
      </c>
    </row>
    <row r="484" spans="1:14" ht="21" thickBot="1">
      <c r="A484" s="36">
        <v>2565</v>
      </c>
      <c r="B484" s="7" t="s">
        <v>2403</v>
      </c>
      <c r="C484" s="10" t="s">
        <v>2404</v>
      </c>
      <c r="D484" s="7" t="s">
        <v>2404</v>
      </c>
      <c r="E484" s="7" t="s">
        <v>28</v>
      </c>
      <c r="G484" s="7" t="s">
        <v>810</v>
      </c>
      <c r="H484" s="7" t="s">
        <v>272</v>
      </c>
      <c r="I484" s="7" t="s">
        <v>414</v>
      </c>
      <c r="J484" s="7" t="s">
        <v>409</v>
      </c>
      <c r="K484" s="7" t="s">
        <v>36</v>
      </c>
      <c r="M484" s="7" t="s">
        <v>820</v>
      </c>
      <c r="N484" s="7" t="s">
        <v>878</v>
      </c>
    </row>
    <row r="485" spans="1:14" ht="21" thickBot="1">
      <c r="A485" s="36">
        <v>2565</v>
      </c>
      <c r="B485" s="7" t="s">
        <v>2413</v>
      </c>
      <c r="C485" s="10" t="s">
        <v>1269</v>
      </c>
      <c r="D485" s="7" t="s">
        <v>1269</v>
      </c>
      <c r="E485" s="7" t="s">
        <v>120</v>
      </c>
      <c r="G485" s="7" t="s">
        <v>810</v>
      </c>
      <c r="H485" s="7" t="s">
        <v>272</v>
      </c>
      <c r="I485" s="7" t="s">
        <v>414</v>
      </c>
      <c r="J485" s="7" t="s">
        <v>409</v>
      </c>
      <c r="K485" s="7" t="s">
        <v>36</v>
      </c>
      <c r="M485" s="7" t="s">
        <v>820</v>
      </c>
      <c r="N485" s="7" t="s">
        <v>885</v>
      </c>
    </row>
    <row r="486" spans="1:14" ht="21" thickBot="1">
      <c r="A486" s="36">
        <v>2565</v>
      </c>
      <c r="B486" s="7" t="s">
        <v>2415</v>
      </c>
      <c r="C486" s="10" t="s">
        <v>2416</v>
      </c>
      <c r="D486" s="7" t="s">
        <v>2416</v>
      </c>
      <c r="E486" s="7" t="s">
        <v>28</v>
      </c>
      <c r="G486" s="7" t="s">
        <v>810</v>
      </c>
      <c r="H486" s="7" t="s">
        <v>272</v>
      </c>
      <c r="I486" s="7" t="s">
        <v>414</v>
      </c>
      <c r="J486" s="7" t="s">
        <v>409</v>
      </c>
      <c r="K486" s="7" t="s">
        <v>36</v>
      </c>
      <c r="M486" s="7" t="s">
        <v>820</v>
      </c>
      <c r="N486" s="7" t="s">
        <v>885</v>
      </c>
    </row>
    <row r="487" spans="1:14" ht="21" thickBot="1">
      <c r="A487" s="36">
        <v>2565</v>
      </c>
      <c r="B487" s="7" t="s">
        <v>2418</v>
      </c>
      <c r="C487" s="10" t="s">
        <v>2419</v>
      </c>
      <c r="D487" s="7" t="s">
        <v>2419</v>
      </c>
      <c r="E487" s="7" t="s">
        <v>28</v>
      </c>
      <c r="G487" s="7" t="s">
        <v>810</v>
      </c>
      <c r="H487" s="7" t="s">
        <v>272</v>
      </c>
      <c r="I487" s="7" t="s">
        <v>145</v>
      </c>
      <c r="J487" s="7" t="s">
        <v>1622</v>
      </c>
      <c r="K487" s="7" t="s">
        <v>36</v>
      </c>
      <c r="M487" s="7" t="s">
        <v>820</v>
      </c>
      <c r="N487" s="7" t="s">
        <v>885</v>
      </c>
    </row>
    <row r="488" spans="1:14" ht="21" thickBot="1">
      <c r="A488" s="29">
        <v>2566</v>
      </c>
      <c r="B488" s="7" t="s">
        <v>1809</v>
      </c>
      <c r="C488" s="10" t="s">
        <v>1810</v>
      </c>
      <c r="D488" s="7" t="s">
        <v>1810</v>
      </c>
      <c r="E488" s="7" t="s">
        <v>28</v>
      </c>
      <c r="G488" s="7" t="s">
        <v>810</v>
      </c>
      <c r="H488" s="7" t="s">
        <v>272</v>
      </c>
      <c r="I488" s="7" t="s">
        <v>145</v>
      </c>
      <c r="J488" s="7" t="s">
        <v>1622</v>
      </c>
      <c r="K488" s="7" t="s">
        <v>36</v>
      </c>
      <c r="M488" s="7" t="s">
        <v>820</v>
      </c>
      <c r="N488" s="7" t="s">
        <v>885</v>
      </c>
    </row>
    <row r="489" spans="1:14" ht="21" thickBot="1">
      <c r="A489" s="29">
        <v>2566</v>
      </c>
      <c r="B489" s="7" t="s">
        <v>1821</v>
      </c>
      <c r="C489" s="10" t="s">
        <v>1289</v>
      </c>
      <c r="D489" s="7" t="s">
        <v>1289</v>
      </c>
      <c r="E489" s="7" t="s">
        <v>28</v>
      </c>
      <c r="G489" s="7" t="s">
        <v>810</v>
      </c>
      <c r="H489" s="7" t="s">
        <v>272</v>
      </c>
      <c r="I489" s="7" t="s">
        <v>516</v>
      </c>
      <c r="J489" s="7" t="s">
        <v>1064</v>
      </c>
      <c r="K489" s="7" t="s">
        <v>36</v>
      </c>
      <c r="M489" s="7" t="s">
        <v>580</v>
      </c>
      <c r="N489" s="7" t="s">
        <v>581</v>
      </c>
    </row>
    <row r="490" spans="1:14" ht="21" thickBot="1">
      <c r="A490" s="29">
        <v>2566</v>
      </c>
      <c r="B490" s="7" t="s">
        <v>1898</v>
      </c>
      <c r="C490" s="10" t="s">
        <v>1899</v>
      </c>
      <c r="D490" s="7" t="s">
        <v>1899</v>
      </c>
      <c r="E490" s="7" t="s">
        <v>28</v>
      </c>
      <c r="G490" s="7" t="s">
        <v>810</v>
      </c>
      <c r="H490" s="7" t="s">
        <v>272</v>
      </c>
      <c r="I490" s="7" t="s">
        <v>1227</v>
      </c>
      <c r="J490" s="7" t="s">
        <v>197</v>
      </c>
      <c r="K490" s="7" t="s">
        <v>36</v>
      </c>
      <c r="M490" s="7" t="s">
        <v>831</v>
      </c>
      <c r="N490" s="7" t="s">
        <v>862</v>
      </c>
    </row>
    <row r="491" spans="1:14" ht="21" thickBot="1">
      <c r="A491" s="29">
        <v>2566</v>
      </c>
      <c r="B491" s="7" t="s">
        <v>1939</v>
      </c>
      <c r="C491" s="10" t="s">
        <v>1940</v>
      </c>
      <c r="D491" s="7" t="s">
        <v>1940</v>
      </c>
      <c r="E491" s="7" t="s">
        <v>28</v>
      </c>
      <c r="G491" s="7" t="s">
        <v>810</v>
      </c>
      <c r="H491" s="7" t="s">
        <v>272</v>
      </c>
      <c r="I491" s="7" t="s">
        <v>1621</v>
      </c>
      <c r="J491" s="7" t="s">
        <v>1622</v>
      </c>
      <c r="K491" s="7" t="s">
        <v>36</v>
      </c>
      <c r="M491" s="7" t="s">
        <v>836</v>
      </c>
      <c r="N491" s="7" t="s">
        <v>1071</v>
      </c>
    </row>
    <row r="492" spans="1:14" ht="21" thickBot="1">
      <c r="A492" s="29">
        <v>2566</v>
      </c>
      <c r="B492" s="7" t="s">
        <v>1947</v>
      </c>
      <c r="C492" s="13" t="s">
        <v>1948</v>
      </c>
      <c r="D492" s="7" t="s">
        <v>1948</v>
      </c>
      <c r="E492" s="7" t="s">
        <v>28</v>
      </c>
      <c r="G492" s="7" t="s">
        <v>810</v>
      </c>
      <c r="H492" s="7" t="s">
        <v>272</v>
      </c>
      <c r="I492" s="7" t="s">
        <v>169</v>
      </c>
      <c r="J492" s="7" t="s">
        <v>170</v>
      </c>
      <c r="K492" s="7" t="s">
        <v>171</v>
      </c>
      <c r="M492" s="7" t="s">
        <v>580</v>
      </c>
      <c r="N492" s="7" t="s">
        <v>826</v>
      </c>
    </row>
  </sheetData>
  <hyperlinks>
    <hyperlink ref="C5" r:id="rId1" display="https://emenscr.nesdc.go.th/viewer/view.html?id=5b1a29ae7587e67e2e720d65&amp;username=rmutt0578321" xr:uid="{00000000-0004-0000-0800-000000000000}"/>
    <hyperlink ref="C6" r:id="rId2" display="https://emenscr.nesdc.go.th/viewer/view.html?id=5b1b697a916f477e3991eac5&amp;username=rmutt057802011" xr:uid="{00000000-0004-0000-0800-000001000000}"/>
    <hyperlink ref="C7" r:id="rId3" display="https://emenscr.nesdc.go.th/viewer/view.html?id=5b1b6a9fea79507e38d7c5ad&amp;username=rmutt057802011" xr:uid="{00000000-0004-0000-0800-000002000000}"/>
    <hyperlink ref="C8" r:id="rId4" display="https://emenscr.nesdc.go.th/viewer/view.html?id=5b1b7e207587e67e2e720de5&amp;username=rmutt057802011" xr:uid="{00000000-0004-0000-0800-000003000000}"/>
    <hyperlink ref="C9" r:id="rId5" display="https://emenscr.nesdc.go.th/viewer/view.html?id=5b1b85777587e67e2e720deb&amp;username=rmutt057802011" xr:uid="{00000000-0004-0000-0800-000004000000}"/>
    <hyperlink ref="C10" r:id="rId6" display="https://emenscr.nesdc.go.th/viewer/view.html?id=5b1b952d7587e67e2e720df7&amp;username=rmutt057802011" xr:uid="{00000000-0004-0000-0800-000005000000}"/>
    <hyperlink ref="C11" r:id="rId7" display="https://emenscr.nesdc.go.th/viewer/view.html?id=5b1bcba7ea79507e38d7c5e4&amp;username=rmutt057802011" xr:uid="{00000000-0004-0000-0800-000006000000}"/>
    <hyperlink ref="C12" r:id="rId8" display="https://emenscr.nesdc.go.th/viewer/view.html?id=5b1cbab3bdb2d17e2f9a15f2&amp;username=rmutt0578041" xr:uid="{00000000-0004-0000-0800-000007000000}"/>
    <hyperlink ref="C13" r:id="rId9" display="https://emenscr.nesdc.go.th/viewer/view.html?id=5b1f8241ea79507e38d7c73d&amp;username=most02031" xr:uid="{00000000-0004-0000-0800-000008000000}"/>
    <hyperlink ref="C14" r:id="rId10" display="https://emenscr.nesdc.go.th/viewer/view.html?id=5b1f9ab3ea79507e38d7c790&amp;username=most02141" xr:uid="{00000000-0004-0000-0800-000009000000}"/>
    <hyperlink ref="C15" r:id="rId11" display="https://emenscr.nesdc.go.th/viewer/view.html?id=5b209ee4ea79507e38d7c838&amp;username=most63071" xr:uid="{00000000-0004-0000-0800-00000A000000}"/>
    <hyperlink ref="C4" r:id="rId12" display="https://emenscr.nesdc.go.th/viewer/view.html?id=5b20a4fdea79507e38d7c85a&amp;username=most63101" xr:uid="{00000000-0004-0000-0800-00000B000000}"/>
    <hyperlink ref="C24" r:id="rId13" display="https://emenscr.nesdc.go.th/viewer/view.html?id=5b20ebaabdb2d17e2f9a1999&amp;username=nrct00071" xr:uid="{00000000-0004-0000-0800-00000C000000}"/>
    <hyperlink ref="C16" r:id="rId14" display="https://emenscr.nesdc.go.th/viewer/view.html?id=5b20f04bbdb2d17e2f9a19b2&amp;username=most02041" xr:uid="{00000000-0004-0000-0800-00000D000000}"/>
    <hyperlink ref="C17" r:id="rId15" display="https://emenscr.nesdc.go.th/viewer/view.html?id=5b8f9a16e8a05d0f344e4d79&amp;username=rmutt0578041" xr:uid="{00000000-0004-0000-0800-00000E000000}"/>
    <hyperlink ref="C25" r:id="rId16" display="https://emenscr.nesdc.go.th/viewer/view.html?id=5bbdaf329e250f65768174de&amp;username=pcru053951" xr:uid="{00000000-0004-0000-0800-00000F000000}"/>
    <hyperlink ref="C18" r:id="rId17" display="https://emenscr.nesdc.go.th/viewer/view.html?id=5bd5d4957de3c605ae415fc0&amp;username=most54011" xr:uid="{00000000-0004-0000-0800-000010000000}"/>
    <hyperlink ref="C3" r:id="rId18" display="https://emenscr.nesdc.go.th/viewer/view.html?id=5c4572def83bbe0d40d6e61b&amp;username=most55071" xr:uid="{00000000-0004-0000-0800-000011000000}"/>
    <hyperlink ref="C19" r:id="rId19" display="https://emenscr.nesdc.go.th/viewer/view.html?id=5c4585fff83bbe0d40d6e627&amp;username=most55071" xr:uid="{00000000-0004-0000-0800-000012000000}"/>
    <hyperlink ref="C26" r:id="rId20" display="https://emenscr.nesdc.go.th/viewer/view.html?id=5c46c7d5fe327d4d05dd20e6&amp;username=most55071" xr:uid="{00000000-0004-0000-0800-000013000000}"/>
    <hyperlink ref="C27" r:id="rId21" display="https://emenscr.nesdc.go.th/viewer/view.html?id=5c5a9548339edb2eebb9710b&amp;username=most02031" xr:uid="{00000000-0004-0000-0800-000014000000}"/>
    <hyperlink ref="C28" r:id="rId22" display="https://emenscr.nesdc.go.th/viewer/view.html?id=5c64df6037cd112ef0beea44&amp;username=rmutr0582081" xr:uid="{00000000-0004-0000-0800-000015000000}"/>
    <hyperlink ref="C29" r:id="rId23" display="https://emenscr.nesdc.go.th/viewer/view.html?id=5c7514e737cd112ef0beebd9&amp;username=rmutr0582111" xr:uid="{00000000-0004-0000-0800-000016000000}"/>
    <hyperlink ref="C30" r:id="rId24" display="https://emenscr.nesdc.go.th/viewer/view.html?id=5ca705f4a392573fe1bc6d16&amp;username=uru0535141" xr:uid="{00000000-0004-0000-0800-000017000000}"/>
    <hyperlink ref="C31" r:id="rId25" display="https://emenscr.nesdc.go.th/viewer/view.html?id=5cb6ef6ba392573fe1bc6eee&amp;username=ubu05291" xr:uid="{00000000-0004-0000-0800-000018000000}"/>
    <hyperlink ref="C32" r:id="rId26" display="https://emenscr.nesdc.go.th/viewer/view.html?id=5ce50d67a392573fe1bc7472&amp;username=moe06071" xr:uid="{00000000-0004-0000-0800-000019000000}"/>
    <hyperlink ref="C33" r:id="rId27" display="https://emenscr.nesdc.go.th/viewer/view.html?id=5cef98283d444c41747ba6ce&amp;username=moe06071" xr:uid="{00000000-0004-0000-0800-00001A000000}"/>
    <hyperlink ref="C34" r:id="rId28" display="https://emenscr.nesdc.go.th/viewer/view.html?id=5cefadda656db4416eea0adb&amp;username=moe06071" xr:uid="{00000000-0004-0000-0800-00001B000000}"/>
    <hyperlink ref="C35" r:id="rId29" display="https://emenscr.nesdc.go.th/viewer/view.html?id=5cfa2de643f43b4179ea1052&amp;username=mostx0011" xr:uid="{00000000-0004-0000-0800-00001C000000}"/>
    <hyperlink ref="C36" r:id="rId30" display="https://emenscr.nesdc.go.th/viewer/view.html?id=5cfa3001656db4416eea0ea4&amp;username=mostx0011" xr:uid="{00000000-0004-0000-0800-00001D000000}"/>
    <hyperlink ref="C37" r:id="rId31" display="https://emenscr.nesdc.go.th/viewer/view.html?id=5d021380656db4416eea11a0&amp;username=most59101" xr:uid="{00000000-0004-0000-0800-00001E000000}"/>
    <hyperlink ref="C38" r:id="rId32" display="https://emenscr.nesdc.go.th/viewer/view.html?id=5d03674cc72a7f0aeca53ad8&amp;username=most51041" xr:uid="{00000000-0004-0000-0800-00001F000000}"/>
    <hyperlink ref="C39" r:id="rId33" display="https://emenscr.nesdc.go.th/viewer/view.html?id=5d06f15dae46c10af22264d5&amp;username=most51041" xr:uid="{00000000-0004-0000-0800-000020000000}"/>
    <hyperlink ref="C40" r:id="rId34" display="https://emenscr.nesdc.go.th/viewer/view.html?id=5d0712f8c72a7f0aeca53bc3&amp;username=most51041" xr:uid="{00000000-0004-0000-0800-000021000000}"/>
    <hyperlink ref="C41" r:id="rId35" display="https://emenscr.nesdc.go.th/viewer/view.html?id=5d071644c72a7f0aeca53bcf&amp;username=most51041" xr:uid="{00000000-0004-0000-0800-000022000000}"/>
    <hyperlink ref="C42" r:id="rId36" display="https://emenscr.nesdc.go.th/viewer/view.html?id=5d071b2dae46c10af2226547&amp;username=most51041" xr:uid="{00000000-0004-0000-0800-000023000000}"/>
    <hyperlink ref="C43" r:id="rId37" display="https://emenscr.nesdc.go.th/viewer/view.html?id=5d071d65c72a7f0aeca53bed&amp;username=most51041" xr:uid="{00000000-0004-0000-0800-000024000000}"/>
    <hyperlink ref="C44" r:id="rId38" display="https://emenscr.nesdc.go.th/viewer/view.html?id=5d071f3e19ab880af769ffbc&amp;username=most51041" xr:uid="{00000000-0004-0000-0800-000025000000}"/>
    <hyperlink ref="C45" r:id="rId39" display="https://emenscr.nesdc.go.th/viewer/view.html?id=5d0728afc72a7f0aeca53bfd&amp;username=most51041" xr:uid="{00000000-0004-0000-0800-000026000000}"/>
    <hyperlink ref="C46" r:id="rId40" display="https://emenscr.nesdc.go.th/viewer/view.html?id=5d072c52c72a7f0aeca53c06&amp;username=most51041" xr:uid="{00000000-0004-0000-0800-000027000000}"/>
    <hyperlink ref="C47" r:id="rId41" display="https://emenscr.nesdc.go.th/viewer/view.html?id=5d0731e4c72a7f0aeca53c16&amp;username=most51041" xr:uid="{00000000-0004-0000-0800-000028000000}"/>
    <hyperlink ref="C48" r:id="rId42" display="https://emenscr.nesdc.go.th/viewer/view.html?id=5d0734a319ab880af769ffe3&amp;username=most51041" xr:uid="{00000000-0004-0000-0800-000029000000}"/>
    <hyperlink ref="C49" r:id="rId43" display="https://emenscr.nesdc.go.th/viewer/view.html?id=5d0736ee19ab880af769fffa&amp;username=most51041" xr:uid="{00000000-0004-0000-0800-00002A000000}"/>
    <hyperlink ref="C50" r:id="rId44" display="https://emenscr.nesdc.go.th/viewer/view.html?id=5d07392427a73d0aedb780b0&amp;username=most51041" xr:uid="{00000000-0004-0000-0800-00002B000000}"/>
    <hyperlink ref="C51" r:id="rId45" display="https://emenscr.nesdc.go.th/viewer/view.html?id=5d073c0419ab880af76a0011&amp;username=most51041" xr:uid="{00000000-0004-0000-0800-00002C000000}"/>
    <hyperlink ref="C52" r:id="rId46" display="https://emenscr.nesdc.go.th/viewer/view.html?id=5d073febc72a7f0aeca53c60&amp;username=most51041" xr:uid="{00000000-0004-0000-0800-00002D000000}"/>
    <hyperlink ref="C53" r:id="rId47" display="https://emenscr.nesdc.go.th/viewer/view.html?id=5d074de5ae46c10af22265dc&amp;username=most53121" xr:uid="{00000000-0004-0000-0800-00002E000000}"/>
    <hyperlink ref="C20" r:id="rId48" display="https://emenscr.nesdc.go.th/viewer/view.html?id=5d10546c27a73d0aedb78355&amp;username=moe06071" xr:uid="{00000000-0004-0000-0800-00002F000000}"/>
    <hyperlink ref="C54" r:id="rId49" display="https://emenscr.nesdc.go.th/viewer/view.html?id=5d47a297d09a0a70ff89657b&amp;username=rus0585111" xr:uid="{00000000-0004-0000-0800-000030000000}"/>
    <hyperlink ref="C55" r:id="rId50" display="https://emenscr.nesdc.go.th/viewer/view.html?id=5d5e1a96a204df7c8c01df10&amp;username=cmu659341" xr:uid="{00000000-0004-0000-0800-000031000000}"/>
    <hyperlink ref="C56" r:id="rId51" display="https://emenscr.nesdc.go.th/viewer/view.html?id=5d772c6f2b90be145b5c960c&amp;username=rmutt0578321" xr:uid="{00000000-0004-0000-0800-000032000000}"/>
    <hyperlink ref="C85" r:id="rId52" display="https://emenscr.nesdc.go.th/viewer/view.html?id=5d7dc366c9040805a0286605&amp;username=arda11001" xr:uid="{00000000-0004-0000-0800-000033000000}"/>
    <hyperlink ref="C57" r:id="rId53" display="https://emenscr.nesdc.go.th/viewer/view.html?id=5d8889b1c9040805a0286c07&amp;username=moe06071" xr:uid="{00000000-0004-0000-0800-000034000000}"/>
    <hyperlink ref="C58" r:id="rId54" display="https://emenscr.nesdc.go.th/viewer/view.html?id=5d8db3b29e2b4d2303cfd54d&amp;username=rmutt0578131" xr:uid="{00000000-0004-0000-0800-000035000000}"/>
    <hyperlink ref="C59" r:id="rId55" display="https://emenscr.nesdc.go.th/viewer/view.html?id=5d9223ff0f9670674d6ac516&amp;username=skru11161" xr:uid="{00000000-0004-0000-0800-000036000000}"/>
    <hyperlink ref="C21" r:id="rId56" display="https://emenscr.nesdc.go.th/viewer/view.html?id=5d92d6c3b7cda504eec96565&amp;username=moi5561121" xr:uid="{00000000-0004-0000-0800-000037000000}"/>
    <hyperlink ref="C60" r:id="rId57" display="https://emenscr.nesdc.go.th/viewer/view.html?id=5d92fa6e51e48e04dd5a3bf2&amp;username=rmutt0578131" xr:uid="{00000000-0004-0000-0800-000038000000}"/>
    <hyperlink ref="C61" r:id="rId58" display="https://emenscr.nesdc.go.th/viewer/view.html?id=5d931bd2b7cda504eec965d8&amp;username=rmutt0578131" xr:uid="{00000000-0004-0000-0800-000039000000}"/>
    <hyperlink ref="C86" r:id="rId59" display="https://emenscr.nesdc.go.th/viewer/view.html?id=5d9418ac51e48e04dd5a3c6c&amp;username=pbru0555341" xr:uid="{00000000-0004-0000-0800-00003A000000}"/>
    <hyperlink ref="C87" r:id="rId60" display="https://emenscr.nesdc.go.th/viewer/view.html?id=5d9bf7a187150b21f3e9c40a&amp;username=pbru0555341" xr:uid="{00000000-0004-0000-0800-00003B000000}"/>
    <hyperlink ref="C88" r:id="rId61" display="https://emenscr.nesdc.go.th/viewer/view.html?id=5d9bfe306d256b21f91fce58&amp;username=pbru0555341" xr:uid="{00000000-0004-0000-0800-00003C000000}"/>
    <hyperlink ref="C89" r:id="rId62" display="https://emenscr.nesdc.go.th/viewer/view.html?id=5d9c05575adbaf21f8ff111f&amp;username=pbru0555341" xr:uid="{00000000-0004-0000-0800-00003D000000}"/>
    <hyperlink ref="C90" r:id="rId63" display="https://emenscr.nesdc.go.th/viewer/view.html?id=5dad78eed070455bd999d884&amp;username=rmutt057802011" xr:uid="{00000000-0004-0000-0800-00003E000000}"/>
    <hyperlink ref="C91" r:id="rId64" display="https://emenscr.nesdc.go.th/viewer/view.html?id=5db16a60395adc146fd48303&amp;username=rmutt057802011" xr:uid="{00000000-0004-0000-0800-00003F000000}"/>
    <hyperlink ref="C92" r:id="rId65" display="https://emenscr.nesdc.go.th/viewer/view.html?id=5db2b0d7a099c714703198be&amp;username=most53061" xr:uid="{00000000-0004-0000-0800-000040000000}"/>
    <hyperlink ref="C62" r:id="rId66" display="https://emenscr.nesdc.go.th/viewer/view.html?id=5db5654aa12569147ec98542&amp;username=rmuti12001" xr:uid="{00000000-0004-0000-0800-000041000000}"/>
    <hyperlink ref="C63" r:id="rId67" display="https://emenscr.nesdc.go.th/viewer/view.html?id=5db5772e86d4131475570442&amp;username=rmuti12001" xr:uid="{00000000-0004-0000-0800-000042000000}"/>
    <hyperlink ref="C64" r:id="rId68" display="https://emenscr.nesdc.go.th/viewer/view.html?id=5db57a8f395adc146fd48599&amp;username=rmuti12001" xr:uid="{00000000-0004-0000-0800-000043000000}"/>
    <hyperlink ref="C65" r:id="rId69" display="https://emenscr.nesdc.go.th/viewer/view.html?id=5db668ea395adc146fd485f8&amp;username=rmuti12001" xr:uid="{00000000-0004-0000-0800-000044000000}"/>
    <hyperlink ref="C66" r:id="rId70" display="https://emenscr.nesdc.go.th/viewer/view.html?id=5db6a6b9a12569147ec98637&amp;username=rmuti12001" xr:uid="{00000000-0004-0000-0800-000045000000}"/>
    <hyperlink ref="C67" r:id="rId71" display="https://emenscr.nesdc.go.th/viewer/view.html?id=5db6a8db86d4131475570557&amp;username=rmuti12001" xr:uid="{00000000-0004-0000-0800-000046000000}"/>
    <hyperlink ref="C68" r:id="rId72" display="https://emenscr.nesdc.go.th/viewer/view.html?id=5db6bcee86d413147557057f&amp;username=rmuti12001" xr:uid="{00000000-0004-0000-0800-000047000000}"/>
    <hyperlink ref="C69" r:id="rId73" display="https://emenscr.nesdc.go.th/viewer/view.html?id=5db6c271395adc146fd486cd&amp;username=rmuti12001" xr:uid="{00000000-0004-0000-0800-000048000000}"/>
    <hyperlink ref="C70" r:id="rId74" display="https://emenscr.nesdc.go.th/viewer/view.html?id=5dbfa6c895d4bc0308241ff7&amp;username=su68031" xr:uid="{00000000-0004-0000-0800-000049000000}"/>
    <hyperlink ref="C71" r:id="rId75" display="https://emenscr.nesdc.go.th/viewer/view.html?id=5dc28aa55e77a10312535c85&amp;username=rmutt0578031" xr:uid="{00000000-0004-0000-0800-00004A000000}"/>
    <hyperlink ref="C93" r:id="rId76" display="https://emenscr.nesdc.go.th/viewer/view.html?id=5dca525f618d7a030c89c106&amp;username=srru0546121" xr:uid="{00000000-0004-0000-0800-00004B000000}"/>
    <hyperlink ref="C94" r:id="rId77" display="https://emenscr.nesdc.go.th/viewer/view.html?id=5dca72bdefbbb90303acb0aa&amp;username=srru0546121" xr:uid="{00000000-0004-0000-0800-00004C000000}"/>
    <hyperlink ref="C95" r:id="rId78" display="https://emenscr.nesdc.go.th/viewer/view.html?id=5dce5139efbbb90303acb298&amp;username=srru0546071" xr:uid="{00000000-0004-0000-0800-00004D000000}"/>
    <hyperlink ref="C72" r:id="rId79" display="https://emenscr.nesdc.go.th/viewer/view.html?id=5dd4ae198393cc6acba31977&amp;username=rmutt0578131" xr:uid="{00000000-0004-0000-0800-00004E000000}"/>
    <hyperlink ref="C96" r:id="rId80" display="https://emenscr.nesdc.go.th/viewer/view.html?id=5ddceb6fa4cb29532aa5cd4d&amp;username=rmutl0583001" xr:uid="{00000000-0004-0000-0800-00004F000000}"/>
    <hyperlink ref="C97" r:id="rId81" display="https://emenscr.nesdc.go.th/viewer/view.html?id=5de4c7b4ef4cb551e9869af5&amp;username=moac26131" xr:uid="{00000000-0004-0000-0800-000050000000}"/>
    <hyperlink ref="C73" r:id="rId82" display="https://emenscr.nesdc.go.th/viewer/view.html?id=5deca3f2a4f65846b25d432f&amp;username=rmutt0578031" xr:uid="{00000000-0004-0000-0800-000051000000}"/>
    <hyperlink ref="C22" r:id="rId83" display="https://emenscr.nesdc.go.th/viewer/view.html?id=5df0a49e5ab6a64edd630062&amp;username=most55071" xr:uid="{00000000-0004-0000-0800-000052000000}"/>
    <hyperlink ref="C74" r:id="rId84" display="https://emenscr.nesdc.go.th/viewer/view.html?id=5df83de5cf2dda1a4f64da7b&amp;username=kpru053651" xr:uid="{00000000-0004-0000-0800-000053000000}"/>
    <hyperlink ref="C98" r:id="rId85" display="https://emenscr.nesdc.go.th/viewer/view.html?id=5df854a46b12163f58d5f679&amp;username=rus0585121" xr:uid="{00000000-0004-0000-0800-000054000000}"/>
    <hyperlink ref="C99" r:id="rId86" display="https://emenscr.nesdc.go.th/viewer/view.html?id=5df857db6b12163f58d5f691&amp;username=rus0585121" xr:uid="{00000000-0004-0000-0800-000055000000}"/>
    <hyperlink ref="C75" r:id="rId87" display="https://emenscr.nesdc.go.th/viewer/view.html?id=5df87b80caa0dc3f63b8c316&amp;username=kpru053651" xr:uid="{00000000-0004-0000-0800-000056000000}"/>
    <hyperlink ref="C100" r:id="rId88" display="https://emenscr.nesdc.go.th/viewer/view.html?id=5df9b3546b12163f58d5f86f&amp;username=rus0585111" xr:uid="{00000000-0004-0000-0800-000057000000}"/>
    <hyperlink ref="C101" r:id="rId89" display="https://emenscr.nesdc.go.th/viewer/view.html?id=5df9b4d7467aa83f5ec0b05f&amp;username=ksu056841" xr:uid="{00000000-0004-0000-0800-000058000000}"/>
    <hyperlink ref="C102" r:id="rId90" display="https://emenscr.nesdc.go.th/viewer/view.html?id=5df9b796ffccfe3f5905ee94&amp;username=rus0585111" xr:uid="{00000000-0004-0000-0800-000059000000}"/>
    <hyperlink ref="C103" r:id="rId91" display="https://emenscr.nesdc.go.th/viewer/view.html?id=5df9b9cccaa0dc3f63b8c49e&amp;username=rus0585111" xr:uid="{00000000-0004-0000-0800-00005A000000}"/>
    <hyperlink ref="C104" r:id="rId92" display="https://emenscr.nesdc.go.th/viewer/view.html?id=5df9d9256b12163f58d5f8ec&amp;username=rus0585121" xr:uid="{00000000-0004-0000-0800-00005B000000}"/>
    <hyperlink ref="C105" r:id="rId93" display="https://emenscr.nesdc.go.th/viewer/view.html?id=5df9ed42ffccfe3f5905ef7c&amp;username=rus0585141" xr:uid="{00000000-0004-0000-0800-00005C000000}"/>
    <hyperlink ref="C106" r:id="rId94" display="https://emenscr.nesdc.go.th/viewer/view.html?id=5df9f254ffccfe3f5905ef96&amp;username=most55071" xr:uid="{00000000-0004-0000-0800-00005D000000}"/>
    <hyperlink ref="C76" r:id="rId95" display="https://emenscr.nesdc.go.th/viewer/view.html?id=5dfc79c4d2f24a1a689b4ec3&amp;username=skru11161" xr:uid="{00000000-0004-0000-0800-00005E000000}"/>
    <hyperlink ref="C23" r:id="rId96" display="https://emenscr.nesdc.go.th/viewer/view.html?id=5dfe28074a6018148125f92c&amp;username=rmutt0578081" xr:uid="{00000000-0004-0000-0800-00005F000000}"/>
    <hyperlink ref="C107" r:id="rId97" display="https://emenscr.nesdc.go.th/viewer/view.html?id=5dff118a6f155549ab8fb453&amp;username=moe02081" xr:uid="{00000000-0004-0000-0800-000060000000}"/>
    <hyperlink ref="C108" r:id="rId98" display="https://emenscr.nesdc.go.th/viewer/view.html?id=5dff19e46f155549ab8fb457&amp;username=moe02081" xr:uid="{00000000-0004-0000-0800-000061000000}"/>
    <hyperlink ref="C109" r:id="rId99" display="https://emenscr.nesdc.go.th/viewer/view.html?id=5dff1d5e42c5ca49af55a530&amp;username=ksu056872" xr:uid="{00000000-0004-0000-0800-000062000000}"/>
    <hyperlink ref="C110" r:id="rId100" display="https://emenscr.nesdc.go.th/viewer/view.html?id=5dff2204b459dd49a9ac7049&amp;username=moe02081" xr:uid="{00000000-0004-0000-0800-000063000000}"/>
    <hyperlink ref="C111" r:id="rId101" display="https://emenscr.nesdc.go.th/viewer/view.html?id=5e00497fca0feb49b458bbdf&amp;username=ksu056872" xr:uid="{00000000-0004-0000-0800-000064000000}"/>
    <hyperlink ref="C112" r:id="rId102" display="https://emenscr.nesdc.go.th/viewer/view.html?id=5e006eefca0feb49b458bc6d&amp;username=nrct00061" xr:uid="{00000000-0004-0000-0800-000065000000}"/>
    <hyperlink ref="C113" r:id="rId103" display="https://emenscr.nesdc.go.th/viewer/view.html?id=5e0071edca0feb49b458bc8d&amp;username=nrct00061" xr:uid="{00000000-0004-0000-0800-000066000000}"/>
    <hyperlink ref="C114" r:id="rId104" display="https://emenscr.nesdc.go.th/viewer/view.html?id=5e007395ca0feb49b458bca3&amp;username=nrct00061" xr:uid="{00000000-0004-0000-0800-000067000000}"/>
    <hyperlink ref="C115" r:id="rId105" display="https://emenscr.nesdc.go.th/viewer/view.html?id=5e007b34b459dd49a9ac71d1&amp;username=nrct00071" xr:uid="{00000000-0004-0000-0800-000068000000}"/>
    <hyperlink ref="C116" r:id="rId106" display="https://emenscr.nesdc.go.th/viewer/view.html?id=5e0099c6ca0feb49b458bd70&amp;username=mostx0011" xr:uid="{00000000-0004-0000-0800-000069000000}"/>
    <hyperlink ref="C117" r:id="rId107" display="https://emenscr.nesdc.go.th/viewer/view.html?id=5e009d026f155549ab8fb6a1&amp;username=mostx0011" xr:uid="{00000000-0004-0000-0800-00006A000000}"/>
    <hyperlink ref="C118" r:id="rId108" display="https://emenscr.nesdc.go.th/viewer/view.html?id=5e00acbbca0feb49b458bd96&amp;username=mostx0011" xr:uid="{00000000-0004-0000-0800-00006B000000}"/>
    <hyperlink ref="C119" r:id="rId109" display="https://emenscr.nesdc.go.th/viewer/view.html?id=5e015e4fb459dd49a9ac7300&amp;username=nrct00061" xr:uid="{00000000-0004-0000-0800-00006C000000}"/>
    <hyperlink ref="C120" r:id="rId110" display="https://emenscr.nesdc.go.th/viewer/view.html?id=5e019014b459dd49a9ac73c0&amp;username=most02141" xr:uid="{00000000-0004-0000-0800-00006D000000}"/>
    <hyperlink ref="C121" r:id="rId111" display="https://emenscr.nesdc.go.th/viewer/view.html?id=5e01c75542c5ca49af55a987&amp;username=nrct00071" xr:uid="{00000000-0004-0000-0800-00006E000000}"/>
    <hyperlink ref="C122" r:id="rId112" display="https://emenscr.nesdc.go.th/viewer/view.html?id=5e02ce6b6f155549ab8fbb09&amp;username=nrct00011" xr:uid="{00000000-0004-0000-0800-00006F000000}"/>
    <hyperlink ref="C123" r:id="rId113" display="https://emenscr.nesdc.go.th/viewer/view.html?id=5e02ee24ca0feb49b458c24e&amp;username=moph03201" xr:uid="{00000000-0004-0000-0800-000070000000}"/>
    <hyperlink ref="C77" r:id="rId114" display="https://emenscr.nesdc.go.th/viewer/view.html?id=5e02fbdbb459dd49a9ac781d&amp;username=tsri6309011" xr:uid="{00000000-0004-0000-0800-000071000000}"/>
    <hyperlink ref="C124" r:id="rId115" display="https://emenscr.nesdc.go.th/viewer/view.html?id=5e030291ca0feb49b458c2a7&amp;username=tsri6309011" xr:uid="{00000000-0004-0000-0800-000072000000}"/>
    <hyperlink ref="C125" r:id="rId116" display="https://emenscr.nesdc.go.th/viewer/view.html?id=5e030719ca0feb49b458c2bf&amp;username=nrct00011" xr:uid="{00000000-0004-0000-0800-000073000000}"/>
    <hyperlink ref="C126" r:id="rId117" display="https://emenscr.nesdc.go.th/viewer/view.html?id=5e030ef9b459dd49a9ac7899&amp;username=ksu056872" xr:uid="{00000000-0004-0000-0800-000074000000}"/>
    <hyperlink ref="C127" r:id="rId118" display="https://emenscr.nesdc.go.th/viewer/view.html?id=5e0319176f155549ab8fbd21&amp;username=nrct00101" xr:uid="{00000000-0004-0000-0800-000075000000}"/>
    <hyperlink ref="C128" r:id="rId119" display="https://emenscr.nesdc.go.th/viewer/view.html?id=5e0319fa6f155549ab8fbd2e&amp;username=nrct00011" xr:uid="{00000000-0004-0000-0800-000076000000}"/>
    <hyperlink ref="C129" r:id="rId120" display="https://emenscr.nesdc.go.th/viewer/view.html?id=5e031acc6f155549ab8fbd3e&amp;username=nrct00011" xr:uid="{00000000-0004-0000-0800-000077000000}"/>
    <hyperlink ref="C130" r:id="rId121" display="https://emenscr.nesdc.go.th/viewer/view.html?id=5e031d096f155549ab8fbd58&amp;username=nrct00011" xr:uid="{00000000-0004-0000-0800-000078000000}"/>
    <hyperlink ref="C131" r:id="rId122" display="https://emenscr.nesdc.go.th/viewer/view.html?id=5e031e85ca0feb49b458c390&amp;username=nrct00011" xr:uid="{00000000-0004-0000-0800-000079000000}"/>
    <hyperlink ref="C132" r:id="rId123" display="https://emenscr.nesdc.go.th/viewer/view.html?id=5e0321746f155549ab8fbd89&amp;username=nrct00011" xr:uid="{00000000-0004-0000-0800-00007A000000}"/>
    <hyperlink ref="C133" r:id="rId124" display="https://emenscr.nesdc.go.th/viewer/view.html?id=5e034d37ca0feb49b458c492&amp;username=buu62001" xr:uid="{00000000-0004-0000-0800-00007B000000}"/>
    <hyperlink ref="C134" r:id="rId125" display="https://emenscr.nesdc.go.th/viewer/view.html?id=5e03838042c5ca49af55af7b&amp;username=nrct00101" xr:uid="{00000000-0004-0000-0800-00007C000000}"/>
    <hyperlink ref="C78" r:id="rId126" display="https://emenscr.nesdc.go.th/viewer/view.html?id=5e042f8b6f155549ab8fbf92&amp;username=rmutt0578031" xr:uid="{00000000-0004-0000-0800-00007D000000}"/>
    <hyperlink ref="C135" r:id="rId127" display="https://emenscr.nesdc.go.th/viewer/view.html?id=5e043098b459dd49a9ac7b4c&amp;username=nrct00011" xr:uid="{00000000-0004-0000-0800-00007E000000}"/>
    <hyperlink ref="C136" r:id="rId128" display="https://emenscr.nesdc.go.th/viewer/view.html?id=5e04730542c5ca49af55b279&amp;username=moj09011" xr:uid="{00000000-0004-0000-0800-00007F000000}"/>
    <hyperlink ref="C137" r:id="rId129" display="https://emenscr.nesdc.go.th/viewer/view.html?id=5e047e5b42c5ca49af55b2ee&amp;username=nrct00051" xr:uid="{00000000-0004-0000-0800-000080000000}"/>
    <hyperlink ref="C138" r:id="rId130" display="https://emenscr.nesdc.go.th/viewer/view.html?id=5e04925f6f155549ab8fc2cb&amp;username=buu62001" xr:uid="{00000000-0004-0000-0800-000081000000}"/>
    <hyperlink ref="C139" r:id="rId131" display="https://emenscr.nesdc.go.th/viewer/view.html?id=5e0590f83b2bc044565f78c6&amp;username=most59101" xr:uid="{00000000-0004-0000-0800-000082000000}"/>
    <hyperlink ref="C140" r:id="rId132" display="https://emenscr.nesdc.go.th/viewer/view.html?id=5e05af9be82416445c17a370&amp;username=kpru053641" xr:uid="{00000000-0004-0000-0800-000083000000}"/>
    <hyperlink ref="C141" r:id="rId133" display="https://emenscr.nesdc.go.th/viewer/view.html?id=5e05b5475baa7b44654de189&amp;username=nrct00011" xr:uid="{00000000-0004-0000-0800-000084000000}"/>
    <hyperlink ref="C79" r:id="rId134" display="https://emenscr.nesdc.go.th/viewer/view.html?id=5e05ff053b2bc044565f7bca&amp;username=kpru0536111" xr:uid="{00000000-0004-0000-0800-000085000000}"/>
    <hyperlink ref="C80" r:id="rId135" display="https://emenscr.nesdc.go.th/viewer/view.html?id=5e06de6b0ad19a445701a1f4&amp;username=kpru0536111" xr:uid="{00000000-0004-0000-0800-000086000000}"/>
    <hyperlink ref="C142" r:id="rId136" display="https://emenscr.nesdc.go.th/viewer/view.html?id=5e0829f6a0d4f63e608d1509&amp;username=kpru0536111" xr:uid="{00000000-0004-0000-0800-000087000000}"/>
    <hyperlink ref="C81" r:id="rId137" display="https://emenscr.nesdc.go.th/viewer/view.html?id=5e08ad0aa0d4f63e608d1599&amp;username=mostx0011" xr:uid="{00000000-0004-0000-0800-000088000000}"/>
    <hyperlink ref="C143" r:id="rId138" display="https://emenscr.nesdc.go.th/viewer/view.html?id=5e0db56ad0bc3c3ee66cea89&amp;username=srs11131" xr:uid="{00000000-0004-0000-0800-000089000000}"/>
    <hyperlink ref="C144" r:id="rId139" display="https://emenscr.nesdc.go.th/viewer/view.html?id=5e0eb0e2f7206a3eeb33f628&amp;username=crru0532081" xr:uid="{00000000-0004-0000-0800-00008A000000}"/>
    <hyperlink ref="C145" r:id="rId140" display="https://emenscr.nesdc.go.th/viewer/view.html?id=5e129924e2a7595567ced43a&amp;username=most03041" xr:uid="{00000000-0004-0000-0800-00008B000000}"/>
    <hyperlink ref="C146" r:id="rId141" display="https://emenscr.nesdc.go.th/viewer/view.html?id=5e12a95e3baff35949178032&amp;username=most03031" xr:uid="{00000000-0004-0000-0800-00008C000000}"/>
    <hyperlink ref="C147" r:id="rId142" display="https://emenscr.nesdc.go.th/viewer/view.html?id=5e12b062c0ebc75943b59de8&amp;username=most03051" xr:uid="{00000000-0004-0000-0800-00008D000000}"/>
    <hyperlink ref="C148" r:id="rId143" display="https://emenscr.nesdc.go.th/viewer/view.html?id=5e12b3c3fb51be594406ae84&amp;username=most03051" xr:uid="{00000000-0004-0000-0800-00008E000000}"/>
    <hyperlink ref="C149" r:id="rId144" display="https://emenscr.nesdc.go.th/viewer/view.html?id=5e12bd11c0ebc75943b59e18&amp;username=most03101" xr:uid="{00000000-0004-0000-0800-00008F000000}"/>
    <hyperlink ref="C150" r:id="rId145" display="https://emenscr.nesdc.go.th/viewer/view.html?id=5e12d4d165d1e5594e988d2b&amp;username=most03101" xr:uid="{00000000-0004-0000-0800-000090000000}"/>
    <hyperlink ref="C151" r:id="rId146" display="https://emenscr.nesdc.go.th/viewer/view.html?id=5e12de4ff212f86637a068b7&amp;username=most03081" xr:uid="{00000000-0004-0000-0800-000091000000}"/>
    <hyperlink ref="C152" r:id="rId147" display="https://emenscr.nesdc.go.th/viewer/view.html?id=5e1307eeadd16e698a13ab37&amp;username=most03021" xr:uid="{00000000-0004-0000-0800-000092000000}"/>
    <hyperlink ref="C153" r:id="rId148" display="https://emenscr.nesdc.go.th/viewer/view.html?id=5e140c89ef83bc1f217190f3&amp;username=most301%201" xr:uid="{00000000-0004-0000-0800-000093000000}"/>
    <hyperlink ref="C154" r:id="rId149" display="https://emenscr.nesdc.go.th/viewer/view.html?id=5e142c96ef83bc1f2171911b&amp;username=most03061" xr:uid="{00000000-0004-0000-0800-000094000000}"/>
    <hyperlink ref="C155" r:id="rId150" display="https://emenscr.nesdc.go.th/viewer/view.html?id=5e143093ef83bc1f21719126&amp;username=most03061" xr:uid="{00000000-0004-0000-0800-000095000000}"/>
    <hyperlink ref="C156" r:id="rId151" display="https://emenscr.nesdc.go.th/viewer/view.html?id=5e1450165bd1be34a78e3caa&amp;username=most03071" xr:uid="{00000000-0004-0000-0800-000096000000}"/>
    <hyperlink ref="C157" r:id="rId152" display="https://emenscr.nesdc.go.th/viewer/view.html?id=5e1453ec5bd1be34a78e3cb5&amp;username=most03071" xr:uid="{00000000-0004-0000-0800-000097000000}"/>
    <hyperlink ref="C158" r:id="rId153" display="https://emenscr.nesdc.go.th/viewer/view.html?id=5e15932f5aa6096ad3aa2fa3&amp;username=nrct00011" xr:uid="{00000000-0004-0000-0800-000098000000}"/>
    <hyperlink ref="C159" r:id="rId154" display="https://emenscr.nesdc.go.th/viewer/view.html?id=5e16b0ef8579f230edc1e447&amp;username=moe06071" xr:uid="{00000000-0004-0000-0800-000099000000}"/>
    <hyperlink ref="C160" r:id="rId155" display="https://emenscr.nesdc.go.th/viewer/view.html?id=5e16bd968579f230edc1e453&amp;username=moe06071" xr:uid="{00000000-0004-0000-0800-00009A000000}"/>
    <hyperlink ref="C161" r:id="rId156" display="https://emenscr.nesdc.go.th/viewer/view.html?id=5e16e3678579f230edc1e4c6&amp;username=nrct00101" xr:uid="{00000000-0004-0000-0800-00009B000000}"/>
    <hyperlink ref="C162" r:id="rId157" display="https://emenscr.nesdc.go.th/viewer/view.html?id=5e1b3b78eeffd50afdaf119c&amp;username=pcru053951" xr:uid="{00000000-0004-0000-0800-00009C000000}"/>
    <hyperlink ref="C82" r:id="rId158" display="https://emenscr.nesdc.go.th/viewer/view.html?id=5e1ea9efdabf7f12dac04be5&amp;username=cmu659391" xr:uid="{00000000-0004-0000-0800-00009D000000}"/>
    <hyperlink ref="C163" r:id="rId159" display="https://emenscr.nesdc.go.th/viewer/view.html?id=5e254f39b470812b72c424ac&amp;username=cmu6593131" xr:uid="{00000000-0004-0000-0800-00009E000000}"/>
    <hyperlink ref="C164" r:id="rId160" display="https://emenscr.nesdc.go.th/viewer/view.html?id=5e27eef35902ce5228ee885f&amp;username=nvi021" xr:uid="{00000000-0004-0000-0800-00009F000000}"/>
    <hyperlink ref="C165" r:id="rId161" display="https://emenscr.nesdc.go.th/viewer/view.html?id=5e2810262333f25227fcb81d&amp;username=nvi021" xr:uid="{00000000-0004-0000-0800-0000A0000000}"/>
    <hyperlink ref="C166" r:id="rId162" display="https://emenscr.nesdc.go.th/viewer/view.html?id=5e3b87911b8dd47b1ae24378&amp;username=most54011" xr:uid="{00000000-0004-0000-0800-0000A1000000}"/>
    <hyperlink ref="C167" r:id="rId163" display="https://emenscr.nesdc.go.th/viewer/view.html?id=5e68aa3e7e35b4730c480c7d&amp;username=most02031" xr:uid="{00000000-0004-0000-0800-0000A2000000}"/>
    <hyperlink ref="C168" r:id="rId164" display="https://emenscr.nesdc.go.th/viewer/view.html?id=5e68b1b178f3747307889025&amp;username=most02031" xr:uid="{00000000-0004-0000-0800-0000A3000000}"/>
    <hyperlink ref="C169" r:id="rId165" display="https://emenscr.nesdc.go.th/viewer/view.html?id=5e68b72878f3747307889029&amp;username=most02031" xr:uid="{00000000-0004-0000-0800-0000A4000000}"/>
    <hyperlink ref="C170" r:id="rId166" display="https://emenscr.nesdc.go.th/viewer/view.html?id=5e8ef79356adb750198efc76&amp;username=most6001161" xr:uid="{00000000-0004-0000-0800-0000A5000000}"/>
    <hyperlink ref="C171" r:id="rId167" display="https://emenscr.nesdc.go.th/viewer/view.html?id=5e908cea643b260f3663520c&amp;username=most61201" xr:uid="{00000000-0004-0000-0800-0000A6000000}"/>
    <hyperlink ref="C172" r:id="rId168" display="https://emenscr.nesdc.go.th/viewer/view.html?id=5e90971c089a320f303662ed&amp;username=most61201" xr:uid="{00000000-0004-0000-0800-0000A7000000}"/>
    <hyperlink ref="C173" r:id="rId169" display="https://emenscr.nesdc.go.th/viewer/view.html?id=5ea6530966f98a0e9511f766&amp;username=police000711" xr:uid="{00000000-0004-0000-0800-0000A8000000}"/>
    <hyperlink ref="C174" r:id="rId170" display="https://emenscr.nesdc.go.th/viewer/view.html?id=5ea663dc66f98a0e9511f78b&amp;username=police000711" xr:uid="{00000000-0004-0000-0800-0000A9000000}"/>
    <hyperlink ref="C175" r:id="rId171" display="https://emenscr.nesdc.go.th/viewer/view.html?id=5ea673f69d3a610e8f64f55e&amp;username=police000711" xr:uid="{00000000-0004-0000-0800-0000AA000000}"/>
    <hyperlink ref="C176" r:id="rId172" display="https://emenscr.nesdc.go.th/viewer/view.html?id=5ea9487d2ea02e55ade2537d&amp;username=rmutt0578081" xr:uid="{00000000-0004-0000-0800-0000AB000000}"/>
    <hyperlink ref="C177" r:id="rId173" display="https://emenscr.nesdc.go.th/viewer/view.html?id=5ee069e508ea262541c4ca8c&amp;username=yru0559061" xr:uid="{00000000-0004-0000-0800-0000AC000000}"/>
    <hyperlink ref="C178" r:id="rId174" display="https://emenscr.nesdc.go.th/viewer/view.html?id=5ef1beda3148937792cabbdf&amp;username=obec_regional_70_21" xr:uid="{00000000-0004-0000-0800-0000AD000000}"/>
    <hyperlink ref="C179" r:id="rId175" display="https://emenscr.nesdc.go.th/viewer/view.html?id=5ef1c48e45ee157786c51d53&amp;username=obec_regional_94_31" xr:uid="{00000000-0004-0000-0800-0000AE000000}"/>
    <hyperlink ref="C180" r:id="rId176" display="https://emenscr.nesdc.go.th/viewer/view.html?id=5efc1f0985da40236e8430dd&amp;username=srru0546071" xr:uid="{00000000-0004-0000-0800-0000AF000000}"/>
    <hyperlink ref="C181" r:id="rId177" display="https://emenscr.nesdc.go.th/viewer/view.html?id=5f0d6b7a91989162dfcc14bb&amp;username=rmuti11001" xr:uid="{00000000-0004-0000-0800-0000B0000000}"/>
    <hyperlink ref="C182" r:id="rId178" display="https://emenscr.nesdc.go.th/viewer/view.html?id=5f0ee25715600d591657aaec&amp;username=mcru0556011" xr:uid="{00000000-0004-0000-0800-0000B1000000}"/>
    <hyperlink ref="C183" r:id="rId179" display="https://emenscr.nesdc.go.th/viewer/view.html?id=5f13e9f09ca5e0440e3ab97b&amp;username=rmuti11001" xr:uid="{00000000-0004-0000-0800-0000B2000000}"/>
    <hyperlink ref="C184" r:id="rId180" display="https://emenscr.nesdc.go.th/viewer/view.html?id=5f140454bc8e2b440db46681&amp;username=rmuti11001" xr:uid="{00000000-0004-0000-0800-0000B3000000}"/>
    <hyperlink ref="C185" r:id="rId181" display="https://emenscr.nesdc.go.th/viewer/view.html?id=5f17bfe173a60474c4c81137&amp;username=rmuti11001" xr:uid="{00000000-0004-0000-0800-0000B4000000}"/>
    <hyperlink ref="C186" r:id="rId182" display="https://emenscr.nesdc.go.th/viewer/view.html?id=5f17dac2cd2a2074c3055ab7&amp;username=rmuti11001" xr:uid="{00000000-0004-0000-0800-0000B5000000}"/>
    <hyperlink ref="C187" r:id="rId183" display="https://emenscr.nesdc.go.th/viewer/view.html?id=5f19000573a60474c4c811f5&amp;username=rmuti11001" xr:uid="{00000000-0004-0000-0800-0000B6000000}"/>
    <hyperlink ref="C188" r:id="rId184" display="https://emenscr.nesdc.go.th/viewer/view.html?id=5f1904a773a60474c4c811fd&amp;username=rmuti11001" xr:uid="{00000000-0004-0000-0800-0000B7000000}"/>
    <hyperlink ref="C335" r:id="rId185" display="https://emenscr.nesdc.go.th/viewer/view.html?id=5f24aed85eb2cd2eaa464a55&amp;username=rmutl0583011" xr:uid="{00000000-0004-0000-0800-0000B8000000}"/>
    <hyperlink ref="C336" r:id="rId186" display="https://emenscr.nesdc.go.th/viewer/view.html?id=5f26c12fd49bf92ea89dd185&amp;username=rmutl0583011" xr:uid="{00000000-0004-0000-0800-0000B9000000}"/>
    <hyperlink ref="C337" r:id="rId187" display="https://emenscr.nesdc.go.th/viewer/view.html?id=5f26c441d49bf92ea89dd187&amp;username=rmutl0583011" xr:uid="{00000000-0004-0000-0800-0000BA000000}"/>
    <hyperlink ref="C338" r:id="rId188" display="https://emenscr.nesdc.go.th/viewer/view.html?id=5f26c72ed49bf92ea89dd189&amp;username=rmutl0583011" xr:uid="{00000000-0004-0000-0800-0000BB000000}"/>
    <hyperlink ref="C339" r:id="rId189" display="https://emenscr.nesdc.go.th/viewer/view.html?id=5f27fcd014c4720c160d05d6&amp;username=rmutl0583011" xr:uid="{00000000-0004-0000-0800-0000BC000000}"/>
    <hyperlink ref="C340" r:id="rId190" display="https://emenscr.nesdc.go.th/viewer/view.html?id=5f2803c614c4720c160d05dd&amp;username=rmutl0583011" xr:uid="{00000000-0004-0000-0800-0000BD000000}"/>
    <hyperlink ref="C341" r:id="rId191" display="https://emenscr.nesdc.go.th/viewer/view.html?id=5f2807184ae89a0c1450dd8e&amp;username=rmutl0583011" xr:uid="{00000000-0004-0000-0800-0000BE000000}"/>
    <hyperlink ref="C342" r:id="rId192" display="https://emenscr.nesdc.go.th/viewer/view.html?id=5f2809d74ae89a0c1450dd95&amp;username=rmutl0583011" xr:uid="{00000000-0004-0000-0800-0000BF000000}"/>
    <hyperlink ref="C343" r:id="rId193" display="https://emenscr.nesdc.go.th/viewer/view.html?id=5f280e1347ff240c0ef12fc5&amp;username=rmutl0583011" xr:uid="{00000000-0004-0000-0800-0000C0000000}"/>
    <hyperlink ref="C344" r:id="rId194" display="https://emenscr.nesdc.go.th/viewer/view.html?id=5f28120e14c4720c160d05e0&amp;username=rmutl0583011" xr:uid="{00000000-0004-0000-0800-0000C1000000}"/>
    <hyperlink ref="C345" r:id="rId195" display="https://emenscr.nesdc.go.th/viewer/view.html?id=5f28174314c4720c160d05e5&amp;username=rmutl0583011" xr:uid="{00000000-0004-0000-0800-0000C2000000}"/>
    <hyperlink ref="C346" r:id="rId196" display="https://emenscr.nesdc.go.th/viewer/view.html?id=5f281ab347ff240c0ef12fc8&amp;username=rmutl0583011" xr:uid="{00000000-0004-0000-0800-0000C3000000}"/>
    <hyperlink ref="C347" r:id="rId197" display="https://emenscr.nesdc.go.th/viewer/view.html?id=5f281d4547ff240c0ef12fcd&amp;username=rmutl0583011" xr:uid="{00000000-0004-0000-0800-0000C4000000}"/>
    <hyperlink ref="C348" r:id="rId198" display="https://emenscr.nesdc.go.th/viewer/view.html?id=5f28234814c4720c160d05ea&amp;username=rmutl0583011" xr:uid="{00000000-0004-0000-0800-0000C5000000}"/>
    <hyperlink ref="C349" r:id="rId199" display="https://emenscr.nesdc.go.th/viewer/view.html?id=5f2827f1adc5890c1c144a7a&amp;username=rmutl0583011" xr:uid="{00000000-0004-0000-0800-0000C6000000}"/>
    <hyperlink ref="C350" r:id="rId200" display="https://emenscr.nesdc.go.th/viewer/view.html?id=5f297e804ae89a0c1450df51&amp;username=rmutl0583011" xr:uid="{00000000-0004-0000-0800-0000C7000000}"/>
    <hyperlink ref="C351" r:id="rId201" display="https://emenscr.nesdc.go.th/viewer/view.html?id=5f2a1ba414c4720c160d07d4&amp;username=rmutl0583011" xr:uid="{00000000-0004-0000-0800-0000C8000000}"/>
    <hyperlink ref="C352" r:id="rId202" display="https://emenscr.nesdc.go.th/viewer/view.html?id=5f2a21a647ff240c0ef13211&amp;username=rmutl0583011" xr:uid="{00000000-0004-0000-0800-0000C9000000}"/>
    <hyperlink ref="C353" r:id="rId203" display="https://emenscr.nesdc.go.th/viewer/view.html?id=5f2a289b47ff240c0ef13228&amp;username=rmutl0583011" xr:uid="{00000000-0004-0000-0800-0000CA000000}"/>
    <hyperlink ref="C354" r:id="rId204" display="https://emenscr.nesdc.go.th/viewer/view.html?id=5f2a2d5314c4720c160d0811&amp;username=rmutl0583011" xr:uid="{00000000-0004-0000-0800-0000CB000000}"/>
    <hyperlink ref="C355" r:id="rId205" display="https://emenscr.nesdc.go.th/viewer/view.html?id=5f2a359a47ff240c0ef13270&amp;username=rmutl0583011" xr:uid="{00000000-0004-0000-0800-0000CC000000}"/>
    <hyperlink ref="C356" r:id="rId206" display="https://emenscr.nesdc.go.th/viewer/view.html?id=5f2a3b1fadc5890c1c144cf7&amp;username=rmutl0583011" xr:uid="{00000000-0004-0000-0800-0000CD000000}"/>
    <hyperlink ref="C357" r:id="rId207" display="https://emenscr.nesdc.go.th/viewer/view.html?id=5f2a4f144ae89a0c1450e041&amp;username=rmutl0583011" xr:uid="{00000000-0004-0000-0800-0000CE000000}"/>
    <hyperlink ref="C358" r:id="rId208" display="https://emenscr.nesdc.go.th/viewer/view.html?id=5f2a516c47ff240c0ef132ae&amp;username=rmutl0583011" xr:uid="{00000000-0004-0000-0800-0000CF000000}"/>
    <hyperlink ref="C359" r:id="rId209" display="https://emenscr.nesdc.go.th/viewer/view.html?id=5f2a67014ae89a0c1450e0b8&amp;username=rmutl0583011" xr:uid="{00000000-0004-0000-0800-0000D0000000}"/>
    <hyperlink ref="C360" r:id="rId210" display="https://emenscr.nesdc.go.th/viewer/view.html?id=5f2a80195237673fb8a4d8b0&amp;username=rmutl0583011" xr:uid="{00000000-0004-0000-0800-0000D1000000}"/>
    <hyperlink ref="C361" r:id="rId211" display="https://emenscr.nesdc.go.th/viewer/view.html?id=5f2befe41bb712252cdabcc1&amp;username=nrct00031" xr:uid="{00000000-0004-0000-0800-0000D2000000}"/>
    <hyperlink ref="C362" r:id="rId212" display="https://emenscr.nesdc.go.th/viewer/view.html?id=5f2bf1c8ab9aa9251e67f729&amp;username=nrct00031" xr:uid="{00000000-0004-0000-0800-0000D3000000}"/>
    <hyperlink ref="C363" r:id="rId213" display="https://emenscr.nesdc.go.th/viewer/view.html?id=5f2bf49558f327252403c822&amp;username=nrct00031" xr:uid="{00000000-0004-0000-0800-0000D4000000}"/>
    <hyperlink ref="C364" r:id="rId214" display="https://emenscr.nesdc.go.th/viewer/view.html?id=5f2bfaa11bb712252cdabcdd&amp;username=nrct00031" xr:uid="{00000000-0004-0000-0800-0000D5000000}"/>
    <hyperlink ref="C365" r:id="rId215" display="https://emenscr.nesdc.go.th/viewer/view.html?id=5f2bfd9b0f68cd57f281a431&amp;username=nrct00031" xr:uid="{00000000-0004-0000-0800-0000D6000000}"/>
    <hyperlink ref="C366" r:id="rId216" display="https://emenscr.nesdc.go.th/viewer/view.html?id=5f2c161f67a1a91b6c4af00d&amp;username=nrct00031" xr:uid="{00000000-0004-0000-0800-0000D7000000}"/>
    <hyperlink ref="C367" r:id="rId217" display="https://emenscr.nesdc.go.th/viewer/view.html?id=5f2d0f775d3d8c1b64cee332&amp;username=mju052314011" xr:uid="{00000000-0004-0000-0800-0000D8000000}"/>
    <hyperlink ref="C189" r:id="rId218" display="https://emenscr.nesdc.go.th/viewer/view.html?id=5f585f5dd506130fc4d48d15&amp;username=msu053018021" xr:uid="{00000000-0004-0000-0800-0000D9000000}"/>
    <hyperlink ref="C190" r:id="rId219" display="https://emenscr.nesdc.go.th/viewer/view.html?id=5f7c2dd589a2d03fbb59c6f9&amp;username=msu053051" xr:uid="{00000000-0004-0000-0800-0000DA000000}"/>
    <hyperlink ref="C191" r:id="rId220" display="https://emenscr.nesdc.go.th/viewer/view.html?id=5f7d77536d1bfe67ef0f54bb&amp;username=msu053051" xr:uid="{00000000-0004-0000-0800-0000DB000000}"/>
    <hyperlink ref="C195" r:id="rId221" display="https://emenscr.nesdc.go.th/viewer/view.html?id=5f7fc99417a70603224a6039&amp;username=mostx0011" xr:uid="{00000000-0004-0000-0800-0000DC000000}"/>
    <hyperlink ref="C196" r:id="rId222" display="https://emenscr.nesdc.go.th/viewer/view.html?id=5f84020417a70603224a6291&amp;username=mostx0011" xr:uid="{00000000-0004-0000-0800-0000DD000000}"/>
    <hyperlink ref="C192" r:id="rId223" display="https://emenscr.nesdc.go.th/viewer/view.html?id=5f843c2a157ce2558b0f5803&amp;username=moe06071" xr:uid="{00000000-0004-0000-0800-0000DE000000}"/>
    <hyperlink ref="C197" r:id="rId224" display="https://emenscr.nesdc.go.th/viewer/view.html?id=5f86c8d5f20ff5522eea60a3&amp;username=most53121" xr:uid="{00000000-0004-0000-0800-0000DF000000}"/>
    <hyperlink ref="C198" r:id="rId225" display="https://emenscr.nesdc.go.th/viewer/view.html?id=5fb240dff1fa732ce2f63476&amp;username=most03071" xr:uid="{00000000-0004-0000-0800-0000E0000000}"/>
    <hyperlink ref="C199" r:id="rId226" display="https://emenscr.nesdc.go.th/viewer/view.html?id=5fb4a49e56c36d429b487a23&amp;username=rus0585111" xr:uid="{00000000-0004-0000-0800-0000E1000000}"/>
    <hyperlink ref="C200" r:id="rId227" display="https://emenscr.nesdc.go.th/viewer/view.html?id=5fb4ac4b56c36d429b487a39&amp;username=rus0585111" xr:uid="{00000000-0004-0000-0800-0000E2000000}"/>
    <hyperlink ref="C201" r:id="rId228" display="https://emenscr.nesdc.go.th/viewer/view.html?id=5fc5b751b56c126617c31ce9&amp;username=most03071" xr:uid="{00000000-0004-0000-0800-0000E3000000}"/>
    <hyperlink ref="C202" r:id="rId229" display="https://emenscr.nesdc.go.th/viewer/view.html?id=5fc5ba58b3f39c661145d132&amp;username=most03051" xr:uid="{00000000-0004-0000-0800-0000E4000000}"/>
    <hyperlink ref="C203" r:id="rId230" display="https://emenscr.nesdc.go.th/viewer/view.html?id=5fc5c4f0da05356620e16ceb&amp;username=most03101" xr:uid="{00000000-0004-0000-0800-0000E5000000}"/>
    <hyperlink ref="C204" r:id="rId231" display="https://emenscr.nesdc.go.th/viewer/view.html?id=5fc7083d9571721336792d97&amp;username=most301%201" xr:uid="{00000000-0004-0000-0800-0000E6000000}"/>
    <hyperlink ref="C205" r:id="rId232" display="https://emenscr.nesdc.go.th/viewer/view.html?id=5fc715e9bbd4942ce7ffb254&amp;username=most03041" xr:uid="{00000000-0004-0000-0800-0000E7000000}"/>
    <hyperlink ref="C206" r:id="rId233" display="https://emenscr.nesdc.go.th/viewer/view.html?id=5fc744169571721336792e52&amp;username=most03071" xr:uid="{00000000-0004-0000-0800-0000E8000000}"/>
    <hyperlink ref="C193" r:id="rId234" display="https://emenscr.nesdc.go.th/viewer/view.html?id=5fc74e9124b5b4133b5f9019&amp;username=most03101" xr:uid="{00000000-0004-0000-0800-0000E9000000}"/>
    <hyperlink ref="C207" r:id="rId235" display="https://emenscr.nesdc.go.th/viewer/view.html?id=5fc85888eb591c133460eb09&amp;username=most03051" xr:uid="{00000000-0004-0000-0800-0000EA000000}"/>
    <hyperlink ref="C208" r:id="rId236" display="https://emenscr.nesdc.go.th/viewer/view.html?id=5fc86f39a8d9686aa79eeaab&amp;username=pcru053951" xr:uid="{00000000-0004-0000-0800-0000EB000000}"/>
    <hyperlink ref="C209" r:id="rId237" display="https://emenscr.nesdc.go.th/viewer/view.html?id=5fc8878b5d06316aaee53179&amp;username=most03061" xr:uid="{00000000-0004-0000-0800-0000EC000000}"/>
    <hyperlink ref="C210" r:id="rId238" display="https://emenscr.nesdc.go.th/viewer/view.html?id=5fd829d06eb12634f2968d76&amp;username=rmutt0578131" xr:uid="{00000000-0004-0000-0800-0000ED000000}"/>
    <hyperlink ref="C211" r:id="rId239" display="https://emenscr.nesdc.go.th/viewer/view.html?id=5fd99ed9adb90d1b2adda1a8&amp;username=rmutt0578131" xr:uid="{00000000-0004-0000-0800-0000EE000000}"/>
    <hyperlink ref="C83" r:id="rId240" display="https://emenscr.nesdc.go.th/viewer/view.html?id=5fd9be84ea2eef1b27a270b7&amp;username=most55071" xr:uid="{00000000-0004-0000-0800-0000EF000000}"/>
    <hyperlink ref="C212" r:id="rId241" display="https://emenscr.nesdc.go.th/viewer/view.html?id=5fdc3902adb90d1b2adda445&amp;username=rus0585011" xr:uid="{00000000-0004-0000-0800-0000F0000000}"/>
    <hyperlink ref="C213" r:id="rId242" display="https://emenscr.nesdc.go.th/viewer/view.html?id=5fdc64010573ae1b286320a2&amp;username=ssru0567231" xr:uid="{00000000-0004-0000-0800-0000F1000000}"/>
    <hyperlink ref="C214" r:id="rId243" display="https://emenscr.nesdc.go.th/viewer/view.html?id=5fdc7854adb90d1b2adda4f7&amp;username=rus0585141" xr:uid="{00000000-0004-0000-0800-0000F2000000}"/>
    <hyperlink ref="C215" r:id="rId244" display="https://emenscr.nesdc.go.th/viewer/view.html?id=5fdda23d8ae2fc1b311d2165&amp;username=rus0585141" xr:uid="{00000000-0004-0000-0800-0000F3000000}"/>
    <hyperlink ref="C216" r:id="rId245" display="https://emenscr.nesdc.go.th/viewer/view.html?id=5fe0870fadb90d1b2adda714&amp;username=ksu056841" xr:uid="{00000000-0004-0000-0800-0000F4000000}"/>
    <hyperlink ref="C217" r:id="rId246" display="https://emenscr.nesdc.go.th/viewer/view.html?id=5fe2c9aa0573ae1b286325b5&amp;username=yru0559061" xr:uid="{00000000-0004-0000-0800-0000F5000000}"/>
    <hyperlink ref="C218" r:id="rId247" display="https://emenscr.nesdc.go.th/viewer/view.html?id=5fe416ee0798650db93f04e5&amp;username=most54011" xr:uid="{00000000-0004-0000-0800-0000F6000000}"/>
    <hyperlink ref="C219" r:id="rId248" display="https://emenscr.nesdc.go.th/viewer/view.html?id=5fe43faf8719a10db8a5df49&amp;username=most54011" xr:uid="{00000000-0004-0000-0800-0000F7000000}"/>
    <hyperlink ref="C220" r:id="rId249" display="https://emenscr.nesdc.go.th/viewer/view.html?id=5fe5902f937fc042b84c9a78&amp;username=tsri6309041" xr:uid="{00000000-0004-0000-0800-0000F8000000}"/>
    <hyperlink ref="C221" r:id="rId250" display="https://emenscr.nesdc.go.th/viewer/view.html?id=5fe5a038937fc042b84c9ad0&amp;username=rus0585131" xr:uid="{00000000-0004-0000-0800-0000F9000000}"/>
    <hyperlink ref="C222" r:id="rId251" display="https://emenscr.nesdc.go.th/viewer/view.html?id=5fe5a8f948dad842bf57c4b5&amp;username=yru0559061" xr:uid="{00000000-0004-0000-0800-0000FA000000}"/>
    <hyperlink ref="C223" r:id="rId252" display="https://emenscr.nesdc.go.th/viewer/view.html?id=5fe5ab488c931742b98016f4&amp;username=rus0585131" xr:uid="{00000000-0004-0000-0800-0000FB000000}"/>
    <hyperlink ref="C224" r:id="rId253" display="https://emenscr.nesdc.go.th/viewer/view.html?id=5fe5d404937fc042b84c9b59&amp;username=bsru0643191" xr:uid="{00000000-0004-0000-0800-0000FC000000}"/>
    <hyperlink ref="C225" r:id="rId254" display="https://emenscr.nesdc.go.th/viewer/view.html?id=5fe94ed555edc142c175dd9b&amp;username=rus0585131" xr:uid="{00000000-0004-0000-0800-0000FD000000}"/>
    <hyperlink ref="C226" r:id="rId255" display="https://emenscr.nesdc.go.th/viewer/view.html?id=5fe98379937fc042b84c9d87&amp;username=rus0585131" xr:uid="{00000000-0004-0000-0800-0000FE000000}"/>
    <hyperlink ref="C227" r:id="rId256" display="https://emenscr.nesdc.go.th/viewer/view.html?id=5fe987c248dad842bf57c73e&amp;username=rus0585131" xr:uid="{00000000-0004-0000-0800-0000FF000000}"/>
    <hyperlink ref="C228" r:id="rId257" display="https://emenscr.nesdc.go.th/viewer/view.html?id=5fe98b0648dad842bf57c755&amp;username=moe02081" xr:uid="{00000000-0004-0000-0800-000000010000}"/>
    <hyperlink ref="C229" r:id="rId258" display="https://emenscr.nesdc.go.th/viewer/view.html?id=5fe99446937fc042b84c9e01&amp;username=rus0585131" xr:uid="{00000000-0004-0000-0800-000001010000}"/>
    <hyperlink ref="C230" r:id="rId259" display="https://emenscr.nesdc.go.th/viewer/view.html?id=5fe99f2848dad842bf57c7cf&amp;username=moph02191" xr:uid="{00000000-0004-0000-0800-000002010000}"/>
    <hyperlink ref="C231" r:id="rId260" display="https://emenscr.nesdc.go.th/viewer/view.html?id=5fe9a7ba48dad842bf57c808&amp;username=rus0585131" xr:uid="{00000000-0004-0000-0800-000003010000}"/>
    <hyperlink ref="C232" r:id="rId261" display="https://emenscr.nesdc.go.th/viewer/view.html?id=5feaadd58c931742b9801b4e&amp;username=yru0559071" xr:uid="{00000000-0004-0000-0800-000004010000}"/>
    <hyperlink ref="C233" r:id="rId262" display="https://emenscr.nesdc.go.th/viewer/view.html?id=5feac6278c931742b9801bc2&amp;username=ksu056872" xr:uid="{00000000-0004-0000-0800-000005010000}"/>
    <hyperlink ref="C234" r:id="rId263" display="https://emenscr.nesdc.go.th/viewer/view.html?id=5fead6038c931742b9801bf9&amp;username=yru0559071" xr:uid="{00000000-0004-0000-0800-000006010000}"/>
    <hyperlink ref="C235" r:id="rId264" display="https://emenscr.nesdc.go.th/viewer/view.html?id=5febf8a31e63355f7f304642&amp;username=ksu056872" xr:uid="{00000000-0004-0000-0800-000007010000}"/>
    <hyperlink ref="C236" r:id="rId265" display="https://emenscr.nesdc.go.th/viewer/view.html?id=5fec07b7d4a7895f80144079&amp;username=yru0559011" xr:uid="{00000000-0004-0000-0800-000008010000}"/>
    <hyperlink ref="C237" r:id="rId266" display="https://emenscr.nesdc.go.th/viewer/view.html?id=5fec1b72d4a7895f801440ae&amp;username=lru05411" xr:uid="{00000000-0004-0000-0800-000009010000}"/>
    <hyperlink ref="C238" r:id="rId267" display="https://emenscr.nesdc.go.th/viewer/view.html?id=5fec20610a4d9d5f8122afed&amp;username=lru05411" xr:uid="{00000000-0004-0000-0800-00000A010000}"/>
    <hyperlink ref="C239" r:id="rId268" display="https://emenscr.nesdc.go.th/viewer/view.html?id=5fec4d0159995c1fbade8f7f&amp;username=yru0559031" xr:uid="{00000000-0004-0000-0800-00000B010000}"/>
    <hyperlink ref="C240" r:id="rId269" display="https://emenscr.nesdc.go.th/viewer/view.html?id=5ff2ec8e664e7b27cf144102&amp;username=most6001021" xr:uid="{00000000-0004-0000-0800-00000C010000}"/>
    <hyperlink ref="C241" r:id="rId270" display="https://emenscr.nesdc.go.th/viewer/view.html?id=5ff40ffbceac3327c2a9aa76&amp;username=tsri6309011" xr:uid="{00000000-0004-0000-0800-00000D010000}"/>
    <hyperlink ref="C242" r:id="rId271" display="https://emenscr.nesdc.go.th/viewer/view.html?id=5ff5358d90971b235dd21259&amp;username=kku0514141" xr:uid="{00000000-0004-0000-0800-00000E010000}"/>
    <hyperlink ref="C243" r:id="rId272" display="https://emenscr.nesdc.go.th/viewer/view.html?id=5ff823454c21db24da209f97&amp;username=nrct00101" xr:uid="{00000000-0004-0000-0800-00000F010000}"/>
    <hyperlink ref="C244" r:id="rId273" display="https://emenscr.nesdc.go.th/viewer/view.html?id=5ffbff10cececb357ba1f159&amp;username=nrct00061" xr:uid="{00000000-0004-0000-0800-000010010000}"/>
    <hyperlink ref="C245" r:id="rId274" display="https://emenscr.nesdc.go.th/viewer/view.html?id=5ffc06ae39e23e3578a1d6dc&amp;username=nrct00061" xr:uid="{00000000-0004-0000-0800-000011010000}"/>
    <hyperlink ref="C246" r:id="rId275" display="https://emenscr.nesdc.go.th/viewer/view.html?id=5ffc085c2f9db035864567f2&amp;username=nrct00111" xr:uid="{00000000-0004-0000-0800-000012010000}"/>
    <hyperlink ref="C247" r:id="rId276" display="https://emenscr.nesdc.go.th/viewer/view.html?id=5ffd63022c89dd6cc3be00b2&amp;username=nrct00061" xr:uid="{00000000-0004-0000-0800-000013010000}"/>
    <hyperlink ref="C248" r:id="rId277" display="https://emenscr.nesdc.go.th/viewer/view.html?id=5ffe76562484306cc56a793f&amp;username=nrct00061" xr:uid="{00000000-0004-0000-0800-000014010000}"/>
    <hyperlink ref="C249" r:id="rId278" display="https://emenscr.nesdc.go.th/viewer/view.html?id=5ffeb80c2484306cc56a79ba&amp;username=nrct00071" xr:uid="{00000000-0004-0000-0800-000015010000}"/>
    <hyperlink ref="C250" r:id="rId279" display="https://emenscr.nesdc.go.th/viewer/view.html?id=5ffeb82e2484306cc56a79bc&amp;username=nrct00011" xr:uid="{00000000-0004-0000-0800-000016010000}"/>
    <hyperlink ref="C251" r:id="rId280" display="https://emenscr.nesdc.go.th/viewer/view.html?id=5fffba181bf13d6cbb453862&amp;username=kpru053631" xr:uid="{00000000-0004-0000-0800-000017010000}"/>
    <hyperlink ref="C252" r:id="rId281" display="https://emenscr.nesdc.go.th/viewer/view.html?id=5fffc9a12c89dd6cc3be0211&amp;username=nrct00071" xr:uid="{00000000-0004-0000-0800-000018010000}"/>
    <hyperlink ref="C253" r:id="rId282" display="https://emenscr.nesdc.go.th/viewer/view.html?id=5fffd70cc9bcb56cc183f36f&amp;username=moe06071" xr:uid="{00000000-0004-0000-0800-000019010000}"/>
    <hyperlink ref="C254" r:id="rId283" display="https://emenscr.nesdc.go.th/viewer/view.html?id=5fffe997d81bc0294d030e45&amp;username=nrct00071" xr:uid="{00000000-0004-0000-0800-00001A010000}"/>
    <hyperlink ref="C255" r:id="rId284" display="https://emenscr.nesdc.go.th/viewer/view.html?id=5ffff74d8fc6222946bc87dd&amp;username=nrru0544041" xr:uid="{00000000-0004-0000-0800-00001B010000}"/>
    <hyperlink ref="C256" r:id="rId285" display="https://emenscr.nesdc.go.th/viewer/view.html?id=60000883d81bc0294d030eaf&amp;username=nrct00071" xr:uid="{00000000-0004-0000-0800-00001C010000}"/>
    <hyperlink ref="C257" r:id="rId286" display="https://emenscr.nesdc.go.th/viewer/view.html?id=6000f342d81bc0294d030f0a&amp;username=nrct00111" xr:uid="{00000000-0004-0000-0800-00001D010000}"/>
    <hyperlink ref="C258" r:id="rId287" display="https://emenscr.nesdc.go.th/viewer/view.html?id=600117a7fdee0f295412d798&amp;username=nrct00021" xr:uid="{00000000-0004-0000-0800-00001E010000}"/>
    <hyperlink ref="C259" r:id="rId288" display="https://emenscr.nesdc.go.th/viewer/view.html?id=600123f2d81bc0294d030f79&amp;username=nrct00021" xr:uid="{00000000-0004-0000-0800-00001F010000}"/>
    <hyperlink ref="C260" r:id="rId289" display="https://emenscr.nesdc.go.th/viewer/view.html?id=6001431018c77a294c91963a&amp;username=most02141" xr:uid="{00000000-0004-0000-0800-000020010000}"/>
    <hyperlink ref="C261" r:id="rId290" display="https://emenscr.nesdc.go.th/viewer/view.html?id=600151d8d81bc0294d030ffe&amp;username=kpru053641" xr:uid="{00000000-0004-0000-0800-000021010000}"/>
    <hyperlink ref="C262" r:id="rId291" display="https://emenscr.nesdc.go.th/viewer/view.html?id=600168c2fdee0f295412d8a4&amp;username=nrct00051" xr:uid="{00000000-0004-0000-0800-000022010000}"/>
    <hyperlink ref="C263" r:id="rId292" display="https://emenscr.nesdc.go.th/viewer/view.html?id=600175bed81bc0294d031055&amp;username=nrct00101" xr:uid="{00000000-0004-0000-0800-000023010000}"/>
    <hyperlink ref="C264" r:id="rId293" display="https://emenscr.nesdc.go.th/viewer/view.html?id=600183598fc6222946bc89e0&amp;username=nrct00101" xr:uid="{00000000-0004-0000-0800-000024010000}"/>
    <hyperlink ref="C265" r:id="rId294" display="https://emenscr.nesdc.go.th/viewer/view.html?id=60029036d81bc0294d031090&amp;username=kpru053621" xr:uid="{00000000-0004-0000-0800-000025010000}"/>
    <hyperlink ref="C266" r:id="rId295" display="https://emenscr.nesdc.go.th/viewer/view.html?id=6004ff048fc6222946bc8a86&amp;username=kpru053641" xr:uid="{00000000-0004-0000-0800-000026010000}"/>
    <hyperlink ref="C267" r:id="rId296" display="https://emenscr.nesdc.go.th/viewer/view.html?id=60066343d975f61c9b3c415a&amp;username=ksu056872" xr:uid="{00000000-0004-0000-0800-000027010000}"/>
    <hyperlink ref="C268" r:id="rId297" display="https://emenscr.nesdc.go.th/viewer/view.html?id=60091f70f9428031247e9966&amp;username=m-society520194011" xr:uid="{00000000-0004-0000-0800-000028010000}"/>
    <hyperlink ref="C269" r:id="rId298" display="https://emenscr.nesdc.go.th/viewer/view.html?id=600a733316f4884de6114ae4&amp;username=cru0562121" xr:uid="{00000000-0004-0000-0800-000029010000}"/>
    <hyperlink ref="C270" r:id="rId299" display="https://emenscr.nesdc.go.th/viewer/view.html?id=600e538bea50cd0e92626fc8&amp;username=kpru053681" xr:uid="{00000000-0004-0000-0800-00002A010000}"/>
    <hyperlink ref="C271" r:id="rId300" display="https://emenscr.nesdc.go.th/viewer/view.html?id=600e7029ef06eb0e8c9ade84&amp;username=kpru053681" xr:uid="{00000000-0004-0000-0800-00002B010000}"/>
    <hyperlink ref="C272" r:id="rId301" display="https://emenscr.nesdc.go.th/viewer/view.html?id=600e7b6def06eb0e8c9adea4&amp;username=kpru053681" xr:uid="{00000000-0004-0000-0800-00002C010000}"/>
    <hyperlink ref="C273" r:id="rId302" display="https://emenscr.nesdc.go.th/viewer/view.html?id=600e85b1ea50cd0e9262704f&amp;username=kpru053681" xr:uid="{00000000-0004-0000-0800-00002D010000}"/>
    <hyperlink ref="C274" r:id="rId303" display="https://emenscr.nesdc.go.th/viewer/view.html?id=60125682dca25b658e8ee4c2&amp;username=kpru053651" xr:uid="{00000000-0004-0000-0800-00002E010000}"/>
    <hyperlink ref="C275" r:id="rId304" display="https://emenscr.nesdc.go.th/viewer/view.html?id=60125e4bdf0971658763ff4f&amp;username=kpru053651" xr:uid="{00000000-0004-0000-0800-00002F010000}"/>
    <hyperlink ref="C276" r:id="rId305" display="https://emenscr.nesdc.go.th/viewer/view.html?id=60139017ee427a6586715131&amp;username=kpru053651" xr:uid="{00000000-0004-0000-0800-000030010000}"/>
    <hyperlink ref="C277" r:id="rId306" display="https://emenscr.nesdc.go.th/viewer/view.html?id=6013aa54d7ffce6585ff0717&amp;username=kpru053651" xr:uid="{00000000-0004-0000-0800-000031010000}"/>
    <hyperlink ref="C278" r:id="rId307" display="https://emenscr.nesdc.go.th/viewer/view.html?id=6013ae39dca25b658e8ee707&amp;username=police000711" xr:uid="{00000000-0004-0000-0800-000032010000}"/>
    <hyperlink ref="C279" r:id="rId308" display="https://emenscr.nesdc.go.th/viewer/view.html?id=6013b0c2dca25b658e8ee70e&amp;username=kpru053651" xr:uid="{00000000-0004-0000-0800-000033010000}"/>
    <hyperlink ref="C280" r:id="rId309" display="https://emenscr.nesdc.go.th/viewer/view.html?id=6014f11f35fb5c2f7ac7d37d&amp;username=kpru053651" xr:uid="{00000000-0004-0000-0800-000034010000}"/>
    <hyperlink ref="C281" r:id="rId310" display="https://emenscr.nesdc.go.th/viewer/view.html?id=6017c40d929a242f72ad6781&amp;username=pcru053941" xr:uid="{00000000-0004-0000-0800-000035010000}"/>
    <hyperlink ref="C282" r:id="rId311" display="https://emenscr.nesdc.go.th/viewer/view.html?id=6018b8ae1a4fd56e1683ffa5&amp;username=pcru053941" xr:uid="{00000000-0004-0000-0800-000036010000}"/>
    <hyperlink ref="C283" r:id="rId312" display="https://emenscr.nesdc.go.th/viewer/view.html?id=60190f06b9d9366e127fd6d5&amp;username=srru0546121" xr:uid="{00000000-0004-0000-0800-000037010000}"/>
    <hyperlink ref="C284" r:id="rId313" display="https://emenscr.nesdc.go.th/viewer/view.html?id=601b72e52bfea92b666d8330&amp;username=srru0546121" xr:uid="{00000000-0004-0000-0800-000038010000}"/>
    <hyperlink ref="C285" r:id="rId314" display="https://emenscr.nesdc.go.th/viewer/view.html?id=601cca006c70f215becc7642&amp;username=srru0546121" xr:uid="{00000000-0004-0000-0800-000039010000}"/>
    <hyperlink ref="C286" r:id="rId315" display="https://emenscr.nesdc.go.th/viewer/view.html?id=601ccd53cb34a615b0f6f9ea&amp;username=srru0546121" xr:uid="{00000000-0004-0000-0800-00003A010000}"/>
    <hyperlink ref="C287" r:id="rId316" display="https://emenscr.nesdc.go.th/viewer/view.html?id=601ce4d5cb34a615b0f6f9f5&amp;username=police000711" xr:uid="{00000000-0004-0000-0800-00003B010000}"/>
    <hyperlink ref="C288" r:id="rId317" display="https://emenscr.nesdc.go.th/viewer/view.html?id=601ce4e36c70f215becc7656&amp;username=police000711" xr:uid="{00000000-0004-0000-0800-00003C010000}"/>
    <hyperlink ref="C289" r:id="rId318" display="https://emenscr.nesdc.go.th/viewer/view.html?id=601ceda33f9c9a15b66caf68&amp;username=srru0546121" xr:uid="{00000000-0004-0000-0800-00003D010000}"/>
    <hyperlink ref="C290" r:id="rId319" display="https://emenscr.nesdc.go.th/viewer/view.html?id=601cf02e6c70f215becc765d&amp;username=srru0546121" xr:uid="{00000000-0004-0000-0800-00003E010000}"/>
    <hyperlink ref="C291" r:id="rId320" display="https://emenscr.nesdc.go.th/viewer/view.html?id=601cf182cb34a615b0f6fa07&amp;username=police000711" xr:uid="{00000000-0004-0000-0800-00003F010000}"/>
    <hyperlink ref="C292" r:id="rId321" display="https://emenscr.nesdc.go.th/viewer/view.html?id=601cf47a3f9c9a15b66caf73&amp;username=srru0546121" xr:uid="{00000000-0004-0000-0800-000040010000}"/>
    <hyperlink ref="C293" r:id="rId322" display="https://emenscr.nesdc.go.th/viewer/view.html?id=601cf88fc0248c15b75438bd&amp;username=srru0546121" xr:uid="{00000000-0004-0000-0800-000041010000}"/>
    <hyperlink ref="C294" r:id="rId323" display="https://emenscr.nesdc.go.th/viewer/view.html?id=601cfb176c70f215becc7671&amp;username=srru0546121" xr:uid="{00000000-0004-0000-0800-000042010000}"/>
    <hyperlink ref="C295" r:id="rId324" display="https://emenscr.nesdc.go.th/viewer/view.html?id=601cfcaf3f9c9a15b66caf7e&amp;username=srru0546121" xr:uid="{00000000-0004-0000-0800-000043010000}"/>
    <hyperlink ref="C296" r:id="rId325" display="https://emenscr.nesdc.go.th/viewer/view.html?id=601cffa56c70f215becc7676&amp;username=srru0546121" xr:uid="{00000000-0004-0000-0800-000044010000}"/>
    <hyperlink ref="C297" r:id="rId326" display="https://emenscr.nesdc.go.th/viewer/view.html?id=601d01956c70f215becc7678&amp;username=srru0546121" xr:uid="{00000000-0004-0000-0800-000045010000}"/>
    <hyperlink ref="C298" r:id="rId327" display="https://emenscr.nesdc.go.th/viewer/view.html?id=601d05786c70f215becc7681&amp;username=srru0546121" xr:uid="{00000000-0004-0000-0800-000046010000}"/>
    <hyperlink ref="C299" r:id="rId328" display="https://emenscr.nesdc.go.th/viewer/view.html?id=601d07843f9c9a15b66caf8d&amp;username=srru0546121" xr:uid="{00000000-0004-0000-0800-000047010000}"/>
    <hyperlink ref="C300" r:id="rId329" display="https://emenscr.nesdc.go.th/viewer/view.html?id=60236228cb34a615b0f6fb5e&amp;username=police000711" xr:uid="{00000000-0004-0000-0800-000048010000}"/>
    <hyperlink ref="C301" r:id="rId330" display="https://emenscr.nesdc.go.th/viewer/view.html?id=602494da3f9c9a15b66cb0f7&amp;username=nvi021" xr:uid="{00000000-0004-0000-0800-000049010000}"/>
    <hyperlink ref="C302" r:id="rId331" display="https://emenscr.nesdc.go.th/viewer/view.html?id=606ebbafcee3c15e32ecd9ce&amp;username=msu053071" xr:uid="{00000000-0004-0000-0800-00004A010000}"/>
    <hyperlink ref="C303" r:id="rId332" display="https://emenscr.nesdc.go.th/viewer/view.html?id=606ec645cee3c15e32ecd9f1&amp;username=pcru0539101" xr:uid="{00000000-0004-0000-0800-00004B010000}"/>
    <hyperlink ref="C194" r:id="rId333" display="https://emenscr.nesdc.go.th/viewer/view.html?id=607d4ef883bb0b796060ad60&amp;username=rmutt0578031" xr:uid="{00000000-0004-0000-0800-00004C010000}"/>
    <hyperlink ref="C304" r:id="rId334" display="https://emenscr.nesdc.go.th/viewer/view.html?id=607e76c29db1f67958ba30ce&amp;username=pcru0539101" xr:uid="{00000000-0004-0000-0800-00004D010000}"/>
    <hyperlink ref="C305" r:id="rId335" display="https://emenscr.nesdc.go.th/viewer/view.html?id=607e9efd777bf2782005ca25&amp;username=mcru0556061" xr:uid="{00000000-0004-0000-0800-00004E010000}"/>
    <hyperlink ref="C306" r:id="rId336" display="https://emenscr.nesdc.go.th/viewer/view.html?id=608013b550a04e15fa6d2192&amp;username=tsri6309011" xr:uid="{00000000-0004-0000-0800-00004F010000}"/>
    <hyperlink ref="C307" r:id="rId337" display="https://emenscr.nesdc.go.th/viewer/view.html?id=608bb02d19bd501f126d8cd3&amp;username=mcru0556061" xr:uid="{00000000-0004-0000-0800-000050010000}"/>
    <hyperlink ref="C308" r:id="rId338" display="https://emenscr.nesdc.go.th/viewer/view.html?id=60937aaba2827e1f3c7f9a4a&amp;username=msu0530211" xr:uid="{00000000-0004-0000-0800-000051010000}"/>
    <hyperlink ref="C309" r:id="rId339" display="https://emenscr.nesdc.go.th/viewer/view.html?id=609a78323bcb15455bbf6be6&amp;username=msu0530211" xr:uid="{00000000-0004-0000-0800-000052010000}"/>
    <hyperlink ref="C310" r:id="rId340" display="https://emenscr.nesdc.go.th/viewer/view.html?id=60a217fa38dcb3779b8751c2&amp;username=nvi021" xr:uid="{00000000-0004-0000-0800-000053010000}"/>
    <hyperlink ref="C311" r:id="rId341" display="https://emenscr.nesdc.go.th/viewer/view.html?id=60ab0815b79583274531b5c4&amp;username=nvi021" xr:uid="{00000000-0004-0000-0800-000054010000}"/>
    <hyperlink ref="C312" r:id="rId342" display="https://emenscr.nesdc.go.th/viewer/view.html?id=60ab1a3e451595274308eb54&amp;username=nvi021" xr:uid="{00000000-0004-0000-0800-000055010000}"/>
    <hyperlink ref="C313" r:id="rId343" display="https://emenscr.nesdc.go.th/viewer/view.html?id=60b47d26d9f65842e5761cde&amp;username=most54011" xr:uid="{00000000-0004-0000-0800-000056010000}"/>
    <hyperlink ref="C314" r:id="rId344" display="https://emenscr.nesdc.go.th/viewer/view.html?id=60b47e28d88a3742e4270230&amp;username=rmutt0578131" xr:uid="{00000000-0004-0000-0800-000057010000}"/>
    <hyperlink ref="C368" r:id="rId345" display="https://emenscr.nesdc.go.th/viewer/view.html?id=60b486ce13c6be42ebe239d9&amp;username=most54011" xr:uid="{00000000-0004-0000-0800-000058010000}"/>
    <hyperlink ref="C315" r:id="rId346" display="https://emenscr.nesdc.go.th/viewer/view.html?id=60c0286e2d1acc187133c1b0&amp;username=rmutt0578141" xr:uid="{00000000-0004-0000-0800-000059010000}"/>
    <hyperlink ref="C316" r:id="rId347" display="https://emenscr.nesdc.go.th/viewer/view.html?id=60c02c2c1f2457187269364e&amp;username=rmutt0578141" xr:uid="{00000000-0004-0000-0800-00005A010000}"/>
    <hyperlink ref="C317" r:id="rId348" display="https://emenscr.nesdc.go.th/viewer/view.html?id=60c6385f53920934cf87c145&amp;username=rmutt0578091" xr:uid="{00000000-0004-0000-0800-00005B010000}"/>
    <hyperlink ref="C318" r:id="rId349" display="https://emenscr.nesdc.go.th/viewer/view.html?id=60c641e653920934cf87c147&amp;username=rmutt0578091" xr:uid="{00000000-0004-0000-0800-00005C010000}"/>
    <hyperlink ref="C319" r:id="rId350" display="https://emenscr.nesdc.go.th/viewer/view.html?id=60e55edaa792f56431f57e26&amp;username=msu053013021" xr:uid="{00000000-0004-0000-0800-00005D010000}"/>
    <hyperlink ref="C320" r:id="rId351" display="https://emenscr.nesdc.go.th/viewer/view.html?id=60f1293939d41446ca6dca53&amp;username=most53091" xr:uid="{00000000-0004-0000-0800-00005E010000}"/>
    <hyperlink ref="C321" r:id="rId352" display="https://emenscr.nesdc.go.th/viewer/view.html?id=60f12c788333c046d07ba19c&amp;username=most53091" xr:uid="{00000000-0004-0000-0800-00005F010000}"/>
    <hyperlink ref="C322" r:id="rId353" display="https://emenscr.nesdc.go.th/viewer/view.html?id=60f12fd88333c046d07ba1a2&amp;username=most53091" xr:uid="{00000000-0004-0000-0800-000060010000}"/>
    <hyperlink ref="C323" r:id="rId354" display="https://emenscr.nesdc.go.th/viewer/view.html?id=60f1324fc15fb346d89ab942&amp;username=most53091" xr:uid="{00000000-0004-0000-0800-000061010000}"/>
    <hyperlink ref="C324" r:id="rId355" display="https://emenscr.nesdc.go.th/viewer/view.html?id=61077631844ec37c401ce700&amp;username=msu053051" xr:uid="{00000000-0004-0000-0800-000062010000}"/>
    <hyperlink ref="C325" r:id="rId356" display="https://emenscr.nesdc.go.th/viewer/view.html?id=6107b0e8ad762104a9c98316&amp;username=msu053051" xr:uid="{00000000-0004-0000-0800-000063010000}"/>
    <hyperlink ref="C488" r:id="rId357" display="https://emenscr.nesdc.go.th/viewer/view.html?id=61109f8aef40ea035b9d0fb2&amp;username=mostx0011" xr:uid="{00000000-0004-0000-0800-000064010000}"/>
    <hyperlink ref="C489" r:id="rId358" display="https://emenscr.nesdc.go.th/viewer/view.html?id=6110dcfd86ed660368a5ba84&amp;username=mostx0011" xr:uid="{00000000-0004-0000-0800-000065010000}"/>
    <hyperlink ref="C326" r:id="rId359" display="https://emenscr.nesdc.go.th/viewer/view.html?id=61160c656ab68d432c0fa8b9&amp;username=dru0563061" xr:uid="{00000000-0004-0000-0800-000066010000}"/>
    <hyperlink ref="C327" r:id="rId360" display="https://emenscr.nesdc.go.th/viewer/view.html?id=611615546ab68d432c0fa8d3&amp;username=rmutp0581061" xr:uid="{00000000-0004-0000-0800-000067010000}"/>
    <hyperlink ref="C490" r:id="rId361" display="https://emenscr.nesdc.go.th/viewer/view.html?id=611712169b236c1f95b0c0d1&amp;username=sut56027021" xr:uid="{00000000-0004-0000-0800-000068010000}"/>
    <hyperlink ref="C491" r:id="rId362" display="https://emenscr.nesdc.go.th/viewer/view.html?id=61192d294bf4461f93d6e732&amp;username=nrct00061" xr:uid="{00000000-0004-0000-0800-000069010000}"/>
    <hyperlink ref="C492" r:id="rId363" display="https://emenscr.nesdc.go.th/viewer/view.html?id=6119e7a7b1eab9706bc85317&amp;username=tsri630941" xr:uid="{00000000-0004-0000-0800-00006A010000}"/>
    <hyperlink ref="C328" r:id="rId364" display="https://emenscr.nesdc.go.th/viewer/view.html?id=611b851b83a66770744863e6&amp;username=msu053017011" xr:uid="{00000000-0004-0000-0800-00006B010000}"/>
    <hyperlink ref="C329" r:id="rId365" display="https://emenscr.nesdc.go.th/viewer/view.html?id=6128644c914dee5ac289e9fa&amp;username=msu0530281" xr:uid="{00000000-0004-0000-0800-00006C010000}"/>
    <hyperlink ref="C369" r:id="rId366" display="https://emenscr.nesdc.go.th/viewer/view.html?id=61651a95abf2f76eaaed79aa&amp;username=pkru11061" xr:uid="{00000000-0004-0000-0800-00006D010000}"/>
    <hyperlink ref="C370" r:id="rId367" display="https://emenscr.nesdc.go.th/viewer/view.html?id=61653ed6ac23da6eb13cf9ec&amp;username=pkru11051" xr:uid="{00000000-0004-0000-0800-00006E010000}"/>
    <hyperlink ref="C371" r:id="rId368" display="https://emenscr.nesdc.go.th/viewer/view.html?id=6165584353cc606eacb5d739&amp;username=mostx0011" xr:uid="{00000000-0004-0000-0800-00006F010000}"/>
    <hyperlink ref="C372" r:id="rId369" display="https://emenscr.nesdc.go.th/viewer/view.html?id=6167b40553cc606eacb5d842&amp;username=mostx0011" xr:uid="{00000000-0004-0000-0800-000070010000}"/>
    <hyperlink ref="C373" r:id="rId370" display="https://emenscr.nesdc.go.th/viewer/view.html?id=6167f5e4abf2f76eaaed7c64&amp;username=mostx0011" xr:uid="{00000000-0004-0000-0800-000071010000}"/>
    <hyperlink ref="C374" r:id="rId371" display="https://emenscr.nesdc.go.th/viewer/view.html?id=6168ed7fac23da6eb13cfccb&amp;username=pkru11041" xr:uid="{00000000-0004-0000-0800-000072010000}"/>
    <hyperlink ref="C375" r:id="rId372" display="https://emenscr.nesdc.go.th/viewer/view.html?id=616ac5d04e72b56eb592a7ea&amp;username=pkru11031" xr:uid="{00000000-0004-0000-0800-000073010000}"/>
    <hyperlink ref="C376" r:id="rId373" display="https://emenscr.nesdc.go.th/viewer/view.html?id=616e9e5e976f8360613994ce&amp;username=pkru11131" xr:uid="{00000000-0004-0000-0800-000074010000}"/>
    <hyperlink ref="C377" r:id="rId374" display="https://emenscr.nesdc.go.th/viewer/view.html?id=6177a370d599c041bc26ac5e&amp;username=most53091" xr:uid="{00000000-0004-0000-0800-000075010000}"/>
    <hyperlink ref="C378" r:id="rId375" display="https://emenscr.nesdc.go.th/viewer/view.html?id=6177a59511c1e941b410f177&amp;username=most53091" xr:uid="{00000000-0004-0000-0800-000076010000}"/>
    <hyperlink ref="C379" r:id="rId376" display="https://emenscr.nesdc.go.th/viewer/view.html?id=6177a807b07caa41b3ab0dd3&amp;username=most53091" xr:uid="{00000000-0004-0000-0800-000077010000}"/>
    <hyperlink ref="C380" r:id="rId377" display="https://emenscr.nesdc.go.th/viewer/view.html?id=6177acd8b07caa41b3ab0df1&amp;username=most53091" xr:uid="{00000000-0004-0000-0800-000078010000}"/>
    <hyperlink ref="C381" r:id="rId378" display="https://emenscr.nesdc.go.th/viewer/view.html?id=6177b08ed599c041bc26ac92&amp;username=most53121" xr:uid="{00000000-0004-0000-0800-000079010000}"/>
    <hyperlink ref="C330" r:id="rId379" display="https://emenscr.nesdc.go.th/viewer/view.html?id=617a7c6f78b1576ab528b69a&amp;username=obec_regional_46_31" xr:uid="{00000000-0004-0000-0800-00007A010000}"/>
    <hyperlink ref="C331" r:id="rId380" display="https://emenscr.nesdc.go.th/viewer/view.html?id=617bd27f783f4615b1e6b9c4&amp;username=obec_regional_96_31" xr:uid="{00000000-0004-0000-0800-00007B010000}"/>
    <hyperlink ref="C332" r:id="rId381" display="https://emenscr.nesdc.go.th/viewer/view.html?id=6180d35745ef3a65de46a3c6&amp;username=rmutt0578131" xr:uid="{00000000-0004-0000-0800-00007C010000}"/>
    <hyperlink ref="C382" r:id="rId382" display="https://emenscr.nesdc.go.th/viewer/view.html?id=6189312bda880b328aef0cb6&amp;username=rus0585131" xr:uid="{00000000-0004-0000-0800-00007D010000}"/>
    <hyperlink ref="C383" r:id="rId383" display="https://emenscr.nesdc.go.th/viewer/view.html?id=618a3ae1ceda15328416c01f&amp;username=rus0585111" xr:uid="{00000000-0004-0000-0800-00007E010000}"/>
    <hyperlink ref="C384" r:id="rId384" display="https://emenscr.nesdc.go.th/viewer/view.html?id=618a3d6eceda15328416c027&amp;username=rus0585111" xr:uid="{00000000-0004-0000-0800-00007F010000}"/>
    <hyperlink ref="C385" r:id="rId385" display="https://emenscr.nesdc.go.th/viewer/view.html?id=618b8124ceda15328416c0f4&amp;username=nsru0616021" xr:uid="{00000000-0004-0000-0800-000080010000}"/>
    <hyperlink ref="C386" r:id="rId386" display="https://emenscr.nesdc.go.th/viewer/view.html?id=618b8430c365253295d32c05&amp;username=most04051" xr:uid="{00000000-0004-0000-0800-000081010000}"/>
    <hyperlink ref="C387" r:id="rId387" display="https://emenscr.nesdc.go.th/viewer/view.html?id=6191c2201501af4b2381650d&amp;username=yru0559071" xr:uid="{00000000-0004-0000-0800-000082010000}"/>
    <hyperlink ref="C388" r:id="rId388" display="https://emenscr.nesdc.go.th/viewer/view.html?id=61936045d221902211f9ae44&amp;username=yru0559061" xr:uid="{00000000-0004-0000-0800-000083010000}"/>
    <hyperlink ref="C389" r:id="rId389" display="https://emenscr.nesdc.go.th/viewer/view.html?id=619370a8a679c7221758ea9e&amp;username=yru0559061" xr:uid="{00000000-0004-0000-0800-000084010000}"/>
    <hyperlink ref="C390" r:id="rId390" display="https://emenscr.nesdc.go.th/viewer/view.html?id=6195c87cd51ed2220a0bdd63&amp;username=redcross10111" xr:uid="{00000000-0004-0000-0800-000085010000}"/>
    <hyperlink ref="C391" r:id="rId391" display="https://emenscr.nesdc.go.th/viewer/view.html?id=6195d798d221902211f9afc4&amp;username=redcross10111" xr:uid="{00000000-0004-0000-0800-000086010000}"/>
    <hyperlink ref="C392" r:id="rId392" display="https://emenscr.nesdc.go.th/viewer/view.html?id=6195f5a8a679c7221758ec36&amp;username=redcross10111" xr:uid="{00000000-0004-0000-0800-000087010000}"/>
    <hyperlink ref="C393" r:id="rId393" display="https://emenscr.nesdc.go.th/viewer/view.html?id=619b19d338229f3d4dda754f&amp;username=yru0559031" xr:uid="{00000000-0004-0000-0800-000088010000}"/>
    <hyperlink ref="C394" r:id="rId394" display="https://emenscr.nesdc.go.th/viewer/view.html?id=619c7a8f38229f3d4dda7640&amp;username=yru0559051" xr:uid="{00000000-0004-0000-0800-000089010000}"/>
    <hyperlink ref="C395" r:id="rId395" display="https://emenscr.nesdc.go.th/viewer/view.html?id=619c7cd05e6a003d4c76bfc9&amp;username=yru0559051" xr:uid="{00000000-0004-0000-0800-00008A010000}"/>
    <hyperlink ref="C396" r:id="rId396" display="https://emenscr.nesdc.go.th/viewer/view.html?id=619c7ef1fef84f3d534c7ed5&amp;username=yru0559051" xr:uid="{00000000-0004-0000-0800-00008B010000}"/>
    <hyperlink ref="C397" r:id="rId397" display="https://emenscr.nesdc.go.th/viewer/view.html?id=619c81cb5e6a003d4c76bfce&amp;username=yru0559051" xr:uid="{00000000-0004-0000-0800-00008C010000}"/>
    <hyperlink ref="C398" r:id="rId398" display="https://emenscr.nesdc.go.th/viewer/view.html?id=619dc0fa794a5e1c0aba7c4e&amp;username=most55071" xr:uid="{00000000-0004-0000-0800-00008D010000}"/>
    <hyperlink ref="C84" r:id="rId399" display="https://emenscr.nesdc.go.th/viewer/view.html?id=619dff9a960f7861c4d87a16&amp;username=most55071" xr:uid="{00000000-0004-0000-0800-00008E010000}"/>
    <hyperlink ref="C399" r:id="rId400" display="https://emenscr.nesdc.go.th/viewer/view.html?id=619f7936df200361cae582f7&amp;username=tsri630912" xr:uid="{00000000-0004-0000-0800-00008F010000}"/>
    <hyperlink ref="C400" r:id="rId401" display="https://emenscr.nesdc.go.th/viewer/view.html?id=61a0a6aceacc4561cc159f8c&amp;username=most53081" xr:uid="{00000000-0004-0000-0800-000090010000}"/>
    <hyperlink ref="C401" r:id="rId402" display="https://emenscr.nesdc.go.th/viewer/view.html?id=61a0b691960f7861c4d87c23&amp;username=tsri630961" xr:uid="{00000000-0004-0000-0800-000091010000}"/>
    <hyperlink ref="C402" r:id="rId403" display="https://emenscr.nesdc.go.th/viewer/view.html?id=61a4a10be55ef143eb1fc8a1&amp;username=tsri630912" xr:uid="{00000000-0004-0000-0800-000092010000}"/>
    <hyperlink ref="C403" r:id="rId404" display="https://emenscr.nesdc.go.th/viewer/view.html?id=61a5efa6e4a0ba43f163af37&amp;username=crru0532121" xr:uid="{00000000-0004-0000-0800-000093010000}"/>
    <hyperlink ref="C404" r:id="rId405" display="https://emenscr.nesdc.go.th/viewer/view.html?id=61a606b3e4a0ba43f163af4b&amp;username=tsri630911" xr:uid="{00000000-0004-0000-0800-000094010000}"/>
    <hyperlink ref="C405" r:id="rId406" display="https://emenscr.nesdc.go.th/viewer/view.html?id=61a682ee77658f43f3668349&amp;username=tsri630932" xr:uid="{00000000-0004-0000-0800-000095010000}"/>
    <hyperlink ref="C406" r:id="rId407" display="https://emenscr.nesdc.go.th/viewer/view.html?id=61a6892c77658f43f366834d&amp;username=ssru0567251" xr:uid="{00000000-0004-0000-0800-000096010000}"/>
    <hyperlink ref="C407" r:id="rId408" display="https://emenscr.nesdc.go.th/viewer/view.html?id=61a732b7e4a0ba43f163b05d&amp;username=nrct00011" xr:uid="{00000000-0004-0000-0800-000097010000}"/>
    <hyperlink ref="C408" r:id="rId409" display="https://emenscr.nesdc.go.th/viewer/view.html?id=61a73a44e4a0ba43f163b07a&amp;username=nrct00011" xr:uid="{00000000-0004-0000-0800-000098010000}"/>
    <hyperlink ref="C409" r:id="rId410" display="https://emenscr.nesdc.go.th/viewer/view.html?id=61b0281077658f43f36688d2&amp;username=rmutp0581071" xr:uid="{00000000-0004-0000-0800-000099010000}"/>
    <hyperlink ref="C410" r:id="rId411" display="https://emenscr.nesdc.go.th/viewer/view.html?id=61b038b17a9fbf43eaceaaf2&amp;username=rmutp0581071" xr:uid="{00000000-0004-0000-0800-00009A010000}"/>
    <hyperlink ref="C333" r:id="rId412" display="https://emenscr.nesdc.go.th/viewer/view.html?id=61b03cba77658f43f3668916&amp;username=rmutp0581071" xr:uid="{00000000-0004-0000-0800-00009B010000}"/>
    <hyperlink ref="C411" r:id="rId413" display="https://emenscr.nesdc.go.th/viewer/view.html?id=61b05d094b76812722f74a56&amp;username=nrct00031" xr:uid="{00000000-0004-0000-0800-00009C010000}"/>
    <hyperlink ref="C412" r:id="rId414" display="https://emenscr.nesdc.go.th/viewer/view.html?id=61b073929379e9271476997a&amp;username=nrct00051" xr:uid="{00000000-0004-0000-0800-00009D010000}"/>
    <hyperlink ref="C413" r:id="rId415" display="https://emenscr.nesdc.go.th/viewer/view.html?id=61b075334b76812722f74ab9&amp;username=nrct00031" xr:uid="{00000000-0004-0000-0800-00009E010000}"/>
    <hyperlink ref="C414" r:id="rId416" display="https://emenscr.nesdc.go.th/viewer/view.html?id=61b17fc7b5d2fc0ca4dd06e5&amp;username=nrct00051" xr:uid="{00000000-0004-0000-0800-00009F010000}"/>
    <hyperlink ref="C415" r:id="rId417" display="https://emenscr.nesdc.go.th/viewer/view.html?id=61b1ce1ed52e740ca37b90a1&amp;username=nrct00061" xr:uid="{00000000-0004-0000-0800-0000A0010000}"/>
    <hyperlink ref="C416" r:id="rId418" display="https://emenscr.nesdc.go.th/viewer/view.html?id=61b1e594f3473f0ca7a6c492&amp;username=nrct00061" xr:uid="{00000000-0004-0000-0800-0000A1010000}"/>
    <hyperlink ref="C417" r:id="rId419" display="https://emenscr.nesdc.go.th/viewer/view.html?id=61b6e69ef3473f0ca7a6c58a&amp;username=rmutp0581071" xr:uid="{00000000-0004-0000-0800-0000A2010000}"/>
    <hyperlink ref="C418" r:id="rId420" display="https://emenscr.nesdc.go.th/viewer/view.html?id=61b6f5f6d52e740ca37b921b&amp;username=nrct00071" xr:uid="{00000000-0004-0000-0800-0000A3010000}"/>
    <hyperlink ref="C419" r:id="rId421" display="https://emenscr.nesdc.go.th/viewer/view.html?id=61b7003db5d2fc0ca4dd0902&amp;username=nrct00071" xr:uid="{00000000-0004-0000-0800-0000A4010000}"/>
    <hyperlink ref="C420" r:id="rId422" display="https://emenscr.nesdc.go.th/viewer/view.html?id=61b702edf3473f0ca7a6c5ec&amp;username=nrct00071" xr:uid="{00000000-0004-0000-0800-0000A5010000}"/>
    <hyperlink ref="C421" r:id="rId423" display="https://emenscr.nesdc.go.th/viewer/view.html?id=61b80b1320af770c9d9bf8e9&amp;username=nrct00011" xr:uid="{00000000-0004-0000-0800-0000A6010000}"/>
    <hyperlink ref="C422" r:id="rId424" display="https://emenscr.nesdc.go.th/viewer/view.html?id=61b8177c20af770c9d9bf903&amp;username=rmutp0581071" xr:uid="{00000000-0004-0000-0800-0000A7010000}"/>
    <hyperlink ref="C423" r:id="rId425" display="https://emenscr.nesdc.go.th/viewer/view.html?id=61b820a991f0f52e468da221&amp;username=nrct00071" xr:uid="{00000000-0004-0000-0800-0000A8010000}"/>
    <hyperlink ref="C424" r:id="rId426" display="https://emenscr.nesdc.go.th/viewer/view.html?id=61b848fb91f0f52e468da26c&amp;username=rus0585121" xr:uid="{00000000-0004-0000-0800-0000A9010000}"/>
    <hyperlink ref="C425" r:id="rId427" display="https://emenscr.nesdc.go.th/viewer/view.html?id=61b84ce7afe1552e4ca79812&amp;username=nrct00071" xr:uid="{00000000-0004-0000-0800-0000AA010000}"/>
    <hyperlink ref="C426" r:id="rId428" display="https://emenscr.nesdc.go.th/viewer/view.html?id=61b866f2afe1552e4ca79863&amp;username=rubber29081" xr:uid="{00000000-0004-0000-0800-0000AB010000}"/>
    <hyperlink ref="C427" r:id="rId429" display="https://emenscr.nesdc.go.th/viewer/view.html?id=61b86b3e91f0f52e468da2ca&amp;username=rubber29081" xr:uid="{00000000-0004-0000-0800-0000AC010000}"/>
    <hyperlink ref="C428" r:id="rId430" display="https://emenscr.nesdc.go.th/viewer/view.html?id=61b8994fafe1552e4ca79884&amp;username=nrct00051" xr:uid="{00000000-0004-0000-0800-0000AD010000}"/>
    <hyperlink ref="C429" r:id="rId431" display="https://emenscr.nesdc.go.th/viewer/view.html?id=61b8a5c7afe1552e4ca79886&amp;username=obec_regional_91_21" xr:uid="{00000000-0004-0000-0800-0000AE010000}"/>
    <hyperlink ref="C430" r:id="rId432" display="https://emenscr.nesdc.go.th/viewer/view.html?id=61b990ca9832d51cf432cd66&amp;username=nrct00061" xr:uid="{00000000-0004-0000-0800-0000AF010000}"/>
    <hyperlink ref="C431" r:id="rId433" display="https://emenscr.nesdc.go.th/viewer/view.html?id=61b9a0b49832d51cf432cd8a&amp;username=rus0585141" xr:uid="{00000000-0004-0000-0800-0000B0010000}"/>
    <hyperlink ref="C432" r:id="rId434" display="https://emenscr.nesdc.go.th/viewer/view.html?id=61b9a2337087b01cf7ac2b58&amp;username=nrct00061" xr:uid="{00000000-0004-0000-0800-0000B1010000}"/>
    <hyperlink ref="C433" r:id="rId435" display="https://emenscr.nesdc.go.th/viewer/view.html?id=61b9a7bb77a3ca1cee43a785&amp;username=nrct00071" xr:uid="{00000000-0004-0000-0800-0000B2010000}"/>
    <hyperlink ref="C434" r:id="rId436" display="https://emenscr.nesdc.go.th/viewer/view.html?id=61b9ca37358cdf1cf68825a4&amp;username=nrct00031" xr:uid="{00000000-0004-0000-0800-0000B3010000}"/>
    <hyperlink ref="C435" r:id="rId437" display="https://emenscr.nesdc.go.th/viewer/view.html?id=61bad9797087b01cf7ac2c32&amp;username=npu058911" xr:uid="{00000000-0004-0000-0800-0000B4010000}"/>
    <hyperlink ref="C334" r:id="rId438" display="https://emenscr.nesdc.go.th/viewer/view.html?id=61bae1ee77a3ca1cee43a864&amp;username=npu058911" xr:uid="{00000000-0004-0000-0800-0000B5010000}"/>
    <hyperlink ref="C436" r:id="rId439" display="https://emenscr.nesdc.go.th/viewer/view.html?id=61baf265358cdf1cf6882669&amp;username=npu058911" xr:uid="{00000000-0004-0000-0800-0000B6010000}"/>
    <hyperlink ref="C437" r:id="rId440" display="https://emenscr.nesdc.go.th/viewer/view.html?id=61bc4f63132398622df86e19&amp;username=pcru053941" xr:uid="{00000000-0004-0000-0800-0000B7010000}"/>
    <hyperlink ref="C438" r:id="rId441" display="https://emenscr.nesdc.go.th/viewer/view.html?id=61bc51841a10626236233ceb&amp;username=npu058911" xr:uid="{00000000-0004-0000-0800-0000B8010000}"/>
    <hyperlink ref="C439" r:id="rId442" display="https://emenscr.nesdc.go.th/viewer/view.html?id=61bc57da1a10626236233cf8&amp;username=npu058911" xr:uid="{00000000-0004-0000-0800-0000B9010000}"/>
    <hyperlink ref="C440" r:id="rId443" display="https://emenscr.nesdc.go.th/viewer/view.html?id=61bc5f33132398622df86e37&amp;username=rus0585121" xr:uid="{00000000-0004-0000-0800-0000BA010000}"/>
    <hyperlink ref="C441" r:id="rId444" display="https://emenscr.nesdc.go.th/viewer/view.html?id=61bff52f132398622df86eca&amp;username=pcru053941" xr:uid="{00000000-0004-0000-0800-0000BB010000}"/>
    <hyperlink ref="C442" r:id="rId445" display="https://emenscr.nesdc.go.th/viewer/view.html?id=61c029d708c049623464db8e&amp;username=pcru0539101" xr:uid="{00000000-0004-0000-0800-0000BC010000}"/>
    <hyperlink ref="C443" r:id="rId446" display="https://emenscr.nesdc.go.th/viewer/view.html?id=61c0464d132398622df86f89&amp;username=most03051" xr:uid="{00000000-0004-0000-0800-0000BD010000}"/>
    <hyperlink ref="C444" r:id="rId447" display="https://emenscr.nesdc.go.th/viewer/view.html?id=61c04d161a10626236233e6e&amp;username=pcru053951" xr:uid="{00000000-0004-0000-0800-0000BE010000}"/>
    <hyperlink ref="C445" r:id="rId448" display="https://emenscr.nesdc.go.th/viewer/view.html?id=61c06f531a10626236233e9c&amp;username=rmutp0581111" xr:uid="{00000000-0004-0000-0800-0000BF010000}"/>
    <hyperlink ref="C446" r:id="rId449" display="https://emenscr.nesdc.go.th/viewer/view.html?id=61c07280132398622df86fc4&amp;username=rmutp0581111" xr:uid="{00000000-0004-0000-0800-0000C0010000}"/>
    <hyperlink ref="C447" r:id="rId450" display="https://emenscr.nesdc.go.th/viewer/view.html?id=61c0751c132398622df86fc6&amp;username=rmutp0581111" xr:uid="{00000000-0004-0000-0800-0000C1010000}"/>
    <hyperlink ref="C448" r:id="rId451" display="https://emenscr.nesdc.go.th/viewer/view.html?id=61c077f1c326516233cedab8&amp;username=rmutp0581111" xr:uid="{00000000-0004-0000-0800-0000C2010000}"/>
    <hyperlink ref="C449" r:id="rId452" display="https://emenscr.nesdc.go.th/viewer/view.html?id=61c1541c08c049623464dcab&amp;username=npu058911" xr:uid="{00000000-0004-0000-0800-0000C3010000}"/>
    <hyperlink ref="C450" r:id="rId453" display="https://emenscr.nesdc.go.th/viewer/view.html?id=61c16a09132398622df87077&amp;username=rus0585111" xr:uid="{00000000-0004-0000-0800-0000C4010000}"/>
    <hyperlink ref="C451" r:id="rId454" display="https://emenscr.nesdc.go.th/viewer/view.html?id=61c189c8866f4b33ec83aa6e&amp;username=most03051" xr:uid="{00000000-0004-0000-0800-0000C5010000}"/>
    <hyperlink ref="C452" r:id="rId455" display="https://emenscr.nesdc.go.th/viewer/view.html?id=61c1915acf8d3033eb3ef458&amp;username=most03041" xr:uid="{00000000-0004-0000-0800-0000C6010000}"/>
    <hyperlink ref="C453" r:id="rId456" display="https://emenscr.nesdc.go.th/viewer/view.html?id=61c198985203dc33e5cb4da8&amp;username=most03071" xr:uid="{00000000-0004-0000-0800-0000C7010000}"/>
    <hyperlink ref="C454" r:id="rId457" display="https://emenscr.nesdc.go.th/viewer/view.html?id=61c29ea9cf8d3033eb3ef50c&amp;username=most03101" xr:uid="{00000000-0004-0000-0800-0000C8010000}"/>
    <hyperlink ref="C455" r:id="rId458" display="https://emenscr.nesdc.go.th/viewer/view.html?id=61c2cd9a5203dc33e5cb4e7d&amp;username=most03061" xr:uid="{00000000-0004-0000-0800-0000C9010000}"/>
    <hyperlink ref="C456" r:id="rId459" display="https://emenscr.nesdc.go.th/viewer/view.html?id=61c42d70f54f5733e49b4563&amp;username=crru0532081" xr:uid="{00000000-0004-0000-0800-0000CA010000}"/>
    <hyperlink ref="C457" r:id="rId460" display="https://emenscr.nesdc.go.th/viewer/view.html?id=61c48744cf8d3033eb3ef7b2&amp;username=rus0585111" xr:uid="{00000000-0004-0000-0800-0000CB010000}"/>
    <hyperlink ref="C458" r:id="rId461" display="https://emenscr.nesdc.go.th/viewer/view.html?id=61c923a805ce8c789a08e077&amp;username=pkru11071" xr:uid="{00000000-0004-0000-0800-0000CC010000}"/>
    <hyperlink ref="C459" r:id="rId462" display="https://emenscr.nesdc.go.th/viewer/view.html?id=61c935484db925615229a892&amp;username=most63051" xr:uid="{00000000-0004-0000-0800-0000CD010000}"/>
    <hyperlink ref="C460" r:id="rId463" display="https://emenscr.nesdc.go.th/viewer/view.html?id=61c9690318f9e461517bebed&amp;username=srru0546121" xr:uid="{00000000-0004-0000-0800-0000CE010000}"/>
    <hyperlink ref="C461" r:id="rId464" display="https://emenscr.nesdc.go.th/viewer/view.html?id=61c96d0091854c614b74da6d&amp;username=srru0546121" xr:uid="{00000000-0004-0000-0800-0000CF010000}"/>
    <hyperlink ref="C462" r:id="rId465" display="https://emenscr.nesdc.go.th/viewer/view.html?id=61c96f534db925615229a93f&amp;username=srru0546121" xr:uid="{00000000-0004-0000-0800-0000D0010000}"/>
    <hyperlink ref="C463" r:id="rId466" display="https://emenscr.nesdc.go.th/viewer/view.html?id=61c973b974e0ea615e990998&amp;username=srru0546121" xr:uid="{00000000-0004-0000-0800-0000D1010000}"/>
    <hyperlink ref="C464" r:id="rId467" display="https://emenscr.nesdc.go.th/viewer/view.html?id=61c975254db925615229a96c&amp;username=police000711" xr:uid="{00000000-0004-0000-0800-0000D2010000}"/>
    <hyperlink ref="C465" r:id="rId468" display="https://emenscr.nesdc.go.th/viewer/view.html?id=61c9758374e0ea615e9909a9&amp;username=srru0546121" xr:uid="{00000000-0004-0000-0800-0000D3010000}"/>
    <hyperlink ref="C466" r:id="rId469" display="https://emenscr.nesdc.go.th/viewer/view.html?id=61c986c191854c614b74db2b&amp;username=srru0546121" xr:uid="{00000000-0004-0000-0800-0000D4010000}"/>
    <hyperlink ref="C467" r:id="rId470" display="https://emenscr.nesdc.go.th/viewer/view.html?id=61ca807018f9e461517bed55&amp;username=pcru0539101" xr:uid="{00000000-0004-0000-0800-0000D5010000}"/>
    <hyperlink ref="C468" r:id="rId471" display="https://emenscr.nesdc.go.th/viewer/view.html?id=61ca840f18f9e461517bed6a&amp;username=lru05411" xr:uid="{00000000-0004-0000-0800-0000D6010000}"/>
    <hyperlink ref="C469" r:id="rId472" display="https://emenscr.nesdc.go.th/viewer/view.html?id=61cab20374e0ea615e990b85&amp;username=srru0546121" xr:uid="{00000000-0004-0000-0800-0000D7010000}"/>
    <hyperlink ref="C470" r:id="rId473" display="https://emenscr.nesdc.go.th/viewer/view.html?id=61cac1fc4db925615229ab7a&amp;username=lru05411" xr:uid="{00000000-0004-0000-0800-0000D8010000}"/>
    <hyperlink ref="C471" r:id="rId474" display="https://emenscr.nesdc.go.th/viewer/view.html?id=61cbd50a4db925615229ac89&amp;username=most63071" xr:uid="{00000000-0004-0000-0800-0000D9010000}"/>
    <hyperlink ref="C472" r:id="rId475" display="https://emenscr.nesdc.go.th/viewer/view.html?id=61d2fb573d8d754c90eb0497&amp;username=most54011" xr:uid="{00000000-0004-0000-0800-0000DA010000}"/>
    <hyperlink ref="C473" r:id="rId476" display="https://emenscr.nesdc.go.th/viewer/view.html?id=61d300c5099a204c9639cbc7&amp;username=most54011" xr:uid="{00000000-0004-0000-0800-0000DB010000}"/>
    <hyperlink ref="C474" r:id="rId477" display="https://emenscr.nesdc.go.th/viewer/view.html?id=61d30c869531994c8a64e1a1&amp;username=most54011" xr:uid="{00000000-0004-0000-0800-0000DC010000}"/>
    <hyperlink ref="C475" r:id="rId478" display="https://emenscr.nesdc.go.th/viewer/view.html?id=61d690263c934a0d93943900&amp;username=cru0562071" xr:uid="{00000000-0004-0000-0800-0000DD010000}"/>
    <hyperlink ref="C476" r:id="rId479" display="https://emenscr.nesdc.go.th/viewer/view.html?id=61d694750c26400d9b4dc632&amp;username=cru0562071" xr:uid="{00000000-0004-0000-0800-0000DE010000}"/>
    <hyperlink ref="C477" r:id="rId480" display="https://emenscr.nesdc.go.th/viewer/view.html?id=61d69cde4559b90d8db4476f&amp;username=cru0562071" xr:uid="{00000000-0004-0000-0800-0000DF010000}"/>
    <hyperlink ref="C478" r:id="rId481" display="https://emenscr.nesdc.go.th/viewer/view.html?id=61d7b28e1444e72cab457bdf&amp;username=nrct00011" xr:uid="{00000000-0004-0000-0800-0000E0010000}"/>
    <hyperlink ref="C479" r:id="rId482" display="https://emenscr.nesdc.go.th/viewer/view.html?id=61d8060e818afa2cb9a75e34&amp;username=kpru053641" xr:uid="{00000000-0004-0000-0800-0000E1010000}"/>
    <hyperlink ref="C480" r:id="rId483" display="https://emenscr.nesdc.go.th/viewer/view.html?id=61da82a09173182cb2498bdd&amp;username=kpru053641" xr:uid="{00000000-0004-0000-0800-0000E2010000}"/>
    <hyperlink ref="C481" r:id="rId484" display="https://emenscr.nesdc.go.th/viewer/view.html?id=61da88611444e72cab457d24&amp;username=kpru053641" xr:uid="{00000000-0004-0000-0800-0000E3010000}"/>
    <hyperlink ref="C482" r:id="rId485" display="https://emenscr.nesdc.go.th/viewer/view.html?id=61dd4daa4373190b869787b2&amp;username=cru0562071" xr:uid="{00000000-0004-0000-0800-0000E4010000}"/>
    <hyperlink ref="C483" r:id="rId486" display="https://emenscr.nesdc.go.th/viewer/view.html?id=61dd4fb27bec980b7f867c80&amp;username=cru0562071" xr:uid="{00000000-0004-0000-0800-0000E5010000}"/>
    <hyperlink ref="C484" r:id="rId487" display="https://emenscr.nesdc.go.th/viewer/view.html?id=61de53df4373190b8697882a&amp;username=nrct00011" xr:uid="{00000000-0004-0000-0800-0000E6010000}"/>
    <hyperlink ref="C485" r:id="rId488" display="https://emenscr.nesdc.go.th/viewer/view.html?id=61e4f04d4138de7efabb540d&amp;username=most51061" xr:uid="{00000000-0004-0000-0800-0000E7010000}"/>
    <hyperlink ref="C486" r:id="rId489" display="https://emenscr.nesdc.go.th/viewer/view.html?id=61efb1947f6e0c2e654ba36a&amp;username=cru0562121" xr:uid="{00000000-0004-0000-0800-0000E8010000}"/>
    <hyperlink ref="C487" r:id="rId490" display="https://emenscr.nesdc.go.th/viewer/view.html?id=61f76934b66f0c77cf06f297&amp;username=moe06071" xr:uid="{00000000-0004-0000-0800-0000E9010000}"/>
  </hyperlinks>
  <pageMargins left="0.7" right="0.7" top="0.75" bottom="0.75" header="0.3" footer="0.3"/>
  <pageSetup paperSize="9" orientation="portrait" r:id="rId49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21</vt:i4>
      </vt:variant>
    </vt:vector>
  </HeadingPairs>
  <TitlesOfParts>
    <vt:vector size="21" baseType="lpstr">
      <vt:lpstr>ข้อมูลดิบ</vt:lpstr>
      <vt:lpstr>คัดเลือก</vt:lpstr>
      <vt:lpstr>1. นำไปใช้</vt:lpstr>
      <vt:lpstr>3. pivot หน่วยงาน</vt:lpstr>
      <vt:lpstr>โครงการปี 65</vt:lpstr>
      <vt:lpstr>โครงการปี 66</vt:lpstr>
      <vt:lpstr>โครงการปี 65-66</vt:lpstr>
      <vt:lpstr>1. รวม</vt:lpstr>
      <vt:lpstr>5. เรียงปี</vt:lpstr>
      <vt:lpstr>2. เรียง VC</vt:lpstr>
      <vt:lpstr>3. pivot VC</vt:lpstr>
      <vt:lpstr>4. (ร่าง) ข้อเสนอโครงการฯ 69</vt:lpstr>
      <vt:lpstr>5. โครงการสาคัญ ปี 66 – 69</vt:lpstr>
      <vt:lpstr>Pivot หน่วยงาน</vt:lpstr>
      <vt:lpstr>4. (ร่าง) ข้อเสนอโครงการฯ 68</vt:lpstr>
      <vt:lpstr>1. รวม (2)</vt:lpstr>
      <vt:lpstr>ทำการ 230501_use</vt:lpstr>
      <vt:lpstr>ทำการ 230501</vt:lpstr>
      <vt:lpstr>โครงการ 66</vt:lpstr>
      <vt:lpstr>โครงการ 67</vt:lpstr>
      <vt:lpstr>6. เรียง vc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Thanaporn Pornsuttipan</dc:creator>
  <cp:lastModifiedBy>ธนพร พรสุทธิพันธุ์</cp:lastModifiedBy>
  <dcterms:created xsi:type="dcterms:W3CDTF">2024-06-05T06:46:54Z</dcterms:created>
  <dcterms:modified xsi:type="dcterms:W3CDTF">2025-05-08T03:16:06Z</dcterms:modified>
</cp:coreProperties>
</file>